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Documents/"/>
    </mc:Choice>
  </mc:AlternateContent>
  <xr:revisionPtr revIDLastSave="0" documentId="13_ncr:1_{42AA44AA-F2CE-A94B-936C-F3A76D838282}" xr6:coauthVersionLast="40" xr6:coauthVersionMax="40" xr10:uidLastSave="{00000000-0000-0000-0000-000000000000}"/>
  <bookViews>
    <workbookView xWindow="14500" yWindow="1520" windowWidth="29400" windowHeight="16960" activeTab="4" xr2:uid="{C241323B-8840-C949-A82C-4AB45E7548B4}"/>
  </bookViews>
  <sheets>
    <sheet name="test" sheetId="1" r:id="rId1"/>
    <sheet name="xtest" sheetId="2" r:id="rId2"/>
    <sheet name="ytest" sheetId="4" r:id="rId3"/>
    <sheet name="ztest" sheetId="5" r:id="rId4"/>
    <sheet name="300" sheetId="8" r:id="rId5"/>
    <sheet name="400" sheetId="10" r:id="rId6"/>
    <sheet name="500" sheetId="11" r:id="rId7"/>
    <sheet name="600" sheetId="9" r:id="rId8"/>
  </sheets>
  <calcPr calcId="191029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36" i="11" l="1"/>
  <c r="D615" i="11"/>
  <c r="D2" i="11"/>
  <c r="D2" i="8"/>
  <c r="N1132" i="11"/>
  <c r="N1122" i="11"/>
  <c r="A1122" i="11"/>
  <c r="A1132" i="11"/>
  <c r="N1024" i="11"/>
  <c r="N1033" i="11"/>
  <c r="A1033" i="11"/>
  <c r="A1024" i="11"/>
  <c r="N1023" i="11"/>
  <c r="Y1027" i="11"/>
  <c r="Y1028" i="11"/>
  <c r="Y1029" i="11"/>
  <c r="M1132" i="11"/>
  <c r="M1122" i="11"/>
  <c r="M1024" i="11"/>
  <c r="M1033" i="11"/>
  <c r="M1023" i="11"/>
  <c r="X1027" i="11"/>
  <c r="X1028" i="11"/>
  <c r="X1029" i="11"/>
  <c r="Y1024" i="11"/>
  <c r="Y1025" i="11"/>
  <c r="X1024" i="11"/>
  <c r="X1025" i="11"/>
  <c r="N1063" i="11"/>
  <c r="N1151" i="11"/>
  <c r="N1166" i="11"/>
  <c r="N1074" i="11"/>
  <c r="P1099" i="11"/>
  <c r="N1102" i="11"/>
  <c r="N1103" i="11"/>
  <c r="N1104" i="11"/>
  <c r="N1105" i="11"/>
  <c r="P1064" i="11"/>
  <c r="V1103" i="11"/>
  <c r="M1063" i="11"/>
  <c r="M1151" i="11"/>
  <c r="M1166" i="11"/>
  <c r="M1074" i="11"/>
  <c r="M1099" i="11"/>
  <c r="M1102" i="11"/>
  <c r="M1103" i="11"/>
  <c r="M1104" i="11"/>
  <c r="M1105" i="11"/>
  <c r="M1064" i="11"/>
  <c r="U1103" i="11"/>
  <c r="A1063" i="11"/>
  <c r="A1151" i="11"/>
  <c r="A1166" i="11"/>
  <c r="A1074" i="11"/>
  <c r="A1102" i="11"/>
  <c r="A1103" i="11"/>
  <c r="A1104" i="11"/>
  <c r="A1105" i="11"/>
  <c r="T1103" i="11"/>
  <c r="M1121" i="11"/>
  <c r="N1121" i="11"/>
  <c r="O1121" i="11"/>
  <c r="P1121" i="11"/>
  <c r="Q1121" i="11"/>
  <c r="R1121" i="11"/>
  <c r="S1121" i="11"/>
  <c r="O1122" i="11"/>
  <c r="P1122" i="11"/>
  <c r="Q1122" i="11"/>
  <c r="R1122" i="11"/>
  <c r="S1122" i="11"/>
  <c r="M1123" i="11"/>
  <c r="N1123" i="11"/>
  <c r="O1123" i="11"/>
  <c r="P1123" i="11"/>
  <c r="Q1123" i="11"/>
  <c r="R1123" i="11"/>
  <c r="S1123" i="11"/>
  <c r="M1124" i="11"/>
  <c r="N1124" i="11"/>
  <c r="O1124" i="11"/>
  <c r="P1124" i="11"/>
  <c r="Q1124" i="11"/>
  <c r="R1124" i="11"/>
  <c r="S1124" i="11"/>
  <c r="M1125" i="11"/>
  <c r="N1125" i="11"/>
  <c r="O1125" i="11"/>
  <c r="P1125" i="11"/>
  <c r="Q1125" i="11"/>
  <c r="R1125" i="11"/>
  <c r="S1125" i="11"/>
  <c r="M1126" i="11"/>
  <c r="N1126" i="11"/>
  <c r="O1126" i="11"/>
  <c r="P1126" i="11"/>
  <c r="Q1126" i="11"/>
  <c r="R1126" i="11"/>
  <c r="S1126" i="11"/>
  <c r="M1127" i="11"/>
  <c r="N1127" i="11"/>
  <c r="O1127" i="11"/>
  <c r="P1127" i="11"/>
  <c r="Q1127" i="11"/>
  <c r="R1127" i="11"/>
  <c r="S1127" i="11"/>
  <c r="M1128" i="11"/>
  <c r="N1128" i="11"/>
  <c r="O1128" i="11"/>
  <c r="P1128" i="11"/>
  <c r="Q1128" i="11"/>
  <c r="R1128" i="11"/>
  <c r="S1128" i="11"/>
  <c r="M1129" i="11"/>
  <c r="N1129" i="11"/>
  <c r="O1129" i="11"/>
  <c r="P1129" i="11"/>
  <c r="Q1129" i="11"/>
  <c r="R1129" i="11"/>
  <c r="S1129" i="11"/>
  <c r="M1130" i="11"/>
  <c r="N1130" i="11"/>
  <c r="O1130" i="11"/>
  <c r="P1130" i="11"/>
  <c r="Q1130" i="11"/>
  <c r="R1130" i="11"/>
  <c r="S1130" i="11"/>
  <c r="M1131" i="11"/>
  <c r="N1131" i="11"/>
  <c r="O1131" i="11"/>
  <c r="P1131" i="11"/>
  <c r="Q1131" i="11"/>
  <c r="R1131" i="11"/>
  <c r="S1131" i="11"/>
  <c r="O1132" i="11"/>
  <c r="P1132" i="11"/>
  <c r="Q1132" i="11"/>
  <c r="R1132" i="11"/>
  <c r="S1132" i="11"/>
  <c r="M1133" i="11"/>
  <c r="N1133" i="11"/>
  <c r="O1133" i="11"/>
  <c r="P1133" i="11"/>
  <c r="Q1133" i="11"/>
  <c r="R1133" i="11"/>
  <c r="S1133" i="11"/>
  <c r="M1134" i="11"/>
  <c r="N1134" i="11"/>
  <c r="O1134" i="11"/>
  <c r="P1134" i="11"/>
  <c r="Q1134" i="11"/>
  <c r="R1134" i="11"/>
  <c r="S1134" i="11"/>
  <c r="M1135" i="11"/>
  <c r="N1135" i="11"/>
  <c r="O1135" i="11"/>
  <c r="P1135" i="11"/>
  <c r="Q1135" i="11"/>
  <c r="R1135" i="11"/>
  <c r="S1135" i="11"/>
  <c r="M1136" i="11"/>
  <c r="N1136" i="11"/>
  <c r="O1136" i="11"/>
  <c r="P1136" i="11"/>
  <c r="Q1136" i="11"/>
  <c r="R1136" i="11"/>
  <c r="S1136" i="11"/>
  <c r="M1137" i="11"/>
  <c r="N1137" i="11"/>
  <c r="O1137" i="11"/>
  <c r="P1137" i="11"/>
  <c r="Q1137" i="11"/>
  <c r="R1137" i="11"/>
  <c r="S1137" i="11"/>
  <c r="M1138" i="11"/>
  <c r="N1138" i="11"/>
  <c r="O1138" i="11"/>
  <c r="P1138" i="11"/>
  <c r="Q1138" i="11"/>
  <c r="R1138" i="11"/>
  <c r="S1138" i="11"/>
  <c r="M1139" i="11"/>
  <c r="N1139" i="11"/>
  <c r="O1139" i="11"/>
  <c r="P1139" i="11"/>
  <c r="Q1139" i="11"/>
  <c r="R1139" i="11"/>
  <c r="S1139" i="11"/>
  <c r="M1140" i="11"/>
  <c r="N1140" i="11"/>
  <c r="O1140" i="11"/>
  <c r="P1140" i="11"/>
  <c r="Q1140" i="11"/>
  <c r="R1140" i="11"/>
  <c r="S1140" i="11"/>
  <c r="M1141" i="11"/>
  <c r="N1141" i="11"/>
  <c r="O1141" i="11"/>
  <c r="P1141" i="11"/>
  <c r="Q1141" i="11"/>
  <c r="R1141" i="11"/>
  <c r="S1141" i="11"/>
  <c r="M1142" i="11"/>
  <c r="N1142" i="11"/>
  <c r="O1142" i="11"/>
  <c r="P1142" i="11"/>
  <c r="Q1142" i="11"/>
  <c r="R1142" i="11"/>
  <c r="S1142" i="11"/>
  <c r="M1143" i="11"/>
  <c r="N1143" i="11"/>
  <c r="O1143" i="11"/>
  <c r="P1143" i="11"/>
  <c r="Q1143" i="11"/>
  <c r="R1143" i="11"/>
  <c r="S1143" i="11"/>
  <c r="M1144" i="11"/>
  <c r="N1144" i="11"/>
  <c r="O1144" i="11"/>
  <c r="P1144" i="11"/>
  <c r="Q1144" i="11"/>
  <c r="R1144" i="11"/>
  <c r="S1144" i="11"/>
  <c r="M1145" i="11"/>
  <c r="N1145" i="11"/>
  <c r="O1145" i="11"/>
  <c r="P1145" i="11"/>
  <c r="Q1145" i="11"/>
  <c r="R1145" i="11"/>
  <c r="S1145" i="11"/>
  <c r="M1146" i="11"/>
  <c r="N1146" i="11"/>
  <c r="O1146" i="11"/>
  <c r="P1146" i="11"/>
  <c r="Q1146" i="11"/>
  <c r="R1146" i="11"/>
  <c r="S1146" i="11"/>
  <c r="M1147" i="11"/>
  <c r="N1147" i="11"/>
  <c r="O1147" i="11"/>
  <c r="P1147" i="11"/>
  <c r="Q1147" i="11"/>
  <c r="R1147" i="11"/>
  <c r="S1147" i="11"/>
  <c r="M1148" i="11"/>
  <c r="N1148" i="11"/>
  <c r="O1148" i="11"/>
  <c r="P1148" i="11"/>
  <c r="Q1148" i="11"/>
  <c r="R1148" i="11"/>
  <c r="S1148" i="11"/>
  <c r="M1149" i="11"/>
  <c r="N1149" i="11"/>
  <c r="O1149" i="11"/>
  <c r="P1149" i="11"/>
  <c r="Q1149" i="11"/>
  <c r="R1149" i="11"/>
  <c r="S1149" i="11"/>
  <c r="M1150" i="11"/>
  <c r="N1150" i="11"/>
  <c r="O1150" i="11"/>
  <c r="P1150" i="11"/>
  <c r="Q1150" i="11"/>
  <c r="R1150" i="11"/>
  <c r="S1150" i="11"/>
  <c r="O1151" i="11"/>
  <c r="P1151" i="11"/>
  <c r="Q1151" i="11"/>
  <c r="R1151" i="11"/>
  <c r="S1151" i="11"/>
  <c r="M1152" i="11"/>
  <c r="N1152" i="11"/>
  <c r="O1152" i="11"/>
  <c r="P1152" i="11"/>
  <c r="Q1152" i="11"/>
  <c r="R1152" i="11"/>
  <c r="S1152" i="11"/>
  <c r="M1153" i="11"/>
  <c r="N1153" i="11"/>
  <c r="O1153" i="11"/>
  <c r="P1153" i="11"/>
  <c r="Q1153" i="11"/>
  <c r="R1153" i="11"/>
  <c r="S1153" i="11"/>
  <c r="M1154" i="11"/>
  <c r="N1154" i="11"/>
  <c r="O1154" i="11"/>
  <c r="P1154" i="11"/>
  <c r="Q1154" i="11"/>
  <c r="R1154" i="11"/>
  <c r="S1154" i="11"/>
  <c r="M1155" i="11"/>
  <c r="N1155" i="11"/>
  <c r="O1155" i="11"/>
  <c r="P1155" i="11"/>
  <c r="Q1155" i="11"/>
  <c r="R1155" i="11"/>
  <c r="S1155" i="11"/>
  <c r="M1156" i="11"/>
  <c r="N1156" i="11"/>
  <c r="O1156" i="11"/>
  <c r="P1156" i="11"/>
  <c r="Q1156" i="11"/>
  <c r="R1156" i="11"/>
  <c r="S1156" i="11"/>
  <c r="M1157" i="11"/>
  <c r="N1157" i="11"/>
  <c r="O1157" i="11"/>
  <c r="P1157" i="11"/>
  <c r="Q1157" i="11"/>
  <c r="R1157" i="11"/>
  <c r="S1157" i="11"/>
  <c r="M1158" i="11"/>
  <c r="N1158" i="11"/>
  <c r="O1158" i="11"/>
  <c r="P1158" i="11"/>
  <c r="Q1158" i="11"/>
  <c r="R1158" i="11"/>
  <c r="S1158" i="11"/>
  <c r="M1159" i="11"/>
  <c r="N1159" i="11"/>
  <c r="O1159" i="11"/>
  <c r="P1159" i="11"/>
  <c r="Q1159" i="11"/>
  <c r="R1159" i="11"/>
  <c r="S1159" i="11"/>
  <c r="M1160" i="11"/>
  <c r="N1160" i="11"/>
  <c r="O1160" i="11"/>
  <c r="P1160" i="11"/>
  <c r="Q1160" i="11"/>
  <c r="R1160" i="11"/>
  <c r="S1160" i="11"/>
  <c r="M1161" i="11"/>
  <c r="N1161" i="11"/>
  <c r="O1161" i="11"/>
  <c r="P1161" i="11"/>
  <c r="Q1161" i="11"/>
  <c r="R1161" i="11"/>
  <c r="S1161" i="11"/>
  <c r="M1162" i="11"/>
  <c r="N1162" i="11"/>
  <c r="O1162" i="11"/>
  <c r="P1162" i="11"/>
  <c r="Q1162" i="11"/>
  <c r="R1162" i="11"/>
  <c r="S1162" i="11"/>
  <c r="M1163" i="11"/>
  <c r="N1163" i="11"/>
  <c r="O1163" i="11"/>
  <c r="P1163" i="11"/>
  <c r="Q1163" i="11"/>
  <c r="R1163" i="11"/>
  <c r="S1163" i="11"/>
  <c r="M1164" i="11"/>
  <c r="N1164" i="11"/>
  <c r="O1164" i="11"/>
  <c r="P1164" i="11"/>
  <c r="Q1164" i="11"/>
  <c r="R1164" i="11"/>
  <c r="S1164" i="11"/>
  <c r="M1165" i="11"/>
  <c r="N1165" i="11"/>
  <c r="O1165" i="11"/>
  <c r="P1165" i="11"/>
  <c r="Q1165" i="11"/>
  <c r="R1165" i="11"/>
  <c r="S1165" i="11"/>
  <c r="O1166" i="11"/>
  <c r="P1166" i="11"/>
  <c r="Q1166" i="11"/>
  <c r="R1166" i="11"/>
  <c r="S1166" i="11"/>
  <c r="M1167" i="11"/>
  <c r="N1167" i="11"/>
  <c r="O1167" i="11"/>
  <c r="P1167" i="11"/>
  <c r="Q1167" i="11"/>
  <c r="R1167" i="11"/>
  <c r="S1167" i="11"/>
  <c r="M1168" i="11"/>
  <c r="N1168" i="11"/>
  <c r="O1168" i="11"/>
  <c r="P1168" i="11"/>
  <c r="Q1168" i="11"/>
  <c r="R1168" i="11"/>
  <c r="S1168" i="11"/>
  <c r="M1169" i="11"/>
  <c r="N1169" i="11"/>
  <c r="O1169" i="11"/>
  <c r="P1169" i="11"/>
  <c r="Q1169" i="11"/>
  <c r="R1169" i="11"/>
  <c r="S1169" i="11"/>
  <c r="A1121" i="11"/>
  <c r="A1123" i="11"/>
  <c r="A1124" i="11"/>
  <c r="A1125" i="11"/>
  <c r="A1126" i="11"/>
  <c r="A1127" i="11"/>
  <c r="A1128" i="11"/>
  <c r="A1129" i="11"/>
  <c r="A1130" i="11"/>
  <c r="A1131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7" i="11"/>
  <c r="A1168" i="11"/>
  <c r="A1169" i="11"/>
  <c r="M1072" i="11"/>
  <c r="N1072" i="11"/>
  <c r="O1072" i="11"/>
  <c r="P1072" i="11"/>
  <c r="Q1072" i="11"/>
  <c r="R1072" i="11"/>
  <c r="S1072" i="11"/>
  <c r="M1073" i="11"/>
  <c r="N1073" i="11"/>
  <c r="O1073" i="11"/>
  <c r="P1073" i="11"/>
  <c r="Q1073" i="11"/>
  <c r="R1073" i="11"/>
  <c r="S1073" i="11"/>
  <c r="O1074" i="11"/>
  <c r="P1074" i="11"/>
  <c r="Q1074" i="11"/>
  <c r="R1074" i="11"/>
  <c r="S1074" i="11"/>
  <c r="M1075" i="11"/>
  <c r="N1075" i="11"/>
  <c r="O1075" i="11"/>
  <c r="P1075" i="11"/>
  <c r="Q1075" i="11"/>
  <c r="R1075" i="11"/>
  <c r="S1075" i="11"/>
  <c r="M1076" i="11"/>
  <c r="N1076" i="11"/>
  <c r="O1076" i="11"/>
  <c r="P1076" i="11"/>
  <c r="Q1076" i="11"/>
  <c r="R1076" i="11"/>
  <c r="S1076" i="11"/>
  <c r="M1077" i="11"/>
  <c r="N1077" i="11"/>
  <c r="O1077" i="11"/>
  <c r="P1077" i="11"/>
  <c r="Q1077" i="11"/>
  <c r="R1077" i="11"/>
  <c r="S1077" i="11"/>
  <c r="M1078" i="11"/>
  <c r="N1078" i="11"/>
  <c r="O1078" i="11"/>
  <c r="P1078" i="11"/>
  <c r="Q1078" i="11"/>
  <c r="R1078" i="11"/>
  <c r="S1078" i="11"/>
  <c r="M1079" i="11"/>
  <c r="N1079" i="11"/>
  <c r="O1079" i="11"/>
  <c r="P1079" i="11"/>
  <c r="Q1079" i="11"/>
  <c r="R1079" i="11"/>
  <c r="S1079" i="11"/>
  <c r="M1080" i="11"/>
  <c r="N1080" i="11"/>
  <c r="O1080" i="11"/>
  <c r="P1080" i="11"/>
  <c r="Q1080" i="11"/>
  <c r="R1080" i="11"/>
  <c r="S1080" i="11"/>
  <c r="M1081" i="11"/>
  <c r="N1081" i="11"/>
  <c r="O1081" i="11"/>
  <c r="P1081" i="11"/>
  <c r="Q1081" i="11"/>
  <c r="R1081" i="11"/>
  <c r="S1081" i="11"/>
  <c r="M1082" i="11"/>
  <c r="N1082" i="11"/>
  <c r="O1082" i="11"/>
  <c r="P1082" i="11"/>
  <c r="Q1082" i="11"/>
  <c r="R1082" i="11"/>
  <c r="S1082" i="11"/>
  <c r="M1083" i="11"/>
  <c r="N1083" i="11"/>
  <c r="O1083" i="11"/>
  <c r="P1083" i="11"/>
  <c r="Q1083" i="11"/>
  <c r="R1083" i="11"/>
  <c r="S1083" i="11"/>
  <c r="M1084" i="11"/>
  <c r="N1084" i="11"/>
  <c r="O1084" i="11"/>
  <c r="P1084" i="11"/>
  <c r="Q1084" i="11"/>
  <c r="R1084" i="11"/>
  <c r="S1084" i="11"/>
  <c r="M1085" i="11"/>
  <c r="N1085" i="11"/>
  <c r="O1085" i="11"/>
  <c r="P1085" i="11"/>
  <c r="Q1085" i="11"/>
  <c r="R1085" i="11"/>
  <c r="S1085" i="11"/>
  <c r="M1086" i="11"/>
  <c r="N1086" i="11"/>
  <c r="O1086" i="11"/>
  <c r="P1086" i="11"/>
  <c r="Q1086" i="11"/>
  <c r="R1086" i="11"/>
  <c r="S1086" i="11"/>
  <c r="M1087" i="11"/>
  <c r="N1087" i="11"/>
  <c r="O1087" i="11"/>
  <c r="P1087" i="11"/>
  <c r="Q1087" i="11"/>
  <c r="R1087" i="11"/>
  <c r="S1087" i="11"/>
  <c r="M1088" i="11"/>
  <c r="N1088" i="11"/>
  <c r="O1088" i="11"/>
  <c r="P1088" i="11"/>
  <c r="Q1088" i="11"/>
  <c r="R1088" i="11"/>
  <c r="S1088" i="11"/>
  <c r="M1089" i="11"/>
  <c r="N1089" i="11"/>
  <c r="O1089" i="11"/>
  <c r="P1089" i="11"/>
  <c r="Q1089" i="11"/>
  <c r="R1089" i="11"/>
  <c r="S1089" i="11"/>
  <c r="M1090" i="11"/>
  <c r="N1090" i="11"/>
  <c r="O1090" i="11"/>
  <c r="P1090" i="11"/>
  <c r="Q1090" i="11"/>
  <c r="R1090" i="11"/>
  <c r="S1090" i="11"/>
  <c r="M1091" i="11"/>
  <c r="N1091" i="11"/>
  <c r="O1091" i="11"/>
  <c r="P1091" i="11"/>
  <c r="Q1091" i="11"/>
  <c r="R1091" i="11"/>
  <c r="S1091" i="11"/>
  <c r="M1092" i="11"/>
  <c r="N1092" i="11"/>
  <c r="O1092" i="11"/>
  <c r="P1092" i="11"/>
  <c r="Q1092" i="11"/>
  <c r="R1092" i="11"/>
  <c r="S1092" i="11"/>
  <c r="M1093" i="11"/>
  <c r="N1093" i="11"/>
  <c r="O1093" i="11"/>
  <c r="P1093" i="11"/>
  <c r="Q1093" i="11"/>
  <c r="R1093" i="11"/>
  <c r="S1093" i="11"/>
  <c r="M1094" i="11"/>
  <c r="N1094" i="11"/>
  <c r="O1094" i="11"/>
  <c r="P1094" i="11"/>
  <c r="Q1094" i="11"/>
  <c r="R1094" i="11"/>
  <c r="S1094" i="11"/>
  <c r="M1095" i="11"/>
  <c r="N1095" i="11"/>
  <c r="O1095" i="11"/>
  <c r="P1095" i="11"/>
  <c r="Q1095" i="11"/>
  <c r="R1095" i="11"/>
  <c r="S1095" i="11"/>
  <c r="M1096" i="11"/>
  <c r="N1096" i="11"/>
  <c r="O1096" i="11"/>
  <c r="P1096" i="11"/>
  <c r="Q1096" i="11"/>
  <c r="R1096" i="11"/>
  <c r="S1096" i="11"/>
  <c r="M1097" i="11"/>
  <c r="N1097" i="11"/>
  <c r="O1097" i="11"/>
  <c r="P1097" i="11"/>
  <c r="Q1097" i="11"/>
  <c r="R1097" i="11"/>
  <c r="S1097" i="11"/>
  <c r="M1098" i="11"/>
  <c r="N1098" i="11"/>
  <c r="O1098" i="11"/>
  <c r="P1098" i="11"/>
  <c r="Q1098" i="11"/>
  <c r="R1098" i="11"/>
  <c r="S1098" i="11"/>
  <c r="N1099" i="11"/>
  <c r="O1099" i="11"/>
  <c r="Q1099" i="11"/>
  <c r="R1099" i="11"/>
  <c r="S1099" i="11"/>
  <c r="M1100" i="11"/>
  <c r="N1100" i="11"/>
  <c r="O1100" i="11"/>
  <c r="P1100" i="11"/>
  <c r="Q1100" i="11"/>
  <c r="R1100" i="11"/>
  <c r="S1100" i="11"/>
  <c r="M1101" i="11"/>
  <c r="N1101" i="11"/>
  <c r="O1101" i="11"/>
  <c r="P1101" i="11"/>
  <c r="Q1101" i="11"/>
  <c r="R1101" i="11"/>
  <c r="S1101" i="11"/>
  <c r="O1102" i="11"/>
  <c r="P1102" i="11"/>
  <c r="Q1102" i="11"/>
  <c r="R1102" i="11"/>
  <c r="S1102" i="11"/>
  <c r="O1103" i="11"/>
  <c r="P1103" i="11"/>
  <c r="Q1103" i="11"/>
  <c r="R1103" i="11"/>
  <c r="S1103" i="11"/>
  <c r="O1104" i="11"/>
  <c r="P1104" i="11"/>
  <c r="Q1104" i="11"/>
  <c r="R1104" i="11"/>
  <c r="S1104" i="11"/>
  <c r="O1105" i="11"/>
  <c r="P1105" i="11"/>
  <c r="Q1105" i="11"/>
  <c r="R1105" i="11"/>
  <c r="S1105" i="11"/>
  <c r="M1106" i="11"/>
  <c r="N1106" i="11"/>
  <c r="O1106" i="11"/>
  <c r="P1106" i="11"/>
  <c r="Q1106" i="11"/>
  <c r="R1106" i="11"/>
  <c r="S1106" i="11"/>
  <c r="M1107" i="11"/>
  <c r="N1107" i="11"/>
  <c r="O1107" i="11"/>
  <c r="P1107" i="11"/>
  <c r="Q1107" i="11"/>
  <c r="R1107" i="11"/>
  <c r="S1107" i="11"/>
  <c r="M1108" i="11"/>
  <c r="N1108" i="11"/>
  <c r="O1108" i="11"/>
  <c r="P1108" i="11"/>
  <c r="Q1108" i="11"/>
  <c r="R1108" i="11"/>
  <c r="S1108" i="11"/>
  <c r="M1109" i="11"/>
  <c r="N1109" i="11"/>
  <c r="O1109" i="11"/>
  <c r="P1109" i="11"/>
  <c r="Q1109" i="11"/>
  <c r="R1109" i="11"/>
  <c r="S1109" i="11"/>
  <c r="M1110" i="11"/>
  <c r="N1110" i="11"/>
  <c r="O1110" i="11"/>
  <c r="P1110" i="11"/>
  <c r="Q1110" i="11"/>
  <c r="R1110" i="11"/>
  <c r="S1110" i="11"/>
  <c r="M1111" i="11"/>
  <c r="N1111" i="11"/>
  <c r="O1111" i="11"/>
  <c r="P1111" i="11"/>
  <c r="Q1111" i="11"/>
  <c r="R1111" i="11"/>
  <c r="S1111" i="11"/>
  <c r="M1112" i="11"/>
  <c r="N1112" i="11"/>
  <c r="O1112" i="11"/>
  <c r="P1112" i="11"/>
  <c r="Q1112" i="11"/>
  <c r="R1112" i="11"/>
  <c r="S1112" i="11"/>
  <c r="M1113" i="11"/>
  <c r="N1113" i="11"/>
  <c r="O1113" i="11"/>
  <c r="P1113" i="11"/>
  <c r="Q1113" i="11"/>
  <c r="R1113" i="11"/>
  <c r="S1113" i="11"/>
  <c r="M1114" i="11"/>
  <c r="N1114" i="11"/>
  <c r="O1114" i="11"/>
  <c r="P1114" i="11"/>
  <c r="Q1114" i="11"/>
  <c r="R1114" i="11"/>
  <c r="S1114" i="11"/>
  <c r="M1115" i="11"/>
  <c r="N1115" i="11"/>
  <c r="O1115" i="11"/>
  <c r="P1115" i="11"/>
  <c r="Q1115" i="11"/>
  <c r="R1115" i="11"/>
  <c r="S1115" i="11"/>
  <c r="M1116" i="11"/>
  <c r="N1116" i="11"/>
  <c r="O1116" i="11"/>
  <c r="P1116" i="11"/>
  <c r="Q1116" i="11"/>
  <c r="R1116" i="11"/>
  <c r="S1116" i="11"/>
  <c r="M1117" i="11"/>
  <c r="N1117" i="11"/>
  <c r="O1117" i="11"/>
  <c r="P1117" i="11"/>
  <c r="Q1117" i="11"/>
  <c r="R1117" i="11"/>
  <c r="S1117" i="11"/>
  <c r="M1118" i="11"/>
  <c r="N1118" i="11"/>
  <c r="O1118" i="11"/>
  <c r="P1118" i="11"/>
  <c r="Q1118" i="11"/>
  <c r="R1118" i="11"/>
  <c r="S1118" i="11"/>
  <c r="M1119" i="11"/>
  <c r="N1119" i="11"/>
  <c r="O1119" i="11"/>
  <c r="P1119" i="11"/>
  <c r="Q1119" i="11"/>
  <c r="R1119" i="11"/>
  <c r="S1119" i="11"/>
  <c r="M1120" i="11"/>
  <c r="N1120" i="11"/>
  <c r="O1120" i="11"/>
  <c r="P1120" i="11"/>
  <c r="Q1120" i="11"/>
  <c r="R1120" i="11"/>
  <c r="S1120" i="11"/>
  <c r="A1072" i="11"/>
  <c r="A1073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M1026" i="11"/>
  <c r="N1026" i="11"/>
  <c r="O1026" i="11"/>
  <c r="P1026" i="11"/>
  <c r="Q1026" i="11"/>
  <c r="R1026" i="11"/>
  <c r="S1026" i="11"/>
  <c r="M1027" i="11"/>
  <c r="N1027" i="11"/>
  <c r="O1027" i="11"/>
  <c r="P1027" i="11"/>
  <c r="Q1027" i="11"/>
  <c r="R1027" i="11"/>
  <c r="S1027" i="11"/>
  <c r="M1028" i="11"/>
  <c r="N1028" i="11"/>
  <c r="O1028" i="11"/>
  <c r="P1028" i="11"/>
  <c r="Q1028" i="11"/>
  <c r="R1028" i="11"/>
  <c r="S1028" i="11"/>
  <c r="M1029" i="11"/>
  <c r="N1029" i="11"/>
  <c r="O1029" i="11"/>
  <c r="P1029" i="11"/>
  <c r="Q1029" i="11"/>
  <c r="R1029" i="11"/>
  <c r="S1029" i="11"/>
  <c r="M1030" i="11"/>
  <c r="N1030" i="11"/>
  <c r="O1030" i="11"/>
  <c r="P1030" i="11"/>
  <c r="Q1030" i="11"/>
  <c r="R1030" i="11"/>
  <c r="S1030" i="11"/>
  <c r="M1031" i="11"/>
  <c r="N1031" i="11"/>
  <c r="O1031" i="11"/>
  <c r="P1031" i="11"/>
  <c r="Q1031" i="11"/>
  <c r="R1031" i="11"/>
  <c r="S1031" i="11"/>
  <c r="M1032" i="11"/>
  <c r="N1032" i="11"/>
  <c r="O1032" i="11"/>
  <c r="P1032" i="11"/>
  <c r="Q1032" i="11"/>
  <c r="R1032" i="11"/>
  <c r="S1032" i="11"/>
  <c r="O1033" i="11"/>
  <c r="P1033" i="11"/>
  <c r="Q1033" i="11"/>
  <c r="R1033" i="11"/>
  <c r="S1033" i="11"/>
  <c r="M1034" i="11"/>
  <c r="N1034" i="11"/>
  <c r="O1034" i="11"/>
  <c r="P1034" i="11"/>
  <c r="Q1034" i="11"/>
  <c r="R1034" i="11"/>
  <c r="S1034" i="11"/>
  <c r="M1035" i="11"/>
  <c r="N1035" i="11"/>
  <c r="O1035" i="11"/>
  <c r="P1035" i="11"/>
  <c r="Q1035" i="11"/>
  <c r="R1035" i="11"/>
  <c r="S1035" i="11"/>
  <c r="M1036" i="11"/>
  <c r="N1036" i="11"/>
  <c r="O1036" i="11"/>
  <c r="P1036" i="11"/>
  <c r="Q1036" i="11"/>
  <c r="R1036" i="11"/>
  <c r="S1036" i="11"/>
  <c r="M1037" i="11"/>
  <c r="N1037" i="11"/>
  <c r="O1037" i="11"/>
  <c r="P1037" i="11"/>
  <c r="Q1037" i="11"/>
  <c r="R1037" i="11"/>
  <c r="S1037" i="11"/>
  <c r="M1038" i="11"/>
  <c r="N1038" i="11"/>
  <c r="O1038" i="11"/>
  <c r="P1038" i="11"/>
  <c r="Q1038" i="11"/>
  <c r="R1038" i="11"/>
  <c r="S1038" i="11"/>
  <c r="M1039" i="11"/>
  <c r="N1039" i="11"/>
  <c r="O1039" i="11"/>
  <c r="P1039" i="11"/>
  <c r="Q1039" i="11"/>
  <c r="R1039" i="11"/>
  <c r="S1039" i="11"/>
  <c r="M1040" i="11"/>
  <c r="N1040" i="11"/>
  <c r="O1040" i="11"/>
  <c r="P1040" i="11"/>
  <c r="Q1040" i="11"/>
  <c r="R1040" i="11"/>
  <c r="S1040" i="11"/>
  <c r="M1041" i="11"/>
  <c r="N1041" i="11"/>
  <c r="O1041" i="11"/>
  <c r="P1041" i="11"/>
  <c r="Q1041" i="11"/>
  <c r="R1041" i="11"/>
  <c r="S1041" i="11"/>
  <c r="M1042" i="11"/>
  <c r="N1042" i="11"/>
  <c r="O1042" i="11"/>
  <c r="P1042" i="11"/>
  <c r="Q1042" i="11"/>
  <c r="R1042" i="11"/>
  <c r="S1042" i="11"/>
  <c r="M1043" i="11"/>
  <c r="N1043" i="11"/>
  <c r="O1043" i="11"/>
  <c r="P1043" i="11"/>
  <c r="Q1043" i="11"/>
  <c r="R1043" i="11"/>
  <c r="S1043" i="11"/>
  <c r="M1044" i="11"/>
  <c r="N1044" i="11"/>
  <c r="O1044" i="11"/>
  <c r="P1044" i="11"/>
  <c r="Q1044" i="11"/>
  <c r="R1044" i="11"/>
  <c r="S1044" i="11"/>
  <c r="M1045" i="11"/>
  <c r="N1045" i="11"/>
  <c r="O1045" i="11"/>
  <c r="P1045" i="11"/>
  <c r="Q1045" i="11"/>
  <c r="R1045" i="11"/>
  <c r="S1045" i="11"/>
  <c r="M1046" i="11"/>
  <c r="N1046" i="11"/>
  <c r="O1046" i="11"/>
  <c r="P1046" i="11"/>
  <c r="Q1046" i="11"/>
  <c r="R1046" i="11"/>
  <c r="S1046" i="11"/>
  <c r="M1047" i="11"/>
  <c r="N1047" i="11"/>
  <c r="O1047" i="11"/>
  <c r="P1047" i="11"/>
  <c r="Q1047" i="11"/>
  <c r="R1047" i="11"/>
  <c r="S1047" i="11"/>
  <c r="M1048" i="11"/>
  <c r="N1048" i="11"/>
  <c r="O1048" i="11"/>
  <c r="P1048" i="11"/>
  <c r="Q1048" i="11"/>
  <c r="R1048" i="11"/>
  <c r="S1048" i="11"/>
  <c r="M1049" i="11"/>
  <c r="N1049" i="11"/>
  <c r="O1049" i="11"/>
  <c r="P1049" i="11"/>
  <c r="Q1049" i="11"/>
  <c r="R1049" i="11"/>
  <c r="S1049" i="11"/>
  <c r="M1050" i="11"/>
  <c r="N1050" i="11"/>
  <c r="O1050" i="11"/>
  <c r="P1050" i="11"/>
  <c r="Q1050" i="11"/>
  <c r="R1050" i="11"/>
  <c r="S1050" i="11"/>
  <c r="M1051" i="11"/>
  <c r="N1051" i="11"/>
  <c r="O1051" i="11"/>
  <c r="P1051" i="11"/>
  <c r="Q1051" i="11"/>
  <c r="R1051" i="11"/>
  <c r="S1051" i="11"/>
  <c r="M1052" i="11"/>
  <c r="N1052" i="11"/>
  <c r="O1052" i="11"/>
  <c r="P1052" i="11"/>
  <c r="Q1052" i="11"/>
  <c r="R1052" i="11"/>
  <c r="S1052" i="11"/>
  <c r="M1053" i="11"/>
  <c r="N1053" i="11"/>
  <c r="O1053" i="11"/>
  <c r="P1053" i="11"/>
  <c r="Q1053" i="11"/>
  <c r="R1053" i="11"/>
  <c r="S1053" i="11"/>
  <c r="M1054" i="11"/>
  <c r="N1054" i="11"/>
  <c r="O1054" i="11"/>
  <c r="P1054" i="11"/>
  <c r="Q1054" i="11"/>
  <c r="R1054" i="11"/>
  <c r="S1054" i="11"/>
  <c r="M1055" i="11"/>
  <c r="N1055" i="11"/>
  <c r="O1055" i="11"/>
  <c r="P1055" i="11"/>
  <c r="Q1055" i="11"/>
  <c r="R1055" i="11"/>
  <c r="S1055" i="11"/>
  <c r="M1056" i="11"/>
  <c r="N1056" i="11"/>
  <c r="O1056" i="11"/>
  <c r="P1056" i="11"/>
  <c r="Q1056" i="11"/>
  <c r="R1056" i="11"/>
  <c r="S1056" i="11"/>
  <c r="M1057" i="11"/>
  <c r="N1057" i="11"/>
  <c r="O1057" i="11"/>
  <c r="P1057" i="11"/>
  <c r="Q1057" i="11"/>
  <c r="R1057" i="11"/>
  <c r="S1057" i="11"/>
  <c r="M1058" i="11"/>
  <c r="N1058" i="11"/>
  <c r="O1058" i="11"/>
  <c r="P1058" i="11"/>
  <c r="Q1058" i="11"/>
  <c r="R1058" i="11"/>
  <c r="S1058" i="11"/>
  <c r="M1059" i="11"/>
  <c r="N1059" i="11"/>
  <c r="O1059" i="11"/>
  <c r="P1059" i="11"/>
  <c r="Q1059" i="11"/>
  <c r="R1059" i="11"/>
  <c r="S1059" i="11"/>
  <c r="M1060" i="11"/>
  <c r="N1060" i="11"/>
  <c r="O1060" i="11"/>
  <c r="P1060" i="11"/>
  <c r="Q1060" i="11"/>
  <c r="R1060" i="11"/>
  <c r="S1060" i="11"/>
  <c r="M1061" i="11"/>
  <c r="N1061" i="11"/>
  <c r="O1061" i="11"/>
  <c r="P1061" i="11"/>
  <c r="Q1061" i="11"/>
  <c r="R1061" i="11"/>
  <c r="S1061" i="11"/>
  <c r="M1062" i="11"/>
  <c r="N1062" i="11"/>
  <c r="O1062" i="11"/>
  <c r="P1062" i="11"/>
  <c r="Q1062" i="11"/>
  <c r="R1062" i="11"/>
  <c r="S1062" i="11"/>
  <c r="O1063" i="11"/>
  <c r="P1063" i="11"/>
  <c r="Q1063" i="11"/>
  <c r="R1063" i="11"/>
  <c r="S1063" i="11"/>
  <c r="N1064" i="11"/>
  <c r="O1064" i="11"/>
  <c r="Q1064" i="11"/>
  <c r="R1064" i="11"/>
  <c r="S1064" i="11"/>
  <c r="M1065" i="11"/>
  <c r="N1065" i="11"/>
  <c r="O1065" i="11"/>
  <c r="P1065" i="11"/>
  <c r="Q1065" i="11"/>
  <c r="R1065" i="11"/>
  <c r="S1065" i="11"/>
  <c r="M1066" i="11"/>
  <c r="N1066" i="11"/>
  <c r="O1066" i="11"/>
  <c r="P1066" i="11"/>
  <c r="Q1066" i="11"/>
  <c r="R1066" i="11"/>
  <c r="S1066" i="11"/>
  <c r="M1067" i="11"/>
  <c r="N1067" i="11"/>
  <c r="O1067" i="11"/>
  <c r="P1067" i="11"/>
  <c r="Q1067" i="11"/>
  <c r="R1067" i="11"/>
  <c r="S1067" i="11"/>
  <c r="M1068" i="11"/>
  <c r="N1068" i="11"/>
  <c r="O1068" i="11"/>
  <c r="P1068" i="11"/>
  <c r="Q1068" i="11"/>
  <c r="R1068" i="11"/>
  <c r="S1068" i="11"/>
  <c r="M1069" i="11"/>
  <c r="N1069" i="11"/>
  <c r="O1069" i="11"/>
  <c r="P1069" i="11"/>
  <c r="Q1069" i="11"/>
  <c r="R1069" i="11"/>
  <c r="S1069" i="11"/>
  <c r="M1070" i="11"/>
  <c r="N1070" i="11"/>
  <c r="O1070" i="11"/>
  <c r="P1070" i="11"/>
  <c r="Q1070" i="11"/>
  <c r="R1070" i="11"/>
  <c r="S1070" i="11"/>
  <c r="M1071" i="11"/>
  <c r="N1071" i="11"/>
  <c r="O1071" i="11"/>
  <c r="P1071" i="11"/>
  <c r="Q1071" i="11"/>
  <c r="R1071" i="11"/>
  <c r="S1071" i="11"/>
  <c r="A1026" i="11"/>
  <c r="A1027" i="11"/>
  <c r="A1028" i="11"/>
  <c r="A1029" i="11"/>
  <c r="A1030" i="11"/>
  <c r="A1031" i="11"/>
  <c r="A1032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4" i="11"/>
  <c r="A1065" i="11"/>
  <c r="A1066" i="11"/>
  <c r="A1067" i="11"/>
  <c r="A1068" i="11"/>
  <c r="A1069" i="11"/>
  <c r="A1070" i="11"/>
  <c r="A1071" i="11"/>
  <c r="S1025" i="11"/>
  <c r="R1025" i="11"/>
  <c r="Q1025" i="11"/>
  <c r="P1025" i="11"/>
  <c r="O1025" i="11"/>
  <c r="N1025" i="11"/>
  <c r="M1025" i="11"/>
  <c r="A1025" i="11"/>
  <c r="S1024" i="11"/>
  <c r="R1024" i="11"/>
  <c r="Q1024" i="11"/>
  <c r="P1024" i="11"/>
  <c r="O1024" i="11"/>
  <c r="N606" i="9"/>
  <c r="N615" i="9"/>
  <c r="A615" i="9"/>
  <c r="A606" i="9"/>
  <c r="N605" i="9"/>
  <c r="AA607" i="9"/>
  <c r="M606" i="9"/>
  <c r="M615" i="9"/>
  <c r="M605" i="9"/>
  <c r="Z607" i="9"/>
  <c r="Y607" i="9"/>
  <c r="N691" i="9"/>
  <c r="N688" i="9"/>
  <c r="A688" i="9"/>
  <c r="A691" i="9"/>
  <c r="N695" i="9"/>
  <c r="N690" i="9"/>
  <c r="A690" i="9"/>
  <c r="A695" i="9"/>
  <c r="AA610" i="9"/>
  <c r="M691" i="9"/>
  <c r="M688" i="9"/>
  <c r="M695" i="9"/>
  <c r="M690" i="9"/>
  <c r="Z610" i="9"/>
  <c r="Y610" i="9"/>
  <c r="AA611" i="9"/>
  <c r="AA612" i="9"/>
  <c r="Z611" i="9"/>
  <c r="Z612" i="9"/>
  <c r="W611" i="9"/>
  <c r="W612" i="9"/>
  <c r="V611" i="9"/>
  <c r="V612" i="9"/>
  <c r="P691" i="9"/>
  <c r="P695" i="9"/>
  <c r="AA608" i="9"/>
  <c r="Z608" i="9"/>
  <c r="W608" i="9"/>
  <c r="V608" i="9"/>
  <c r="N626" i="9"/>
  <c r="N623" i="9"/>
  <c r="N620" i="9"/>
  <c r="N622" i="9"/>
  <c r="N619" i="9"/>
  <c r="N625" i="9"/>
  <c r="N684" i="9"/>
  <c r="N685" i="9"/>
  <c r="N686" i="9"/>
  <c r="N687" i="9"/>
  <c r="V684" i="9"/>
  <c r="M626" i="9"/>
  <c r="M623" i="9"/>
  <c r="M620" i="9"/>
  <c r="M622" i="9"/>
  <c r="M619" i="9"/>
  <c r="M625" i="9"/>
  <c r="M684" i="9"/>
  <c r="M685" i="9"/>
  <c r="M686" i="9"/>
  <c r="M687" i="9"/>
  <c r="U684" i="9"/>
  <c r="A626" i="9"/>
  <c r="A623" i="9"/>
  <c r="A620" i="9"/>
  <c r="A622" i="9"/>
  <c r="A619" i="9"/>
  <c r="A625" i="9"/>
  <c r="A684" i="9"/>
  <c r="A685" i="9"/>
  <c r="A686" i="9"/>
  <c r="A687" i="9"/>
  <c r="T684" i="9"/>
  <c r="M705" i="9"/>
  <c r="N705" i="9"/>
  <c r="O705" i="9"/>
  <c r="P705" i="9"/>
  <c r="Q705" i="9"/>
  <c r="R705" i="9"/>
  <c r="S705" i="9"/>
  <c r="M706" i="9"/>
  <c r="N706" i="9"/>
  <c r="O706" i="9"/>
  <c r="P706" i="9"/>
  <c r="Q706" i="9"/>
  <c r="R706" i="9"/>
  <c r="S706" i="9"/>
  <c r="M707" i="9"/>
  <c r="N707" i="9"/>
  <c r="O707" i="9"/>
  <c r="P707" i="9"/>
  <c r="Q707" i="9"/>
  <c r="R707" i="9"/>
  <c r="S707" i="9"/>
  <c r="M708" i="9"/>
  <c r="N708" i="9"/>
  <c r="O708" i="9"/>
  <c r="P708" i="9"/>
  <c r="Q708" i="9"/>
  <c r="R708" i="9"/>
  <c r="S708" i="9"/>
  <c r="A705" i="9"/>
  <c r="A706" i="9"/>
  <c r="A707" i="9"/>
  <c r="A708" i="9"/>
  <c r="M655" i="9"/>
  <c r="N655" i="9"/>
  <c r="O655" i="9"/>
  <c r="P655" i="9"/>
  <c r="Q655" i="9"/>
  <c r="R655" i="9"/>
  <c r="S655" i="9"/>
  <c r="M656" i="9"/>
  <c r="N656" i="9"/>
  <c r="O656" i="9"/>
  <c r="P656" i="9"/>
  <c r="Q656" i="9"/>
  <c r="R656" i="9"/>
  <c r="S656" i="9"/>
  <c r="M657" i="9"/>
  <c r="N657" i="9"/>
  <c r="O657" i="9"/>
  <c r="P657" i="9"/>
  <c r="Q657" i="9"/>
  <c r="R657" i="9"/>
  <c r="S657" i="9"/>
  <c r="M658" i="9"/>
  <c r="N658" i="9"/>
  <c r="O658" i="9"/>
  <c r="P658" i="9"/>
  <c r="Q658" i="9"/>
  <c r="R658" i="9"/>
  <c r="S658" i="9"/>
  <c r="M659" i="9"/>
  <c r="N659" i="9"/>
  <c r="O659" i="9"/>
  <c r="P659" i="9"/>
  <c r="Q659" i="9"/>
  <c r="R659" i="9"/>
  <c r="S659" i="9"/>
  <c r="M660" i="9"/>
  <c r="N660" i="9"/>
  <c r="O660" i="9"/>
  <c r="P660" i="9"/>
  <c r="Q660" i="9"/>
  <c r="R660" i="9"/>
  <c r="S660" i="9"/>
  <c r="M661" i="9"/>
  <c r="N661" i="9"/>
  <c r="O661" i="9"/>
  <c r="P661" i="9"/>
  <c r="Q661" i="9"/>
  <c r="R661" i="9"/>
  <c r="S661" i="9"/>
  <c r="M662" i="9"/>
  <c r="N662" i="9"/>
  <c r="O662" i="9"/>
  <c r="P662" i="9"/>
  <c r="Q662" i="9"/>
  <c r="R662" i="9"/>
  <c r="S662" i="9"/>
  <c r="M663" i="9"/>
  <c r="N663" i="9"/>
  <c r="O663" i="9"/>
  <c r="P663" i="9"/>
  <c r="Q663" i="9"/>
  <c r="R663" i="9"/>
  <c r="S663" i="9"/>
  <c r="M664" i="9"/>
  <c r="N664" i="9"/>
  <c r="O664" i="9"/>
  <c r="P664" i="9"/>
  <c r="Q664" i="9"/>
  <c r="R664" i="9"/>
  <c r="S664" i="9"/>
  <c r="M665" i="9"/>
  <c r="N665" i="9"/>
  <c r="O665" i="9"/>
  <c r="P665" i="9"/>
  <c r="Q665" i="9"/>
  <c r="R665" i="9"/>
  <c r="S665" i="9"/>
  <c r="M666" i="9"/>
  <c r="N666" i="9"/>
  <c r="O666" i="9"/>
  <c r="P666" i="9"/>
  <c r="Q666" i="9"/>
  <c r="R666" i="9"/>
  <c r="S666" i="9"/>
  <c r="M667" i="9"/>
  <c r="N667" i="9"/>
  <c r="O667" i="9"/>
  <c r="P667" i="9"/>
  <c r="Q667" i="9"/>
  <c r="R667" i="9"/>
  <c r="S667" i="9"/>
  <c r="M668" i="9"/>
  <c r="N668" i="9"/>
  <c r="O668" i="9"/>
  <c r="P668" i="9"/>
  <c r="Q668" i="9"/>
  <c r="R668" i="9"/>
  <c r="S668" i="9"/>
  <c r="M669" i="9"/>
  <c r="N669" i="9"/>
  <c r="O669" i="9"/>
  <c r="P669" i="9"/>
  <c r="Q669" i="9"/>
  <c r="R669" i="9"/>
  <c r="S669" i="9"/>
  <c r="M670" i="9"/>
  <c r="N670" i="9"/>
  <c r="O670" i="9"/>
  <c r="P670" i="9"/>
  <c r="Q670" i="9"/>
  <c r="R670" i="9"/>
  <c r="S670" i="9"/>
  <c r="M671" i="9"/>
  <c r="N671" i="9"/>
  <c r="O671" i="9"/>
  <c r="P671" i="9"/>
  <c r="Q671" i="9"/>
  <c r="R671" i="9"/>
  <c r="S671" i="9"/>
  <c r="M672" i="9"/>
  <c r="N672" i="9"/>
  <c r="O672" i="9"/>
  <c r="P672" i="9"/>
  <c r="Q672" i="9"/>
  <c r="R672" i="9"/>
  <c r="S672" i="9"/>
  <c r="M673" i="9"/>
  <c r="N673" i="9"/>
  <c r="O673" i="9"/>
  <c r="P673" i="9"/>
  <c r="Q673" i="9"/>
  <c r="R673" i="9"/>
  <c r="S673" i="9"/>
  <c r="M674" i="9"/>
  <c r="N674" i="9"/>
  <c r="O674" i="9"/>
  <c r="P674" i="9"/>
  <c r="Q674" i="9"/>
  <c r="R674" i="9"/>
  <c r="S674" i="9"/>
  <c r="M675" i="9"/>
  <c r="N675" i="9"/>
  <c r="O675" i="9"/>
  <c r="P675" i="9"/>
  <c r="Q675" i="9"/>
  <c r="R675" i="9"/>
  <c r="S675" i="9"/>
  <c r="M676" i="9"/>
  <c r="N676" i="9"/>
  <c r="O676" i="9"/>
  <c r="P676" i="9"/>
  <c r="Q676" i="9"/>
  <c r="R676" i="9"/>
  <c r="S676" i="9"/>
  <c r="M677" i="9"/>
  <c r="N677" i="9"/>
  <c r="O677" i="9"/>
  <c r="P677" i="9"/>
  <c r="Q677" i="9"/>
  <c r="R677" i="9"/>
  <c r="S677" i="9"/>
  <c r="M678" i="9"/>
  <c r="N678" i="9"/>
  <c r="O678" i="9"/>
  <c r="P678" i="9"/>
  <c r="Q678" i="9"/>
  <c r="R678" i="9"/>
  <c r="S678" i="9"/>
  <c r="M679" i="9"/>
  <c r="N679" i="9"/>
  <c r="O679" i="9"/>
  <c r="P679" i="9"/>
  <c r="Q679" i="9"/>
  <c r="R679" i="9"/>
  <c r="S679" i="9"/>
  <c r="M680" i="9"/>
  <c r="N680" i="9"/>
  <c r="O680" i="9"/>
  <c r="P680" i="9"/>
  <c r="Q680" i="9"/>
  <c r="R680" i="9"/>
  <c r="S680" i="9"/>
  <c r="M681" i="9"/>
  <c r="N681" i="9"/>
  <c r="O681" i="9"/>
  <c r="P681" i="9"/>
  <c r="Q681" i="9"/>
  <c r="R681" i="9"/>
  <c r="S681" i="9"/>
  <c r="M682" i="9"/>
  <c r="N682" i="9"/>
  <c r="O682" i="9"/>
  <c r="P682" i="9"/>
  <c r="Q682" i="9"/>
  <c r="R682" i="9"/>
  <c r="S682" i="9"/>
  <c r="M683" i="9"/>
  <c r="N683" i="9"/>
  <c r="O683" i="9"/>
  <c r="P683" i="9"/>
  <c r="Q683" i="9"/>
  <c r="R683" i="9"/>
  <c r="S683" i="9"/>
  <c r="O684" i="9"/>
  <c r="P684" i="9"/>
  <c r="Q684" i="9"/>
  <c r="R684" i="9"/>
  <c r="S684" i="9"/>
  <c r="O685" i="9"/>
  <c r="P685" i="9"/>
  <c r="Q685" i="9"/>
  <c r="R685" i="9"/>
  <c r="S685" i="9"/>
  <c r="O686" i="9"/>
  <c r="P686" i="9"/>
  <c r="Q686" i="9"/>
  <c r="R686" i="9"/>
  <c r="S686" i="9"/>
  <c r="O687" i="9"/>
  <c r="P687" i="9"/>
  <c r="Q687" i="9"/>
  <c r="R687" i="9"/>
  <c r="S687" i="9"/>
  <c r="O688" i="9"/>
  <c r="P688" i="9"/>
  <c r="Q688" i="9"/>
  <c r="R688" i="9"/>
  <c r="S688" i="9"/>
  <c r="M689" i="9"/>
  <c r="N689" i="9"/>
  <c r="O689" i="9"/>
  <c r="P689" i="9"/>
  <c r="Q689" i="9"/>
  <c r="R689" i="9"/>
  <c r="S689" i="9"/>
  <c r="O690" i="9"/>
  <c r="P690" i="9"/>
  <c r="Q690" i="9"/>
  <c r="R690" i="9"/>
  <c r="S690" i="9"/>
  <c r="O691" i="9"/>
  <c r="Q691" i="9"/>
  <c r="R691" i="9"/>
  <c r="S691" i="9"/>
  <c r="M692" i="9"/>
  <c r="N692" i="9"/>
  <c r="O692" i="9"/>
  <c r="P692" i="9"/>
  <c r="Q692" i="9"/>
  <c r="R692" i="9"/>
  <c r="S692" i="9"/>
  <c r="M693" i="9"/>
  <c r="N693" i="9"/>
  <c r="O693" i="9"/>
  <c r="P693" i="9"/>
  <c r="Q693" i="9"/>
  <c r="R693" i="9"/>
  <c r="S693" i="9"/>
  <c r="M694" i="9"/>
  <c r="N694" i="9"/>
  <c r="O694" i="9"/>
  <c r="P694" i="9"/>
  <c r="Q694" i="9"/>
  <c r="R694" i="9"/>
  <c r="S694" i="9"/>
  <c r="O695" i="9"/>
  <c r="Q695" i="9"/>
  <c r="R695" i="9"/>
  <c r="S695" i="9"/>
  <c r="M696" i="9"/>
  <c r="N696" i="9"/>
  <c r="O696" i="9"/>
  <c r="P696" i="9"/>
  <c r="Q696" i="9"/>
  <c r="R696" i="9"/>
  <c r="S696" i="9"/>
  <c r="M697" i="9"/>
  <c r="N697" i="9"/>
  <c r="O697" i="9"/>
  <c r="P697" i="9"/>
  <c r="Q697" i="9"/>
  <c r="R697" i="9"/>
  <c r="S697" i="9"/>
  <c r="M698" i="9"/>
  <c r="N698" i="9"/>
  <c r="O698" i="9"/>
  <c r="P698" i="9"/>
  <c r="Q698" i="9"/>
  <c r="R698" i="9"/>
  <c r="S698" i="9"/>
  <c r="M699" i="9"/>
  <c r="N699" i="9"/>
  <c r="O699" i="9"/>
  <c r="P699" i="9"/>
  <c r="Q699" i="9"/>
  <c r="R699" i="9"/>
  <c r="S699" i="9"/>
  <c r="M700" i="9"/>
  <c r="N700" i="9"/>
  <c r="O700" i="9"/>
  <c r="P700" i="9"/>
  <c r="Q700" i="9"/>
  <c r="R700" i="9"/>
  <c r="S700" i="9"/>
  <c r="M701" i="9"/>
  <c r="N701" i="9"/>
  <c r="O701" i="9"/>
  <c r="P701" i="9"/>
  <c r="Q701" i="9"/>
  <c r="R701" i="9"/>
  <c r="S701" i="9"/>
  <c r="M702" i="9"/>
  <c r="N702" i="9"/>
  <c r="O702" i="9"/>
  <c r="P702" i="9"/>
  <c r="Q702" i="9"/>
  <c r="R702" i="9"/>
  <c r="S702" i="9"/>
  <c r="M703" i="9"/>
  <c r="N703" i="9"/>
  <c r="O703" i="9"/>
  <c r="P703" i="9"/>
  <c r="Q703" i="9"/>
  <c r="R703" i="9"/>
  <c r="S703" i="9"/>
  <c r="M704" i="9"/>
  <c r="N704" i="9"/>
  <c r="O704" i="9"/>
  <c r="P704" i="9"/>
  <c r="Q704" i="9"/>
  <c r="R704" i="9"/>
  <c r="S70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9" i="9"/>
  <c r="A692" i="9"/>
  <c r="A693" i="9"/>
  <c r="A694" i="9"/>
  <c r="A696" i="9"/>
  <c r="A697" i="9"/>
  <c r="A698" i="9"/>
  <c r="A699" i="9"/>
  <c r="A700" i="9"/>
  <c r="A701" i="9"/>
  <c r="A702" i="9"/>
  <c r="A703" i="9"/>
  <c r="A704" i="9"/>
  <c r="M607" i="9"/>
  <c r="N607" i="9"/>
  <c r="O607" i="9"/>
  <c r="P607" i="9"/>
  <c r="Q607" i="9"/>
  <c r="R607" i="9"/>
  <c r="S607" i="9"/>
  <c r="M608" i="9"/>
  <c r="N608" i="9"/>
  <c r="O608" i="9"/>
  <c r="P608" i="9"/>
  <c r="Q608" i="9"/>
  <c r="R608" i="9"/>
  <c r="S608" i="9"/>
  <c r="M609" i="9"/>
  <c r="N609" i="9"/>
  <c r="O609" i="9"/>
  <c r="P609" i="9"/>
  <c r="Q609" i="9"/>
  <c r="R609" i="9"/>
  <c r="S609" i="9"/>
  <c r="M610" i="9"/>
  <c r="N610" i="9"/>
  <c r="O610" i="9"/>
  <c r="P610" i="9"/>
  <c r="Q610" i="9"/>
  <c r="R610" i="9"/>
  <c r="S610" i="9"/>
  <c r="M611" i="9"/>
  <c r="N611" i="9"/>
  <c r="O611" i="9"/>
  <c r="P611" i="9"/>
  <c r="Q611" i="9"/>
  <c r="R611" i="9"/>
  <c r="S611" i="9"/>
  <c r="M612" i="9"/>
  <c r="N612" i="9"/>
  <c r="O612" i="9"/>
  <c r="P612" i="9"/>
  <c r="Q612" i="9"/>
  <c r="R612" i="9"/>
  <c r="S612" i="9"/>
  <c r="M613" i="9"/>
  <c r="N613" i="9"/>
  <c r="O613" i="9"/>
  <c r="P613" i="9"/>
  <c r="Q613" i="9"/>
  <c r="R613" i="9"/>
  <c r="S613" i="9"/>
  <c r="M614" i="9"/>
  <c r="N614" i="9"/>
  <c r="O614" i="9"/>
  <c r="P614" i="9"/>
  <c r="Q614" i="9"/>
  <c r="R614" i="9"/>
  <c r="S614" i="9"/>
  <c r="O615" i="9"/>
  <c r="P615" i="9"/>
  <c r="Q615" i="9"/>
  <c r="R615" i="9"/>
  <c r="S615" i="9"/>
  <c r="M616" i="9"/>
  <c r="N616" i="9"/>
  <c r="O616" i="9"/>
  <c r="P616" i="9"/>
  <c r="Q616" i="9"/>
  <c r="R616" i="9"/>
  <c r="S616" i="9"/>
  <c r="M617" i="9"/>
  <c r="N617" i="9"/>
  <c r="O617" i="9"/>
  <c r="P617" i="9"/>
  <c r="Q617" i="9"/>
  <c r="R617" i="9"/>
  <c r="S617" i="9"/>
  <c r="M618" i="9"/>
  <c r="N618" i="9"/>
  <c r="O618" i="9"/>
  <c r="P618" i="9"/>
  <c r="Q618" i="9"/>
  <c r="R618" i="9"/>
  <c r="S618" i="9"/>
  <c r="O619" i="9"/>
  <c r="P619" i="9"/>
  <c r="Q619" i="9"/>
  <c r="R619" i="9"/>
  <c r="S619" i="9"/>
  <c r="O620" i="9"/>
  <c r="P620" i="9"/>
  <c r="Q620" i="9"/>
  <c r="R620" i="9"/>
  <c r="S620" i="9"/>
  <c r="M621" i="9"/>
  <c r="N621" i="9"/>
  <c r="O621" i="9"/>
  <c r="P621" i="9"/>
  <c r="Q621" i="9"/>
  <c r="R621" i="9"/>
  <c r="S621" i="9"/>
  <c r="O622" i="9"/>
  <c r="P622" i="9"/>
  <c r="Q622" i="9"/>
  <c r="R622" i="9"/>
  <c r="S622" i="9"/>
  <c r="O623" i="9"/>
  <c r="P623" i="9"/>
  <c r="Q623" i="9"/>
  <c r="R623" i="9"/>
  <c r="S623" i="9"/>
  <c r="M624" i="9"/>
  <c r="N624" i="9"/>
  <c r="O624" i="9"/>
  <c r="P624" i="9"/>
  <c r="Q624" i="9"/>
  <c r="R624" i="9"/>
  <c r="S624" i="9"/>
  <c r="O625" i="9"/>
  <c r="P625" i="9"/>
  <c r="Q625" i="9"/>
  <c r="R625" i="9"/>
  <c r="S625" i="9"/>
  <c r="O626" i="9"/>
  <c r="P626" i="9"/>
  <c r="Q626" i="9"/>
  <c r="R626" i="9"/>
  <c r="S626" i="9"/>
  <c r="M627" i="9"/>
  <c r="N627" i="9"/>
  <c r="O627" i="9"/>
  <c r="P627" i="9"/>
  <c r="Q627" i="9"/>
  <c r="R627" i="9"/>
  <c r="S627" i="9"/>
  <c r="M628" i="9"/>
  <c r="N628" i="9"/>
  <c r="O628" i="9"/>
  <c r="P628" i="9"/>
  <c r="Q628" i="9"/>
  <c r="R628" i="9"/>
  <c r="S628" i="9"/>
  <c r="M629" i="9"/>
  <c r="N629" i="9"/>
  <c r="O629" i="9"/>
  <c r="P629" i="9"/>
  <c r="Q629" i="9"/>
  <c r="R629" i="9"/>
  <c r="S629" i="9"/>
  <c r="M630" i="9"/>
  <c r="N630" i="9"/>
  <c r="O630" i="9"/>
  <c r="P630" i="9"/>
  <c r="Q630" i="9"/>
  <c r="R630" i="9"/>
  <c r="S630" i="9"/>
  <c r="M631" i="9"/>
  <c r="N631" i="9"/>
  <c r="O631" i="9"/>
  <c r="P631" i="9"/>
  <c r="Q631" i="9"/>
  <c r="R631" i="9"/>
  <c r="S631" i="9"/>
  <c r="M632" i="9"/>
  <c r="N632" i="9"/>
  <c r="O632" i="9"/>
  <c r="P632" i="9"/>
  <c r="Q632" i="9"/>
  <c r="R632" i="9"/>
  <c r="S632" i="9"/>
  <c r="M633" i="9"/>
  <c r="N633" i="9"/>
  <c r="O633" i="9"/>
  <c r="P633" i="9"/>
  <c r="Q633" i="9"/>
  <c r="R633" i="9"/>
  <c r="S633" i="9"/>
  <c r="M634" i="9"/>
  <c r="N634" i="9"/>
  <c r="O634" i="9"/>
  <c r="P634" i="9"/>
  <c r="Q634" i="9"/>
  <c r="R634" i="9"/>
  <c r="S634" i="9"/>
  <c r="M635" i="9"/>
  <c r="N635" i="9"/>
  <c r="O635" i="9"/>
  <c r="P635" i="9"/>
  <c r="Q635" i="9"/>
  <c r="R635" i="9"/>
  <c r="S635" i="9"/>
  <c r="M636" i="9"/>
  <c r="N636" i="9"/>
  <c r="O636" i="9"/>
  <c r="P636" i="9"/>
  <c r="Q636" i="9"/>
  <c r="R636" i="9"/>
  <c r="S636" i="9"/>
  <c r="M637" i="9"/>
  <c r="N637" i="9"/>
  <c r="O637" i="9"/>
  <c r="P637" i="9"/>
  <c r="Q637" i="9"/>
  <c r="R637" i="9"/>
  <c r="S637" i="9"/>
  <c r="M638" i="9"/>
  <c r="N638" i="9"/>
  <c r="O638" i="9"/>
  <c r="P638" i="9"/>
  <c r="Q638" i="9"/>
  <c r="R638" i="9"/>
  <c r="S638" i="9"/>
  <c r="M639" i="9"/>
  <c r="N639" i="9"/>
  <c r="O639" i="9"/>
  <c r="P639" i="9"/>
  <c r="Q639" i="9"/>
  <c r="R639" i="9"/>
  <c r="S639" i="9"/>
  <c r="M640" i="9"/>
  <c r="N640" i="9"/>
  <c r="O640" i="9"/>
  <c r="P640" i="9"/>
  <c r="Q640" i="9"/>
  <c r="R640" i="9"/>
  <c r="S640" i="9"/>
  <c r="M641" i="9"/>
  <c r="N641" i="9"/>
  <c r="O641" i="9"/>
  <c r="P641" i="9"/>
  <c r="Q641" i="9"/>
  <c r="R641" i="9"/>
  <c r="S641" i="9"/>
  <c r="M642" i="9"/>
  <c r="N642" i="9"/>
  <c r="O642" i="9"/>
  <c r="P642" i="9"/>
  <c r="Q642" i="9"/>
  <c r="R642" i="9"/>
  <c r="S642" i="9"/>
  <c r="M643" i="9"/>
  <c r="N643" i="9"/>
  <c r="O643" i="9"/>
  <c r="P643" i="9"/>
  <c r="Q643" i="9"/>
  <c r="R643" i="9"/>
  <c r="S643" i="9"/>
  <c r="M644" i="9"/>
  <c r="N644" i="9"/>
  <c r="O644" i="9"/>
  <c r="P644" i="9"/>
  <c r="Q644" i="9"/>
  <c r="R644" i="9"/>
  <c r="S644" i="9"/>
  <c r="M645" i="9"/>
  <c r="N645" i="9"/>
  <c r="O645" i="9"/>
  <c r="P645" i="9"/>
  <c r="Q645" i="9"/>
  <c r="R645" i="9"/>
  <c r="S645" i="9"/>
  <c r="M646" i="9"/>
  <c r="N646" i="9"/>
  <c r="O646" i="9"/>
  <c r="P646" i="9"/>
  <c r="Q646" i="9"/>
  <c r="R646" i="9"/>
  <c r="S646" i="9"/>
  <c r="M647" i="9"/>
  <c r="N647" i="9"/>
  <c r="O647" i="9"/>
  <c r="P647" i="9"/>
  <c r="Q647" i="9"/>
  <c r="R647" i="9"/>
  <c r="S647" i="9"/>
  <c r="M648" i="9"/>
  <c r="N648" i="9"/>
  <c r="O648" i="9"/>
  <c r="P648" i="9"/>
  <c r="Q648" i="9"/>
  <c r="R648" i="9"/>
  <c r="S648" i="9"/>
  <c r="M649" i="9"/>
  <c r="N649" i="9"/>
  <c r="O649" i="9"/>
  <c r="P649" i="9"/>
  <c r="Q649" i="9"/>
  <c r="R649" i="9"/>
  <c r="S649" i="9"/>
  <c r="M650" i="9"/>
  <c r="N650" i="9"/>
  <c r="O650" i="9"/>
  <c r="P650" i="9"/>
  <c r="Q650" i="9"/>
  <c r="R650" i="9"/>
  <c r="S650" i="9"/>
  <c r="M651" i="9"/>
  <c r="N651" i="9"/>
  <c r="O651" i="9"/>
  <c r="P651" i="9"/>
  <c r="Q651" i="9"/>
  <c r="R651" i="9"/>
  <c r="S651" i="9"/>
  <c r="M652" i="9"/>
  <c r="N652" i="9"/>
  <c r="O652" i="9"/>
  <c r="P652" i="9"/>
  <c r="Q652" i="9"/>
  <c r="R652" i="9"/>
  <c r="S652" i="9"/>
  <c r="M653" i="9"/>
  <c r="N653" i="9"/>
  <c r="O653" i="9"/>
  <c r="P653" i="9"/>
  <c r="Q653" i="9"/>
  <c r="R653" i="9"/>
  <c r="S653" i="9"/>
  <c r="M654" i="9"/>
  <c r="N654" i="9"/>
  <c r="O654" i="9"/>
  <c r="P654" i="9"/>
  <c r="Q654" i="9"/>
  <c r="R654" i="9"/>
  <c r="S654" i="9"/>
  <c r="A607" i="9"/>
  <c r="A608" i="9"/>
  <c r="A609" i="9"/>
  <c r="A610" i="9"/>
  <c r="A611" i="9"/>
  <c r="A612" i="9"/>
  <c r="A613" i="9"/>
  <c r="A614" i="9"/>
  <c r="A616" i="9"/>
  <c r="A617" i="9"/>
  <c r="A618" i="9"/>
  <c r="A621" i="9"/>
  <c r="A624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D603" i="9"/>
  <c r="S606" i="9"/>
  <c r="R606" i="9"/>
  <c r="Q606" i="9"/>
  <c r="P606" i="9"/>
  <c r="O606" i="9"/>
  <c r="N617" i="11"/>
  <c r="Y621" i="11"/>
  <c r="Y618" i="11"/>
  <c r="Y619" i="11"/>
  <c r="Y622" i="11"/>
  <c r="Y623" i="11"/>
  <c r="N618" i="11"/>
  <c r="N627" i="11"/>
  <c r="A627" i="11"/>
  <c r="A618" i="11"/>
  <c r="N719" i="11"/>
  <c r="N696" i="11"/>
  <c r="N971" i="11"/>
  <c r="N694" i="11"/>
  <c r="N692" i="11"/>
  <c r="P996" i="11"/>
  <c r="N697" i="11"/>
  <c r="N698" i="11"/>
  <c r="N699" i="11"/>
  <c r="P658" i="11"/>
  <c r="N755" i="11"/>
  <c r="N762" i="11"/>
  <c r="N661" i="11"/>
  <c r="N735" i="11"/>
  <c r="P694" i="11"/>
  <c r="V697" i="11"/>
  <c r="M696" i="11"/>
  <c r="M971" i="11"/>
  <c r="M694" i="11"/>
  <c r="M692" i="11"/>
  <c r="M996" i="11"/>
  <c r="M697" i="11"/>
  <c r="M698" i="11"/>
  <c r="M699" i="11"/>
  <c r="M658" i="11"/>
  <c r="M755" i="11"/>
  <c r="M762" i="11"/>
  <c r="M661" i="11"/>
  <c r="M735" i="11"/>
  <c r="U697" i="11"/>
  <c r="A696" i="11"/>
  <c r="A971" i="11"/>
  <c r="A694" i="11"/>
  <c r="A692" i="11"/>
  <c r="A697" i="11"/>
  <c r="A698" i="11"/>
  <c r="A699" i="11"/>
  <c r="A755" i="11"/>
  <c r="A762" i="11"/>
  <c r="A661" i="11"/>
  <c r="A735" i="11"/>
  <c r="T697" i="11"/>
  <c r="N1018" i="11"/>
  <c r="N727" i="11"/>
  <c r="A727" i="11"/>
  <c r="A1018" i="11"/>
  <c r="N720" i="11"/>
  <c r="A720" i="11"/>
  <c r="A719" i="11"/>
  <c r="M1018" i="11"/>
  <c r="M727" i="11"/>
  <c r="M618" i="11"/>
  <c r="M627" i="11"/>
  <c r="M719" i="11"/>
  <c r="M720" i="11"/>
  <c r="M617" i="11"/>
  <c r="X621" i="11"/>
  <c r="X618" i="11"/>
  <c r="X622" i="11"/>
  <c r="X623" i="11"/>
  <c r="X619" i="11"/>
  <c r="M673" i="11"/>
  <c r="N673" i="11"/>
  <c r="O673" i="11"/>
  <c r="P673" i="11"/>
  <c r="Q673" i="11"/>
  <c r="R673" i="11"/>
  <c r="S673" i="11"/>
  <c r="M674" i="11"/>
  <c r="N674" i="11"/>
  <c r="O674" i="11"/>
  <c r="P674" i="11"/>
  <c r="Q674" i="11"/>
  <c r="R674" i="11"/>
  <c r="S674" i="11"/>
  <c r="M675" i="11"/>
  <c r="N675" i="11"/>
  <c r="O675" i="11"/>
  <c r="P675" i="11"/>
  <c r="Q675" i="11"/>
  <c r="R675" i="11"/>
  <c r="S675" i="11"/>
  <c r="M676" i="11"/>
  <c r="N676" i="11"/>
  <c r="O676" i="11"/>
  <c r="P676" i="11"/>
  <c r="Q676" i="11"/>
  <c r="R676" i="11"/>
  <c r="S676" i="11"/>
  <c r="M677" i="11"/>
  <c r="N677" i="11"/>
  <c r="O677" i="11"/>
  <c r="P677" i="11"/>
  <c r="Q677" i="11"/>
  <c r="R677" i="11"/>
  <c r="S677" i="11"/>
  <c r="M678" i="11"/>
  <c r="N678" i="11"/>
  <c r="O678" i="11"/>
  <c r="P678" i="11"/>
  <c r="Q678" i="11"/>
  <c r="R678" i="11"/>
  <c r="S678" i="11"/>
  <c r="M679" i="11"/>
  <c r="N679" i="11"/>
  <c r="O679" i="11"/>
  <c r="P679" i="11"/>
  <c r="Q679" i="11"/>
  <c r="R679" i="11"/>
  <c r="S679" i="11"/>
  <c r="M680" i="11"/>
  <c r="N680" i="11"/>
  <c r="O680" i="11"/>
  <c r="P680" i="11"/>
  <c r="Q680" i="11"/>
  <c r="R680" i="11"/>
  <c r="S680" i="11"/>
  <c r="M681" i="11"/>
  <c r="N681" i="11"/>
  <c r="O681" i="11"/>
  <c r="P681" i="11"/>
  <c r="Q681" i="11"/>
  <c r="R681" i="11"/>
  <c r="S681" i="11"/>
  <c r="M682" i="11"/>
  <c r="N682" i="11"/>
  <c r="O682" i="11"/>
  <c r="P682" i="11"/>
  <c r="Q682" i="11"/>
  <c r="R682" i="11"/>
  <c r="S682" i="11"/>
  <c r="M683" i="11"/>
  <c r="N683" i="11"/>
  <c r="O683" i="11"/>
  <c r="P683" i="11"/>
  <c r="Q683" i="11"/>
  <c r="R683" i="11"/>
  <c r="S683" i="11"/>
  <c r="M684" i="11"/>
  <c r="N684" i="11"/>
  <c r="O684" i="11"/>
  <c r="P684" i="11"/>
  <c r="Q684" i="11"/>
  <c r="R684" i="11"/>
  <c r="S684" i="11"/>
  <c r="M685" i="11"/>
  <c r="N685" i="11"/>
  <c r="O685" i="11"/>
  <c r="P685" i="11"/>
  <c r="Q685" i="11"/>
  <c r="R685" i="11"/>
  <c r="S685" i="11"/>
  <c r="M686" i="11"/>
  <c r="N686" i="11"/>
  <c r="O686" i="11"/>
  <c r="P686" i="11"/>
  <c r="Q686" i="11"/>
  <c r="R686" i="11"/>
  <c r="S686" i="11"/>
  <c r="M687" i="11"/>
  <c r="N687" i="11"/>
  <c r="O687" i="11"/>
  <c r="P687" i="11"/>
  <c r="Q687" i="11"/>
  <c r="R687" i="11"/>
  <c r="S687" i="11"/>
  <c r="M688" i="11"/>
  <c r="N688" i="11"/>
  <c r="O688" i="11"/>
  <c r="P688" i="11"/>
  <c r="Q688" i="11"/>
  <c r="R688" i="11"/>
  <c r="S688" i="11"/>
  <c r="M689" i="11"/>
  <c r="N689" i="11"/>
  <c r="O689" i="11"/>
  <c r="P689" i="11"/>
  <c r="Q689" i="11"/>
  <c r="R689" i="11"/>
  <c r="S689" i="11"/>
  <c r="M690" i="11"/>
  <c r="N690" i="11"/>
  <c r="O690" i="11"/>
  <c r="P690" i="11"/>
  <c r="Q690" i="11"/>
  <c r="R690" i="11"/>
  <c r="S690" i="11"/>
  <c r="M691" i="11"/>
  <c r="N691" i="11"/>
  <c r="O691" i="11"/>
  <c r="P691" i="11"/>
  <c r="Q691" i="11"/>
  <c r="R691" i="11"/>
  <c r="S691" i="11"/>
  <c r="O692" i="11"/>
  <c r="P692" i="11"/>
  <c r="Q692" i="11"/>
  <c r="R692" i="11"/>
  <c r="S692" i="11"/>
  <c r="M693" i="11"/>
  <c r="N693" i="11"/>
  <c r="O693" i="11"/>
  <c r="P693" i="11"/>
  <c r="Q693" i="11"/>
  <c r="R693" i="11"/>
  <c r="S693" i="11"/>
  <c r="O694" i="11"/>
  <c r="Q694" i="11"/>
  <c r="R694" i="11"/>
  <c r="S694" i="11"/>
  <c r="M695" i="11"/>
  <c r="N695" i="11"/>
  <c r="O695" i="11"/>
  <c r="P695" i="11"/>
  <c r="Q695" i="11"/>
  <c r="R695" i="11"/>
  <c r="S695" i="11"/>
  <c r="O696" i="11"/>
  <c r="P696" i="11"/>
  <c r="Q696" i="11"/>
  <c r="R696" i="11"/>
  <c r="S696" i="11"/>
  <c r="O697" i="11"/>
  <c r="P697" i="11"/>
  <c r="Q697" i="11"/>
  <c r="R697" i="11"/>
  <c r="S697" i="11"/>
  <c r="O698" i="11"/>
  <c r="P698" i="11"/>
  <c r="Q698" i="11"/>
  <c r="R698" i="11"/>
  <c r="S698" i="11"/>
  <c r="O699" i="11"/>
  <c r="P699" i="11"/>
  <c r="Q699" i="11"/>
  <c r="R699" i="11"/>
  <c r="S699" i="11"/>
  <c r="M700" i="11"/>
  <c r="N700" i="11"/>
  <c r="O700" i="11"/>
  <c r="P700" i="11"/>
  <c r="Q700" i="11"/>
  <c r="R700" i="11"/>
  <c r="S700" i="11"/>
  <c r="M701" i="11"/>
  <c r="N701" i="11"/>
  <c r="O701" i="11"/>
  <c r="P701" i="11"/>
  <c r="Q701" i="11"/>
  <c r="R701" i="11"/>
  <c r="S701" i="11"/>
  <c r="M702" i="11"/>
  <c r="N702" i="11"/>
  <c r="O702" i="11"/>
  <c r="P702" i="11"/>
  <c r="Q702" i="11"/>
  <c r="R702" i="11"/>
  <c r="S702" i="11"/>
  <c r="M703" i="11"/>
  <c r="N703" i="11"/>
  <c r="O703" i="11"/>
  <c r="P703" i="11"/>
  <c r="Q703" i="11"/>
  <c r="R703" i="11"/>
  <c r="S703" i="11"/>
  <c r="M704" i="11"/>
  <c r="N704" i="11"/>
  <c r="O704" i="11"/>
  <c r="P704" i="11"/>
  <c r="Q704" i="11"/>
  <c r="R704" i="11"/>
  <c r="S704" i="11"/>
  <c r="M705" i="11"/>
  <c r="N705" i="11"/>
  <c r="O705" i="11"/>
  <c r="P705" i="11"/>
  <c r="Q705" i="11"/>
  <c r="R705" i="11"/>
  <c r="S705" i="11"/>
  <c r="M706" i="11"/>
  <c r="N706" i="11"/>
  <c r="O706" i="11"/>
  <c r="P706" i="11"/>
  <c r="Q706" i="11"/>
  <c r="R706" i="11"/>
  <c r="S706" i="11"/>
  <c r="M707" i="11"/>
  <c r="N707" i="11"/>
  <c r="O707" i="11"/>
  <c r="P707" i="11"/>
  <c r="Q707" i="11"/>
  <c r="R707" i="11"/>
  <c r="S707" i="11"/>
  <c r="M708" i="11"/>
  <c r="N708" i="11"/>
  <c r="O708" i="11"/>
  <c r="P708" i="11"/>
  <c r="Q708" i="11"/>
  <c r="R708" i="11"/>
  <c r="S708" i="11"/>
  <c r="M709" i="11"/>
  <c r="N709" i="11"/>
  <c r="O709" i="11"/>
  <c r="P709" i="11"/>
  <c r="Q709" i="11"/>
  <c r="R709" i="11"/>
  <c r="S709" i="11"/>
  <c r="M710" i="11"/>
  <c r="N710" i="11"/>
  <c r="O710" i="11"/>
  <c r="P710" i="11"/>
  <c r="Q710" i="11"/>
  <c r="R710" i="11"/>
  <c r="S710" i="11"/>
  <c r="M711" i="11"/>
  <c r="N711" i="11"/>
  <c r="O711" i="11"/>
  <c r="P711" i="11"/>
  <c r="Q711" i="11"/>
  <c r="R711" i="11"/>
  <c r="S711" i="11"/>
  <c r="M712" i="11"/>
  <c r="N712" i="11"/>
  <c r="O712" i="11"/>
  <c r="P712" i="11"/>
  <c r="Q712" i="11"/>
  <c r="R712" i="11"/>
  <c r="S712" i="11"/>
  <c r="M713" i="11"/>
  <c r="N713" i="11"/>
  <c r="O713" i="11"/>
  <c r="P713" i="11"/>
  <c r="Q713" i="11"/>
  <c r="R713" i="11"/>
  <c r="S713" i="11"/>
  <c r="M714" i="11"/>
  <c r="N714" i="11"/>
  <c r="O714" i="11"/>
  <c r="P714" i="11"/>
  <c r="Q714" i="11"/>
  <c r="R714" i="11"/>
  <c r="S714" i="11"/>
  <c r="M715" i="11"/>
  <c r="N715" i="11"/>
  <c r="O715" i="11"/>
  <c r="P715" i="11"/>
  <c r="Q715" i="11"/>
  <c r="R715" i="11"/>
  <c r="S715" i="11"/>
  <c r="M716" i="11"/>
  <c r="N716" i="11"/>
  <c r="O716" i="11"/>
  <c r="P716" i="11"/>
  <c r="Q716" i="11"/>
  <c r="R716" i="11"/>
  <c r="S716" i="11"/>
  <c r="M717" i="11"/>
  <c r="N717" i="11"/>
  <c r="O717" i="11"/>
  <c r="P717" i="11"/>
  <c r="Q717" i="11"/>
  <c r="R717" i="11"/>
  <c r="S717" i="11"/>
  <c r="M718" i="11"/>
  <c r="N718" i="11"/>
  <c r="O718" i="11"/>
  <c r="P718" i="11"/>
  <c r="Q718" i="11"/>
  <c r="R718" i="11"/>
  <c r="S718" i="11"/>
  <c r="O719" i="11"/>
  <c r="P719" i="11"/>
  <c r="Q719" i="11"/>
  <c r="R719" i="11"/>
  <c r="S719" i="11"/>
  <c r="O720" i="11"/>
  <c r="P720" i="11"/>
  <c r="Q720" i="11"/>
  <c r="R720" i="11"/>
  <c r="S720" i="11"/>
  <c r="M721" i="11"/>
  <c r="N721" i="11"/>
  <c r="O721" i="11"/>
  <c r="P721" i="11"/>
  <c r="Q721" i="11"/>
  <c r="R721" i="11"/>
  <c r="S721" i="11"/>
  <c r="M722" i="11"/>
  <c r="N722" i="11"/>
  <c r="O722" i="11"/>
  <c r="P722" i="11"/>
  <c r="Q722" i="11"/>
  <c r="R722" i="11"/>
  <c r="S722" i="11"/>
  <c r="M723" i="11"/>
  <c r="N723" i="11"/>
  <c r="O723" i="11"/>
  <c r="P723" i="11"/>
  <c r="Q723" i="11"/>
  <c r="R723" i="11"/>
  <c r="S723" i="11"/>
  <c r="M724" i="11"/>
  <c r="N724" i="11"/>
  <c r="O724" i="11"/>
  <c r="P724" i="11"/>
  <c r="Q724" i="11"/>
  <c r="R724" i="11"/>
  <c r="S724" i="11"/>
  <c r="M725" i="11"/>
  <c r="N725" i="11"/>
  <c r="O725" i="11"/>
  <c r="P725" i="11"/>
  <c r="Q725" i="11"/>
  <c r="R725" i="11"/>
  <c r="S725" i="11"/>
  <c r="M726" i="11"/>
  <c r="N726" i="11"/>
  <c r="O726" i="11"/>
  <c r="P726" i="11"/>
  <c r="Q726" i="11"/>
  <c r="R726" i="11"/>
  <c r="S726" i="11"/>
  <c r="O727" i="11"/>
  <c r="P727" i="11"/>
  <c r="Q727" i="11"/>
  <c r="R727" i="11"/>
  <c r="S727" i="11"/>
  <c r="M728" i="11"/>
  <c r="N728" i="11"/>
  <c r="O728" i="11"/>
  <c r="P728" i="11"/>
  <c r="Q728" i="11"/>
  <c r="R728" i="11"/>
  <c r="S728" i="11"/>
  <c r="M729" i="11"/>
  <c r="N729" i="11"/>
  <c r="O729" i="11"/>
  <c r="P729" i="11"/>
  <c r="Q729" i="11"/>
  <c r="R729" i="11"/>
  <c r="S729" i="11"/>
  <c r="M730" i="11"/>
  <c r="N730" i="11"/>
  <c r="O730" i="11"/>
  <c r="P730" i="11"/>
  <c r="Q730" i="11"/>
  <c r="R730" i="11"/>
  <c r="S730" i="11"/>
  <c r="M731" i="11"/>
  <c r="N731" i="11"/>
  <c r="O731" i="11"/>
  <c r="P731" i="11"/>
  <c r="Q731" i="11"/>
  <c r="R731" i="11"/>
  <c r="S731" i="11"/>
  <c r="M732" i="11"/>
  <c r="N732" i="11"/>
  <c r="O732" i="11"/>
  <c r="P732" i="11"/>
  <c r="Q732" i="11"/>
  <c r="R732" i="11"/>
  <c r="S732" i="11"/>
  <c r="M733" i="11"/>
  <c r="N733" i="11"/>
  <c r="O733" i="11"/>
  <c r="P733" i="11"/>
  <c r="Q733" i="11"/>
  <c r="R733" i="11"/>
  <c r="S733" i="11"/>
  <c r="M734" i="11"/>
  <c r="N734" i="11"/>
  <c r="O734" i="11"/>
  <c r="P734" i="11"/>
  <c r="Q734" i="11"/>
  <c r="R734" i="11"/>
  <c r="S734" i="11"/>
  <c r="O735" i="11"/>
  <c r="P735" i="11"/>
  <c r="Q735" i="11"/>
  <c r="R735" i="11"/>
  <c r="S735" i="11"/>
  <c r="M736" i="11"/>
  <c r="N736" i="11"/>
  <c r="O736" i="11"/>
  <c r="P736" i="11"/>
  <c r="Q736" i="11"/>
  <c r="R736" i="11"/>
  <c r="S736" i="11"/>
  <c r="M737" i="11"/>
  <c r="N737" i="11"/>
  <c r="O737" i="11"/>
  <c r="P737" i="11"/>
  <c r="Q737" i="11"/>
  <c r="R737" i="11"/>
  <c r="S737" i="11"/>
  <c r="M738" i="11"/>
  <c r="N738" i="11"/>
  <c r="O738" i="11"/>
  <c r="P738" i="11"/>
  <c r="Q738" i="11"/>
  <c r="R738" i="11"/>
  <c r="S738" i="11"/>
  <c r="M739" i="11"/>
  <c r="N739" i="11"/>
  <c r="O739" i="11"/>
  <c r="P739" i="11"/>
  <c r="Q739" i="11"/>
  <c r="R739" i="11"/>
  <c r="S739" i="11"/>
  <c r="M740" i="11"/>
  <c r="N740" i="11"/>
  <c r="O740" i="11"/>
  <c r="P740" i="11"/>
  <c r="Q740" i="11"/>
  <c r="R740" i="11"/>
  <c r="S740" i="11"/>
  <c r="M741" i="11"/>
  <c r="N741" i="11"/>
  <c r="O741" i="11"/>
  <c r="P741" i="11"/>
  <c r="Q741" i="11"/>
  <c r="R741" i="11"/>
  <c r="S741" i="11"/>
  <c r="M742" i="11"/>
  <c r="N742" i="11"/>
  <c r="O742" i="11"/>
  <c r="P742" i="11"/>
  <c r="Q742" i="11"/>
  <c r="R742" i="11"/>
  <c r="S742" i="11"/>
  <c r="M743" i="11"/>
  <c r="N743" i="11"/>
  <c r="O743" i="11"/>
  <c r="P743" i="11"/>
  <c r="Q743" i="11"/>
  <c r="R743" i="11"/>
  <c r="S743" i="11"/>
  <c r="M744" i="11"/>
  <c r="N744" i="11"/>
  <c r="O744" i="11"/>
  <c r="P744" i="11"/>
  <c r="Q744" i="11"/>
  <c r="R744" i="11"/>
  <c r="S744" i="11"/>
  <c r="M745" i="11"/>
  <c r="N745" i="11"/>
  <c r="O745" i="11"/>
  <c r="P745" i="11"/>
  <c r="Q745" i="11"/>
  <c r="R745" i="11"/>
  <c r="S745" i="11"/>
  <c r="M746" i="11"/>
  <c r="N746" i="11"/>
  <c r="O746" i="11"/>
  <c r="P746" i="11"/>
  <c r="Q746" i="11"/>
  <c r="R746" i="11"/>
  <c r="S746" i="11"/>
  <c r="M747" i="11"/>
  <c r="N747" i="11"/>
  <c r="O747" i="11"/>
  <c r="P747" i="11"/>
  <c r="Q747" i="11"/>
  <c r="R747" i="11"/>
  <c r="S747" i="11"/>
  <c r="M748" i="11"/>
  <c r="N748" i="11"/>
  <c r="O748" i="11"/>
  <c r="P748" i="11"/>
  <c r="Q748" i="11"/>
  <c r="R748" i="11"/>
  <c r="S748" i="11"/>
  <c r="M749" i="11"/>
  <c r="N749" i="11"/>
  <c r="O749" i="11"/>
  <c r="P749" i="11"/>
  <c r="Q749" i="11"/>
  <c r="R749" i="11"/>
  <c r="S749" i="11"/>
  <c r="M750" i="11"/>
  <c r="N750" i="11"/>
  <c r="O750" i="11"/>
  <c r="P750" i="11"/>
  <c r="Q750" i="11"/>
  <c r="R750" i="11"/>
  <c r="S750" i="11"/>
  <c r="M751" i="11"/>
  <c r="N751" i="11"/>
  <c r="O751" i="11"/>
  <c r="P751" i="11"/>
  <c r="Q751" i="11"/>
  <c r="R751" i="11"/>
  <c r="S751" i="11"/>
  <c r="M752" i="11"/>
  <c r="N752" i="11"/>
  <c r="O752" i="11"/>
  <c r="P752" i="11"/>
  <c r="Q752" i="11"/>
  <c r="R752" i="11"/>
  <c r="S752" i="11"/>
  <c r="M753" i="11"/>
  <c r="N753" i="11"/>
  <c r="O753" i="11"/>
  <c r="P753" i="11"/>
  <c r="Q753" i="11"/>
  <c r="R753" i="11"/>
  <c r="S753" i="11"/>
  <c r="M754" i="11"/>
  <c r="N754" i="11"/>
  <c r="O754" i="11"/>
  <c r="P754" i="11"/>
  <c r="Q754" i="11"/>
  <c r="R754" i="11"/>
  <c r="S754" i="11"/>
  <c r="O755" i="11"/>
  <c r="P755" i="11"/>
  <c r="Q755" i="11"/>
  <c r="R755" i="11"/>
  <c r="S755" i="11"/>
  <c r="M756" i="11"/>
  <c r="N756" i="11"/>
  <c r="O756" i="11"/>
  <c r="P756" i="11"/>
  <c r="Q756" i="11"/>
  <c r="R756" i="11"/>
  <c r="S756" i="11"/>
  <c r="M757" i="11"/>
  <c r="N757" i="11"/>
  <c r="O757" i="11"/>
  <c r="P757" i="11"/>
  <c r="Q757" i="11"/>
  <c r="R757" i="11"/>
  <c r="S757" i="11"/>
  <c r="M758" i="11"/>
  <c r="N758" i="11"/>
  <c r="O758" i="11"/>
  <c r="P758" i="11"/>
  <c r="Q758" i="11"/>
  <c r="R758" i="11"/>
  <c r="S758" i="11"/>
  <c r="M759" i="11"/>
  <c r="N759" i="11"/>
  <c r="O759" i="11"/>
  <c r="P759" i="11"/>
  <c r="Q759" i="11"/>
  <c r="R759" i="11"/>
  <c r="S759" i="11"/>
  <c r="M760" i="11"/>
  <c r="N760" i="11"/>
  <c r="O760" i="11"/>
  <c r="P760" i="11"/>
  <c r="Q760" i="11"/>
  <c r="R760" i="11"/>
  <c r="S760" i="11"/>
  <c r="M761" i="11"/>
  <c r="N761" i="11"/>
  <c r="O761" i="11"/>
  <c r="P761" i="11"/>
  <c r="Q761" i="11"/>
  <c r="R761" i="11"/>
  <c r="S761" i="11"/>
  <c r="O762" i="11"/>
  <c r="P762" i="11"/>
  <c r="Q762" i="11"/>
  <c r="R762" i="11"/>
  <c r="S762" i="11"/>
  <c r="M763" i="11"/>
  <c r="N763" i="11"/>
  <c r="O763" i="11"/>
  <c r="P763" i="11"/>
  <c r="Q763" i="11"/>
  <c r="R763" i="11"/>
  <c r="S763" i="11"/>
  <c r="M764" i="11"/>
  <c r="N764" i="11"/>
  <c r="O764" i="11"/>
  <c r="P764" i="11"/>
  <c r="Q764" i="11"/>
  <c r="R764" i="11"/>
  <c r="S764" i="11"/>
  <c r="M765" i="11"/>
  <c r="N765" i="11"/>
  <c r="O765" i="11"/>
  <c r="P765" i="11"/>
  <c r="Q765" i="11"/>
  <c r="R765" i="11"/>
  <c r="S765" i="11"/>
  <c r="M766" i="11"/>
  <c r="N766" i="11"/>
  <c r="O766" i="11"/>
  <c r="P766" i="11"/>
  <c r="Q766" i="11"/>
  <c r="R766" i="11"/>
  <c r="S766" i="11"/>
  <c r="M767" i="11"/>
  <c r="N767" i="11"/>
  <c r="O767" i="11"/>
  <c r="P767" i="11"/>
  <c r="Q767" i="11"/>
  <c r="R767" i="11"/>
  <c r="S767" i="11"/>
  <c r="M768" i="11"/>
  <c r="N768" i="11"/>
  <c r="O768" i="11"/>
  <c r="P768" i="11"/>
  <c r="Q768" i="11"/>
  <c r="R768" i="11"/>
  <c r="S768" i="11"/>
  <c r="M769" i="11"/>
  <c r="N769" i="11"/>
  <c r="O769" i="11"/>
  <c r="P769" i="11"/>
  <c r="Q769" i="11"/>
  <c r="R769" i="11"/>
  <c r="S769" i="11"/>
  <c r="M770" i="11"/>
  <c r="N770" i="11"/>
  <c r="O770" i="11"/>
  <c r="P770" i="11"/>
  <c r="Q770" i="11"/>
  <c r="R770" i="11"/>
  <c r="S770" i="11"/>
  <c r="M771" i="11"/>
  <c r="N771" i="11"/>
  <c r="O771" i="11"/>
  <c r="P771" i="11"/>
  <c r="Q771" i="11"/>
  <c r="R771" i="11"/>
  <c r="S771" i="11"/>
  <c r="M772" i="11"/>
  <c r="N772" i="11"/>
  <c r="O772" i="11"/>
  <c r="P772" i="11"/>
  <c r="Q772" i="11"/>
  <c r="R772" i="11"/>
  <c r="S772" i="11"/>
  <c r="M773" i="11"/>
  <c r="N773" i="11"/>
  <c r="O773" i="11"/>
  <c r="P773" i="11"/>
  <c r="Q773" i="11"/>
  <c r="R773" i="11"/>
  <c r="S773" i="11"/>
  <c r="M774" i="11"/>
  <c r="N774" i="11"/>
  <c r="O774" i="11"/>
  <c r="P774" i="11"/>
  <c r="Q774" i="11"/>
  <c r="R774" i="11"/>
  <c r="S774" i="11"/>
  <c r="M775" i="11"/>
  <c r="N775" i="11"/>
  <c r="O775" i="11"/>
  <c r="P775" i="11"/>
  <c r="Q775" i="11"/>
  <c r="R775" i="11"/>
  <c r="S775" i="11"/>
  <c r="M776" i="11"/>
  <c r="N776" i="11"/>
  <c r="O776" i="11"/>
  <c r="P776" i="11"/>
  <c r="Q776" i="11"/>
  <c r="R776" i="11"/>
  <c r="S776" i="11"/>
  <c r="M777" i="11"/>
  <c r="N777" i="11"/>
  <c r="O777" i="11"/>
  <c r="P777" i="11"/>
  <c r="Q777" i="11"/>
  <c r="R777" i="11"/>
  <c r="S777" i="11"/>
  <c r="M779" i="11"/>
  <c r="N779" i="11"/>
  <c r="O779" i="11"/>
  <c r="P779" i="11"/>
  <c r="Q779" i="11"/>
  <c r="R779" i="11"/>
  <c r="S779" i="11"/>
  <c r="M780" i="11"/>
  <c r="N780" i="11"/>
  <c r="O780" i="11"/>
  <c r="P780" i="11"/>
  <c r="Q780" i="11"/>
  <c r="R780" i="11"/>
  <c r="S780" i="11"/>
  <c r="M781" i="11"/>
  <c r="N781" i="11"/>
  <c r="O781" i="11"/>
  <c r="P781" i="11"/>
  <c r="Q781" i="11"/>
  <c r="R781" i="11"/>
  <c r="S781" i="11"/>
  <c r="M782" i="11"/>
  <c r="N782" i="11"/>
  <c r="O782" i="11"/>
  <c r="P782" i="11"/>
  <c r="Q782" i="11"/>
  <c r="R782" i="11"/>
  <c r="S782" i="11"/>
  <c r="M783" i="11"/>
  <c r="N783" i="11"/>
  <c r="O783" i="11"/>
  <c r="P783" i="11"/>
  <c r="Q783" i="11"/>
  <c r="R783" i="11"/>
  <c r="S783" i="11"/>
  <c r="M784" i="11"/>
  <c r="N784" i="11"/>
  <c r="O784" i="11"/>
  <c r="P784" i="11"/>
  <c r="Q784" i="11"/>
  <c r="R784" i="11"/>
  <c r="S784" i="11"/>
  <c r="M785" i="11"/>
  <c r="N785" i="11"/>
  <c r="O785" i="11"/>
  <c r="P785" i="11"/>
  <c r="Q785" i="11"/>
  <c r="R785" i="11"/>
  <c r="S785" i="11"/>
  <c r="M786" i="11"/>
  <c r="N786" i="11"/>
  <c r="O786" i="11"/>
  <c r="P786" i="11"/>
  <c r="Q786" i="11"/>
  <c r="R786" i="11"/>
  <c r="S786" i="11"/>
  <c r="M787" i="11"/>
  <c r="N787" i="11"/>
  <c r="O787" i="11"/>
  <c r="P787" i="11"/>
  <c r="Q787" i="11"/>
  <c r="R787" i="11"/>
  <c r="S787" i="11"/>
  <c r="M788" i="11"/>
  <c r="N788" i="11"/>
  <c r="O788" i="11"/>
  <c r="P788" i="11"/>
  <c r="Q788" i="11"/>
  <c r="R788" i="11"/>
  <c r="S788" i="11"/>
  <c r="M789" i="11"/>
  <c r="N789" i="11"/>
  <c r="O789" i="11"/>
  <c r="P789" i="11"/>
  <c r="Q789" i="11"/>
  <c r="R789" i="11"/>
  <c r="S789" i="11"/>
  <c r="M790" i="11"/>
  <c r="N790" i="11"/>
  <c r="O790" i="11"/>
  <c r="P790" i="11"/>
  <c r="Q790" i="11"/>
  <c r="R790" i="11"/>
  <c r="S790" i="11"/>
  <c r="M791" i="11"/>
  <c r="N791" i="11"/>
  <c r="O791" i="11"/>
  <c r="P791" i="11"/>
  <c r="Q791" i="11"/>
  <c r="R791" i="11"/>
  <c r="S791" i="11"/>
  <c r="M792" i="11"/>
  <c r="N792" i="11"/>
  <c r="O792" i="11"/>
  <c r="P792" i="11"/>
  <c r="Q792" i="11"/>
  <c r="R792" i="11"/>
  <c r="S792" i="11"/>
  <c r="M793" i="11"/>
  <c r="N793" i="11"/>
  <c r="O793" i="11"/>
  <c r="P793" i="11"/>
  <c r="Q793" i="11"/>
  <c r="R793" i="11"/>
  <c r="S793" i="11"/>
  <c r="M794" i="11"/>
  <c r="N794" i="11"/>
  <c r="O794" i="11"/>
  <c r="P794" i="11"/>
  <c r="Q794" i="11"/>
  <c r="R794" i="11"/>
  <c r="S794" i="11"/>
  <c r="M795" i="11"/>
  <c r="N795" i="11"/>
  <c r="O795" i="11"/>
  <c r="P795" i="11"/>
  <c r="Q795" i="11"/>
  <c r="R795" i="11"/>
  <c r="S795" i="11"/>
  <c r="M796" i="11"/>
  <c r="N796" i="11"/>
  <c r="O796" i="11"/>
  <c r="P796" i="11"/>
  <c r="Q796" i="11"/>
  <c r="R796" i="11"/>
  <c r="S796" i="11"/>
  <c r="M797" i="11"/>
  <c r="N797" i="11"/>
  <c r="O797" i="11"/>
  <c r="P797" i="11"/>
  <c r="Q797" i="11"/>
  <c r="R797" i="11"/>
  <c r="S797" i="11"/>
  <c r="M798" i="11"/>
  <c r="N798" i="11"/>
  <c r="O798" i="11"/>
  <c r="P798" i="11"/>
  <c r="Q798" i="11"/>
  <c r="R798" i="11"/>
  <c r="S798" i="11"/>
  <c r="M799" i="11"/>
  <c r="N799" i="11"/>
  <c r="O799" i="11"/>
  <c r="P799" i="11"/>
  <c r="Q799" i="11"/>
  <c r="R799" i="11"/>
  <c r="S799" i="11"/>
  <c r="M800" i="11"/>
  <c r="N800" i="11"/>
  <c r="O800" i="11"/>
  <c r="P800" i="11"/>
  <c r="Q800" i="11"/>
  <c r="R800" i="11"/>
  <c r="S800" i="11"/>
  <c r="M801" i="11"/>
  <c r="N801" i="11"/>
  <c r="O801" i="11"/>
  <c r="P801" i="11"/>
  <c r="Q801" i="11"/>
  <c r="R801" i="11"/>
  <c r="S801" i="11"/>
  <c r="M802" i="11"/>
  <c r="N802" i="11"/>
  <c r="O802" i="11"/>
  <c r="P802" i="11"/>
  <c r="Q802" i="11"/>
  <c r="R802" i="11"/>
  <c r="S802" i="11"/>
  <c r="M803" i="11"/>
  <c r="N803" i="11"/>
  <c r="O803" i="11"/>
  <c r="P803" i="11"/>
  <c r="Q803" i="11"/>
  <c r="R803" i="11"/>
  <c r="S803" i="11"/>
  <c r="M804" i="11"/>
  <c r="N804" i="11"/>
  <c r="O804" i="11"/>
  <c r="P804" i="11"/>
  <c r="Q804" i="11"/>
  <c r="R804" i="11"/>
  <c r="S804" i="11"/>
  <c r="M805" i="11"/>
  <c r="N805" i="11"/>
  <c r="O805" i="11"/>
  <c r="P805" i="11"/>
  <c r="Q805" i="11"/>
  <c r="R805" i="11"/>
  <c r="S805" i="11"/>
  <c r="M806" i="11"/>
  <c r="N806" i="11"/>
  <c r="O806" i="11"/>
  <c r="P806" i="11"/>
  <c r="Q806" i="11"/>
  <c r="R806" i="11"/>
  <c r="S806" i="11"/>
  <c r="M807" i="11"/>
  <c r="N807" i="11"/>
  <c r="O807" i="11"/>
  <c r="P807" i="11"/>
  <c r="Q807" i="11"/>
  <c r="R807" i="11"/>
  <c r="S807" i="11"/>
  <c r="M808" i="11"/>
  <c r="N808" i="11"/>
  <c r="O808" i="11"/>
  <c r="P808" i="11"/>
  <c r="Q808" i="11"/>
  <c r="R808" i="11"/>
  <c r="S808" i="11"/>
  <c r="M809" i="11"/>
  <c r="N809" i="11"/>
  <c r="O809" i="11"/>
  <c r="P809" i="11"/>
  <c r="Q809" i="11"/>
  <c r="R809" i="11"/>
  <c r="S809" i="11"/>
  <c r="M810" i="11"/>
  <c r="N810" i="11"/>
  <c r="O810" i="11"/>
  <c r="P810" i="11"/>
  <c r="Q810" i="11"/>
  <c r="R810" i="11"/>
  <c r="S810" i="11"/>
  <c r="M811" i="11"/>
  <c r="N811" i="11"/>
  <c r="O811" i="11"/>
  <c r="P811" i="11"/>
  <c r="Q811" i="11"/>
  <c r="R811" i="11"/>
  <c r="S811" i="11"/>
  <c r="M812" i="11"/>
  <c r="N812" i="11"/>
  <c r="O812" i="11"/>
  <c r="P812" i="11"/>
  <c r="Q812" i="11"/>
  <c r="R812" i="11"/>
  <c r="S812" i="11"/>
  <c r="M813" i="11"/>
  <c r="N813" i="11"/>
  <c r="O813" i="11"/>
  <c r="P813" i="11"/>
  <c r="Q813" i="11"/>
  <c r="R813" i="11"/>
  <c r="S813" i="11"/>
  <c r="M814" i="11"/>
  <c r="N814" i="11"/>
  <c r="O814" i="11"/>
  <c r="P814" i="11"/>
  <c r="Q814" i="11"/>
  <c r="R814" i="11"/>
  <c r="S814" i="11"/>
  <c r="M815" i="11"/>
  <c r="N815" i="11"/>
  <c r="O815" i="11"/>
  <c r="P815" i="11"/>
  <c r="Q815" i="11"/>
  <c r="R815" i="11"/>
  <c r="S815" i="11"/>
  <c r="M816" i="11"/>
  <c r="N816" i="11"/>
  <c r="O816" i="11"/>
  <c r="P816" i="11"/>
  <c r="Q816" i="11"/>
  <c r="R816" i="11"/>
  <c r="S816" i="11"/>
  <c r="M817" i="11"/>
  <c r="N817" i="11"/>
  <c r="O817" i="11"/>
  <c r="P817" i="11"/>
  <c r="Q817" i="11"/>
  <c r="R817" i="11"/>
  <c r="S817" i="11"/>
  <c r="M818" i="11"/>
  <c r="N818" i="11"/>
  <c r="O818" i="11"/>
  <c r="P818" i="11"/>
  <c r="Q818" i="11"/>
  <c r="R818" i="11"/>
  <c r="S818" i="11"/>
  <c r="M819" i="11"/>
  <c r="N819" i="11"/>
  <c r="O819" i="11"/>
  <c r="P819" i="11"/>
  <c r="Q819" i="11"/>
  <c r="R819" i="11"/>
  <c r="S819" i="11"/>
  <c r="M820" i="11"/>
  <c r="N820" i="11"/>
  <c r="O820" i="11"/>
  <c r="P820" i="11"/>
  <c r="Q820" i="11"/>
  <c r="R820" i="11"/>
  <c r="S820" i="11"/>
  <c r="M821" i="11"/>
  <c r="N821" i="11"/>
  <c r="O821" i="11"/>
  <c r="P821" i="11"/>
  <c r="Q821" i="11"/>
  <c r="R821" i="11"/>
  <c r="S821" i="11"/>
  <c r="M822" i="11"/>
  <c r="N822" i="11"/>
  <c r="O822" i="11"/>
  <c r="P822" i="11"/>
  <c r="Q822" i="11"/>
  <c r="R822" i="11"/>
  <c r="S822" i="11"/>
  <c r="M823" i="11"/>
  <c r="N823" i="11"/>
  <c r="O823" i="11"/>
  <c r="P823" i="11"/>
  <c r="Q823" i="11"/>
  <c r="R823" i="11"/>
  <c r="S823" i="11"/>
  <c r="M824" i="11"/>
  <c r="N824" i="11"/>
  <c r="O824" i="11"/>
  <c r="P824" i="11"/>
  <c r="Q824" i="11"/>
  <c r="R824" i="11"/>
  <c r="S824" i="11"/>
  <c r="M825" i="11"/>
  <c r="N825" i="11"/>
  <c r="O825" i="11"/>
  <c r="P825" i="11"/>
  <c r="Q825" i="11"/>
  <c r="R825" i="11"/>
  <c r="S825" i="11"/>
  <c r="M826" i="11"/>
  <c r="N826" i="11"/>
  <c r="O826" i="11"/>
  <c r="P826" i="11"/>
  <c r="Q826" i="11"/>
  <c r="R826" i="11"/>
  <c r="S826" i="11"/>
  <c r="M827" i="11"/>
  <c r="N827" i="11"/>
  <c r="O827" i="11"/>
  <c r="P827" i="11"/>
  <c r="Q827" i="11"/>
  <c r="R827" i="11"/>
  <c r="S827" i="11"/>
  <c r="M828" i="11"/>
  <c r="N828" i="11"/>
  <c r="O828" i="11"/>
  <c r="P828" i="11"/>
  <c r="Q828" i="11"/>
  <c r="R828" i="11"/>
  <c r="S828" i="11"/>
  <c r="M829" i="11"/>
  <c r="N829" i="11"/>
  <c r="O829" i="11"/>
  <c r="P829" i="11"/>
  <c r="Q829" i="11"/>
  <c r="R829" i="11"/>
  <c r="S829" i="11"/>
  <c r="M830" i="11"/>
  <c r="N830" i="11"/>
  <c r="O830" i="11"/>
  <c r="P830" i="11"/>
  <c r="Q830" i="11"/>
  <c r="R830" i="11"/>
  <c r="S830" i="11"/>
  <c r="M831" i="11"/>
  <c r="N831" i="11"/>
  <c r="O831" i="11"/>
  <c r="P831" i="11"/>
  <c r="Q831" i="11"/>
  <c r="R831" i="11"/>
  <c r="S831" i="11"/>
  <c r="M832" i="11"/>
  <c r="N832" i="11"/>
  <c r="O832" i="11"/>
  <c r="P832" i="11"/>
  <c r="Q832" i="11"/>
  <c r="R832" i="11"/>
  <c r="S832" i="11"/>
  <c r="M833" i="11"/>
  <c r="N833" i="11"/>
  <c r="O833" i="11"/>
  <c r="P833" i="11"/>
  <c r="Q833" i="11"/>
  <c r="R833" i="11"/>
  <c r="S833" i="11"/>
  <c r="M834" i="11"/>
  <c r="N834" i="11"/>
  <c r="O834" i="11"/>
  <c r="P834" i="11"/>
  <c r="Q834" i="11"/>
  <c r="R834" i="11"/>
  <c r="S834" i="11"/>
  <c r="M835" i="11"/>
  <c r="N835" i="11"/>
  <c r="O835" i="11"/>
  <c r="P835" i="11"/>
  <c r="Q835" i="11"/>
  <c r="R835" i="11"/>
  <c r="S835" i="11"/>
  <c r="M836" i="11"/>
  <c r="N836" i="11"/>
  <c r="O836" i="11"/>
  <c r="P836" i="11"/>
  <c r="Q836" i="11"/>
  <c r="R836" i="11"/>
  <c r="S836" i="11"/>
  <c r="M837" i="11"/>
  <c r="N837" i="11"/>
  <c r="O837" i="11"/>
  <c r="P837" i="11"/>
  <c r="Q837" i="11"/>
  <c r="R837" i="11"/>
  <c r="S837" i="11"/>
  <c r="M838" i="11"/>
  <c r="N838" i="11"/>
  <c r="O838" i="11"/>
  <c r="P838" i="11"/>
  <c r="Q838" i="11"/>
  <c r="R838" i="11"/>
  <c r="S838" i="11"/>
  <c r="M839" i="11"/>
  <c r="N839" i="11"/>
  <c r="O839" i="11"/>
  <c r="P839" i="11"/>
  <c r="Q839" i="11"/>
  <c r="R839" i="11"/>
  <c r="S839" i="11"/>
  <c r="M840" i="11"/>
  <c r="N840" i="11"/>
  <c r="O840" i="11"/>
  <c r="P840" i="11"/>
  <c r="Q840" i="11"/>
  <c r="R840" i="11"/>
  <c r="S840" i="11"/>
  <c r="M841" i="11"/>
  <c r="N841" i="11"/>
  <c r="O841" i="11"/>
  <c r="P841" i="11"/>
  <c r="Q841" i="11"/>
  <c r="R841" i="11"/>
  <c r="S841" i="11"/>
  <c r="M842" i="11"/>
  <c r="N842" i="11"/>
  <c r="O842" i="11"/>
  <c r="P842" i="11"/>
  <c r="Q842" i="11"/>
  <c r="R842" i="11"/>
  <c r="S842" i="11"/>
  <c r="M843" i="11"/>
  <c r="N843" i="11"/>
  <c r="O843" i="11"/>
  <c r="P843" i="11"/>
  <c r="Q843" i="11"/>
  <c r="R843" i="11"/>
  <c r="S843" i="11"/>
  <c r="M844" i="11"/>
  <c r="N844" i="11"/>
  <c r="O844" i="11"/>
  <c r="P844" i="11"/>
  <c r="Q844" i="11"/>
  <c r="R844" i="11"/>
  <c r="S844" i="11"/>
  <c r="M845" i="11"/>
  <c r="N845" i="11"/>
  <c r="O845" i="11"/>
  <c r="P845" i="11"/>
  <c r="Q845" i="11"/>
  <c r="R845" i="11"/>
  <c r="S845" i="11"/>
  <c r="M846" i="11"/>
  <c r="N846" i="11"/>
  <c r="O846" i="11"/>
  <c r="P846" i="11"/>
  <c r="Q846" i="11"/>
  <c r="R846" i="11"/>
  <c r="S846" i="11"/>
  <c r="M847" i="11"/>
  <c r="N847" i="11"/>
  <c r="O847" i="11"/>
  <c r="P847" i="11"/>
  <c r="Q847" i="11"/>
  <c r="R847" i="11"/>
  <c r="S847" i="11"/>
  <c r="M848" i="11"/>
  <c r="N848" i="11"/>
  <c r="O848" i="11"/>
  <c r="P848" i="11"/>
  <c r="Q848" i="11"/>
  <c r="R848" i="11"/>
  <c r="S848" i="11"/>
  <c r="M849" i="11"/>
  <c r="N849" i="11"/>
  <c r="O849" i="11"/>
  <c r="P849" i="11"/>
  <c r="Q849" i="11"/>
  <c r="R849" i="11"/>
  <c r="S849" i="11"/>
  <c r="M850" i="11"/>
  <c r="N850" i="11"/>
  <c r="O850" i="11"/>
  <c r="P850" i="11"/>
  <c r="Q850" i="11"/>
  <c r="R850" i="11"/>
  <c r="S850" i="11"/>
  <c r="M851" i="11"/>
  <c r="N851" i="11"/>
  <c r="O851" i="11"/>
  <c r="P851" i="11"/>
  <c r="Q851" i="11"/>
  <c r="R851" i="11"/>
  <c r="S851" i="11"/>
  <c r="M852" i="11"/>
  <c r="N852" i="11"/>
  <c r="O852" i="11"/>
  <c r="P852" i="11"/>
  <c r="Q852" i="11"/>
  <c r="R852" i="11"/>
  <c r="S852" i="11"/>
  <c r="M853" i="11"/>
  <c r="N853" i="11"/>
  <c r="O853" i="11"/>
  <c r="P853" i="11"/>
  <c r="Q853" i="11"/>
  <c r="R853" i="11"/>
  <c r="S853" i="11"/>
  <c r="M854" i="11"/>
  <c r="N854" i="11"/>
  <c r="O854" i="11"/>
  <c r="P854" i="11"/>
  <c r="Q854" i="11"/>
  <c r="R854" i="11"/>
  <c r="S854" i="11"/>
  <c r="M855" i="11"/>
  <c r="N855" i="11"/>
  <c r="O855" i="11"/>
  <c r="P855" i="11"/>
  <c r="Q855" i="11"/>
  <c r="R855" i="11"/>
  <c r="S855" i="11"/>
  <c r="M856" i="11"/>
  <c r="N856" i="11"/>
  <c r="O856" i="11"/>
  <c r="P856" i="11"/>
  <c r="Q856" i="11"/>
  <c r="R856" i="11"/>
  <c r="S856" i="11"/>
  <c r="M857" i="11"/>
  <c r="N857" i="11"/>
  <c r="O857" i="11"/>
  <c r="P857" i="11"/>
  <c r="Q857" i="11"/>
  <c r="R857" i="11"/>
  <c r="S857" i="11"/>
  <c r="M858" i="11"/>
  <c r="N858" i="11"/>
  <c r="O858" i="11"/>
  <c r="P858" i="11"/>
  <c r="Q858" i="11"/>
  <c r="R858" i="11"/>
  <c r="S858" i="11"/>
  <c r="M859" i="11"/>
  <c r="N859" i="11"/>
  <c r="O859" i="11"/>
  <c r="P859" i="11"/>
  <c r="Q859" i="11"/>
  <c r="R859" i="11"/>
  <c r="S859" i="11"/>
  <c r="M860" i="11"/>
  <c r="N860" i="11"/>
  <c r="O860" i="11"/>
  <c r="P860" i="11"/>
  <c r="Q860" i="11"/>
  <c r="R860" i="11"/>
  <c r="S860" i="11"/>
  <c r="M861" i="11"/>
  <c r="N861" i="11"/>
  <c r="O861" i="11"/>
  <c r="P861" i="11"/>
  <c r="Q861" i="11"/>
  <c r="R861" i="11"/>
  <c r="S861" i="11"/>
  <c r="M862" i="11"/>
  <c r="N862" i="11"/>
  <c r="O862" i="11"/>
  <c r="P862" i="11"/>
  <c r="Q862" i="11"/>
  <c r="R862" i="11"/>
  <c r="S862" i="11"/>
  <c r="M863" i="11"/>
  <c r="N863" i="11"/>
  <c r="O863" i="11"/>
  <c r="P863" i="11"/>
  <c r="Q863" i="11"/>
  <c r="R863" i="11"/>
  <c r="S863" i="11"/>
  <c r="M864" i="11"/>
  <c r="N864" i="11"/>
  <c r="O864" i="11"/>
  <c r="P864" i="11"/>
  <c r="Q864" i="11"/>
  <c r="R864" i="11"/>
  <c r="S864" i="11"/>
  <c r="M865" i="11"/>
  <c r="N865" i="11"/>
  <c r="O865" i="11"/>
  <c r="P865" i="11"/>
  <c r="Q865" i="11"/>
  <c r="R865" i="11"/>
  <c r="S865" i="11"/>
  <c r="M866" i="11"/>
  <c r="N866" i="11"/>
  <c r="O866" i="11"/>
  <c r="P866" i="11"/>
  <c r="Q866" i="11"/>
  <c r="R866" i="11"/>
  <c r="S866" i="11"/>
  <c r="M867" i="11"/>
  <c r="N867" i="11"/>
  <c r="O867" i="11"/>
  <c r="P867" i="11"/>
  <c r="Q867" i="11"/>
  <c r="R867" i="11"/>
  <c r="S867" i="11"/>
  <c r="M868" i="11"/>
  <c r="N868" i="11"/>
  <c r="O868" i="11"/>
  <c r="P868" i="11"/>
  <c r="Q868" i="11"/>
  <c r="R868" i="11"/>
  <c r="S868" i="11"/>
  <c r="M869" i="11"/>
  <c r="N869" i="11"/>
  <c r="O869" i="11"/>
  <c r="P869" i="11"/>
  <c r="Q869" i="11"/>
  <c r="R869" i="11"/>
  <c r="S869" i="11"/>
  <c r="M870" i="11"/>
  <c r="N870" i="11"/>
  <c r="O870" i="11"/>
  <c r="P870" i="11"/>
  <c r="Q870" i="11"/>
  <c r="R870" i="11"/>
  <c r="S870" i="11"/>
  <c r="M871" i="11"/>
  <c r="N871" i="11"/>
  <c r="O871" i="11"/>
  <c r="P871" i="11"/>
  <c r="Q871" i="11"/>
  <c r="R871" i="11"/>
  <c r="S871" i="11"/>
  <c r="M872" i="11"/>
  <c r="N872" i="11"/>
  <c r="O872" i="11"/>
  <c r="P872" i="11"/>
  <c r="Q872" i="11"/>
  <c r="R872" i="11"/>
  <c r="S872" i="11"/>
  <c r="M873" i="11"/>
  <c r="N873" i="11"/>
  <c r="O873" i="11"/>
  <c r="P873" i="11"/>
  <c r="Q873" i="11"/>
  <c r="R873" i="11"/>
  <c r="S873" i="11"/>
  <c r="M874" i="11"/>
  <c r="N874" i="11"/>
  <c r="O874" i="11"/>
  <c r="P874" i="11"/>
  <c r="Q874" i="11"/>
  <c r="R874" i="11"/>
  <c r="S874" i="11"/>
  <c r="M875" i="11"/>
  <c r="N875" i="11"/>
  <c r="O875" i="11"/>
  <c r="P875" i="11"/>
  <c r="Q875" i="11"/>
  <c r="R875" i="11"/>
  <c r="S875" i="11"/>
  <c r="M876" i="11"/>
  <c r="N876" i="11"/>
  <c r="O876" i="11"/>
  <c r="P876" i="11"/>
  <c r="Q876" i="11"/>
  <c r="R876" i="11"/>
  <c r="S876" i="11"/>
  <c r="M877" i="11"/>
  <c r="N877" i="11"/>
  <c r="O877" i="11"/>
  <c r="P877" i="11"/>
  <c r="Q877" i="11"/>
  <c r="R877" i="11"/>
  <c r="S877" i="11"/>
  <c r="M878" i="11"/>
  <c r="N878" i="11"/>
  <c r="O878" i="11"/>
  <c r="P878" i="11"/>
  <c r="Q878" i="11"/>
  <c r="R878" i="11"/>
  <c r="S878" i="11"/>
  <c r="M879" i="11"/>
  <c r="N879" i="11"/>
  <c r="O879" i="11"/>
  <c r="P879" i="11"/>
  <c r="Q879" i="11"/>
  <c r="R879" i="11"/>
  <c r="S879" i="11"/>
  <c r="M880" i="11"/>
  <c r="N880" i="11"/>
  <c r="O880" i="11"/>
  <c r="P880" i="11"/>
  <c r="Q880" i="11"/>
  <c r="R880" i="11"/>
  <c r="S880" i="11"/>
  <c r="M881" i="11"/>
  <c r="N881" i="11"/>
  <c r="O881" i="11"/>
  <c r="P881" i="11"/>
  <c r="Q881" i="11"/>
  <c r="R881" i="11"/>
  <c r="S881" i="11"/>
  <c r="M882" i="11"/>
  <c r="N882" i="11"/>
  <c r="O882" i="11"/>
  <c r="P882" i="11"/>
  <c r="Q882" i="11"/>
  <c r="R882" i="11"/>
  <c r="S882" i="11"/>
  <c r="M883" i="11"/>
  <c r="N883" i="11"/>
  <c r="O883" i="11"/>
  <c r="P883" i="11"/>
  <c r="Q883" i="11"/>
  <c r="R883" i="11"/>
  <c r="S883" i="11"/>
  <c r="M884" i="11"/>
  <c r="N884" i="11"/>
  <c r="O884" i="11"/>
  <c r="P884" i="11"/>
  <c r="Q884" i="11"/>
  <c r="R884" i="11"/>
  <c r="S884" i="11"/>
  <c r="M885" i="11"/>
  <c r="N885" i="11"/>
  <c r="O885" i="11"/>
  <c r="P885" i="11"/>
  <c r="Q885" i="11"/>
  <c r="R885" i="11"/>
  <c r="S885" i="11"/>
  <c r="M886" i="11"/>
  <c r="N886" i="11"/>
  <c r="O886" i="11"/>
  <c r="P886" i="11"/>
  <c r="Q886" i="11"/>
  <c r="R886" i="11"/>
  <c r="S886" i="11"/>
  <c r="M887" i="11"/>
  <c r="N887" i="11"/>
  <c r="O887" i="11"/>
  <c r="P887" i="11"/>
  <c r="Q887" i="11"/>
  <c r="R887" i="11"/>
  <c r="S887" i="11"/>
  <c r="M888" i="11"/>
  <c r="N888" i="11"/>
  <c r="O888" i="11"/>
  <c r="P888" i="11"/>
  <c r="Q888" i="11"/>
  <c r="R888" i="11"/>
  <c r="S888" i="11"/>
  <c r="M889" i="11"/>
  <c r="N889" i="11"/>
  <c r="O889" i="11"/>
  <c r="P889" i="11"/>
  <c r="Q889" i="11"/>
  <c r="R889" i="11"/>
  <c r="S889" i="11"/>
  <c r="M890" i="11"/>
  <c r="N890" i="11"/>
  <c r="O890" i="11"/>
  <c r="P890" i="11"/>
  <c r="Q890" i="11"/>
  <c r="R890" i="11"/>
  <c r="S890" i="11"/>
  <c r="M891" i="11"/>
  <c r="N891" i="11"/>
  <c r="O891" i="11"/>
  <c r="P891" i="11"/>
  <c r="Q891" i="11"/>
  <c r="R891" i="11"/>
  <c r="S891" i="11"/>
  <c r="M892" i="11"/>
  <c r="N892" i="11"/>
  <c r="O892" i="11"/>
  <c r="P892" i="11"/>
  <c r="Q892" i="11"/>
  <c r="R892" i="11"/>
  <c r="S892" i="11"/>
  <c r="M893" i="11"/>
  <c r="N893" i="11"/>
  <c r="O893" i="11"/>
  <c r="P893" i="11"/>
  <c r="Q893" i="11"/>
  <c r="R893" i="11"/>
  <c r="S893" i="11"/>
  <c r="M894" i="11"/>
  <c r="N894" i="11"/>
  <c r="O894" i="11"/>
  <c r="P894" i="11"/>
  <c r="Q894" i="11"/>
  <c r="R894" i="11"/>
  <c r="S894" i="11"/>
  <c r="M895" i="11"/>
  <c r="N895" i="11"/>
  <c r="O895" i="11"/>
  <c r="P895" i="11"/>
  <c r="Q895" i="11"/>
  <c r="R895" i="11"/>
  <c r="S895" i="11"/>
  <c r="M896" i="11"/>
  <c r="N896" i="11"/>
  <c r="O896" i="11"/>
  <c r="P896" i="11"/>
  <c r="Q896" i="11"/>
  <c r="R896" i="11"/>
  <c r="S896" i="11"/>
  <c r="M897" i="11"/>
  <c r="N897" i="11"/>
  <c r="O897" i="11"/>
  <c r="P897" i="11"/>
  <c r="Q897" i="11"/>
  <c r="R897" i="11"/>
  <c r="S897" i="11"/>
  <c r="M898" i="11"/>
  <c r="N898" i="11"/>
  <c r="O898" i="11"/>
  <c r="P898" i="11"/>
  <c r="Q898" i="11"/>
  <c r="R898" i="11"/>
  <c r="S898" i="11"/>
  <c r="M899" i="11"/>
  <c r="N899" i="11"/>
  <c r="O899" i="11"/>
  <c r="P899" i="11"/>
  <c r="Q899" i="11"/>
  <c r="R899" i="11"/>
  <c r="S899" i="11"/>
  <c r="M900" i="11"/>
  <c r="N900" i="11"/>
  <c r="O900" i="11"/>
  <c r="P900" i="11"/>
  <c r="Q900" i="11"/>
  <c r="R900" i="11"/>
  <c r="S900" i="11"/>
  <c r="M901" i="11"/>
  <c r="N901" i="11"/>
  <c r="O901" i="11"/>
  <c r="P901" i="11"/>
  <c r="Q901" i="11"/>
  <c r="R901" i="11"/>
  <c r="S901" i="11"/>
  <c r="M902" i="11"/>
  <c r="N902" i="11"/>
  <c r="O902" i="11"/>
  <c r="P902" i="11"/>
  <c r="Q902" i="11"/>
  <c r="R902" i="11"/>
  <c r="S902" i="11"/>
  <c r="M903" i="11"/>
  <c r="N903" i="11"/>
  <c r="O903" i="11"/>
  <c r="P903" i="11"/>
  <c r="Q903" i="11"/>
  <c r="R903" i="11"/>
  <c r="S903" i="11"/>
  <c r="M904" i="11"/>
  <c r="N904" i="11"/>
  <c r="O904" i="11"/>
  <c r="P904" i="11"/>
  <c r="Q904" i="11"/>
  <c r="R904" i="11"/>
  <c r="S904" i="11"/>
  <c r="M905" i="11"/>
  <c r="N905" i="11"/>
  <c r="O905" i="11"/>
  <c r="P905" i="11"/>
  <c r="Q905" i="11"/>
  <c r="R905" i="11"/>
  <c r="S905" i="11"/>
  <c r="M906" i="11"/>
  <c r="N906" i="11"/>
  <c r="O906" i="11"/>
  <c r="P906" i="11"/>
  <c r="Q906" i="11"/>
  <c r="R906" i="11"/>
  <c r="S906" i="11"/>
  <c r="M907" i="11"/>
  <c r="N907" i="11"/>
  <c r="O907" i="11"/>
  <c r="P907" i="11"/>
  <c r="Q907" i="11"/>
  <c r="R907" i="11"/>
  <c r="S907" i="11"/>
  <c r="M908" i="11"/>
  <c r="N908" i="11"/>
  <c r="O908" i="11"/>
  <c r="P908" i="11"/>
  <c r="Q908" i="11"/>
  <c r="R908" i="11"/>
  <c r="S908" i="11"/>
  <c r="M909" i="11"/>
  <c r="N909" i="11"/>
  <c r="O909" i="11"/>
  <c r="P909" i="11"/>
  <c r="Q909" i="11"/>
  <c r="R909" i="11"/>
  <c r="S909" i="11"/>
  <c r="M910" i="11"/>
  <c r="N910" i="11"/>
  <c r="O910" i="11"/>
  <c r="P910" i="11"/>
  <c r="Q910" i="11"/>
  <c r="R910" i="11"/>
  <c r="S910" i="11"/>
  <c r="M911" i="11"/>
  <c r="N911" i="11"/>
  <c r="O911" i="11"/>
  <c r="P911" i="11"/>
  <c r="Q911" i="11"/>
  <c r="R911" i="11"/>
  <c r="S911" i="11"/>
  <c r="M912" i="11"/>
  <c r="N912" i="11"/>
  <c r="O912" i="11"/>
  <c r="P912" i="11"/>
  <c r="Q912" i="11"/>
  <c r="R912" i="11"/>
  <c r="S912" i="11"/>
  <c r="M913" i="11"/>
  <c r="N913" i="11"/>
  <c r="O913" i="11"/>
  <c r="P913" i="11"/>
  <c r="Q913" i="11"/>
  <c r="R913" i="11"/>
  <c r="S913" i="11"/>
  <c r="M914" i="11"/>
  <c r="N914" i="11"/>
  <c r="O914" i="11"/>
  <c r="P914" i="11"/>
  <c r="Q914" i="11"/>
  <c r="R914" i="11"/>
  <c r="S914" i="11"/>
  <c r="M915" i="11"/>
  <c r="N915" i="11"/>
  <c r="O915" i="11"/>
  <c r="P915" i="11"/>
  <c r="Q915" i="11"/>
  <c r="R915" i="11"/>
  <c r="S915" i="11"/>
  <c r="M916" i="11"/>
  <c r="N916" i="11"/>
  <c r="O916" i="11"/>
  <c r="P916" i="11"/>
  <c r="Q916" i="11"/>
  <c r="R916" i="11"/>
  <c r="S916" i="11"/>
  <c r="M917" i="11"/>
  <c r="N917" i="11"/>
  <c r="O917" i="11"/>
  <c r="P917" i="11"/>
  <c r="Q917" i="11"/>
  <c r="R917" i="11"/>
  <c r="S917" i="11"/>
  <c r="M918" i="11"/>
  <c r="N918" i="11"/>
  <c r="O918" i="11"/>
  <c r="P918" i="11"/>
  <c r="Q918" i="11"/>
  <c r="R918" i="11"/>
  <c r="S918" i="11"/>
  <c r="M919" i="11"/>
  <c r="N919" i="11"/>
  <c r="O919" i="11"/>
  <c r="P919" i="11"/>
  <c r="Q919" i="11"/>
  <c r="R919" i="11"/>
  <c r="S919" i="11"/>
  <c r="M920" i="11"/>
  <c r="N920" i="11"/>
  <c r="O920" i="11"/>
  <c r="P920" i="11"/>
  <c r="Q920" i="11"/>
  <c r="R920" i="11"/>
  <c r="S920" i="11"/>
  <c r="M921" i="11"/>
  <c r="N921" i="11"/>
  <c r="O921" i="11"/>
  <c r="P921" i="11"/>
  <c r="Q921" i="11"/>
  <c r="R921" i="11"/>
  <c r="S921" i="11"/>
  <c r="M922" i="11"/>
  <c r="N922" i="11"/>
  <c r="O922" i="11"/>
  <c r="P922" i="11"/>
  <c r="Q922" i="11"/>
  <c r="R922" i="11"/>
  <c r="S922" i="11"/>
  <c r="M923" i="11"/>
  <c r="N923" i="11"/>
  <c r="O923" i="11"/>
  <c r="P923" i="11"/>
  <c r="Q923" i="11"/>
  <c r="R923" i="11"/>
  <c r="S923" i="11"/>
  <c r="M924" i="11"/>
  <c r="N924" i="11"/>
  <c r="O924" i="11"/>
  <c r="P924" i="11"/>
  <c r="Q924" i="11"/>
  <c r="R924" i="11"/>
  <c r="S924" i="11"/>
  <c r="M925" i="11"/>
  <c r="N925" i="11"/>
  <c r="O925" i="11"/>
  <c r="P925" i="11"/>
  <c r="Q925" i="11"/>
  <c r="R925" i="11"/>
  <c r="S925" i="11"/>
  <c r="M926" i="11"/>
  <c r="N926" i="11"/>
  <c r="O926" i="11"/>
  <c r="P926" i="11"/>
  <c r="Q926" i="11"/>
  <c r="R926" i="11"/>
  <c r="S926" i="11"/>
  <c r="M927" i="11"/>
  <c r="N927" i="11"/>
  <c r="O927" i="11"/>
  <c r="P927" i="11"/>
  <c r="Q927" i="11"/>
  <c r="R927" i="11"/>
  <c r="S927" i="11"/>
  <c r="M928" i="11"/>
  <c r="N928" i="11"/>
  <c r="O928" i="11"/>
  <c r="P928" i="11"/>
  <c r="Q928" i="11"/>
  <c r="R928" i="11"/>
  <c r="S928" i="11"/>
  <c r="M929" i="11"/>
  <c r="N929" i="11"/>
  <c r="O929" i="11"/>
  <c r="P929" i="11"/>
  <c r="Q929" i="11"/>
  <c r="R929" i="11"/>
  <c r="S929" i="11"/>
  <c r="M930" i="11"/>
  <c r="N930" i="11"/>
  <c r="O930" i="11"/>
  <c r="P930" i="11"/>
  <c r="Q930" i="11"/>
  <c r="R930" i="11"/>
  <c r="S930" i="11"/>
  <c r="M931" i="11"/>
  <c r="N931" i="11"/>
  <c r="O931" i="11"/>
  <c r="P931" i="11"/>
  <c r="Q931" i="11"/>
  <c r="R931" i="11"/>
  <c r="S931" i="11"/>
  <c r="M932" i="11"/>
  <c r="N932" i="11"/>
  <c r="O932" i="11"/>
  <c r="P932" i="11"/>
  <c r="Q932" i="11"/>
  <c r="R932" i="11"/>
  <c r="S932" i="11"/>
  <c r="M933" i="11"/>
  <c r="N933" i="11"/>
  <c r="O933" i="11"/>
  <c r="P933" i="11"/>
  <c r="Q933" i="11"/>
  <c r="R933" i="11"/>
  <c r="S933" i="11"/>
  <c r="M934" i="11"/>
  <c r="N934" i="11"/>
  <c r="O934" i="11"/>
  <c r="P934" i="11"/>
  <c r="Q934" i="11"/>
  <c r="R934" i="11"/>
  <c r="S934" i="11"/>
  <c r="M935" i="11"/>
  <c r="N935" i="11"/>
  <c r="O935" i="11"/>
  <c r="P935" i="11"/>
  <c r="Q935" i="11"/>
  <c r="R935" i="11"/>
  <c r="S935" i="11"/>
  <c r="M936" i="11"/>
  <c r="N936" i="11"/>
  <c r="O936" i="11"/>
  <c r="P936" i="11"/>
  <c r="Q936" i="11"/>
  <c r="R936" i="11"/>
  <c r="S936" i="11"/>
  <c r="M937" i="11"/>
  <c r="N937" i="11"/>
  <c r="O937" i="11"/>
  <c r="P937" i="11"/>
  <c r="Q937" i="11"/>
  <c r="R937" i="11"/>
  <c r="S937" i="11"/>
  <c r="M938" i="11"/>
  <c r="N938" i="11"/>
  <c r="O938" i="11"/>
  <c r="P938" i="11"/>
  <c r="Q938" i="11"/>
  <c r="R938" i="11"/>
  <c r="S938" i="11"/>
  <c r="M939" i="11"/>
  <c r="N939" i="11"/>
  <c r="O939" i="11"/>
  <c r="P939" i="11"/>
  <c r="Q939" i="11"/>
  <c r="R939" i="11"/>
  <c r="S939" i="11"/>
  <c r="M940" i="11"/>
  <c r="N940" i="11"/>
  <c r="O940" i="11"/>
  <c r="P940" i="11"/>
  <c r="Q940" i="11"/>
  <c r="R940" i="11"/>
  <c r="S940" i="11"/>
  <c r="M941" i="11"/>
  <c r="N941" i="11"/>
  <c r="O941" i="11"/>
  <c r="P941" i="11"/>
  <c r="Q941" i="11"/>
  <c r="R941" i="11"/>
  <c r="S941" i="11"/>
  <c r="M942" i="11"/>
  <c r="N942" i="11"/>
  <c r="O942" i="11"/>
  <c r="P942" i="11"/>
  <c r="Q942" i="11"/>
  <c r="R942" i="11"/>
  <c r="S942" i="11"/>
  <c r="M943" i="11"/>
  <c r="N943" i="11"/>
  <c r="O943" i="11"/>
  <c r="P943" i="11"/>
  <c r="Q943" i="11"/>
  <c r="R943" i="11"/>
  <c r="S943" i="11"/>
  <c r="M944" i="11"/>
  <c r="N944" i="11"/>
  <c r="O944" i="11"/>
  <c r="P944" i="11"/>
  <c r="Q944" i="11"/>
  <c r="R944" i="11"/>
  <c r="S944" i="11"/>
  <c r="M945" i="11"/>
  <c r="N945" i="11"/>
  <c r="O945" i="11"/>
  <c r="P945" i="11"/>
  <c r="Q945" i="11"/>
  <c r="R945" i="11"/>
  <c r="S945" i="11"/>
  <c r="M946" i="11"/>
  <c r="N946" i="11"/>
  <c r="O946" i="11"/>
  <c r="P946" i="11"/>
  <c r="Q946" i="11"/>
  <c r="R946" i="11"/>
  <c r="S946" i="11"/>
  <c r="M947" i="11"/>
  <c r="N947" i="11"/>
  <c r="O947" i="11"/>
  <c r="P947" i="11"/>
  <c r="Q947" i="11"/>
  <c r="R947" i="11"/>
  <c r="S947" i="11"/>
  <c r="M948" i="11"/>
  <c r="N948" i="11"/>
  <c r="O948" i="11"/>
  <c r="P948" i="11"/>
  <c r="Q948" i="11"/>
  <c r="R948" i="11"/>
  <c r="S948" i="11"/>
  <c r="M949" i="11"/>
  <c r="N949" i="11"/>
  <c r="O949" i="11"/>
  <c r="P949" i="11"/>
  <c r="Q949" i="11"/>
  <c r="R949" i="11"/>
  <c r="S949" i="11"/>
  <c r="M950" i="11"/>
  <c r="N950" i="11"/>
  <c r="O950" i="11"/>
  <c r="P950" i="11"/>
  <c r="Q950" i="11"/>
  <c r="R950" i="11"/>
  <c r="S950" i="11"/>
  <c r="M951" i="11"/>
  <c r="N951" i="11"/>
  <c r="O951" i="11"/>
  <c r="P951" i="11"/>
  <c r="Q951" i="11"/>
  <c r="R951" i="11"/>
  <c r="S951" i="11"/>
  <c r="M952" i="11"/>
  <c r="N952" i="11"/>
  <c r="O952" i="11"/>
  <c r="P952" i="11"/>
  <c r="Q952" i="11"/>
  <c r="R952" i="11"/>
  <c r="S952" i="11"/>
  <c r="M953" i="11"/>
  <c r="N953" i="11"/>
  <c r="O953" i="11"/>
  <c r="P953" i="11"/>
  <c r="Q953" i="11"/>
  <c r="R953" i="11"/>
  <c r="S953" i="11"/>
  <c r="M954" i="11"/>
  <c r="N954" i="11"/>
  <c r="O954" i="11"/>
  <c r="P954" i="11"/>
  <c r="Q954" i="11"/>
  <c r="R954" i="11"/>
  <c r="S954" i="11"/>
  <c r="M955" i="11"/>
  <c r="N955" i="11"/>
  <c r="O955" i="11"/>
  <c r="P955" i="11"/>
  <c r="Q955" i="11"/>
  <c r="R955" i="11"/>
  <c r="S955" i="11"/>
  <c r="M956" i="11"/>
  <c r="N956" i="11"/>
  <c r="O956" i="11"/>
  <c r="P956" i="11"/>
  <c r="Q956" i="11"/>
  <c r="R956" i="11"/>
  <c r="S956" i="11"/>
  <c r="M957" i="11"/>
  <c r="N957" i="11"/>
  <c r="O957" i="11"/>
  <c r="P957" i="11"/>
  <c r="Q957" i="11"/>
  <c r="R957" i="11"/>
  <c r="S957" i="11"/>
  <c r="M958" i="11"/>
  <c r="N958" i="11"/>
  <c r="O958" i="11"/>
  <c r="P958" i="11"/>
  <c r="Q958" i="11"/>
  <c r="R958" i="11"/>
  <c r="S958" i="11"/>
  <c r="M959" i="11"/>
  <c r="N959" i="11"/>
  <c r="O959" i="11"/>
  <c r="P959" i="11"/>
  <c r="Q959" i="11"/>
  <c r="R959" i="11"/>
  <c r="S959" i="11"/>
  <c r="M960" i="11"/>
  <c r="N960" i="11"/>
  <c r="O960" i="11"/>
  <c r="P960" i="11"/>
  <c r="Q960" i="11"/>
  <c r="R960" i="11"/>
  <c r="S960" i="11"/>
  <c r="M961" i="11"/>
  <c r="N961" i="11"/>
  <c r="O961" i="11"/>
  <c r="P961" i="11"/>
  <c r="Q961" i="11"/>
  <c r="R961" i="11"/>
  <c r="S961" i="11"/>
  <c r="M962" i="11"/>
  <c r="N962" i="11"/>
  <c r="O962" i="11"/>
  <c r="P962" i="11"/>
  <c r="Q962" i="11"/>
  <c r="R962" i="11"/>
  <c r="S962" i="11"/>
  <c r="M963" i="11"/>
  <c r="N963" i="11"/>
  <c r="O963" i="11"/>
  <c r="P963" i="11"/>
  <c r="Q963" i="11"/>
  <c r="R963" i="11"/>
  <c r="S963" i="11"/>
  <c r="M964" i="11"/>
  <c r="N964" i="11"/>
  <c r="O964" i="11"/>
  <c r="P964" i="11"/>
  <c r="Q964" i="11"/>
  <c r="R964" i="11"/>
  <c r="S964" i="11"/>
  <c r="M965" i="11"/>
  <c r="N965" i="11"/>
  <c r="O965" i="11"/>
  <c r="P965" i="11"/>
  <c r="Q965" i="11"/>
  <c r="R965" i="11"/>
  <c r="S965" i="11"/>
  <c r="M966" i="11"/>
  <c r="N966" i="11"/>
  <c r="O966" i="11"/>
  <c r="P966" i="11"/>
  <c r="Q966" i="11"/>
  <c r="R966" i="11"/>
  <c r="S966" i="11"/>
  <c r="M967" i="11"/>
  <c r="N967" i="11"/>
  <c r="O967" i="11"/>
  <c r="P967" i="11"/>
  <c r="Q967" i="11"/>
  <c r="R967" i="11"/>
  <c r="S967" i="11"/>
  <c r="M968" i="11"/>
  <c r="N968" i="11"/>
  <c r="O968" i="11"/>
  <c r="P968" i="11"/>
  <c r="Q968" i="11"/>
  <c r="R968" i="11"/>
  <c r="S968" i="11"/>
  <c r="M969" i="11"/>
  <c r="N969" i="11"/>
  <c r="O969" i="11"/>
  <c r="P969" i="11"/>
  <c r="Q969" i="11"/>
  <c r="R969" i="11"/>
  <c r="S969" i="11"/>
  <c r="M970" i="11"/>
  <c r="N970" i="11"/>
  <c r="O970" i="11"/>
  <c r="P970" i="11"/>
  <c r="Q970" i="11"/>
  <c r="R970" i="11"/>
  <c r="S970" i="11"/>
  <c r="O971" i="11"/>
  <c r="P971" i="11"/>
  <c r="Q971" i="11"/>
  <c r="R971" i="11"/>
  <c r="S971" i="11"/>
  <c r="M972" i="11"/>
  <c r="N972" i="11"/>
  <c r="O972" i="11"/>
  <c r="P972" i="11"/>
  <c r="Q972" i="11"/>
  <c r="R972" i="11"/>
  <c r="S972" i="11"/>
  <c r="M973" i="11"/>
  <c r="N973" i="11"/>
  <c r="O973" i="11"/>
  <c r="P973" i="11"/>
  <c r="Q973" i="11"/>
  <c r="R973" i="11"/>
  <c r="S973" i="11"/>
  <c r="M974" i="11"/>
  <c r="N974" i="11"/>
  <c r="O974" i="11"/>
  <c r="P974" i="11"/>
  <c r="Q974" i="11"/>
  <c r="R974" i="11"/>
  <c r="S974" i="11"/>
  <c r="M975" i="11"/>
  <c r="N975" i="11"/>
  <c r="O975" i="11"/>
  <c r="P975" i="11"/>
  <c r="Q975" i="11"/>
  <c r="R975" i="11"/>
  <c r="S975" i="11"/>
  <c r="M976" i="11"/>
  <c r="N976" i="11"/>
  <c r="O976" i="11"/>
  <c r="P976" i="11"/>
  <c r="Q976" i="11"/>
  <c r="R976" i="11"/>
  <c r="S976" i="11"/>
  <c r="M977" i="11"/>
  <c r="N977" i="11"/>
  <c r="O977" i="11"/>
  <c r="P977" i="11"/>
  <c r="Q977" i="11"/>
  <c r="R977" i="11"/>
  <c r="S977" i="11"/>
  <c r="M978" i="11"/>
  <c r="N978" i="11"/>
  <c r="O978" i="11"/>
  <c r="P978" i="11"/>
  <c r="Q978" i="11"/>
  <c r="R978" i="11"/>
  <c r="S978" i="11"/>
  <c r="M979" i="11"/>
  <c r="N979" i="11"/>
  <c r="O979" i="11"/>
  <c r="P979" i="11"/>
  <c r="Q979" i="11"/>
  <c r="R979" i="11"/>
  <c r="S979" i="11"/>
  <c r="M980" i="11"/>
  <c r="N980" i="11"/>
  <c r="O980" i="11"/>
  <c r="P980" i="11"/>
  <c r="Q980" i="11"/>
  <c r="R980" i="11"/>
  <c r="S980" i="11"/>
  <c r="M981" i="11"/>
  <c r="N981" i="11"/>
  <c r="O981" i="11"/>
  <c r="P981" i="11"/>
  <c r="Q981" i="11"/>
  <c r="R981" i="11"/>
  <c r="S981" i="11"/>
  <c r="M982" i="11"/>
  <c r="N982" i="11"/>
  <c r="O982" i="11"/>
  <c r="P982" i="11"/>
  <c r="Q982" i="11"/>
  <c r="R982" i="11"/>
  <c r="S982" i="11"/>
  <c r="M983" i="11"/>
  <c r="N983" i="11"/>
  <c r="O983" i="11"/>
  <c r="P983" i="11"/>
  <c r="Q983" i="11"/>
  <c r="R983" i="11"/>
  <c r="S983" i="11"/>
  <c r="M984" i="11"/>
  <c r="N984" i="11"/>
  <c r="O984" i="11"/>
  <c r="P984" i="11"/>
  <c r="Q984" i="11"/>
  <c r="R984" i="11"/>
  <c r="S984" i="11"/>
  <c r="M985" i="11"/>
  <c r="N985" i="11"/>
  <c r="O985" i="11"/>
  <c r="P985" i="11"/>
  <c r="Q985" i="11"/>
  <c r="R985" i="11"/>
  <c r="S985" i="11"/>
  <c r="M986" i="11"/>
  <c r="N986" i="11"/>
  <c r="O986" i="11"/>
  <c r="P986" i="11"/>
  <c r="Q986" i="11"/>
  <c r="R986" i="11"/>
  <c r="S986" i="11"/>
  <c r="M987" i="11"/>
  <c r="N987" i="11"/>
  <c r="O987" i="11"/>
  <c r="P987" i="11"/>
  <c r="Q987" i="11"/>
  <c r="R987" i="11"/>
  <c r="S987" i="11"/>
  <c r="M988" i="11"/>
  <c r="N988" i="11"/>
  <c r="O988" i="11"/>
  <c r="P988" i="11"/>
  <c r="Q988" i="11"/>
  <c r="R988" i="11"/>
  <c r="S988" i="11"/>
  <c r="M989" i="11"/>
  <c r="N989" i="11"/>
  <c r="O989" i="11"/>
  <c r="P989" i="11"/>
  <c r="Q989" i="11"/>
  <c r="R989" i="11"/>
  <c r="S989" i="11"/>
  <c r="M990" i="11"/>
  <c r="N990" i="11"/>
  <c r="O990" i="11"/>
  <c r="P990" i="11"/>
  <c r="Q990" i="11"/>
  <c r="R990" i="11"/>
  <c r="S990" i="11"/>
  <c r="M991" i="11"/>
  <c r="N991" i="11"/>
  <c r="O991" i="11"/>
  <c r="P991" i="11"/>
  <c r="Q991" i="11"/>
  <c r="R991" i="11"/>
  <c r="S991" i="11"/>
  <c r="M992" i="11"/>
  <c r="N992" i="11"/>
  <c r="O992" i="11"/>
  <c r="P992" i="11"/>
  <c r="Q992" i="11"/>
  <c r="R992" i="11"/>
  <c r="S992" i="11"/>
  <c r="M993" i="11"/>
  <c r="N993" i="11"/>
  <c r="O993" i="11"/>
  <c r="P993" i="11"/>
  <c r="Q993" i="11"/>
  <c r="R993" i="11"/>
  <c r="S993" i="11"/>
  <c r="M994" i="11"/>
  <c r="N994" i="11"/>
  <c r="O994" i="11"/>
  <c r="P994" i="11"/>
  <c r="Q994" i="11"/>
  <c r="R994" i="11"/>
  <c r="S994" i="11"/>
  <c r="M995" i="11"/>
  <c r="N995" i="11"/>
  <c r="O995" i="11"/>
  <c r="P995" i="11"/>
  <c r="Q995" i="11"/>
  <c r="R995" i="11"/>
  <c r="S995" i="11"/>
  <c r="N996" i="11"/>
  <c r="O996" i="11"/>
  <c r="Q996" i="11"/>
  <c r="R996" i="11"/>
  <c r="S996" i="11"/>
  <c r="M997" i="11"/>
  <c r="N997" i="11"/>
  <c r="O997" i="11"/>
  <c r="P997" i="11"/>
  <c r="Q997" i="11"/>
  <c r="R997" i="11"/>
  <c r="S997" i="11"/>
  <c r="M998" i="11"/>
  <c r="N998" i="11"/>
  <c r="O998" i="11"/>
  <c r="P998" i="11"/>
  <c r="Q998" i="11"/>
  <c r="R998" i="11"/>
  <c r="S998" i="11"/>
  <c r="M999" i="11"/>
  <c r="N999" i="11"/>
  <c r="O999" i="11"/>
  <c r="P999" i="11"/>
  <c r="Q999" i="11"/>
  <c r="R999" i="11"/>
  <c r="S999" i="11"/>
  <c r="M1000" i="11"/>
  <c r="N1000" i="11"/>
  <c r="O1000" i="11"/>
  <c r="P1000" i="11"/>
  <c r="Q1000" i="11"/>
  <c r="R1000" i="11"/>
  <c r="S1000" i="11"/>
  <c r="M1001" i="11"/>
  <c r="N1001" i="11"/>
  <c r="O1001" i="11"/>
  <c r="P1001" i="11"/>
  <c r="Q1001" i="11"/>
  <c r="R1001" i="11"/>
  <c r="S1001" i="11"/>
  <c r="M1002" i="11"/>
  <c r="N1002" i="11"/>
  <c r="O1002" i="11"/>
  <c r="P1002" i="11"/>
  <c r="Q1002" i="11"/>
  <c r="R1002" i="11"/>
  <c r="S1002" i="11"/>
  <c r="M1003" i="11"/>
  <c r="N1003" i="11"/>
  <c r="O1003" i="11"/>
  <c r="P1003" i="11"/>
  <c r="Q1003" i="11"/>
  <c r="R1003" i="11"/>
  <c r="S1003" i="11"/>
  <c r="M1004" i="11"/>
  <c r="N1004" i="11"/>
  <c r="O1004" i="11"/>
  <c r="P1004" i="11"/>
  <c r="Q1004" i="11"/>
  <c r="R1004" i="11"/>
  <c r="S1004" i="11"/>
  <c r="M1005" i="11"/>
  <c r="N1005" i="11"/>
  <c r="O1005" i="11"/>
  <c r="P1005" i="11"/>
  <c r="Q1005" i="11"/>
  <c r="R1005" i="11"/>
  <c r="S1005" i="11"/>
  <c r="M1006" i="11"/>
  <c r="N1006" i="11"/>
  <c r="O1006" i="11"/>
  <c r="P1006" i="11"/>
  <c r="Q1006" i="11"/>
  <c r="R1006" i="11"/>
  <c r="S1006" i="11"/>
  <c r="M1007" i="11"/>
  <c r="N1007" i="11"/>
  <c r="O1007" i="11"/>
  <c r="P1007" i="11"/>
  <c r="Q1007" i="11"/>
  <c r="R1007" i="11"/>
  <c r="S1007" i="11"/>
  <c r="M1008" i="11"/>
  <c r="N1008" i="11"/>
  <c r="O1008" i="11"/>
  <c r="P1008" i="11"/>
  <c r="Q1008" i="11"/>
  <c r="R1008" i="11"/>
  <c r="S1008" i="11"/>
  <c r="M1009" i="11"/>
  <c r="N1009" i="11"/>
  <c r="O1009" i="11"/>
  <c r="P1009" i="11"/>
  <c r="Q1009" i="11"/>
  <c r="R1009" i="11"/>
  <c r="S1009" i="11"/>
  <c r="M1010" i="11"/>
  <c r="N1010" i="11"/>
  <c r="O1010" i="11"/>
  <c r="P1010" i="11"/>
  <c r="Q1010" i="11"/>
  <c r="R1010" i="11"/>
  <c r="S1010" i="11"/>
  <c r="M1011" i="11"/>
  <c r="N1011" i="11"/>
  <c r="O1011" i="11"/>
  <c r="P1011" i="11"/>
  <c r="Q1011" i="11"/>
  <c r="R1011" i="11"/>
  <c r="S1011" i="11"/>
  <c r="M1012" i="11"/>
  <c r="N1012" i="11"/>
  <c r="O1012" i="11"/>
  <c r="P1012" i="11"/>
  <c r="Q1012" i="11"/>
  <c r="R1012" i="11"/>
  <c r="S1012" i="11"/>
  <c r="M1013" i="11"/>
  <c r="N1013" i="11"/>
  <c r="O1013" i="11"/>
  <c r="P1013" i="11"/>
  <c r="Q1013" i="11"/>
  <c r="R1013" i="11"/>
  <c r="S1013" i="11"/>
  <c r="M1014" i="11"/>
  <c r="N1014" i="11"/>
  <c r="O1014" i="11"/>
  <c r="P1014" i="11"/>
  <c r="Q1014" i="11"/>
  <c r="R1014" i="11"/>
  <c r="S1014" i="11"/>
  <c r="M1015" i="11"/>
  <c r="N1015" i="11"/>
  <c r="O1015" i="11"/>
  <c r="P1015" i="11"/>
  <c r="Q1015" i="11"/>
  <c r="R1015" i="11"/>
  <c r="S1015" i="11"/>
  <c r="M1016" i="11"/>
  <c r="N1016" i="11"/>
  <c r="O1016" i="11"/>
  <c r="P1016" i="11"/>
  <c r="Q1016" i="11"/>
  <c r="R1016" i="11"/>
  <c r="S1016" i="11"/>
  <c r="M1017" i="11"/>
  <c r="N1017" i="11"/>
  <c r="O1017" i="11"/>
  <c r="P1017" i="11"/>
  <c r="Q1017" i="11"/>
  <c r="R1017" i="11"/>
  <c r="S1017" i="11"/>
  <c r="O1018" i="11"/>
  <c r="P1018" i="11"/>
  <c r="Q1018" i="11"/>
  <c r="R1018" i="11"/>
  <c r="S1018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768" i="11"/>
  <c r="A769" i="11"/>
  <c r="A770" i="11"/>
  <c r="A771" i="11"/>
  <c r="A772" i="11"/>
  <c r="A773" i="11"/>
  <c r="A774" i="11"/>
  <c r="A775" i="11"/>
  <c r="A776" i="11"/>
  <c r="A777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721" i="11"/>
  <c r="A722" i="11"/>
  <c r="A723" i="11"/>
  <c r="A724" i="11"/>
  <c r="A725" i="11"/>
  <c r="A726" i="11"/>
  <c r="A728" i="11"/>
  <c r="A729" i="11"/>
  <c r="A730" i="11"/>
  <c r="A731" i="11"/>
  <c r="A732" i="11"/>
  <c r="A733" i="11"/>
  <c r="A734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6" i="11"/>
  <c r="A757" i="11"/>
  <c r="A758" i="11"/>
  <c r="A759" i="11"/>
  <c r="A760" i="11"/>
  <c r="A761" i="11"/>
  <c r="A763" i="11"/>
  <c r="A764" i="11"/>
  <c r="A765" i="11"/>
  <c r="A766" i="11"/>
  <c r="A767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3" i="11"/>
  <c r="A695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M620" i="11"/>
  <c r="N620" i="11"/>
  <c r="O620" i="11"/>
  <c r="P620" i="11"/>
  <c r="Q620" i="11"/>
  <c r="R620" i="11"/>
  <c r="S620" i="11"/>
  <c r="M621" i="11"/>
  <c r="N621" i="11"/>
  <c r="O621" i="11"/>
  <c r="P621" i="11"/>
  <c r="Q621" i="11"/>
  <c r="R621" i="11"/>
  <c r="S621" i="11"/>
  <c r="M622" i="11"/>
  <c r="N622" i="11"/>
  <c r="O622" i="11"/>
  <c r="P622" i="11"/>
  <c r="Q622" i="11"/>
  <c r="R622" i="11"/>
  <c r="S622" i="11"/>
  <c r="M623" i="11"/>
  <c r="N623" i="11"/>
  <c r="O623" i="11"/>
  <c r="P623" i="11"/>
  <c r="Q623" i="11"/>
  <c r="R623" i="11"/>
  <c r="S623" i="11"/>
  <c r="M624" i="11"/>
  <c r="N624" i="11"/>
  <c r="O624" i="11"/>
  <c r="P624" i="11"/>
  <c r="Q624" i="11"/>
  <c r="R624" i="11"/>
  <c r="S624" i="11"/>
  <c r="M625" i="11"/>
  <c r="N625" i="11"/>
  <c r="O625" i="11"/>
  <c r="P625" i="11"/>
  <c r="Q625" i="11"/>
  <c r="R625" i="11"/>
  <c r="S625" i="11"/>
  <c r="M626" i="11"/>
  <c r="N626" i="11"/>
  <c r="O626" i="11"/>
  <c r="P626" i="11"/>
  <c r="Q626" i="11"/>
  <c r="R626" i="11"/>
  <c r="S626" i="11"/>
  <c r="O627" i="11"/>
  <c r="P627" i="11"/>
  <c r="Q627" i="11"/>
  <c r="R627" i="11"/>
  <c r="S627" i="11"/>
  <c r="M628" i="11"/>
  <c r="N628" i="11"/>
  <c r="O628" i="11"/>
  <c r="P628" i="11"/>
  <c r="Q628" i="11"/>
  <c r="R628" i="11"/>
  <c r="S628" i="11"/>
  <c r="M629" i="11"/>
  <c r="N629" i="11"/>
  <c r="O629" i="11"/>
  <c r="P629" i="11"/>
  <c r="Q629" i="11"/>
  <c r="R629" i="11"/>
  <c r="S629" i="11"/>
  <c r="M630" i="11"/>
  <c r="N630" i="11"/>
  <c r="O630" i="11"/>
  <c r="P630" i="11"/>
  <c r="Q630" i="11"/>
  <c r="R630" i="11"/>
  <c r="S630" i="11"/>
  <c r="M631" i="11"/>
  <c r="N631" i="11"/>
  <c r="O631" i="11"/>
  <c r="P631" i="11"/>
  <c r="Q631" i="11"/>
  <c r="R631" i="11"/>
  <c r="S631" i="11"/>
  <c r="M632" i="11"/>
  <c r="N632" i="11"/>
  <c r="O632" i="11"/>
  <c r="P632" i="11"/>
  <c r="Q632" i="11"/>
  <c r="R632" i="11"/>
  <c r="S632" i="11"/>
  <c r="M633" i="11"/>
  <c r="N633" i="11"/>
  <c r="O633" i="11"/>
  <c r="P633" i="11"/>
  <c r="Q633" i="11"/>
  <c r="R633" i="11"/>
  <c r="S633" i="11"/>
  <c r="M634" i="11"/>
  <c r="N634" i="11"/>
  <c r="O634" i="11"/>
  <c r="P634" i="11"/>
  <c r="Q634" i="11"/>
  <c r="R634" i="11"/>
  <c r="S634" i="11"/>
  <c r="M635" i="11"/>
  <c r="N635" i="11"/>
  <c r="O635" i="11"/>
  <c r="P635" i="11"/>
  <c r="Q635" i="11"/>
  <c r="R635" i="11"/>
  <c r="S635" i="11"/>
  <c r="M636" i="11"/>
  <c r="N636" i="11"/>
  <c r="O636" i="11"/>
  <c r="P636" i="11"/>
  <c r="Q636" i="11"/>
  <c r="R636" i="11"/>
  <c r="S636" i="11"/>
  <c r="M637" i="11"/>
  <c r="N637" i="11"/>
  <c r="O637" i="11"/>
  <c r="P637" i="11"/>
  <c r="Q637" i="11"/>
  <c r="R637" i="11"/>
  <c r="S637" i="11"/>
  <c r="M638" i="11"/>
  <c r="N638" i="11"/>
  <c r="O638" i="11"/>
  <c r="P638" i="11"/>
  <c r="Q638" i="11"/>
  <c r="R638" i="11"/>
  <c r="S638" i="11"/>
  <c r="M639" i="11"/>
  <c r="N639" i="11"/>
  <c r="O639" i="11"/>
  <c r="P639" i="11"/>
  <c r="Q639" i="11"/>
  <c r="R639" i="11"/>
  <c r="S639" i="11"/>
  <c r="M640" i="11"/>
  <c r="N640" i="11"/>
  <c r="O640" i="11"/>
  <c r="P640" i="11"/>
  <c r="Q640" i="11"/>
  <c r="R640" i="11"/>
  <c r="S640" i="11"/>
  <c r="M641" i="11"/>
  <c r="N641" i="11"/>
  <c r="O641" i="11"/>
  <c r="P641" i="11"/>
  <c r="Q641" i="11"/>
  <c r="R641" i="11"/>
  <c r="S641" i="11"/>
  <c r="M642" i="11"/>
  <c r="N642" i="11"/>
  <c r="O642" i="11"/>
  <c r="P642" i="11"/>
  <c r="Q642" i="11"/>
  <c r="R642" i="11"/>
  <c r="S642" i="11"/>
  <c r="M643" i="11"/>
  <c r="N643" i="11"/>
  <c r="O643" i="11"/>
  <c r="P643" i="11"/>
  <c r="Q643" i="11"/>
  <c r="R643" i="11"/>
  <c r="S643" i="11"/>
  <c r="M644" i="11"/>
  <c r="N644" i="11"/>
  <c r="O644" i="11"/>
  <c r="P644" i="11"/>
  <c r="Q644" i="11"/>
  <c r="R644" i="11"/>
  <c r="S644" i="11"/>
  <c r="M645" i="11"/>
  <c r="N645" i="11"/>
  <c r="O645" i="11"/>
  <c r="P645" i="11"/>
  <c r="Q645" i="11"/>
  <c r="R645" i="11"/>
  <c r="S645" i="11"/>
  <c r="M646" i="11"/>
  <c r="N646" i="11"/>
  <c r="O646" i="11"/>
  <c r="P646" i="11"/>
  <c r="Q646" i="11"/>
  <c r="R646" i="11"/>
  <c r="S646" i="11"/>
  <c r="M647" i="11"/>
  <c r="N647" i="11"/>
  <c r="O647" i="11"/>
  <c r="P647" i="11"/>
  <c r="Q647" i="11"/>
  <c r="R647" i="11"/>
  <c r="S647" i="11"/>
  <c r="M648" i="11"/>
  <c r="N648" i="11"/>
  <c r="O648" i="11"/>
  <c r="P648" i="11"/>
  <c r="Q648" i="11"/>
  <c r="R648" i="11"/>
  <c r="S648" i="11"/>
  <c r="M649" i="11"/>
  <c r="N649" i="11"/>
  <c r="O649" i="11"/>
  <c r="P649" i="11"/>
  <c r="Q649" i="11"/>
  <c r="R649" i="11"/>
  <c r="S649" i="11"/>
  <c r="M650" i="11"/>
  <c r="N650" i="11"/>
  <c r="O650" i="11"/>
  <c r="P650" i="11"/>
  <c r="Q650" i="11"/>
  <c r="R650" i="11"/>
  <c r="S650" i="11"/>
  <c r="M651" i="11"/>
  <c r="N651" i="11"/>
  <c r="O651" i="11"/>
  <c r="P651" i="11"/>
  <c r="Q651" i="11"/>
  <c r="R651" i="11"/>
  <c r="S651" i="11"/>
  <c r="M652" i="11"/>
  <c r="N652" i="11"/>
  <c r="O652" i="11"/>
  <c r="P652" i="11"/>
  <c r="Q652" i="11"/>
  <c r="R652" i="11"/>
  <c r="S652" i="11"/>
  <c r="M653" i="11"/>
  <c r="N653" i="11"/>
  <c r="O653" i="11"/>
  <c r="P653" i="11"/>
  <c r="Q653" i="11"/>
  <c r="R653" i="11"/>
  <c r="S653" i="11"/>
  <c r="M654" i="11"/>
  <c r="N654" i="11"/>
  <c r="O654" i="11"/>
  <c r="P654" i="11"/>
  <c r="Q654" i="11"/>
  <c r="R654" i="11"/>
  <c r="S654" i="11"/>
  <c r="M655" i="11"/>
  <c r="N655" i="11"/>
  <c r="O655" i="11"/>
  <c r="P655" i="11"/>
  <c r="Q655" i="11"/>
  <c r="R655" i="11"/>
  <c r="S655" i="11"/>
  <c r="M656" i="11"/>
  <c r="N656" i="11"/>
  <c r="O656" i="11"/>
  <c r="P656" i="11"/>
  <c r="Q656" i="11"/>
  <c r="R656" i="11"/>
  <c r="S656" i="11"/>
  <c r="M657" i="11"/>
  <c r="N657" i="11"/>
  <c r="O657" i="11"/>
  <c r="P657" i="11"/>
  <c r="Q657" i="11"/>
  <c r="R657" i="11"/>
  <c r="S657" i="11"/>
  <c r="N658" i="11"/>
  <c r="O658" i="11"/>
  <c r="Q658" i="11"/>
  <c r="R658" i="11"/>
  <c r="S658" i="11"/>
  <c r="M659" i="11"/>
  <c r="N659" i="11"/>
  <c r="O659" i="11"/>
  <c r="P659" i="11"/>
  <c r="Q659" i="11"/>
  <c r="R659" i="11"/>
  <c r="S659" i="11"/>
  <c r="M660" i="11"/>
  <c r="N660" i="11"/>
  <c r="O660" i="11"/>
  <c r="P660" i="11"/>
  <c r="Q660" i="11"/>
  <c r="R660" i="11"/>
  <c r="S660" i="11"/>
  <c r="O661" i="11"/>
  <c r="P661" i="11"/>
  <c r="Q661" i="11"/>
  <c r="R661" i="11"/>
  <c r="S661" i="11"/>
  <c r="M662" i="11"/>
  <c r="N662" i="11"/>
  <c r="O662" i="11"/>
  <c r="P662" i="11"/>
  <c r="Q662" i="11"/>
  <c r="R662" i="11"/>
  <c r="S662" i="11"/>
  <c r="M663" i="11"/>
  <c r="N663" i="11"/>
  <c r="O663" i="11"/>
  <c r="P663" i="11"/>
  <c r="Q663" i="11"/>
  <c r="R663" i="11"/>
  <c r="S663" i="11"/>
  <c r="M664" i="11"/>
  <c r="N664" i="11"/>
  <c r="O664" i="11"/>
  <c r="P664" i="11"/>
  <c r="Q664" i="11"/>
  <c r="R664" i="11"/>
  <c r="S664" i="11"/>
  <c r="M665" i="11"/>
  <c r="N665" i="11"/>
  <c r="O665" i="11"/>
  <c r="P665" i="11"/>
  <c r="Q665" i="11"/>
  <c r="R665" i="11"/>
  <c r="S665" i="11"/>
  <c r="M666" i="11"/>
  <c r="N666" i="11"/>
  <c r="O666" i="11"/>
  <c r="P666" i="11"/>
  <c r="Q666" i="11"/>
  <c r="R666" i="11"/>
  <c r="S666" i="11"/>
  <c r="M667" i="11"/>
  <c r="N667" i="11"/>
  <c r="O667" i="11"/>
  <c r="P667" i="11"/>
  <c r="Q667" i="11"/>
  <c r="R667" i="11"/>
  <c r="S667" i="11"/>
  <c r="M668" i="11"/>
  <c r="N668" i="11"/>
  <c r="O668" i="11"/>
  <c r="P668" i="11"/>
  <c r="Q668" i="11"/>
  <c r="R668" i="11"/>
  <c r="S668" i="11"/>
  <c r="M669" i="11"/>
  <c r="N669" i="11"/>
  <c r="O669" i="11"/>
  <c r="P669" i="11"/>
  <c r="Q669" i="11"/>
  <c r="R669" i="11"/>
  <c r="S669" i="11"/>
  <c r="M670" i="11"/>
  <c r="N670" i="11"/>
  <c r="O670" i="11"/>
  <c r="P670" i="11"/>
  <c r="Q670" i="11"/>
  <c r="R670" i="11"/>
  <c r="S670" i="11"/>
  <c r="M671" i="11"/>
  <c r="N671" i="11"/>
  <c r="O671" i="11"/>
  <c r="P671" i="11"/>
  <c r="Q671" i="11"/>
  <c r="R671" i="11"/>
  <c r="S671" i="11"/>
  <c r="M672" i="11"/>
  <c r="N672" i="11"/>
  <c r="O672" i="11"/>
  <c r="P672" i="11"/>
  <c r="Q672" i="11"/>
  <c r="R672" i="11"/>
  <c r="S672" i="11"/>
  <c r="A620" i="11"/>
  <c r="A621" i="11"/>
  <c r="A622" i="11"/>
  <c r="A623" i="11"/>
  <c r="A624" i="11"/>
  <c r="A625" i="11"/>
  <c r="A626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2" i="11"/>
  <c r="A663" i="11"/>
  <c r="A664" i="11"/>
  <c r="A665" i="11"/>
  <c r="A666" i="11"/>
  <c r="A667" i="11"/>
  <c r="A668" i="11"/>
  <c r="A669" i="11"/>
  <c r="A670" i="11"/>
  <c r="A671" i="11"/>
  <c r="A672" i="11"/>
  <c r="S619" i="11"/>
  <c r="R619" i="11"/>
  <c r="Q619" i="11"/>
  <c r="P619" i="11"/>
  <c r="O619" i="11"/>
  <c r="N619" i="11"/>
  <c r="M619" i="11"/>
  <c r="A619" i="11"/>
  <c r="S618" i="11"/>
  <c r="R618" i="11"/>
  <c r="Q618" i="11"/>
  <c r="P618" i="11"/>
  <c r="O618" i="11"/>
  <c r="Y443" i="11"/>
  <c r="X443" i="11"/>
  <c r="Y444" i="11"/>
  <c r="X444" i="11"/>
  <c r="Y440" i="11"/>
  <c r="X440" i="11"/>
  <c r="Y442" i="11"/>
  <c r="X442" i="11"/>
  <c r="Y439" i="11"/>
  <c r="X439" i="11"/>
  <c r="V518" i="11"/>
  <c r="U518" i="11"/>
  <c r="T518" i="11"/>
  <c r="M438" i="11"/>
  <c r="N438" i="11"/>
  <c r="AA94" i="9"/>
  <c r="Z94" i="9"/>
  <c r="AA91" i="9"/>
  <c r="Z91" i="9"/>
  <c r="AA95" i="9"/>
  <c r="AA96" i="9"/>
  <c r="Z95" i="9"/>
  <c r="Z96" i="9"/>
  <c r="AA92" i="9"/>
  <c r="Z92" i="9"/>
  <c r="AA317" i="9"/>
  <c r="Z317" i="9"/>
  <c r="AA314" i="9"/>
  <c r="Z314" i="9"/>
  <c r="AA318" i="9"/>
  <c r="AA319" i="9"/>
  <c r="Z318" i="9"/>
  <c r="Z319" i="9"/>
  <c r="AA315" i="9"/>
  <c r="Z315" i="9"/>
  <c r="P313" i="9"/>
  <c r="M313" i="9"/>
  <c r="O90" i="9"/>
  <c r="M90" i="9"/>
  <c r="N4" i="9"/>
  <c r="M4" i="9"/>
  <c r="AA159" i="8"/>
  <c r="Z159" i="8"/>
  <c r="AA156" i="8"/>
  <c r="Z156" i="8"/>
  <c r="AA160" i="8"/>
  <c r="AA161" i="8"/>
  <c r="Z160" i="8"/>
  <c r="Z161" i="8"/>
  <c r="AA157" i="8"/>
  <c r="Z157" i="8"/>
  <c r="Z9" i="8"/>
  <c r="Y9" i="8"/>
  <c r="Z5" i="8"/>
  <c r="Y5" i="8"/>
  <c r="Z10" i="8"/>
  <c r="Z11" i="8"/>
  <c r="Y10" i="8"/>
  <c r="Y11" i="8"/>
  <c r="Z6" i="8"/>
  <c r="Y6" i="8"/>
  <c r="Z413" i="8"/>
  <c r="Y413" i="8"/>
  <c r="Z414" i="8"/>
  <c r="Z415" i="8"/>
  <c r="Y414" i="8"/>
  <c r="Y415" i="8"/>
  <c r="Z409" i="8"/>
  <c r="Y409" i="8"/>
  <c r="Z410" i="8"/>
  <c r="Y410" i="8"/>
  <c r="P408" i="8"/>
  <c r="M408" i="8"/>
  <c r="O155" i="8"/>
  <c r="M155" i="8"/>
  <c r="M4" i="8"/>
  <c r="N4" i="8"/>
  <c r="W6" i="8"/>
  <c r="V6" i="8"/>
  <c r="AA305" i="10"/>
  <c r="Z305" i="10"/>
  <c r="AA302" i="10"/>
  <c r="Z302" i="10"/>
  <c r="AA306" i="10"/>
  <c r="AA307" i="10"/>
  <c r="Z306" i="10"/>
  <c r="Z307" i="10"/>
  <c r="AA303" i="10"/>
  <c r="Z303" i="10"/>
  <c r="AA102" i="10"/>
  <c r="Z102" i="10"/>
  <c r="AA98" i="10"/>
  <c r="Z98" i="10"/>
  <c r="AA103" i="10"/>
  <c r="AA104" i="10"/>
  <c r="Z103" i="10"/>
  <c r="Z104" i="10"/>
  <c r="AA99" i="10"/>
  <c r="Z99" i="10"/>
  <c r="AA9" i="10"/>
  <c r="Z9" i="10"/>
  <c r="AA5" i="10"/>
  <c r="Z5" i="10"/>
  <c r="AA10" i="10"/>
  <c r="AA11" i="10"/>
  <c r="Z10" i="10"/>
  <c r="Z11" i="10"/>
  <c r="AA6" i="10"/>
  <c r="Z6" i="10"/>
  <c r="N4" i="10"/>
  <c r="M4" i="10"/>
  <c r="P301" i="10"/>
  <c r="M301" i="10"/>
  <c r="O97" i="10"/>
  <c r="M97" i="10"/>
  <c r="AA9" i="11"/>
  <c r="Z9" i="11"/>
  <c r="AA5" i="11"/>
  <c r="Z5" i="11"/>
  <c r="AA10" i="11"/>
  <c r="AA11" i="11"/>
  <c r="Z10" i="11"/>
  <c r="Z11" i="11"/>
  <c r="AA6" i="11"/>
  <c r="Z6" i="11"/>
  <c r="AA85" i="11"/>
  <c r="Z85" i="11"/>
  <c r="AA81" i="11"/>
  <c r="Z81" i="11"/>
  <c r="AA286" i="11"/>
  <c r="Z286" i="11"/>
  <c r="AA290" i="11"/>
  <c r="Z290" i="11"/>
  <c r="P284" i="11"/>
  <c r="M284" i="11"/>
  <c r="O80" i="11"/>
  <c r="M80" i="11"/>
  <c r="N4" i="11"/>
  <c r="M4" i="11"/>
  <c r="M5" i="11"/>
  <c r="N5" i="11"/>
  <c r="N6" i="11"/>
  <c r="A6" i="11"/>
  <c r="A5" i="11"/>
  <c r="M6" i="11"/>
  <c r="P24" i="11"/>
  <c r="AA82" i="11"/>
  <c r="Z82" i="11"/>
  <c r="AA287" i="11"/>
  <c r="Z287" i="11"/>
  <c r="AA291" i="11"/>
  <c r="AA292" i="11"/>
  <c r="Z291" i="11"/>
  <c r="Z292" i="11"/>
  <c r="V323" i="11"/>
  <c r="U323" i="11"/>
  <c r="AA86" i="11"/>
  <c r="AA87" i="11"/>
  <c r="Z86" i="11"/>
  <c r="Z87" i="11"/>
  <c r="U119" i="11"/>
  <c r="V119" i="11"/>
  <c r="P340" i="10"/>
  <c r="P341" i="10"/>
  <c r="P342" i="10"/>
  <c r="P343" i="10"/>
  <c r="V340" i="10"/>
  <c r="M340" i="10"/>
  <c r="M341" i="10"/>
  <c r="M342" i="10"/>
  <c r="M343" i="10"/>
  <c r="U340" i="10"/>
  <c r="A340" i="10"/>
  <c r="A341" i="10"/>
  <c r="A342" i="10"/>
  <c r="A343" i="10"/>
  <c r="T340" i="10"/>
  <c r="M440" i="10"/>
  <c r="N440" i="10"/>
  <c r="O440" i="10"/>
  <c r="P440" i="10"/>
  <c r="Q440" i="10"/>
  <c r="R440" i="10"/>
  <c r="S440" i="10"/>
  <c r="M441" i="10"/>
  <c r="N441" i="10"/>
  <c r="O441" i="10"/>
  <c r="P441" i="10"/>
  <c r="Q441" i="10"/>
  <c r="R441" i="10"/>
  <c r="S441" i="10"/>
  <c r="M442" i="10"/>
  <c r="N442" i="10"/>
  <c r="O442" i="10"/>
  <c r="P442" i="10"/>
  <c r="Q442" i="10"/>
  <c r="R442" i="10"/>
  <c r="S442" i="10"/>
  <c r="M443" i="10"/>
  <c r="N443" i="10"/>
  <c r="O443" i="10"/>
  <c r="P443" i="10"/>
  <c r="Q443" i="10"/>
  <c r="R443" i="10"/>
  <c r="S443" i="10"/>
  <c r="M444" i="10"/>
  <c r="N444" i="10"/>
  <c r="O444" i="10"/>
  <c r="P444" i="10"/>
  <c r="Q444" i="10"/>
  <c r="R444" i="10"/>
  <c r="S444" i="10"/>
  <c r="M445" i="10"/>
  <c r="N445" i="10"/>
  <c r="O445" i="10"/>
  <c r="P445" i="10"/>
  <c r="Q445" i="10"/>
  <c r="R445" i="10"/>
  <c r="S445" i="10"/>
  <c r="M446" i="10"/>
  <c r="N446" i="10"/>
  <c r="O446" i="10"/>
  <c r="P446" i="10"/>
  <c r="Q446" i="10"/>
  <c r="R446" i="10"/>
  <c r="S446" i="10"/>
  <c r="M447" i="10"/>
  <c r="N447" i="10"/>
  <c r="O447" i="10"/>
  <c r="P447" i="10"/>
  <c r="Q447" i="10"/>
  <c r="R447" i="10"/>
  <c r="S447" i="10"/>
  <c r="M448" i="10"/>
  <c r="N448" i="10"/>
  <c r="O448" i="10"/>
  <c r="P448" i="10"/>
  <c r="Q448" i="10"/>
  <c r="R448" i="10"/>
  <c r="S448" i="10"/>
  <c r="M449" i="10"/>
  <c r="N449" i="10"/>
  <c r="O449" i="10"/>
  <c r="P449" i="10"/>
  <c r="Q449" i="10"/>
  <c r="R449" i="10"/>
  <c r="S449" i="10"/>
  <c r="M450" i="10"/>
  <c r="N450" i="10"/>
  <c r="O450" i="10"/>
  <c r="P450" i="10"/>
  <c r="Q450" i="10"/>
  <c r="R450" i="10"/>
  <c r="S450" i="10"/>
  <c r="M451" i="10"/>
  <c r="N451" i="10"/>
  <c r="O451" i="10"/>
  <c r="P451" i="10"/>
  <c r="Q451" i="10"/>
  <c r="R451" i="10"/>
  <c r="S451" i="10"/>
  <c r="M452" i="10"/>
  <c r="N452" i="10"/>
  <c r="O452" i="10"/>
  <c r="P452" i="10"/>
  <c r="Q452" i="10"/>
  <c r="R452" i="10"/>
  <c r="S452" i="10"/>
  <c r="M453" i="10"/>
  <c r="N453" i="10"/>
  <c r="O453" i="10"/>
  <c r="P453" i="10"/>
  <c r="Q453" i="10"/>
  <c r="R453" i="10"/>
  <c r="S453" i="10"/>
  <c r="M454" i="10"/>
  <c r="N454" i="10"/>
  <c r="O454" i="10"/>
  <c r="P454" i="10"/>
  <c r="Q454" i="10"/>
  <c r="R454" i="10"/>
  <c r="S454" i="10"/>
  <c r="M455" i="10"/>
  <c r="N455" i="10"/>
  <c r="O455" i="10"/>
  <c r="P455" i="10"/>
  <c r="Q455" i="10"/>
  <c r="R455" i="10"/>
  <c r="S455" i="10"/>
  <c r="M456" i="10"/>
  <c r="N456" i="10"/>
  <c r="O456" i="10"/>
  <c r="P456" i="10"/>
  <c r="Q456" i="10"/>
  <c r="R456" i="10"/>
  <c r="S456" i="10"/>
  <c r="M457" i="10"/>
  <c r="N457" i="10"/>
  <c r="O457" i="10"/>
  <c r="P457" i="10"/>
  <c r="Q457" i="10"/>
  <c r="R457" i="10"/>
  <c r="S457" i="10"/>
  <c r="M458" i="10"/>
  <c r="N458" i="10"/>
  <c r="O458" i="10"/>
  <c r="P458" i="10"/>
  <c r="Q458" i="10"/>
  <c r="R458" i="10"/>
  <c r="S458" i="10"/>
  <c r="M459" i="10"/>
  <c r="N459" i="10"/>
  <c r="O459" i="10"/>
  <c r="P459" i="10"/>
  <c r="Q459" i="10"/>
  <c r="R459" i="10"/>
  <c r="S459" i="10"/>
  <c r="M460" i="10"/>
  <c r="N460" i="10"/>
  <c r="O460" i="10"/>
  <c r="P460" i="10"/>
  <c r="Q460" i="10"/>
  <c r="R460" i="10"/>
  <c r="S460" i="10"/>
  <c r="M461" i="10"/>
  <c r="N461" i="10"/>
  <c r="O461" i="10"/>
  <c r="P461" i="10"/>
  <c r="Q461" i="10"/>
  <c r="R461" i="10"/>
  <c r="S461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M396" i="10"/>
  <c r="N396" i="10"/>
  <c r="O396" i="10"/>
  <c r="P396" i="10"/>
  <c r="Q396" i="10"/>
  <c r="R396" i="10"/>
  <c r="S396" i="10"/>
  <c r="M397" i="10"/>
  <c r="N397" i="10"/>
  <c r="O397" i="10"/>
  <c r="P397" i="10"/>
  <c r="Q397" i="10"/>
  <c r="R397" i="10"/>
  <c r="S397" i="10"/>
  <c r="M398" i="10"/>
  <c r="N398" i="10"/>
  <c r="O398" i="10"/>
  <c r="P398" i="10"/>
  <c r="Q398" i="10"/>
  <c r="R398" i="10"/>
  <c r="S398" i="10"/>
  <c r="M399" i="10"/>
  <c r="N399" i="10"/>
  <c r="O399" i="10"/>
  <c r="P399" i="10"/>
  <c r="Q399" i="10"/>
  <c r="R399" i="10"/>
  <c r="S399" i="10"/>
  <c r="M400" i="10"/>
  <c r="N400" i="10"/>
  <c r="O400" i="10"/>
  <c r="P400" i="10"/>
  <c r="Q400" i="10"/>
  <c r="R400" i="10"/>
  <c r="S400" i="10"/>
  <c r="M401" i="10"/>
  <c r="N401" i="10"/>
  <c r="O401" i="10"/>
  <c r="P401" i="10"/>
  <c r="Q401" i="10"/>
  <c r="R401" i="10"/>
  <c r="S401" i="10"/>
  <c r="M402" i="10"/>
  <c r="N402" i="10"/>
  <c r="O402" i="10"/>
  <c r="P402" i="10"/>
  <c r="Q402" i="10"/>
  <c r="R402" i="10"/>
  <c r="S402" i="10"/>
  <c r="M403" i="10"/>
  <c r="N403" i="10"/>
  <c r="O403" i="10"/>
  <c r="P403" i="10"/>
  <c r="Q403" i="10"/>
  <c r="R403" i="10"/>
  <c r="S403" i="10"/>
  <c r="M404" i="10"/>
  <c r="N404" i="10"/>
  <c r="O404" i="10"/>
  <c r="P404" i="10"/>
  <c r="Q404" i="10"/>
  <c r="R404" i="10"/>
  <c r="S404" i="10"/>
  <c r="M405" i="10"/>
  <c r="N405" i="10"/>
  <c r="O405" i="10"/>
  <c r="P405" i="10"/>
  <c r="Q405" i="10"/>
  <c r="R405" i="10"/>
  <c r="S405" i="10"/>
  <c r="M406" i="10"/>
  <c r="N406" i="10"/>
  <c r="O406" i="10"/>
  <c r="P406" i="10"/>
  <c r="Q406" i="10"/>
  <c r="R406" i="10"/>
  <c r="S406" i="10"/>
  <c r="M407" i="10"/>
  <c r="N407" i="10"/>
  <c r="O407" i="10"/>
  <c r="P407" i="10"/>
  <c r="Q407" i="10"/>
  <c r="R407" i="10"/>
  <c r="S407" i="10"/>
  <c r="M408" i="10"/>
  <c r="N408" i="10"/>
  <c r="O408" i="10"/>
  <c r="P408" i="10"/>
  <c r="Q408" i="10"/>
  <c r="R408" i="10"/>
  <c r="S408" i="10"/>
  <c r="M409" i="10"/>
  <c r="N409" i="10"/>
  <c r="O409" i="10"/>
  <c r="P409" i="10"/>
  <c r="Q409" i="10"/>
  <c r="R409" i="10"/>
  <c r="S409" i="10"/>
  <c r="M410" i="10"/>
  <c r="N410" i="10"/>
  <c r="O410" i="10"/>
  <c r="P410" i="10"/>
  <c r="Q410" i="10"/>
  <c r="R410" i="10"/>
  <c r="S410" i="10"/>
  <c r="M411" i="10"/>
  <c r="N411" i="10"/>
  <c r="O411" i="10"/>
  <c r="P411" i="10"/>
  <c r="Q411" i="10"/>
  <c r="R411" i="10"/>
  <c r="S411" i="10"/>
  <c r="M412" i="10"/>
  <c r="N412" i="10"/>
  <c r="O412" i="10"/>
  <c r="P412" i="10"/>
  <c r="Q412" i="10"/>
  <c r="R412" i="10"/>
  <c r="S412" i="10"/>
  <c r="M413" i="10"/>
  <c r="N413" i="10"/>
  <c r="O413" i="10"/>
  <c r="P413" i="10"/>
  <c r="Q413" i="10"/>
  <c r="R413" i="10"/>
  <c r="S413" i="10"/>
  <c r="M414" i="10"/>
  <c r="N414" i="10"/>
  <c r="O414" i="10"/>
  <c r="P414" i="10"/>
  <c r="Q414" i="10"/>
  <c r="R414" i="10"/>
  <c r="S414" i="10"/>
  <c r="M415" i="10"/>
  <c r="N415" i="10"/>
  <c r="O415" i="10"/>
  <c r="P415" i="10"/>
  <c r="Q415" i="10"/>
  <c r="R415" i="10"/>
  <c r="S415" i="10"/>
  <c r="M416" i="10"/>
  <c r="N416" i="10"/>
  <c r="O416" i="10"/>
  <c r="P416" i="10"/>
  <c r="Q416" i="10"/>
  <c r="R416" i="10"/>
  <c r="S416" i="10"/>
  <c r="M417" i="10"/>
  <c r="N417" i="10"/>
  <c r="O417" i="10"/>
  <c r="P417" i="10"/>
  <c r="Q417" i="10"/>
  <c r="R417" i="10"/>
  <c r="S417" i="10"/>
  <c r="M418" i="10"/>
  <c r="N418" i="10"/>
  <c r="O418" i="10"/>
  <c r="P418" i="10"/>
  <c r="Q418" i="10"/>
  <c r="R418" i="10"/>
  <c r="S418" i="10"/>
  <c r="M419" i="10"/>
  <c r="N419" i="10"/>
  <c r="O419" i="10"/>
  <c r="P419" i="10"/>
  <c r="Q419" i="10"/>
  <c r="R419" i="10"/>
  <c r="S419" i="10"/>
  <c r="M420" i="10"/>
  <c r="N420" i="10"/>
  <c r="O420" i="10"/>
  <c r="P420" i="10"/>
  <c r="Q420" i="10"/>
  <c r="R420" i="10"/>
  <c r="S420" i="10"/>
  <c r="M421" i="10"/>
  <c r="N421" i="10"/>
  <c r="O421" i="10"/>
  <c r="P421" i="10"/>
  <c r="Q421" i="10"/>
  <c r="R421" i="10"/>
  <c r="S421" i="10"/>
  <c r="M422" i="10"/>
  <c r="N422" i="10"/>
  <c r="O422" i="10"/>
  <c r="P422" i="10"/>
  <c r="Q422" i="10"/>
  <c r="R422" i="10"/>
  <c r="S422" i="10"/>
  <c r="M423" i="10"/>
  <c r="N423" i="10"/>
  <c r="O423" i="10"/>
  <c r="P423" i="10"/>
  <c r="Q423" i="10"/>
  <c r="R423" i="10"/>
  <c r="S423" i="10"/>
  <c r="M424" i="10"/>
  <c r="N424" i="10"/>
  <c r="O424" i="10"/>
  <c r="P424" i="10"/>
  <c r="Q424" i="10"/>
  <c r="R424" i="10"/>
  <c r="S424" i="10"/>
  <c r="M425" i="10"/>
  <c r="N425" i="10"/>
  <c r="O425" i="10"/>
  <c r="P425" i="10"/>
  <c r="Q425" i="10"/>
  <c r="R425" i="10"/>
  <c r="S425" i="10"/>
  <c r="M426" i="10"/>
  <c r="N426" i="10"/>
  <c r="O426" i="10"/>
  <c r="P426" i="10"/>
  <c r="Q426" i="10"/>
  <c r="R426" i="10"/>
  <c r="S426" i="10"/>
  <c r="M427" i="10"/>
  <c r="N427" i="10"/>
  <c r="O427" i="10"/>
  <c r="P427" i="10"/>
  <c r="Q427" i="10"/>
  <c r="R427" i="10"/>
  <c r="S427" i="10"/>
  <c r="M428" i="10"/>
  <c r="N428" i="10"/>
  <c r="O428" i="10"/>
  <c r="P428" i="10"/>
  <c r="Q428" i="10"/>
  <c r="R428" i="10"/>
  <c r="S428" i="10"/>
  <c r="M429" i="10"/>
  <c r="N429" i="10"/>
  <c r="O429" i="10"/>
  <c r="P429" i="10"/>
  <c r="Q429" i="10"/>
  <c r="R429" i="10"/>
  <c r="S429" i="10"/>
  <c r="M430" i="10"/>
  <c r="N430" i="10"/>
  <c r="O430" i="10"/>
  <c r="P430" i="10"/>
  <c r="Q430" i="10"/>
  <c r="R430" i="10"/>
  <c r="S430" i="10"/>
  <c r="M431" i="10"/>
  <c r="N431" i="10"/>
  <c r="O431" i="10"/>
  <c r="P431" i="10"/>
  <c r="Q431" i="10"/>
  <c r="R431" i="10"/>
  <c r="S431" i="10"/>
  <c r="M432" i="10"/>
  <c r="N432" i="10"/>
  <c r="O432" i="10"/>
  <c r="P432" i="10"/>
  <c r="Q432" i="10"/>
  <c r="R432" i="10"/>
  <c r="S432" i="10"/>
  <c r="M433" i="10"/>
  <c r="N433" i="10"/>
  <c r="O433" i="10"/>
  <c r="P433" i="10"/>
  <c r="Q433" i="10"/>
  <c r="R433" i="10"/>
  <c r="S433" i="10"/>
  <c r="M434" i="10"/>
  <c r="N434" i="10"/>
  <c r="O434" i="10"/>
  <c r="P434" i="10"/>
  <c r="Q434" i="10"/>
  <c r="R434" i="10"/>
  <c r="S434" i="10"/>
  <c r="M435" i="10"/>
  <c r="N435" i="10"/>
  <c r="O435" i="10"/>
  <c r="P435" i="10"/>
  <c r="Q435" i="10"/>
  <c r="R435" i="10"/>
  <c r="S435" i="10"/>
  <c r="M436" i="10"/>
  <c r="N436" i="10"/>
  <c r="O436" i="10"/>
  <c r="P436" i="10"/>
  <c r="Q436" i="10"/>
  <c r="R436" i="10"/>
  <c r="S436" i="10"/>
  <c r="M437" i="10"/>
  <c r="N437" i="10"/>
  <c r="O437" i="10"/>
  <c r="P437" i="10"/>
  <c r="Q437" i="10"/>
  <c r="R437" i="10"/>
  <c r="S437" i="10"/>
  <c r="M438" i="10"/>
  <c r="N438" i="10"/>
  <c r="O438" i="10"/>
  <c r="P438" i="10"/>
  <c r="Q438" i="10"/>
  <c r="R438" i="10"/>
  <c r="S438" i="10"/>
  <c r="M439" i="10"/>
  <c r="N439" i="10"/>
  <c r="O439" i="10"/>
  <c r="P439" i="10"/>
  <c r="Q439" i="10"/>
  <c r="R439" i="10"/>
  <c r="S439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M350" i="10"/>
  <c r="N350" i="10"/>
  <c r="O350" i="10"/>
  <c r="P350" i="10"/>
  <c r="Q350" i="10"/>
  <c r="R350" i="10"/>
  <c r="S350" i="10"/>
  <c r="M351" i="10"/>
  <c r="N351" i="10"/>
  <c r="O351" i="10"/>
  <c r="P351" i="10"/>
  <c r="Q351" i="10"/>
  <c r="R351" i="10"/>
  <c r="S351" i="10"/>
  <c r="M352" i="10"/>
  <c r="N352" i="10"/>
  <c r="O352" i="10"/>
  <c r="P352" i="10"/>
  <c r="Q352" i="10"/>
  <c r="R352" i="10"/>
  <c r="S352" i="10"/>
  <c r="M353" i="10"/>
  <c r="N353" i="10"/>
  <c r="O353" i="10"/>
  <c r="P353" i="10"/>
  <c r="Q353" i="10"/>
  <c r="R353" i="10"/>
  <c r="S353" i="10"/>
  <c r="M354" i="10"/>
  <c r="N354" i="10"/>
  <c r="O354" i="10"/>
  <c r="P354" i="10"/>
  <c r="Q354" i="10"/>
  <c r="R354" i="10"/>
  <c r="S354" i="10"/>
  <c r="M355" i="10"/>
  <c r="N355" i="10"/>
  <c r="O355" i="10"/>
  <c r="P355" i="10"/>
  <c r="Q355" i="10"/>
  <c r="R355" i="10"/>
  <c r="S355" i="10"/>
  <c r="M356" i="10"/>
  <c r="N356" i="10"/>
  <c r="O356" i="10"/>
  <c r="P356" i="10"/>
  <c r="Q356" i="10"/>
  <c r="R356" i="10"/>
  <c r="S356" i="10"/>
  <c r="M357" i="10"/>
  <c r="N357" i="10"/>
  <c r="O357" i="10"/>
  <c r="P357" i="10"/>
  <c r="Q357" i="10"/>
  <c r="R357" i="10"/>
  <c r="S357" i="10"/>
  <c r="M358" i="10"/>
  <c r="N358" i="10"/>
  <c r="O358" i="10"/>
  <c r="P358" i="10"/>
  <c r="Q358" i="10"/>
  <c r="R358" i="10"/>
  <c r="S358" i="10"/>
  <c r="M359" i="10"/>
  <c r="N359" i="10"/>
  <c r="O359" i="10"/>
  <c r="P359" i="10"/>
  <c r="Q359" i="10"/>
  <c r="R359" i="10"/>
  <c r="S359" i="10"/>
  <c r="M360" i="10"/>
  <c r="N360" i="10"/>
  <c r="O360" i="10"/>
  <c r="P360" i="10"/>
  <c r="Q360" i="10"/>
  <c r="R360" i="10"/>
  <c r="S360" i="10"/>
  <c r="M361" i="10"/>
  <c r="N361" i="10"/>
  <c r="O361" i="10"/>
  <c r="P361" i="10"/>
  <c r="Q361" i="10"/>
  <c r="R361" i="10"/>
  <c r="S361" i="10"/>
  <c r="M362" i="10"/>
  <c r="N362" i="10"/>
  <c r="O362" i="10"/>
  <c r="P362" i="10"/>
  <c r="Q362" i="10"/>
  <c r="R362" i="10"/>
  <c r="S362" i="10"/>
  <c r="M363" i="10"/>
  <c r="N363" i="10"/>
  <c r="O363" i="10"/>
  <c r="P363" i="10"/>
  <c r="Q363" i="10"/>
  <c r="R363" i="10"/>
  <c r="S363" i="10"/>
  <c r="M364" i="10"/>
  <c r="N364" i="10"/>
  <c r="O364" i="10"/>
  <c r="P364" i="10"/>
  <c r="Q364" i="10"/>
  <c r="R364" i="10"/>
  <c r="S364" i="10"/>
  <c r="M365" i="10"/>
  <c r="N365" i="10"/>
  <c r="O365" i="10"/>
  <c r="P365" i="10"/>
  <c r="Q365" i="10"/>
  <c r="R365" i="10"/>
  <c r="S365" i="10"/>
  <c r="M366" i="10"/>
  <c r="N366" i="10"/>
  <c r="O366" i="10"/>
  <c r="P366" i="10"/>
  <c r="Q366" i="10"/>
  <c r="R366" i="10"/>
  <c r="S366" i="10"/>
  <c r="M367" i="10"/>
  <c r="N367" i="10"/>
  <c r="O367" i="10"/>
  <c r="P367" i="10"/>
  <c r="Q367" i="10"/>
  <c r="R367" i="10"/>
  <c r="S367" i="10"/>
  <c r="M368" i="10"/>
  <c r="N368" i="10"/>
  <c r="O368" i="10"/>
  <c r="P368" i="10"/>
  <c r="Q368" i="10"/>
  <c r="R368" i="10"/>
  <c r="S368" i="10"/>
  <c r="M369" i="10"/>
  <c r="N369" i="10"/>
  <c r="O369" i="10"/>
  <c r="P369" i="10"/>
  <c r="Q369" i="10"/>
  <c r="R369" i="10"/>
  <c r="S369" i="10"/>
  <c r="M370" i="10"/>
  <c r="N370" i="10"/>
  <c r="O370" i="10"/>
  <c r="P370" i="10"/>
  <c r="Q370" i="10"/>
  <c r="R370" i="10"/>
  <c r="S370" i="10"/>
  <c r="M371" i="10"/>
  <c r="N371" i="10"/>
  <c r="O371" i="10"/>
  <c r="P371" i="10"/>
  <c r="Q371" i="10"/>
  <c r="R371" i="10"/>
  <c r="S371" i="10"/>
  <c r="M372" i="10"/>
  <c r="N372" i="10"/>
  <c r="O372" i="10"/>
  <c r="P372" i="10"/>
  <c r="Q372" i="10"/>
  <c r="R372" i="10"/>
  <c r="S372" i="10"/>
  <c r="M373" i="10"/>
  <c r="N373" i="10"/>
  <c r="O373" i="10"/>
  <c r="P373" i="10"/>
  <c r="Q373" i="10"/>
  <c r="R373" i="10"/>
  <c r="S373" i="10"/>
  <c r="M374" i="10"/>
  <c r="N374" i="10"/>
  <c r="O374" i="10"/>
  <c r="P374" i="10"/>
  <c r="Q374" i="10"/>
  <c r="R374" i="10"/>
  <c r="S374" i="10"/>
  <c r="M375" i="10"/>
  <c r="N375" i="10"/>
  <c r="O375" i="10"/>
  <c r="P375" i="10"/>
  <c r="Q375" i="10"/>
  <c r="R375" i="10"/>
  <c r="S375" i="10"/>
  <c r="M376" i="10"/>
  <c r="N376" i="10"/>
  <c r="O376" i="10"/>
  <c r="P376" i="10"/>
  <c r="Q376" i="10"/>
  <c r="R376" i="10"/>
  <c r="S376" i="10"/>
  <c r="M377" i="10"/>
  <c r="N377" i="10"/>
  <c r="O377" i="10"/>
  <c r="P377" i="10"/>
  <c r="Q377" i="10"/>
  <c r="R377" i="10"/>
  <c r="S377" i="10"/>
  <c r="M378" i="10"/>
  <c r="N378" i="10"/>
  <c r="O378" i="10"/>
  <c r="P378" i="10"/>
  <c r="Q378" i="10"/>
  <c r="R378" i="10"/>
  <c r="S378" i="10"/>
  <c r="M379" i="10"/>
  <c r="N379" i="10"/>
  <c r="O379" i="10"/>
  <c r="P379" i="10"/>
  <c r="Q379" i="10"/>
  <c r="R379" i="10"/>
  <c r="S379" i="10"/>
  <c r="M380" i="10"/>
  <c r="N380" i="10"/>
  <c r="O380" i="10"/>
  <c r="P380" i="10"/>
  <c r="Q380" i="10"/>
  <c r="R380" i="10"/>
  <c r="S380" i="10"/>
  <c r="M381" i="10"/>
  <c r="N381" i="10"/>
  <c r="O381" i="10"/>
  <c r="P381" i="10"/>
  <c r="Q381" i="10"/>
  <c r="R381" i="10"/>
  <c r="S381" i="10"/>
  <c r="M382" i="10"/>
  <c r="N382" i="10"/>
  <c r="O382" i="10"/>
  <c r="P382" i="10"/>
  <c r="Q382" i="10"/>
  <c r="R382" i="10"/>
  <c r="S382" i="10"/>
  <c r="M383" i="10"/>
  <c r="N383" i="10"/>
  <c r="O383" i="10"/>
  <c r="P383" i="10"/>
  <c r="Q383" i="10"/>
  <c r="R383" i="10"/>
  <c r="S383" i="10"/>
  <c r="M384" i="10"/>
  <c r="N384" i="10"/>
  <c r="O384" i="10"/>
  <c r="P384" i="10"/>
  <c r="Q384" i="10"/>
  <c r="R384" i="10"/>
  <c r="S384" i="10"/>
  <c r="M385" i="10"/>
  <c r="N385" i="10"/>
  <c r="O385" i="10"/>
  <c r="P385" i="10"/>
  <c r="Q385" i="10"/>
  <c r="R385" i="10"/>
  <c r="S385" i="10"/>
  <c r="M386" i="10"/>
  <c r="N386" i="10"/>
  <c r="O386" i="10"/>
  <c r="P386" i="10"/>
  <c r="Q386" i="10"/>
  <c r="R386" i="10"/>
  <c r="S386" i="10"/>
  <c r="M387" i="10"/>
  <c r="N387" i="10"/>
  <c r="O387" i="10"/>
  <c r="P387" i="10"/>
  <c r="Q387" i="10"/>
  <c r="R387" i="10"/>
  <c r="S387" i="10"/>
  <c r="M388" i="10"/>
  <c r="N388" i="10"/>
  <c r="O388" i="10"/>
  <c r="P388" i="10"/>
  <c r="Q388" i="10"/>
  <c r="R388" i="10"/>
  <c r="S388" i="10"/>
  <c r="M389" i="10"/>
  <c r="N389" i="10"/>
  <c r="O389" i="10"/>
  <c r="P389" i="10"/>
  <c r="Q389" i="10"/>
  <c r="R389" i="10"/>
  <c r="S389" i="10"/>
  <c r="M390" i="10"/>
  <c r="N390" i="10"/>
  <c r="O390" i="10"/>
  <c r="P390" i="10"/>
  <c r="Q390" i="10"/>
  <c r="R390" i="10"/>
  <c r="S390" i="10"/>
  <c r="M391" i="10"/>
  <c r="N391" i="10"/>
  <c r="O391" i="10"/>
  <c r="P391" i="10"/>
  <c r="Q391" i="10"/>
  <c r="R391" i="10"/>
  <c r="S391" i="10"/>
  <c r="M392" i="10"/>
  <c r="N392" i="10"/>
  <c r="O392" i="10"/>
  <c r="P392" i="10"/>
  <c r="Q392" i="10"/>
  <c r="R392" i="10"/>
  <c r="S392" i="10"/>
  <c r="M393" i="10"/>
  <c r="N393" i="10"/>
  <c r="O393" i="10"/>
  <c r="P393" i="10"/>
  <c r="Q393" i="10"/>
  <c r="R393" i="10"/>
  <c r="S393" i="10"/>
  <c r="M394" i="10"/>
  <c r="N394" i="10"/>
  <c r="O394" i="10"/>
  <c r="P394" i="10"/>
  <c r="Q394" i="10"/>
  <c r="R394" i="10"/>
  <c r="S394" i="10"/>
  <c r="M395" i="10"/>
  <c r="N395" i="10"/>
  <c r="O395" i="10"/>
  <c r="P395" i="10"/>
  <c r="Q395" i="10"/>
  <c r="R395" i="10"/>
  <c r="S395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49" i="10"/>
  <c r="M263" i="10"/>
  <c r="N263" i="10"/>
  <c r="O263" i="10"/>
  <c r="P263" i="10"/>
  <c r="Q263" i="10"/>
  <c r="R263" i="10"/>
  <c r="S263" i="10"/>
  <c r="M264" i="10"/>
  <c r="N264" i="10"/>
  <c r="O264" i="10"/>
  <c r="P264" i="10"/>
  <c r="Q264" i="10"/>
  <c r="R264" i="10"/>
  <c r="S264" i="10"/>
  <c r="M265" i="10"/>
  <c r="N265" i="10"/>
  <c r="O265" i="10"/>
  <c r="P265" i="10"/>
  <c r="Q265" i="10"/>
  <c r="R265" i="10"/>
  <c r="S265" i="10"/>
  <c r="M266" i="10"/>
  <c r="N266" i="10"/>
  <c r="O266" i="10"/>
  <c r="P266" i="10"/>
  <c r="Q266" i="10"/>
  <c r="R266" i="10"/>
  <c r="S266" i="10"/>
  <c r="M267" i="10"/>
  <c r="N267" i="10"/>
  <c r="O267" i="10"/>
  <c r="P267" i="10"/>
  <c r="Q267" i="10"/>
  <c r="R267" i="10"/>
  <c r="S267" i="10"/>
  <c r="M268" i="10"/>
  <c r="N268" i="10"/>
  <c r="O268" i="10"/>
  <c r="P268" i="10"/>
  <c r="Q268" i="10"/>
  <c r="R268" i="10"/>
  <c r="S268" i="10"/>
  <c r="M269" i="10"/>
  <c r="N269" i="10"/>
  <c r="O269" i="10"/>
  <c r="P269" i="10"/>
  <c r="Q269" i="10"/>
  <c r="R269" i="10"/>
  <c r="S269" i="10"/>
  <c r="M270" i="10"/>
  <c r="N270" i="10"/>
  <c r="O270" i="10"/>
  <c r="P270" i="10"/>
  <c r="Q270" i="10"/>
  <c r="R270" i="10"/>
  <c r="S270" i="10"/>
  <c r="M271" i="10"/>
  <c r="N271" i="10"/>
  <c r="O271" i="10"/>
  <c r="P271" i="10"/>
  <c r="Q271" i="10"/>
  <c r="R271" i="10"/>
  <c r="S271" i="10"/>
  <c r="M272" i="10"/>
  <c r="N272" i="10"/>
  <c r="O272" i="10"/>
  <c r="P272" i="10"/>
  <c r="Q272" i="10"/>
  <c r="R272" i="10"/>
  <c r="S272" i="10"/>
  <c r="M273" i="10"/>
  <c r="N273" i="10"/>
  <c r="O273" i="10"/>
  <c r="P273" i="10"/>
  <c r="Q273" i="10"/>
  <c r="R273" i="10"/>
  <c r="S273" i="10"/>
  <c r="M274" i="10"/>
  <c r="N274" i="10"/>
  <c r="O274" i="10"/>
  <c r="P274" i="10"/>
  <c r="Q274" i="10"/>
  <c r="R274" i="10"/>
  <c r="S274" i="10"/>
  <c r="M275" i="10"/>
  <c r="N275" i="10"/>
  <c r="O275" i="10"/>
  <c r="P275" i="10"/>
  <c r="Q275" i="10"/>
  <c r="R275" i="10"/>
  <c r="S275" i="10"/>
  <c r="M276" i="10"/>
  <c r="N276" i="10"/>
  <c r="O276" i="10"/>
  <c r="P276" i="10"/>
  <c r="Q276" i="10"/>
  <c r="R276" i="10"/>
  <c r="S276" i="10"/>
  <c r="M277" i="10"/>
  <c r="N277" i="10"/>
  <c r="O277" i="10"/>
  <c r="P277" i="10"/>
  <c r="Q277" i="10"/>
  <c r="R277" i="10"/>
  <c r="S277" i="10"/>
  <c r="M278" i="10"/>
  <c r="N278" i="10"/>
  <c r="O278" i="10"/>
  <c r="P278" i="10"/>
  <c r="Q278" i="10"/>
  <c r="R278" i="10"/>
  <c r="S278" i="10"/>
  <c r="M279" i="10"/>
  <c r="N279" i="10"/>
  <c r="O279" i="10"/>
  <c r="P279" i="10"/>
  <c r="Q279" i="10"/>
  <c r="R279" i="10"/>
  <c r="S279" i="10"/>
  <c r="M280" i="10"/>
  <c r="N280" i="10"/>
  <c r="O280" i="10"/>
  <c r="P280" i="10"/>
  <c r="Q280" i="10"/>
  <c r="R280" i="10"/>
  <c r="S280" i="10"/>
  <c r="M281" i="10"/>
  <c r="N281" i="10"/>
  <c r="O281" i="10"/>
  <c r="P281" i="10"/>
  <c r="Q281" i="10"/>
  <c r="R281" i="10"/>
  <c r="S281" i="10"/>
  <c r="M282" i="10"/>
  <c r="N282" i="10"/>
  <c r="O282" i="10"/>
  <c r="P282" i="10"/>
  <c r="Q282" i="10"/>
  <c r="R282" i="10"/>
  <c r="S282" i="10"/>
  <c r="M283" i="10"/>
  <c r="N283" i="10"/>
  <c r="O283" i="10"/>
  <c r="P283" i="10"/>
  <c r="Q283" i="10"/>
  <c r="R283" i="10"/>
  <c r="S283" i="10"/>
  <c r="M284" i="10"/>
  <c r="N284" i="10"/>
  <c r="O284" i="10"/>
  <c r="P284" i="10"/>
  <c r="Q284" i="10"/>
  <c r="R284" i="10"/>
  <c r="S284" i="10"/>
  <c r="M285" i="10"/>
  <c r="N285" i="10"/>
  <c r="O285" i="10"/>
  <c r="P285" i="10"/>
  <c r="Q285" i="10"/>
  <c r="R285" i="10"/>
  <c r="S285" i="10"/>
  <c r="M286" i="10"/>
  <c r="N286" i="10"/>
  <c r="O286" i="10"/>
  <c r="P286" i="10"/>
  <c r="Q286" i="10"/>
  <c r="R286" i="10"/>
  <c r="S286" i="10"/>
  <c r="M287" i="10"/>
  <c r="N287" i="10"/>
  <c r="O287" i="10"/>
  <c r="P287" i="10"/>
  <c r="Q287" i="10"/>
  <c r="R287" i="10"/>
  <c r="S287" i="10"/>
  <c r="M288" i="10"/>
  <c r="N288" i="10"/>
  <c r="O288" i="10"/>
  <c r="P288" i="10"/>
  <c r="Q288" i="10"/>
  <c r="R288" i="10"/>
  <c r="S288" i="10"/>
  <c r="M289" i="10"/>
  <c r="N289" i="10"/>
  <c r="O289" i="10"/>
  <c r="P289" i="10"/>
  <c r="Q289" i="10"/>
  <c r="R289" i="10"/>
  <c r="S289" i="10"/>
  <c r="M290" i="10"/>
  <c r="N290" i="10"/>
  <c r="O290" i="10"/>
  <c r="P290" i="10"/>
  <c r="Q290" i="10"/>
  <c r="R290" i="10"/>
  <c r="S290" i="10"/>
  <c r="M291" i="10"/>
  <c r="N291" i="10"/>
  <c r="O291" i="10"/>
  <c r="P291" i="10"/>
  <c r="Q291" i="10"/>
  <c r="R291" i="10"/>
  <c r="S291" i="10"/>
  <c r="M292" i="10"/>
  <c r="N292" i="10"/>
  <c r="O292" i="10"/>
  <c r="P292" i="10"/>
  <c r="Q292" i="10"/>
  <c r="R292" i="10"/>
  <c r="S292" i="10"/>
  <c r="M293" i="10"/>
  <c r="N293" i="10"/>
  <c r="O293" i="10"/>
  <c r="P293" i="10"/>
  <c r="Q293" i="10"/>
  <c r="R293" i="10"/>
  <c r="S293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M218" i="10"/>
  <c r="N218" i="10"/>
  <c r="O218" i="10"/>
  <c r="P218" i="10"/>
  <c r="Q218" i="10"/>
  <c r="R218" i="10"/>
  <c r="S218" i="10"/>
  <c r="M219" i="10"/>
  <c r="N219" i="10"/>
  <c r="O219" i="10"/>
  <c r="P219" i="10"/>
  <c r="Q219" i="10"/>
  <c r="R219" i="10"/>
  <c r="S219" i="10"/>
  <c r="M220" i="10"/>
  <c r="N220" i="10"/>
  <c r="O220" i="10"/>
  <c r="P220" i="10"/>
  <c r="Q220" i="10"/>
  <c r="R220" i="10"/>
  <c r="S220" i="10"/>
  <c r="M221" i="10"/>
  <c r="N221" i="10"/>
  <c r="O221" i="10"/>
  <c r="P221" i="10"/>
  <c r="Q221" i="10"/>
  <c r="R221" i="10"/>
  <c r="S221" i="10"/>
  <c r="M222" i="10"/>
  <c r="N222" i="10"/>
  <c r="O222" i="10"/>
  <c r="P222" i="10"/>
  <c r="Q222" i="10"/>
  <c r="R222" i="10"/>
  <c r="S222" i="10"/>
  <c r="M223" i="10"/>
  <c r="N223" i="10"/>
  <c r="O223" i="10"/>
  <c r="P223" i="10"/>
  <c r="Q223" i="10"/>
  <c r="R223" i="10"/>
  <c r="S223" i="10"/>
  <c r="M224" i="10"/>
  <c r="N224" i="10"/>
  <c r="O224" i="10"/>
  <c r="P224" i="10"/>
  <c r="Q224" i="10"/>
  <c r="R224" i="10"/>
  <c r="S224" i="10"/>
  <c r="M225" i="10"/>
  <c r="N225" i="10"/>
  <c r="O225" i="10"/>
  <c r="P225" i="10"/>
  <c r="Q225" i="10"/>
  <c r="R225" i="10"/>
  <c r="S225" i="10"/>
  <c r="M226" i="10"/>
  <c r="N226" i="10"/>
  <c r="O226" i="10"/>
  <c r="P226" i="10"/>
  <c r="Q226" i="10"/>
  <c r="R226" i="10"/>
  <c r="S226" i="10"/>
  <c r="M227" i="10"/>
  <c r="N227" i="10"/>
  <c r="O227" i="10"/>
  <c r="P227" i="10"/>
  <c r="Q227" i="10"/>
  <c r="R227" i="10"/>
  <c r="S227" i="10"/>
  <c r="M228" i="10"/>
  <c r="N228" i="10"/>
  <c r="O228" i="10"/>
  <c r="P228" i="10"/>
  <c r="Q228" i="10"/>
  <c r="R228" i="10"/>
  <c r="S228" i="10"/>
  <c r="M229" i="10"/>
  <c r="N229" i="10"/>
  <c r="O229" i="10"/>
  <c r="P229" i="10"/>
  <c r="Q229" i="10"/>
  <c r="R229" i="10"/>
  <c r="S229" i="10"/>
  <c r="M230" i="10"/>
  <c r="N230" i="10"/>
  <c r="O230" i="10"/>
  <c r="P230" i="10"/>
  <c r="Q230" i="10"/>
  <c r="R230" i="10"/>
  <c r="S230" i="10"/>
  <c r="M231" i="10"/>
  <c r="N231" i="10"/>
  <c r="O231" i="10"/>
  <c r="P231" i="10"/>
  <c r="Q231" i="10"/>
  <c r="R231" i="10"/>
  <c r="S231" i="10"/>
  <c r="M232" i="10"/>
  <c r="N232" i="10"/>
  <c r="O232" i="10"/>
  <c r="P232" i="10"/>
  <c r="Q232" i="10"/>
  <c r="R232" i="10"/>
  <c r="S232" i="10"/>
  <c r="M233" i="10"/>
  <c r="N233" i="10"/>
  <c r="O233" i="10"/>
  <c r="P233" i="10"/>
  <c r="Q233" i="10"/>
  <c r="R233" i="10"/>
  <c r="S233" i="10"/>
  <c r="M234" i="10"/>
  <c r="N234" i="10"/>
  <c r="O234" i="10"/>
  <c r="P234" i="10"/>
  <c r="Q234" i="10"/>
  <c r="R234" i="10"/>
  <c r="S234" i="10"/>
  <c r="M235" i="10"/>
  <c r="N235" i="10"/>
  <c r="O235" i="10"/>
  <c r="P235" i="10"/>
  <c r="Q235" i="10"/>
  <c r="R235" i="10"/>
  <c r="S235" i="10"/>
  <c r="M236" i="10"/>
  <c r="N236" i="10"/>
  <c r="O236" i="10"/>
  <c r="P236" i="10"/>
  <c r="Q236" i="10"/>
  <c r="R236" i="10"/>
  <c r="S236" i="10"/>
  <c r="M237" i="10"/>
  <c r="N237" i="10"/>
  <c r="O237" i="10"/>
  <c r="P237" i="10"/>
  <c r="Q237" i="10"/>
  <c r="R237" i="10"/>
  <c r="S237" i="10"/>
  <c r="M238" i="10"/>
  <c r="N238" i="10"/>
  <c r="O238" i="10"/>
  <c r="P238" i="10"/>
  <c r="Q238" i="10"/>
  <c r="R238" i="10"/>
  <c r="S238" i="10"/>
  <c r="M239" i="10"/>
  <c r="N239" i="10"/>
  <c r="O239" i="10"/>
  <c r="P239" i="10"/>
  <c r="Q239" i="10"/>
  <c r="R239" i="10"/>
  <c r="S239" i="10"/>
  <c r="M240" i="10"/>
  <c r="N240" i="10"/>
  <c r="O240" i="10"/>
  <c r="P240" i="10"/>
  <c r="Q240" i="10"/>
  <c r="R240" i="10"/>
  <c r="S240" i="10"/>
  <c r="M241" i="10"/>
  <c r="N241" i="10"/>
  <c r="O241" i="10"/>
  <c r="P241" i="10"/>
  <c r="Q241" i="10"/>
  <c r="R241" i="10"/>
  <c r="S241" i="10"/>
  <c r="M242" i="10"/>
  <c r="N242" i="10"/>
  <c r="O242" i="10"/>
  <c r="P242" i="10"/>
  <c r="Q242" i="10"/>
  <c r="R242" i="10"/>
  <c r="S242" i="10"/>
  <c r="M243" i="10"/>
  <c r="N243" i="10"/>
  <c r="O243" i="10"/>
  <c r="P243" i="10"/>
  <c r="Q243" i="10"/>
  <c r="R243" i="10"/>
  <c r="S243" i="10"/>
  <c r="M244" i="10"/>
  <c r="N244" i="10"/>
  <c r="O244" i="10"/>
  <c r="P244" i="10"/>
  <c r="Q244" i="10"/>
  <c r="R244" i="10"/>
  <c r="S244" i="10"/>
  <c r="M245" i="10"/>
  <c r="N245" i="10"/>
  <c r="O245" i="10"/>
  <c r="P245" i="10"/>
  <c r="Q245" i="10"/>
  <c r="R245" i="10"/>
  <c r="S245" i="10"/>
  <c r="M246" i="10"/>
  <c r="N246" i="10"/>
  <c r="O246" i="10"/>
  <c r="P246" i="10"/>
  <c r="Q246" i="10"/>
  <c r="R246" i="10"/>
  <c r="S246" i="10"/>
  <c r="M247" i="10"/>
  <c r="N247" i="10"/>
  <c r="O247" i="10"/>
  <c r="P247" i="10"/>
  <c r="Q247" i="10"/>
  <c r="R247" i="10"/>
  <c r="S247" i="10"/>
  <c r="M248" i="10"/>
  <c r="N248" i="10"/>
  <c r="O248" i="10"/>
  <c r="P248" i="10"/>
  <c r="Q248" i="10"/>
  <c r="R248" i="10"/>
  <c r="S248" i="10"/>
  <c r="M249" i="10"/>
  <c r="N249" i="10"/>
  <c r="O249" i="10"/>
  <c r="P249" i="10"/>
  <c r="Q249" i="10"/>
  <c r="R249" i="10"/>
  <c r="S249" i="10"/>
  <c r="M250" i="10"/>
  <c r="N250" i="10"/>
  <c r="O250" i="10"/>
  <c r="P250" i="10"/>
  <c r="Q250" i="10"/>
  <c r="R250" i="10"/>
  <c r="S250" i="10"/>
  <c r="M251" i="10"/>
  <c r="N251" i="10"/>
  <c r="O251" i="10"/>
  <c r="P251" i="10"/>
  <c r="Q251" i="10"/>
  <c r="R251" i="10"/>
  <c r="S251" i="10"/>
  <c r="M252" i="10"/>
  <c r="N252" i="10"/>
  <c r="O252" i="10"/>
  <c r="P252" i="10"/>
  <c r="Q252" i="10"/>
  <c r="R252" i="10"/>
  <c r="S252" i="10"/>
  <c r="M253" i="10"/>
  <c r="N253" i="10"/>
  <c r="O253" i="10"/>
  <c r="P253" i="10"/>
  <c r="Q253" i="10"/>
  <c r="R253" i="10"/>
  <c r="S253" i="10"/>
  <c r="M254" i="10"/>
  <c r="N254" i="10"/>
  <c r="O254" i="10"/>
  <c r="P254" i="10"/>
  <c r="Q254" i="10"/>
  <c r="R254" i="10"/>
  <c r="S254" i="10"/>
  <c r="M255" i="10"/>
  <c r="N255" i="10"/>
  <c r="O255" i="10"/>
  <c r="P255" i="10"/>
  <c r="Q255" i="10"/>
  <c r="R255" i="10"/>
  <c r="S255" i="10"/>
  <c r="M256" i="10"/>
  <c r="N256" i="10"/>
  <c r="O256" i="10"/>
  <c r="P256" i="10"/>
  <c r="Q256" i="10"/>
  <c r="R256" i="10"/>
  <c r="S256" i="10"/>
  <c r="M257" i="10"/>
  <c r="N257" i="10"/>
  <c r="O257" i="10"/>
  <c r="P257" i="10"/>
  <c r="Q257" i="10"/>
  <c r="R257" i="10"/>
  <c r="S257" i="10"/>
  <c r="M258" i="10"/>
  <c r="N258" i="10"/>
  <c r="O258" i="10"/>
  <c r="P258" i="10"/>
  <c r="Q258" i="10"/>
  <c r="R258" i="10"/>
  <c r="S258" i="10"/>
  <c r="M259" i="10"/>
  <c r="N259" i="10"/>
  <c r="O259" i="10"/>
  <c r="P259" i="10"/>
  <c r="Q259" i="10"/>
  <c r="R259" i="10"/>
  <c r="S259" i="10"/>
  <c r="M260" i="10"/>
  <c r="N260" i="10"/>
  <c r="O260" i="10"/>
  <c r="P260" i="10"/>
  <c r="Q260" i="10"/>
  <c r="R260" i="10"/>
  <c r="S260" i="10"/>
  <c r="M261" i="10"/>
  <c r="N261" i="10"/>
  <c r="O261" i="10"/>
  <c r="P261" i="10"/>
  <c r="Q261" i="10"/>
  <c r="R261" i="10"/>
  <c r="S261" i="10"/>
  <c r="M262" i="10"/>
  <c r="N262" i="10"/>
  <c r="O262" i="10"/>
  <c r="P262" i="10"/>
  <c r="Q262" i="10"/>
  <c r="R262" i="10"/>
  <c r="S262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M174" i="10"/>
  <c r="N174" i="10"/>
  <c r="O174" i="10"/>
  <c r="P174" i="10"/>
  <c r="Q174" i="10"/>
  <c r="R174" i="10"/>
  <c r="S174" i="10"/>
  <c r="M175" i="10"/>
  <c r="N175" i="10"/>
  <c r="O175" i="10"/>
  <c r="P175" i="10"/>
  <c r="Q175" i="10"/>
  <c r="R175" i="10"/>
  <c r="S175" i="10"/>
  <c r="M176" i="10"/>
  <c r="N176" i="10"/>
  <c r="O176" i="10"/>
  <c r="P176" i="10"/>
  <c r="Q176" i="10"/>
  <c r="R176" i="10"/>
  <c r="S176" i="10"/>
  <c r="M177" i="10"/>
  <c r="N177" i="10"/>
  <c r="O177" i="10"/>
  <c r="P177" i="10"/>
  <c r="Q177" i="10"/>
  <c r="R177" i="10"/>
  <c r="S177" i="10"/>
  <c r="M178" i="10"/>
  <c r="N178" i="10"/>
  <c r="O178" i="10"/>
  <c r="P178" i="10"/>
  <c r="Q178" i="10"/>
  <c r="R178" i="10"/>
  <c r="S178" i="10"/>
  <c r="M179" i="10"/>
  <c r="N179" i="10"/>
  <c r="O179" i="10"/>
  <c r="P179" i="10"/>
  <c r="Q179" i="10"/>
  <c r="R179" i="10"/>
  <c r="S179" i="10"/>
  <c r="M180" i="10"/>
  <c r="N180" i="10"/>
  <c r="O180" i="10"/>
  <c r="P180" i="10"/>
  <c r="Q180" i="10"/>
  <c r="R180" i="10"/>
  <c r="S180" i="10"/>
  <c r="M181" i="10"/>
  <c r="N181" i="10"/>
  <c r="O181" i="10"/>
  <c r="P181" i="10"/>
  <c r="Q181" i="10"/>
  <c r="R181" i="10"/>
  <c r="S181" i="10"/>
  <c r="M182" i="10"/>
  <c r="N182" i="10"/>
  <c r="O182" i="10"/>
  <c r="P182" i="10"/>
  <c r="Q182" i="10"/>
  <c r="R182" i="10"/>
  <c r="S182" i="10"/>
  <c r="M183" i="10"/>
  <c r="N183" i="10"/>
  <c r="O183" i="10"/>
  <c r="P183" i="10"/>
  <c r="Q183" i="10"/>
  <c r="R183" i="10"/>
  <c r="S183" i="10"/>
  <c r="M184" i="10"/>
  <c r="N184" i="10"/>
  <c r="O184" i="10"/>
  <c r="P184" i="10"/>
  <c r="Q184" i="10"/>
  <c r="R184" i="10"/>
  <c r="S184" i="10"/>
  <c r="M185" i="10"/>
  <c r="N185" i="10"/>
  <c r="O185" i="10"/>
  <c r="P185" i="10"/>
  <c r="Q185" i="10"/>
  <c r="R185" i="10"/>
  <c r="S185" i="10"/>
  <c r="M186" i="10"/>
  <c r="N186" i="10"/>
  <c r="O186" i="10"/>
  <c r="P186" i="10"/>
  <c r="Q186" i="10"/>
  <c r="R186" i="10"/>
  <c r="S186" i="10"/>
  <c r="M187" i="10"/>
  <c r="N187" i="10"/>
  <c r="O187" i="10"/>
  <c r="P187" i="10"/>
  <c r="Q187" i="10"/>
  <c r="R187" i="10"/>
  <c r="S187" i="10"/>
  <c r="M188" i="10"/>
  <c r="N188" i="10"/>
  <c r="O188" i="10"/>
  <c r="P188" i="10"/>
  <c r="Q188" i="10"/>
  <c r="R188" i="10"/>
  <c r="S188" i="10"/>
  <c r="M189" i="10"/>
  <c r="N189" i="10"/>
  <c r="O189" i="10"/>
  <c r="P189" i="10"/>
  <c r="Q189" i="10"/>
  <c r="R189" i="10"/>
  <c r="S189" i="10"/>
  <c r="M190" i="10"/>
  <c r="N190" i="10"/>
  <c r="O190" i="10"/>
  <c r="P190" i="10"/>
  <c r="Q190" i="10"/>
  <c r="R190" i="10"/>
  <c r="S190" i="10"/>
  <c r="M191" i="10"/>
  <c r="N191" i="10"/>
  <c r="O191" i="10"/>
  <c r="P191" i="10"/>
  <c r="Q191" i="10"/>
  <c r="R191" i="10"/>
  <c r="S191" i="10"/>
  <c r="M192" i="10"/>
  <c r="N192" i="10"/>
  <c r="O192" i="10"/>
  <c r="P192" i="10"/>
  <c r="Q192" i="10"/>
  <c r="R192" i="10"/>
  <c r="S192" i="10"/>
  <c r="M193" i="10"/>
  <c r="N193" i="10"/>
  <c r="O193" i="10"/>
  <c r="P193" i="10"/>
  <c r="Q193" i="10"/>
  <c r="R193" i="10"/>
  <c r="S193" i="10"/>
  <c r="M194" i="10"/>
  <c r="N194" i="10"/>
  <c r="O194" i="10"/>
  <c r="P194" i="10"/>
  <c r="Q194" i="10"/>
  <c r="R194" i="10"/>
  <c r="S194" i="10"/>
  <c r="M195" i="10"/>
  <c r="N195" i="10"/>
  <c r="O195" i="10"/>
  <c r="P195" i="10"/>
  <c r="Q195" i="10"/>
  <c r="R195" i="10"/>
  <c r="S195" i="10"/>
  <c r="M196" i="10"/>
  <c r="N196" i="10"/>
  <c r="O196" i="10"/>
  <c r="P196" i="10"/>
  <c r="Q196" i="10"/>
  <c r="R196" i="10"/>
  <c r="S196" i="10"/>
  <c r="M197" i="10"/>
  <c r="N197" i="10"/>
  <c r="O197" i="10"/>
  <c r="P197" i="10"/>
  <c r="Q197" i="10"/>
  <c r="R197" i="10"/>
  <c r="S197" i="10"/>
  <c r="M198" i="10"/>
  <c r="N198" i="10"/>
  <c r="O198" i="10"/>
  <c r="P198" i="10"/>
  <c r="Q198" i="10"/>
  <c r="R198" i="10"/>
  <c r="S198" i="10"/>
  <c r="M199" i="10"/>
  <c r="N199" i="10"/>
  <c r="O199" i="10"/>
  <c r="P199" i="10"/>
  <c r="Q199" i="10"/>
  <c r="R199" i="10"/>
  <c r="S199" i="10"/>
  <c r="M200" i="10"/>
  <c r="N200" i="10"/>
  <c r="O200" i="10"/>
  <c r="P200" i="10"/>
  <c r="Q200" i="10"/>
  <c r="R200" i="10"/>
  <c r="S200" i="10"/>
  <c r="M201" i="10"/>
  <c r="N201" i="10"/>
  <c r="O201" i="10"/>
  <c r="P201" i="10"/>
  <c r="Q201" i="10"/>
  <c r="R201" i="10"/>
  <c r="S201" i="10"/>
  <c r="M202" i="10"/>
  <c r="N202" i="10"/>
  <c r="O202" i="10"/>
  <c r="P202" i="10"/>
  <c r="Q202" i="10"/>
  <c r="R202" i="10"/>
  <c r="S202" i="10"/>
  <c r="M203" i="10"/>
  <c r="N203" i="10"/>
  <c r="O203" i="10"/>
  <c r="P203" i="10"/>
  <c r="Q203" i="10"/>
  <c r="R203" i="10"/>
  <c r="S203" i="10"/>
  <c r="M204" i="10"/>
  <c r="N204" i="10"/>
  <c r="O204" i="10"/>
  <c r="P204" i="10"/>
  <c r="Q204" i="10"/>
  <c r="R204" i="10"/>
  <c r="S204" i="10"/>
  <c r="M205" i="10"/>
  <c r="N205" i="10"/>
  <c r="O205" i="10"/>
  <c r="P205" i="10"/>
  <c r="Q205" i="10"/>
  <c r="R205" i="10"/>
  <c r="S205" i="10"/>
  <c r="M206" i="10"/>
  <c r="N206" i="10"/>
  <c r="O206" i="10"/>
  <c r="P206" i="10"/>
  <c r="Q206" i="10"/>
  <c r="R206" i="10"/>
  <c r="S206" i="10"/>
  <c r="M207" i="10"/>
  <c r="N207" i="10"/>
  <c r="O207" i="10"/>
  <c r="P207" i="10"/>
  <c r="Q207" i="10"/>
  <c r="R207" i="10"/>
  <c r="S207" i="10"/>
  <c r="M208" i="10"/>
  <c r="N208" i="10"/>
  <c r="O208" i="10"/>
  <c r="P208" i="10"/>
  <c r="Q208" i="10"/>
  <c r="R208" i="10"/>
  <c r="S208" i="10"/>
  <c r="M209" i="10"/>
  <c r="N209" i="10"/>
  <c r="O209" i="10"/>
  <c r="P209" i="10"/>
  <c r="Q209" i="10"/>
  <c r="R209" i="10"/>
  <c r="S209" i="10"/>
  <c r="M210" i="10"/>
  <c r="N210" i="10"/>
  <c r="O210" i="10"/>
  <c r="P210" i="10"/>
  <c r="Q210" i="10"/>
  <c r="R210" i="10"/>
  <c r="S210" i="10"/>
  <c r="M211" i="10"/>
  <c r="N211" i="10"/>
  <c r="O211" i="10"/>
  <c r="P211" i="10"/>
  <c r="Q211" i="10"/>
  <c r="R211" i="10"/>
  <c r="S211" i="10"/>
  <c r="M212" i="10"/>
  <c r="N212" i="10"/>
  <c r="O212" i="10"/>
  <c r="P212" i="10"/>
  <c r="Q212" i="10"/>
  <c r="R212" i="10"/>
  <c r="S212" i="10"/>
  <c r="M213" i="10"/>
  <c r="N213" i="10"/>
  <c r="O213" i="10"/>
  <c r="P213" i="10"/>
  <c r="Q213" i="10"/>
  <c r="R213" i="10"/>
  <c r="S213" i="10"/>
  <c r="M214" i="10"/>
  <c r="N214" i="10"/>
  <c r="O214" i="10"/>
  <c r="P214" i="10"/>
  <c r="Q214" i="10"/>
  <c r="R214" i="10"/>
  <c r="S214" i="10"/>
  <c r="M215" i="10"/>
  <c r="N215" i="10"/>
  <c r="O215" i="10"/>
  <c r="P215" i="10"/>
  <c r="Q215" i="10"/>
  <c r="R215" i="10"/>
  <c r="S215" i="10"/>
  <c r="M216" i="10"/>
  <c r="N216" i="10"/>
  <c r="O216" i="10"/>
  <c r="P216" i="10"/>
  <c r="Q216" i="10"/>
  <c r="R216" i="10"/>
  <c r="S216" i="10"/>
  <c r="M217" i="10"/>
  <c r="N217" i="10"/>
  <c r="O217" i="10"/>
  <c r="P217" i="10"/>
  <c r="Q217" i="10"/>
  <c r="R217" i="10"/>
  <c r="S217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O136" i="10"/>
  <c r="O137" i="10"/>
  <c r="O138" i="10"/>
  <c r="O139" i="10"/>
  <c r="V136" i="10"/>
  <c r="M136" i="10"/>
  <c r="M137" i="10"/>
  <c r="M138" i="10"/>
  <c r="M139" i="10"/>
  <c r="U136" i="10"/>
  <c r="A136" i="10"/>
  <c r="A137" i="10"/>
  <c r="A138" i="10"/>
  <c r="A139" i="10"/>
  <c r="T136" i="10"/>
  <c r="M146" i="10"/>
  <c r="N146" i="10"/>
  <c r="O146" i="10"/>
  <c r="P146" i="10"/>
  <c r="Q146" i="10"/>
  <c r="R146" i="10"/>
  <c r="S146" i="10"/>
  <c r="M147" i="10"/>
  <c r="N147" i="10"/>
  <c r="O147" i="10"/>
  <c r="P147" i="10"/>
  <c r="Q147" i="10"/>
  <c r="R147" i="10"/>
  <c r="S147" i="10"/>
  <c r="M148" i="10"/>
  <c r="N148" i="10"/>
  <c r="O148" i="10"/>
  <c r="P148" i="10"/>
  <c r="Q148" i="10"/>
  <c r="R148" i="10"/>
  <c r="S148" i="10"/>
  <c r="M149" i="10"/>
  <c r="N149" i="10"/>
  <c r="O149" i="10"/>
  <c r="P149" i="10"/>
  <c r="Q149" i="10"/>
  <c r="R149" i="10"/>
  <c r="S149" i="10"/>
  <c r="M150" i="10"/>
  <c r="N150" i="10"/>
  <c r="O150" i="10"/>
  <c r="P150" i="10"/>
  <c r="Q150" i="10"/>
  <c r="R150" i="10"/>
  <c r="S150" i="10"/>
  <c r="M151" i="10"/>
  <c r="N151" i="10"/>
  <c r="O151" i="10"/>
  <c r="P151" i="10"/>
  <c r="Q151" i="10"/>
  <c r="R151" i="10"/>
  <c r="S151" i="10"/>
  <c r="M152" i="10"/>
  <c r="N152" i="10"/>
  <c r="O152" i="10"/>
  <c r="P152" i="10"/>
  <c r="Q152" i="10"/>
  <c r="R152" i="10"/>
  <c r="S152" i="10"/>
  <c r="M153" i="10"/>
  <c r="N153" i="10"/>
  <c r="O153" i="10"/>
  <c r="P153" i="10"/>
  <c r="Q153" i="10"/>
  <c r="R153" i="10"/>
  <c r="S153" i="10"/>
  <c r="M154" i="10"/>
  <c r="N154" i="10"/>
  <c r="O154" i="10"/>
  <c r="P154" i="10"/>
  <c r="Q154" i="10"/>
  <c r="R154" i="10"/>
  <c r="S154" i="10"/>
  <c r="M155" i="10"/>
  <c r="N155" i="10"/>
  <c r="O155" i="10"/>
  <c r="P155" i="10"/>
  <c r="Q155" i="10"/>
  <c r="R155" i="10"/>
  <c r="S155" i="10"/>
  <c r="M156" i="10"/>
  <c r="N156" i="10"/>
  <c r="O156" i="10"/>
  <c r="P156" i="10"/>
  <c r="Q156" i="10"/>
  <c r="R156" i="10"/>
  <c r="S156" i="10"/>
  <c r="M157" i="10"/>
  <c r="N157" i="10"/>
  <c r="O157" i="10"/>
  <c r="P157" i="10"/>
  <c r="Q157" i="10"/>
  <c r="R157" i="10"/>
  <c r="S157" i="10"/>
  <c r="M158" i="10"/>
  <c r="N158" i="10"/>
  <c r="O158" i="10"/>
  <c r="P158" i="10"/>
  <c r="Q158" i="10"/>
  <c r="R158" i="10"/>
  <c r="S158" i="10"/>
  <c r="M159" i="10"/>
  <c r="N159" i="10"/>
  <c r="O159" i="10"/>
  <c r="P159" i="10"/>
  <c r="Q159" i="10"/>
  <c r="R159" i="10"/>
  <c r="S159" i="10"/>
  <c r="M160" i="10"/>
  <c r="N160" i="10"/>
  <c r="O160" i="10"/>
  <c r="P160" i="10"/>
  <c r="Q160" i="10"/>
  <c r="R160" i="10"/>
  <c r="S160" i="10"/>
  <c r="M161" i="10"/>
  <c r="N161" i="10"/>
  <c r="O161" i="10"/>
  <c r="P161" i="10"/>
  <c r="Q161" i="10"/>
  <c r="R161" i="10"/>
  <c r="S161" i="10"/>
  <c r="M162" i="10"/>
  <c r="N162" i="10"/>
  <c r="O162" i="10"/>
  <c r="P162" i="10"/>
  <c r="Q162" i="10"/>
  <c r="R162" i="10"/>
  <c r="S162" i="10"/>
  <c r="M163" i="10"/>
  <c r="N163" i="10"/>
  <c r="O163" i="10"/>
  <c r="P163" i="10"/>
  <c r="Q163" i="10"/>
  <c r="R163" i="10"/>
  <c r="S163" i="10"/>
  <c r="M164" i="10"/>
  <c r="N164" i="10"/>
  <c r="O164" i="10"/>
  <c r="P164" i="10"/>
  <c r="Q164" i="10"/>
  <c r="R164" i="10"/>
  <c r="S164" i="10"/>
  <c r="M165" i="10"/>
  <c r="N165" i="10"/>
  <c r="O165" i="10"/>
  <c r="P165" i="10"/>
  <c r="Q165" i="10"/>
  <c r="R165" i="10"/>
  <c r="S165" i="10"/>
  <c r="M166" i="10"/>
  <c r="N166" i="10"/>
  <c r="O166" i="10"/>
  <c r="P166" i="10"/>
  <c r="Q166" i="10"/>
  <c r="R166" i="10"/>
  <c r="S166" i="10"/>
  <c r="M167" i="10"/>
  <c r="N167" i="10"/>
  <c r="O167" i="10"/>
  <c r="P167" i="10"/>
  <c r="Q167" i="10"/>
  <c r="R167" i="10"/>
  <c r="S167" i="10"/>
  <c r="M168" i="10"/>
  <c r="N168" i="10"/>
  <c r="O168" i="10"/>
  <c r="P168" i="10"/>
  <c r="Q168" i="10"/>
  <c r="R168" i="10"/>
  <c r="S168" i="10"/>
  <c r="M169" i="10"/>
  <c r="N169" i="10"/>
  <c r="O169" i="10"/>
  <c r="P169" i="10"/>
  <c r="Q169" i="10"/>
  <c r="R169" i="10"/>
  <c r="S169" i="10"/>
  <c r="M170" i="10"/>
  <c r="N170" i="10"/>
  <c r="O170" i="10"/>
  <c r="P170" i="10"/>
  <c r="Q170" i="10"/>
  <c r="R170" i="10"/>
  <c r="S170" i="10"/>
  <c r="M171" i="10"/>
  <c r="N171" i="10"/>
  <c r="O171" i="10"/>
  <c r="P171" i="10"/>
  <c r="Q171" i="10"/>
  <c r="R171" i="10"/>
  <c r="S171" i="10"/>
  <c r="M172" i="10"/>
  <c r="N172" i="10"/>
  <c r="O172" i="10"/>
  <c r="P172" i="10"/>
  <c r="Q172" i="10"/>
  <c r="R172" i="10"/>
  <c r="S172" i="10"/>
  <c r="M173" i="10"/>
  <c r="N173" i="10"/>
  <c r="O173" i="10"/>
  <c r="P173" i="10"/>
  <c r="Q173" i="10"/>
  <c r="R173" i="10"/>
  <c r="S173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M77" i="10"/>
  <c r="N77" i="10"/>
  <c r="O77" i="10"/>
  <c r="P77" i="10"/>
  <c r="Q77" i="10"/>
  <c r="R77" i="10"/>
  <c r="S77" i="10"/>
  <c r="M78" i="10"/>
  <c r="N78" i="10"/>
  <c r="O78" i="10"/>
  <c r="P78" i="10"/>
  <c r="Q78" i="10"/>
  <c r="R78" i="10"/>
  <c r="S78" i="10"/>
  <c r="M79" i="10"/>
  <c r="N79" i="10"/>
  <c r="O79" i="10"/>
  <c r="P79" i="10"/>
  <c r="Q79" i="10"/>
  <c r="R79" i="10"/>
  <c r="S79" i="10"/>
  <c r="M80" i="10"/>
  <c r="N80" i="10"/>
  <c r="O80" i="10"/>
  <c r="P80" i="10"/>
  <c r="Q80" i="10"/>
  <c r="R80" i="10"/>
  <c r="S80" i="10"/>
  <c r="M81" i="10"/>
  <c r="N81" i="10"/>
  <c r="O81" i="10"/>
  <c r="P81" i="10"/>
  <c r="Q81" i="10"/>
  <c r="R81" i="10"/>
  <c r="S81" i="10"/>
  <c r="M82" i="10"/>
  <c r="N82" i="10"/>
  <c r="O82" i="10"/>
  <c r="P82" i="10"/>
  <c r="Q82" i="10"/>
  <c r="R82" i="10"/>
  <c r="S82" i="10"/>
  <c r="M83" i="10"/>
  <c r="N83" i="10"/>
  <c r="O83" i="10"/>
  <c r="P83" i="10"/>
  <c r="Q83" i="10"/>
  <c r="R83" i="10"/>
  <c r="S83" i="10"/>
  <c r="M84" i="10"/>
  <c r="N84" i="10"/>
  <c r="O84" i="10"/>
  <c r="P84" i="10"/>
  <c r="Q84" i="10"/>
  <c r="R84" i="10"/>
  <c r="S84" i="10"/>
  <c r="M85" i="10"/>
  <c r="N85" i="10"/>
  <c r="O85" i="10"/>
  <c r="P85" i="10"/>
  <c r="Q85" i="10"/>
  <c r="R85" i="10"/>
  <c r="S85" i="10"/>
  <c r="M86" i="10"/>
  <c r="N86" i="10"/>
  <c r="O86" i="10"/>
  <c r="P86" i="10"/>
  <c r="Q86" i="10"/>
  <c r="R86" i="10"/>
  <c r="S86" i="10"/>
  <c r="M87" i="10"/>
  <c r="N87" i="10"/>
  <c r="O87" i="10"/>
  <c r="P87" i="10"/>
  <c r="Q87" i="10"/>
  <c r="R87" i="10"/>
  <c r="S87" i="10"/>
  <c r="M88" i="10"/>
  <c r="N88" i="10"/>
  <c r="O88" i="10"/>
  <c r="P88" i="10"/>
  <c r="Q88" i="10"/>
  <c r="R88" i="10"/>
  <c r="S88" i="10"/>
  <c r="M89" i="10"/>
  <c r="N89" i="10"/>
  <c r="O89" i="10"/>
  <c r="P89" i="10"/>
  <c r="Q89" i="10"/>
  <c r="R89" i="10"/>
  <c r="S89" i="10"/>
  <c r="M90" i="10"/>
  <c r="N90" i="10"/>
  <c r="O90" i="10"/>
  <c r="P90" i="10"/>
  <c r="Q90" i="10"/>
  <c r="R90" i="10"/>
  <c r="S90" i="10"/>
  <c r="M91" i="10"/>
  <c r="N91" i="10"/>
  <c r="O91" i="10"/>
  <c r="P91" i="10"/>
  <c r="Q91" i="10"/>
  <c r="R91" i="10"/>
  <c r="S91" i="10"/>
  <c r="M92" i="10"/>
  <c r="N92" i="10"/>
  <c r="O92" i="10"/>
  <c r="P92" i="10"/>
  <c r="Q92" i="10"/>
  <c r="R92" i="10"/>
  <c r="S92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M53" i="10"/>
  <c r="N53" i="10"/>
  <c r="O53" i="10"/>
  <c r="P53" i="10"/>
  <c r="Q53" i="10"/>
  <c r="R53" i="10"/>
  <c r="S53" i="10"/>
  <c r="M54" i="10"/>
  <c r="N54" i="10"/>
  <c r="O54" i="10"/>
  <c r="P54" i="10"/>
  <c r="Q54" i="10"/>
  <c r="R54" i="10"/>
  <c r="S54" i="10"/>
  <c r="M55" i="10"/>
  <c r="N55" i="10"/>
  <c r="O55" i="10"/>
  <c r="P55" i="10"/>
  <c r="Q55" i="10"/>
  <c r="R55" i="10"/>
  <c r="S55" i="10"/>
  <c r="M56" i="10"/>
  <c r="N56" i="10"/>
  <c r="O56" i="10"/>
  <c r="P56" i="10"/>
  <c r="Q56" i="10"/>
  <c r="R56" i="10"/>
  <c r="S56" i="10"/>
  <c r="M57" i="10"/>
  <c r="N57" i="10"/>
  <c r="O57" i="10"/>
  <c r="P57" i="10"/>
  <c r="Q57" i="10"/>
  <c r="R57" i="10"/>
  <c r="S57" i="10"/>
  <c r="M58" i="10"/>
  <c r="N58" i="10"/>
  <c r="O58" i="10"/>
  <c r="P58" i="10"/>
  <c r="Q58" i="10"/>
  <c r="R58" i="10"/>
  <c r="S58" i="10"/>
  <c r="M59" i="10"/>
  <c r="N59" i="10"/>
  <c r="O59" i="10"/>
  <c r="P59" i="10"/>
  <c r="Q59" i="10"/>
  <c r="R59" i="10"/>
  <c r="S59" i="10"/>
  <c r="M60" i="10"/>
  <c r="N60" i="10"/>
  <c r="O60" i="10"/>
  <c r="P60" i="10"/>
  <c r="Q60" i="10"/>
  <c r="R60" i="10"/>
  <c r="S60" i="10"/>
  <c r="M61" i="10"/>
  <c r="N61" i="10"/>
  <c r="O61" i="10"/>
  <c r="P61" i="10"/>
  <c r="Q61" i="10"/>
  <c r="R61" i="10"/>
  <c r="S61" i="10"/>
  <c r="M62" i="10"/>
  <c r="N62" i="10"/>
  <c r="O62" i="10"/>
  <c r="P62" i="10"/>
  <c r="Q62" i="10"/>
  <c r="R62" i="10"/>
  <c r="S62" i="10"/>
  <c r="M63" i="10"/>
  <c r="N63" i="10"/>
  <c r="O63" i="10"/>
  <c r="P63" i="10"/>
  <c r="Q63" i="10"/>
  <c r="R63" i="10"/>
  <c r="S63" i="10"/>
  <c r="M64" i="10"/>
  <c r="N64" i="10"/>
  <c r="O64" i="10"/>
  <c r="P64" i="10"/>
  <c r="Q64" i="10"/>
  <c r="R64" i="10"/>
  <c r="S64" i="10"/>
  <c r="M65" i="10"/>
  <c r="N65" i="10"/>
  <c r="O65" i="10"/>
  <c r="P65" i="10"/>
  <c r="Q65" i="10"/>
  <c r="R65" i="10"/>
  <c r="S65" i="10"/>
  <c r="M66" i="10"/>
  <c r="N66" i="10"/>
  <c r="O66" i="10"/>
  <c r="P66" i="10"/>
  <c r="Q66" i="10"/>
  <c r="R66" i="10"/>
  <c r="S66" i="10"/>
  <c r="M67" i="10"/>
  <c r="N67" i="10"/>
  <c r="O67" i="10"/>
  <c r="P67" i="10"/>
  <c r="Q67" i="10"/>
  <c r="R67" i="10"/>
  <c r="S67" i="10"/>
  <c r="M68" i="10"/>
  <c r="N68" i="10"/>
  <c r="O68" i="10"/>
  <c r="P68" i="10"/>
  <c r="Q68" i="10"/>
  <c r="R68" i="10"/>
  <c r="S68" i="10"/>
  <c r="M69" i="10"/>
  <c r="N69" i="10"/>
  <c r="O69" i="10"/>
  <c r="P69" i="10"/>
  <c r="Q69" i="10"/>
  <c r="R69" i="10"/>
  <c r="S69" i="10"/>
  <c r="M70" i="10"/>
  <c r="N70" i="10"/>
  <c r="O70" i="10"/>
  <c r="P70" i="10"/>
  <c r="Q70" i="10"/>
  <c r="R70" i="10"/>
  <c r="S70" i="10"/>
  <c r="M71" i="10"/>
  <c r="N71" i="10"/>
  <c r="O71" i="10"/>
  <c r="P71" i="10"/>
  <c r="Q71" i="10"/>
  <c r="R71" i="10"/>
  <c r="S71" i="10"/>
  <c r="M72" i="10"/>
  <c r="N72" i="10"/>
  <c r="O72" i="10"/>
  <c r="P72" i="10"/>
  <c r="Q72" i="10"/>
  <c r="R72" i="10"/>
  <c r="S72" i="10"/>
  <c r="M73" i="10"/>
  <c r="N73" i="10"/>
  <c r="O73" i="10"/>
  <c r="P73" i="10"/>
  <c r="Q73" i="10"/>
  <c r="R73" i="10"/>
  <c r="S73" i="10"/>
  <c r="M74" i="10"/>
  <c r="N74" i="10"/>
  <c r="O74" i="10"/>
  <c r="P74" i="10"/>
  <c r="Q74" i="10"/>
  <c r="R74" i="10"/>
  <c r="S74" i="10"/>
  <c r="M75" i="10"/>
  <c r="N75" i="10"/>
  <c r="O75" i="10"/>
  <c r="P75" i="10"/>
  <c r="Q75" i="10"/>
  <c r="R75" i="10"/>
  <c r="S75" i="10"/>
  <c r="M76" i="10"/>
  <c r="N76" i="10"/>
  <c r="O76" i="10"/>
  <c r="P76" i="10"/>
  <c r="Q76" i="10"/>
  <c r="R76" i="10"/>
  <c r="S76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N43" i="10"/>
  <c r="N44" i="10"/>
  <c r="N45" i="10"/>
  <c r="N46" i="10"/>
  <c r="V43" i="10"/>
  <c r="M43" i="10"/>
  <c r="M44" i="10"/>
  <c r="M45" i="10"/>
  <c r="M46" i="10"/>
  <c r="U43" i="10"/>
  <c r="A43" i="10"/>
  <c r="A44" i="10"/>
  <c r="A45" i="10"/>
  <c r="A46" i="10"/>
  <c r="T43" i="10"/>
  <c r="M581" i="11"/>
  <c r="N581" i="11"/>
  <c r="O581" i="11"/>
  <c r="P581" i="11"/>
  <c r="Q581" i="11"/>
  <c r="R581" i="11"/>
  <c r="S581" i="11"/>
  <c r="M582" i="11"/>
  <c r="N582" i="11"/>
  <c r="O582" i="11"/>
  <c r="P582" i="11"/>
  <c r="Q582" i="11"/>
  <c r="R582" i="11"/>
  <c r="S582" i="11"/>
  <c r="M583" i="11"/>
  <c r="N583" i="11"/>
  <c r="O583" i="11"/>
  <c r="P583" i="11"/>
  <c r="Q583" i="11"/>
  <c r="R583" i="11"/>
  <c r="S583" i="11"/>
  <c r="M584" i="11"/>
  <c r="N584" i="11"/>
  <c r="O584" i="11"/>
  <c r="P584" i="11"/>
  <c r="Q584" i="11"/>
  <c r="R584" i="11"/>
  <c r="S584" i="11"/>
  <c r="M585" i="11"/>
  <c r="N585" i="11"/>
  <c r="O585" i="11"/>
  <c r="P585" i="11"/>
  <c r="Q585" i="11"/>
  <c r="R585" i="11"/>
  <c r="S585" i="11"/>
  <c r="M586" i="11"/>
  <c r="N586" i="11"/>
  <c r="O586" i="11"/>
  <c r="P586" i="11"/>
  <c r="Q586" i="11"/>
  <c r="R586" i="11"/>
  <c r="S586" i="11"/>
  <c r="M587" i="11"/>
  <c r="N587" i="11"/>
  <c r="O587" i="11"/>
  <c r="P587" i="11"/>
  <c r="Q587" i="11"/>
  <c r="R587" i="11"/>
  <c r="S587" i="11"/>
  <c r="M588" i="11"/>
  <c r="N588" i="11"/>
  <c r="O588" i="11"/>
  <c r="P588" i="11"/>
  <c r="Q588" i="11"/>
  <c r="R588" i="11"/>
  <c r="S588" i="11"/>
  <c r="M589" i="11"/>
  <c r="N589" i="11"/>
  <c r="O589" i="11"/>
  <c r="P589" i="11"/>
  <c r="Q589" i="11"/>
  <c r="R589" i="11"/>
  <c r="S589" i="11"/>
  <c r="M590" i="11"/>
  <c r="N590" i="11"/>
  <c r="O590" i="11"/>
  <c r="P590" i="11"/>
  <c r="Q590" i="11"/>
  <c r="R590" i="11"/>
  <c r="S590" i="11"/>
  <c r="M591" i="11"/>
  <c r="N591" i="11"/>
  <c r="O591" i="11"/>
  <c r="P591" i="11"/>
  <c r="Q591" i="11"/>
  <c r="R591" i="11"/>
  <c r="S591" i="11"/>
  <c r="M592" i="11"/>
  <c r="N592" i="11"/>
  <c r="O592" i="11"/>
  <c r="P592" i="11"/>
  <c r="Q592" i="11"/>
  <c r="R592" i="11"/>
  <c r="S592" i="11"/>
  <c r="M593" i="11"/>
  <c r="N593" i="11"/>
  <c r="O593" i="11"/>
  <c r="P593" i="11"/>
  <c r="Q593" i="11"/>
  <c r="R593" i="11"/>
  <c r="S593" i="11"/>
  <c r="M594" i="11"/>
  <c r="N594" i="11"/>
  <c r="O594" i="11"/>
  <c r="P594" i="11"/>
  <c r="Q594" i="11"/>
  <c r="R594" i="11"/>
  <c r="S594" i="11"/>
  <c r="M595" i="11"/>
  <c r="N595" i="11"/>
  <c r="O595" i="11"/>
  <c r="P595" i="11"/>
  <c r="Q595" i="11"/>
  <c r="R595" i="11"/>
  <c r="S595" i="11"/>
  <c r="M596" i="11"/>
  <c r="N596" i="11"/>
  <c r="O596" i="11"/>
  <c r="P596" i="11"/>
  <c r="Q596" i="11"/>
  <c r="R596" i="11"/>
  <c r="S596" i="11"/>
  <c r="M597" i="11"/>
  <c r="N597" i="11"/>
  <c r="O597" i="11"/>
  <c r="P597" i="11"/>
  <c r="Q597" i="11"/>
  <c r="R597" i="11"/>
  <c r="S597" i="11"/>
  <c r="M598" i="11"/>
  <c r="N598" i="11"/>
  <c r="O598" i="11"/>
  <c r="P598" i="11"/>
  <c r="Q598" i="11"/>
  <c r="R598" i="11"/>
  <c r="S598" i="11"/>
  <c r="M599" i="11"/>
  <c r="N599" i="11"/>
  <c r="O599" i="11"/>
  <c r="P599" i="11"/>
  <c r="Q599" i="11"/>
  <c r="R599" i="11"/>
  <c r="S599" i="11"/>
  <c r="M600" i="11"/>
  <c r="N600" i="11"/>
  <c r="O600" i="11"/>
  <c r="P600" i="11"/>
  <c r="Q600" i="11"/>
  <c r="R600" i="11"/>
  <c r="S600" i="11"/>
  <c r="M601" i="11"/>
  <c r="N601" i="11"/>
  <c r="O601" i="11"/>
  <c r="P601" i="11"/>
  <c r="Q601" i="11"/>
  <c r="R601" i="11"/>
  <c r="S601" i="11"/>
  <c r="M602" i="11"/>
  <c r="N602" i="11"/>
  <c r="O602" i="11"/>
  <c r="P602" i="11"/>
  <c r="Q602" i="11"/>
  <c r="R602" i="11"/>
  <c r="S602" i="11"/>
  <c r="M603" i="11"/>
  <c r="N603" i="11"/>
  <c r="O603" i="11"/>
  <c r="P603" i="11"/>
  <c r="Q603" i="11"/>
  <c r="R603" i="11"/>
  <c r="S603" i="11"/>
  <c r="M604" i="11"/>
  <c r="N604" i="11"/>
  <c r="O604" i="11"/>
  <c r="P604" i="11"/>
  <c r="Q604" i="11"/>
  <c r="R604" i="11"/>
  <c r="S604" i="11"/>
  <c r="M605" i="11"/>
  <c r="N605" i="11"/>
  <c r="O605" i="11"/>
  <c r="P605" i="11"/>
  <c r="Q605" i="11"/>
  <c r="R605" i="11"/>
  <c r="S605" i="11"/>
  <c r="M606" i="11"/>
  <c r="N606" i="11"/>
  <c r="O606" i="11"/>
  <c r="P606" i="11"/>
  <c r="Q606" i="11"/>
  <c r="R606" i="11"/>
  <c r="S606" i="11"/>
  <c r="M607" i="11"/>
  <c r="N607" i="11"/>
  <c r="O607" i="11"/>
  <c r="P607" i="11"/>
  <c r="Q607" i="11"/>
  <c r="R607" i="11"/>
  <c r="S607" i="11"/>
  <c r="M608" i="11"/>
  <c r="N608" i="11"/>
  <c r="O608" i="11"/>
  <c r="P608" i="11"/>
  <c r="Q608" i="11"/>
  <c r="R608" i="11"/>
  <c r="S608" i="11"/>
  <c r="M609" i="11"/>
  <c r="N609" i="11"/>
  <c r="O609" i="11"/>
  <c r="P609" i="11"/>
  <c r="Q609" i="11"/>
  <c r="R609" i="11"/>
  <c r="S609" i="11"/>
  <c r="M610" i="11"/>
  <c r="N610" i="11"/>
  <c r="O610" i="11"/>
  <c r="P610" i="11"/>
  <c r="Q610" i="11"/>
  <c r="R610" i="11"/>
  <c r="S610" i="11"/>
  <c r="M611" i="11"/>
  <c r="N611" i="11"/>
  <c r="O611" i="11"/>
  <c r="P611" i="11"/>
  <c r="Q611" i="11"/>
  <c r="R611" i="11"/>
  <c r="S611" i="11"/>
  <c r="M612" i="11"/>
  <c r="N612" i="11"/>
  <c r="O612" i="11"/>
  <c r="P612" i="11"/>
  <c r="Q612" i="11"/>
  <c r="R612" i="11"/>
  <c r="S612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M534" i="11"/>
  <c r="N534" i="11"/>
  <c r="O534" i="11"/>
  <c r="P534" i="11"/>
  <c r="Q534" i="11"/>
  <c r="R534" i="11"/>
  <c r="S534" i="11"/>
  <c r="M535" i="11"/>
  <c r="N535" i="11"/>
  <c r="O535" i="11"/>
  <c r="P535" i="11"/>
  <c r="Q535" i="11"/>
  <c r="R535" i="11"/>
  <c r="S535" i="11"/>
  <c r="M536" i="11"/>
  <c r="N536" i="11"/>
  <c r="O536" i="11"/>
  <c r="P536" i="11"/>
  <c r="Q536" i="11"/>
  <c r="R536" i="11"/>
  <c r="S536" i="11"/>
  <c r="M537" i="11"/>
  <c r="N537" i="11"/>
  <c r="O537" i="11"/>
  <c r="P537" i="11"/>
  <c r="Q537" i="11"/>
  <c r="R537" i="11"/>
  <c r="S537" i="11"/>
  <c r="M538" i="11"/>
  <c r="N538" i="11"/>
  <c r="O538" i="11"/>
  <c r="P538" i="11"/>
  <c r="Q538" i="11"/>
  <c r="R538" i="11"/>
  <c r="S538" i="11"/>
  <c r="M539" i="11"/>
  <c r="N539" i="11"/>
  <c r="O539" i="11"/>
  <c r="P539" i="11"/>
  <c r="Q539" i="11"/>
  <c r="R539" i="11"/>
  <c r="S539" i="11"/>
  <c r="M540" i="11"/>
  <c r="N540" i="11"/>
  <c r="O540" i="11"/>
  <c r="P540" i="11"/>
  <c r="Q540" i="11"/>
  <c r="R540" i="11"/>
  <c r="S540" i="11"/>
  <c r="M541" i="11"/>
  <c r="N541" i="11"/>
  <c r="O541" i="11"/>
  <c r="P541" i="11"/>
  <c r="Q541" i="11"/>
  <c r="R541" i="11"/>
  <c r="S541" i="11"/>
  <c r="M542" i="11"/>
  <c r="N542" i="11"/>
  <c r="O542" i="11"/>
  <c r="P542" i="11"/>
  <c r="Q542" i="11"/>
  <c r="R542" i="11"/>
  <c r="S542" i="11"/>
  <c r="M543" i="11"/>
  <c r="N543" i="11"/>
  <c r="O543" i="11"/>
  <c r="P543" i="11"/>
  <c r="Q543" i="11"/>
  <c r="R543" i="11"/>
  <c r="S543" i="11"/>
  <c r="M544" i="11"/>
  <c r="N544" i="11"/>
  <c r="O544" i="11"/>
  <c r="P544" i="11"/>
  <c r="Q544" i="11"/>
  <c r="R544" i="11"/>
  <c r="S544" i="11"/>
  <c r="M545" i="11"/>
  <c r="N545" i="11"/>
  <c r="O545" i="11"/>
  <c r="P545" i="11"/>
  <c r="Q545" i="11"/>
  <c r="R545" i="11"/>
  <c r="S545" i="11"/>
  <c r="M546" i="11"/>
  <c r="N546" i="11"/>
  <c r="O546" i="11"/>
  <c r="P546" i="11"/>
  <c r="Q546" i="11"/>
  <c r="R546" i="11"/>
  <c r="S546" i="11"/>
  <c r="M547" i="11"/>
  <c r="N547" i="11"/>
  <c r="O547" i="11"/>
  <c r="P547" i="11"/>
  <c r="Q547" i="11"/>
  <c r="R547" i="11"/>
  <c r="S547" i="11"/>
  <c r="M548" i="11"/>
  <c r="N548" i="11"/>
  <c r="O548" i="11"/>
  <c r="P548" i="11"/>
  <c r="Q548" i="11"/>
  <c r="R548" i="11"/>
  <c r="S548" i="11"/>
  <c r="M549" i="11"/>
  <c r="N549" i="11"/>
  <c r="O549" i="11"/>
  <c r="P549" i="11"/>
  <c r="Q549" i="11"/>
  <c r="R549" i="11"/>
  <c r="S549" i="11"/>
  <c r="M550" i="11"/>
  <c r="N550" i="11"/>
  <c r="O550" i="11"/>
  <c r="P550" i="11"/>
  <c r="Q550" i="11"/>
  <c r="R550" i="11"/>
  <c r="S550" i="11"/>
  <c r="M551" i="11"/>
  <c r="N551" i="11"/>
  <c r="O551" i="11"/>
  <c r="P551" i="11"/>
  <c r="Q551" i="11"/>
  <c r="R551" i="11"/>
  <c r="S551" i="11"/>
  <c r="M552" i="11"/>
  <c r="N552" i="11"/>
  <c r="O552" i="11"/>
  <c r="P552" i="11"/>
  <c r="Q552" i="11"/>
  <c r="R552" i="11"/>
  <c r="S552" i="11"/>
  <c r="M553" i="11"/>
  <c r="N553" i="11"/>
  <c r="O553" i="11"/>
  <c r="P553" i="11"/>
  <c r="Q553" i="11"/>
  <c r="R553" i="11"/>
  <c r="S553" i="11"/>
  <c r="M554" i="11"/>
  <c r="N554" i="11"/>
  <c r="O554" i="11"/>
  <c r="P554" i="11"/>
  <c r="Q554" i="11"/>
  <c r="R554" i="11"/>
  <c r="S554" i="11"/>
  <c r="M555" i="11"/>
  <c r="N555" i="11"/>
  <c r="O555" i="11"/>
  <c r="P555" i="11"/>
  <c r="Q555" i="11"/>
  <c r="R555" i="11"/>
  <c r="S555" i="11"/>
  <c r="M556" i="11"/>
  <c r="N556" i="11"/>
  <c r="O556" i="11"/>
  <c r="P556" i="11"/>
  <c r="Q556" i="11"/>
  <c r="R556" i="11"/>
  <c r="S556" i="11"/>
  <c r="M557" i="11"/>
  <c r="N557" i="11"/>
  <c r="O557" i="11"/>
  <c r="P557" i="11"/>
  <c r="Q557" i="11"/>
  <c r="R557" i="11"/>
  <c r="S557" i="11"/>
  <c r="M558" i="11"/>
  <c r="N558" i="11"/>
  <c r="O558" i="11"/>
  <c r="P558" i="11"/>
  <c r="Q558" i="11"/>
  <c r="R558" i="11"/>
  <c r="S558" i="11"/>
  <c r="M559" i="11"/>
  <c r="N559" i="11"/>
  <c r="O559" i="11"/>
  <c r="P559" i="11"/>
  <c r="Q559" i="11"/>
  <c r="R559" i="11"/>
  <c r="S559" i="11"/>
  <c r="M560" i="11"/>
  <c r="N560" i="11"/>
  <c r="O560" i="11"/>
  <c r="P560" i="11"/>
  <c r="Q560" i="11"/>
  <c r="R560" i="11"/>
  <c r="S560" i="11"/>
  <c r="M561" i="11"/>
  <c r="N561" i="11"/>
  <c r="O561" i="11"/>
  <c r="P561" i="11"/>
  <c r="Q561" i="11"/>
  <c r="R561" i="11"/>
  <c r="S561" i="11"/>
  <c r="M562" i="11"/>
  <c r="N562" i="11"/>
  <c r="O562" i="11"/>
  <c r="P562" i="11"/>
  <c r="Q562" i="11"/>
  <c r="R562" i="11"/>
  <c r="S562" i="11"/>
  <c r="M563" i="11"/>
  <c r="N563" i="11"/>
  <c r="O563" i="11"/>
  <c r="P563" i="11"/>
  <c r="Q563" i="11"/>
  <c r="R563" i="11"/>
  <c r="S563" i="11"/>
  <c r="M564" i="11"/>
  <c r="N564" i="11"/>
  <c r="O564" i="11"/>
  <c r="P564" i="11"/>
  <c r="Q564" i="11"/>
  <c r="R564" i="11"/>
  <c r="S564" i="11"/>
  <c r="M565" i="11"/>
  <c r="N565" i="11"/>
  <c r="O565" i="11"/>
  <c r="P565" i="11"/>
  <c r="Q565" i="11"/>
  <c r="R565" i="11"/>
  <c r="S565" i="11"/>
  <c r="M566" i="11"/>
  <c r="N566" i="11"/>
  <c r="O566" i="11"/>
  <c r="P566" i="11"/>
  <c r="Q566" i="11"/>
  <c r="R566" i="11"/>
  <c r="S566" i="11"/>
  <c r="M567" i="11"/>
  <c r="N567" i="11"/>
  <c r="O567" i="11"/>
  <c r="P567" i="11"/>
  <c r="Q567" i="11"/>
  <c r="R567" i="11"/>
  <c r="S567" i="11"/>
  <c r="M568" i="11"/>
  <c r="N568" i="11"/>
  <c r="O568" i="11"/>
  <c r="P568" i="11"/>
  <c r="Q568" i="11"/>
  <c r="R568" i="11"/>
  <c r="S568" i="11"/>
  <c r="M569" i="11"/>
  <c r="N569" i="11"/>
  <c r="O569" i="11"/>
  <c r="P569" i="11"/>
  <c r="Q569" i="11"/>
  <c r="R569" i="11"/>
  <c r="S569" i="11"/>
  <c r="M570" i="11"/>
  <c r="N570" i="11"/>
  <c r="O570" i="11"/>
  <c r="P570" i="11"/>
  <c r="Q570" i="11"/>
  <c r="R570" i="11"/>
  <c r="S570" i="11"/>
  <c r="M571" i="11"/>
  <c r="N571" i="11"/>
  <c r="O571" i="11"/>
  <c r="P571" i="11"/>
  <c r="Q571" i="11"/>
  <c r="R571" i="11"/>
  <c r="S571" i="11"/>
  <c r="M572" i="11"/>
  <c r="N572" i="11"/>
  <c r="O572" i="11"/>
  <c r="P572" i="11"/>
  <c r="Q572" i="11"/>
  <c r="R572" i="11"/>
  <c r="S572" i="11"/>
  <c r="M573" i="11"/>
  <c r="N573" i="11"/>
  <c r="O573" i="11"/>
  <c r="P573" i="11"/>
  <c r="Q573" i="11"/>
  <c r="R573" i="11"/>
  <c r="S573" i="11"/>
  <c r="M574" i="11"/>
  <c r="N574" i="11"/>
  <c r="O574" i="11"/>
  <c r="P574" i="11"/>
  <c r="Q574" i="11"/>
  <c r="R574" i="11"/>
  <c r="S574" i="11"/>
  <c r="M575" i="11"/>
  <c r="N575" i="11"/>
  <c r="O575" i="11"/>
  <c r="P575" i="11"/>
  <c r="Q575" i="11"/>
  <c r="R575" i="11"/>
  <c r="S575" i="11"/>
  <c r="M576" i="11"/>
  <c r="N576" i="11"/>
  <c r="O576" i="11"/>
  <c r="P576" i="11"/>
  <c r="Q576" i="11"/>
  <c r="R576" i="11"/>
  <c r="S576" i="11"/>
  <c r="M577" i="11"/>
  <c r="N577" i="11"/>
  <c r="O577" i="11"/>
  <c r="P577" i="11"/>
  <c r="Q577" i="11"/>
  <c r="R577" i="11"/>
  <c r="S577" i="11"/>
  <c r="M578" i="11"/>
  <c r="N578" i="11"/>
  <c r="O578" i="11"/>
  <c r="P578" i="11"/>
  <c r="Q578" i="11"/>
  <c r="R578" i="11"/>
  <c r="S578" i="11"/>
  <c r="M579" i="11"/>
  <c r="N579" i="11"/>
  <c r="O579" i="11"/>
  <c r="P579" i="11"/>
  <c r="Q579" i="11"/>
  <c r="R579" i="11"/>
  <c r="S579" i="11"/>
  <c r="M580" i="11"/>
  <c r="N580" i="11"/>
  <c r="O580" i="11"/>
  <c r="P580" i="11"/>
  <c r="Q580" i="11"/>
  <c r="R580" i="11"/>
  <c r="S580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M487" i="11"/>
  <c r="N487" i="11"/>
  <c r="O487" i="11"/>
  <c r="P487" i="11"/>
  <c r="Q487" i="11"/>
  <c r="R487" i="11"/>
  <c r="S487" i="11"/>
  <c r="M488" i="11"/>
  <c r="N488" i="11"/>
  <c r="O488" i="11"/>
  <c r="P488" i="11"/>
  <c r="Q488" i="11"/>
  <c r="R488" i="11"/>
  <c r="S488" i="11"/>
  <c r="M489" i="11"/>
  <c r="N489" i="11"/>
  <c r="O489" i="11"/>
  <c r="P489" i="11"/>
  <c r="Q489" i="11"/>
  <c r="R489" i="11"/>
  <c r="S489" i="11"/>
  <c r="M490" i="11"/>
  <c r="N490" i="11"/>
  <c r="O490" i="11"/>
  <c r="P490" i="11"/>
  <c r="Q490" i="11"/>
  <c r="R490" i="11"/>
  <c r="S490" i="11"/>
  <c r="M491" i="11"/>
  <c r="N491" i="11"/>
  <c r="O491" i="11"/>
  <c r="P491" i="11"/>
  <c r="Q491" i="11"/>
  <c r="R491" i="11"/>
  <c r="S491" i="11"/>
  <c r="M492" i="11"/>
  <c r="N492" i="11"/>
  <c r="O492" i="11"/>
  <c r="P492" i="11"/>
  <c r="Q492" i="11"/>
  <c r="R492" i="11"/>
  <c r="S492" i="11"/>
  <c r="M493" i="11"/>
  <c r="N493" i="11"/>
  <c r="O493" i="11"/>
  <c r="P493" i="11"/>
  <c r="Q493" i="11"/>
  <c r="R493" i="11"/>
  <c r="S493" i="11"/>
  <c r="M494" i="11"/>
  <c r="N494" i="11"/>
  <c r="O494" i="11"/>
  <c r="P494" i="11"/>
  <c r="Q494" i="11"/>
  <c r="R494" i="11"/>
  <c r="S494" i="11"/>
  <c r="M495" i="11"/>
  <c r="N495" i="11"/>
  <c r="O495" i="11"/>
  <c r="P495" i="11"/>
  <c r="Q495" i="11"/>
  <c r="R495" i="11"/>
  <c r="S495" i="11"/>
  <c r="M496" i="11"/>
  <c r="N496" i="11"/>
  <c r="O496" i="11"/>
  <c r="P496" i="11"/>
  <c r="Q496" i="11"/>
  <c r="R496" i="11"/>
  <c r="S496" i="11"/>
  <c r="M497" i="11"/>
  <c r="N497" i="11"/>
  <c r="O497" i="11"/>
  <c r="P497" i="11"/>
  <c r="Q497" i="11"/>
  <c r="R497" i="11"/>
  <c r="S497" i="11"/>
  <c r="M498" i="11"/>
  <c r="N498" i="11"/>
  <c r="O498" i="11"/>
  <c r="P498" i="11"/>
  <c r="Q498" i="11"/>
  <c r="R498" i="11"/>
  <c r="S498" i="11"/>
  <c r="M499" i="11"/>
  <c r="N499" i="11"/>
  <c r="O499" i="11"/>
  <c r="P499" i="11"/>
  <c r="Q499" i="11"/>
  <c r="R499" i="11"/>
  <c r="S499" i="11"/>
  <c r="M500" i="11"/>
  <c r="N500" i="11"/>
  <c r="O500" i="11"/>
  <c r="P500" i="11"/>
  <c r="Q500" i="11"/>
  <c r="R500" i="11"/>
  <c r="S500" i="11"/>
  <c r="M501" i="11"/>
  <c r="N501" i="11"/>
  <c r="O501" i="11"/>
  <c r="P501" i="11"/>
  <c r="Q501" i="11"/>
  <c r="R501" i="11"/>
  <c r="S501" i="11"/>
  <c r="M502" i="11"/>
  <c r="N502" i="11"/>
  <c r="O502" i="11"/>
  <c r="P502" i="11"/>
  <c r="Q502" i="11"/>
  <c r="R502" i="11"/>
  <c r="S502" i="11"/>
  <c r="M503" i="11"/>
  <c r="N503" i="11"/>
  <c r="O503" i="11"/>
  <c r="P503" i="11"/>
  <c r="Q503" i="11"/>
  <c r="R503" i="11"/>
  <c r="S503" i="11"/>
  <c r="M504" i="11"/>
  <c r="N504" i="11"/>
  <c r="O504" i="11"/>
  <c r="P504" i="11"/>
  <c r="Q504" i="11"/>
  <c r="R504" i="11"/>
  <c r="S504" i="11"/>
  <c r="M505" i="11"/>
  <c r="N505" i="11"/>
  <c r="O505" i="11"/>
  <c r="P505" i="11"/>
  <c r="Q505" i="11"/>
  <c r="R505" i="11"/>
  <c r="S505" i="11"/>
  <c r="M506" i="11"/>
  <c r="N506" i="11"/>
  <c r="O506" i="11"/>
  <c r="P506" i="11"/>
  <c r="Q506" i="11"/>
  <c r="R506" i="11"/>
  <c r="S506" i="11"/>
  <c r="M507" i="11"/>
  <c r="N507" i="11"/>
  <c r="O507" i="11"/>
  <c r="P507" i="11"/>
  <c r="Q507" i="11"/>
  <c r="R507" i="11"/>
  <c r="S507" i="11"/>
  <c r="M508" i="11"/>
  <c r="N508" i="11"/>
  <c r="O508" i="11"/>
  <c r="P508" i="11"/>
  <c r="Q508" i="11"/>
  <c r="R508" i="11"/>
  <c r="S508" i="11"/>
  <c r="M509" i="11"/>
  <c r="N509" i="11"/>
  <c r="O509" i="11"/>
  <c r="P509" i="11"/>
  <c r="Q509" i="11"/>
  <c r="R509" i="11"/>
  <c r="S509" i="11"/>
  <c r="M510" i="11"/>
  <c r="N510" i="11"/>
  <c r="O510" i="11"/>
  <c r="P510" i="11"/>
  <c r="Q510" i="11"/>
  <c r="R510" i="11"/>
  <c r="S510" i="11"/>
  <c r="M511" i="11"/>
  <c r="N511" i="11"/>
  <c r="O511" i="11"/>
  <c r="P511" i="11"/>
  <c r="Q511" i="11"/>
  <c r="R511" i="11"/>
  <c r="S511" i="11"/>
  <c r="M512" i="11"/>
  <c r="N512" i="11"/>
  <c r="O512" i="11"/>
  <c r="P512" i="11"/>
  <c r="Q512" i="11"/>
  <c r="R512" i="11"/>
  <c r="S512" i="11"/>
  <c r="M513" i="11"/>
  <c r="N513" i="11"/>
  <c r="O513" i="11"/>
  <c r="P513" i="11"/>
  <c r="Q513" i="11"/>
  <c r="R513" i="11"/>
  <c r="S513" i="11"/>
  <c r="M514" i="11"/>
  <c r="N514" i="11"/>
  <c r="O514" i="11"/>
  <c r="P514" i="11"/>
  <c r="Q514" i="11"/>
  <c r="R514" i="11"/>
  <c r="S514" i="11"/>
  <c r="M515" i="11"/>
  <c r="N515" i="11"/>
  <c r="O515" i="11"/>
  <c r="P515" i="11"/>
  <c r="Q515" i="11"/>
  <c r="R515" i="11"/>
  <c r="S515" i="11"/>
  <c r="M516" i="11"/>
  <c r="N516" i="11"/>
  <c r="O516" i="11"/>
  <c r="P516" i="11"/>
  <c r="Q516" i="11"/>
  <c r="R516" i="11"/>
  <c r="S516" i="11"/>
  <c r="M517" i="11"/>
  <c r="N517" i="11"/>
  <c r="O517" i="11"/>
  <c r="P517" i="11"/>
  <c r="Q517" i="11"/>
  <c r="R517" i="11"/>
  <c r="S517" i="11"/>
  <c r="M518" i="11"/>
  <c r="N518" i="11"/>
  <c r="O518" i="11"/>
  <c r="P518" i="11"/>
  <c r="Q518" i="11"/>
  <c r="R518" i="11"/>
  <c r="S518" i="11"/>
  <c r="M519" i="11"/>
  <c r="N519" i="11"/>
  <c r="O519" i="11"/>
  <c r="P519" i="11"/>
  <c r="Q519" i="11"/>
  <c r="R519" i="11"/>
  <c r="S519" i="11"/>
  <c r="M520" i="11"/>
  <c r="N520" i="11"/>
  <c r="O520" i="11"/>
  <c r="P520" i="11"/>
  <c r="Q520" i="11"/>
  <c r="R520" i="11"/>
  <c r="S520" i="11"/>
  <c r="M521" i="11"/>
  <c r="N521" i="11"/>
  <c r="O521" i="11"/>
  <c r="P521" i="11"/>
  <c r="Q521" i="11"/>
  <c r="R521" i="11"/>
  <c r="S521" i="11"/>
  <c r="M522" i="11"/>
  <c r="N522" i="11"/>
  <c r="O522" i="11"/>
  <c r="P522" i="11"/>
  <c r="Q522" i="11"/>
  <c r="R522" i="11"/>
  <c r="S522" i="11"/>
  <c r="M523" i="11"/>
  <c r="N523" i="11"/>
  <c r="O523" i="11"/>
  <c r="P523" i="11"/>
  <c r="Q523" i="11"/>
  <c r="R523" i="11"/>
  <c r="S523" i="11"/>
  <c r="M524" i="11"/>
  <c r="N524" i="11"/>
  <c r="O524" i="11"/>
  <c r="P524" i="11"/>
  <c r="Q524" i="11"/>
  <c r="R524" i="11"/>
  <c r="S524" i="11"/>
  <c r="M525" i="11"/>
  <c r="N525" i="11"/>
  <c r="O525" i="11"/>
  <c r="P525" i="11"/>
  <c r="Q525" i="11"/>
  <c r="R525" i="11"/>
  <c r="S525" i="11"/>
  <c r="M526" i="11"/>
  <c r="N526" i="11"/>
  <c r="O526" i="11"/>
  <c r="P526" i="11"/>
  <c r="Q526" i="11"/>
  <c r="R526" i="11"/>
  <c r="S526" i="11"/>
  <c r="M527" i="11"/>
  <c r="N527" i="11"/>
  <c r="O527" i="11"/>
  <c r="P527" i="11"/>
  <c r="Q527" i="11"/>
  <c r="R527" i="11"/>
  <c r="S527" i="11"/>
  <c r="M528" i="11"/>
  <c r="N528" i="11"/>
  <c r="O528" i="11"/>
  <c r="P528" i="11"/>
  <c r="Q528" i="11"/>
  <c r="R528" i="11"/>
  <c r="S528" i="11"/>
  <c r="M529" i="11"/>
  <c r="N529" i="11"/>
  <c r="O529" i="11"/>
  <c r="P529" i="11"/>
  <c r="Q529" i="11"/>
  <c r="R529" i="11"/>
  <c r="S529" i="11"/>
  <c r="M530" i="11"/>
  <c r="N530" i="11"/>
  <c r="O530" i="11"/>
  <c r="P530" i="11"/>
  <c r="Q530" i="11"/>
  <c r="R530" i="11"/>
  <c r="S530" i="11"/>
  <c r="M531" i="11"/>
  <c r="N531" i="11"/>
  <c r="O531" i="11"/>
  <c r="P531" i="11"/>
  <c r="Q531" i="11"/>
  <c r="R531" i="11"/>
  <c r="S531" i="11"/>
  <c r="M532" i="11"/>
  <c r="N532" i="11"/>
  <c r="O532" i="11"/>
  <c r="P532" i="11"/>
  <c r="Q532" i="11"/>
  <c r="R532" i="11"/>
  <c r="S532" i="11"/>
  <c r="M533" i="11"/>
  <c r="N533" i="11"/>
  <c r="O533" i="11"/>
  <c r="P533" i="11"/>
  <c r="Q533" i="11"/>
  <c r="R533" i="11"/>
  <c r="S533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M455" i="11"/>
  <c r="N455" i="11"/>
  <c r="O455" i="11"/>
  <c r="P455" i="11"/>
  <c r="Q455" i="11"/>
  <c r="R455" i="11"/>
  <c r="S455" i="11"/>
  <c r="M456" i="11"/>
  <c r="N456" i="11"/>
  <c r="O456" i="11"/>
  <c r="P456" i="11"/>
  <c r="Q456" i="11"/>
  <c r="R456" i="11"/>
  <c r="S456" i="11"/>
  <c r="M457" i="11"/>
  <c r="N457" i="11"/>
  <c r="O457" i="11"/>
  <c r="P457" i="11"/>
  <c r="Q457" i="11"/>
  <c r="R457" i="11"/>
  <c r="S457" i="11"/>
  <c r="M458" i="11"/>
  <c r="N458" i="11"/>
  <c r="O458" i="11"/>
  <c r="P458" i="11"/>
  <c r="Q458" i="11"/>
  <c r="R458" i="11"/>
  <c r="S458" i="11"/>
  <c r="M459" i="11"/>
  <c r="N459" i="11"/>
  <c r="O459" i="11"/>
  <c r="P459" i="11"/>
  <c r="Q459" i="11"/>
  <c r="R459" i="11"/>
  <c r="S459" i="11"/>
  <c r="M460" i="11"/>
  <c r="N460" i="11"/>
  <c r="O460" i="11"/>
  <c r="P460" i="11"/>
  <c r="Q460" i="11"/>
  <c r="R460" i="11"/>
  <c r="S460" i="11"/>
  <c r="M461" i="11"/>
  <c r="N461" i="11"/>
  <c r="O461" i="11"/>
  <c r="P461" i="11"/>
  <c r="Q461" i="11"/>
  <c r="R461" i="11"/>
  <c r="S461" i="11"/>
  <c r="M462" i="11"/>
  <c r="N462" i="11"/>
  <c r="O462" i="11"/>
  <c r="P462" i="11"/>
  <c r="Q462" i="11"/>
  <c r="R462" i="11"/>
  <c r="S462" i="11"/>
  <c r="M463" i="11"/>
  <c r="N463" i="11"/>
  <c r="O463" i="11"/>
  <c r="P463" i="11"/>
  <c r="Q463" i="11"/>
  <c r="R463" i="11"/>
  <c r="S463" i="11"/>
  <c r="M464" i="11"/>
  <c r="N464" i="11"/>
  <c r="O464" i="11"/>
  <c r="P464" i="11"/>
  <c r="Q464" i="11"/>
  <c r="R464" i="11"/>
  <c r="S464" i="11"/>
  <c r="M465" i="11"/>
  <c r="N465" i="11"/>
  <c r="O465" i="11"/>
  <c r="P465" i="11"/>
  <c r="Q465" i="11"/>
  <c r="R465" i="11"/>
  <c r="S465" i="11"/>
  <c r="M466" i="11"/>
  <c r="N466" i="11"/>
  <c r="O466" i="11"/>
  <c r="P466" i="11"/>
  <c r="Q466" i="11"/>
  <c r="R466" i="11"/>
  <c r="S466" i="11"/>
  <c r="M467" i="11"/>
  <c r="N467" i="11"/>
  <c r="O467" i="11"/>
  <c r="P467" i="11"/>
  <c r="Q467" i="11"/>
  <c r="R467" i="11"/>
  <c r="S467" i="11"/>
  <c r="M468" i="11"/>
  <c r="N468" i="11"/>
  <c r="O468" i="11"/>
  <c r="P468" i="11"/>
  <c r="Q468" i="11"/>
  <c r="R468" i="11"/>
  <c r="S468" i="11"/>
  <c r="M469" i="11"/>
  <c r="N469" i="11"/>
  <c r="O469" i="11"/>
  <c r="P469" i="11"/>
  <c r="Q469" i="11"/>
  <c r="R469" i="11"/>
  <c r="S469" i="11"/>
  <c r="M470" i="11"/>
  <c r="N470" i="11"/>
  <c r="O470" i="11"/>
  <c r="P470" i="11"/>
  <c r="Q470" i="11"/>
  <c r="R470" i="11"/>
  <c r="S470" i="11"/>
  <c r="M471" i="11"/>
  <c r="N471" i="11"/>
  <c r="O471" i="11"/>
  <c r="P471" i="11"/>
  <c r="Q471" i="11"/>
  <c r="R471" i="11"/>
  <c r="S471" i="11"/>
  <c r="M472" i="11"/>
  <c r="N472" i="11"/>
  <c r="O472" i="11"/>
  <c r="P472" i="11"/>
  <c r="Q472" i="11"/>
  <c r="R472" i="11"/>
  <c r="S472" i="11"/>
  <c r="M473" i="11"/>
  <c r="N473" i="11"/>
  <c r="O473" i="11"/>
  <c r="P473" i="11"/>
  <c r="Q473" i="11"/>
  <c r="R473" i="11"/>
  <c r="S473" i="11"/>
  <c r="M474" i="11"/>
  <c r="N474" i="11"/>
  <c r="O474" i="11"/>
  <c r="P474" i="11"/>
  <c r="Q474" i="11"/>
  <c r="R474" i="11"/>
  <c r="S474" i="11"/>
  <c r="M475" i="11"/>
  <c r="N475" i="11"/>
  <c r="O475" i="11"/>
  <c r="P475" i="11"/>
  <c r="Q475" i="11"/>
  <c r="R475" i="11"/>
  <c r="S475" i="11"/>
  <c r="M476" i="11"/>
  <c r="N476" i="11"/>
  <c r="O476" i="11"/>
  <c r="P476" i="11"/>
  <c r="Q476" i="11"/>
  <c r="R476" i="11"/>
  <c r="S476" i="11"/>
  <c r="M477" i="11"/>
  <c r="N477" i="11"/>
  <c r="O477" i="11"/>
  <c r="P477" i="11"/>
  <c r="Q477" i="11"/>
  <c r="R477" i="11"/>
  <c r="S477" i="11"/>
  <c r="M478" i="11"/>
  <c r="N478" i="11"/>
  <c r="O478" i="11"/>
  <c r="P478" i="11"/>
  <c r="Q478" i="11"/>
  <c r="R478" i="11"/>
  <c r="S478" i="11"/>
  <c r="M479" i="11"/>
  <c r="N479" i="11"/>
  <c r="O479" i="11"/>
  <c r="P479" i="11"/>
  <c r="Q479" i="11"/>
  <c r="R479" i="11"/>
  <c r="S479" i="11"/>
  <c r="M480" i="11"/>
  <c r="N480" i="11"/>
  <c r="O480" i="11"/>
  <c r="P480" i="11"/>
  <c r="Q480" i="11"/>
  <c r="R480" i="11"/>
  <c r="S480" i="11"/>
  <c r="M481" i="11"/>
  <c r="N481" i="11"/>
  <c r="O481" i="11"/>
  <c r="P481" i="11"/>
  <c r="Q481" i="11"/>
  <c r="R481" i="11"/>
  <c r="S481" i="11"/>
  <c r="M482" i="11"/>
  <c r="N482" i="11"/>
  <c r="O482" i="11"/>
  <c r="P482" i="11"/>
  <c r="Q482" i="11"/>
  <c r="R482" i="11"/>
  <c r="S482" i="11"/>
  <c r="M483" i="11"/>
  <c r="N483" i="11"/>
  <c r="O483" i="11"/>
  <c r="P483" i="11"/>
  <c r="Q483" i="11"/>
  <c r="R483" i="11"/>
  <c r="S483" i="11"/>
  <c r="M484" i="11"/>
  <c r="N484" i="11"/>
  <c r="O484" i="11"/>
  <c r="P484" i="11"/>
  <c r="Q484" i="11"/>
  <c r="R484" i="11"/>
  <c r="S484" i="11"/>
  <c r="M485" i="11"/>
  <c r="N485" i="11"/>
  <c r="O485" i="11"/>
  <c r="P485" i="11"/>
  <c r="Q485" i="11"/>
  <c r="R485" i="11"/>
  <c r="S485" i="11"/>
  <c r="M486" i="11"/>
  <c r="N486" i="11"/>
  <c r="O486" i="11"/>
  <c r="P486" i="11"/>
  <c r="Q486" i="11"/>
  <c r="R486" i="11"/>
  <c r="S486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M453" i="11"/>
  <c r="N453" i="11"/>
  <c r="O453" i="11"/>
  <c r="P453" i="11"/>
  <c r="Q453" i="11"/>
  <c r="R453" i="11"/>
  <c r="S453" i="11"/>
  <c r="M454" i="11"/>
  <c r="N454" i="11"/>
  <c r="O454" i="11"/>
  <c r="P454" i="11"/>
  <c r="Q454" i="11"/>
  <c r="R454" i="11"/>
  <c r="S454" i="11"/>
  <c r="A453" i="11"/>
  <c r="A454" i="11"/>
  <c r="M450" i="11"/>
  <c r="N450" i="11"/>
  <c r="O450" i="11"/>
  <c r="P450" i="11"/>
  <c r="Q450" i="11"/>
  <c r="R450" i="11"/>
  <c r="S450" i="11"/>
  <c r="M451" i="11"/>
  <c r="N451" i="11"/>
  <c r="O451" i="11"/>
  <c r="P451" i="11"/>
  <c r="Q451" i="11"/>
  <c r="R451" i="11"/>
  <c r="S451" i="11"/>
  <c r="M452" i="11"/>
  <c r="N452" i="11"/>
  <c r="O452" i="11"/>
  <c r="P452" i="11"/>
  <c r="Q452" i="11"/>
  <c r="R452" i="11"/>
  <c r="S452" i="11"/>
  <c r="A450" i="11"/>
  <c r="A451" i="11"/>
  <c r="A452" i="11"/>
  <c r="M440" i="11"/>
  <c r="N440" i="11"/>
  <c r="O440" i="11"/>
  <c r="P440" i="11"/>
  <c r="Q440" i="11"/>
  <c r="R440" i="11"/>
  <c r="S440" i="11"/>
  <c r="M441" i="11"/>
  <c r="N441" i="11"/>
  <c r="O441" i="11"/>
  <c r="P441" i="11"/>
  <c r="Q441" i="11"/>
  <c r="R441" i="11"/>
  <c r="S441" i="11"/>
  <c r="M442" i="11"/>
  <c r="N442" i="11"/>
  <c r="O442" i="11"/>
  <c r="P442" i="11"/>
  <c r="Q442" i="11"/>
  <c r="R442" i="11"/>
  <c r="S442" i="11"/>
  <c r="M443" i="11"/>
  <c r="N443" i="11"/>
  <c r="O443" i="11"/>
  <c r="P443" i="11"/>
  <c r="Q443" i="11"/>
  <c r="R443" i="11"/>
  <c r="S443" i="11"/>
  <c r="M444" i="11"/>
  <c r="N444" i="11"/>
  <c r="O444" i="11"/>
  <c r="P444" i="11"/>
  <c r="Q444" i="11"/>
  <c r="R444" i="11"/>
  <c r="S444" i="11"/>
  <c r="M445" i="11"/>
  <c r="N445" i="11"/>
  <c r="O445" i="11"/>
  <c r="P445" i="11"/>
  <c r="Q445" i="11"/>
  <c r="R445" i="11"/>
  <c r="S445" i="11"/>
  <c r="M446" i="11"/>
  <c r="N446" i="11"/>
  <c r="O446" i="11"/>
  <c r="P446" i="11"/>
  <c r="Q446" i="11"/>
  <c r="R446" i="11"/>
  <c r="S446" i="11"/>
  <c r="M447" i="11"/>
  <c r="N447" i="11"/>
  <c r="O447" i="11"/>
  <c r="P447" i="11"/>
  <c r="Q447" i="11"/>
  <c r="R447" i="11"/>
  <c r="S447" i="11"/>
  <c r="M448" i="11"/>
  <c r="N448" i="11"/>
  <c r="O448" i="11"/>
  <c r="P448" i="11"/>
  <c r="Q448" i="11"/>
  <c r="R448" i="11"/>
  <c r="S448" i="11"/>
  <c r="M449" i="11"/>
  <c r="N449" i="11"/>
  <c r="O449" i="11"/>
  <c r="P449" i="11"/>
  <c r="Q449" i="11"/>
  <c r="R449" i="11"/>
  <c r="S449" i="11"/>
  <c r="A440" i="11"/>
  <c r="A441" i="11"/>
  <c r="A442" i="11"/>
  <c r="A443" i="11"/>
  <c r="A444" i="11"/>
  <c r="A445" i="11"/>
  <c r="A446" i="11"/>
  <c r="A447" i="11"/>
  <c r="A448" i="11"/>
  <c r="A449" i="11"/>
  <c r="M822" i="8"/>
  <c r="N822" i="8"/>
  <c r="O822" i="8"/>
  <c r="P822" i="8"/>
  <c r="Q822" i="8"/>
  <c r="R822" i="8"/>
  <c r="S822" i="8"/>
  <c r="M823" i="8"/>
  <c r="N823" i="8"/>
  <c r="O823" i="8"/>
  <c r="P823" i="8"/>
  <c r="Q823" i="8"/>
  <c r="R823" i="8"/>
  <c r="S823" i="8"/>
  <c r="M824" i="8"/>
  <c r="N824" i="8"/>
  <c r="O824" i="8"/>
  <c r="P824" i="8"/>
  <c r="Q824" i="8"/>
  <c r="R824" i="8"/>
  <c r="S824" i="8"/>
  <c r="M825" i="8"/>
  <c r="N825" i="8"/>
  <c r="O825" i="8"/>
  <c r="P825" i="8"/>
  <c r="Q825" i="8"/>
  <c r="R825" i="8"/>
  <c r="S825" i="8"/>
  <c r="M826" i="8"/>
  <c r="N826" i="8"/>
  <c r="O826" i="8"/>
  <c r="P826" i="8"/>
  <c r="Q826" i="8"/>
  <c r="R826" i="8"/>
  <c r="S826" i="8"/>
  <c r="M827" i="8"/>
  <c r="N827" i="8"/>
  <c r="O827" i="8"/>
  <c r="P827" i="8"/>
  <c r="Q827" i="8"/>
  <c r="R827" i="8"/>
  <c r="S827" i="8"/>
  <c r="M828" i="8"/>
  <c r="N828" i="8"/>
  <c r="O828" i="8"/>
  <c r="P828" i="8"/>
  <c r="Q828" i="8"/>
  <c r="R828" i="8"/>
  <c r="S828" i="8"/>
  <c r="M829" i="8"/>
  <c r="N829" i="8"/>
  <c r="O829" i="8"/>
  <c r="P829" i="8"/>
  <c r="Q829" i="8"/>
  <c r="R829" i="8"/>
  <c r="S829" i="8"/>
  <c r="M830" i="8"/>
  <c r="N830" i="8"/>
  <c r="O830" i="8"/>
  <c r="P830" i="8"/>
  <c r="Q830" i="8"/>
  <c r="R830" i="8"/>
  <c r="S830" i="8"/>
  <c r="M831" i="8"/>
  <c r="N831" i="8"/>
  <c r="O831" i="8"/>
  <c r="P831" i="8"/>
  <c r="Q831" i="8"/>
  <c r="R831" i="8"/>
  <c r="S831" i="8"/>
  <c r="M832" i="8"/>
  <c r="N832" i="8"/>
  <c r="O832" i="8"/>
  <c r="P832" i="8"/>
  <c r="Q832" i="8"/>
  <c r="R832" i="8"/>
  <c r="S832" i="8"/>
  <c r="M833" i="8"/>
  <c r="N833" i="8"/>
  <c r="O833" i="8"/>
  <c r="P833" i="8"/>
  <c r="Q833" i="8"/>
  <c r="R833" i="8"/>
  <c r="S833" i="8"/>
  <c r="M834" i="8"/>
  <c r="N834" i="8"/>
  <c r="O834" i="8"/>
  <c r="P834" i="8"/>
  <c r="Q834" i="8"/>
  <c r="R834" i="8"/>
  <c r="S834" i="8"/>
  <c r="M835" i="8"/>
  <c r="N835" i="8"/>
  <c r="O835" i="8"/>
  <c r="P835" i="8"/>
  <c r="Q835" i="8"/>
  <c r="R835" i="8"/>
  <c r="S835" i="8"/>
  <c r="M836" i="8"/>
  <c r="N836" i="8"/>
  <c r="O836" i="8"/>
  <c r="P836" i="8"/>
  <c r="Q836" i="8"/>
  <c r="R836" i="8"/>
  <c r="S836" i="8"/>
  <c r="M837" i="8"/>
  <c r="N837" i="8"/>
  <c r="O837" i="8"/>
  <c r="P837" i="8"/>
  <c r="Q837" i="8"/>
  <c r="R837" i="8"/>
  <c r="S837" i="8"/>
  <c r="M838" i="8"/>
  <c r="N838" i="8"/>
  <c r="O838" i="8"/>
  <c r="P838" i="8"/>
  <c r="Q838" i="8"/>
  <c r="R838" i="8"/>
  <c r="S838" i="8"/>
  <c r="M839" i="8"/>
  <c r="N839" i="8"/>
  <c r="O839" i="8"/>
  <c r="P839" i="8"/>
  <c r="Q839" i="8"/>
  <c r="R839" i="8"/>
  <c r="S839" i="8"/>
  <c r="M840" i="8"/>
  <c r="N840" i="8"/>
  <c r="O840" i="8"/>
  <c r="P840" i="8"/>
  <c r="Q840" i="8"/>
  <c r="R840" i="8"/>
  <c r="S840" i="8"/>
  <c r="M841" i="8"/>
  <c r="N841" i="8"/>
  <c r="O841" i="8"/>
  <c r="P841" i="8"/>
  <c r="Q841" i="8"/>
  <c r="R841" i="8"/>
  <c r="S841" i="8"/>
  <c r="M842" i="8"/>
  <c r="N842" i="8"/>
  <c r="O842" i="8"/>
  <c r="P842" i="8"/>
  <c r="Q842" i="8"/>
  <c r="R842" i="8"/>
  <c r="S842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M807" i="8"/>
  <c r="N807" i="8"/>
  <c r="O807" i="8"/>
  <c r="P807" i="8"/>
  <c r="Q807" i="8"/>
  <c r="R807" i="8"/>
  <c r="S807" i="8"/>
  <c r="M808" i="8"/>
  <c r="N808" i="8"/>
  <c r="O808" i="8"/>
  <c r="P808" i="8"/>
  <c r="Q808" i="8"/>
  <c r="R808" i="8"/>
  <c r="S808" i="8"/>
  <c r="M809" i="8"/>
  <c r="N809" i="8"/>
  <c r="O809" i="8"/>
  <c r="P809" i="8"/>
  <c r="Q809" i="8"/>
  <c r="R809" i="8"/>
  <c r="S809" i="8"/>
  <c r="M810" i="8"/>
  <c r="N810" i="8"/>
  <c r="O810" i="8"/>
  <c r="P810" i="8"/>
  <c r="Q810" i="8"/>
  <c r="R810" i="8"/>
  <c r="S810" i="8"/>
  <c r="M811" i="8"/>
  <c r="N811" i="8"/>
  <c r="O811" i="8"/>
  <c r="P811" i="8"/>
  <c r="Q811" i="8"/>
  <c r="R811" i="8"/>
  <c r="S811" i="8"/>
  <c r="M812" i="8"/>
  <c r="N812" i="8"/>
  <c r="O812" i="8"/>
  <c r="P812" i="8"/>
  <c r="Q812" i="8"/>
  <c r="R812" i="8"/>
  <c r="S812" i="8"/>
  <c r="M813" i="8"/>
  <c r="N813" i="8"/>
  <c r="O813" i="8"/>
  <c r="P813" i="8"/>
  <c r="Q813" i="8"/>
  <c r="R813" i="8"/>
  <c r="S813" i="8"/>
  <c r="M814" i="8"/>
  <c r="N814" i="8"/>
  <c r="O814" i="8"/>
  <c r="P814" i="8"/>
  <c r="Q814" i="8"/>
  <c r="R814" i="8"/>
  <c r="S814" i="8"/>
  <c r="M815" i="8"/>
  <c r="N815" i="8"/>
  <c r="O815" i="8"/>
  <c r="P815" i="8"/>
  <c r="Q815" i="8"/>
  <c r="R815" i="8"/>
  <c r="S815" i="8"/>
  <c r="M816" i="8"/>
  <c r="N816" i="8"/>
  <c r="O816" i="8"/>
  <c r="P816" i="8"/>
  <c r="Q816" i="8"/>
  <c r="R816" i="8"/>
  <c r="S816" i="8"/>
  <c r="M817" i="8"/>
  <c r="N817" i="8"/>
  <c r="O817" i="8"/>
  <c r="P817" i="8"/>
  <c r="Q817" i="8"/>
  <c r="R817" i="8"/>
  <c r="S817" i="8"/>
  <c r="M818" i="8"/>
  <c r="N818" i="8"/>
  <c r="O818" i="8"/>
  <c r="P818" i="8"/>
  <c r="Q818" i="8"/>
  <c r="R818" i="8"/>
  <c r="S818" i="8"/>
  <c r="M819" i="8"/>
  <c r="N819" i="8"/>
  <c r="O819" i="8"/>
  <c r="P819" i="8"/>
  <c r="Q819" i="8"/>
  <c r="R819" i="8"/>
  <c r="S819" i="8"/>
  <c r="M820" i="8"/>
  <c r="N820" i="8"/>
  <c r="O820" i="8"/>
  <c r="P820" i="8"/>
  <c r="Q820" i="8"/>
  <c r="R820" i="8"/>
  <c r="S820" i="8"/>
  <c r="M821" i="8"/>
  <c r="N821" i="8"/>
  <c r="O821" i="8"/>
  <c r="P821" i="8"/>
  <c r="Q821" i="8"/>
  <c r="R821" i="8"/>
  <c r="S821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M797" i="8"/>
  <c r="N797" i="8"/>
  <c r="O797" i="8"/>
  <c r="P797" i="8"/>
  <c r="Q797" i="8"/>
  <c r="R797" i="8"/>
  <c r="S797" i="8"/>
  <c r="M798" i="8"/>
  <c r="N798" i="8"/>
  <c r="O798" i="8"/>
  <c r="P798" i="8"/>
  <c r="Q798" i="8"/>
  <c r="R798" i="8"/>
  <c r="S798" i="8"/>
  <c r="M799" i="8"/>
  <c r="N799" i="8"/>
  <c r="O799" i="8"/>
  <c r="P799" i="8"/>
  <c r="Q799" i="8"/>
  <c r="R799" i="8"/>
  <c r="S799" i="8"/>
  <c r="M800" i="8"/>
  <c r="N800" i="8"/>
  <c r="O800" i="8"/>
  <c r="P800" i="8"/>
  <c r="Q800" i="8"/>
  <c r="R800" i="8"/>
  <c r="S800" i="8"/>
  <c r="M801" i="8"/>
  <c r="N801" i="8"/>
  <c r="O801" i="8"/>
  <c r="P801" i="8"/>
  <c r="Q801" i="8"/>
  <c r="R801" i="8"/>
  <c r="S801" i="8"/>
  <c r="M802" i="8"/>
  <c r="N802" i="8"/>
  <c r="O802" i="8"/>
  <c r="P802" i="8"/>
  <c r="Q802" i="8"/>
  <c r="R802" i="8"/>
  <c r="S802" i="8"/>
  <c r="M803" i="8"/>
  <c r="N803" i="8"/>
  <c r="O803" i="8"/>
  <c r="P803" i="8"/>
  <c r="Q803" i="8"/>
  <c r="R803" i="8"/>
  <c r="S803" i="8"/>
  <c r="M804" i="8"/>
  <c r="N804" i="8"/>
  <c r="O804" i="8"/>
  <c r="P804" i="8"/>
  <c r="Q804" i="8"/>
  <c r="R804" i="8"/>
  <c r="S804" i="8"/>
  <c r="M805" i="8"/>
  <c r="N805" i="8"/>
  <c r="O805" i="8"/>
  <c r="P805" i="8"/>
  <c r="Q805" i="8"/>
  <c r="R805" i="8"/>
  <c r="S805" i="8"/>
  <c r="M806" i="8"/>
  <c r="N806" i="8"/>
  <c r="O806" i="8"/>
  <c r="P806" i="8"/>
  <c r="Q806" i="8"/>
  <c r="R806" i="8"/>
  <c r="S806" i="8"/>
  <c r="A797" i="8"/>
  <c r="A798" i="8"/>
  <c r="A799" i="8"/>
  <c r="A800" i="8"/>
  <c r="A801" i="8"/>
  <c r="A802" i="8"/>
  <c r="A803" i="8"/>
  <c r="A804" i="8"/>
  <c r="A805" i="8"/>
  <c r="A806" i="8"/>
  <c r="A439" i="11"/>
  <c r="S439" i="11"/>
  <c r="R439" i="11"/>
  <c r="Q439" i="11"/>
  <c r="P439" i="11"/>
  <c r="O439" i="11"/>
  <c r="N439" i="11"/>
  <c r="M439" i="11"/>
  <c r="M790" i="8"/>
  <c r="N790" i="8"/>
  <c r="O790" i="8"/>
  <c r="P790" i="8"/>
  <c r="Q790" i="8"/>
  <c r="R790" i="8"/>
  <c r="S790" i="8"/>
  <c r="M791" i="8"/>
  <c r="N791" i="8"/>
  <c r="O791" i="8"/>
  <c r="P791" i="8"/>
  <c r="Q791" i="8"/>
  <c r="R791" i="8"/>
  <c r="S791" i="8"/>
  <c r="M792" i="8"/>
  <c r="N792" i="8"/>
  <c r="O792" i="8"/>
  <c r="P792" i="8"/>
  <c r="Q792" i="8"/>
  <c r="R792" i="8"/>
  <c r="S792" i="8"/>
  <c r="M793" i="8"/>
  <c r="N793" i="8"/>
  <c r="O793" i="8"/>
  <c r="P793" i="8"/>
  <c r="Q793" i="8"/>
  <c r="R793" i="8"/>
  <c r="S793" i="8"/>
  <c r="M794" i="8"/>
  <c r="N794" i="8"/>
  <c r="O794" i="8"/>
  <c r="P794" i="8"/>
  <c r="Q794" i="8"/>
  <c r="R794" i="8"/>
  <c r="S794" i="8"/>
  <c r="M795" i="8"/>
  <c r="N795" i="8"/>
  <c r="O795" i="8"/>
  <c r="P795" i="8"/>
  <c r="Q795" i="8"/>
  <c r="R795" i="8"/>
  <c r="S795" i="8"/>
  <c r="M796" i="8"/>
  <c r="N796" i="8"/>
  <c r="O796" i="8"/>
  <c r="P796" i="8"/>
  <c r="Q796" i="8"/>
  <c r="R796" i="8"/>
  <c r="S796" i="8"/>
  <c r="A790" i="8"/>
  <c r="A791" i="8"/>
  <c r="A792" i="8"/>
  <c r="A793" i="8"/>
  <c r="A794" i="8"/>
  <c r="A795" i="8"/>
  <c r="A796" i="8"/>
  <c r="M763" i="8"/>
  <c r="N763" i="8"/>
  <c r="O763" i="8"/>
  <c r="P763" i="8"/>
  <c r="Q763" i="8"/>
  <c r="R763" i="8"/>
  <c r="S763" i="8"/>
  <c r="M764" i="8"/>
  <c r="N764" i="8"/>
  <c r="O764" i="8"/>
  <c r="P764" i="8"/>
  <c r="Q764" i="8"/>
  <c r="R764" i="8"/>
  <c r="S764" i="8"/>
  <c r="M765" i="8"/>
  <c r="N765" i="8"/>
  <c r="O765" i="8"/>
  <c r="P765" i="8"/>
  <c r="Q765" i="8"/>
  <c r="R765" i="8"/>
  <c r="S765" i="8"/>
  <c r="M766" i="8"/>
  <c r="N766" i="8"/>
  <c r="O766" i="8"/>
  <c r="P766" i="8"/>
  <c r="Q766" i="8"/>
  <c r="R766" i="8"/>
  <c r="S766" i="8"/>
  <c r="M767" i="8"/>
  <c r="N767" i="8"/>
  <c r="O767" i="8"/>
  <c r="P767" i="8"/>
  <c r="Q767" i="8"/>
  <c r="R767" i="8"/>
  <c r="S767" i="8"/>
  <c r="M768" i="8"/>
  <c r="N768" i="8"/>
  <c r="O768" i="8"/>
  <c r="P768" i="8"/>
  <c r="Q768" i="8"/>
  <c r="R768" i="8"/>
  <c r="S768" i="8"/>
  <c r="M769" i="8"/>
  <c r="N769" i="8"/>
  <c r="O769" i="8"/>
  <c r="P769" i="8"/>
  <c r="Q769" i="8"/>
  <c r="R769" i="8"/>
  <c r="S769" i="8"/>
  <c r="M770" i="8"/>
  <c r="N770" i="8"/>
  <c r="O770" i="8"/>
  <c r="P770" i="8"/>
  <c r="Q770" i="8"/>
  <c r="R770" i="8"/>
  <c r="S770" i="8"/>
  <c r="M771" i="8"/>
  <c r="N771" i="8"/>
  <c r="O771" i="8"/>
  <c r="P771" i="8"/>
  <c r="Q771" i="8"/>
  <c r="R771" i="8"/>
  <c r="S771" i="8"/>
  <c r="M772" i="8"/>
  <c r="N772" i="8"/>
  <c r="O772" i="8"/>
  <c r="P772" i="8"/>
  <c r="Q772" i="8"/>
  <c r="R772" i="8"/>
  <c r="S772" i="8"/>
  <c r="M773" i="8"/>
  <c r="N773" i="8"/>
  <c r="O773" i="8"/>
  <c r="P773" i="8"/>
  <c r="Q773" i="8"/>
  <c r="R773" i="8"/>
  <c r="S773" i="8"/>
  <c r="M774" i="8"/>
  <c r="N774" i="8"/>
  <c r="O774" i="8"/>
  <c r="P774" i="8"/>
  <c r="Q774" i="8"/>
  <c r="R774" i="8"/>
  <c r="S774" i="8"/>
  <c r="M775" i="8"/>
  <c r="N775" i="8"/>
  <c r="O775" i="8"/>
  <c r="P775" i="8"/>
  <c r="Q775" i="8"/>
  <c r="R775" i="8"/>
  <c r="S775" i="8"/>
  <c r="M776" i="8"/>
  <c r="N776" i="8"/>
  <c r="O776" i="8"/>
  <c r="P776" i="8"/>
  <c r="Q776" i="8"/>
  <c r="R776" i="8"/>
  <c r="S776" i="8"/>
  <c r="M777" i="8"/>
  <c r="N777" i="8"/>
  <c r="O777" i="8"/>
  <c r="P777" i="8"/>
  <c r="Q777" i="8"/>
  <c r="R777" i="8"/>
  <c r="S777" i="8"/>
  <c r="M778" i="8"/>
  <c r="N778" i="8"/>
  <c r="O778" i="8"/>
  <c r="P778" i="8"/>
  <c r="Q778" i="8"/>
  <c r="R778" i="8"/>
  <c r="S778" i="8"/>
  <c r="M779" i="8"/>
  <c r="N779" i="8"/>
  <c r="O779" i="8"/>
  <c r="P779" i="8"/>
  <c r="Q779" i="8"/>
  <c r="R779" i="8"/>
  <c r="S779" i="8"/>
  <c r="M780" i="8"/>
  <c r="N780" i="8"/>
  <c r="O780" i="8"/>
  <c r="P780" i="8"/>
  <c r="Q780" i="8"/>
  <c r="R780" i="8"/>
  <c r="S780" i="8"/>
  <c r="M781" i="8"/>
  <c r="N781" i="8"/>
  <c r="O781" i="8"/>
  <c r="P781" i="8"/>
  <c r="Q781" i="8"/>
  <c r="R781" i="8"/>
  <c r="S781" i="8"/>
  <c r="M782" i="8"/>
  <c r="N782" i="8"/>
  <c r="O782" i="8"/>
  <c r="P782" i="8"/>
  <c r="Q782" i="8"/>
  <c r="R782" i="8"/>
  <c r="S782" i="8"/>
  <c r="M783" i="8"/>
  <c r="N783" i="8"/>
  <c r="O783" i="8"/>
  <c r="P783" i="8"/>
  <c r="Q783" i="8"/>
  <c r="R783" i="8"/>
  <c r="S783" i="8"/>
  <c r="M784" i="8"/>
  <c r="N784" i="8"/>
  <c r="O784" i="8"/>
  <c r="P784" i="8"/>
  <c r="Q784" i="8"/>
  <c r="R784" i="8"/>
  <c r="S784" i="8"/>
  <c r="M785" i="8"/>
  <c r="N785" i="8"/>
  <c r="O785" i="8"/>
  <c r="P785" i="8"/>
  <c r="Q785" i="8"/>
  <c r="R785" i="8"/>
  <c r="S785" i="8"/>
  <c r="M786" i="8"/>
  <c r="N786" i="8"/>
  <c r="O786" i="8"/>
  <c r="P786" i="8"/>
  <c r="Q786" i="8"/>
  <c r="R786" i="8"/>
  <c r="S786" i="8"/>
  <c r="M787" i="8"/>
  <c r="N787" i="8"/>
  <c r="O787" i="8"/>
  <c r="P787" i="8"/>
  <c r="Q787" i="8"/>
  <c r="R787" i="8"/>
  <c r="S787" i="8"/>
  <c r="M788" i="8"/>
  <c r="N788" i="8"/>
  <c r="O788" i="8"/>
  <c r="P788" i="8"/>
  <c r="Q788" i="8"/>
  <c r="R788" i="8"/>
  <c r="S788" i="8"/>
  <c r="M789" i="8"/>
  <c r="N789" i="8"/>
  <c r="O789" i="8"/>
  <c r="P789" i="8"/>
  <c r="Q789" i="8"/>
  <c r="R789" i="8"/>
  <c r="S789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D32" i="8"/>
  <c r="AD33" i="8"/>
  <c r="AC32" i="8"/>
  <c r="AC33" i="8"/>
  <c r="W668" i="8"/>
  <c r="W669" i="8"/>
  <c r="V668" i="8"/>
  <c r="V669" i="8"/>
  <c r="O711" i="8"/>
  <c r="O712" i="8"/>
  <c r="O713" i="8"/>
  <c r="O714" i="8"/>
  <c r="V711" i="8"/>
  <c r="M711" i="8"/>
  <c r="M712" i="8"/>
  <c r="M713" i="8"/>
  <c r="M714" i="8"/>
  <c r="U711" i="8"/>
  <c r="A711" i="8"/>
  <c r="A712" i="8"/>
  <c r="A713" i="8"/>
  <c r="A714" i="8"/>
  <c r="T711" i="8"/>
  <c r="M745" i="8"/>
  <c r="N745" i="8"/>
  <c r="O745" i="8"/>
  <c r="P745" i="8"/>
  <c r="Q745" i="8"/>
  <c r="R745" i="8"/>
  <c r="S745" i="8"/>
  <c r="M746" i="8"/>
  <c r="N746" i="8"/>
  <c r="O746" i="8"/>
  <c r="P746" i="8"/>
  <c r="Q746" i="8"/>
  <c r="R746" i="8"/>
  <c r="S746" i="8"/>
  <c r="M747" i="8"/>
  <c r="N747" i="8"/>
  <c r="O747" i="8"/>
  <c r="P747" i="8"/>
  <c r="Q747" i="8"/>
  <c r="R747" i="8"/>
  <c r="S747" i="8"/>
  <c r="M748" i="8"/>
  <c r="N748" i="8"/>
  <c r="O748" i="8"/>
  <c r="P748" i="8"/>
  <c r="Q748" i="8"/>
  <c r="R748" i="8"/>
  <c r="S748" i="8"/>
  <c r="M749" i="8"/>
  <c r="N749" i="8"/>
  <c r="O749" i="8"/>
  <c r="P749" i="8"/>
  <c r="Q749" i="8"/>
  <c r="R749" i="8"/>
  <c r="S749" i="8"/>
  <c r="M750" i="8"/>
  <c r="N750" i="8"/>
  <c r="O750" i="8"/>
  <c r="P750" i="8"/>
  <c r="Q750" i="8"/>
  <c r="R750" i="8"/>
  <c r="S750" i="8"/>
  <c r="M751" i="8"/>
  <c r="N751" i="8"/>
  <c r="O751" i="8"/>
  <c r="P751" i="8"/>
  <c r="Q751" i="8"/>
  <c r="R751" i="8"/>
  <c r="S751" i="8"/>
  <c r="M752" i="8"/>
  <c r="N752" i="8"/>
  <c r="O752" i="8"/>
  <c r="P752" i="8"/>
  <c r="Q752" i="8"/>
  <c r="R752" i="8"/>
  <c r="S752" i="8"/>
  <c r="M753" i="8"/>
  <c r="N753" i="8"/>
  <c r="O753" i="8"/>
  <c r="P753" i="8"/>
  <c r="Q753" i="8"/>
  <c r="R753" i="8"/>
  <c r="S753" i="8"/>
  <c r="M754" i="8"/>
  <c r="N754" i="8"/>
  <c r="O754" i="8"/>
  <c r="P754" i="8"/>
  <c r="Q754" i="8"/>
  <c r="R754" i="8"/>
  <c r="S754" i="8"/>
  <c r="M755" i="8"/>
  <c r="N755" i="8"/>
  <c r="O755" i="8"/>
  <c r="P755" i="8"/>
  <c r="Q755" i="8"/>
  <c r="R755" i="8"/>
  <c r="S755" i="8"/>
  <c r="M756" i="8"/>
  <c r="N756" i="8"/>
  <c r="O756" i="8"/>
  <c r="P756" i="8"/>
  <c r="Q756" i="8"/>
  <c r="R756" i="8"/>
  <c r="S756" i="8"/>
  <c r="M757" i="8"/>
  <c r="N757" i="8"/>
  <c r="O757" i="8"/>
  <c r="P757" i="8"/>
  <c r="Q757" i="8"/>
  <c r="R757" i="8"/>
  <c r="S757" i="8"/>
  <c r="M758" i="8"/>
  <c r="N758" i="8"/>
  <c r="O758" i="8"/>
  <c r="P758" i="8"/>
  <c r="Q758" i="8"/>
  <c r="R758" i="8"/>
  <c r="S758" i="8"/>
  <c r="M759" i="8"/>
  <c r="N759" i="8"/>
  <c r="O759" i="8"/>
  <c r="P759" i="8"/>
  <c r="Q759" i="8"/>
  <c r="R759" i="8"/>
  <c r="S759" i="8"/>
  <c r="M760" i="8"/>
  <c r="N760" i="8"/>
  <c r="O760" i="8"/>
  <c r="P760" i="8"/>
  <c r="Q760" i="8"/>
  <c r="R760" i="8"/>
  <c r="S760" i="8"/>
  <c r="M761" i="8"/>
  <c r="N761" i="8"/>
  <c r="O761" i="8"/>
  <c r="P761" i="8"/>
  <c r="Q761" i="8"/>
  <c r="R761" i="8"/>
  <c r="S761" i="8"/>
  <c r="M762" i="8"/>
  <c r="N762" i="8"/>
  <c r="O762" i="8"/>
  <c r="P762" i="8"/>
  <c r="Q762" i="8"/>
  <c r="R762" i="8"/>
  <c r="S762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M705" i="8"/>
  <c r="N705" i="8"/>
  <c r="O705" i="8"/>
  <c r="P705" i="8"/>
  <c r="Q705" i="8"/>
  <c r="R705" i="8"/>
  <c r="S705" i="8"/>
  <c r="M706" i="8"/>
  <c r="N706" i="8"/>
  <c r="O706" i="8"/>
  <c r="P706" i="8"/>
  <c r="Q706" i="8"/>
  <c r="R706" i="8"/>
  <c r="S706" i="8"/>
  <c r="M707" i="8"/>
  <c r="N707" i="8"/>
  <c r="O707" i="8"/>
  <c r="P707" i="8"/>
  <c r="Q707" i="8"/>
  <c r="R707" i="8"/>
  <c r="S707" i="8"/>
  <c r="M708" i="8"/>
  <c r="N708" i="8"/>
  <c r="O708" i="8"/>
  <c r="P708" i="8"/>
  <c r="Q708" i="8"/>
  <c r="R708" i="8"/>
  <c r="S708" i="8"/>
  <c r="M709" i="8"/>
  <c r="N709" i="8"/>
  <c r="O709" i="8"/>
  <c r="P709" i="8"/>
  <c r="Q709" i="8"/>
  <c r="R709" i="8"/>
  <c r="S709" i="8"/>
  <c r="M710" i="8"/>
  <c r="N710" i="8"/>
  <c r="O710" i="8"/>
  <c r="P710" i="8"/>
  <c r="Q710" i="8"/>
  <c r="R710" i="8"/>
  <c r="S710" i="8"/>
  <c r="N711" i="8"/>
  <c r="P711" i="8"/>
  <c r="Q711" i="8"/>
  <c r="R711" i="8"/>
  <c r="S711" i="8"/>
  <c r="N712" i="8"/>
  <c r="P712" i="8"/>
  <c r="Q712" i="8"/>
  <c r="R712" i="8"/>
  <c r="S712" i="8"/>
  <c r="N713" i="8"/>
  <c r="P713" i="8"/>
  <c r="Q713" i="8"/>
  <c r="R713" i="8"/>
  <c r="S713" i="8"/>
  <c r="N714" i="8"/>
  <c r="P714" i="8"/>
  <c r="Q714" i="8"/>
  <c r="R714" i="8"/>
  <c r="S714" i="8"/>
  <c r="M715" i="8"/>
  <c r="N715" i="8"/>
  <c r="O715" i="8"/>
  <c r="P715" i="8"/>
  <c r="Q715" i="8"/>
  <c r="R715" i="8"/>
  <c r="S715" i="8"/>
  <c r="M716" i="8"/>
  <c r="N716" i="8"/>
  <c r="O716" i="8"/>
  <c r="P716" i="8"/>
  <c r="Q716" i="8"/>
  <c r="R716" i="8"/>
  <c r="S716" i="8"/>
  <c r="M717" i="8"/>
  <c r="N717" i="8"/>
  <c r="O717" i="8"/>
  <c r="P717" i="8"/>
  <c r="Q717" i="8"/>
  <c r="R717" i="8"/>
  <c r="S717" i="8"/>
  <c r="M718" i="8"/>
  <c r="N718" i="8"/>
  <c r="O718" i="8"/>
  <c r="P718" i="8"/>
  <c r="Q718" i="8"/>
  <c r="R718" i="8"/>
  <c r="S718" i="8"/>
  <c r="M719" i="8"/>
  <c r="N719" i="8"/>
  <c r="O719" i="8"/>
  <c r="P719" i="8"/>
  <c r="Q719" i="8"/>
  <c r="R719" i="8"/>
  <c r="S719" i="8"/>
  <c r="M720" i="8"/>
  <c r="N720" i="8"/>
  <c r="O720" i="8"/>
  <c r="P720" i="8"/>
  <c r="Q720" i="8"/>
  <c r="R720" i="8"/>
  <c r="S720" i="8"/>
  <c r="M721" i="8"/>
  <c r="N721" i="8"/>
  <c r="O721" i="8"/>
  <c r="P721" i="8"/>
  <c r="Q721" i="8"/>
  <c r="R721" i="8"/>
  <c r="S721" i="8"/>
  <c r="M722" i="8"/>
  <c r="N722" i="8"/>
  <c r="O722" i="8"/>
  <c r="P722" i="8"/>
  <c r="Q722" i="8"/>
  <c r="R722" i="8"/>
  <c r="S722" i="8"/>
  <c r="M723" i="8"/>
  <c r="N723" i="8"/>
  <c r="O723" i="8"/>
  <c r="P723" i="8"/>
  <c r="Q723" i="8"/>
  <c r="R723" i="8"/>
  <c r="S723" i="8"/>
  <c r="M724" i="8"/>
  <c r="N724" i="8"/>
  <c r="O724" i="8"/>
  <c r="P724" i="8"/>
  <c r="Q724" i="8"/>
  <c r="R724" i="8"/>
  <c r="S724" i="8"/>
  <c r="M725" i="8"/>
  <c r="N725" i="8"/>
  <c r="O725" i="8"/>
  <c r="P725" i="8"/>
  <c r="Q725" i="8"/>
  <c r="R725" i="8"/>
  <c r="S725" i="8"/>
  <c r="M726" i="8"/>
  <c r="N726" i="8"/>
  <c r="O726" i="8"/>
  <c r="P726" i="8"/>
  <c r="Q726" i="8"/>
  <c r="R726" i="8"/>
  <c r="S726" i="8"/>
  <c r="M727" i="8"/>
  <c r="N727" i="8"/>
  <c r="O727" i="8"/>
  <c r="P727" i="8"/>
  <c r="Q727" i="8"/>
  <c r="R727" i="8"/>
  <c r="S727" i="8"/>
  <c r="M728" i="8"/>
  <c r="N728" i="8"/>
  <c r="O728" i="8"/>
  <c r="P728" i="8"/>
  <c r="Q728" i="8"/>
  <c r="R728" i="8"/>
  <c r="S728" i="8"/>
  <c r="M729" i="8"/>
  <c r="N729" i="8"/>
  <c r="O729" i="8"/>
  <c r="P729" i="8"/>
  <c r="Q729" i="8"/>
  <c r="R729" i="8"/>
  <c r="S729" i="8"/>
  <c r="M730" i="8"/>
  <c r="N730" i="8"/>
  <c r="O730" i="8"/>
  <c r="P730" i="8"/>
  <c r="Q730" i="8"/>
  <c r="R730" i="8"/>
  <c r="S730" i="8"/>
  <c r="M731" i="8"/>
  <c r="N731" i="8"/>
  <c r="O731" i="8"/>
  <c r="P731" i="8"/>
  <c r="Q731" i="8"/>
  <c r="R731" i="8"/>
  <c r="S731" i="8"/>
  <c r="M732" i="8"/>
  <c r="N732" i="8"/>
  <c r="O732" i="8"/>
  <c r="P732" i="8"/>
  <c r="Q732" i="8"/>
  <c r="R732" i="8"/>
  <c r="S732" i="8"/>
  <c r="M733" i="8"/>
  <c r="N733" i="8"/>
  <c r="O733" i="8"/>
  <c r="P733" i="8"/>
  <c r="Q733" i="8"/>
  <c r="R733" i="8"/>
  <c r="S733" i="8"/>
  <c r="M734" i="8"/>
  <c r="N734" i="8"/>
  <c r="O734" i="8"/>
  <c r="P734" i="8"/>
  <c r="Q734" i="8"/>
  <c r="R734" i="8"/>
  <c r="S734" i="8"/>
  <c r="M735" i="8"/>
  <c r="N735" i="8"/>
  <c r="O735" i="8"/>
  <c r="P735" i="8"/>
  <c r="Q735" i="8"/>
  <c r="R735" i="8"/>
  <c r="S735" i="8"/>
  <c r="M736" i="8"/>
  <c r="N736" i="8"/>
  <c r="O736" i="8"/>
  <c r="P736" i="8"/>
  <c r="Q736" i="8"/>
  <c r="R736" i="8"/>
  <c r="S736" i="8"/>
  <c r="M737" i="8"/>
  <c r="N737" i="8"/>
  <c r="O737" i="8"/>
  <c r="P737" i="8"/>
  <c r="Q737" i="8"/>
  <c r="R737" i="8"/>
  <c r="S737" i="8"/>
  <c r="M738" i="8"/>
  <c r="N738" i="8"/>
  <c r="O738" i="8"/>
  <c r="P738" i="8"/>
  <c r="Q738" i="8"/>
  <c r="R738" i="8"/>
  <c r="S738" i="8"/>
  <c r="M739" i="8"/>
  <c r="N739" i="8"/>
  <c r="O739" i="8"/>
  <c r="P739" i="8"/>
  <c r="Q739" i="8"/>
  <c r="R739" i="8"/>
  <c r="S739" i="8"/>
  <c r="M740" i="8"/>
  <c r="N740" i="8"/>
  <c r="O740" i="8"/>
  <c r="P740" i="8"/>
  <c r="Q740" i="8"/>
  <c r="R740" i="8"/>
  <c r="S740" i="8"/>
  <c r="M741" i="8"/>
  <c r="N741" i="8"/>
  <c r="O741" i="8"/>
  <c r="P741" i="8"/>
  <c r="Q741" i="8"/>
  <c r="R741" i="8"/>
  <c r="S741" i="8"/>
  <c r="M742" i="8"/>
  <c r="N742" i="8"/>
  <c r="O742" i="8"/>
  <c r="P742" i="8"/>
  <c r="Q742" i="8"/>
  <c r="R742" i="8"/>
  <c r="S742" i="8"/>
  <c r="M743" i="8"/>
  <c r="N743" i="8"/>
  <c r="O743" i="8"/>
  <c r="P743" i="8"/>
  <c r="Q743" i="8"/>
  <c r="R743" i="8"/>
  <c r="S743" i="8"/>
  <c r="M744" i="8"/>
  <c r="N744" i="8"/>
  <c r="O744" i="8"/>
  <c r="P744" i="8"/>
  <c r="Q744" i="8"/>
  <c r="R744" i="8"/>
  <c r="S744" i="8"/>
  <c r="A705" i="8"/>
  <c r="A706" i="8"/>
  <c r="A707" i="8"/>
  <c r="A708" i="8"/>
  <c r="A709" i="8"/>
  <c r="A710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M664" i="8"/>
  <c r="N664" i="8"/>
  <c r="O664" i="8"/>
  <c r="P664" i="8"/>
  <c r="Q664" i="8"/>
  <c r="R664" i="8"/>
  <c r="S664" i="8"/>
  <c r="M665" i="8"/>
  <c r="N665" i="8"/>
  <c r="O665" i="8"/>
  <c r="P665" i="8"/>
  <c r="Q665" i="8"/>
  <c r="R665" i="8"/>
  <c r="S665" i="8"/>
  <c r="M666" i="8"/>
  <c r="N666" i="8"/>
  <c r="O666" i="8"/>
  <c r="P666" i="8"/>
  <c r="Q666" i="8"/>
  <c r="R666" i="8"/>
  <c r="S666" i="8"/>
  <c r="M667" i="8"/>
  <c r="N667" i="8"/>
  <c r="O667" i="8"/>
  <c r="P667" i="8"/>
  <c r="Q667" i="8"/>
  <c r="R667" i="8"/>
  <c r="S667" i="8"/>
  <c r="M668" i="8"/>
  <c r="N668" i="8"/>
  <c r="O668" i="8"/>
  <c r="P668" i="8"/>
  <c r="Q668" i="8"/>
  <c r="R668" i="8"/>
  <c r="S668" i="8"/>
  <c r="M669" i="8"/>
  <c r="N669" i="8"/>
  <c r="O669" i="8"/>
  <c r="P669" i="8"/>
  <c r="Q669" i="8"/>
  <c r="R669" i="8"/>
  <c r="S669" i="8"/>
  <c r="M670" i="8"/>
  <c r="N670" i="8"/>
  <c r="O670" i="8"/>
  <c r="P670" i="8"/>
  <c r="Q670" i="8"/>
  <c r="R670" i="8"/>
  <c r="S670" i="8"/>
  <c r="M671" i="8"/>
  <c r="N671" i="8"/>
  <c r="O671" i="8"/>
  <c r="P671" i="8"/>
  <c r="Q671" i="8"/>
  <c r="R671" i="8"/>
  <c r="S671" i="8"/>
  <c r="M672" i="8"/>
  <c r="N672" i="8"/>
  <c r="O672" i="8"/>
  <c r="P672" i="8"/>
  <c r="Q672" i="8"/>
  <c r="R672" i="8"/>
  <c r="S672" i="8"/>
  <c r="M673" i="8"/>
  <c r="N673" i="8"/>
  <c r="O673" i="8"/>
  <c r="P673" i="8"/>
  <c r="Q673" i="8"/>
  <c r="R673" i="8"/>
  <c r="S673" i="8"/>
  <c r="M674" i="8"/>
  <c r="N674" i="8"/>
  <c r="O674" i="8"/>
  <c r="P674" i="8"/>
  <c r="Q674" i="8"/>
  <c r="R674" i="8"/>
  <c r="S674" i="8"/>
  <c r="M675" i="8"/>
  <c r="N675" i="8"/>
  <c r="O675" i="8"/>
  <c r="P675" i="8"/>
  <c r="Q675" i="8"/>
  <c r="R675" i="8"/>
  <c r="S675" i="8"/>
  <c r="M676" i="8"/>
  <c r="N676" i="8"/>
  <c r="O676" i="8"/>
  <c r="P676" i="8"/>
  <c r="Q676" i="8"/>
  <c r="R676" i="8"/>
  <c r="S676" i="8"/>
  <c r="M677" i="8"/>
  <c r="N677" i="8"/>
  <c r="O677" i="8"/>
  <c r="P677" i="8"/>
  <c r="Q677" i="8"/>
  <c r="R677" i="8"/>
  <c r="S677" i="8"/>
  <c r="M678" i="8"/>
  <c r="N678" i="8"/>
  <c r="O678" i="8"/>
  <c r="P678" i="8"/>
  <c r="Q678" i="8"/>
  <c r="R678" i="8"/>
  <c r="S678" i="8"/>
  <c r="M679" i="8"/>
  <c r="N679" i="8"/>
  <c r="O679" i="8"/>
  <c r="P679" i="8"/>
  <c r="Q679" i="8"/>
  <c r="R679" i="8"/>
  <c r="S679" i="8"/>
  <c r="M680" i="8"/>
  <c r="N680" i="8"/>
  <c r="O680" i="8"/>
  <c r="P680" i="8"/>
  <c r="Q680" i="8"/>
  <c r="R680" i="8"/>
  <c r="S680" i="8"/>
  <c r="M681" i="8"/>
  <c r="N681" i="8"/>
  <c r="O681" i="8"/>
  <c r="P681" i="8"/>
  <c r="Q681" i="8"/>
  <c r="R681" i="8"/>
  <c r="S681" i="8"/>
  <c r="M682" i="8"/>
  <c r="N682" i="8"/>
  <c r="O682" i="8"/>
  <c r="P682" i="8"/>
  <c r="Q682" i="8"/>
  <c r="R682" i="8"/>
  <c r="S682" i="8"/>
  <c r="M683" i="8"/>
  <c r="N683" i="8"/>
  <c r="O683" i="8"/>
  <c r="P683" i="8"/>
  <c r="Q683" i="8"/>
  <c r="R683" i="8"/>
  <c r="S683" i="8"/>
  <c r="M684" i="8"/>
  <c r="N684" i="8"/>
  <c r="O684" i="8"/>
  <c r="P684" i="8"/>
  <c r="Q684" i="8"/>
  <c r="R684" i="8"/>
  <c r="S684" i="8"/>
  <c r="M685" i="8"/>
  <c r="N685" i="8"/>
  <c r="O685" i="8"/>
  <c r="P685" i="8"/>
  <c r="Q685" i="8"/>
  <c r="R685" i="8"/>
  <c r="S685" i="8"/>
  <c r="M686" i="8"/>
  <c r="N686" i="8"/>
  <c r="O686" i="8"/>
  <c r="P686" i="8"/>
  <c r="Q686" i="8"/>
  <c r="R686" i="8"/>
  <c r="S686" i="8"/>
  <c r="M687" i="8"/>
  <c r="N687" i="8"/>
  <c r="O687" i="8"/>
  <c r="P687" i="8"/>
  <c r="Q687" i="8"/>
  <c r="R687" i="8"/>
  <c r="S687" i="8"/>
  <c r="M688" i="8"/>
  <c r="N688" i="8"/>
  <c r="O688" i="8"/>
  <c r="P688" i="8"/>
  <c r="Q688" i="8"/>
  <c r="R688" i="8"/>
  <c r="S688" i="8"/>
  <c r="M689" i="8"/>
  <c r="N689" i="8"/>
  <c r="O689" i="8"/>
  <c r="P689" i="8"/>
  <c r="Q689" i="8"/>
  <c r="R689" i="8"/>
  <c r="S689" i="8"/>
  <c r="M690" i="8"/>
  <c r="N690" i="8"/>
  <c r="O690" i="8"/>
  <c r="P690" i="8"/>
  <c r="Q690" i="8"/>
  <c r="R690" i="8"/>
  <c r="S690" i="8"/>
  <c r="M691" i="8"/>
  <c r="N691" i="8"/>
  <c r="O691" i="8"/>
  <c r="P691" i="8"/>
  <c r="Q691" i="8"/>
  <c r="R691" i="8"/>
  <c r="S691" i="8"/>
  <c r="M692" i="8"/>
  <c r="N692" i="8"/>
  <c r="O692" i="8"/>
  <c r="P692" i="8"/>
  <c r="Q692" i="8"/>
  <c r="R692" i="8"/>
  <c r="S692" i="8"/>
  <c r="M693" i="8"/>
  <c r="N693" i="8"/>
  <c r="O693" i="8"/>
  <c r="P693" i="8"/>
  <c r="Q693" i="8"/>
  <c r="R693" i="8"/>
  <c r="S693" i="8"/>
  <c r="M694" i="8"/>
  <c r="N694" i="8"/>
  <c r="O694" i="8"/>
  <c r="P694" i="8"/>
  <c r="Q694" i="8"/>
  <c r="R694" i="8"/>
  <c r="S694" i="8"/>
  <c r="M695" i="8"/>
  <c r="N695" i="8"/>
  <c r="O695" i="8"/>
  <c r="P695" i="8"/>
  <c r="Q695" i="8"/>
  <c r="R695" i="8"/>
  <c r="S695" i="8"/>
  <c r="M696" i="8"/>
  <c r="N696" i="8"/>
  <c r="O696" i="8"/>
  <c r="P696" i="8"/>
  <c r="Q696" i="8"/>
  <c r="R696" i="8"/>
  <c r="S696" i="8"/>
  <c r="M697" i="8"/>
  <c r="N697" i="8"/>
  <c r="O697" i="8"/>
  <c r="P697" i="8"/>
  <c r="Q697" i="8"/>
  <c r="R697" i="8"/>
  <c r="S697" i="8"/>
  <c r="M698" i="8"/>
  <c r="N698" i="8"/>
  <c r="O698" i="8"/>
  <c r="P698" i="8"/>
  <c r="Q698" i="8"/>
  <c r="R698" i="8"/>
  <c r="S698" i="8"/>
  <c r="M699" i="8"/>
  <c r="N699" i="8"/>
  <c r="O699" i="8"/>
  <c r="P699" i="8"/>
  <c r="Q699" i="8"/>
  <c r="R699" i="8"/>
  <c r="S699" i="8"/>
  <c r="M700" i="8"/>
  <c r="N700" i="8"/>
  <c r="O700" i="8"/>
  <c r="P700" i="8"/>
  <c r="Q700" i="8"/>
  <c r="R700" i="8"/>
  <c r="S700" i="8"/>
  <c r="M701" i="8"/>
  <c r="N701" i="8"/>
  <c r="O701" i="8"/>
  <c r="P701" i="8"/>
  <c r="Q701" i="8"/>
  <c r="R701" i="8"/>
  <c r="S701" i="8"/>
  <c r="M702" i="8"/>
  <c r="N702" i="8"/>
  <c r="O702" i="8"/>
  <c r="P702" i="8"/>
  <c r="Q702" i="8"/>
  <c r="R702" i="8"/>
  <c r="S702" i="8"/>
  <c r="M703" i="8"/>
  <c r="N703" i="8"/>
  <c r="O703" i="8"/>
  <c r="P703" i="8"/>
  <c r="Q703" i="8"/>
  <c r="R703" i="8"/>
  <c r="S703" i="8"/>
  <c r="M704" i="8"/>
  <c r="N704" i="8"/>
  <c r="O704" i="8"/>
  <c r="P704" i="8"/>
  <c r="Q704" i="8"/>
  <c r="R704" i="8"/>
  <c r="S704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S663" i="8"/>
  <c r="R663" i="8"/>
  <c r="Q663" i="8"/>
  <c r="P663" i="8"/>
  <c r="O663" i="8"/>
  <c r="N663" i="8"/>
  <c r="M663" i="8"/>
  <c r="A663" i="8"/>
  <c r="W287" i="11"/>
  <c r="V287" i="11"/>
  <c r="M386" i="11"/>
  <c r="N386" i="11"/>
  <c r="O386" i="11"/>
  <c r="P386" i="11"/>
  <c r="Q386" i="11"/>
  <c r="R386" i="11"/>
  <c r="S386" i="11"/>
  <c r="M387" i="11"/>
  <c r="N387" i="11"/>
  <c r="O387" i="11"/>
  <c r="P387" i="11"/>
  <c r="Q387" i="11"/>
  <c r="R387" i="11"/>
  <c r="S387" i="11"/>
  <c r="M388" i="11"/>
  <c r="N388" i="11"/>
  <c r="O388" i="11"/>
  <c r="P388" i="11"/>
  <c r="Q388" i="11"/>
  <c r="R388" i="11"/>
  <c r="S388" i="11"/>
  <c r="M389" i="11"/>
  <c r="N389" i="11"/>
  <c r="O389" i="11"/>
  <c r="P389" i="11"/>
  <c r="Q389" i="11"/>
  <c r="R389" i="11"/>
  <c r="S389" i="11"/>
  <c r="M390" i="11"/>
  <c r="N390" i="11"/>
  <c r="O390" i="11"/>
  <c r="P390" i="11"/>
  <c r="Q390" i="11"/>
  <c r="R390" i="11"/>
  <c r="S390" i="11"/>
  <c r="M391" i="11"/>
  <c r="N391" i="11"/>
  <c r="O391" i="11"/>
  <c r="P391" i="11"/>
  <c r="Q391" i="11"/>
  <c r="R391" i="11"/>
  <c r="S391" i="11"/>
  <c r="M392" i="11"/>
  <c r="N392" i="11"/>
  <c r="O392" i="11"/>
  <c r="P392" i="11"/>
  <c r="Q392" i="11"/>
  <c r="R392" i="11"/>
  <c r="S392" i="11"/>
  <c r="M393" i="11"/>
  <c r="N393" i="11"/>
  <c r="O393" i="11"/>
  <c r="P393" i="11"/>
  <c r="Q393" i="11"/>
  <c r="R393" i="11"/>
  <c r="S393" i="11"/>
  <c r="M394" i="11"/>
  <c r="N394" i="11"/>
  <c r="O394" i="11"/>
  <c r="P394" i="11"/>
  <c r="Q394" i="11"/>
  <c r="R394" i="11"/>
  <c r="S394" i="11"/>
  <c r="M395" i="11"/>
  <c r="N395" i="11"/>
  <c r="O395" i="11"/>
  <c r="P395" i="11"/>
  <c r="Q395" i="11"/>
  <c r="R395" i="11"/>
  <c r="S395" i="11"/>
  <c r="M396" i="11"/>
  <c r="N396" i="11"/>
  <c r="O396" i="11"/>
  <c r="P396" i="11"/>
  <c r="Q396" i="11"/>
  <c r="R396" i="11"/>
  <c r="S396" i="11"/>
  <c r="M397" i="11"/>
  <c r="N397" i="11"/>
  <c r="O397" i="11"/>
  <c r="P397" i="11"/>
  <c r="Q397" i="11"/>
  <c r="R397" i="11"/>
  <c r="S397" i="11"/>
  <c r="M398" i="11"/>
  <c r="N398" i="11"/>
  <c r="O398" i="11"/>
  <c r="P398" i="11"/>
  <c r="Q398" i="11"/>
  <c r="R398" i="11"/>
  <c r="S398" i="11"/>
  <c r="M399" i="11"/>
  <c r="N399" i="11"/>
  <c r="O399" i="11"/>
  <c r="P399" i="11"/>
  <c r="Q399" i="11"/>
  <c r="R399" i="11"/>
  <c r="S399" i="11"/>
  <c r="M400" i="11"/>
  <c r="N400" i="11"/>
  <c r="O400" i="11"/>
  <c r="P400" i="11"/>
  <c r="Q400" i="11"/>
  <c r="R400" i="11"/>
  <c r="S400" i="11"/>
  <c r="M401" i="11"/>
  <c r="N401" i="11"/>
  <c r="O401" i="11"/>
  <c r="P401" i="11"/>
  <c r="Q401" i="11"/>
  <c r="R401" i="11"/>
  <c r="S401" i="11"/>
  <c r="M402" i="11"/>
  <c r="N402" i="11"/>
  <c r="O402" i="11"/>
  <c r="P402" i="11"/>
  <c r="Q402" i="11"/>
  <c r="R402" i="11"/>
  <c r="S402" i="11"/>
  <c r="M403" i="11"/>
  <c r="N403" i="11"/>
  <c r="O403" i="11"/>
  <c r="P403" i="11"/>
  <c r="Q403" i="11"/>
  <c r="R403" i="11"/>
  <c r="S403" i="11"/>
  <c r="M404" i="11"/>
  <c r="N404" i="11"/>
  <c r="O404" i="11"/>
  <c r="P404" i="11"/>
  <c r="Q404" i="11"/>
  <c r="R404" i="11"/>
  <c r="S404" i="11"/>
  <c r="M405" i="11"/>
  <c r="N405" i="11"/>
  <c r="O405" i="11"/>
  <c r="P405" i="11"/>
  <c r="Q405" i="11"/>
  <c r="R405" i="11"/>
  <c r="S405" i="11"/>
  <c r="M406" i="11"/>
  <c r="N406" i="11"/>
  <c r="O406" i="11"/>
  <c r="P406" i="11"/>
  <c r="Q406" i="11"/>
  <c r="R406" i="11"/>
  <c r="S406" i="11"/>
  <c r="M407" i="11"/>
  <c r="N407" i="11"/>
  <c r="O407" i="11"/>
  <c r="P407" i="11"/>
  <c r="Q407" i="11"/>
  <c r="R407" i="11"/>
  <c r="S407" i="11"/>
  <c r="M408" i="11"/>
  <c r="N408" i="11"/>
  <c r="O408" i="11"/>
  <c r="P408" i="11"/>
  <c r="Q408" i="11"/>
  <c r="R408" i="11"/>
  <c r="S408" i="11"/>
  <c r="M409" i="11"/>
  <c r="N409" i="11"/>
  <c r="O409" i="11"/>
  <c r="P409" i="11"/>
  <c r="Q409" i="11"/>
  <c r="R409" i="11"/>
  <c r="S409" i="11"/>
  <c r="M410" i="11"/>
  <c r="N410" i="11"/>
  <c r="O410" i="11"/>
  <c r="P410" i="11"/>
  <c r="Q410" i="11"/>
  <c r="R410" i="11"/>
  <c r="S410" i="11"/>
  <c r="M411" i="11"/>
  <c r="N411" i="11"/>
  <c r="O411" i="11"/>
  <c r="P411" i="11"/>
  <c r="Q411" i="11"/>
  <c r="R411" i="11"/>
  <c r="S411" i="11"/>
  <c r="M412" i="11"/>
  <c r="N412" i="11"/>
  <c r="O412" i="11"/>
  <c r="P412" i="11"/>
  <c r="Q412" i="11"/>
  <c r="R412" i="11"/>
  <c r="S412" i="11"/>
  <c r="M413" i="11"/>
  <c r="N413" i="11"/>
  <c r="O413" i="11"/>
  <c r="P413" i="11"/>
  <c r="Q413" i="11"/>
  <c r="R413" i="11"/>
  <c r="S413" i="11"/>
  <c r="M414" i="11"/>
  <c r="N414" i="11"/>
  <c r="O414" i="11"/>
  <c r="P414" i="11"/>
  <c r="Q414" i="11"/>
  <c r="R414" i="11"/>
  <c r="S414" i="11"/>
  <c r="M415" i="11"/>
  <c r="N415" i="11"/>
  <c r="O415" i="11"/>
  <c r="P415" i="11"/>
  <c r="Q415" i="11"/>
  <c r="R415" i="11"/>
  <c r="S415" i="11"/>
  <c r="M416" i="11"/>
  <c r="N416" i="11"/>
  <c r="O416" i="11"/>
  <c r="P416" i="11"/>
  <c r="Q416" i="11"/>
  <c r="R416" i="11"/>
  <c r="S416" i="11"/>
  <c r="M417" i="11"/>
  <c r="N417" i="11"/>
  <c r="O417" i="11"/>
  <c r="P417" i="11"/>
  <c r="Q417" i="11"/>
  <c r="R417" i="11"/>
  <c r="S417" i="11"/>
  <c r="M418" i="11"/>
  <c r="N418" i="11"/>
  <c r="O418" i="11"/>
  <c r="P418" i="11"/>
  <c r="Q418" i="11"/>
  <c r="R418" i="11"/>
  <c r="S418" i="11"/>
  <c r="M419" i="11"/>
  <c r="N419" i="11"/>
  <c r="O419" i="11"/>
  <c r="P419" i="11"/>
  <c r="Q419" i="11"/>
  <c r="R419" i="11"/>
  <c r="S419" i="11"/>
  <c r="M420" i="11"/>
  <c r="N420" i="11"/>
  <c r="O420" i="11"/>
  <c r="P420" i="11"/>
  <c r="Q420" i="11"/>
  <c r="R420" i="11"/>
  <c r="S420" i="11"/>
  <c r="M421" i="11"/>
  <c r="N421" i="11"/>
  <c r="O421" i="11"/>
  <c r="P421" i="11"/>
  <c r="Q421" i="11"/>
  <c r="R421" i="11"/>
  <c r="S421" i="11"/>
  <c r="M422" i="11"/>
  <c r="N422" i="11"/>
  <c r="O422" i="11"/>
  <c r="P422" i="11"/>
  <c r="Q422" i="11"/>
  <c r="R422" i="11"/>
  <c r="S422" i="11"/>
  <c r="M423" i="11"/>
  <c r="N423" i="11"/>
  <c r="O423" i="11"/>
  <c r="P423" i="11"/>
  <c r="Q423" i="11"/>
  <c r="R423" i="11"/>
  <c r="S423" i="11"/>
  <c r="M424" i="11"/>
  <c r="N424" i="11"/>
  <c r="O424" i="11"/>
  <c r="P424" i="11"/>
  <c r="Q424" i="11"/>
  <c r="R424" i="11"/>
  <c r="S424" i="11"/>
  <c r="M425" i="11"/>
  <c r="N425" i="11"/>
  <c r="O425" i="11"/>
  <c r="P425" i="11"/>
  <c r="Q425" i="11"/>
  <c r="R425" i="11"/>
  <c r="S425" i="11"/>
  <c r="M426" i="11"/>
  <c r="N426" i="11"/>
  <c r="O426" i="11"/>
  <c r="P426" i="11"/>
  <c r="Q426" i="11"/>
  <c r="R426" i="11"/>
  <c r="S426" i="11"/>
  <c r="M427" i="11"/>
  <c r="N427" i="11"/>
  <c r="O427" i="11"/>
  <c r="P427" i="11"/>
  <c r="Q427" i="11"/>
  <c r="R427" i="11"/>
  <c r="S427" i="11"/>
  <c r="M428" i="11"/>
  <c r="N428" i="11"/>
  <c r="O428" i="11"/>
  <c r="P428" i="11"/>
  <c r="Q428" i="11"/>
  <c r="R428" i="11"/>
  <c r="S428" i="11"/>
  <c r="M429" i="11"/>
  <c r="N429" i="11"/>
  <c r="O429" i="11"/>
  <c r="P429" i="11"/>
  <c r="Q429" i="11"/>
  <c r="R429" i="11"/>
  <c r="S429" i="11"/>
  <c r="M430" i="11"/>
  <c r="N430" i="11"/>
  <c r="O430" i="11"/>
  <c r="P430" i="11"/>
  <c r="Q430" i="11"/>
  <c r="R430" i="11"/>
  <c r="S430" i="11"/>
  <c r="M431" i="11"/>
  <c r="N431" i="11"/>
  <c r="O431" i="11"/>
  <c r="P431" i="11"/>
  <c r="Q431" i="11"/>
  <c r="R431" i="11"/>
  <c r="S431" i="11"/>
  <c r="M432" i="11"/>
  <c r="N432" i="11"/>
  <c r="O432" i="11"/>
  <c r="P432" i="11"/>
  <c r="Q432" i="11"/>
  <c r="R432" i="11"/>
  <c r="S432" i="11"/>
  <c r="M433" i="11"/>
  <c r="N433" i="11"/>
  <c r="O433" i="11"/>
  <c r="P433" i="11"/>
  <c r="Q433" i="11"/>
  <c r="R433" i="11"/>
  <c r="S433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M343" i="11"/>
  <c r="N343" i="11"/>
  <c r="O343" i="11"/>
  <c r="P343" i="11"/>
  <c r="Q343" i="11"/>
  <c r="R343" i="11"/>
  <c r="S343" i="11"/>
  <c r="M344" i="11"/>
  <c r="N344" i="11"/>
  <c r="O344" i="11"/>
  <c r="P344" i="11"/>
  <c r="Q344" i="11"/>
  <c r="R344" i="11"/>
  <c r="S344" i="11"/>
  <c r="M345" i="11"/>
  <c r="N345" i="11"/>
  <c r="O345" i="11"/>
  <c r="P345" i="11"/>
  <c r="Q345" i="11"/>
  <c r="R345" i="11"/>
  <c r="S345" i="11"/>
  <c r="M346" i="11"/>
  <c r="N346" i="11"/>
  <c r="O346" i="11"/>
  <c r="P346" i="11"/>
  <c r="Q346" i="11"/>
  <c r="R346" i="11"/>
  <c r="S346" i="11"/>
  <c r="M347" i="11"/>
  <c r="N347" i="11"/>
  <c r="O347" i="11"/>
  <c r="P347" i="11"/>
  <c r="Q347" i="11"/>
  <c r="R347" i="11"/>
  <c r="S347" i="11"/>
  <c r="M348" i="11"/>
  <c r="N348" i="11"/>
  <c r="O348" i="11"/>
  <c r="P348" i="11"/>
  <c r="Q348" i="11"/>
  <c r="R348" i="11"/>
  <c r="S348" i="11"/>
  <c r="M349" i="11"/>
  <c r="N349" i="11"/>
  <c r="O349" i="11"/>
  <c r="P349" i="11"/>
  <c r="Q349" i="11"/>
  <c r="R349" i="11"/>
  <c r="S349" i="11"/>
  <c r="M350" i="11"/>
  <c r="N350" i="11"/>
  <c r="O350" i="11"/>
  <c r="P350" i="11"/>
  <c r="Q350" i="11"/>
  <c r="R350" i="11"/>
  <c r="S350" i="11"/>
  <c r="M351" i="11"/>
  <c r="N351" i="11"/>
  <c r="O351" i="11"/>
  <c r="P351" i="11"/>
  <c r="Q351" i="11"/>
  <c r="R351" i="11"/>
  <c r="S351" i="11"/>
  <c r="M352" i="11"/>
  <c r="N352" i="11"/>
  <c r="O352" i="11"/>
  <c r="P352" i="11"/>
  <c r="Q352" i="11"/>
  <c r="R352" i="11"/>
  <c r="S352" i="11"/>
  <c r="M353" i="11"/>
  <c r="N353" i="11"/>
  <c r="O353" i="11"/>
  <c r="P353" i="11"/>
  <c r="Q353" i="11"/>
  <c r="R353" i="11"/>
  <c r="S353" i="11"/>
  <c r="M354" i="11"/>
  <c r="N354" i="11"/>
  <c r="O354" i="11"/>
  <c r="P354" i="11"/>
  <c r="Q354" i="11"/>
  <c r="R354" i="11"/>
  <c r="S354" i="11"/>
  <c r="M355" i="11"/>
  <c r="N355" i="11"/>
  <c r="O355" i="11"/>
  <c r="P355" i="11"/>
  <c r="Q355" i="11"/>
  <c r="R355" i="11"/>
  <c r="S355" i="11"/>
  <c r="M356" i="11"/>
  <c r="N356" i="11"/>
  <c r="O356" i="11"/>
  <c r="P356" i="11"/>
  <c r="Q356" i="11"/>
  <c r="R356" i="11"/>
  <c r="S356" i="11"/>
  <c r="M357" i="11"/>
  <c r="N357" i="11"/>
  <c r="O357" i="11"/>
  <c r="P357" i="11"/>
  <c r="Q357" i="11"/>
  <c r="R357" i="11"/>
  <c r="S357" i="11"/>
  <c r="M358" i="11"/>
  <c r="N358" i="11"/>
  <c r="O358" i="11"/>
  <c r="P358" i="11"/>
  <c r="Q358" i="11"/>
  <c r="R358" i="11"/>
  <c r="S358" i="11"/>
  <c r="M359" i="11"/>
  <c r="N359" i="11"/>
  <c r="O359" i="11"/>
  <c r="P359" i="11"/>
  <c r="Q359" i="11"/>
  <c r="R359" i="11"/>
  <c r="S359" i="11"/>
  <c r="M360" i="11"/>
  <c r="N360" i="11"/>
  <c r="O360" i="11"/>
  <c r="P360" i="11"/>
  <c r="Q360" i="11"/>
  <c r="R360" i="11"/>
  <c r="S360" i="11"/>
  <c r="M361" i="11"/>
  <c r="N361" i="11"/>
  <c r="O361" i="11"/>
  <c r="P361" i="11"/>
  <c r="Q361" i="11"/>
  <c r="R361" i="11"/>
  <c r="S361" i="11"/>
  <c r="M362" i="11"/>
  <c r="N362" i="11"/>
  <c r="O362" i="11"/>
  <c r="P362" i="11"/>
  <c r="Q362" i="11"/>
  <c r="R362" i="11"/>
  <c r="S362" i="11"/>
  <c r="M363" i="11"/>
  <c r="N363" i="11"/>
  <c r="O363" i="11"/>
  <c r="P363" i="11"/>
  <c r="Q363" i="11"/>
  <c r="R363" i="11"/>
  <c r="S363" i="11"/>
  <c r="M364" i="11"/>
  <c r="N364" i="11"/>
  <c r="O364" i="11"/>
  <c r="P364" i="11"/>
  <c r="Q364" i="11"/>
  <c r="R364" i="11"/>
  <c r="S364" i="11"/>
  <c r="M365" i="11"/>
  <c r="N365" i="11"/>
  <c r="O365" i="11"/>
  <c r="P365" i="11"/>
  <c r="Q365" i="11"/>
  <c r="R365" i="11"/>
  <c r="S365" i="11"/>
  <c r="M366" i="11"/>
  <c r="N366" i="11"/>
  <c r="O366" i="11"/>
  <c r="P366" i="11"/>
  <c r="Q366" i="11"/>
  <c r="R366" i="11"/>
  <c r="S366" i="11"/>
  <c r="M367" i="11"/>
  <c r="N367" i="11"/>
  <c r="O367" i="11"/>
  <c r="P367" i="11"/>
  <c r="Q367" i="11"/>
  <c r="R367" i="11"/>
  <c r="S367" i="11"/>
  <c r="M368" i="11"/>
  <c r="N368" i="11"/>
  <c r="O368" i="11"/>
  <c r="P368" i="11"/>
  <c r="Q368" i="11"/>
  <c r="R368" i="11"/>
  <c r="S368" i="11"/>
  <c r="M369" i="11"/>
  <c r="N369" i="11"/>
  <c r="O369" i="11"/>
  <c r="P369" i="11"/>
  <c r="Q369" i="11"/>
  <c r="R369" i="11"/>
  <c r="S369" i="11"/>
  <c r="M370" i="11"/>
  <c r="N370" i="11"/>
  <c r="O370" i="11"/>
  <c r="P370" i="11"/>
  <c r="Q370" i="11"/>
  <c r="R370" i="11"/>
  <c r="S370" i="11"/>
  <c r="M371" i="11"/>
  <c r="N371" i="11"/>
  <c r="O371" i="11"/>
  <c r="P371" i="11"/>
  <c r="Q371" i="11"/>
  <c r="R371" i="11"/>
  <c r="S371" i="11"/>
  <c r="M372" i="11"/>
  <c r="N372" i="11"/>
  <c r="O372" i="11"/>
  <c r="P372" i="11"/>
  <c r="Q372" i="11"/>
  <c r="R372" i="11"/>
  <c r="S372" i="11"/>
  <c r="M373" i="11"/>
  <c r="N373" i="11"/>
  <c r="O373" i="11"/>
  <c r="P373" i="11"/>
  <c r="Q373" i="11"/>
  <c r="R373" i="11"/>
  <c r="S373" i="11"/>
  <c r="M374" i="11"/>
  <c r="N374" i="11"/>
  <c r="O374" i="11"/>
  <c r="P374" i="11"/>
  <c r="Q374" i="11"/>
  <c r="R374" i="11"/>
  <c r="S374" i="11"/>
  <c r="M375" i="11"/>
  <c r="N375" i="11"/>
  <c r="O375" i="11"/>
  <c r="P375" i="11"/>
  <c r="Q375" i="11"/>
  <c r="R375" i="11"/>
  <c r="S375" i="11"/>
  <c r="M376" i="11"/>
  <c r="N376" i="11"/>
  <c r="O376" i="11"/>
  <c r="P376" i="11"/>
  <c r="Q376" i="11"/>
  <c r="R376" i="11"/>
  <c r="S376" i="11"/>
  <c r="M377" i="11"/>
  <c r="N377" i="11"/>
  <c r="O377" i="11"/>
  <c r="P377" i="11"/>
  <c r="Q377" i="11"/>
  <c r="R377" i="11"/>
  <c r="S377" i="11"/>
  <c r="M378" i="11"/>
  <c r="N378" i="11"/>
  <c r="O378" i="11"/>
  <c r="P378" i="11"/>
  <c r="Q378" i="11"/>
  <c r="R378" i="11"/>
  <c r="S378" i="11"/>
  <c r="M379" i="11"/>
  <c r="N379" i="11"/>
  <c r="O379" i="11"/>
  <c r="P379" i="11"/>
  <c r="Q379" i="11"/>
  <c r="R379" i="11"/>
  <c r="S379" i="11"/>
  <c r="M380" i="11"/>
  <c r="N380" i="11"/>
  <c r="O380" i="11"/>
  <c r="P380" i="11"/>
  <c r="Q380" i="11"/>
  <c r="R380" i="11"/>
  <c r="S380" i="11"/>
  <c r="M381" i="11"/>
  <c r="N381" i="11"/>
  <c r="O381" i="11"/>
  <c r="P381" i="11"/>
  <c r="Q381" i="11"/>
  <c r="R381" i="11"/>
  <c r="S381" i="11"/>
  <c r="M382" i="11"/>
  <c r="N382" i="11"/>
  <c r="O382" i="11"/>
  <c r="P382" i="11"/>
  <c r="Q382" i="11"/>
  <c r="R382" i="11"/>
  <c r="S382" i="11"/>
  <c r="M383" i="11"/>
  <c r="N383" i="11"/>
  <c r="O383" i="11"/>
  <c r="P383" i="11"/>
  <c r="Q383" i="11"/>
  <c r="R383" i="11"/>
  <c r="S383" i="11"/>
  <c r="M384" i="11"/>
  <c r="N384" i="11"/>
  <c r="O384" i="11"/>
  <c r="P384" i="11"/>
  <c r="Q384" i="11"/>
  <c r="R384" i="11"/>
  <c r="S384" i="11"/>
  <c r="M385" i="11"/>
  <c r="N385" i="11"/>
  <c r="O385" i="11"/>
  <c r="P385" i="11"/>
  <c r="Q385" i="11"/>
  <c r="R385" i="11"/>
  <c r="S385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W82" i="11"/>
  <c r="V82" i="11"/>
  <c r="M234" i="11"/>
  <c r="N234" i="11"/>
  <c r="O234" i="11"/>
  <c r="P234" i="11"/>
  <c r="Q234" i="11"/>
  <c r="R234" i="11"/>
  <c r="S234" i="11"/>
  <c r="M235" i="11"/>
  <c r="N235" i="11"/>
  <c r="O235" i="11"/>
  <c r="P235" i="11"/>
  <c r="Q235" i="11"/>
  <c r="R235" i="11"/>
  <c r="S235" i="11"/>
  <c r="M236" i="11"/>
  <c r="N236" i="11"/>
  <c r="O236" i="11"/>
  <c r="P236" i="11"/>
  <c r="Q236" i="11"/>
  <c r="R236" i="11"/>
  <c r="S236" i="11"/>
  <c r="M237" i="11"/>
  <c r="N237" i="11"/>
  <c r="O237" i="11"/>
  <c r="P237" i="11"/>
  <c r="Q237" i="11"/>
  <c r="R237" i="11"/>
  <c r="S237" i="11"/>
  <c r="M238" i="11"/>
  <c r="N238" i="11"/>
  <c r="O238" i="11"/>
  <c r="P238" i="11"/>
  <c r="Q238" i="11"/>
  <c r="R238" i="11"/>
  <c r="S238" i="11"/>
  <c r="M239" i="11"/>
  <c r="N239" i="11"/>
  <c r="O239" i="11"/>
  <c r="P239" i="11"/>
  <c r="Q239" i="11"/>
  <c r="R239" i="11"/>
  <c r="S239" i="11"/>
  <c r="M240" i="11"/>
  <c r="N240" i="11"/>
  <c r="O240" i="11"/>
  <c r="P240" i="11"/>
  <c r="Q240" i="11"/>
  <c r="R240" i="11"/>
  <c r="S240" i="11"/>
  <c r="M241" i="11"/>
  <c r="N241" i="11"/>
  <c r="O241" i="11"/>
  <c r="P241" i="11"/>
  <c r="Q241" i="11"/>
  <c r="R241" i="11"/>
  <c r="S241" i="11"/>
  <c r="M242" i="11"/>
  <c r="N242" i="11"/>
  <c r="O242" i="11"/>
  <c r="P242" i="11"/>
  <c r="Q242" i="11"/>
  <c r="R242" i="11"/>
  <c r="S242" i="11"/>
  <c r="M243" i="11"/>
  <c r="N243" i="11"/>
  <c r="O243" i="11"/>
  <c r="P243" i="11"/>
  <c r="Q243" i="11"/>
  <c r="R243" i="11"/>
  <c r="S243" i="11"/>
  <c r="M244" i="11"/>
  <c r="N244" i="11"/>
  <c r="O244" i="11"/>
  <c r="P244" i="11"/>
  <c r="Q244" i="11"/>
  <c r="R244" i="11"/>
  <c r="S244" i="11"/>
  <c r="M245" i="11"/>
  <c r="N245" i="11"/>
  <c r="O245" i="11"/>
  <c r="P245" i="11"/>
  <c r="Q245" i="11"/>
  <c r="R245" i="11"/>
  <c r="S245" i="11"/>
  <c r="M246" i="11"/>
  <c r="N246" i="11"/>
  <c r="O246" i="11"/>
  <c r="P246" i="11"/>
  <c r="Q246" i="11"/>
  <c r="R246" i="11"/>
  <c r="S246" i="11"/>
  <c r="M247" i="11"/>
  <c r="N247" i="11"/>
  <c r="O247" i="11"/>
  <c r="P247" i="11"/>
  <c r="Q247" i="11"/>
  <c r="R247" i="11"/>
  <c r="S247" i="11"/>
  <c r="M248" i="11"/>
  <c r="N248" i="11"/>
  <c r="O248" i="11"/>
  <c r="P248" i="11"/>
  <c r="Q248" i="11"/>
  <c r="R248" i="11"/>
  <c r="S248" i="11"/>
  <c r="M249" i="11"/>
  <c r="N249" i="11"/>
  <c r="O249" i="11"/>
  <c r="P249" i="11"/>
  <c r="Q249" i="11"/>
  <c r="R249" i="11"/>
  <c r="S249" i="11"/>
  <c r="M250" i="11"/>
  <c r="N250" i="11"/>
  <c r="O250" i="11"/>
  <c r="P250" i="11"/>
  <c r="Q250" i="11"/>
  <c r="R250" i="11"/>
  <c r="S250" i="11"/>
  <c r="M251" i="11"/>
  <c r="N251" i="11"/>
  <c r="O251" i="11"/>
  <c r="P251" i="11"/>
  <c r="Q251" i="11"/>
  <c r="R251" i="11"/>
  <c r="S251" i="11"/>
  <c r="M252" i="11"/>
  <c r="N252" i="11"/>
  <c r="O252" i="11"/>
  <c r="P252" i="11"/>
  <c r="Q252" i="11"/>
  <c r="R252" i="11"/>
  <c r="S252" i="11"/>
  <c r="M253" i="11"/>
  <c r="N253" i="11"/>
  <c r="O253" i="11"/>
  <c r="P253" i="11"/>
  <c r="Q253" i="11"/>
  <c r="R253" i="11"/>
  <c r="S253" i="11"/>
  <c r="M254" i="11"/>
  <c r="N254" i="11"/>
  <c r="O254" i="11"/>
  <c r="P254" i="11"/>
  <c r="Q254" i="11"/>
  <c r="R254" i="11"/>
  <c r="S254" i="11"/>
  <c r="M255" i="11"/>
  <c r="N255" i="11"/>
  <c r="O255" i="11"/>
  <c r="P255" i="11"/>
  <c r="Q255" i="11"/>
  <c r="R255" i="11"/>
  <c r="S255" i="11"/>
  <c r="M256" i="11"/>
  <c r="N256" i="11"/>
  <c r="O256" i="11"/>
  <c r="P256" i="11"/>
  <c r="Q256" i="11"/>
  <c r="R256" i="11"/>
  <c r="S256" i="11"/>
  <c r="M257" i="11"/>
  <c r="N257" i="11"/>
  <c r="O257" i="11"/>
  <c r="P257" i="11"/>
  <c r="Q257" i="11"/>
  <c r="R257" i="11"/>
  <c r="S257" i="11"/>
  <c r="M258" i="11"/>
  <c r="N258" i="11"/>
  <c r="O258" i="11"/>
  <c r="P258" i="11"/>
  <c r="Q258" i="11"/>
  <c r="R258" i="11"/>
  <c r="S258" i="11"/>
  <c r="M259" i="11"/>
  <c r="N259" i="11"/>
  <c r="O259" i="11"/>
  <c r="P259" i="11"/>
  <c r="Q259" i="11"/>
  <c r="R259" i="11"/>
  <c r="S259" i="11"/>
  <c r="M260" i="11"/>
  <c r="N260" i="11"/>
  <c r="O260" i="11"/>
  <c r="P260" i="11"/>
  <c r="Q260" i="11"/>
  <c r="R260" i="11"/>
  <c r="S260" i="11"/>
  <c r="M261" i="11"/>
  <c r="N261" i="11"/>
  <c r="O261" i="11"/>
  <c r="P261" i="11"/>
  <c r="Q261" i="11"/>
  <c r="R261" i="11"/>
  <c r="S261" i="11"/>
  <c r="M262" i="11"/>
  <c r="N262" i="11"/>
  <c r="O262" i="11"/>
  <c r="P262" i="11"/>
  <c r="Q262" i="11"/>
  <c r="R262" i="11"/>
  <c r="S262" i="11"/>
  <c r="M263" i="11"/>
  <c r="N263" i="11"/>
  <c r="O263" i="11"/>
  <c r="P263" i="11"/>
  <c r="Q263" i="11"/>
  <c r="R263" i="11"/>
  <c r="S263" i="11"/>
  <c r="M264" i="11"/>
  <c r="N264" i="11"/>
  <c r="O264" i="11"/>
  <c r="P264" i="11"/>
  <c r="Q264" i="11"/>
  <c r="R264" i="11"/>
  <c r="S264" i="11"/>
  <c r="M265" i="11"/>
  <c r="N265" i="11"/>
  <c r="O265" i="11"/>
  <c r="P265" i="11"/>
  <c r="Q265" i="11"/>
  <c r="R265" i="11"/>
  <c r="S265" i="11"/>
  <c r="M266" i="11"/>
  <c r="N266" i="11"/>
  <c r="O266" i="11"/>
  <c r="P266" i="11"/>
  <c r="Q266" i="11"/>
  <c r="R266" i="11"/>
  <c r="S266" i="11"/>
  <c r="M267" i="11"/>
  <c r="N267" i="11"/>
  <c r="O267" i="11"/>
  <c r="P267" i="11"/>
  <c r="Q267" i="11"/>
  <c r="R267" i="11"/>
  <c r="S267" i="11"/>
  <c r="M268" i="11"/>
  <c r="N268" i="11"/>
  <c r="O268" i="11"/>
  <c r="P268" i="11"/>
  <c r="Q268" i="11"/>
  <c r="R268" i="11"/>
  <c r="S268" i="11"/>
  <c r="M269" i="11"/>
  <c r="N269" i="11"/>
  <c r="O269" i="11"/>
  <c r="P269" i="11"/>
  <c r="Q269" i="11"/>
  <c r="R269" i="11"/>
  <c r="S269" i="11"/>
  <c r="M270" i="11"/>
  <c r="N270" i="11"/>
  <c r="O270" i="11"/>
  <c r="P270" i="11"/>
  <c r="Q270" i="11"/>
  <c r="R270" i="11"/>
  <c r="S270" i="11"/>
  <c r="M271" i="11"/>
  <c r="N271" i="11"/>
  <c r="O271" i="11"/>
  <c r="P271" i="11"/>
  <c r="Q271" i="11"/>
  <c r="R271" i="11"/>
  <c r="S271" i="11"/>
  <c r="M272" i="11"/>
  <c r="N272" i="11"/>
  <c r="O272" i="11"/>
  <c r="P272" i="11"/>
  <c r="Q272" i="11"/>
  <c r="R272" i="11"/>
  <c r="S272" i="11"/>
  <c r="M273" i="11"/>
  <c r="N273" i="11"/>
  <c r="O273" i="11"/>
  <c r="P273" i="11"/>
  <c r="Q273" i="11"/>
  <c r="R273" i="11"/>
  <c r="S273" i="11"/>
  <c r="M274" i="11"/>
  <c r="N274" i="11"/>
  <c r="O274" i="11"/>
  <c r="P274" i="11"/>
  <c r="Q274" i="11"/>
  <c r="R274" i="11"/>
  <c r="S274" i="11"/>
  <c r="M275" i="11"/>
  <c r="N275" i="11"/>
  <c r="O275" i="11"/>
  <c r="P275" i="11"/>
  <c r="Q275" i="11"/>
  <c r="R275" i="11"/>
  <c r="S275" i="11"/>
  <c r="M276" i="11"/>
  <c r="N276" i="11"/>
  <c r="O276" i="11"/>
  <c r="P276" i="11"/>
  <c r="Q276" i="11"/>
  <c r="R276" i="11"/>
  <c r="S276" i="11"/>
  <c r="M277" i="11"/>
  <c r="N277" i="11"/>
  <c r="O277" i="11"/>
  <c r="P277" i="11"/>
  <c r="Q277" i="11"/>
  <c r="R277" i="11"/>
  <c r="S277" i="11"/>
  <c r="M278" i="11"/>
  <c r="N278" i="11"/>
  <c r="O278" i="11"/>
  <c r="P278" i="11"/>
  <c r="Q278" i="11"/>
  <c r="R278" i="11"/>
  <c r="S278" i="11"/>
  <c r="M279" i="11"/>
  <c r="N279" i="11"/>
  <c r="O279" i="11"/>
  <c r="P279" i="11"/>
  <c r="Q279" i="11"/>
  <c r="R279" i="11"/>
  <c r="S279" i="11"/>
  <c r="M280" i="11"/>
  <c r="N280" i="11"/>
  <c r="O280" i="11"/>
  <c r="P280" i="11"/>
  <c r="Q280" i="11"/>
  <c r="R280" i="11"/>
  <c r="S280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M186" i="11"/>
  <c r="N186" i="11"/>
  <c r="O186" i="11"/>
  <c r="P186" i="11"/>
  <c r="Q186" i="11"/>
  <c r="R186" i="11"/>
  <c r="S186" i="11"/>
  <c r="M187" i="11"/>
  <c r="N187" i="11"/>
  <c r="O187" i="11"/>
  <c r="P187" i="11"/>
  <c r="Q187" i="11"/>
  <c r="R187" i="11"/>
  <c r="S187" i="11"/>
  <c r="M188" i="11"/>
  <c r="N188" i="11"/>
  <c r="O188" i="11"/>
  <c r="P188" i="11"/>
  <c r="Q188" i="11"/>
  <c r="R188" i="11"/>
  <c r="S188" i="11"/>
  <c r="M189" i="11"/>
  <c r="N189" i="11"/>
  <c r="O189" i="11"/>
  <c r="P189" i="11"/>
  <c r="Q189" i="11"/>
  <c r="R189" i="11"/>
  <c r="S189" i="11"/>
  <c r="M190" i="11"/>
  <c r="N190" i="11"/>
  <c r="O190" i="11"/>
  <c r="P190" i="11"/>
  <c r="Q190" i="11"/>
  <c r="R190" i="11"/>
  <c r="S190" i="11"/>
  <c r="M191" i="11"/>
  <c r="N191" i="11"/>
  <c r="O191" i="11"/>
  <c r="P191" i="11"/>
  <c r="Q191" i="11"/>
  <c r="R191" i="11"/>
  <c r="S191" i="11"/>
  <c r="M192" i="11"/>
  <c r="N192" i="11"/>
  <c r="O192" i="11"/>
  <c r="P192" i="11"/>
  <c r="Q192" i="11"/>
  <c r="R192" i="11"/>
  <c r="S192" i="11"/>
  <c r="M193" i="11"/>
  <c r="N193" i="11"/>
  <c r="O193" i="11"/>
  <c r="P193" i="11"/>
  <c r="Q193" i="11"/>
  <c r="R193" i="11"/>
  <c r="S193" i="11"/>
  <c r="M194" i="11"/>
  <c r="N194" i="11"/>
  <c r="O194" i="11"/>
  <c r="P194" i="11"/>
  <c r="Q194" i="11"/>
  <c r="R194" i="11"/>
  <c r="S194" i="11"/>
  <c r="M195" i="11"/>
  <c r="N195" i="11"/>
  <c r="O195" i="11"/>
  <c r="P195" i="11"/>
  <c r="Q195" i="11"/>
  <c r="R195" i="11"/>
  <c r="S195" i="11"/>
  <c r="M196" i="11"/>
  <c r="N196" i="11"/>
  <c r="O196" i="11"/>
  <c r="P196" i="11"/>
  <c r="Q196" i="11"/>
  <c r="R196" i="11"/>
  <c r="S196" i="11"/>
  <c r="M197" i="11"/>
  <c r="N197" i="11"/>
  <c r="O197" i="11"/>
  <c r="P197" i="11"/>
  <c r="Q197" i="11"/>
  <c r="R197" i="11"/>
  <c r="S197" i="11"/>
  <c r="M198" i="11"/>
  <c r="N198" i="11"/>
  <c r="O198" i="11"/>
  <c r="P198" i="11"/>
  <c r="Q198" i="11"/>
  <c r="R198" i="11"/>
  <c r="S198" i="11"/>
  <c r="M199" i="11"/>
  <c r="N199" i="11"/>
  <c r="O199" i="11"/>
  <c r="P199" i="11"/>
  <c r="Q199" i="11"/>
  <c r="R199" i="11"/>
  <c r="S199" i="11"/>
  <c r="M200" i="11"/>
  <c r="N200" i="11"/>
  <c r="O200" i="11"/>
  <c r="P200" i="11"/>
  <c r="Q200" i="11"/>
  <c r="R200" i="11"/>
  <c r="S200" i="11"/>
  <c r="M201" i="11"/>
  <c r="N201" i="11"/>
  <c r="O201" i="11"/>
  <c r="P201" i="11"/>
  <c r="Q201" i="11"/>
  <c r="R201" i="11"/>
  <c r="S201" i="11"/>
  <c r="M202" i="11"/>
  <c r="N202" i="11"/>
  <c r="O202" i="11"/>
  <c r="P202" i="11"/>
  <c r="Q202" i="11"/>
  <c r="R202" i="11"/>
  <c r="S202" i="11"/>
  <c r="M203" i="11"/>
  <c r="N203" i="11"/>
  <c r="O203" i="11"/>
  <c r="P203" i="11"/>
  <c r="Q203" i="11"/>
  <c r="R203" i="11"/>
  <c r="S203" i="11"/>
  <c r="M204" i="11"/>
  <c r="N204" i="11"/>
  <c r="O204" i="11"/>
  <c r="P204" i="11"/>
  <c r="Q204" i="11"/>
  <c r="R204" i="11"/>
  <c r="S204" i="11"/>
  <c r="M205" i="11"/>
  <c r="N205" i="11"/>
  <c r="O205" i="11"/>
  <c r="P205" i="11"/>
  <c r="Q205" i="11"/>
  <c r="R205" i="11"/>
  <c r="S205" i="11"/>
  <c r="M206" i="11"/>
  <c r="N206" i="11"/>
  <c r="O206" i="11"/>
  <c r="P206" i="11"/>
  <c r="Q206" i="11"/>
  <c r="R206" i="11"/>
  <c r="S206" i="11"/>
  <c r="M207" i="11"/>
  <c r="N207" i="11"/>
  <c r="O207" i="11"/>
  <c r="P207" i="11"/>
  <c r="Q207" i="11"/>
  <c r="R207" i="11"/>
  <c r="S207" i="11"/>
  <c r="M208" i="11"/>
  <c r="N208" i="11"/>
  <c r="O208" i="11"/>
  <c r="P208" i="11"/>
  <c r="Q208" i="11"/>
  <c r="R208" i="11"/>
  <c r="S208" i="11"/>
  <c r="M209" i="11"/>
  <c r="N209" i="11"/>
  <c r="O209" i="11"/>
  <c r="P209" i="11"/>
  <c r="Q209" i="11"/>
  <c r="R209" i="11"/>
  <c r="S209" i="11"/>
  <c r="M210" i="11"/>
  <c r="N210" i="11"/>
  <c r="O210" i="11"/>
  <c r="P210" i="11"/>
  <c r="Q210" i="11"/>
  <c r="R210" i="11"/>
  <c r="S210" i="11"/>
  <c r="M211" i="11"/>
  <c r="N211" i="11"/>
  <c r="O211" i="11"/>
  <c r="P211" i="11"/>
  <c r="Q211" i="11"/>
  <c r="R211" i="11"/>
  <c r="S211" i="11"/>
  <c r="M212" i="11"/>
  <c r="N212" i="11"/>
  <c r="O212" i="11"/>
  <c r="P212" i="11"/>
  <c r="Q212" i="11"/>
  <c r="R212" i="11"/>
  <c r="S212" i="11"/>
  <c r="M213" i="11"/>
  <c r="N213" i="11"/>
  <c r="O213" i="11"/>
  <c r="P213" i="11"/>
  <c r="Q213" i="11"/>
  <c r="R213" i="11"/>
  <c r="S213" i="11"/>
  <c r="M214" i="11"/>
  <c r="N214" i="11"/>
  <c r="O214" i="11"/>
  <c r="P214" i="11"/>
  <c r="Q214" i="11"/>
  <c r="R214" i="11"/>
  <c r="S214" i="11"/>
  <c r="M215" i="11"/>
  <c r="N215" i="11"/>
  <c r="O215" i="11"/>
  <c r="P215" i="11"/>
  <c r="Q215" i="11"/>
  <c r="R215" i="11"/>
  <c r="S215" i="11"/>
  <c r="M216" i="11"/>
  <c r="N216" i="11"/>
  <c r="O216" i="11"/>
  <c r="P216" i="11"/>
  <c r="Q216" i="11"/>
  <c r="R216" i="11"/>
  <c r="S216" i="11"/>
  <c r="M217" i="11"/>
  <c r="N217" i="11"/>
  <c r="O217" i="11"/>
  <c r="P217" i="11"/>
  <c r="Q217" i="11"/>
  <c r="R217" i="11"/>
  <c r="S217" i="11"/>
  <c r="M218" i="11"/>
  <c r="N218" i="11"/>
  <c r="O218" i="11"/>
  <c r="P218" i="11"/>
  <c r="Q218" i="11"/>
  <c r="R218" i="11"/>
  <c r="S218" i="11"/>
  <c r="M219" i="11"/>
  <c r="N219" i="11"/>
  <c r="O219" i="11"/>
  <c r="P219" i="11"/>
  <c r="Q219" i="11"/>
  <c r="R219" i="11"/>
  <c r="S219" i="11"/>
  <c r="M220" i="11"/>
  <c r="N220" i="11"/>
  <c r="O220" i="11"/>
  <c r="P220" i="11"/>
  <c r="Q220" i="11"/>
  <c r="R220" i="11"/>
  <c r="S220" i="11"/>
  <c r="M221" i="11"/>
  <c r="N221" i="11"/>
  <c r="O221" i="11"/>
  <c r="P221" i="11"/>
  <c r="Q221" i="11"/>
  <c r="R221" i="11"/>
  <c r="S221" i="11"/>
  <c r="M222" i="11"/>
  <c r="N222" i="11"/>
  <c r="O222" i="11"/>
  <c r="P222" i="11"/>
  <c r="Q222" i="11"/>
  <c r="R222" i="11"/>
  <c r="S222" i="11"/>
  <c r="M223" i="11"/>
  <c r="N223" i="11"/>
  <c r="O223" i="11"/>
  <c r="P223" i="11"/>
  <c r="Q223" i="11"/>
  <c r="R223" i="11"/>
  <c r="S223" i="11"/>
  <c r="M224" i="11"/>
  <c r="N224" i="11"/>
  <c r="O224" i="11"/>
  <c r="P224" i="11"/>
  <c r="Q224" i="11"/>
  <c r="R224" i="11"/>
  <c r="S224" i="11"/>
  <c r="M225" i="11"/>
  <c r="N225" i="11"/>
  <c r="O225" i="11"/>
  <c r="P225" i="11"/>
  <c r="Q225" i="11"/>
  <c r="R225" i="11"/>
  <c r="S225" i="11"/>
  <c r="M226" i="11"/>
  <c r="N226" i="11"/>
  <c r="O226" i="11"/>
  <c r="P226" i="11"/>
  <c r="Q226" i="11"/>
  <c r="R226" i="11"/>
  <c r="S226" i="11"/>
  <c r="M227" i="11"/>
  <c r="N227" i="11"/>
  <c r="O227" i="11"/>
  <c r="P227" i="11"/>
  <c r="Q227" i="11"/>
  <c r="R227" i="11"/>
  <c r="S227" i="11"/>
  <c r="M228" i="11"/>
  <c r="N228" i="11"/>
  <c r="O228" i="11"/>
  <c r="P228" i="11"/>
  <c r="Q228" i="11"/>
  <c r="R228" i="11"/>
  <c r="S228" i="11"/>
  <c r="M229" i="11"/>
  <c r="N229" i="11"/>
  <c r="O229" i="11"/>
  <c r="P229" i="11"/>
  <c r="Q229" i="11"/>
  <c r="R229" i="11"/>
  <c r="S229" i="11"/>
  <c r="M230" i="11"/>
  <c r="N230" i="11"/>
  <c r="O230" i="11"/>
  <c r="P230" i="11"/>
  <c r="Q230" i="11"/>
  <c r="R230" i="11"/>
  <c r="S230" i="11"/>
  <c r="M231" i="11"/>
  <c r="N231" i="11"/>
  <c r="O231" i="11"/>
  <c r="P231" i="11"/>
  <c r="Q231" i="11"/>
  <c r="R231" i="11"/>
  <c r="S231" i="11"/>
  <c r="M232" i="11"/>
  <c r="N232" i="11"/>
  <c r="O232" i="11"/>
  <c r="P232" i="11"/>
  <c r="Q232" i="11"/>
  <c r="R232" i="11"/>
  <c r="S232" i="11"/>
  <c r="M233" i="11"/>
  <c r="N233" i="11"/>
  <c r="O233" i="11"/>
  <c r="P233" i="11"/>
  <c r="Q233" i="11"/>
  <c r="R233" i="11"/>
  <c r="S233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M147" i="11"/>
  <c r="N147" i="11"/>
  <c r="O147" i="11"/>
  <c r="P147" i="11"/>
  <c r="Q147" i="11"/>
  <c r="R147" i="11"/>
  <c r="S147" i="11"/>
  <c r="M148" i="11"/>
  <c r="N148" i="11"/>
  <c r="O148" i="11"/>
  <c r="P148" i="11"/>
  <c r="Q148" i="11"/>
  <c r="R148" i="11"/>
  <c r="S148" i="11"/>
  <c r="M149" i="11"/>
  <c r="N149" i="11"/>
  <c r="O149" i="11"/>
  <c r="P149" i="11"/>
  <c r="Q149" i="11"/>
  <c r="R149" i="11"/>
  <c r="S149" i="11"/>
  <c r="M150" i="11"/>
  <c r="N150" i="11"/>
  <c r="O150" i="11"/>
  <c r="P150" i="11"/>
  <c r="Q150" i="11"/>
  <c r="R150" i="11"/>
  <c r="S150" i="11"/>
  <c r="M151" i="11"/>
  <c r="N151" i="11"/>
  <c r="O151" i="11"/>
  <c r="P151" i="11"/>
  <c r="Q151" i="11"/>
  <c r="R151" i="11"/>
  <c r="S151" i="11"/>
  <c r="M152" i="11"/>
  <c r="N152" i="11"/>
  <c r="O152" i="11"/>
  <c r="P152" i="11"/>
  <c r="Q152" i="11"/>
  <c r="R152" i="11"/>
  <c r="S152" i="11"/>
  <c r="M153" i="11"/>
  <c r="N153" i="11"/>
  <c r="O153" i="11"/>
  <c r="P153" i="11"/>
  <c r="Q153" i="11"/>
  <c r="R153" i="11"/>
  <c r="S153" i="11"/>
  <c r="M154" i="11"/>
  <c r="N154" i="11"/>
  <c r="O154" i="11"/>
  <c r="P154" i="11"/>
  <c r="Q154" i="11"/>
  <c r="R154" i="11"/>
  <c r="S154" i="11"/>
  <c r="M155" i="11"/>
  <c r="N155" i="11"/>
  <c r="O155" i="11"/>
  <c r="P155" i="11"/>
  <c r="Q155" i="11"/>
  <c r="R155" i="11"/>
  <c r="S155" i="11"/>
  <c r="M156" i="11"/>
  <c r="N156" i="11"/>
  <c r="O156" i="11"/>
  <c r="P156" i="11"/>
  <c r="Q156" i="11"/>
  <c r="R156" i="11"/>
  <c r="S156" i="11"/>
  <c r="M157" i="11"/>
  <c r="N157" i="11"/>
  <c r="O157" i="11"/>
  <c r="P157" i="11"/>
  <c r="Q157" i="11"/>
  <c r="R157" i="11"/>
  <c r="S157" i="11"/>
  <c r="M158" i="11"/>
  <c r="N158" i="11"/>
  <c r="O158" i="11"/>
  <c r="P158" i="11"/>
  <c r="Q158" i="11"/>
  <c r="R158" i="11"/>
  <c r="S158" i="11"/>
  <c r="M159" i="11"/>
  <c r="N159" i="11"/>
  <c r="O159" i="11"/>
  <c r="P159" i="11"/>
  <c r="Q159" i="11"/>
  <c r="R159" i="11"/>
  <c r="S159" i="11"/>
  <c r="M160" i="11"/>
  <c r="N160" i="11"/>
  <c r="O160" i="11"/>
  <c r="P160" i="11"/>
  <c r="Q160" i="11"/>
  <c r="R160" i="11"/>
  <c r="S160" i="11"/>
  <c r="M161" i="11"/>
  <c r="N161" i="11"/>
  <c r="O161" i="11"/>
  <c r="P161" i="11"/>
  <c r="Q161" i="11"/>
  <c r="R161" i="11"/>
  <c r="S161" i="11"/>
  <c r="M162" i="11"/>
  <c r="N162" i="11"/>
  <c r="O162" i="11"/>
  <c r="P162" i="11"/>
  <c r="Q162" i="11"/>
  <c r="R162" i="11"/>
  <c r="S162" i="11"/>
  <c r="M163" i="11"/>
  <c r="N163" i="11"/>
  <c r="O163" i="11"/>
  <c r="P163" i="11"/>
  <c r="Q163" i="11"/>
  <c r="R163" i="11"/>
  <c r="S163" i="11"/>
  <c r="M164" i="11"/>
  <c r="N164" i="11"/>
  <c r="O164" i="11"/>
  <c r="P164" i="11"/>
  <c r="Q164" i="11"/>
  <c r="R164" i="11"/>
  <c r="S164" i="11"/>
  <c r="M165" i="11"/>
  <c r="N165" i="11"/>
  <c r="O165" i="11"/>
  <c r="P165" i="11"/>
  <c r="Q165" i="11"/>
  <c r="R165" i="11"/>
  <c r="S165" i="11"/>
  <c r="M166" i="11"/>
  <c r="N166" i="11"/>
  <c r="O166" i="11"/>
  <c r="P166" i="11"/>
  <c r="Q166" i="11"/>
  <c r="R166" i="11"/>
  <c r="S166" i="11"/>
  <c r="M167" i="11"/>
  <c r="N167" i="11"/>
  <c r="O167" i="11"/>
  <c r="P167" i="11"/>
  <c r="Q167" i="11"/>
  <c r="R167" i="11"/>
  <c r="S167" i="11"/>
  <c r="M168" i="11"/>
  <c r="N168" i="11"/>
  <c r="O168" i="11"/>
  <c r="P168" i="11"/>
  <c r="Q168" i="11"/>
  <c r="R168" i="11"/>
  <c r="S168" i="11"/>
  <c r="M169" i="11"/>
  <c r="N169" i="11"/>
  <c r="O169" i="11"/>
  <c r="P169" i="11"/>
  <c r="Q169" i="11"/>
  <c r="R169" i="11"/>
  <c r="S169" i="11"/>
  <c r="M170" i="11"/>
  <c r="N170" i="11"/>
  <c r="O170" i="11"/>
  <c r="P170" i="11"/>
  <c r="Q170" i="11"/>
  <c r="R170" i="11"/>
  <c r="S170" i="11"/>
  <c r="M171" i="11"/>
  <c r="N171" i="11"/>
  <c r="O171" i="11"/>
  <c r="P171" i="11"/>
  <c r="Q171" i="11"/>
  <c r="R171" i="11"/>
  <c r="S171" i="11"/>
  <c r="M172" i="11"/>
  <c r="N172" i="11"/>
  <c r="O172" i="11"/>
  <c r="P172" i="11"/>
  <c r="Q172" i="11"/>
  <c r="R172" i="11"/>
  <c r="S172" i="11"/>
  <c r="M173" i="11"/>
  <c r="N173" i="11"/>
  <c r="O173" i="11"/>
  <c r="P173" i="11"/>
  <c r="Q173" i="11"/>
  <c r="R173" i="11"/>
  <c r="S173" i="11"/>
  <c r="M174" i="11"/>
  <c r="N174" i="11"/>
  <c r="O174" i="11"/>
  <c r="P174" i="11"/>
  <c r="Q174" i="11"/>
  <c r="R174" i="11"/>
  <c r="S174" i="11"/>
  <c r="M175" i="11"/>
  <c r="N175" i="11"/>
  <c r="O175" i="11"/>
  <c r="P175" i="11"/>
  <c r="Q175" i="11"/>
  <c r="R175" i="11"/>
  <c r="S175" i="11"/>
  <c r="M176" i="11"/>
  <c r="N176" i="11"/>
  <c r="O176" i="11"/>
  <c r="P176" i="11"/>
  <c r="Q176" i="11"/>
  <c r="R176" i="11"/>
  <c r="S176" i="11"/>
  <c r="M177" i="11"/>
  <c r="N177" i="11"/>
  <c r="O177" i="11"/>
  <c r="P177" i="11"/>
  <c r="Q177" i="11"/>
  <c r="R177" i="11"/>
  <c r="S177" i="11"/>
  <c r="M178" i="11"/>
  <c r="N178" i="11"/>
  <c r="O178" i="11"/>
  <c r="P178" i="11"/>
  <c r="Q178" i="11"/>
  <c r="R178" i="11"/>
  <c r="S178" i="11"/>
  <c r="M179" i="11"/>
  <c r="N179" i="11"/>
  <c r="O179" i="11"/>
  <c r="P179" i="11"/>
  <c r="Q179" i="11"/>
  <c r="R179" i="11"/>
  <c r="S179" i="11"/>
  <c r="M180" i="11"/>
  <c r="N180" i="11"/>
  <c r="O180" i="11"/>
  <c r="P180" i="11"/>
  <c r="Q180" i="11"/>
  <c r="R180" i="11"/>
  <c r="S180" i="11"/>
  <c r="M181" i="11"/>
  <c r="N181" i="11"/>
  <c r="O181" i="11"/>
  <c r="P181" i="11"/>
  <c r="Q181" i="11"/>
  <c r="R181" i="11"/>
  <c r="S181" i="11"/>
  <c r="M182" i="11"/>
  <c r="N182" i="11"/>
  <c r="O182" i="11"/>
  <c r="P182" i="11"/>
  <c r="Q182" i="11"/>
  <c r="R182" i="11"/>
  <c r="S182" i="11"/>
  <c r="M183" i="11"/>
  <c r="N183" i="11"/>
  <c r="O183" i="11"/>
  <c r="P183" i="11"/>
  <c r="Q183" i="11"/>
  <c r="R183" i="11"/>
  <c r="S183" i="11"/>
  <c r="M184" i="11"/>
  <c r="N184" i="11"/>
  <c r="O184" i="11"/>
  <c r="P184" i="11"/>
  <c r="Q184" i="11"/>
  <c r="R184" i="11"/>
  <c r="S184" i="11"/>
  <c r="M185" i="11"/>
  <c r="N185" i="11"/>
  <c r="O185" i="11"/>
  <c r="P185" i="11"/>
  <c r="Q185" i="11"/>
  <c r="R185" i="11"/>
  <c r="S185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V291" i="11"/>
  <c r="W291" i="11"/>
  <c r="W292" i="11"/>
  <c r="V292" i="11"/>
  <c r="P323" i="11"/>
  <c r="P324" i="11"/>
  <c r="P325" i="11"/>
  <c r="P326" i="11"/>
  <c r="M323" i="11"/>
  <c r="M324" i="11"/>
  <c r="M325" i="11"/>
  <c r="M326" i="11"/>
  <c r="A323" i="11"/>
  <c r="A324" i="11"/>
  <c r="A325" i="11"/>
  <c r="A326" i="11"/>
  <c r="T323" i="11"/>
  <c r="M322" i="11"/>
  <c r="N322" i="11"/>
  <c r="O322" i="11"/>
  <c r="P322" i="11"/>
  <c r="Q322" i="11"/>
  <c r="R322" i="11"/>
  <c r="S322" i="11"/>
  <c r="N323" i="11"/>
  <c r="O323" i="11"/>
  <c r="Q323" i="11"/>
  <c r="R323" i="11"/>
  <c r="S323" i="11"/>
  <c r="N324" i="11"/>
  <c r="O324" i="11"/>
  <c r="Q324" i="11"/>
  <c r="R324" i="11"/>
  <c r="S324" i="11"/>
  <c r="N325" i="11"/>
  <c r="O325" i="11"/>
  <c r="Q325" i="11"/>
  <c r="R325" i="11"/>
  <c r="S325" i="11"/>
  <c r="N326" i="11"/>
  <c r="O326" i="11"/>
  <c r="Q326" i="11"/>
  <c r="R326" i="11"/>
  <c r="S326" i="11"/>
  <c r="M327" i="11"/>
  <c r="N327" i="11"/>
  <c r="O327" i="11"/>
  <c r="P327" i="11"/>
  <c r="Q327" i="11"/>
  <c r="R327" i="11"/>
  <c r="S327" i="11"/>
  <c r="M328" i="11"/>
  <c r="N328" i="11"/>
  <c r="O328" i="11"/>
  <c r="P328" i="11"/>
  <c r="Q328" i="11"/>
  <c r="R328" i="11"/>
  <c r="S328" i="11"/>
  <c r="M329" i="11"/>
  <c r="N329" i="11"/>
  <c r="O329" i="11"/>
  <c r="P329" i="11"/>
  <c r="Q329" i="11"/>
  <c r="R329" i="11"/>
  <c r="S329" i="11"/>
  <c r="M330" i="11"/>
  <c r="N330" i="11"/>
  <c r="O330" i="11"/>
  <c r="P330" i="11"/>
  <c r="Q330" i="11"/>
  <c r="R330" i="11"/>
  <c r="S330" i="11"/>
  <c r="M331" i="11"/>
  <c r="N331" i="11"/>
  <c r="O331" i="11"/>
  <c r="P331" i="11"/>
  <c r="Q331" i="11"/>
  <c r="R331" i="11"/>
  <c r="S331" i="11"/>
  <c r="M332" i="11"/>
  <c r="N332" i="11"/>
  <c r="O332" i="11"/>
  <c r="P332" i="11"/>
  <c r="Q332" i="11"/>
  <c r="R332" i="11"/>
  <c r="S332" i="11"/>
  <c r="M333" i="11"/>
  <c r="N333" i="11"/>
  <c r="O333" i="11"/>
  <c r="P333" i="11"/>
  <c r="Q333" i="11"/>
  <c r="R333" i="11"/>
  <c r="S333" i="11"/>
  <c r="M334" i="11"/>
  <c r="N334" i="11"/>
  <c r="O334" i="11"/>
  <c r="P334" i="11"/>
  <c r="Q334" i="11"/>
  <c r="R334" i="11"/>
  <c r="S334" i="11"/>
  <c r="M335" i="11"/>
  <c r="N335" i="11"/>
  <c r="O335" i="11"/>
  <c r="P335" i="11"/>
  <c r="Q335" i="11"/>
  <c r="R335" i="11"/>
  <c r="S335" i="11"/>
  <c r="M336" i="11"/>
  <c r="N336" i="11"/>
  <c r="O336" i="11"/>
  <c r="P336" i="11"/>
  <c r="Q336" i="11"/>
  <c r="R336" i="11"/>
  <c r="S336" i="11"/>
  <c r="M337" i="11"/>
  <c r="N337" i="11"/>
  <c r="O337" i="11"/>
  <c r="P337" i="11"/>
  <c r="Q337" i="11"/>
  <c r="R337" i="11"/>
  <c r="S337" i="11"/>
  <c r="M338" i="11"/>
  <c r="N338" i="11"/>
  <c r="O338" i="11"/>
  <c r="P338" i="11"/>
  <c r="Q338" i="11"/>
  <c r="R338" i="11"/>
  <c r="S338" i="11"/>
  <c r="M339" i="11"/>
  <c r="N339" i="11"/>
  <c r="O339" i="11"/>
  <c r="P339" i="11"/>
  <c r="Q339" i="11"/>
  <c r="R339" i="11"/>
  <c r="S339" i="11"/>
  <c r="M340" i="11"/>
  <c r="N340" i="11"/>
  <c r="O340" i="11"/>
  <c r="P340" i="11"/>
  <c r="Q340" i="11"/>
  <c r="R340" i="11"/>
  <c r="S340" i="11"/>
  <c r="M341" i="11"/>
  <c r="N341" i="11"/>
  <c r="O341" i="11"/>
  <c r="P341" i="11"/>
  <c r="Q341" i="11"/>
  <c r="R341" i="11"/>
  <c r="S341" i="11"/>
  <c r="M342" i="11"/>
  <c r="N342" i="11"/>
  <c r="O342" i="11"/>
  <c r="P342" i="11"/>
  <c r="Q342" i="11"/>
  <c r="R342" i="11"/>
  <c r="S342" i="11"/>
  <c r="A322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M124" i="11"/>
  <c r="N124" i="11"/>
  <c r="O124" i="11"/>
  <c r="P124" i="11"/>
  <c r="Q124" i="11"/>
  <c r="R124" i="11"/>
  <c r="S124" i="11"/>
  <c r="M125" i="11"/>
  <c r="N125" i="11"/>
  <c r="O125" i="11"/>
  <c r="P125" i="11"/>
  <c r="Q125" i="11"/>
  <c r="R125" i="11"/>
  <c r="S125" i="11"/>
  <c r="M126" i="11"/>
  <c r="N126" i="11"/>
  <c r="O126" i="11"/>
  <c r="P126" i="11"/>
  <c r="Q126" i="11"/>
  <c r="R126" i="11"/>
  <c r="S126" i="11"/>
  <c r="M127" i="11"/>
  <c r="N127" i="11"/>
  <c r="O127" i="11"/>
  <c r="P127" i="11"/>
  <c r="Q127" i="11"/>
  <c r="R127" i="11"/>
  <c r="S127" i="11"/>
  <c r="M128" i="11"/>
  <c r="N128" i="11"/>
  <c r="O128" i="11"/>
  <c r="P128" i="11"/>
  <c r="Q128" i="11"/>
  <c r="R128" i="11"/>
  <c r="S128" i="11"/>
  <c r="M129" i="11"/>
  <c r="N129" i="11"/>
  <c r="O129" i="11"/>
  <c r="P129" i="11"/>
  <c r="Q129" i="11"/>
  <c r="R129" i="11"/>
  <c r="S129" i="11"/>
  <c r="M130" i="11"/>
  <c r="N130" i="11"/>
  <c r="O130" i="11"/>
  <c r="P130" i="11"/>
  <c r="Q130" i="11"/>
  <c r="R130" i="11"/>
  <c r="S130" i="11"/>
  <c r="M131" i="11"/>
  <c r="N131" i="11"/>
  <c r="O131" i="11"/>
  <c r="P131" i="11"/>
  <c r="Q131" i="11"/>
  <c r="R131" i="11"/>
  <c r="S131" i="11"/>
  <c r="M132" i="11"/>
  <c r="N132" i="11"/>
  <c r="O132" i="11"/>
  <c r="P132" i="11"/>
  <c r="Q132" i="11"/>
  <c r="R132" i="11"/>
  <c r="S132" i="11"/>
  <c r="M133" i="11"/>
  <c r="N133" i="11"/>
  <c r="O133" i="11"/>
  <c r="P133" i="11"/>
  <c r="Q133" i="11"/>
  <c r="R133" i="11"/>
  <c r="S133" i="11"/>
  <c r="M134" i="11"/>
  <c r="N134" i="11"/>
  <c r="O134" i="11"/>
  <c r="P134" i="11"/>
  <c r="Q134" i="11"/>
  <c r="R134" i="11"/>
  <c r="S134" i="11"/>
  <c r="M135" i="11"/>
  <c r="N135" i="11"/>
  <c r="O135" i="11"/>
  <c r="P135" i="11"/>
  <c r="Q135" i="11"/>
  <c r="R135" i="11"/>
  <c r="S135" i="11"/>
  <c r="M136" i="11"/>
  <c r="N136" i="11"/>
  <c r="O136" i="11"/>
  <c r="P136" i="11"/>
  <c r="Q136" i="11"/>
  <c r="R136" i="11"/>
  <c r="S136" i="11"/>
  <c r="M137" i="11"/>
  <c r="N137" i="11"/>
  <c r="O137" i="11"/>
  <c r="P137" i="11"/>
  <c r="Q137" i="11"/>
  <c r="R137" i="11"/>
  <c r="S137" i="11"/>
  <c r="M138" i="11"/>
  <c r="N138" i="11"/>
  <c r="O138" i="11"/>
  <c r="P138" i="11"/>
  <c r="Q138" i="11"/>
  <c r="R138" i="11"/>
  <c r="S138" i="11"/>
  <c r="M139" i="11"/>
  <c r="N139" i="11"/>
  <c r="O139" i="11"/>
  <c r="P139" i="11"/>
  <c r="Q139" i="11"/>
  <c r="R139" i="11"/>
  <c r="S139" i="11"/>
  <c r="M140" i="11"/>
  <c r="N140" i="11"/>
  <c r="O140" i="11"/>
  <c r="P140" i="11"/>
  <c r="Q140" i="11"/>
  <c r="R140" i="11"/>
  <c r="S140" i="11"/>
  <c r="M141" i="11"/>
  <c r="N141" i="11"/>
  <c r="O141" i="11"/>
  <c r="P141" i="11"/>
  <c r="Q141" i="11"/>
  <c r="R141" i="11"/>
  <c r="S141" i="11"/>
  <c r="M142" i="11"/>
  <c r="N142" i="11"/>
  <c r="O142" i="11"/>
  <c r="P142" i="11"/>
  <c r="Q142" i="11"/>
  <c r="R142" i="11"/>
  <c r="S142" i="11"/>
  <c r="M143" i="11"/>
  <c r="N143" i="11"/>
  <c r="O143" i="11"/>
  <c r="P143" i="11"/>
  <c r="Q143" i="11"/>
  <c r="R143" i="11"/>
  <c r="S143" i="11"/>
  <c r="M144" i="11"/>
  <c r="N144" i="11"/>
  <c r="O144" i="11"/>
  <c r="P144" i="11"/>
  <c r="Q144" i="11"/>
  <c r="R144" i="11"/>
  <c r="S144" i="11"/>
  <c r="M145" i="11"/>
  <c r="N145" i="11"/>
  <c r="O145" i="11"/>
  <c r="P145" i="11"/>
  <c r="Q145" i="11"/>
  <c r="R145" i="11"/>
  <c r="S145" i="11"/>
  <c r="M146" i="11"/>
  <c r="N146" i="11"/>
  <c r="O146" i="11"/>
  <c r="P146" i="11"/>
  <c r="Q146" i="11"/>
  <c r="R146" i="11"/>
  <c r="S146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W6" i="11"/>
  <c r="V6" i="11"/>
  <c r="M56" i="11"/>
  <c r="N56" i="11"/>
  <c r="O56" i="11"/>
  <c r="P56" i="11"/>
  <c r="Q56" i="11"/>
  <c r="R56" i="11"/>
  <c r="S56" i="11"/>
  <c r="M57" i="11"/>
  <c r="N57" i="11"/>
  <c r="O57" i="11"/>
  <c r="P57" i="11"/>
  <c r="Q57" i="11"/>
  <c r="R57" i="11"/>
  <c r="S57" i="11"/>
  <c r="M58" i="11"/>
  <c r="N58" i="11"/>
  <c r="O58" i="11"/>
  <c r="P58" i="11"/>
  <c r="Q58" i="11"/>
  <c r="R58" i="11"/>
  <c r="S58" i="11"/>
  <c r="M59" i="11"/>
  <c r="N59" i="11"/>
  <c r="O59" i="11"/>
  <c r="P59" i="11"/>
  <c r="Q59" i="11"/>
  <c r="R59" i="11"/>
  <c r="S59" i="11"/>
  <c r="M60" i="11"/>
  <c r="N60" i="11"/>
  <c r="O60" i="11"/>
  <c r="P60" i="11"/>
  <c r="Q60" i="11"/>
  <c r="R60" i="11"/>
  <c r="S60" i="11"/>
  <c r="M61" i="11"/>
  <c r="N61" i="11"/>
  <c r="O61" i="11"/>
  <c r="P61" i="11"/>
  <c r="Q61" i="11"/>
  <c r="R61" i="11"/>
  <c r="S61" i="11"/>
  <c r="M62" i="11"/>
  <c r="N62" i="11"/>
  <c r="O62" i="11"/>
  <c r="P62" i="11"/>
  <c r="Q62" i="11"/>
  <c r="R62" i="11"/>
  <c r="S62" i="11"/>
  <c r="M63" i="11"/>
  <c r="N63" i="11"/>
  <c r="O63" i="11"/>
  <c r="P63" i="11"/>
  <c r="Q63" i="11"/>
  <c r="R63" i="11"/>
  <c r="S63" i="11"/>
  <c r="M64" i="11"/>
  <c r="N64" i="11"/>
  <c r="O64" i="11"/>
  <c r="P64" i="11"/>
  <c r="Q64" i="11"/>
  <c r="R64" i="11"/>
  <c r="S64" i="11"/>
  <c r="M65" i="11"/>
  <c r="N65" i="11"/>
  <c r="O65" i="11"/>
  <c r="P65" i="11"/>
  <c r="Q65" i="11"/>
  <c r="R65" i="11"/>
  <c r="S65" i="11"/>
  <c r="M66" i="11"/>
  <c r="N66" i="11"/>
  <c r="O66" i="11"/>
  <c r="P66" i="11"/>
  <c r="Q66" i="11"/>
  <c r="R66" i="11"/>
  <c r="S66" i="11"/>
  <c r="M67" i="11"/>
  <c r="N67" i="11"/>
  <c r="O67" i="11"/>
  <c r="P67" i="11"/>
  <c r="Q67" i="11"/>
  <c r="R67" i="11"/>
  <c r="S67" i="11"/>
  <c r="M68" i="11"/>
  <c r="N68" i="11"/>
  <c r="O68" i="11"/>
  <c r="P68" i="11"/>
  <c r="Q68" i="11"/>
  <c r="R68" i="11"/>
  <c r="S68" i="11"/>
  <c r="M69" i="11"/>
  <c r="N69" i="11"/>
  <c r="O69" i="11"/>
  <c r="P69" i="11"/>
  <c r="Q69" i="11"/>
  <c r="R69" i="11"/>
  <c r="S69" i="11"/>
  <c r="M70" i="11"/>
  <c r="N70" i="11"/>
  <c r="O70" i="11"/>
  <c r="P70" i="11"/>
  <c r="Q70" i="11"/>
  <c r="R70" i="11"/>
  <c r="S70" i="11"/>
  <c r="M71" i="11"/>
  <c r="N71" i="11"/>
  <c r="O71" i="11"/>
  <c r="P71" i="11"/>
  <c r="Q71" i="11"/>
  <c r="R71" i="11"/>
  <c r="S71" i="11"/>
  <c r="M72" i="11"/>
  <c r="N72" i="11"/>
  <c r="O72" i="11"/>
  <c r="P72" i="11"/>
  <c r="Q72" i="11"/>
  <c r="R72" i="11"/>
  <c r="S72" i="11"/>
  <c r="M73" i="11"/>
  <c r="N73" i="11"/>
  <c r="O73" i="11"/>
  <c r="P73" i="11"/>
  <c r="Q73" i="11"/>
  <c r="R73" i="11"/>
  <c r="S73" i="11"/>
  <c r="M74" i="11"/>
  <c r="N74" i="11"/>
  <c r="O74" i="11"/>
  <c r="P74" i="11"/>
  <c r="Q74" i="11"/>
  <c r="R74" i="11"/>
  <c r="S74" i="11"/>
  <c r="M75" i="11"/>
  <c r="N75" i="11"/>
  <c r="O75" i="11"/>
  <c r="P75" i="11"/>
  <c r="Q75" i="11"/>
  <c r="R75" i="11"/>
  <c r="S7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M54" i="11"/>
  <c r="N54" i="11"/>
  <c r="O54" i="11"/>
  <c r="P54" i="11"/>
  <c r="Q54" i="11"/>
  <c r="R54" i="11"/>
  <c r="S54" i="11"/>
  <c r="M55" i="11"/>
  <c r="N55" i="11"/>
  <c r="O55" i="11"/>
  <c r="P55" i="11"/>
  <c r="Q55" i="11"/>
  <c r="R55" i="11"/>
  <c r="S55" i="11"/>
  <c r="A54" i="11"/>
  <c r="A55" i="11"/>
  <c r="M316" i="11"/>
  <c r="N316" i="11"/>
  <c r="O316" i="11"/>
  <c r="P316" i="11"/>
  <c r="Q316" i="11"/>
  <c r="R316" i="11"/>
  <c r="S316" i="11"/>
  <c r="M317" i="11"/>
  <c r="N317" i="11"/>
  <c r="O317" i="11"/>
  <c r="P317" i="11"/>
  <c r="Q317" i="11"/>
  <c r="R317" i="11"/>
  <c r="S317" i="11"/>
  <c r="M318" i="11"/>
  <c r="N318" i="11"/>
  <c r="O318" i="11"/>
  <c r="P318" i="11"/>
  <c r="Q318" i="11"/>
  <c r="R318" i="11"/>
  <c r="S318" i="11"/>
  <c r="M319" i="11"/>
  <c r="N319" i="11"/>
  <c r="O319" i="11"/>
  <c r="P319" i="11"/>
  <c r="Q319" i="11"/>
  <c r="R319" i="11"/>
  <c r="S319" i="11"/>
  <c r="M320" i="11"/>
  <c r="N320" i="11"/>
  <c r="O320" i="11"/>
  <c r="P320" i="11"/>
  <c r="Q320" i="11"/>
  <c r="R320" i="11"/>
  <c r="S320" i="11"/>
  <c r="M321" i="11"/>
  <c r="N321" i="11"/>
  <c r="O321" i="11"/>
  <c r="P321" i="11"/>
  <c r="Q321" i="11"/>
  <c r="R321" i="11"/>
  <c r="S321" i="11"/>
  <c r="A316" i="11"/>
  <c r="A317" i="11"/>
  <c r="A318" i="11"/>
  <c r="A319" i="11"/>
  <c r="A320" i="11"/>
  <c r="A321" i="11"/>
  <c r="O119" i="11"/>
  <c r="O120" i="11"/>
  <c r="O121" i="11"/>
  <c r="O122" i="11"/>
  <c r="M119" i="11"/>
  <c r="M120" i="11"/>
  <c r="M121" i="11"/>
  <c r="M122" i="11"/>
  <c r="A119" i="11"/>
  <c r="A120" i="11"/>
  <c r="A121" i="11"/>
  <c r="A122" i="11"/>
  <c r="T119" i="11"/>
  <c r="O116" i="10"/>
  <c r="O117" i="10"/>
  <c r="O118" i="10"/>
  <c r="M116" i="10"/>
  <c r="M117" i="10"/>
  <c r="M118" i="10"/>
  <c r="A116" i="10"/>
  <c r="A117" i="10"/>
  <c r="A118" i="10"/>
  <c r="W86" i="11"/>
  <c r="V86" i="11"/>
  <c r="W87" i="11"/>
  <c r="V87" i="11"/>
  <c r="N119" i="11"/>
  <c r="P119" i="11"/>
  <c r="Q119" i="11"/>
  <c r="R119" i="11"/>
  <c r="S119" i="11"/>
  <c r="N120" i="11"/>
  <c r="P120" i="11"/>
  <c r="Q120" i="11"/>
  <c r="R120" i="11"/>
  <c r="S120" i="11"/>
  <c r="N121" i="11"/>
  <c r="P121" i="11"/>
  <c r="Q121" i="11"/>
  <c r="R121" i="11"/>
  <c r="S121" i="11"/>
  <c r="N122" i="11"/>
  <c r="P122" i="11"/>
  <c r="Q122" i="11"/>
  <c r="R122" i="11"/>
  <c r="S122" i="11"/>
  <c r="M123" i="11"/>
  <c r="N123" i="11"/>
  <c r="O123" i="11"/>
  <c r="P123" i="11"/>
  <c r="Q123" i="11"/>
  <c r="R123" i="11"/>
  <c r="S123" i="11"/>
  <c r="A123" i="11"/>
  <c r="M47" i="11"/>
  <c r="N47" i="11"/>
  <c r="O47" i="11"/>
  <c r="P47" i="11"/>
  <c r="Q47" i="11"/>
  <c r="R47" i="11"/>
  <c r="S47" i="11"/>
  <c r="M48" i="11"/>
  <c r="N48" i="11"/>
  <c r="O48" i="11"/>
  <c r="P48" i="11"/>
  <c r="Q48" i="11"/>
  <c r="R48" i="11"/>
  <c r="S48" i="11"/>
  <c r="M49" i="11"/>
  <c r="N49" i="11"/>
  <c r="O49" i="11"/>
  <c r="P49" i="11"/>
  <c r="Q49" i="11"/>
  <c r="R49" i="11"/>
  <c r="S49" i="11"/>
  <c r="M50" i="11"/>
  <c r="N50" i="11"/>
  <c r="O50" i="11"/>
  <c r="P50" i="11"/>
  <c r="Q50" i="11"/>
  <c r="R50" i="11"/>
  <c r="S50" i="11"/>
  <c r="M51" i="11"/>
  <c r="N51" i="11"/>
  <c r="O51" i="11"/>
  <c r="P51" i="11"/>
  <c r="Q51" i="11"/>
  <c r="R51" i="11"/>
  <c r="S51" i="11"/>
  <c r="M52" i="11"/>
  <c r="N52" i="11"/>
  <c r="O52" i="11"/>
  <c r="P52" i="11"/>
  <c r="Q52" i="11"/>
  <c r="R52" i="11"/>
  <c r="S52" i="11"/>
  <c r="M53" i="11"/>
  <c r="N53" i="11"/>
  <c r="O53" i="11"/>
  <c r="P53" i="11"/>
  <c r="Q53" i="11"/>
  <c r="R53" i="11"/>
  <c r="S53" i="11"/>
  <c r="A47" i="11"/>
  <c r="A48" i="11"/>
  <c r="A49" i="11"/>
  <c r="A50" i="11"/>
  <c r="A51" i="11"/>
  <c r="A52" i="11"/>
  <c r="A53" i="11"/>
  <c r="M304" i="11"/>
  <c r="N304" i="11"/>
  <c r="O304" i="11"/>
  <c r="P304" i="11"/>
  <c r="Q304" i="11"/>
  <c r="R304" i="11"/>
  <c r="S304" i="11"/>
  <c r="M305" i="11"/>
  <c r="N305" i="11"/>
  <c r="O305" i="11"/>
  <c r="P305" i="11"/>
  <c r="Q305" i="11"/>
  <c r="R305" i="11"/>
  <c r="S305" i="11"/>
  <c r="M306" i="11"/>
  <c r="N306" i="11"/>
  <c r="O306" i="11"/>
  <c r="P306" i="11"/>
  <c r="Q306" i="11"/>
  <c r="R306" i="11"/>
  <c r="S306" i="11"/>
  <c r="M307" i="11"/>
  <c r="N307" i="11"/>
  <c r="O307" i="11"/>
  <c r="P307" i="11"/>
  <c r="Q307" i="11"/>
  <c r="R307" i="11"/>
  <c r="S307" i="11"/>
  <c r="M308" i="11"/>
  <c r="N308" i="11"/>
  <c r="O308" i="11"/>
  <c r="P308" i="11"/>
  <c r="Q308" i="11"/>
  <c r="R308" i="11"/>
  <c r="S308" i="11"/>
  <c r="M309" i="11"/>
  <c r="N309" i="11"/>
  <c r="O309" i="11"/>
  <c r="P309" i="11"/>
  <c r="Q309" i="11"/>
  <c r="R309" i="11"/>
  <c r="S309" i="11"/>
  <c r="M310" i="11"/>
  <c r="N310" i="11"/>
  <c r="O310" i="11"/>
  <c r="P310" i="11"/>
  <c r="Q310" i="11"/>
  <c r="R310" i="11"/>
  <c r="S310" i="11"/>
  <c r="M311" i="11"/>
  <c r="N311" i="11"/>
  <c r="O311" i="11"/>
  <c r="P311" i="11"/>
  <c r="Q311" i="11"/>
  <c r="R311" i="11"/>
  <c r="S311" i="11"/>
  <c r="M312" i="11"/>
  <c r="N312" i="11"/>
  <c r="O312" i="11"/>
  <c r="P312" i="11"/>
  <c r="Q312" i="11"/>
  <c r="R312" i="11"/>
  <c r="S312" i="11"/>
  <c r="M313" i="11"/>
  <c r="N313" i="11"/>
  <c r="O313" i="11"/>
  <c r="P313" i="11"/>
  <c r="Q313" i="11"/>
  <c r="R313" i="11"/>
  <c r="S313" i="11"/>
  <c r="M314" i="11"/>
  <c r="N314" i="11"/>
  <c r="O314" i="11"/>
  <c r="P314" i="11"/>
  <c r="Q314" i="11"/>
  <c r="R314" i="11"/>
  <c r="S314" i="11"/>
  <c r="M315" i="11"/>
  <c r="N315" i="11"/>
  <c r="O315" i="11"/>
  <c r="P315" i="11"/>
  <c r="Q315" i="11"/>
  <c r="R315" i="11"/>
  <c r="S315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M107" i="11"/>
  <c r="N107" i="11"/>
  <c r="O107" i="11"/>
  <c r="P107" i="11"/>
  <c r="Q107" i="11"/>
  <c r="R107" i="11"/>
  <c r="S107" i="11"/>
  <c r="M108" i="11"/>
  <c r="N108" i="11"/>
  <c r="O108" i="11"/>
  <c r="P108" i="11"/>
  <c r="Q108" i="11"/>
  <c r="R108" i="11"/>
  <c r="S108" i="11"/>
  <c r="M109" i="11"/>
  <c r="N109" i="11"/>
  <c r="O109" i="11"/>
  <c r="P109" i="11"/>
  <c r="Q109" i="11"/>
  <c r="R109" i="11"/>
  <c r="S109" i="11"/>
  <c r="M110" i="11"/>
  <c r="N110" i="11"/>
  <c r="O110" i="11"/>
  <c r="P110" i="11"/>
  <c r="Q110" i="11"/>
  <c r="R110" i="11"/>
  <c r="S110" i="11"/>
  <c r="M111" i="11"/>
  <c r="N111" i="11"/>
  <c r="O111" i="11"/>
  <c r="P111" i="11"/>
  <c r="Q111" i="11"/>
  <c r="R111" i="11"/>
  <c r="S111" i="11"/>
  <c r="M112" i="11"/>
  <c r="N112" i="11"/>
  <c r="O112" i="11"/>
  <c r="P112" i="11"/>
  <c r="Q112" i="11"/>
  <c r="R112" i="11"/>
  <c r="S112" i="11"/>
  <c r="M113" i="11"/>
  <c r="N113" i="11"/>
  <c r="O113" i="11"/>
  <c r="P113" i="11"/>
  <c r="Q113" i="11"/>
  <c r="R113" i="11"/>
  <c r="S113" i="11"/>
  <c r="M114" i="11"/>
  <c r="N114" i="11"/>
  <c r="O114" i="11"/>
  <c r="P114" i="11"/>
  <c r="Q114" i="11"/>
  <c r="R114" i="11"/>
  <c r="S114" i="11"/>
  <c r="M115" i="11"/>
  <c r="N115" i="11"/>
  <c r="O115" i="11"/>
  <c r="P115" i="11"/>
  <c r="Q115" i="11"/>
  <c r="R115" i="11"/>
  <c r="S115" i="11"/>
  <c r="M116" i="11"/>
  <c r="N116" i="11"/>
  <c r="O116" i="11"/>
  <c r="P116" i="11"/>
  <c r="Q116" i="11"/>
  <c r="R116" i="11"/>
  <c r="S116" i="11"/>
  <c r="M117" i="11"/>
  <c r="N117" i="11"/>
  <c r="O117" i="11"/>
  <c r="P117" i="11"/>
  <c r="Q117" i="11"/>
  <c r="R117" i="11"/>
  <c r="S117" i="11"/>
  <c r="M118" i="11"/>
  <c r="N118" i="11"/>
  <c r="O118" i="11"/>
  <c r="P118" i="11"/>
  <c r="Q118" i="11"/>
  <c r="R118" i="11"/>
  <c r="S118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V10" i="11"/>
  <c r="V11" i="11"/>
  <c r="W10" i="11"/>
  <c r="W11" i="11"/>
  <c r="N46" i="11"/>
  <c r="N43" i="11"/>
  <c r="N44" i="11"/>
  <c r="N45" i="11"/>
  <c r="N30" i="11"/>
  <c r="N28" i="11"/>
  <c r="N31" i="11"/>
  <c r="V43" i="11"/>
  <c r="M46" i="11"/>
  <c r="M43" i="11"/>
  <c r="M44" i="11"/>
  <c r="M45" i="11"/>
  <c r="M30" i="11"/>
  <c r="M28" i="11"/>
  <c r="M31" i="11"/>
  <c r="U43" i="11"/>
  <c r="A46" i="11"/>
  <c r="A43" i="11"/>
  <c r="A44" i="11"/>
  <c r="A45" i="11"/>
  <c r="A30" i="11"/>
  <c r="A28" i="11"/>
  <c r="A31" i="11"/>
  <c r="T43" i="11"/>
  <c r="O46" i="11"/>
  <c r="P46" i="11"/>
  <c r="Q46" i="11"/>
  <c r="R46" i="11"/>
  <c r="S46" i="11"/>
  <c r="O43" i="11"/>
  <c r="P43" i="11"/>
  <c r="Q43" i="11"/>
  <c r="R43" i="11"/>
  <c r="S43" i="11"/>
  <c r="O44" i="11"/>
  <c r="P44" i="11"/>
  <c r="Q44" i="11"/>
  <c r="R44" i="11"/>
  <c r="S44" i="11"/>
  <c r="O45" i="11"/>
  <c r="P45" i="11"/>
  <c r="Q45" i="11"/>
  <c r="R45" i="11"/>
  <c r="S45" i="11"/>
  <c r="M40" i="11"/>
  <c r="N40" i="11"/>
  <c r="O40" i="11"/>
  <c r="P40" i="11"/>
  <c r="Q40" i="11"/>
  <c r="R40" i="11"/>
  <c r="S40" i="11"/>
  <c r="M41" i="11"/>
  <c r="N41" i="11"/>
  <c r="O41" i="11"/>
  <c r="P41" i="11"/>
  <c r="Q41" i="11"/>
  <c r="R41" i="11"/>
  <c r="S41" i="11"/>
  <c r="M42" i="11"/>
  <c r="N42" i="11"/>
  <c r="O42" i="11"/>
  <c r="P42" i="11"/>
  <c r="Q42" i="11"/>
  <c r="R42" i="11"/>
  <c r="S42" i="11"/>
  <c r="A40" i="11"/>
  <c r="A41" i="11"/>
  <c r="A42" i="11"/>
  <c r="M36" i="11"/>
  <c r="N36" i="11"/>
  <c r="O36" i="11"/>
  <c r="P36" i="11"/>
  <c r="Q36" i="11"/>
  <c r="R36" i="11"/>
  <c r="S36" i="11"/>
  <c r="M37" i="11"/>
  <c r="N37" i="11"/>
  <c r="O37" i="11"/>
  <c r="P37" i="11"/>
  <c r="Q37" i="11"/>
  <c r="R37" i="11"/>
  <c r="S37" i="11"/>
  <c r="M38" i="11"/>
  <c r="N38" i="11"/>
  <c r="O38" i="11"/>
  <c r="P38" i="11"/>
  <c r="Q38" i="11"/>
  <c r="R38" i="11"/>
  <c r="S38" i="11"/>
  <c r="M39" i="11"/>
  <c r="N39" i="11"/>
  <c r="O39" i="11"/>
  <c r="P39" i="11"/>
  <c r="Q39" i="11"/>
  <c r="R39" i="11"/>
  <c r="S39" i="11"/>
  <c r="A36" i="11"/>
  <c r="A37" i="11"/>
  <c r="A38" i="11"/>
  <c r="A39" i="11"/>
  <c r="M297" i="11"/>
  <c r="N297" i="11"/>
  <c r="O297" i="11"/>
  <c r="P297" i="11"/>
  <c r="Q297" i="11"/>
  <c r="R297" i="11"/>
  <c r="S297" i="11"/>
  <c r="M298" i="11"/>
  <c r="N298" i="11"/>
  <c r="O298" i="11"/>
  <c r="P298" i="11"/>
  <c r="Q298" i="11"/>
  <c r="R298" i="11"/>
  <c r="S298" i="11"/>
  <c r="M299" i="11"/>
  <c r="N299" i="11"/>
  <c r="O299" i="11"/>
  <c r="P299" i="11"/>
  <c r="Q299" i="11"/>
  <c r="R299" i="11"/>
  <c r="S299" i="11"/>
  <c r="M300" i="11"/>
  <c r="N300" i="11"/>
  <c r="O300" i="11"/>
  <c r="P300" i="11"/>
  <c r="Q300" i="11"/>
  <c r="R300" i="11"/>
  <c r="S300" i="11"/>
  <c r="M301" i="11"/>
  <c r="N301" i="11"/>
  <c r="O301" i="11"/>
  <c r="P301" i="11"/>
  <c r="Q301" i="11"/>
  <c r="R301" i="11"/>
  <c r="S301" i="11"/>
  <c r="M302" i="11"/>
  <c r="N302" i="11"/>
  <c r="O302" i="11"/>
  <c r="P302" i="11"/>
  <c r="Q302" i="11"/>
  <c r="R302" i="11"/>
  <c r="S302" i="11"/>
  <c r="M303" i="11"/>
  <c r="N303" i="11"/>
  <c r="O303" i="11"/>
  <c r="P303" i="11"/>
  <c r="Q303" i="11"/>
  <c r="R303" i="11"/>
  <c r="S303" i="11"/>
  <c r="A297" i="11"/>
  <c r="A298" i="11"/>
  <c r="A299" i="11"/>
  <c r="A300" i="11"/>
  <c r="A301" i="11"/>
  <c r="A302" i="11"/>
  <c r="A303" i="11"/>
  <c r="M99" i="11"/>
  <c r="N99" i="11"/>
  <c r="O99" i="11"/>
  <c r="P99" i="11"/>
  <c r="Q99" i="11"/>
  <c r="R99" i="11"/>
  <c r="S99" i="11"/>
  <c r="M100" i="11"/>
  <c r="N100" i="11"/>
  <c r="O100" i="11"/>
  <c r="P100" i="11"/>
  <c r="Q100" i="11"/>
  <c r="R100" i="11"/>
  <c r="S100" i="11"/>
  <c r="M101" i="11"/>
  <c r="N101" i="11"/>
  <c r="O101" i="11"/>
  <c r="P101" i="11"/>
  <c r="Q101" i="11"/>
  <c r="R101" i="11"/>
  <c r="S101" i="11"/>
  <c r="M102" i="11"/>
  <c r="N102" i="11"/>
  <c r="O102" i="11"/>
  <c r="P102" i="11"/>
  <c r="Q102" i="11"/>
  <c r="R102" i="11"/>
  <c r="S102" i="11"/>
  <c r="M103" i="11"/>
  <c r="N103" i="11"/>
  <c r="O103" i="11"/>
  <c r="P103" i="11"/>
  <c r="Q103" i="11"/>
  <c r="R103" i="11"/>
  <c r="S103" i="11"/>
  <c r="M104" i="11"/>
  <c r="N104" i="11"/>
  <c r="O104" i="11"/>
  <c r="P104" i="11"/>
  <c r="Q104" i="11"/>
  <c r="R104" i="11"/>
  <c r="S104" i="11"/>
  <c r="M105" i="11"/>
  <c r="N105" i="11"/>
  <c r="O105" i="11"/>
  <c r="P105" i="11"/>
  <c r="Q105" i="11"/>
  <c r="R105" i="11"/>
  <c r="S105" i="11"/>
  <c r="M106" i="11"/>
  <c r="N106" i="11"/>
  <c r="O106" i="11"/>
  <c r="P106" i="11"/>
  <c r="Q106" i="11"/>
  <c r="R106" i="11"/>
  <c r="S106" i="11"/>
  <c r="A99" i="11"/>
  <c r="A100" i="11"/>
  <c r="A101" i="11"/>
  <c r="A102" i="11"/>
  <c r="A103" i="11"/>
  <c r="A104" i="11"/>
  <c r="A105" i="11"/>
  <c r="A106" i="11"/>
  <c r="M286" i="11"/>
  <c r="N286" i="11"/>
  <c r="O286" i="11"/>
  <c r="P286" i="11"/>
  <c r="Q286" i="11"/>
  <c r="R286" i="11"/>
  <c r="S286" i="11"/>
  <c r="M287" i="11"/>
  <c r="N287" i="11"/>
  <c r="O287" i="11"/>
  <c r="P287" i="11"/>
  <c r="Q287" i="11"/>
  <c r="R287" i="11"/>
  <c r="S287" i="11"/>
  <c r="M288" i="11"/>
  <c r="N288" i="11"/>
  <c r="O288" i="11"/>
  <c r="P288" i="11"/>
  <c r="Q288" i="11"/>
  <c r="R288" i="11"/>
  <c r="S288" i="11"/>
  <c r="M289" i="11"/>
  <c r="N289" i="11"/>
  <c r="O289" i="11"/>
  <c r="P289" i="11"/>
  <c r="Q289" i="11"/>
  <c r="R289" i="11"/>
  <c r="S289" i="11"/>
  <c r="M290" i="11"/>
  <c r="N290" i="11"/>
  <c r="O290" i="11"/>
  <c r="P290" i="11"/>
  <c r="Q290" i="11"/>
  <c r="R290" i="11"/>
  <c r="S290" i="11"/>
  <c r="M291" i="11"/>
  <c r="N291" i="11"/>
  <c r="O291" i="11"/>
  <c r="P291" i="11"/>
  <c r="Q291" i="11"/>
  <c r="R291" i="11"/>
  <c r="S291" i="11"/>
  <c r="M292" i="11"/>
  <c r="N292" i="11"/>
  <c r="O292" i="11"/>
  <c r="P292" i="11"/>
  <c r="Q292" i="11"/>
  <c r="R292" i="11"/>
  <c r="S292" i="11"/>
  <c r="M293" i="11"/>
  <c r="N293" i="11"/>
  <c r="O293" i="11"/>
  <c r="P293" i="11"/>
  <c r="Q293" i="11"/>
  <c r="R293" i="11"/>
  <c r="S293" i="11"/>
  <c r="M294" i="11"/>
  <c r="N294" i="11"/>
  <c r="O294" i="11"/>
  <c r="P294" i="11"/>
  <c r="Q294" i="11"/>
  <c r="R294" i="11"/>
  <c r="S294" i="11"/>
  <c r="M295" i="11"/>
  <c r="N295" i="11"/>
  <c r="O295" i="11"/>
  <c r="P295" i="11"/>
  <c r="Q295" i="11"/>
  <c r="R295" i="11"/>
  <c r="S295" i="11"/>
  <c r="M296" i="11"/>
  <c r="N296" i="11"/>
  <c r="O296" i="11"/>
  <c r="P296" i="11"/>
  <c r="Q296" i="11"/>
  <c r="R296" i="11"/>
  <c r="S296" i="11"/>
  <c r="A286" i="11"/>
  <c r="A287" i="11"/>
  <c r="A288" i="11"/>
  <c r="A289" i="11"/>
  <c r="A290" i="11"/>
  <c r="A291" i="11"/>
  <c r="A292" i="11"/>
  <c r="A293" i="11"/>
  <c r="A294" i="11"/>
  <c r="A295" i="11"/>
  <c r="A296" i="11"/>
  <c r="S285" i="11"/>
  <c r="R285" i="11"/>
  <c r="Q285" i="11"/>
  <c r="P285" i="11"/>
  <c r="O285" i="11"/>
  <c r="N285" i="11"/>
  <c r="M285" i="11"/>
  <c r="A285" i="11"/>
  <c r="D282" i="11"/>
  <c r="M83" i="11"/>
  <c r="N83" i="11"/>
  <c r="O83" i="11"/>
  <c r="P83" i="11"/>
  <c r="Q83" i="11"/>
  <c r="R83" i="11"/>
  <c r="S83" i="11"/>
  <c r="M84" i="11"/>
  <c r="N84" i="11"/>
  <c r="O84" i="11"/>
  <c r="P84" i="11"/>
  <c r="Q84" i="11"/>
  <c r="R84" i="11"/>
  <c r="S84" i="11"/>
  <c r="M85" i="11"/>
  <c r="N85" i="11"/>
  <c r="O85" i="11"/>
  <c r="P85" i="11"/>
  <c r="Q85" i="11"/>
  <c r="R85" i="11"/>
  <c r="S85" i="11"/>
  <c r="M86" i="11"/>
  <c r="N86" i="11"/>
  <c r="O86" i="11"/>
  <c r="P86" i="11"/>
  <c r="Q86" i="11"/>
  <c r="R86" i="11"/>
  <c r="S86" i="11"/>
  <c r="M87" i="11"/>
  <c r="N87" i="11"/>
  <c r="O87" i="11"/>
  <c r="P87" i="11"/>
  <c r="Q87" i="11"/>
  <c r="R87" i="11"/>
  <c r="S87" i="11"/>
  <c r="M88" i="11"/>
  <c r="N88" i="11"/>
  <c r="O88" i="11"/>
  <c r="P88" i="11"/>
  <c r="Q88" i="11"/>
  <c r="R88" i="11"/>
  <c r="S88" i="11"/>
  <c r="M89" i="11"/>
  <c r="N89" i="11"/>
  <c r="O89" i="11"/>
  <c r="P89" i="11"/>
  <c r="Q89" i="11"/>
  <c r="R89" i="11"/>
  <c r="S89" i="11"/>
  <c r="M90" i="11"/>
  <c r="N90" i="11"/>
  <c r="O90" i="11"/>
  <c r="P90" i="11"/>
  <c r="Q90" i="11"/>
  <c r="R90" i="11"/>
  <c r="S90" i="11"/>
  <c r="M91" i="11"/>
  <c r="N91" i="11"/>
  <c r="O91" i="11"/>
  <c r="P91" i="11"/>
  <c r="Q91" i="11"/>
  <c r="R91" i="11"/>
  <c r="S91" i="11"/>
  <c r="M92" i="11"/>
  <c r="N92" i="11"/>
  <c r="O92" i="11"/>
  <c r="P92" i="11"/>
  <c r="Q92" i="11"/>
  <c r="R92" i="11"/>
  <c r="S92" i="11"/>
  <c r="M93" i="11"/>
  <c r="N93" i="11"/>
  <c r="O93" i="11"/>
  <c r="P93" i="11"/>
  <c r="Q93" i="11"/>
  <c r="R93" i="11"/>
  <c r="S93" i="11"/>
  <c r="M94" i="11"/>
  <c r="N94" i="11"/>
  <c r="O94" i="11"/>
  <c r="P94" i="11"/>
  <c r="Q94" i="11"/>
  <c r="R94" i="11"/>
  <c r="S94" i="11"/>
  <c r="M95" i="11"/>
  <c r="N95" i="11"/>
  <c r="O95" i="11"/>
  <c r="P95" i="11"/>
  <c r="Q95" i="11"/>
  <c r="R95" i="11"/>
  <c r="S95" i="11"/>
  <c r="M96" i="11"/>
  <c r="N96" i="11"/>
  <c r="O96" i="11"/>
  <c r="P96" i="11"/>
  <c r="Q96" i="11"/>
  <c r="R96" i="11"/>
  <c r="S96" i="11"/>
  <c r="M97" i="11"/>
  <c r="N97" i="11"/>
  <c r="O97" i="11"/>
  <c r="P97" i="11"/>
  <c r="Q97" i="11"/>
  <c r="R97" i="11"/>
  <c r="S97" i="11"/>
  <c r="M98" i="11"/>
  <c r="N98" i="11"/>
  <c r="O98" i="11"/>
  <c r="P98" i="11"/>
  <c r="Q98" i="11"/>
  <c r="R98" i="11"/>
  <c r="S98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S82" i="11"/>
  <c r="R82" i="11"/>
  <c r="Q82" i="11"/>
  <c r="P82" i="11"/>
  <c r="O82" i="11"/>
  <c r="N82" i="11"/>
  <c r="M82" i="11"/>
  <c r="A82" i="11"/>
  <c r="S81" i="11"/>
  <c r="R81" i="11"/>
  <c r="Q81" i="11"/>
  <c r="P81" i="11"/>
  <c r="O81" i="11"/>
  <c r="N81" i="11"/>
  <c r="M81" i="11"/>
  <c r="A81" i="11"/>
  <c r="D78" i="11"/>
  <c r="M33" i="11"/>
  <c r="N33" i="11"/>
  <c r="O33" i="11"/>
  <c r="P33" i="11"/>
  <c r="Q33" i="11"/>
  <c r="R33" i="11"/>
  <c r="S33" i="11"/>
  <c r="M34" i="11"/>
  <c r="N34" i="11"/>
  <c r="O34" i="11"/>
  <c r="P34" i="11"/>
  <c r="Q34" i="11"/>
  <c r="R34" i="11"/>
  <c r="S34" i="11"/>
  <c r="M35" i="11"/>
  <c r="N35" i="11"/>
  <c r="O35" i="11"/>
  <c r="P35" i="11"/>
  <c r="Q35" i="11"/>
  <c r="R35" i="11"/>
  <c r="S35" i="11"/>
  <c r="A33" i="11"/>
  <c r="A34" i="11"/>
  <c r="A35" i="11"/>
  <c r="O6" i="11"/>
  <c r="P6" i="11"/>
  <c r="Q6" i="11"/>
  <c r="R6" i="11"/>
  <c r="S6" i="11"/>
  <c r="M7" i="11"/>
  <c r="N7" i="11"/>
  <c r="O7" i="11"/>
  <c r="P7" i="11"/>
  <c r="Q7" i="11"/>
  <c r="R7" i="11"/>
  <c r="S7" i="11"/>
  <c r="M8" i="11"/>
  <c r="N8" i="11"/>
  <c r="O8" i="11"/>
  <c r="P8" i="11"/>
  <c r="Q8" i="11"/>
  <c r="R8" i="11"/>
  <c r="S8" i="11"/>
  <c r="M9" i="11"/>
  <c r="N9" i="11"/>
  <c r="O9" i="11"/>
  <c r="P9" i="11"/>
  <c r="Q9" i="11"/>
  <c r="R9" i="11"/>
  <c r="S9" i="11"/>
  <c r="M10" i="11"/>
  <c r="N10" i="11"/>
  <c r="O10" i="11"/>
  <c r="P10" i="11"/>
  <c r="Q10" i="11"/>
  <c r="R10" i="11"/>
  <c r="S10" i="11"/>
  <c r="M11" i="11"/>
  <c r="N11" i="11"/>
  <c r="O11" i="11"/>
  <c r="P11" i="11"/>
  <c r="Q11" i="11"/>
  <c r="R11" i="11"/>
  <c r="S11" i="11"/>
  <c r="M12" i="11"/>
  <c r="N12" i="11"/>
  <c r="O12" i="11"/>
  <c r="P12" i="11"/>
  <c r="Q12" i="11"/>
  <c r="R12" i="11"/>
  <c r="S12" i="11"/>
  <c r="M13" i="11"/>
  <c r="N13" i="11"/>
  <c r="O13" i="11"/>
  <c r="P13" i="11"/>
  <c r="Q13" i="11"/>
  <c r="R13" i="11"/>
  <c r="S13" i="11"/>
  <c r="M14" i="11"/>
  <c r="N14" i="11"/>
  <c r="O14" i="11"/>
  <c r="P14" i="11"/>
  <c r="Q14" i="11"/>
  <c r="R14" i="11"/>
  <c r="S14" i="11"/>
  <c r="M15" i="11"/>
  <c r="N15" i="11"/>
  <c r="O15" i="11"/>
  <c r="P15" i="11"/>
  <c r="Q15" i="11"/>
  <c r="R15" i="11"/>
  <c r="S15" i="11"/>
  <c r="M16" i="11"/>
  <c r="N16" i="11"/>
  <c r="O16" i="11"/>
  <c r="P16" i="11"/>
  <c r="Q16" i="11"/>
  <c r="R16" i="11"/>
  <c r="S16" i="11"/>
  <c r="M17" i="11"/>
  <c r="N17" i="11"/>
  <c r="O17" i="11"/>
  <c r="P17" i="11"/>
  <c r="Q17" i="11"/>
  <c r="R17" i="11"/>
  <c r="S17" i="11"/>
  <c r="M18" i="11"/>
  <c r="N18" i="11"/>
  <c r="O18" i="11"/>
  <c r="P18" i="11"/>
  <c r="Q18" i="11"/>
  <c r="R18" i="11"/>
  <c r="S18" i="11"/>
  <c r="M19" i="11"/>
  <c r="N19" i="11"/>
  <c r="O19" i="11"/>
  <c r="P19" i="11"/>
  <c r="Q19" i="11"/>
  <c r="R19" i="11"/>
  <c r="S19" i="11"/>
  <c r="M20" i="11"/>
  <c r="N20" i="11"/>
  <c r="O20" i="11"/>
  <c r="P20" i="11"/>
  <c r="Q20" i="11"/>
  <c r="R20" i="11"/>
  <c r="S20" i="11"/>
  <c r="M21" i="11"/>
  <c r="N21" i="11"/>
  <c r="O21" i="11"/>
  <c r="P21" i="11"/>
  <c r="Q21" i="11"/>
  <c r="R21" i="11"/>
  <c r="S21" i="11"/>
  <c r="M22" i="11"/>
  <c r="N22" i="11"/>
  <c r="O22" i="11"/>
  <c r="P22" i="11"/>
  <c r="Q22" i="11"/>
  <c r="R22" i="11"/>
  <c r="S22" i="11"/>
  <c r="M23" i="11"/>
  <c r="N23" i="11"/>
  <c r="O23" i="11"/>
  <c r="P23" i="11"/>
  <c r="Q23" i="11"/>
  <c r="R23" i="11"/>
  <c r="S23" i="11"/>
  <c r="M24" i="11"/>
  <c r="N24" i="11"/>
  <c r="O24" i="11"/>
  <c r="Q24" i="11"/>
  <c r="R24" i="11"/>
  <c r="S24" i="11"/>
  <c r="M25" i="11"/>
  <c r="N25" i="11"/>
  <c r="O25" i="11"/>
  <c r="P25" i="11"/>
  <c r="Q25" i="11"/>
  <c r="R25" i="11"/>
  <c r="S25" i="11"/>
  <c r="M26" i="11"/>
  <c r="N26" i="11"/>
  <c r="O26" i="11"/>
  <c r="P26" i="11"/>
  <c r="Q26" i="11"/>
  <c r="R26" i="11"/>
  <c r="S26" i="11"/>
  <c r="M27" i="11"/>
  <c r="N27" i="11"/>
  <c r="O27" i="11"/>
  <c r="P27" i="11"/>
  <c r="Q27" i="11"/>
  <c r="R27" i="11"/>
  <c r="S27" i="11"/>
  <c r="O28" i="11"/>
  <c r="P28" i="11"/>
  <c r="Q28" i="11"/>
  <c r="R28" i="11"/>
  <c r="S28" i="11"/>
  <c r="M29" i="11"/>
  <c r="N29" i="11"/>
  <c r="O29" i="11"/>
  <c r="P29" i="11"/>
  <c r="Q29" i="11"/>
  <c r="R29" i="11"/>
  <c r="S29" i="11"/>
  <c r="O30" i="11"/>
  <c r="P30" i="11"/>
  <c r="Q30" i="11"/>
  <c r="R30" i="11"/>
  <c r="S30" i="11"/>
  <c r="O31" i="11"/>
  <c r="P31" i="11"/>
  <c r="Q31" i="11"/>
  <c r="R31" i="11"/>
  <c r="S31" i="11"/>
  <c r="M32" i="11"/>
  <c r="N32" i="11"/>
  <c r="O32" i="11"/>
  <c r="P32" i="11"/>
  <c r="Q32" i="11"/>
  <c r="R32" i="11"/>
  <c r="S32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9" i="11"/>
  <c r="A32" i="11"/>
  <c r="S5" i="11"/>
  <c r="R5" i="11"/>
  <c r="Q5" i="11"/>
  <c r="P5" i="11"/>
  <c r="O5" i="11"/>
  <c r="W92" i="9"/>
  <c r="V92" i="9"/>
  <c r="W95" i="9"/>
  <c r="W96" i="9"/>
  <c r="V95" i="9"/>
  <c r="V96" i="9"/>
  <c r="O129" i="9"/>
  <c r="O130" i="9"/>
  <c r="O131" i="9"/>
  <c r="O132" i="9"/>
  <c r="V129" i="9"/>
  <c r="M129" i="9"/>
  <c r="M130" i="9"/>
  <c r="M131" i="9"/>
  <c r="M132" i="9"/>
  <c r="U129" i="9"/>
  <c r="A129" i="9"/>
  <c r="A130" i="9"/>
  <c r="A131" i="9"/>
  <c r="A132" i="9"/>
  <c r="T129" i="9"/>
  <c r="W315" i="9"/>
  <c r="V315" i="9"/>
  <c r="V318" i="9"/>
  <c r="V319" i="9"/>
  <c r="W318" i="9"/>
  <c r="W319" i="9"/>
  <c r="P352" i="9"/>
  <c r="P353" i="9"/>
  <c r="P354" i="9"/>
  <c r="P355" i="9"/>
  <c r="V352" i="9"/>
  <c r="M352" i="9"/>
  <c r="M353" i="9"/>
  <c r="M354" i="9"/>
  <c r="M355" i="9"/>
  <c r="U352" i="9"/>
  <c r="A352" i="9"/>
  <c r="A353" i="9"/>
  <c r="A354" i="9"/>
  <c r="A355" i="9"/>
  <c r="T352" i="9"/>
  <c r="M346" i="9"/>
  <c r="N346" i="9"/>
  <c r="O346" i="9"/>
  <c r="P346" i="9"/>
  <c r="Q346" i="9"/>
  <c r="R346" i="9"/>
  <c r="S346" i="9"/>
  <c r="M347" i="9"/>
  <c r="N347" i="9"/>
  <c r="O347" i="9"/>
  <c r="P347" i="9"/>
  <c r="Q347" i="9"/>
  <c r="R347" i="9"/>
  <c r="S347" i="9"/>
  <c r="M348" i="9"/>
  <c r="N348" i="9"/>
  <c r="O348" i="9"/>
  <c r="P348" i="9"/>
  <c r="Q348" i="9"/>
  <c r="R348" i="9"/>
  <c r="S348" i="9"/>
  <c r="M349" i="9"/>
  <c r="N349" i="9"/>
  <c r="O349" i="9"/>
  <c r="P349" i="9"/>
  <c r="Q349" i="9"/>
  <c r="R349" i="9"/>
  <c r="S349" i="9"/>
  <c r="M350" i="9"/>
  <c r="N350" i="9"/>
  <c r="O350" i="9"/>
  <c r="P350" i="9"/>
  <c r="Q350" i="9"/>
  <c r="R350" i="9"/>
  <c r="S350" i="9"/>
  <c r="M351" i="9"/>
  <c r="N351" i="9"/>
  <c r="O351" i="9"/>
  <c r="P351" i="9"/>
  <c r="Q351" i="9"/>
  <c r="R351" i="9"/>
  <c r="S351" i="9"/>
  <c r="N352" i="9"/>
  <c r="O352" i="9"/>
  <c r="Q352" i="9"/>
  <c r="R352" i="9"/>
  <c r="S352" i="9"/>
  <c r="N353" i="9"/>
  <c r="O353" i="9"/>
  <c r="Q353" i="9"/>
  <c r="R353" i="9"/>
  <c r="S353" i="9"/>
  <c r="N354" i="9"/>
  <c r="O354" i="9"/>
  <c r="Q354" i="9"/>
  <c r="R354" i="9"/>
  <c r="S354" i="9"/>
  <c r="N355" i="9"/>
  <c r="O355" i="9"/>
  <c r="Q355" i="9"/>
  <c r="R355" i="9"/>
  <c r="S355" i="9"/>
  <c r="M356" i="9"/>
  <c r="N356" i="9"/>
  <c r="O356" i="9"/>
  <c r="P356" i="9"/>
  <c r="Q356" i="9"/>
  <c r="R356" i="9"/>
  <c r="S356" i="9"/>
  <c r="M357" i="9"/>
  <c r="N357" i="9"/>
  <c r="O357" i="9"/>
  <c r="P357" i="9"/>
  <c r="Q357" i="9"/>
  <c r="R357" i="9"/>
  <c r="S357" i="9"/>
  <c r="M358" i="9"/>
  <c r="N358" i="9"/>
  <c r="O358" i="9"/>
  <c r="P358" i="9"/>
  <c r="Q358" i="9"/>
  <c r="R358" i="9"/>
  <c r="S358" i="9"/>
  <c r="M359" i="9"/>
  <c r="N359" i="9"/>
  <c r="O359" i="9"/>
  <c r="P359" i="9"/>
  <c r="Q359" i="9"/>
  <c r="R359" i="9"/>
  <c r="S359" i="9"/>
  <c r="M360" i="9"/>
  <c r="N360" i="9"/>
  <c r="O360" i="9"/>
  <c r="P360" i="9"/>
  <c r="Q360" i="9"/>
  <c r="R360" i="9"/>
  <c r="S360" i="9"/>
  <c r="M361" i="9"/>
  <c r="N361" i="9"/>
  <c r="O361" i="9"/>
  <c r="P361" i="9"/>
  <c r="Q361" i="9"/>
  <c r="R361" i="9"/>
  <c r="S361" i="9"/>
  <c r="M362" i="9"/>
  <c r="N362" i="9"/>
  <c r="O362" i="9"/>
  <c r="P362" i="9"/>
  <c r="Q362" i="9"/>
  <c r="R362" i="9"/>
  <c r="S362" i="9"/>
  <c r="M363" i="9"/>
  <c r="N363" i="9"/>
  <c r="O363" i="9"/>
  <c r="P363" i="9"/>
  <c r="Q363" i="9"/>
  <c r="R363" i="9"/>
  <c r="S363" i="9"/>
  <c r="M364" i="9"/>
  <c r="N364" i="9"/>
  <c r="O364" i="9"/>
  <c r="P364" i="9"/>
  <c r="Q364" i="9"/>
  <c r="R364" i="9"/>
  <c r="S364" i="9"/>
  <c r="M365" i="9"/>
  <c r="N365" i="9"/>
  <c r="O365" i="9"/>
  <c r="P365" i="9"/>
  <c r="Q365" i="9"/>
  <c r="R365" i="9"/>
  <c r="S365" i="9"/>
  <c r="M366" i="9"/>
  <c r="N366" i="9"/>
  <c r="O366" i="9"/>
  <c r="P366" i="9"/>
  <c r="Q366" i="9"/>
  <c r="R366" i="9"/>
  <c r="S366" i="9"/>
  <c r="M367" i="9"/>
  <c r="N367" i="9"/>
  <c r="O367" i="9"/>
  <c r="P367" i="9"/>
  <c r="Q367" i="9"/>
  <c r="R367" i="9"/>
  <c r="S367" i="9"/>
  <c r="M368" i="9"/>
  <c r="N368" i="9"/>
  <c r="O368" i="9"/>
  <c r="P368" i="9"/>
  <c r="Q368" i="9"/>
  <c r="R368" i="9"/>
  <c r="S368" i="9"/>
  <c r="M369" i="9"/>
  <c r="N369" i="9"/>
  <c r="O369" i="9"/>
  <c r="P369" i="9"/>
  <c r="Q369" i="9"/>
  <c r="R369" i="9"/>
  <c r="S369" i="9"/>
  <c r="M370" i="9"/>
  <c r="N370" i="9"/>
  <c r="O370" i="9"/>
  <c r="P370" i="9"/>
  <c r="Q370" i="9"/>
  <c r="R370" i="9"/>
  <c r="S370" i="9"/>
  <c r="M371" i="9"/>
  <c r="N371" i="9"/>
  <c r="O371" i="9"/>
  <c r="P371" i="9"/>
  <c r="Q371" i="9"/>
  <c r="R371" i="9"/>
  <c r="S371" i="9"/>
  <c r="M372" i="9"/>
  <c r="N372" i="9"/>
  <c r="O372" i="9"/>
  <c r="P372" i="9"/>
  <c r="Q372" i="9"/>
  <c r="R372" i="9"/>
  <c r="S372" i="9"/>
  <c r="M373" i="9"/>
  <c r="N373" i="9"/>
  <c r="O373" i="9"/>
  <c r="P373" i="9"/>
  <c r="Q373" i="9"/>
  <c r="R373" i="9"/>
  <c r="S373" i="9"/>
  <c r="M374" i="9"/>
  <c r="N374" i="9"/>
  <c r="O374" i="9"/>
  <c r="P374" i="9"/>
  <c r="Q374" i="9"/>
  <c r="R374" i="9"/>
  <c r="S374" i="9"/>
  <c r="M375" i="9"/>
  <c r="N375" i="9"/>
  <c r="O375" i="9"/>
  <c r="P375" i="9"/>
  <c r="Q375" i="9"/>
  <c r="R375" i="9"/>
  <c r="S375" i="9"/>
  <c r="M376" i="9"/>
  <c r="N376" i="9"/>
  <c r="O376" i="9"/>
  <c r="P376" i="9"/>
  <c r="Q376" i="9"/>
  <c r="R376" i="9"/>
  <c r="S376" i="9"/>
  <c r="M377" i="9"/>
  <c r="N377" i="9"/>
  <c r="O377" i="9"/>
  <c r="P377" i="9"/>
  <c r="Q377" i="9"/>
  <c r="R377" i="9"/>
  <c r="S377" i="9"/>
  <c r="M378" i="9"/>
  <c r="N378" i="9"/>
  <c r="O378" i="9"/>
  <c r="P378" i="9"/>
  <c r="Q378" i="9"/>
  <c r="R378" i="9"/>
  <c r="S378" i="9"/>
  <c r="M379" i="9"/>
  <c r="N379" i="9"/>
  <c r="O379" i="9"/>
  <c r="P379" i="9"/>
  <c r="Q379" i="9"/>
  <c r="R379" i="9"/>
  <c r="S379" i="9"/>
  <c r="M380" i="9"/>
  <c r="N380" i="9"/>
  <c r="O380" i="9"/>
  <c r="P380" i="9"/>
  <c r="Q380" i="9"/>
  <c r="R380" i="9"/>
  <c r="S380" i="9"/>
  <c r="M381" i="9"/>
  <c r="N381" i="9"/>
  <c r="O381" i="9"/>
  <c r="P381" i="9"/>
  <c r="Q381" i="9"/>
  <c r="R381" i="9"/>
  <c r="S381" i="9"/>
  <c r="M382" i="9"/>
  <c r="N382" i="9"/>
  <c r="O382" i="9"/>
  <c r="P382" i="9"/>
  <c r="Q382" i="9"/>
  <c r="R382" i="9"/>
  <c r="S382" i="9"/>
  <c r="M383" i="9"/>
  <c r="N383" i="9"/>
  <c r="O383" i="9"/>
  <c r="P383" i="9"/>
  <c r="Q383" i="9"/>
  <c r="R383" i="9"/>
  <c r="S383" i="9"/>
  <c r="M384" i="9"/>
  <c r="N384" i="9"/>
  <c r="O384" i="9"/>
  <c r="P384" i="9"/>
  <c r="Q384" i="9"/>
  <c r="R384" i="9"/>
  <c r="S384" i="9"/>
  <c r="M385" i="9"/>
  <c r="N385" i="9"/>
  <c r="O385" i="9"/>
  <c r="P385" i="9"/>
  <c r="Q385" i="9"/>
  <c r="R385" i="9"/>
  <c r="S385" i="9"/>
  <c r="M386" i="9"/>
  <c r="N386" i="9"/>
  <c r="O386" i="9"/>
  <c r="P386" i="9"/>
  <c r="Q386" i="9"/>
  <c r="R386" i="9"/>
  <c r="S386" i="9"/>
  <c r="M387" i="9"/>
  <c r="N387" i="9"/>
  <c r="O387" i="9"/>
  <c r="P387" i="9"/>
  <c r="Q387" i="9"/>
  <c r="R387" i="9"/>
  <c r="S387" i="9"/>
  <c r="M388" i="9"/>
  <c r="N388" i="9"/>
  <c r="O388" i="9"/>
  <c r="P388" i="9"/>
  <c r="Q388" i="9"/>
  <c r="R388" i="9"/>
  <c r="S388" i="9"/>
  <c r="M389" i="9"/>
  <c r="N389" i="9"/>
  <c r="O389" i="9"/>
  <c r="P389" i="9"/>
  <c r="Q389" i="9"/>
  <c r="R389" i="9"/>
  <c r="S389" i="9"/>
  <c r="M390" i="9"/>
  <c r="N390" i="9"/>
  <c r="O390" i="9"/>
  <c r="P390" i="9"/>
  <c r="Q390" i="9"/>
  <c r="R390" i="9"/>
  <c r="S390" i="9"/>
  <c r="M391" i="9"/>
  <c r="N391" i="9"/>
  <c r="O391" i="9"/>
  <c r="P391" i="9"/>
  <c r="Q391" i="9"/>
  <c r="R391" i="9"/>
  <c r="S391" i="9"/>
  <c r="M392" i="9"/>
  <c r="N392" i="9"/>
  <c r="O392" i="9"/>
  <c r="P392" i="9"/>
  <c r="Q392" i="9"/>
  <c r="R392" i="9"/>
  <c r="S392" i="9"/>
  <c r="M393" i="9"/>
  <c r="N393" i="9"/>
  <c r="O393" i="9"/>
  <c r="P393" i="9"/>
  <c r="Q393" i="9"/>
  <c r="R393" i="9"/>
  <c r="S393" i="9"/>
  <c r="M394" i="9"/>
  <c r="N394" i="9"/>
  <c r="O394" i="9"/>
  <c r="P394" i="9"/>
  <c r="Q394" i="9"/>
  <c r="R394" i="9"/>
  <c r="S394" i="9"/>
  <c r="M395" i="9"/>
  <c r="N395" i="9"/>
  <c r="O395" i="9"/>
  <c r="P395" i="9"/>
  <c r="Q395" i="9"/>
  <c r="R395" i="9"/>
  <c r="S395" i="9"/>
  <c r="M396" i="9"/>
  <c r="N396" i="9"/>
  <c r="O396" i="9"/>
  <c r="P396" i="9"/>
  <c r="Q396" i="9"/>
  <c r="R396" i="9"/>
  <c r="S396" i="9"/>
  <c r="M397" i="9"/>
  <c r="N397" i="9"/>
  <c r="O397" i="9"/>
  <c r="P397" i="9"/>
  <c r="Q397" i="9"/>
  <c r="R397" i="9"/>
  <c r="S397" i="9"/>
  <c r="M398" i="9"/>
  <c r="N398" i="9"/>
  <c r="O398" i="9"/>
  <c r="P398" i="9"/>
  <c r="Q398" i="9"/>
  <c r="R398" i="9"/>
  <c r="S398" i="9"/>
  <c r="M399" i="9"/>
  <c r="N399" i="9"/>
  <c r="O399" i="9"/>
  <c r="P399" i="9"/>
  <c r="Q399" i="9"/>
  <c r="R399" i="9"/>
  <c r="S399" i="9"/>
  <c r="M400" i="9"/>
  <c r="N400" i="9"/>
  <c r="O400" i="9"/>
  <c r="P400" i="9"/>
  <c r="Q400" i="9"/>
  <c r="R400" i="9"/>
  <c r="S400" i="9"/>
  <c r="M401" i="9"/>
  <c r="N401" i="9"/>
  <c r="O401" i="9"/>
  <c r="P401" i="9"/>
  <c r="Q401" i="9"/>
  <c r="R401" i="9"/>
  <c r="S401" i="9"/>
  <c r="M402" i="9"/>
  <c r="N402" i="9"/>
  <c r="O402" i="9"/>
  <c r="P402" i="9"/>
  <c r="Q402" i="9"/>
  <c r="R402" i="9"/>
  <c r="S402" i="9"/>
  <c r="M403" i="9"/>
  <c r="N403" i="9"/>
  <c r="O403" i="9"/>
  <c r="P403" i="9"/>
  <c r="Q403" i="9"/>
  <c r="R403" i="9"/>
  <c r="S403" i="9"/>
  <c r="M404" i="9"/>
  <c r="N404" i="9"/>
  <c r="O404" i="9"/>
  <c r="P404" i="9"/>
  <c r="Q404" i="9"/>
  <c r="R404" i="9"/>
  <c r="S404" i="9"/>
  <c r="M405" i="9"/>
  <c r="N405" i="9"/>
  <c r="O405" i="9"/>
  <c r="P405" i="9"/>
  <c r="Q405" i="9"/>
  <c r="R405" i="9"/>
  <c r="S405" i="9"/>
  <c r="M406" i="9"/>
  <c r="N406" i="9"/>
  <c r="O406" i="9"/>
  <c r="P406" i="9"/>
  <c r="Q406" i="9"/>
  <c r="R406" i="9"/>
  <c r="S406" i="9"/>
  <c r="M407" i="9"/>
  <c r="N407" i="9"/>
  <c r="O407" i="9"/>
  <c r="P407" i="9"/>
  <c r="Q407" i="9"/>
  <c r="R407" i="9"/>
  <c r="S407" i="9"/>
  <c r="M408" i="9"/>
  <c r="N408" i="9"/>
  <c r="O408" i="9"/>
  <c r="P408" i="9"/>
  <c r="Q408" i="9"/>
  <c r="R408" i="9"/>
  <c r="S408" i="9"/>
  <c r="M409" i="9"/>
  <c r="N409" i="9"/>
  <c r="O409" i="9"/>
  <c r="P409" i="9"/>
  <c r="Q409" i="9"/>
  <c r="R409" i="9"/>
  <c r="S409" i="9"/>
  <c r="M410" i="9"/>
  <c r="N410" i="9"/>
  <c r="O410" i="9"/>
  <c r="P410" i="9"/>
  <c r="Q410" i="9"/>
  <c r="R410" i="9"/>
  <c r="S410" i="9"/>
  <c r="M411" i="9"/>
  <c r="N411" i="9"/>
  <c r="O411" i="9"/>
  <c r="P411" i="9"/>
  <c r="Q411" i="9"/>
  <c r="R411" i="9"/>
  <c r="S411" i="9"/>
  <c r="M412" i="9"/>
  <c r="N412" i="9"/>
  <c r="O412" i="9"/>
  <c r="P412" i="9"/>
  <c r="Q412" i="9"/>
  <c r="R412" i="9"/>
  <c r="S412" i="9"/>
  <c r="M413" i="9"/>
  <c r="N413" i="9"/>
  <c r="O413" i="9"/>
  <c r="P413" i="9"/>
  <c r="Q413" i="9"/>
  <c r="R413" i="9"/>
  <c r="S413" i="9"/>
  <c r="M414" i="9"/>
  <c r="N414" i="9"/>
  <c r="O414" i="9"/>
  <c r="P414" i="9"/>
  <c r="Q414" i="9"/>
  <c r="R414" i="9"/>
  <c r="S414" i="9"/>
  <c r="M415" i="9"/>
  <c r="N415" i="9"/>
  <c r="O415" i="9"/>
  <c r="P415" i="9"/>
  <c r="Q415" i="9"/>
  <c r="R415" i="9"/>
  <c r="S415" i="9"/>
  <c r="M416" i="9"/>
  <c r="N416" i="9"/>
  <c r="O416" i="9"/>
  <c r="P416" i="9"/>
  <c r="Q416" i="9"/>
  <c r="R416" i="9"/>
  <c r="S416" i="9"/>
  <c r="M417" i="9"/>
  <c r="N417" i="9"/>
  <c r="O417" i="9"/>
  <c r="P417" i="9"/>
  <c r="Q417" i="9"/>
  <c r="R417" i="9"/>
  <c r="S417" i="9"/>
  <c r="M418" i="9"/>
  <c r="N418" i="9"/>
  <c r="O418" i="9"/>
  <c r="P418" i="9"/>
  <c r="Q418" i="9"/>
  <c r="R418" i="9"/>
  <c r="S418" i="9"/>
  <c r="M419" i="9"/>
  <c r="N419" i="9"/>
  <c r="O419" i="9"/>
  <c r="P419" i="9"/>
  <c r="Q419" i="9"/>
  <c r="R419" i="9"/>
  <c r="S419" i="9"/>
  <c r="M420" i="9"/>
  <c r="N420" i="9"/>
  <c r="O420" i="9"/>
  <c r="P420" i="9"/>
  <c r="Q420" i="9"/>
  <c r="R420" i="9"/>
  <c r="S420" i="9"/>
  <c r="M421" i="9"/>
  <c r="N421" i="9"/>
  <c r="O421" i="9"/>
  <c r="P421" i="9"/>
  <c r="Q421" i="9"/>
  <c r="R421" i="9"/>
  <c r="S421" i="9"/>
  <c r="M422" i="9"/>
  <c r="N422" i="9"/>
  <c r="O422" i="9"/>
  <c r="P422" i="9"/>
  <c r="Q422" i="9"/>
  <c r="R422" i="9"/>
  <c r="S422" i="9"/>
  <c r="M423" i="9"/>
  <c r="N423" i="9"/>
  <c r="O423" i="9"/>
  <c r="P423" i="9"/>
  <c r="Q423" i="9"/>
  <c r="R423" i="9"/>
  <c r="S423" i="9"/>
  <c r="M424" i="9"/>
  <c r="N424" i="9"/>
  <c r="O424" i="9"/>
  <c r="P424" i="9"/>
  <c r="Q424" i="9"/>
  <c r="R424" i="9"/>
  <c r="S424" i="9"/>
  <c r="M425" i="9"/>
  <c r="N425" i="9"/>
  <c r="O425" i="9"/>
  <c r="P425" i="9"/>
  <c r="Q425" i="9"/>
  <c r="R425" i="9"/>
  <c r="S425" i="9"/>
  <c r="M426" i="9"/>
  <c r="N426" i="9"/>
  <c r="O426" i="9"/>
  <c r="P426" i="9"/>
  <c r="Q426" i="9"/>
  <c r="R426" i="9"/>
  <c r="S426" i="9"/>
  <c r="M429" i="9"/>
  <c r="N429" i="9"/>
  <c r="O429" i="9"/>
  <c r="P429" i="9"/>
  <c r="Q429" i="9"/>
  <c r="R429" i="9"/>
  <c r="S429" i="9"/>
  <c r="M430" i="9"/>
  <c r="N430" i="9"/>
  <c r="O430" i="9"/>
  <c r="P430" i="9"/>
  <c r="Q430" i="9"/>
  <c r="R430" i="9"/>
  <c r="S430" i="9"/>
  <c r="M431" i="9"/>
  <c r="N431" i="9"/>
  <c r="O431" i="9"/>
  <c r="P431" i="9"/>
  <c r="Q431" i="9"/>
  <c r="R431" i="9"/>
  <c r="S431" i="9"/>
  <c r="M432" i="9"/>
  <c r="N432" i="9"/>
  <c r="O432" i="9"/>
  <c r="P432" i="9"/>
  <c r="Q432" i="9"/>
  <c r="R432" i="9"/>
  <c r="S432" i="9"/>
  <c r="M433" i="9"/>
  <c r="N433" i="9"/>
  <c r="O433" i="9"/>
  <c r="P433" i="9"/>
  <c r="Q433" i="9"/>
  <c r="R433" i="9"/>
  <c r="S433" i="9"/>
  <c r="M434" i="9"/>
  <c r="N434" i="9"/>
  <c r="O434" i="9"/>
  <c r="P434" i="9"/>
  <c r="Q434" i="9"/>
  <c r="R434" i="9"/>
  <c r="S434" i="9"/>
  <c r="M435" i="9"/>
  <c r="N435" i="9"/>
  <c r="O435" i="9"/>
  <c r="P435" i="9"/>
  <c r="Q435" i="9"/>
  <c r="R435" i="9"/>
  <c r="S435" i="9"/>
  <c r="M436" i="9"/>
  <c r="N436" i="9"/>
  <c r="O436" i="9"/>
  <c r="P436" i="9"/>
  <c r="Q436" i="9"/>
  <c r="R436" i="9"/>
  <c r="S436" i="9"/>
  <c r="M437" i="9"/>
  <c r="N437" i="9"/>
  <c r="O437" i="9"/>
  <c r="P437" i="9"/>
  <c r="Q437" i="9"/>
  <c r="R437" i="9"/>
  <c r="S437" i="9"/>
  <c r="M438" i="9"/>
  <c r="N438" i="9"/>
  <c r="O438" i="9"/>
  <c r="P438" i="9"/>
  <c r="Q438" i="9"/>
  <c r="R438" i="9"/>
  <c r="S438" i="9"/>
  <c r="M439" i="9"/>
  <c r="N439" i="9"/>
  <c r="O439" i="9"/>
  <c r="P439" i="9"/>
  <c r="Q439" i="9"/>
  <c r="R439" i="9"/>
  <c r="S439" i="9"/>
  <c r="M440" i="9"/>
  <c r="N440" i="9"/>
  <c r="O440" i="9"/>
  <c r="P440" i="9"/>
  <c r="Q440" i="9"/>
  <c r="R440" i="9"/>
  <c r="S440" i="9"/>
  <c r="M441" i="9"/>
  <c r="N441" i="9"/>
  <c r="O441" i="9"/>
  <c r="P441" i="9"/>
  <c r="Q441" i="9"/>
  <c r="R441" i="9"/>
  <c r="S441" i="9"/>
  <c r="M442" i="9"/>
  <c r="N442" i="9"/>
  <c r="O442" i="9"/>
  <c r="P442" i="9"/>
  <c r="Q442" i="9"/>
  <c r="R442" i="9"/>
  <c r="S442" i="9"/>
  <c r="M443" i="9"/>
  <c r="N443" i="9"/>
  <c r="O443" i="9"/>
  <c r="P443" i="9"/>
  <c r="Q443" i="9"/>
  <c r="R443" i="9"/>
  <c r="S443" i="9"/>
  <c r="M444" i="9"/>
  <c r="N444" i="9"/>
  <c r="O444" i="9"/>
  <c r="P444" i="9"/>
  <c r="Q444" i="9"/>
  <c r="R444" i="9"/>
  <c r="S444" i="9"/>
  <c r="M445" i="9"/>
  <c r="N445" i="9"/>
  <c r="O445" i="9"/>
  <c r="P445" i="9"/>
  <c r="Q445" i="9"/>
  <c r="R445" i="9"/>
  <c r="S445" i="9"/>
  <c r="M446" i="9"/>
  <c r="N446" i="9"/>
  <c r="O446" i="9"/>
  <c r="P446" i="9"/>
  <c r="Q446" i="9"/>
  <c r="R446" i="9"/>
  <c r="S446" i="9"/>
  <c r="M447" i="9"/>
  <c r="N447" i="9"/>
  <c r="O447" i="9"/>
  <c r="P447" i="9"/>
  <c r="Q447" i="9"/>
  <c r="R447" i="9"/>
  <c r="S447" i="9"/>
  <c r="M448" i="9"/>
  <c r="N448" i="9"/>
  <c r="O448" i="9"/>
  <c r="P448" i="9"/>
  <c r="Q448" i="9"/>
  <c r="R448" i="9"/>
  <c r="S448" i="9"/>
  <c r="M449" i="9"/>
  <c r="N449" i="9"/>
  <c r="O449" i="9"/>
  <c r="P449" i="9"/>
  <c r="Q449" i="9"/>
  <c r="R449" i="9"/>
  <c r="S449" i="9"/>
  <c r="M450" i="9"/>
  <c r="N450" i="9"/>
  <c r="O450" i="9"/>
  <c r="P450" i="9"/>
  <c r="Q450" i="9"/>
  <c r="R450" i="9"/>
  <c r="S450" i="9"/>
  <c r="M451" i="9"/>
  <c r="N451" i="9"/>
  <c r="O451" i="9"/>
  <c r="P451" i="9"/>
  <c r="Q451" i="9"/>
  <c r="R451" i="9"/>
  <c r="S451" i="9"/>
  <c r="M452" i="9"/>
  <c r="N452" i="9"/>
  <c r="O452" i="9"/>
  <c r="P452" i="9"/>
  <c r="Q452" i="9"/>
  <c r="R452" i="9"/>
  <c r="S452" i="9"/>
  <c r="M453" i="9"/>
  <c r="N453" i="9"/>
  <c r="O453" i="9"/>
  <c r="P453" i="9"/>
  <c r="Q453" i="9"/>
  <c r="R453" i="9"/>
  <c r="S453" i="9"/>
  <c r="M454" i="9"/>
  <c r="N454" i="9"/>
  <c r="O454" i="9"/>
  <c r="P454" i="9"/>
  <c r="Q454" i="9"/>
  <c r="R454" i="9"/>
  <c r="S454" i="9"/>
  <c r="M455" i="9"/>
  <c r="N455" i="9"/>
  <c r="O455" i="9"/>
  <c r="P455" i="9"/>
  <c r="Q455" i="9"/>
  <c r="R455" i="9"/>
  <c r="S455" i="9"/>
  <c r="M456" i="9"/>
  <c r="N456" i="9"/>
  <c r="O456" i="9"/>
  <c r="P456" i="9"/>
  <c r="Q456" i="9"/>
  <c r="R456" i="9"/>
  <c r="S456" i="9"/>
  <c r="M457" i="9"/>
  <c r="N457" i="9"/>
  <c r="O457" i="9"/>
  <c r="P457" i="9"/>
  <c r="Q457" i="9"/>
  <c r="R457" i="9"/>
  <c r="S457" i="9"/>
  <c r="M458" i="9"/>
  <c r="N458" i="9"/>
  <c r="O458" i="9"/>
  <c r="P458" i="9"/>
  <c r="Q458" i="9"/>
  <c r="R458" i="9"/>
  <c r="S458" i="9"/>
  <c r="M459" i="9"/>
  <c r="N459" i="9"/>
  <c r="O459" i="9"/>
  <c r="P459" i="9"/>
  <c r="Q459" i="9"/>
  <c r="R459" i="9"/>
  <c r="S459" i="9"/>
  <c r="M460" i="9"/>
  <c r="N460" i="9"/>
  <c r="O460" i="9"/>
  <c r="P460" i="9"/>
  <c r="Q460" i="9"/>
  <c r="R460" i="9"/>
  <c r="S460" i="9"/>
  <c r="M461" i="9"/>
  <c r="N461" i="9"/>
  <c r="O461" i="9"/>
  <c r="P461" i="9"/>
  <c r="Q461" i="9"/>
  <c r="R461" i="9"/>
  <c r="S461" i="9"/>
  <c r="M462" i="9"/>
  <c r="N462" i="9"/>
  <c r="O462" i="9"/>
  <c r="P462" i="9"/>
  <c r="Q462" i="9"/>
  <c r="R462" i="9"/>
  <c r="S462" i="9"/>
  <c r="M463" i="9"/>
  <c r="N463" i="9"/>
  <c r="O463" i="9"/>
  <c r="P463" i="9"/>
  <c r="Q463" i="9"/>
  <c r="R463" i="9"/>
  <c r="S463" i="9"/>
  <c r="M464" i="9"/>
  <c r="N464" i="9"/>
  <c r="O464" i="9"/>
  <c r="P464" i="9"/>
  <c r="Q464" i="9"/>
  <c r="R464" i="9"/>
  <c r="S464" i="9"/>
  <c r="M465" i="9"/>
  <c r="N465" i="9"/>
  <c r="O465" i="9"/>
  <c r="P465" i="9"/>
  <c r="Q465" i="9"/>
  <c r="R465" i="9"/>
  <c r="S465" i="9"/>
  <c r="M466" i="9"/>
  <c r="N466" i="9"/>
  <c r="O466" i="9"/>
  <c r="P466" i="9"/>
  <c r="Q466" i="9"/>
  <c r="R466" i="9"/>
  <c r="S466" i="9"/>
  <c r="M467" i="9"/>
  <c r="N467" i="9"/>
  <c r="O467" i="9"/>
  <c r="P467" i="9"/>
  <c r="Q467" i="9"/>
  <c r="R467" i="9"/>
  <c r="S467" i="9"/>
  <c r="M468" i="9"/>
  <c r="N468" i="9"/>
  <c r="O468" i="9"/>
  <c r="P468" i="9"/>
  <c r="Q468" i="9"/>
  <c r="R468" i="9"/>
  <c r="S468" i="9"/>
  <c r="M469" i="9"/>
  <c r="N469" i="9"/>
  <c r="O469" i="9"/>
  <c r="P469" i="9"/>
  <c r="Q469" i="9"/>
  <c r="R469" i="9"/>
  <c r="S469" i="9"/>
  <c r="M470" i="9"/>
  <c r="N470" i="9"/>
  <c r="O470" i="9"/>
  <c r="P470" i="9"/>
  <c r="Q470" i="9"/>
  <c r="R470" i="9"/>
  <c r="S470" i="9"/>
  <c r="M471" i="9"/>
  <c r="N471" i="9"/>
  <c r="O471" i="9"/>
  <c r="P471" i="9"/>
  <c r="Q471" i="9"/>
  <c r="R471" i="9"/>
  <c r="S471" i="9"/>
  <c r="M472" i="9"/>
  <c r="N472" i="9"/>
  <c r="O472" i="9"/>
  <c r="P472" i="9"/>
  <c r="Q472" i="9"/>
  <c r="R472" i="9"/>
  <c r="S472" i="9"/>
  <c r="M473" i="9"/>
  <c r="N473" i="9"/>
  <c r="O473" i="9"/>
  <c r="P473" i="9"/>
  <c r="Q473" i="9"/>
  <c r="R473" i="9"/>
  <c r="S473" i="9"/>
  <c r="M474" i="9"/>
  <c r="N474" i="9"/>
  <c r="O474" i="9"/>
  <c r="P474" i="9"/>
  <c r="Q474" i="9"/>
  <c r="R474" i="9"/>
  <c r="S474" i="9"/>
  <c r="M475" i="9"/>
  <c r="N475" i="9"/>
  <c r="O475" i="9"/>
  <c r="P475" i="9"/>
  <c r="Q475" i="9"/>
  <c r="R475" i="9"/>
  <c r="S475" i="9"/>
  <c r="M476" i="9"/>
  <c r="N476" i="9"/>
  <c r="O476" i="9"/>
  <c r="P476" i="9"/>
  <c r="Q476" i="9"/>
  <c r="R476" i="9"/>
  <c r="S476" i="9"/>
  <c r="M477" i="9"/>
  <c r="N477" i="9"/>
  <c r="O477" i="9"/>
  <c r="P477" i="9"/>
  <c r="Q477" i="9"/>
  <c r="R477" i="9"/>
  <c r="S477" i="9"/>
  <c r="M478" i="9"/>
  <c r="N478" i="9"/>
  <c r="O478" i="9"/>
  <c r="P478" i="9"/>
  <c r="Q478" i="9"/>
  <c r="R478" i="9"/>
  <c r="S478" i="9"/>
  <c r="M479" i="9"/>
  <c r="N479" i="9"/>
  <c r="O479" i="9"/>
  <c r="P479" i="9"/>
  <c r="Q479" i="9"/>
  <c r="R479" i="9"/>
  <c r="S479" i="9"/>
  <c r="M480" i="9"/>
  <c r="N480" i="9"/>
  <c r="O480" i="9"/>
  <c r="P480" i="9"/>
  <c r="Q480" i="9"/>
  <c r="R480" i="9"/>
  <c r="S480" i="9"/>
  <c r="M481" i="9"/>
  <c r="N481" i="9"/>
  <c r="O481" i="9"/>
  <c r="P481" i="9"/>
  <c r="Q481" i="9"/>
  <c r="R481" i="9"/>
  <c r="S481" i="9"/>
  <c r="M482" i="9"/>
  <c r="N482" i="9"/>
  <c r="O482" i="9"/>
  <c r="P482" i="9"/>
  <c r="Q482" i="9"/>
  <c r="R482" i="9"/>
  <c r="S482" i="9"/>
  <c r="M483" i="9"/>
  <c r="N483" i="9"/>
  <c r="O483" i="9"/>
  <c r="P483" i="9"/>
  <c r="Q483" i="9"/>
  <c r="R483" i="9"/>
  <c r="S483" i="9"/>
  <c r="M484" i="9"/>
  <c r="N484" i="9"/>
  <c r="O484" i="9"/>
  <c r="P484" i="9"/>
  <c r="Q484" i="9"/>
  <c r="R484" i="9"/>
  <c r="S484" i="9"/>
  <c r="M485" i="9"/>
  <c r="N485" i="9"/>
  <c r="O485" i="9"/>
  <c r="P485" i="9"/>
  <c r="Q485" i="9"/>
  <c r="R485" i="9"/>
  <c r="S485" i="9"/>
  <c r="M486" i="9"/>
  <c r="N486" i="9"/>
  <c r="O486" i="9"/>
  <c r="P486" i="9"/>
  <c r="Q486" i="9"/>
  <c r="R486" i="9"/>
  <c r="S486" i="9"/>
  <c r="M487" i="9"/>
  <c r="N487" i="9"/>
  <c r="O487" i="9"/>
  <c r="P487" i="9"/>
  <c r="Q487" i="9"/>
  <c r="R487" i="9"/>
  <c r="S487" i="9"/>
  <c r="M488" i="9"/>
  <c r="N488" i="9"/>
  <c r="O488" i="9"/>
  <c r="P488" i="9"/>
  <c r="Q488" i="9"/>
  <c r="R488" i="9"/>
  <c r="S488" i="9"/>
  <c r="M489" i="9"/>
  <c r="N489" i="9"/>
  <c r="O489" i="9"/>
  <c r="P489" i="9"/>
  <c r="Q489" i="9"/>
  <c r="R489" i="9"/>
  <c r="S489" i="9"/>
  <c r="M490" i="9"/>
  <c r="N490" i="9"/>
  <c r="O490" i="9"/>
  <c r="P490" i="9"/>
  <c r="Q490" i="9"/>
  <c r="R490" i="9"/>
  <c r="S490" i="9"/>
  <c r="M491" i="9"/>
  <c r="N491" i="9"/>
  <c r="O491" i="9"/>
  <c r="P491" i="9"/>
  <c r="Q491" i="9"/>
  <c r="R491" i="9"/>
  <c r="S491" i="9"/>
  <c r="M492" i="9"/>
  <c r="N492" i="9"/>
  <c r="O492" i="9"/>
  <c r="P492" i="9"/>
  <c r="Q492" i="9"/>
  <c r="R492" i="9"/>
  <c r="S492" i="9"/>
  <c r="M493" i="9"/>
  <c r="N493" i="9"/>
  <c r="O493" i="9"/>
  <c r="P493" i="9"/>
  <c r="Q493" i="9"/>
  <c r="R493" i="9"/>
  <c r="S493" i="9"/>
  <c r="M494" i="9"/>
  <c r="N494" i="9"/>
  <c r="O494" i="9"/>
  <c r="P494" i="9"/>
  <c r="Q494" i="9"/>
  <c r="R494" i="9"/>
  <c r="S494" i="9"/>
  <c r="M495" i="9"/>
  <c r="N495" i="9"/>
  <c r="O495" i="9"/>
  <c r="P495" i="9"/>
  <c r="Q495" i="9"/>
  <c r="R495" i="9"/>
  <c r="S495" i="9"/>
  <c r="M496" i="9"/>
  <c r="N496" i="9"/>
  <c r="O496" i="9"/>
  <c r="P496" i="9"/>
  <c r="Q496" i="9"/>
  <c r="R496" i="9"/>
  <c r="S496" i="9"/>
  <c r="M497" i="9"/>
  <c r="N497" i="9"/>
  <c r="O497" i="9"/>
  <c r="P497" i="9"/>
  <c r="Q497" i="9"/>
  <c r="R497" i="9"/>
  <c r="S497" i="9"/>
  <c r="M498" i="9"/>
  <c r="N498" i="9"/>
  <c r="O498" i="9"/>
  <c r="P498" i="9"/>
  <c r="Q498" i="9"/>
  <c r="R498" i="9"/>
  <c r="S498" i="9"/>
  <c r="M499" i="9"/>
  <c r="N499" i="9"/>
  <c r="O499" i="9"/>
  <c r="P499" i="9"/>
  <c r="Q499" i="9"/>
  <c r="R499" i="9"/>
  <c r="S499" i="9"/>
  <c r="M500" i="9"/>
  <c r="N500" i="9"/>
  <c r="O500" i="9"/>
  <c r="P500" i="9"/>
  <c r="Q500" i="9"/>
  <c r="R500" i="9"/>
  <c r="S500" i="9"/>
  <c r="M501" i="9"/>
  <c r="N501" i="9"/>
  <c r="O501" i="9"/>
  <c r="P501" i="9"/>
  <c r="Q501" i="9"/>
  <c r="R501" i="9"/>
  <c r="S501" i="9"/>
  <c r="M502" i="9"/>
  <c r="N502" i="9"/>
  <c r="O502" i="9"/>
  <c r="P502" i="9"/>
  <c r="Q502" i="9"/>
  <c r="R502" i="9"/>
  <c r="S502" i="9"/>
  <c r="M503" i="9"/>
  <c r="N503" i="9"/>
  <c r="O503" i="9"/>
  <c r="P503" i="9"/>
  <c r="Q503" i="9"/>
  <c r="R503" i="9"/>
  <c r="S503" i="9"/>
  <c r="M504" i="9"/>
  <c r="N504" i="9"/>
  <c r="O504" i="9"/>
  <c r="P504" i="9"/>
  <c r="Q504" i="9"/>
  <c r="R504" i="9"/>
  <c r="S504" i="9"/>
  <c r="M505" i="9"/>
  <c r="N505" i="9"/>
  <c r="O505" i="9"/>
  <c r="P505" i="9"/>
  <c r="Q505" i="9"/>
  <c r="R505" i="9"/>
  <c r="S505" i="9"/>
  <c r="M506" i="9"/>
  <c r="N506" i="9"/>
  <c r="O506" i="9"/>
  <c r="P506" i="9"/>
  <c r="Q506" i="9"/>
  <c r="R506" i="9"/>
  <c r="S506" i="9"/>
  <c r="M507" i="9"/>
  <c r="N507" i="9"/>
  <c r="O507" i="9"/>
  <c r="P507" i="9"/>
  <c r="Q507" i="9"/>
  <c r="R507" i="9"/>
  <c r="S507" i="9"/>
  <c r="M508" i="9"/>
  <c r="N508" i="9"/>
  <c r="O508" i="9"/>
  <c r="P508" i="9"/>
  <c r="Q508" i="9"/>
  <c r="R508" i="9"/>
  <c r="S508" i="9"/>
  <c r="M509" i="9"/>
  <c r="N509" i="9"/>
  <c r="O509" i="9"/>
  <c r="P509" i="9"/>
  <c r="Q509" i="9"/>
  <c r="R509" i="9"/>
  <c r="S509" i="9"/>
  <c r="M510" i="9"/>
  <c r="N510" i="9"/>
  <c r="O510" i="9"/>
  <c r="P510" i="9"/>
  <c r="Q510" i="9"/>
  <c r="R510" i="9"/>
  <c r="S510" i="9"/>
  <c r="M511" i="9"/>
  <c r="N511" i="9"/>
  <c r="O511" i="9"/>
  <c r="P511" i="9"/>
  <c r="Q511" i="9"/>
  <c r="R511" i="9"/>
  <c r="S511" i="9"/>
  <c r="M512" i="9"/>
  <c r="N512" i="9"/>
  <c r="O512" i="9"/>
  <c r="P512" i="9"/>
  <c r="Q512" i="9"/>
  <c r="R512" i="9"/>
  <c r="S512" i="9"/>
  <c r="M513" i="9"/>
  <c r="N513" i="9"/>
  <c r="O513" i="9"/>
  <c r="P513" i="9"/>
  <c r="Q513" i="9"/>
  <c r="R513" i="9"/>
  <c r="S513" i="9"/>
  <c r="M514" i="9"/>
  <c r="N514" i="9"/>
  <c r="O514" i="9"/>
  <c r="P514" i="9"/>
  <c r="Q514" i="9"/>
  <c r="R514" i="9"/>
  <c r="S514" i="9"/>
  <c r="M515" i="9"/>
  <c r="N515" i="9"/>
  <c r="O515" i="9"/>
  <c r="P515" i="9"/>
  <c r="Q515" i="9"/>
  <c r="R515" i="9"/>
  <c r="S515" i="9"/>
  <c r="M516" i="9"/>
  <c r="N516" i="9"/>
  <c r="O516" i="9"/>
  <c r="P516" i="9"/>
  <c r="Q516" i="9"/>
  <c r="R516" i="9"/>
  <c r="S516" i="9"/>
  <c r="M517" i="9"/>
  <c r="N517" i="9"/>
  <c r="O517" i="9"/>
  <c r="P517" i="9"/>
  <c r="Q517" i="9"/>
  <c r="R517" i="9"/>
  <c r="S517" i="9"/>
  <c r="M518" i="9"/>
  <c r="N518" i="9"/>
  <c r="O518" i="9"/>
  <c r="P518" i="9"/>
  <c r="Q518" i="9"/>
  <c r="R518" i="9"/>
  <c r="S518" i="9"/>
  <c r="M519" i="9"/>
  <c r="N519" i="9"/>
  <c r="O519" i="9"/>
  <c r="P519" i="9"/>
  <c r="Q519" i="9"/>
  <c r="R519" i="9"/>
  <c r="S519" i="9"/>
  <c r="M520" i="9"/>
  <c r="N520" i="9"/>
  <c r="O520" i="9"/>
  <c r="P520" i="9"/>
  <c r="Q520" i="9"/>
  <c r="R520" i="9"/>
  <c r="S520" i="9"/>
  <c r="M521" i="9"/>
  <c r="N521" i="9"/>
  <c r="O521" i="9"/>
  <c r="P521" i="9"/>
  <c r="Q521" i="9"/>
  <c r="R521" i="9"/>
  <c r="S521" i="9"/>
  <c r="M522" i="9"/>
  <c r="N522" i="9"/>
  <c r="O522" i="9"/>
  <c r="P522" i="9"/>
  <c r="Q522" i="9"/>
  <c r="R522" i="9"/>
  <c r="S522" i="9"/>
  <c r="M523" i="9"/>
  <c r="N523" i="9"/>
  <c r="O523" i="9"/>
  <c r="P523" i="9"/>
  <c r="Q523" i="9"/>
  <c r="R523" i="9"/>
  <c r="S523" i="9"/>
  <c r="M524" i="9"/>
  <c r="N524" i="9"/>
  <c r="O524" i="9"/>
  <c r="P524" i="9"/>
  <c r="Q524" i="9"/>
  <c r="R524" i="9"/>
  <c r="S524" i="9"/>
  <c r="M525" i="9"/>
  <c r="N525" i="9"/>
  <c r="O525" i="9"/>
  <c r="P525" i="9"/>
  <c r="Q525" i="9"/>
  <c r="R525" i="9"/>
  <c r="S525" i="9"/>
  <c r="M526" i="9"/>
  <c r="N526" i="9"/>
  <c r="O526" i="9"/>
  <c r="P526" i="9"/>
  <c r="Q526" i="9"/>
  <c r="R526" i="9"/>
  <c r="S526" i="9"/>
  <c r="M527" i="9"/>
  <c r="N527" i="9"/>
  <c r="O527" i="9"/>
  <c r="P527" i="9"/>
  <c r="Q527" i="9"/>
  <c r="R527" i="9"/>
  <c r="S527" i="9"/>
  <c r="M528" i="9"/>
  <c r="N528" i="9"/>
  <c r="O528" i="9"/>
  <c r="P528" i="9"/>
  <c r="Q528" i="9"/>
  <c r="R528" i="9"/>
  <c r="S528" i="9"/>
  <c r="M529" i="9"/>
  <c r="N529" i="9"/>
  <c r="O529" i="9"/>
  <c r="P529" i="9"/>
  <c r="Q529" i="9"/>
  <c r="R529" i="9"/>
  <c r="S529" i="9"/>
  <c r="M530" i="9"/>
  <c r="N530" i="9"/>
  <c r="O530" i="9"/>
  <c r="P530" i="9"/>
  <c r="Q530" i="9"/>
  <c r="R530" i="9"/>
  <c r="S530" i="9"/>
  <c r="M531" i="9"/>
  <c r="N531" i="9"/>
  <c r="O531" i="9"/>
  <c r="P531" i="9"/>
  <c r="Q531" i="9"/>
  <c r="R531" i="9"/>
  <c r="S531" i="9"/>
  <c r="M532" i="9"/>
  <c r="N532" i="9"/>
  <c r="O532" i="9"/>
  <c r="P532" i="9"/>
  <c r="Q532" i="9"/>
  <c r="R532" i="9"/>
  <c r="S532" i="9"/>
  <c r="M533" i="9"/>
  <c r="N533" i="9"/>
  <c r="O533" i="9"/>
  <c r="P533" i="9"/>
  <c r="Q533" i="9"/>
  <c r="R533" i="9"/>
  <c r="S533" i="9"/>
  <c r="M534" i="9"/>
  <c r="N534" i="9"/>
  <c r="O534" i="9"/>
  <c r="P534" i="9"/>
  <c r="Q534" i="9"/>
  <c r="R534" i="9"/>
  <c r="S534" i="9"/>
  <c r="M535" i="9"/>
  <c r="N535" i="9"/>
  <c r="O535" i="9"/>
  <c r="P535" i="9"/>
  <c r="Q535" i="9"/>
  <c r="R535" i="9"/>
  <c r="S535" i="9"/>
  <c r="M536" i="9"/>
  <c r="N536" i="9"/>
  <c r="O536" i="9"/>
  <c r="P536" i="9"/>
  <c r="Q536" i="9"/>
  <c r="R536" i="9"/>
  <c r="S536" i="9"/>
  <c r="M537" i="9"/>
  <c r="N537" i="9"/>
  <c r="O537" i="9"/>
  <c r="P537" i="9"/>
  <c r="Q537" i="9"/>
  <c r="R537" i="9"/>
  <c r="S537" i="9"/>
  <c r="M538" i="9"/>
  <c r="N538" i="9"/>
  <c r="O538" i="9"/>
  <c r="P538" i="9"/>
  <c r="Q538" i="9"/>
  <c r="R538" i="9"/>
  <c r="S538" i="9"/>
  <c r="M539" i="9"/>
  <c r="N539" i="9"/>
  <c r="O539" i="9"/>
  <c r="P539" i="9"/>
  <c r="Q539" i="9"/>
  <c r="R539" i="9"/>
  <c r="S539" i="9"/>
  <c r="M540" i="9"/>
  <c r="N540" i="9"/>
  <c r="O540" i="9"/>
  <c r="P540" i="9"/>
  <c r="Q540" i="9"/>
  <c r="R540" i="9"/>
  <c r="S540" i="9"/>
  <c r="M541" i="9"/>
  <c r="N541" i="9"/>
  <c r="O541" i="9"/>
  <c r="P541" i="9"/>
  <c r="Q541" i="9"/>
  <c r="R541" i="9"/>
  <c r="S541" i="9"/>
  <c r="M542" i="9"/>
  <c r="N542" i="9"/>
  <c r="O542" i="9"/>
  <c r="P542" i="9"/>
  <c r="Q542" i="9"/>
  <c r="R542" i="9"/>
  <c r="S542" i="9"/>
  <c r="M543" i="9"/>
  <c r="N543" i="9"/>
  <c r="O543" i="9"/>
  <c r="P543" i="9"/>
  <c r="Q543" i="9"/>
  <c r="R543" i="9"/>
  <c r="S543" i="9"/>
  <c r="M544" i="9"/>
  <c r="N544" i="9"/>
  <c r="O544" i="9"/>
  <c r="P544" i="9"/>
  <c r="Q544" i="9"/>
  <c r="R544" i="9"/>
  <c r="S544" i="9"/>
  <c r="M545" i="9"/>
  <c r="N545" i="9"/>
  <c r="O545" i="9"/>
  <c r="P545" i="9"/>
  <c r="Q545" i="9"/>
  <c r="R545" i="9"/>
  <c r="S545" i="9"/>
  <c r="M546" i="9"/>
  <c r="N546" i="9"/>
  <c r="O546" i="9"/>
  <c r="P546" i="9"/>
  <c r="Q546" i="9"/>
  <c r="R546" i="9"/>
  <c r="S546" i="9"/>
  <c r="M547" i="9"/>
  <c r="N547" i="9"/>
  <c r="O547" i="9"/>
  <c r="P547" i="9"/>
  <c r="Q547" i="9"/>
  <c r="R547" i="9"/>
  <c r="S547" i="9"/>
  <c r="M548" i="9"/>
  <c r="N548" i="9"/>
  <c r="O548" i="9"/>
  <c r="P548" i="9"/>
  <c r="Q548" i="9"/>
  <c r="R548" i="9"/>
  <c r="S548" i="9"/>
  <c r="M549" i="9"/>
  <c r="N549" i="9"/>
  <c r="O549" i="9"/>
  <c r="P549" i="9"/>
  <c r="Q549" i="9"/>
  <c r="R549" i="9"/>
  <c r="S549" i="9"/>
  <c r="M550" i="9"/>
  <c r="N550" i="9"/>
  <c r="O550" i="9"/>
  <c r="P550" i="9"/>
  <c r="Q550" i="9"/>
  <c r="R550" i="9"/>
  <c r="S550" i="9"/>
  <c r="M551" i="9"/>
  <c r="N551" i="9"/>
  <c r="O551" i="9"/>
  <c r="P551" i="9"/>
  <c r="Q551" i="9"/>
  <c r="R551" i="9"/>
  <c r="S551" i="9"/>
  <c r="M552" i="9"/>
  <c r="N552" i="9"/>
  <c r="O552" i="9"/>
  <c r="P552" i="9"/>
  <c r="Q552" i="9"/>
  <c r="R552" i="9"/>
  <c r="S552" i="9"/>
  <c r="M553" i="9"/>
  <c r="N553" i="9"/>
  <c r="O553" i="9"/>
  <c r="P553" i="9"/>
  <c r="Q553" i="9"/>
  <c r="R553" i="9"/>
  <c r="S553" i="9"/>
  <c r="M554" i="9"/>
  <c r="N554" i="9"/>
  <c r="O554" i="9"/>
  <c r="P554" i="9"/>
  <c r="Q554" i="9"/>
  <c r="R554" i="9"/>
  <c r="S554" i="9"/>
  <c r="M555" i="9"/>
  <c r="N555" i="9"/>
  <c r="O555" i="9"/>
  <c r="P555" i="9"/>
  <c r="Q555" i="9"/>
  <c r="R555" i="9"/>
  <c r="S555" i="9"/>
  <c r="M556" i="9"/>
  <c r="N556" i="9"/>
  <c r="O556" i="9"/>
  <c r="P556" i="9"/>
  <c r="Q556" i="9"/>
  <c r="R556" i="9"/>
  <c r="S556" i="9"/>
  <c r="M557" i="9"/>
  <c r="N557" i="9"/>
  <c r="O557" i="9"/>
  <c r="P557" i="9"/>
  <c r="Q557" i="9"/>
  <c r="R557" i="9"/>
  <c r="S557" i="9"/>
  <c r="M558" i="9"/>
  <c r="N558" i="9"/>
  <c r="O558" i="9"/>
  <c r="P558" i="9"/>
  <c r="Q558" i="9"/>
  <c r="R558" i="9"/>
  <c r="S558" i="9"/>
  <c r="M559" i="9"/>
  <c r="N559" i="9"/>
  <c r="O559" i="9"/>
  <c r="P559" i="9"/>
  <c r="Q559" i="9"/>
  <c r="R559" i="9"/>
  <c r="S559" i="9"/>
  <c r="M560" i="9"/>
  <c r="N560" i="9"/>
  <c r="O560" i="9"/>
  <c r="P560" i="9"/>
  <c r="Q560" i="9"/>
  <c r="R560" i="9"/>
  <c r="S560" i="9"/>
  <c r="M561" i="9"/>
  <c r="N561" i="9"/>
  <c r="O561" i="9"/>
  <c r="P561" i="9"/>
  <c r="Q561" i="9"/>
  <c r="R561" i="9"/>
  <c r="S561" i="9"/>
  <c r="M562" i="9"/>
  <c r="N562" i="9"/>
  <c r="O562" i="9"/>
  <c r="P562" i="9"/>
  <c r="Q562" i="9"/>
  <c r="R562" i="9"/>
  <c r="S562" i="9"/>
  <c r="M563" i="9"/>
  <c r="N563" i="9"/>
  <c r="O563" i="9"/>
  <c r="P563" i="9"/>
  <c r="Q563" i="9"/>
  <c r="R563" i="9"/>
  <c r="S563" i="9"/>
  <c r="M564" i="9"/>
  <c r="N564" i="9"/>
  <c r="O564" i="9"/>
  <c r="P564" i="9"/>
  <c r="Q564" i="9"/>
  <c r="R564" i="9"/>
  <c r="S564" i="9"/>
  <c r="M565" i="9"/>
  <c r="N565" i="9"/>
  <c r="O565" i="9"/>
  <c r="P565" i="9"/>
  <c r="Q565" i="9"/>
  <c r="R565" i="9"/>
  <c r="S565" i="9"/>
  <c r="M566" i="9"/>
  <c r="N566" i="9"/>
  <c r="O566" i="9"/>
  <c r="P566" i="9"/>
  <c r="Q566" i="9"/>
  <c r="R566" i="9"/>
  <c r="S566" i="9"/>
  <c r="M567" i="9"/>
  <c r="N567" i="9"/>
  <c r="O567" i="9"/>
  <c r="P567" i="9"/>
  <c r="Q567" i="9"/>
  <c r="R567" i="9"/>
  <c r="S567" i="9"/>
  <c r="M568" i="9"/>
  <c r="N568" i="9"/>
  <c r="O568" i="9"/>
  <c r="P568" i="9"/>
  <c r="Q568" i="9"/>
  <c r="R568" i="9"/>
  <c r="S568" i="9"/>
  <c r="M569" i="9"/>
  <c r="N569" i="9"/>
  <c r="O569" i="9"/>
  <c r="P569" i="9"/>
  <c r="Q569" i="9"/>
  <c r="R569" i="9"/>
  <c r="S569" i="9"/>
  <c r="M570" i="9"/>
  <c r="N570" i="9"/>
  <c r="O570" i="9"/>
  <c r="P570" i="9"/>
  <c r="Q570" i="9"/>
  <c r="R570" i="9"/>
  <c r="S570" i="9"/>
  <c r="M571" i="9"/>
  <c r="N571" i="9"/>
  <c r="O571" i="9"/>
  <c r="P571" i="9"/>
  <c r="Q571" i="9"/>
  <c r="R571" i="9"/>
  <c r="S571" i="9"/>
  <c r="M572" i="9"/>
  <c r="N572" i="9"/>
  <c r="O572" i="9"/>
  <c r="P572" i="9"/>
  <c r="Q572" i="9"/>
  <c r="R572" i="9"/>
  <c r="S572" i="9"/>
  <c r="M573" i="9"/>
  <c r="N573" i="9"/>
  <c r="O573" i="9"/>
  <c r="P573" i="9"/>
  <c r="Q573" i="9"/>
  <c r="R573" i="9"/>
  <c r="S573" i="9"/>
  <c r="M574" i="9"/>
  <c r="N574" i="9"/>
  <c r="O574" i="9"/>
  <c r="P574" i="9"/>
  <c r="Q574" i="9"/>
  <c r="R574" i="9"/>
  <c r="S574" i="9"/>
  <c r="M575" i="9"/>
  <c r="N575" i="9"/>
  <c r="O575" i="9"/>
  <c r="P575" i="9"/>
  <c r="Q575" i="9"/>
  <c r="R575" i="9"/>
  <c r="S575" i="9"/>
  <c r="M576" i="9"/>
  <c r="N576" i="9"/>
  <c r="O576" i="9"/>
  <c r="P576" i="9"/>
  <c r="Q576" i="9"/>
  <c r="R576" i="9"/>
  <c r="S576" i="9"/>
  <c r="M577" i="9"/>
  <c r="N577" i="9"/>
  <c r="O577" i="9"/>
  <c r="P577" i="9"/>
  <c r="Q577" i="9"/>
  <c r="R577" i="9"/>
  <c r="S577" i="9"/>
  <c r="M578" i="9"/>
  <c r="N578" i="9"/>
  <c r="O578" i="9"/>
  <c r="P578" i="9"/>
  <c r="Q578" i="9"/>
  <c r="R578" i="9"/>
  <c r="S578" i="9"/>
  <c r="M579" i="9"/>
  <c r="N579" i="9"/>
  <c r="O579" i="9"/>
  <c r="P579" i="9"/>
  <c r="Q579" i="9"/>
  <c r="R579" i="9"/>
  <c r="S579" i="9"/>
  <c r="M580" i="9"/>
  <c r="N580" i="9"/>
  <c r="O580" i="9"/>
  <c r="P580" i="9"/>
  <c r="Q580" i="9"/>
  <c r="R580" i="9"/>
  <c r="S580" i="9"/>
  <c r="M581" i="9"/>
  <c r="N581" i="9"/>
  <c r="O581" i="9"/>
  <c r="P581" i="9"/>
  <c r="Q581" i="9"/>
  <c r="R581" i="9"/>
  <c r="S581" i="9"/>
  <c r="M582" i="9"/>
  <c r="N582" i="9"/>
  <c r="O582" i="9"/>
  <c r="P582" i="9"/>
  <c r="Q582" i="9"/>
  <c r="R582" i="9"/>
  <c r="S582" i="9"/>
  <c r="M583" i="9"/>
  <c r="N583" i="9"/>
  <c r="O583" i="9"/>
  <c r="P583" i="9"/>
  <c r="Q583" i="9"/>
  <c r="R583" i="9"/>
  <c r="S583" i="9"/>
  <c r="M584" i="9"/>
  <c r="N584" i="9"/>
  <c r="O584" i="9"/>
  <c r="P584" i="9"/>
  <c r="Q584" i="9"/>
  <c r="R584" i="9"/>
  <c r="S584" i="9"/>
  <c r="M585" i="9"/>
  <c r="N585" i="9"/>
  <c r="O585" i="9"/>
  <c r="P585" i="9"/>
  <c r="Q585" i="9"/>
  <c r="R585" i="9"/>
  <c r="S585" i="9"/>
  <c r="M586" i="9"/>
  <c r="N586" i="9"/>
  <c r="O586" i="9"/>
  <c r="P586" i="9"/>
  <c r="Q586" i="9"/>
  <c r="R586" i="9"/>
  <c r="S586" i="9"/>
  <c r="M587" i="9"/>
  <c r="N587" i="9"/>
  <c r="O587" i="9"/>
  <c r="P587" i="9"/>
  <c r="Q587" i="9"/>
  <c r="R587" i="9"/>
  <c r="S587" i="9"/>
  <c r="M588" i="9"/>
  <c r="N588" i="9"/>
  <c r="O588" i="9"/>
  <c r="P588" i="9"/>
  <c r="Q588" i="9"/>
  <c r="R588" i="9"/>
  <c r="S588" i="9"/>
  <c r="M589" i="9"/>
  <c r="N589" i="9"/>
  <c r="O589" i="9"/>
  <c r="P589" i="9"/>
  <c r="Q589" i="9"/>
  <c r="R589" i="9"/>
  <c r="S589" i="9"/>
  <c r="M590" i="9"/>
  <c r="N590" i="9"/>
  <c r="O590" i="9"/>
  <c r="P590" i="9"/>
  <c r="Q590" i="9"/>
  <c r="R590" i="9"/>
  <c r="S590" i="9"/>
  <c r="M591" i="9"/>
  <c r="N591" i="9"/>
  <c r="O591" i="9"/>
  <c r="P591" i="9"/>
  <c r="Q591" i="9"/>
  <c r="R591" i="9"/>
  <c r="S591" i="9"/>
  <c r="M592" i="9"/>
  <c r="N592" i="9"/>
  <c r="O592" i="9"/>
  <c r="P592" i="9"/>
  <c r="Q592" i="9"/>
  <c r="R592" i="9"/>
  <c r="S592" i="9"/>
  <c r="M593" i="9"/>
  <c r="N593" i="9"/>
  <c r="O593" i="9"/>
  <c r="P593" i="9"/>
  <c r="Q593" i="9"/>
  <c r="R593" i="9"/>
  <c r="S593" i="9"/>
  <c r="M594" i="9"/>
  <c r="N594" i="9"/>
  <c r="O594" i="9"/>
  <c r="P594" i="9"/>
  <c r="Q594" i="9"/>
  <c r="R594" i="9"/>
  <c r="S594" i="9"/>
  <c r="M595" i="9"/>
  <c r="N595" i="9"/>
  <c r="O595" i="9"/>
  <c r="P595" i="9"/>
  <c r="Q595" i="9"/>
  <c r="R595" i="9"/>
  <c r="S595" i="9"/>
  <c r="M596" i="9"/>
  <c r="N596" i="9"/>
  <c r="O596" i="9"/>
  <c r="P596" i="9"/>
  <c r="Q596" i="9"/>
  <c r="R596" i="9"/>
  <c r="S596" i="9"/>
  <c r="M597" i="9"/>
  <c r="N597" i="9"/>
  <c r="O597" i="9"/>
  <c r="P597" i="9"/>
  <c r="Q597" i="9"/>
  <c r="R597" i="9"/>
  <c r="S597" i="9"/>
  <c r="M598" i="9"/>
  <c r="N598" i="9"/>
  <c r="O598" i="9"/>
  <c r="P598" i="9"/>
  <c r="Q598" i="9"/>
  <c r="R598" i="9"/>
  <c r="S598" i="9"/>
  <c r="M599" i="9"/>
  <c r="N599" i="9"/>
  <c r="O599" i="9"/>
  <c r="P599" i="9"/>
  <c r="Q599" i="9"/>
  <c r="R599" i="9"/>
  <c r="S599" i="9"/>
  <c r="M600" i="9"/>
  <c r="N600" i="9"/>
  <c r="O600" i="9"/>
  <c r="P600" i="9"/>
  <c r="Q600" i="9"/>
  <c r="R600" i="9"/>
  <c r="S600" i="9"/>
  <c r="A346" i="9"/>
  <c r="A347" i="9"/>
  <c r="A348" i="9"/>
  <c r="A349" i="9"/>
  <c r="A350" i="9"/>
  <c r="A351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M267" i="9"/>
  <c r="N267" i="9"/>
  <c r="O267" i="9"/>
  <c r="P267" i="9"/>
  <c r="Q267" i="9"/>
  <c r="R267" i="9"/>
  <c r="S267" i="9"/>
  <c r="M268" i="9"/>
  <c r="N268" i="9"/>
  <c r="O268" i="9"/>
  <c r="P268" i="9"/>
  <c r="Q268" i="9"/>
  <c r="R268" i="9"/>
  <c r="S268" i="9"/>
  <c r="M269" i="9"/>
  <c r="N269" i="9"/>
  <c r="O269" i="9"/>
  <c r="P269" i="9"/>
  <c r="Q269" i="9"/>
  <c r="R269" i="9"/>
  <c r="S269" i="9"/>
  <c r="M270" i="9"/>
  <c r="N270" i="9"/>
  <c r="O270" i="9"/>
  <c r="P270" i="9"/>
  <c r="Q270" i="9"/>
  <c r="R270" i="9"/>
  <c r="S270" i="9"/>
  <c r="M271" i="9"/>
  <c r="N271" i="9"/>
  <c r="O271" i="9"/>
  <c r="P271" i="9"/>
  <c r="Q271" i="9"/>
  <c r="R271" i="9"/>
  <c r="S271" i="9"/>
  <c r="M272" i="9"/>
  <c r="N272" i="9"/>
  <c r="O272" i="9"/>
  <c r="P272" i="9"/>
  <c r="Q272" i="9"/>
  <c r="R272" i="9"/>
  <c r="S272" i="9"/>
  <c r="M273" i="9"/>
  <c r="N273" i="9"/>
  <c r="O273" i="9"/>
  <c r="P273" i="9"/>
  <c r="Q273" i="9"/>
  <c r="R273" i="9"/>
  <c r="S273" i="9"/>
  <c r="M274" i="9"/>
  <c r="N274" i="9"/>
  <c r="O274" i="9"/>
  <c r="P274" i="9"/>
  <c r="Q274" i="9"/>
  <c r="R274" i="9"/>
  <c r="S274" i="9"/>
  <c r="M275" i="9"/>
  <c r="N275" i="9"/>
  <c r="O275" i="9"/>
  <c r="P275" i="9"/>
  <c r="Q275" i="9"/>
  <c r="R275" i="9"/>
  <c r="S275" i="9"/>
  <c r="M276" i="9"/>
  <c r="N276" i="9"/>
  <c r="O276" i="9"/>
  <c r="P276" i="9"/>
  <c r="Q276" i="9"/>
  <c r="R276" i="9"/>
  <c r="S276" i="9"/>
  <c r="M277" i="9"/>
  <c r="N277" i="9"/>
  <c r="O277" i="9"/>
  <c r="P277" i="9"/>
  <c r="Q277" i="9"/>
  <c r="R277" i="9"/>
  <c r="S277" i="9"/>
  <c r="M278" i="9"/>
  <c r="N278" i="9"/>
  <c r="O278" i="9"/>
  <c r="P278" i="9"/>
  <c r="Q278" i="9"/>
  <c r="R278" i="9"/>
  <c r="S278" i="9"/>
  <c r="M279" i="9"/>
  <c r="N279" i="9"/>
  <c r="O279" i="9"/>
  <c r="P279" i="9"/>
  <c r="Q279" i="9"/>
  <c r="R279" i="9"/>
  <c r="S279" i="9"/>
  <c r="M280" i="9"/>
  <c r="N280" i="9"/>
  <c r="O280" i="9"/>
  <c r="P280" i="9"/>
  <c r="Q280" i="9"/>
  <c r="R280" i="9"/>
  <c r="S280" i="9"/>
  <c r="M281" i="9"/>
  <c r="N281" i="9"/>
  <c r="O281" i="9"/>
  <c r="P281" i="9"/>
  <c r="Q281" i="9"/>
  <c r="R281" i="9"/>
  <c r="S281" i="9"/>
  <c r="M282" i="9"/>
  <c r="N282" i="9"/>
  <c r="O282" i="9"/>
  <c r="P282" i="9"/>
  <c r="Q282" i="9"/>
  <c r="R282" i="9"/>
  <c r="S282" i="9"/>
  <c r="M283" i="9"/>
  <c r="N283" i="9"/>
  <c r="O283" i="9"/>
  <c r="P283" i="9"/>
  <c r="Q283" i="9"/>
  <c r="R283" i="9"/>
  <c r="S283" i="9"/>
  <c r="M284" i="9"/>
  <c r="N284" i="9"/>
  <c r="O284" i="9"/>
  <c r="P284" i="9"/>
  <c r="Q284" i="9"/>
  <c r="R284" i="9"/>
  <c r="S284" i="9"/>
  <c r="M285" i="9"/>
  <c r="N285" i="9"/>
  <c r="O285" i="9"/>
  <c r="P285" i="9"/>
  <c r="Q285" i="9"/>
  <c r="R285" i="9"/>
  <c r="S285" i="9"/>
  <c r="M286" i="9"/>
  <c r="N286" i="9"/>
  <c r="O286" i="9"/>
  <c r="P286" i="9"/>
  <c r="Q286" i="9"/>
  <c r="R286" i="9"/>
  <c r="S286" i="9"/>
  <c r="M287" i="9"/>
  <c r="N287" i="9"/>
  <c r="O287" i="9"/>
  <c r="P287" i="9"/>
  <c r="Q287" i="9"/>
  <c r="R287" i="9"/>
  <c r="S287" i="9"/>
  <c r="M288" i="9"/>
  <c r="N288" i="9"/>
  <c r="O288" i="9"/>
  <c r="P288" i="9"/>
  <c r="Q288" i="9"/>
  <c r="R288" i="9"/>
  <c r="S288" i="9"/>
  <c r="M289" i="9"/>
  <c r="N289" i="9"/>
  <c r="O289" i="9"/>
  <c r="P289" i="9"/>
  <c r="Q289" i="9"/>
  <c r="R289" i="9"/>
  <c r="S289" i="9"/>
  <c r="M290" i="9"/>
  <c r="N290" i="9"/>
  <c r="O290" i="9"/>
  <c r="P290" i="9"/>
  <c r="Q290" i="9"/>
  <c r="R290" i="9"/>
  <c r="S290" i="9"/>
  <c r="M291" i="9"/>
  <c r="N291" i="9"/>
  <c r="O291" i="9"/>
  <c r="P291" i="9"/>
  <c r="Q291" i="9"/>
  <c r="R291" i="9"/>
  <c r="S291" i="9"/>
  <c r="M292" i="9"/>
  <c r="N292" i="9"/>
  <c r="O292" i="9"/>
  <c r="P292" i="9"/>
  <c r="Q292" i="9"/>
  <c r="R292" i="9"/>
  <c r="S292" i="9"/>
  <c r="M293" i="9"/>
  <c r="N293" i="9"/>
  <c r="O293" i="9"/>
  <c r="P293" i="9"/>
  <c r="Q293" i="9"/>
  <c r="R293" i="9"/>
  <c r="S293" i="9"/>
  <c r="M294" i="9"/>
  <c r="N294" i="9"/>
  <c r="O294" i="9"/>
  <c r="P294" i="9"/>
  <c r="Q294" i="9"/>
  <c r="R294" i="9"/>
  <c r="S294" i="9"/>
  <c r="M295" i="9"/>
  <c r="N295" i="9"/>
  <c r="O295" i="9"/>
  <c r="P295" i="9"/>
  <c r="Q295" i="9"/>
  <c r="R295" i="9"/>
  <c r="S295" i="9"/>
  <c r="M296" i="9"/>
  <c r="N296" i="9"/>
  <c r="O296" i="9"/>
  <c r="P296" i="9"/>
  <c r="Q296" i="9"/>
  <c r="R296" i="9"/>
  <c r="S296" i="9"/>
  <c r="M297" i="9"/>
  <c r="N297" i="9"/>
  <c r="O297" i="9"/>
  <c r="P297" i="9"/>
  <c r="Q297" i="9"/>
  <c r="R297" i="9"/>
  <c r="S297" i="9"/>
  <c r="M298" i="9"/>
  <c r="N298" i="9"/>
  <c r="O298" i="9"/>
  <c r="P298" i="9"/>
  <c r="Q298" i="9"/>
  <c r="R298" i="9"/>
  <c r="S298" i="9"/>
  <c r="M299" i="9"/>
  <c r="N299" i="9"/>
  <c r="O299" i="9"/>
  <c r="P299" i="9"/>
  <c r="Q299" i="9"/>
  <c r="R299" i="9"/>
  <c r="S299" i="9"/>
  <c r="M300" i="9"/>
  <c r="N300" i="9"/>
  <c r="O300" i="9"/>
  <c r="P300" i="9"/>
  <c r="Q300" i="9"/>
  <c r="R300" i="9"/>
  <c r="S300" i="9"/>
  <c r="M301" i="9"/>
  <c r="N301" i="9"/>
  <c r="O301" i="9"/>
  <c r="P301" i="9"/>
  <c r="Q301" i="9"/>
  <c r="R301" i="9"/>
  <c r="S301" i="9"/>
  <c r="M302" i="9"/>
  <c r="N302" i="9"/>
  <c r="O302" i="9"/>
  <c r="P302" i="9"/>
  <c r="Q302" i="9"/>
  <c r="R302" i="9"/>
  <c r="S302" i="9"/>
  <c r="M303" i="9"/>
  <c r="N303" i="9"/>
  <c r="O303" i="9"/>
  <c r="P303" i="9"/>
  <c r="Q303" i="9"/>
  <c r="R303" i="9"/>
  <c r="S303" i="9"/>
  <c r="M304" i="9"/>
  <c r="N304" i="9"/>
  <c r="O304" i="9"/>
  <c r="P304" i="9"/>
  <c r="Q304" i="9"/>
  <c r="R304" i="9"/>
  <c r="S304" i="9"/>
  <c r="M305" i="9"/>
  <c r="N305" i="9"/>
  <c r="O305" i="9"/>
  <c r="P305" i="9"/>
  <c r="Q305" i="9"/>
  <c r="R305" i="9"/>
  <c r="S305" i="9"/>
  <c r="M306" i="9"/>
  <c r="N306" i="9"/>
  <c r="O306" i="9"/>
  <c r="P306" i="9"/>
  <c r="Q306" i="9"/>
  <c r="R306" i="9"/>
  <c r="S30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D311" i="9"/>
  <c r="M169" i="9"/>
  <c r="N169" i="9"/>
  <c r="O169" i="9"/>
  <c r="P169" i="9"/>
  <c r="Q169" i="9"/>
  <c r="R169" i="9"/>
  <c r="S169" i="9"/>
  <c r="M170" i="9"/>
  <c r="N170" i="9"/>
  <c r="O170" i="9"/>
  <c r="P170" i="9"/>
  <c r="Q170" i="9"/>
  <c r="R170" i="9"/>
  <c r="S170" i="9"/>
  <c r="M171" i="9"/>
  <c r="N171" i="9"/>
  <c r="O171" i="9"/>
  <c r="P171" i="9"/>
  <c r="Q171" i="9"/>
  <c r="R171" i="9"/>
  <c r="S171" i="9"/>
  <c r="M172" i="9"/>
  <c r="N172" i="9"/>
  <c r="O172" i="9"/>
  <c r="P172" i="9"/>
  <c r="Q172" i="9"/>
  <c r="R172" i="9"/>
  <c r="S172" i="9"/>
  <c r="M173" i="9"/>
  <c r="N173" i="9"/>
  <c r="O173" i="9"/>
  <c r="P173" i="9"/>
  <c r="Q173" i="9"/>
  <c r="R173" i="9"/>
  <c r="S173" i="9"/>
  <c r="M174" i="9"/>
  <c r="N174" i="9"/>
  <c r="O174" i="9"/>
  <c r="P174" i="9"/>
  <c r="Q174" i="9"/>
  <c r="R174" i="9"/>
  <c r="S174" i="9"/>
  <c r="M175" i="9"/>
  <c r="N175" i="9"/>
  <c r="O175" i="9"/>
  <c r="P175" i="9"/>
  <c r="Q175" i="9"/>
  <c r="R175" i="9"/>
  <c r="S175" i="9"/>
  <c r="M176" i="9"/>
  <c r="N176" i="9"/>
  <c r="O176" i="9"/>
  <c r="P176" i="9"/>
  <c r="Q176" i="9"/>
  <c r="R176" i="9"/>
  <c r="S176" i="9"/>
  <c r="M177" i="9"/>
  <c r="N177" i="9"/>
  <c r="O177" i="9"/>
  <c r="P177" i="9"/>
  <c r="Q177" i="9"/>
  <c r="R177" i="9"/>
  <c r="S177" i="9"/>
  <c r="M178" i="9"/>
  <c r="N178" i="9"/>
  <c r="O178" i="9"/>
  <c r="P178" i="9"/>
  <c r="Q178" i="9"/>
  <c r="R178" i="9"/>
  <c r="S178" i="9"/>
  <c r="M179" i="9"/>
  <c r="N179" i="9"/>
  <c r="O179" i="9"/>
  <c r="P179" i="9"/>
  <c r="Q179" i="9"/>
  <c r="R179" i="9"/>
  <c r="S179" i="9"/>
  <c r="M180" i="9"/>
  <c r="N180" i="9"/>
  <c r="O180" i="9"/>
  <c r="P180" i="9"/>
  <c r="Q180" i="9"/>
  <c r="R180" i="9"/>
  <c r="S180" i="9"/>
  <c r="M181" i="9"/>
  <c r="N181" i="9"/>
  <c r="O181" i="9"/>
  <c r="P181" i="9"/>
  <c r="Q181" i="9"/>
  <c r="R181" i="9"/>
  <c r="S181" i="9"/>
  <c r="M182" i="9"/>
  <c r="N182" i="9"/>
  <c r="O182" i="9"/>
  <c r="P182" i="9"/>
  <c r="Q182" i="9"/>
  <c r="R182" i="9"/>
  <c r="S182" i="9"/>
  <c r="M183" i="9"/>
  <c r="N183" i="9"/>
  <c r="O183" i="9"/>
  <c r="P183" i="9"/>
  <c r="Q183" i="9"/>
  <c r="R183" i="9"/>
  <c r="S183" i="9"/>
  <c r="M184" i="9"/>
  <c r="N184" i="9"/>
  <c r="O184" i="9"/>
  <c r="P184" i="9"/>
  <c r="Q184" i="9"/>
  <c r="R184" i="9"/>
  <c r="S184" i="9"/>
  <c r="M185" i="9"/>
  <c r="N185" i="9"/>
  <c r="O185" i="9"/>
  <c r="P185" i="9"/>
  <c r="Q185" i="9"/>
  <c r="R185" i="9"/>
  <c r="S185" i="9"/>
  <c r="M186" i="9"/>
  <c r="N186" i="9"/>
  <c r="O186" i="9"/>
  <c r="P186" i="9"/>
  <c r="Q186" i="9"/>
  <c r="R186" i="9"/>
  <c r="S186" i="9"/>
  <c r="M187" i="9"/>
  <c r="N187" i="9"/>
  <c r="O187" i="9"/>
  <c r="P187" i="9"/>
  <c r="Q187" i="9"/>
  <c r="R187" i="9"/>
  <c r="S187" i="9"/>
  <c r="M188" i="9"/>
  <c r="N188" i="9"/>
  <c r="O188" i="9"/>
  <c r="P188" i="9"/>
  <c r="Q188" i="9"/>
  <c r="R188" i="9"/>
  <c r="S188" i="9"/>
  <c r="M189" i="9"/>
  <c r="N189" i="9"/>
  <c r="O189" i="9"/>
  <c r="P189" i="9"/>
  <c r="Q189" i="9"/>
  <c r="R189" i="9"/>
  <c r="S189" i="9"/>
  <c r="M190" i="9"/>
  <c r="N190" i="9"/>
  <c r="O190" i="9"/>
  <c r="P190" i="9"/>
  <c r="Q190" i="9"/>
  <c r="R190" i="9"/>
  <c r="S190" i="9"/>
  <c r="M191" i="9"/>
  <c r="N191" i="9"/>
  <c r="O191" i="9"/>
  <c r="P191" i="9"/>
  <c r="Q191" i="9"/>
  <c r="R191" i="9"/>
  <c r="S191" i="9"/>
  <c r="M192" i="9"/>
  <c r="N192" i="9"/>
  <c r="O192" i="9"/>
  <c r="P192" i="9"/>
  <c r="Q192" i="9"/>
  <c r="R192" i="9"/>
  <c r="S192" i="9"/>
  <c r="M193" i="9"/>
  <c r="N193" i="9"/>
  <c r="O193" i="9"/>
  <c r="P193" i="9"/>
  <c r="Q193" i="9"/>
  <c r="R193" i="9"/>
  <c r="S193" i="9"/>
  <c r="M194" i="9"/>
  <c r="N194" i="9"/>
  <c r="O194" i="9"/>
  <c r="P194" i="9"/>
  <c r="Q194" i="9"/>
  <c r="R194" i="9"/>
  <c r="S194" i="9"/>
  <c r="M195" i="9"/>
  <c r="N195" i="9"/>
  <c r="O195" i="9"/>
  <c r="P195" i="9"/>
  <c r="Q195" i="9"/>
  <c r="R195" i="9"/>
  <c r="S195" i="9"/>
  <c r="M196" i="9"/>
  <c r="N196" i="9"/>
  <c r="O196" i="9"/>
  <c r="P196" i="9"/>
  <c r="Q196" i="9"/>
  <c r="R196" i="9"/>
  <c r="S196" i="9"/>
  <c r="M197" i="9"/>
  <c r="N197" i="9"/>
  <c r="O197" i="9"/>
  <c r="P197" i="9"/>
  <c r="Q197" i="9"/>
  <c r="R197" i="9"/>
  <c r="S197" i="9"/>
  <c r="M198" i="9"/>
  <c r="N198" i="9"/>
  <c r="O198" i="9"/>
  <c r="P198" i="9"/>
  <c r="Q198" i="9"/>
  <c r="R198" i="9"/>
  <c r="S198" i="9"/>
  <c r="M199" i="9"/>
  <c r="N199" i="9"/>
  <c r="O199" i="9"/>
  <c r="P199" i="9"/>
  <c r="Q199" i="9"/>
  <c r="R199" i="9"/>
  <c r="S199" i="9"/>
  <c r="M200" i="9"/>
  <c r="N200" i="9"/>
  <c r="O200" i="9"/>
  <c r="P200" i="9"/>
  <c r="Q200" i="9"/>
  <c r="R200" i="9"/>
  <c r="S200" i="9"/>
  <c r="M201" i="9"/>
  <c r="N201" i="9"/>
  <c r="O201" i="9"/>
  <c r="P201" i="9"/>
  <c r="Q201" i="9"/>
  <c r="R201" i="9"/>
  <c r="S201" i="9"/>
  <c r="M202" i="9"/>
  <c r="N202" i="9"/>
  <c r="O202" i="9"/>
  <c r="P202" i="9"/>
  <c r="Q202" i="9"/>
  <c r="R202" i="9"/>
  <c r="S202" i="9"/>
  <c r="M203" i="9"/>
  <c r="N203" i="9"/>
  <c r="O203" i="9"/>
  <c r="P203" i="9"/>
  <c r="Q203" i="9"/>
  <c r="R203" i="9"/>
  <c r="S203" i="9"/>
  <c r="M204" i="9"/>
  <c r="N204" i="9"/>
  <c r="O204" i="9"/>
  <c r="P204" i="9"/>
  <c r="Q204" i="9"/>
  <c r="R204" i="9"/>
  <c r="S204" i="9"/>
  <c r="M205" i="9"/>
  <c r="N205" i="9"/>
  <c r="O205" i="9"/>
  <c r="P205" i="9"/>
  <c r="Q205" i="9"/>
  <c r="R205" i="9"/>
  <c r="S205" i="9"/>
  <c r="M206" i="9"/>
  <c r="N206" i="9"/>
  <c r="O206" i="9"/>
  <c r="P206" i="9"/>
  <c r="Q206" i="9"/>
  <c r="R206" i="9"/>
  <c r="S206" i="9"/>
  <c r="M207" i="9"/>
  <c r="N207" i="9"/>
  <c r="O207" i="9"/>
  <c r="P207" i="9"/>
  <c r="Q207" i="9"/>
  <c r="R207" i="9"/>
  <c r="S207" i="9"/>
  <c r="M208" i="9"/>
  <c r="N208" i="9"/>
  <c r="O208" i="9"/>
  <c r="P208" i="9"/>
  <c r="Q208" i="9"/>
  <c r="R208" i="9"/>
  <c r="S208" i="9"/>
  <c r="M209" i="9"/>
  <c r="N209" i="9"/>
  <c r="O209" i="9"/>
  <c r="P209" i="9"/>
  <c r="Q209" i="9"/>
  <c r="R209" i="9"/>
  <c r="S209" i="9"/>
  <c r="M210" i="9"/>
  <c r="N210" i="9"/>
  <c r="O210" i="9"/>
  <c r="P210" i="9"/>
  <c r="Q210" i="9"/>
  <c r="R210" i="9"/>
  <c r="S210" i="9"/>
  <c r="M211" i="9"/>
  <c r="N211" i="9"/>
  <c r="O211" i="9"/>
  <c r="P211" i="9"/>
  <c r="Q211" i="9"/>
  <c r="R211" i="9"/>
  <c r="S211" i="9"/>
  <c r="M212" i="9"/>
  <c r="N212" i="9"/>
  <c r="O212" i="9"/>
  <c r="P212" i="9"/>
  <c r="Q212" i="9"/>
  <c r="R212" i="9"/>
  <c r="S212" i="9"/>
  <c r="M213" i="9"/>
  <c r="N213" i="9"/>
  <c r="O213" i="9"/>
  <c r="P213" i="9"/>
  <c r="Q213" i="9"/>
  <c r="R213" i="9"/>
  <c r="S213" i="9"/>
  <c r="M214" i="9"/>
  <c r="N214" i="9"/>
  <c r="O214" i="9"/>
  <c r="P214" i="9"/>
  <c r="Q214" i="9"/>
  <c r="R214" i="9"/>
  <c r="S214" i="9"/>
  <c r="M215" i="9"/>
  <c r="N215" i="9"/>
  <c r="O215" i="9"/>
  <c r="P215" i="9"/>
  <c r="Q215" i="9"/>
  <c r="R215" i="9"/>
  <c r="S215" i="9"/>
  <c r="M216" i="9"/>
  <c r="N216" i="9"/>
  <c r="O216" i="9"/>
  <c r="P216" i="9"/>
  <c r="Q216" i="9"/>
  <c r="R216" i="9"/>
  <c r="S216" i="9"/>
  <c r="M217" i="9"/>
  <c r="N217" i="9"/>
  <c r="O217" i="9"/>
  <c r="P217" i="9"/>
  <c r="Q217" i="9"/>
  <c r="R217" i="9"/>
  <c r="S217" i="9"/>
  <c r="M218" i="9"/>
  <c r="N218" i="9"/>
  <c r="O218" i="9"/>
  <c r="P218" i="9"/>
  <c r="Q218" i="9"/>
  <c r="R218" i="9"/>
  <c r="S218" i="9"/>
  <c r="M219" i="9"/>
  <c r="N219" i="9"/>
  <c r="O219" i="9"/>
  <c r="P219" i="9"/>
  <c r="Q219" i="9"/>
  <c r="R219" i="9"/>
  <c r="S219" i="9"/>
  <c r="M220" i="9"/>
  <c r="N220" i="9"/>
  <c r="O220" i="9"/>
  <c r="P220" i="9"/>
  <c r="Q220" i="9"/>
  <c r="R220" i="9"/>
  <c r="S220" i="9"/>
  <c r="M221" i="9"/>
  <c r="N221" i="9"/>
  <c r="O221" i="9"/>
  <c r="P221" i="9"/>
  <c r="Q221" i="9"/>
  <c r="R221" i="9"/>
  <c r="S221" i="9"/>
  <c r="M222" i="9"/>
  <c r="N222" i="9"/>
  <c r="O222" i="9"/>
  <c r="P222" i="9"/>
  <c r="Q222" i="9"/>
  <c r="R222" i="9"/>
  <c r="S222" i="9"/>
  <c r="M223" i="9"/>
  <c r="N223" i="9"/>
  <c r="O223" i="9"/>
  <c r="P223" i="9"/>
  <c r="Q223" i="9"/>
  <c r="R223" i="9"/>
  <c r="S223" i="9"/>
  <c r="M224" i="9"/>
  <c r="N224" i="9"/>
  <c r="O224" i="9"/>
  <c r="P224" i="9"/>
  <c r="Q224" i="9"/>
  <c r="R224" i="9"/>
  <c r="S224" i="9"/>
  <c r="M225" i="9"/>
  <c r="N225" i="9"/>
  <c r="O225" i="9"/>
  <c r="P225" i="9"/>
  <c r="Q225" i="9"/>
  <c r="R225" i="9"/>
  <c r="S225" i="9"/>
  <c r="M226" i="9"/>
  <c r="N226" i="9"/>
  <c r="O226" i="9"/>
  <c r="P226" i="9"/>
  <c r="Q226" i="9"/>
  <c r="R226" i="9"/>
  <c r="S226" i="9"/>
  <c r="M227" i="9"/>
  <c r="N227" i="9"/>
  <c r="O227" i="9"/>
  <c r="P227" i="9"/>
  <c r="Q227" i="9"/>
  <c r="R227" i="9"/>
  <c r="S227" i="9"/>
  <c r="M228" i="9"/>
  <c r="N228" i="9"/>
  <c r="O228" i="9"/>
  <c r="P228" i="9"/>
  <c r="Q228" i="9"/>
  <c r="R228" i="9"/>
  <c r="S228" i="9"/>
  <c r="M229" i="9"/>
  <c r="N229" i="9"/>
  <c r="O229" i="9"/>
  <c r="P229" i="9"/>
  <c r="Q229" i="9"/>
  <c r="R229" i="9"/>
  <c r="S229" i="9"/>
  <c r="M230" i="9"/>
  <c r="N230" i="9"/>
  <c r="O230" i="9"/>
  <c r="P230" i="9"/>
  <c r="Q230" i="9"/>
  <c r="R230" i="9"/>
  <c r="S230" i="9"/>
  <c r="M231" i="9"/>
  <c r="N231" i="9"/>
  <c r="O231" i="9"/>
  <c r="P231" i="9"/>
  <c r="Q231" i="9"/>
  <c r="R231" i="9"/>
  <c r="S231" i="9"/>
  <c r="M232" i="9"/>
  <c r="N232" i="9"/>
  <c r="O232" i="9"/>
  <c r="P232" i="9"/>
  <c r="Q232" i="9"/>
  <c r="R232" i="9"/>
  <c r="S232" i="9"/>
  <c r="M233" i="9"/>
  <c r="N233" i="9"/>
  <c r="O233" i="9"/>
  <c r="P233" i="9"/>
  <c r="Q233" i="9"/>
  <c r="R233" i="9"/>
  <c r="S233" i="9"/>
  <c r="M234" i="9"/>
  <c r="N234" i="9"/>
  <c r="O234" i="9"/>
  <c r="P234" i="9"/>
  <c r="Q234" i="9"/>
  <c r="R234" i="9"/>
  <c r="S234" i="9"/>
  <c r="M235" i="9"/>
  <c r="N235" i="9"/>
  <c r="O235" i="9"/>
  <c r="P235" i="9"/>
  <c r="Q235" i="9"/>
  <c r="R235" i="9"/>
  <c r="S235" i="9"/>
  <c r="M236" i="9"/>
  <c r="N236" i="9"/>
  <c r="O236" i="9"/>
  <c r="P236" i="9"/>
  <c r="Q236" i="9"/>
  <c r="R236" i="9"/>
  <c r="S236" i="9"/>
  <c r="M237" i="9"/>
  <c r="N237" i="9"/>
  <c r="O237" i="9"/>
  <c r="P237" i="9"/>
  <c r="Q237" i="9"/>
  <c r="R237" i="9"/>
  <c r="S237" i="9"/>
  <c r="M238" i="9"/>
  <c r="N238" i="9"/>
  <c r="O238" i="9"/>
  <c r="P238" i="9"/>
  <c r="Q238" i="9"/>
  <c r="R238" i="9"/>
  <c r="S238" i="9"/>
  <c r="M239" i="9"/>
  <c r="N239" i="9"/>
  <c r="O239" i="9"/>
  <c r="P239" i="9"/>
  <c r="Q239" i="9"/>
  <c r="R239" i="9"/>
  <c r="S239" i="9"/>
  <c r="M240" i="9"/>
  <c r="N240" i="9"/>
  <c r="O240" i="9"/>
  <c r="P240" i="9"/>
  <c r="Q240" i="9"/>
  <c r="R240" i="9"/>
  <c r="S240" i="9"/>
  <c r="M241" i="9"/>
  <c r="N241" i="9"/>
  <c r="O241" i="9"/>
  <c r="P241" i="9"/>
  <c r="Q241" i="9"/>
  <c r="R241" i="9"/>
  <c r="S241" i="9"/>
  <c r="M242" i="9"/>
  <c r="N242" i="9"/>
  <c r="O242" i="9"/>
  <c r="P242" i="9"/>
  <c r="Q242" i="9"/>
  <c r="R242" i="9"/>
  <c r="S242" i="9"/>
  <c r="M243" i="9"/>
  <c r="N243" i="9"/>
  <c r="O243" i="9"/>
  <c r="P243" i="9"/>
  <c r="Q243" i="9"/>
  <c r="R243" i="9"/>
  <c r="S243" i="9"/>
  <c r="M244" i="9"/>
  <c r="N244" i="9"/>
  <c r="O244" i="9"/>
  <c r="P244" i="9"/>
  <c r="Q244" i="9"/>
  <c r="R244" i="9"/>
  <c r="S244" i="9"/>
  <c r="M245" i="9"/>
  <c r="N245" i="9"/>
  <c r="O245" i="9"/>
  <c r="P245" i="9"/>
  <c r="Q245" i="9"/>
  <c r="R245" i="9"/>
  <c r="S245" i="9"/>
  <c r="M246" i="9"/>
  <c r="N246" i="9"/>
  <c r="O246" i="9"/>
  <c r="P246" i="9"/>
  <c r="Q246" i="9"/>
  <c r="R246" i="9"/>
  <c r="S246" i="9"/>
  <c r="M247" i="9"/>
  <c r="N247" i="9"/>
  <c r="O247" i="9"/>
  <c r="P247" i="9"/>
  <c r="Q247" i="9"/>
  <c r="R247" i="9"/>
  <c r="S247" i="9"/>
  <c r="M248" i="9"/>
  <c r="N248" i="9"/>
  <c r="O248" i="9"/>
  <c r="P248" i="9"/>
  <c r="Q248" i="9"/>
  <c r="R248" i="9"/>
  <c r="S248" i="9"/>
  <c r="M249" i="9"/>
  <c r="N249" i="9"/>
  <c r="O249" i="9"/>
  <c r="P249" i="9"/>
  <c r="Q249" i="9"/>
  <c r="R249" i="9"/>
  <c r="S249" i="9"/>
  <c r="M250" i="9"/>
  <c r="N250" i="9"/>
  <c r="O250" i="9"/>
  <c r="P250" i="9"/>
  <c r="Q250" i="9"/>
  <c r="R250" i="9"/>
  <c r="S250" i="9"/>
  <c r="M251" i="9"/>
  <c r="N251" i="9"/>
  <c r="O251" i="9"/>
  <c r="P251" i="9"/>
  <c r="Q251" i="9"/>
  <c r="R251" i="9"/>
  <c r="S251" i="9"/>
  <c r="M252" i="9"/>
  <c r="N252" i="9"/>
  <c r="O252" i="9"/>
  <c r="P252" i="9"/>
  <c r="Q252" i="9"/>
  <c r="R252" i="9"/>
  <c r="S252" i="9"/>
  <c r="M253" i="9"/>
  <c r="N253" i="9"/>
  <c r="O253" i="9"/>
  <c r="P253" i="9"/>
  <c r="Q253" i="9"/>
  <c r="R253" i="9"/>
  <c r="S253" i="9"/>
  <c r="M254" i="9"/>
  <c r="N254" i="9"/>
  <c r="O254" i="9"/>
  <c r="P254" i="9"/>
  <c r="Q254" i="9"/>
  <c r="R254" i="9"/>
  <c r="S254" i="9"/>
  <c r="M255" i="9"/>
  <c r="N255" i="9"/>
  <c r="O255" i="9"/>
  <c r="P255" i="9"/>
  <c r="Q255" i="9"/>
  <c r="R255" i="9"/>
  <c r="S255" i="9"/>
  <c r="M256" i="9"/>
  <c r="N256" i="9"/>
  <c r="O256" i="9"/>
  <c r="P256" i="9"/>
  <c r="Q256" i="9"/>
  <c r="R256" i="9"/>
  <c r="S256" i="9"/>
  <c r="M257" i="9"/>
  <c r="N257" i="9"/>
  <c r="O257" i="9"/>
  <c r="P257" i="9"/>
  <c r="Q257" i="9"/>
  <c r="R257" i="9"/>
  <c r="S257" i="9"/>
  <c r="M258" i="9"/>
  <c r="N258" i="9"/>
  <c r="O258" i="9"/>
  <c r="P258" i="9"/>
  <c r="Q258" i="9"/>
  <c r="R258" i="9"/>
  <c r="S258" i="9"/>
  <c r="M259" i="9"/>
  <c r="N259" i="9"/>
  <c r="O259" i="9"/>
  <c r="P259" i="9"/>
  <c r="Q259" i="9"/>
  <c r="R259" i="9"/>
  <c r="S259" i="9"/>
  <c r="M260" i="9"/>
  <c r="N260" i="9"/>
  <c r="O260" i="9"/>
  <c r="P260" i="9"/>
  <c r="Q260" i="9"/>
  <c r="R260" i="9"/>
  <c r="S260" i="9"/>
  <c r="M261" i="9"/>
  <c r="N261" i="9"/>
  <c r="O261" i="9"/>
  <c r="P261" i="9"/>
  <c r="Q261" i="9"/>
  <c r="R261" i="9"/>
  <c r="S261" i="9"/>
  <c r="M262" i="9"/>
  <c r="N262" i="9"/>
  <c r="O262" i="9"/>
  <c r="P262" i="9"/>
  <c r="Q262" i="9"/>
  <c r="R262" i="9"/>
  <c r="S262" i="9"/>
  <c r="M263" i="9"/>
  <c r="N263" i="9"/>
  <c r="O263" i="9"/>
  <c r="P263" i="9"/>
  <c r="Q263" i="9"/>
  <c r="R263" i="9"/>
  <c r="S263" i="9"/>
  <c r="M264" i="9"/>
  <c r="N264" i="9"/>
  <c r="O264" i="9"/>
  <c r="P264" i="9"/>
  <c r="Q264" i="9"/>
  <c r="R264" i="9"/>
  <c r="S264" i="9"/>
  <c r="M265" i="9"/>
  <c r="N265" i="9"/>
  <c r="O265" i="9"/>
  <c r="P265" i="9"/>
  <c r="Q265" i="9"/>
  <c r="R265" i="9"/>
  <c r="S265" i="9"/>
  <c r="M266" i="9"/>
  <c r="N266" i="9"/>
  <c r="O266" i="9"/>
  <c r="P266" i="9"/>
  <c r="Q266" i="9"/>
  <c r="R266" i="9"/>
  <c r="S266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M125" i="9"/>
  <c r="N125" i="9"/>
  <c r="O125" i="9"/>
  <c r="P125" i="9"/>
  <c r="Q125" i="9"/>
  <c r="R125" i="9"/>
  <c r="S125" i="9"/>
  <c r="M126" i="9"/>
  <c r="N126" i="9"/>
  <c r="O126" i="9"/>
  <c r="P126" i="9"/>
  <c r="Q126" i="9"/>
  <c r="R126" i="9"/>
  <c r="S126" i="9"/>
  <c r="M127" i="9"/>
  <c r="N127" i="9"/>
  <c r="O127" i="9"/>
  <c r="P127" i="9"/>
  <c r="Q127" i="9"/>
  <c r="R127" i="9"/>
  <c r="S127" i="9"/>
  <c r="M128" i="9"/>
  <c r="N128" i="9"/>
  <c r="O128" i="9"/>
  <c r="P128" i="9"/>
  <c r="Q128" i="9"/>
  <c r="R128" i="9"/>
  <c r="S128" i="9"/>
  <c r="N129" i="9"/>
  <c r="P129" i="9"/>
  <c r="Q129" i="9"/>
  <c r="R129" i="9"/>
  <c r="S129" i="9"/>
  <c r="N130" i="9"/>
  <c r="P130" i="9"/>
  <c r="Q130" i="9"/>
  <c r="R130" i="9"/>
  <c r="S130" i="9"/>
  <c r="N131" i="9"/>
  <c r="P131" i="9"/>
  <c r="Q131" i="9"/>
  <c r="R131" i="9"/>
  <c r="S131" i="9"/>
  <c r="N132" i="9"/>
  <c r="P132" i="9"/>
  <c r="Q132" i="9"/>
  <c r="R132" i="9"/>
  <c r="S132" i="9"/>
  <c r="M133" i="9"/>
  <c r="N133" i="9"/>
  <c r="O133" i="9"/>
  <c r="P133" i="9"/>
  <c r="Q133" i="9"/>
  <c r="R133" i="9"/>
  <c r="S133" i="9"/>
  <c r="M134" i="9"/>
  <c r="N134" i="9"/>
  <c r="O134" i="9"/>
  <c r="P134" i="9"/>
  <c r="Q134" i="9"/>
  <c r="R134" i="9"/>
  <c r="S134" i="9"/>
  <c r="M135" i="9"/>
  <c r="N135" i="9"/>
  <c r="O135" i="9"/>
  <c r="P135" i="9"/>
  <c r="Q135" i="9"/>
  <c r="R135" i="9"/>
  <c r="S135" i="9"/>
  <c r="M136" i="9"/>
  <c r="N136" i="9"/>
  <c r="O136" i="9"/>
  <c r="P136" i="9"/>
  <c r="Q136" i="9"/>
  <c r="R136" i="9"/>
  <c r="S136" i="9"/>
  <c r="M137" i="9"/>
  <c r="N137" i="9"/>
  <c r="O137" i="9"/>
  <c r="P137" i="9"/>
  <c r="Q137" i="9"/>
  <c r="R137" i="9"/>
  <c r="S137" i="9"/>
  <c r="M138" i="9"/>
  <c r="N138" i="9"/>
  <c r="O138" i="9"/>
  <c r="P138" i="9"/>
  <c r="Q138" i="9"/>
  <c r="R138" i="9"/>
  <c r="S138" i="9"/>
  <c r="M139" i="9"/>
  <c r="N139" i="9"/>
  <c r="O139" i="9"/>
  <c r="P139" i="9"/>
  <c r="Q139" i="9"/>
  <c r="R139" i="9"/>
  <c r="S139" i="9"/>
  <c r="M140" i="9"/>
  <c r="N140" i="9"/>
  <c r="O140" i="9"/>
  <c r="P140" i="9"/>
  <c r="Q140" i="9"/>
  <c r="R140" i="9"/>
  <c r="S140" i="9"/>
  <c r="M141" i="9"/>
  <c r="N141" i="9"/>
  <c r="O141" i="9"/>
  <c r="P141" i="9"/>
  <c r="Q141" i="9"/>
  <c r="R141" i="9"/>
  <c r="S141" i="9"/>
  <c r="M142" i="9"/>
  <c r="N142" i="9"/>
  <c r="O142" i="9"/>
  <c r="P142" i="9"/>
  <c r="Q142" i="9"/>
  <c r="R142" i="9"/>
  <c r="S142" i="9"/>
  <c r="M143" i="9"/>
  <c r="N143" i="9"/>
  <c r="O143" i="9"/>
  <c r="P143" i="9"/>
  <c r="Q143" i="9"/>
  <c r="R143" i="9"/>
  <c r="S143" i="9"/>
  <c r="M144" i="9"/>
  <c r="N144" i="9"/>
  <c r="O144" i="9"/>
  <c r="P144" i="9"/>
  <c r="Q144" i="9"/>
  <c r="R144" i="9"/>
  <c r="S144" i="9"/>
  <c r="M145" i="9"/>
  <c r="N145" i="9"/>
  <c r="O145" i="9"/>
  <c r="P145" i="9"/>
  <c r="Q145" i="9"/>
  <c r="R145" i="9"/>
  <c r="S145" i="9"/>
  <c r="M146" i="9"/>
  <c r="N146" i="9"/>
  <c r="O146" i="9"/>
  <c r="P146" i="9"/>
  <c r="Q146" i="9"/>
  <c r="R146" i="9"/>
  <c r="S146" i="9"/>
  <c r="M147" i="9"/>
  <c r="N147" i="9"/>
  <c r="O147" i="9"/>
  <c r="P147" i="9"/>
  <c r="Q147" i="9"/>
  <c r="R147" i="9"/>
  <c r="S147" i="9"/>
  <c r="M148" i="9"/>
  <c r="N148" i="9"/>
  <c r="O148" i="9"/>
  <c r="P148" i="9"/>
  <c r="Q148" i="9"/>
  <c r="R148" i="9"/>
  <c r="S148" i="9"/>
  <c r="M149" i="9"/>
  <c r="N149" i="9"/>
  <c r="O149" i="9"/>
  <c r="P149" i="9"/>
  <c r="Q149" i="9"/>
  <c r="R149" i="9"/>
  <c r="S149" i="9"/>
  <c r="M150" i="9"/>
  <c r="N150" i="9"/>
  <c r="O150" i="9"/>
  <c r="P150" i="9"/>
  <c r="Q150" i="9"/>
  <c r="R150" i="9"/>
  <c r="S150" i="9"/>
  <c r="M151" i="9"/>
  <c r="N151" i="9"/>
  <c r="O151" i="9"/>
  <c r="P151" i="9"/>
  <c r="Q151" i="9"/>
  <c r="R151" i="9"/>
  <c r="S151" i="9"/>
  <c r="M152" i="9"/>
  <c r="N152" i="9"/>
  <c r="O152" i="9"/>
  <c r="P152" i="9"/>
  <c r="Q152" i="9"/>
  <c r="R152" i="9"/>
  <c r="S152" i="9"/>
  <c r="M153" i="9"/>
  <c r="N153" i="9"/>
  <c r="O153" i="9"/>
  <c r="P153" i="9"/>
  <c r="Q153" i="9"/>
  <c r="R153" i="9"/>
  <c r="S153" i="9"/>
  <c r="M154" i="9"/>
  <c r="N154" i="9"/>
  <c r="O154" i="9"/>
  <c r="P154" i="9"/>
  <c r="Q154" i="9"/>
  <c r="R154" i="9"/>
  <c r="S154" i="9"/>
  <c r="M155" i="9"/>
  <c r="N155" i="9"/>
  <c r="O155" i="9"/>
  <c r="P155" i="9"/>
  <c r="Q155" i="9"/>
  <c r="R155" i="9"/>
  <c r="S155" i="9"/>
  <c r="M156" i="9"/>
  <c r="N156" i="9"/>
  <c r="O156" i="9"/>
  <c r="P156" i="9"/>
  <c r="Q156" i="9"/>
  <c r="R156" i="9"/>
  <c r="S156" i="9"/>
  <c r="M157" i="9"/>
  <c r="N157" i="9"/>
  <c r="O157" i="9"/>
  <c r="P157" i="9"/>
  <c r="Q157" i="9"/>
  <c r="R157" i="9"/>
  <c r="S157" i="9"/>
  <c r="M158" i="9"/>
  <c r="N158" i="9"/>
  <c r="O158" i="9"/>
  <c r="P158" i="9"/>
  <c r="Q158" i="9"/>
  <c r="R158" i="9"/>
  <c r="S158" i="9"/>
  <c r="M159" i="9"/>
  <c r="N159" i="9"/>
  <c r="O159" i="9"/>
  <c r="P159" i="9"/>
  <c r="Q159" i="9"/>
  <c r="R159" i="9"/>
  <c r="S159" i="9"/>
  <c r="M160" i="9"/>
  <c r="N160" i="9"/>
  <c r="O160" i="9"/>
  <c r="P160" i="9"/>
  <c r="Q160" i="9"/>
  <c r="R160" i="9"/>
  <c r="S160" i="9"/>
  <c r="M161" i="9"/>
  <c r="N161" i="9"/>
  <c r="O161" i="9"/>
  <c r="P161" i="9"/>
  <c r="Q161" i="9"/>
  <c r="R161" i="9"/>
  <c r="S161" i="9"/>
  <c r="M162" i="9"/>
  <c r="N162" i="9"/>
  <c r="O162" i="9"/>
  <c r="P162" i="9"/>
  <c r="Q162" i="9"/>
  <c r="R162" i="9"/>
  <c r="S162" i="9"/>
  <c r="M163" i="9"/>
  <c r="N163" i="9"/>
  <c r="O163" i="9"/>
  <c r="P163" i="9"/>
  <c r="Q163" i="9"/>
  <c r="R163" i="9"/>
  <c r="S163" i="9"/>
  <c r="M164" i="9"/>
  <c r="N164" i="9"/>
  <c r="O164" i="9"/>
  <c r="P164" i="9"/>
  <c r="Q164" i="9"/>
  <c r="R164" i="9"/>
  <c r="S164" i="9"/>
  <c r="M165" i="9"/>
  <c r="N165" i="9"/>
  <c r="O165" i="9"/>
  <c r="P165" i="9"/>
  <c r="Q165" i="9"/>
  <c r="R165" i="9"/>
  <c r="S165" i="9"/>
  <c r="M166" i="9"/>
  <c r="N166" i="9"/>
  <c r="O166" i="9"/>
  <c r="P166" i="9"/>
  <c r="Q166" i="9"/>
  <c r="R166" i="9"/>
  <c r="S166" i="9"/>
  <c r="M167" i="9"/>
  <c r="N167" i="9"/>
  <c r="O167" i="9"/>
  <c r="P167" i="9"/>
  <c r="Q167" i="9"/>
  <c r="R167" i="9"/>
  <c r="S167" i="9"/>
  <c r="M168" i="9"/>
  <c r="N168" i="9"/>
  <c r="O168" i="9"/>
  <c r="P168" i="9"/>
  <c r="Q168" i="9"/>
  <c r="R168" i="9"/>
  <c r="S168" i="9"/>
  <c r="A125" i="9"/>
  <c r="A126" i="9"/>
  <c r="A127" i="9"/>
  <c r="A128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M53" i="9"/>
  <c r="N53" i="9"/>
  <c r="O53" i="9"/>
  <c r="P53" i="9"/>
  <c r="Q53" i="9"/>
  <c r="R53" i="9"/>
  <c r="S53" i="9"/>
  <c r="M54" i="9"/>
  <c r="N54" i="9"/>
  <c r="O54" i="9"/>
  <c r="P54" i="9"/>
  <c r="Q54" i="9"/>
  <c r="R54" i="9"/>
  <c r="S54" i="9"/>
  <c r="M55" i="9"/>
  <c r="N55" i="9"/>
  <c r="O55" i="9"/>
  <c r="P55" i="9"/>
  <c r="Q55" i="9"/>
  <c r="R55" i="9"/>
  <c r="S55" i="9"/>
  <c r="M56" i="9"/>
  <c r="N56" i="9"/>
  <c r="O56" i="9"/>
  <c r="P56" i="9"/>
  <c r="Q56" i="9"/>
  <c r="R56" i="9"/>
  <c r="S56" i="9"/>
  <c r="M57" i="9"/>
  <c r="N57" i="9"/>
  <c r="O57" i="9"/>
  <c r="P57" i="9"/>
  <c r="Q57" i="9"/>
  <c r="R57" i="9"/>
  <c r="S57" i="9"/>
  <c r="M58" i="9"/>
  <c r="N58" i="9"/>
  <c r="O58" i="9"/>
  <c r="P58" i="9"/>
  <c r="Q58" i="9"/>
  <c r="R58" i="9"/>
  <c r="S58" i="9"/>
  <c r="M59" i="9"/>
  <c r="N59" i="9"/>
  <c r="O59" i="9"/>
  <c r="P59" i="9"/>
  <c r="Q59" i="9"/>
  <c r="R59" i="9"/>
  <c r="S59" i="9"/>
  <c r="M60" i="9"/>
  <c r="N60" i="9"/>
  <c r="O60" i="9"/>
  <c r="P60" i="9"/>
  <c r="Q60" i="9"/>
  <c r="R60" i="9"/>
  <c r="S60" i="9"/>
  <c r="M61" i="9"/>
  <c r="N61" i="9"/>
  <c r="O61" i="9"/>
  <c r="P61" i="9"/>
  <c r="Q61" i="9"/>
  <c r="R61" i="9"/>
  <c r="S61" i="9"/>
  <c r="M62" i="9"/>
  <c r="N62" i="9"/>
  <c r="O62" i="9"/>
  <c r="P62" i="9"/>
  <c r="Q62" i="9"/>
  <c r="R62" i="9"/>
  <c r="S62" i="9"/>
  <c r="M63" i="9"/>
  <c r="N63" i="9"/>
  <c r="O63" i="9"/>
  <c r="P63" i="9"/>
  <c r="Q63" i="9"/>
  <c r="R63" i="9"/>
  <c r="S63" i="9"/>
  <c r="M64" i="9"/>
  <c r="N64" i="9"/>
  <c r="O64" i="9"/>
  <c r="P64" i="9"/>
  <c r="Q64" i="9"/>
  <c r="R64" i="9"/>
  <c r="S64" i="9"/>
  <c r="M65" i="9"/>
  <c r="N65" i="9"/>
  <c r="O65" i="9"/>
  <c r="P65" i="9"/>
  <c r="Q65" i="9"/>
  <c r="R65" i="9"/>
  <c r="S65" i="9"/>
  <c r="M66" i="9"/>
  <c r="N66" i="9"/>
  <c r="O66" i="9"/>
  <c r="P66" i="9"/>
  <c r="Q66" i="9"/>
  <c r="R66" i="9"/>
  <c r="S66" i="9"/>
  <c r="M67" i="9"/>
  <c r="N67" i="9"/>
  <c r="O67" i="9"/>
  <c r="P67" i="9"/>
  <c r="Q67" i="9"/>
  <c r="R67" i="9"/>
  <c r="S67" i="9"/>
  <c r="M68" i="9"/>
  <c r="N68" i="9"/>
  <c r="O68" i="9"/>
  <c r="P68" i="9"/>
  <c r="Q68" i="9"/>
  <c r="R68" i="9"/>
  <c r="S68" i="9"/>
  <c r="M69" i="9"/>
  <c r="N69" i="9"/>
  <c r="O69" i="9"/>
  <c r="P69" i="9"/>
  <c r="Q69" i="9"/>
  <c r="R69" i="9"/>
  <c r="S69" i="9"/>
  <c r="M70" i="9"/>
  <c r="N70" i="9"/>
  <c r="O70" i="9"/>
  <c r="P70" i="9"/>
  <c r="Q70" i="9"/>
  <c r="R70" i="9"/>
  <c r="S70" i="9"/>
  <c r="M71" i="9"/>
  <c r="N71" i="9"/>
  <c r="O71" i="9"/>
  <c r="P71" i="9"/>
  <c r="Q71" i="9"/>
  <c r="R71" i="9"/>
  <c r="S71" i="9"/>
  <c r="M72" i="9"/>
  <c r="N72" i="9"/>
  <c r="O72" i="9"/>
  <c r="P72" i="9"/>
  <c r="Q72" i="9"/>
  <c r="R72" i="9"/>
  <c r="S72" i="9"/>
  <c r="M73" i="9"/>
  <c r="N73" i="9"/>
  <c r="O73" i="9"/>
  <c r="P73" i="9"/>
  <c r="Q73" i="9"/>
  <c r="R73" i="9"/>
  <c r="S73" i="9"/>
  <c r="M74" i="9"/>
  <c r="N74" i="9"/>
  <c r="O74" i="9"/>
  <c r="P74" i="9"/>
  <c r="Q74" i="9"/>
  <c r="R74" i="9"/>
  <c r="S74" i="9"/>
  <c r="M75" i="9"/>
  <c r="N75" i="9"/>
  <c r="O75" i="9"/>
  <c r="P75" i="9"/>
  <c r="Q75" i="9"/>
  <c r="R75" i="9"/>
  <c r="S75" i="9"/>
  <c r="M76" i="9"/>
  <c r="N76" i="9"/>
  <c r="O76" i="9"/>
  <c r="P76" i="9"/>
  <c r="Q76" i="9"/>
  <c r="R76" i="9"/>
  <c r="S76" i="9"/>
  <c r="M77" i="9"/>
  <c r="N77" i="9"/>
  <c r="O77" i="9"/>
  <c r="P77" i="9"/>
  <c r="Q77" i="9"/>
  <c r="R77" i="9"/>
  <c r="S77" i="9"/>
  <c r="M78" i="9"/>
  <c r="N78" i="9"/>
  <c r="O78" i="9"/>
  <c r="P78" i="9"/>
  <c r="Q78" i="9"/>
  <c r="R78" i="9"/>
  <c r="S78" i="9"/>
  <c r="M79" i="9"/>
  <c r="N79" i="9"/>
  <c r="O79" i="9"/>
  <c r="P79" i="9"/>
  <c r="Q79" i="9"/>
  <c r="R79" i="9"/>
  <c r="S79" i="9"/>
  <c r="M80" i="9"/>
  <c r="N80" i="9"/>
  <c r="O80" i="9"/>
  <c r="P80" i="9"/>
  <c r="Q80" i="9"/>
  <c r="R80" i="9"/>
  <c r="S80" i="9"/>
  <c r="M81" i="9"/>
  <c r="N81" i="9"/>
  <c r="O81" i="9"/>
  <c r="P81" i="9"/>
  <c r="Q81" i="9"/>
  <c r="R81" i="9"/>
  <c r="S81" i="9"/>
  <c r="M82" i="9"/>
  <c r="N82" i="9"/>
  <c r="O82" i="9"/>
  <c r="P82" i="9"/>
  <c r="Q82" i="9"/>
  <c r="R82" i="9"/>
  <c r="S82" i="9"/>
  <c r="M83" i="9"/>
  <c r="N83" i="9"/>
  <c r="O83" i="9"/>
  <c r="P83" i="9"/>
  <c r="Q83" i="9"/>
  <c r="R83" i="9"/>
  <c r="S83" i="9"/>
  <c r="M84" i="9"/>
  <c r="N84" i="9"/>
  <c r="O84" i="9"/>
  <c r="P84" i="9"/>
  <c r="Q84" i="9"/>
  <c r="R84" i="9"/>
  <c r="S84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M47" i="9"/>
  <c r="N47" i="9"/>
  <c r="O47" i="9"/>
  <c r="P47" i="9"/>
  <c r="Q47" i="9"/>
  <c r="R47" i="9"/>
  <c r="S47" i="9"/>
  <c r="M48" i="9"/>
  <c r="N48" i="9"/>
  <c r="O48" i="9"/>
  <c r="P48" i="9"/>
  <c r="Q48" i="9"/>
  <c r="R48" i="9"/>
  <c r="S48" i="9"/>
  <c r="M49" i="9"/>
  <c r="N49" i="9"/>
  <c r="O49" i="9"/>
  <c r="P49" i="9"/>
  <c r="Q49" i="9"/>
  <c r="R49" i="9"/>
  <c r="S49" i="9"/>
  <c r="M50" i="9"/>
  <c r="N50" i="9"/>
  <c r="O50" i="9"/>
  <c r="P50" i="9"/>
  <c r="Q50" i="9"/>
  <c r="R50" i="9"/>
  <c r="S50" i="9"/>
  <c r="M51" i="9"/>
  <c r="N51" i="9"/>
  <c r="O51" i="9"/>
  <c r="P51" i="9"/>
  <c r="Q51" i="9"/>
  <c r="R51" i="9"/>
  <c r="S51" i="9"/>
  <c r="M52" i="9"/>
  <c r="N52" i="9"/>
  <c r="O52" i="9"/>
  <c r="P52" i="9"/>
  <c r="Q52" i="9"/>
  <c r="R52" i="9"/>
  <c r="S52" i="9"/>
  <c r="A47" i="9"/>
  <c r="A48" i="9"/>
  <c r="A49" i="9"/>
  <c r="A50" i="9"/>
  <c r="A51" i="9"/>
  <c r="A52" i="9"/>
  <c r="D88" i="9"/>
  <c r="W6" i="10"/>
  <c r="V6" i="10"/>
  <c r="W99" i="10"/>
  <c r="V99" i="10"/>
  <c r="W303" i="10"/>
  <c r="V303" i="10"/>
  <c r="M335" i="10"/>
  <c r="N335" i="10"/>
  <c r="O335" i="10"/>
  <c r="P335" i="10"/>
  <c r="Q335" i="10"/>
  <c r="R335" i="10"/>
  <c r="S335" i="10"/>
  <c r="M336" i="10"/>
  <c r="N336" i="10"/>
  <c r="O336" i="10"/>
  <c r="P336" i="10"/>
  <c r="Q336" i="10"/>
  <c r="R336" i="10"/>
  <c r="S336" i="10"/>
  <c r="M337" i="10"/>
  <c r="N337" i="10"/>
  <c r="O337" i="10"/>
  <c r="P337" i="10"/>
  <c r="Q337" i="10"/>
  <c r="R337" i="10"/>
  <c r="S337" i="10"/>
  <c r="M338" i="10"/>
  <c r="N338" i="10"/>
  <c r="O338" i="10"/>
  <c r="P338" i="10"/>
  <c r="Q338" i="10"/>
  <c r="R338" i="10"/>
  <c r="S338" i="10"/>
  <c r="M339" i="10"/>
  <c r="N339" i="10"/>
  <c r="O339" i="10"/>
  <c r="P339" i="10"/>
  <c r="Q339" i="10"/>
  <c r="R339" i="10"/>
  <c r="S339" i="10"/>
  <c r="N340" i="10"/>
  <c r="O340" i="10"/>
  <c r="Q340" i="10"/>
  <c r="R340" i="10"/>
  <c r="S340" i="10"/>
  <c r="N341" i="10"/>
  <c r="O341" i="10"/>
  <c r="Q341" i="10"/>
  <c r="R341" i="10"/>
  <c r="S341" i="10"/>
  <c r="N342" i="10"/>
  <c r="O342" i="10"/>
  <c r="Q342" i="10"/>
  <c r="R342" i="10"/>
  <c r="S342" i="10"/>
  <c r="N343" i="10"/>
  <c r="O343" i="10"/>
  <c r="Q343" i="10"/>
  <c r="R343" i="10"/>
  <c r="S343" i="10"/>
  <c r="M344" i="10"/>
  <c r="N344" i="10"/>
  <c r="O344" i="10"/>
  <c r="P344" i="10"/>
  <c r="Q344" i="10"/>
  <c r="R344" i="10"/>
  <c r="S344" i="10"/>
  <c r="M345" i="10"/>
  <c r="N345" i="10"/>
  <c r="O345" i="10"/>
  <c r="P345" i="10"/>
  <c r="Q345" i="10"/>
  <c r="R345" i="10"/>
  <c r="S345" i="10"/>
  <c r="M346" i="10"/>
  <c r="N346" i="10"/>
  <c r="O346" i="10"/>
  <c r="P346" i="10"/>
  <c r="Q346" i="10"/>
  <c r="R346" i="10"/>
  <c r="S346" i="10"/>
  <c r="M347" i="10"/>
  <c r="N347" i="10"/>
  <c r="O347" i="10"/>
  <c r="P347" i="10"/>
  <c r="Q347" i="10"/>
  <c r="R347" i="10"/>
  <c r="S347" i="10"/>
  <c r="M348" i="10"/>
  <c r="N348" i="10"/>
  <c r="O348" i="10"/>
  <c r="P348" i="10"/>
  <c r="Q348" i="10"/>
  <c r="R348" i="10"/>
  <c r="S348" i="10"/>
  <c r="M349" i="10"/>
  <c r="N349" i="10"/>
  <c r="O349" i="10"/>
  <c r="P349" i="10"/>
  <c r="Q349" i="10"/>
  <c r="R349" i="10"/>
  <c r="S349" i="10"/>
  <c r="A335" i="10"/>
  <c r="A336" i="10"/>
  <c r="A337" i="10"/>
  <c r="A338" i="10"/>
  <c r="A339" i="10"/>
  <c r="A344" i="10"/>
  <c r="A345" i="10"/>
  <c r="A346" i="10"/>
  <c r="A347" i="10"/>
  <c r="A348" i="10"/>
  <c r="M128" i="10"/>
  <c r="N128" i="10"/>
  <c r="O128" i="10"/>
  <c r="P128" i="10"/>
  <c r="Q128" i="10"/>
  <c r="R128" i="10"/>
  <c r="S128" i="10"/>
  <c r="M129" i="10"/>
  <c r="N129" i="10"/>
  <c r="O129" i="10"/>
  <c r="P129" i="10"/>
  <c r="Q129" i="10"/>
  <c r="R129" i="10"/>
  <c r="S129" i="10"/>
  <c r="M130" i="10"/>
  <c r="N130" i="10"/>
  <c r="O130" i="10"/>
  <c r="P130" i="10"/>
  <c r="Q130" i="10"/>
  <c r="R130" i="10"/>
  <c r="S130" i="10"/>
  <c r="M131" i="10"/>
  <c r="N131" i="10"/>
  <c r="O131" i="10"/>
  <c r="P131" i="10"/>
  <c r="Q131" i="10"/>
  <c r="R131" i="10"/>
  <c r="S131" i="10"/>
  <c r="M132" i="10"/>
  <c r="N132" i="10"/>
  <c r="O132" i="10"/>
  <c r="P132" i="10"/>
  <c r="Q132" i="10"/>
  <c r="R132" i="10"/>
  <c r="S132" i="10"/>
  <c r="M133" i="10"/>
  <c r="N133" i="10"/>
  <c r="O133" i="10"/>
  <c r="P133" i="10"/>
  <c r="Q133" i="10"/>
  <c r="R133" i="10"/>
  <c r="S133" i="10"/>
  <c r="M134" i="10"/>
  <c r="N134" i="10"/>
  <c r="O134" i="10"/>
  <c r="P134" i="10"/>
  <c r="Q134" i="10"/>
  <c r="R134" i="10"/>
  <c r="S134" i="10"/>
  <c r="M135" i="10"/>
  <c r="N135" i="10"/>
  <c r="O135" i="10"/>
  <c r="P135" i="10"/>
  <c r="Q135" i="10"/>
  <c r="R135" i="10"/>
  <c r="S135" i="10"/>
  <c r="N136" i="10"/>
  <c r="P136" i="10"/>
  <c r="Q136" i="10"/>
  <c r="R136" i="10"/>
  <c r="S136" i="10"/>
  <c r="N137" i="10"/>
  <c r="P137" i="10"/>
  <c r="Q137" i="10"/>
  <c r="R137" i="10"/>
  <c r="S137" i="10"/>
  <c r="N138" i="10"/>
  <c r="P138" i="10"/>
  <c r="Q138" i="10"/>
  <c r="R138" i="10"/>
  <c r="S138" i="10"/>
  <c r="N139" i="10"/>
  <c r="P139" i="10"/>
  <c r="Q139" i="10"/>
  <c r="R139" i="10"/>
  <c r="S139" i="10"/>
  <c r="M140" i="10"/>
  <c r="N140" i="10"/>
  <c r="O140" i="10"/>
  <c r="P140" i="10"/>
  <c r="Q140" i="10"/>
  <c r="R140" i="10"/>
  <c r="S140" i="10"/>
  <c r="M141" i="10"/>
  <c r="N141" i="10"/>
  <c r="O141" i="10"/>
  <c r="P141" i="10"/>
  <c r="Q141" i="10"/>
  <c r="R141" i="10"/>
  <c r="S141" i="10"/>
  <c r="M142" i="10"/>
  <c r="N142" i="10"/>
  <c r="O142" i="10"/>
  <c r="P142" i="10"/>
  <c r="Q142" i="10"/>
  <c r="R142" i="10"/>
  <c r="S142" i="10"/>
  <c r="M143" i="10"/>
  <c r="N143" i="10"/>
  <c r="O143" i="10"/>
  <c r="P143" i="10"/>
  <c r="Q143" i="10"/>
  <c r="R143" i="10"/>
  <c r="S143" i="10"/>
  <c r="M144" i="10"/>
  <c r="N144" i="10"/>
  <c r="O144" i="10"/>
  <c r="P144" i="10"/>
  <c r="Q144" i="10"/>
  <c r="R144" i="10"/>
  <c r="S144" i="10"/>
  <c r="M145" i="10"/>
  <c r="N145" i="10"/>
  <c r="O145" i="10"/>
  <c r="P145" i="10"/>
  <c r="Q145" i="10"/>
  <c r="R145" i="10"/>
  <c r="S145" i="10"/>
  <c r="A128" i="10"/>
  <c r="A129" i="10"/>
  <c r="A130" i="10"/>
  <c r="A131" i="10"/>
  <c r="A132" i="10"/>
  <c r="A133" i="10"/>
  <c r="A134" i="10"/>
  <c r="A135" i="10"/>
  <c r="A140" i="10"/>
  <c r="A141" i="10"/>
  <c r="A142" i="10"/>
  <c r="A143" i="10"/>
  <c r="A144" i="10"/>
  <c r="A145" i="10"/>
  <c r="D299" i="10"/>
  <c r="M38" i="10"/>
  <c r="N38" i="10"/>
  <c r="O38" i="10"/>
  <c r="P38" i="10"/>
  <c r="Q38" i="10"/>
  <c r="R38" i="10"/>
  <c r="S38" i="10"/>
  <c r="M39" i="10"/>
  <c r="N39" i="10"/>
  <c r="O39" i="10"/>
  <c r="P39" i="10"/>
  <c r="Q39" i="10"/>
  <c r="R39" i="10"/>
  <c r="S39" i="10"/>
  <c r="M40" i="10"/>
  <c r="N40" i="10"/>
  <c r="O40" i="10"/>
  <c r="P40" i="10"/>
  <c r="Q40" i="10"/>
  <c r="R40" i="10"/>
  <c r="S40" i="10"/>
  <c r="M41" i="10"/>
  <c r="N41" i="10"/>
  <c r="O41" i="10"/>
  <c r="P41" i="10"/>
  <c r="Q41" i="10"/>
  <c r="R41" i="10"/>
  <c r="S41" i="10"/>
  <c r="M42" i="10"/>
  <c r="N42" i="10"/>
  <c r="O42" i="10"/>
  <c r="P42" i="10"/>
  <c r="Q42" i="10"/>
  <c r="R42" i="10"/>
  <c r="S42" i="10"/>
  <c r="O43" i="10"/>
  <c r="P43" i="10"/>
  <c r="Q43" i="10"/>
  <c r="R43" i="10"/>
  <c r="S43" i="10"/>
  <c r="O44" i="10"/>
  <c r="P44" i="10"/>
  <c r="Q44" i="10"/>
  <c r="R44" i="10"/>
  <c r="S44" i="10"/>
  <c r="O45" i="10"/>
  <c r="P45" i="10"/>
  <c r="Q45" i="10"/>
  <c r="R45" i="10"/>
  <c r="S45" i="10"/>
  <c r="O46" i="10"/>
  <c r="P46" i="10"/>
  <c r="Q46" i="10"/>
  <c r="R46" i="10"/>
  <c r="S46" i="10"/>
  <c r="M47" i="10"/>
  <c r="N47" i="10"/>
  <c r="O47" i="10"/>
  <c r="P47" i="10"/>
  <c r="Q47" i="10"/>
  <c r="R47" i="10"/>
  <c r="S47" i="10"/>
  <c r="M48" i="10"/>
  <c r="N48" i="10"/>
  <c r="O48" i="10"/>
  <c r="P48" i="10"/>
  <c r="Q48" i="10"/>
  <c r="R48" i="10"/>
  <c r="S48" i="10"/>
  <c r="M49" i="10"/>
  <c r="N49" i="10"/>
  <c r="O49" i="10"/>
  <c r="P49" i="10"/>
  <c r="Q49" i="10"/>
  <c r="R49" i="10"/>
  <c r="S49" i="10"/>
  <c r="M50" i="10"/>
  <c r="N50" i="10"/>
  <c r="O50" i="10"/>
  <c r="P50" i="10"/>
  <c r="Q50" i="10"/>
  <c r="R50" i="10"/>
  <c r="S50" i="10"/>
  <c r="M51" i="10"/>
  <c r="N51" i="10"/>
  <c r="O51" i="10"/>
  <c r="P51" i="10"/>
  <c r="Q51" i="10"/>
  <c r="R51" i="10"/>
  <c r="S51" i="10"/>
  <c r="M52" i="10"/>
  <c r="N52" i="10"/>
  <c r="O52" i="10"/>
  <c r="P52" i="10"/>
  <c r="Q52" i="10"/>
  <c r="R52" i="10"/>
  <c r="S52" i="10"/>
  <c r="A38" i="10"/>
  <c r="A39" i="10"/>
  <c r="A40" i="10"/>
  <c r="A41" i="10"/>
  <c r="A42" i="10"/>
  <c r="A47" i="10"/>
  <c r="A48" i="10"/>
  <c r="A49" i="10"/>
  <c r="A50" i="10"/>
  <c r="A51" i="10"/>
  <c r="A52" i="10"/>
  <c r="D95" i="10"/>
  <c r="W157" i="8"/>
  <c r="V157" i="8"/>
  <c r="W410" i="8"/>
  <c r="V410" i="8"/>
  <c r="M627" i="8"/>
  <c r="N627" i="8"/>
  <c r="O627" i="8"/>
  <c r="P627" i="8"/>
  <c r="Q627" i="8"/>
  <c r="R627" i="8"/>
  <c r="S627" i="8"/>
  <c r="M628" i="8"/>
  <c r="N628" i="8"/>
  <c r="O628" i="8"/>
  <c r="P628" i="8"/>
  <c r="Q628" i="8"/>
  <c r="R628" i="8"/>
  <c r="S628" i="8"/>
  <c r="M629" i="8"/>
  <c r="N629" i="8"/>
  <c r="O629" i="8"/>
  <c r="P629" i="8"/>
  <c r="Q629" i="8"/>
  <c r="R629" i="8"/>
  <c r="S629" i="8"/>
  <c r="M630" i="8"/>
  <c r="N630" i="8"/>
  <c r="O630" i="8"/>
  <c r="P630" i="8"/>
  <c r="Q630" i="8"/>
  <c r="R630" i="8"/>
  <c r="S630" i="8"/>
  <c r="M631" i="8"/>
  <c r="N631" i="8"/>
  <c r="O631" i="8"/>
  <c r="P631" i="8"/>
  <c r="Q631" i="8"/>
  <c r="R631" i="8"/>
  <c r="S631" i="8"/>
  <c r="M632" i="8"/>
  <c r="N632" i="8"/>
  <c r="O632" i="8"/>
  <c r="P632" i="8"/>
  <c r="Q632" i="8"/>
  <c r="R632" i="8"/>
  <c r="S632" i="8"/>
  <c r="M633" i="8"/>
  <c r="N633" i="8"/>
  <c r="O633" i="8"/>
  <c r="P633" i="8"/>
  <c r="Q633" i="8"/>
  <c r="R633" i="8"/>
  <c r="S633" i="8"/>
  <c r="M634" i="8"/>
  <c r="N634" i="8"/>
  <c r="O634" i="8"/>
  <c r="P634" i="8"/>
  <c r="Q634" i="8"/>
  <c r="R634" i="8"/>
  <c r="S634" i="8"/>
  <c r="M635" i="8"/>
  <c r="N635" i="8"/>
  <c r="O635" i="8"/>
  <c r="P635" i="8"/>
  <c r="Q635" i="8"/>
  <c r="R635" i="8"/>
  <c r="S635" i="8"/>
  <c r="M636" i="8"/>
  <c r="N636" i="8"/>
  <c r="O636" i="8"/>
  <c r="P636" i="8"/>
  <c r="Q636" i="8"/>
  <c r="R636" i="8"/>
  <c r="S636" i="8"/>
  <c r="M637" i="8"/>
  <c r="N637" i="8"/>
  <c r="O637" i="8"/>
  <c r="P637" i="8"/>
  <c r="Q637" i="8"/>
  <c r="R637" i="8"/>
  <c r="S637" i="8"/>
  <c r="M638" i="8"/>
  <c r="N638" i="8"/>
  <c r="O638" i="8"/>
  <c r="P638" i="8"/>
  <c r="Q638" i="8"/>
  <c r="R638" i="8"/>
  <c r="S638" i="8"/>
  <c r="M639" i="8"/>
  <c r="N639" i="8"/>
  <c r="O639" i="8"/>
  <c r="P639" i="8"/>
  <c r="Q639" i="8"/>
  <c r="R639" i="8"/>
  <c r="S639" i="8"/>
  <c r="M640" i="8"/>
  <c r="N640" i="8"/>
  <c r="O640" i="8"/>
  <c r="P640" i="8"/>
  <c r="Q640" i="8"/>
  <c r="R640" i="8"/>
  <c r="S640" i="8"/>
  <c r="M641" i="8"/>
  <c r="N641" i="8"/>
  <c r="O641" i="8"/>
  <c r="P641" i="8"/>
  <c r="Q641" i="8"/>
  <c r="R641" i="8"/>
  <c r="S641" i="8"/>
  <c r="M642" i="8"/>
  <c r="N642" i="8"/>
  <c r="O642" i="8"/>
  <c r="P642" i="8"/>
  <c r="Q642" i="8"/>
  <c r="R642" i="8"/>
  <c r="S642" i="8"/>
  <c r="M643" i="8"/>
  <c r="N643" i="8"/>
  <c r="O643" i="8"/>
  <c r="P643" i="8"/>
  <c r="Q643" i="8"/>
  <c r="R643" i="8"/>
  <c r="S643" i="8"/>
  <c r="M644" i="8"/>
  <c r="N644" i="8"/>
  <c r="O644" i="8"/>
  <c r="P644" i="8"/>
  <c r="Q644" i="8"/>
  <c r="R644" i="8"/>
  <c r="S644" i="8"/>
  <c r="M645" i="8"/>
  <c r="N645" i="8"/>
  <c r="O645" i="8"/>
  <c r="P645" i="8"/>
  <c r="Q645" i="8"/>
  <c r="R645" i="8"/>
  <c r="S645" i="8"/>
  <c r="M646" i="8"/>
  <c r="N646" i="8"/>
  <c r="O646" i="8"/>
  <c r="P646" i="8"/>
  <c r="Q646" i="8"/>
  <c r="R646" i="8"/>
  <c r="S646" i="8"/>
  <c r="M647" i="8"/>
  <c r="N647" i="8"/>
  <c r="O647" i="8"/>
  <c r="P647" i="8"/>
  <c r="Q647" i="8"/>
  <c r="R647" i="8"/>
  <c r="S647" i="8"/>
  <c r="M648" i="8"/>
  <c r="N648" i="8"/>
  <c r="O648" i="8"/>
  <c r="P648" i="8"/>
  <c r="Q648" i="8"/>
  <c r="R648" i="8"/>
  <c r="S648" i="8"/>
  <c r="M649" i="8"/>
  <c r="N649" i="8"/>
  <c r="O649" i="8"/>
  <c r="P649" i="8"/>
  <c r="Q649" i="8"/>
  <c r="R649" i="8"/>
  <c r="S649" i="8"/>
  <c r="M650" i="8"/>
  <c r="N650" i="8"/>
  <c r="O650" i="8"/>
  <c r="P650" i="8"/>
  <c r="Q650" i="8"/>
  <c r="R650" i="8"/>
  <c r="S650" i="8"/>
  <c r="M651" i="8"/>
  <c r="N651" i="8"/>
  <c r="O651" i="8"/>
  <c r="P651" i="8"/>
  <c r="Q651" i="8"/>
  <c r="R651" i="8"/>
  <c r="S651" i="8"/>
  <c r="M652" i="8"/>
  <c r="N652" i="8"/>
  <c r="O652" i="8"/>
  <c r="P652" i="8"/>
  <c r="Q652" i="8"/>
  <c r="R652" i="8"/>
  <c r="S652" i="8"/>
  <c r="M653" i="8"/>
  <c r="N653" i="8"/>
  <c r="O653" i="8"/>
  <c r="P653" i="8"/>
  <c r="Q653" i="8"/>
  <c r="R653" i="8"/>
  <c r="S653" i="8"/>
  <c r="M654" i="8"/>
  <c r="N654" i="8"/>
  <c r="O654" i="8"/>
  <c r="P654" i="8"/>
  <c r="Q654" i="8"/>
  <c r="R654" i="8"/>
  <c r="S654" i="8"/>
  <c r="M655" i="8"/>
  <c r="N655" i="8"/>
  <c r="O655" i="8"/>
  <c r="P655" i="8"/>
  <c r="Q655" i="8"/>
  <c r="R655" i="8"/>
  <c r="S655" i="8"/>
  <c r="M656" i="8"/>
  <c r="N656" i="8"/>
  <c r="O656" i="8"/>
  <c r="P656" i="8"/>
  <c r="Q656" i="8"/>
  <c r="R656" i="8"/>
  <c r="S656" i="8"/>
  <c r="M657" i="8"/>
  <c r="N657" i="8"/>
  <c r="O657" i="8"/>
  <c r="P657" i="8"/>
  <c r="Q657" i="8"/>
  <c r="R657" i="8"/>
  <c r="S657" i="8"/>
  <c r="M658" i="8"/>
  <c r="N658" i="8"/>
  <c r="O658" i="8"/>
  <c r="P658" i="8"/>
  <c r="Q658" i="8"/>
  <c r="R658" i="8"/>
  <c r="S658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M581" i="8"/>
  <c r="N581" i="8"/>
  <c r="O581" i="8"/>
  <c r="P581" i="8"/>
  <c r="Q581" i="8"/>
  <c r="R581" i="8"/>
  <c r="S581" i="8"/>
  <c r="M582" i="8"/>
  <c r="N582" i="8"/>
  <c r="O582" i="8"/>
  <c r="P582" i="8"/>
  <c r="Q582" i="8"/>
  <c r="R582" i="8"/>
  <c r="S582" i="8"/>
  <c r="M583" i="8"/>
  <c r="N583" i="8"/>
  <c r="O583" i="8"/>
  <c r="P583" i="8"/>
  <c r="Q583" i="8"/>
  <c r="R583" i="8"/>
  <c r="S583" i="8"/>
  <c r="M584" i="8"/>
  <c r="N584" i="8"/>
  <c r="O584" i="8"/>
  <c r="P584" i="8"/>
  <c r="Q584" i="8"/>
  <c r="R584" i="8"/>
  <c r="S584" i="8"/>
  <c r="M585" i="8"/>
  <c r="N585" i="8"/>
  <c r="O585" i="8"/>
  <c r="P585" i="8"/>
  <c r="Q585" i="8"/>
  <c r="R585" i="8"/>
  <c r="S585" i="8"/>
  <c r="M586" i="8"/>
  <c r="N586" i="8"/>
  <c r="O586" i="8"/>
  <c r="P586" i="8"/>
  <c r="Q586" i="8"/>
  <c r="R586" i="8"/>
  <c r="S586" i="8"/>
  <c r="M587" i="8"/>
  <c r="N587" i="8"/>
  <c r="O587" i="8"/>
  <c r="P587" i="8"/>
  <c r="Q587" i="8"/>
  <c r="R587" i="8"/>
  <c r="S587" i="8"/>
  <c r="M588" i="8"/>
  <c r="N588" i="8"/>
  <c r="O588" i="8"/>
  <c r="P588" i="8"/>
  <c r="Q588" i="8"/>
  <c r="R588" i="8"/>
  <c r="S588" i="8"/>
  <c r="M589" i="8"/>
  <c r="N589" i="8"/>
  <c r="O589" i="8"/>
  <c r="P589" i="8"/>
  <c r="Q589" i="8"/>
  <c r="R589" i="8"/>
  <c r="S589" i="8"/>
  <c r="M590" i="8"/>
  <c r="N590" i="8"/>
  <c r="O590" i="8"/>
  <c r="P590" i="8"/>
  <c r="Q590" i="8"/>
  <c r="R590" i="8"/>
  <c r="S590" i="8"/>
  <c r="M591" i="8"/>
  <c r="N591" i="8"/>
  <c r="O591" i="8"/>
  <c r="P591" i="8"/>
  <c r="Q591" i="8"/>
  <c r="R591" i="8"/>
  <c r="S591" i="8"/>
  <c r="M592" i="8"/>
  <c r="N592" i="8"/>
  <c r="O592" i="8"/>
  <c r="P592" i="8"/>
  <c r="Q592" i="8"/>
  <c r="R592" i="8"/>
  <c r="S592" i="8"/>
  <c r="M593" i="8"/>
  <c r="N593" i="8"/>
  <c r="O593" i="8"/>
  <c r="P593" i="8"/>
  <c r="Q593" i="8"/>
  <c r="R593" i="8"/>
  <c r="S593" i="8"/>
  <c r="M594" i="8"/>
  <c r="N594" i="8"/>
  <c r="O594" i="8"/>
  <c r="P594" i="8"/>
  <c r="Q594" i="8"/>
  <c r="R594" i="8"/>
  <c r="S594" i="8"/>
  <c r="M595" i="8"/>
  <c r="N595" i="8"/>
  <c r="O595" i="8"/>
  <c r="P595" i="8"/>
  <c r="Q595" i="8"/>
  <c r="R595" i="8"/>
  <c r="S595" i="8"/>
  <c r="M596" i="8"/>
  <c r="N596" i="8"/>
  <c r="O596" i="8"/>
  <c r="P596" i="8"/>
  <c r="Q596" i="8"/>
  <c r="R596" i="8"/>
  <c r="S596" i="8"/>
  <c r="M597" i="8"/>
  <c r="N597" i="8"/>
  <c r="O597" i="8"/>
  <c r="P597" i="8"/>
  <c r="Q597" i="8"/>
  <c r="R597" i="8"/>
  <c r="S597" i="8"/>
  <c r="M598" i="8"/>
  <c r="N598" i="8"/>
  <c r="O598" i="8"/>
  <c r="P598" i="8"/>
  <c r="Q598" i="8"/>
  <c r="R598" i="8"/>
  <c r="S598" i="8"/>
  <c r="M599" i="8"/>
  <c r="N599" i="8"/>
  <c r="O599" i="8"/>
  <c r="P599" i="8"/>
  <c r="Q599" i="8"/>
  <c r="R599" i="8"/>
  <c r="S599" i="8"/>
  <c r="M600" i="8"/>
  <c r="N600" i="8"/>
  <c r="O600" i="8"/>
  <c r="P600" i="8"/>
  <c r="Q600" i="8"/>
  <c r="R600" i="8"/>
  <c r="S600" i="8"/>
  <c r="M601" i="8"/>
  <c r="N601" i="8"/>
  <c r="O601" i="8"/>
  <c r="P601" i="8"/>
  <c r="Q601" i="8"/>
  <c r="R601" i="8"/>
  <c r="S601" i="8"/>
  <c r="M602" i="8"/>
  <c r="N602" i="8"/>
  <c r="O602" i="8"/>
  <c r="P602" i="8"/>
  <c r="Q602" i="8"/>
  <c r="R602" i="8"/>
  <c r="S602" i="8"/>
  <c r="M603" i="8"/>
  <c r="N603" i="8"/>
  <c r="O603" i="8"/>
  <c r="P603" i="8"/>
  <c r="Q603" i="8"/>
  <c r="R603" i="8"/>
  <c r="S603" i="8"/>
  <c r="M604" i="8"/>
  <c r="N604" i="8"/>
  <c r="O604" i="8"/>
  <c r="P604" i="8"/>
  <c r="Q604" i="8"/>
  <c r="R604" i="8"/>
  <c r="S604" i="8"/>
  <c r="M605" i="8"/>
  <c r="N605" i="8"/>
  <c r="O605" i="8"/>
  <c r="P605" i="8"/>
  <c r="Q605" i="8"/>
  <c r="R605" i="8"/>
  <c r="S605" i="8"/>
  <c r="M606" i="8"/>
  <c r="N606" i="8"/>
  <c r="O606" i="8"/>
  <c r="P606" i="8"/>
  <c r="Q606" i="8"/>
  <c r="R606" i="8"/>
  <c r="S606" i="8"/>
  <c r="M607" i="8"/>
  <c r="N607" i="8"/>
  <c r="O607" i="8"/>
  <c r="P607" i="8"/>
  <c r="Q607" i="8"/>
  <c r="R607" i="8"/>
  <c r="S607" i="8"/>
  <c r="M608" i="8"/>
  <c r="N608" i="8"/>
  <c r="O608" i="8"/>
  <c r="P608" i="8"/>
  <c r="Q608" i="8"/>
  <c r="R608" i="8"/>
  <c r="S608" i="8"/>
  <c r="M609" i="8"/>
  <c r="N609" i="8"/>
  <c r="O609" i="8"/>
  <c r="P609" i="8"/>
  <c r="Q609" i="8"/>
  <c r="R609" i="8"/>
  <c r="S609" i="8"/>
  <c r="M610" i="8"/>
  <c r="N610" i="8"/>
  <c r="O610" i="8"/>
  <c r="P610" i="8"/>
  <c r="Q610" i="8"/>
  <c r="R610" i="8"/>
  <c r="S610" i="8"/>
  <c r="M611" i="8"/>
  <c r="N611" i="8"/>
  <c r="O611" i="8"/>
  <c r="P611" i="8"/>
  <c r="Q611" i="8"/>
  <c r="R611" i="8"/>
  <c r="S611" i="8"/>
  <c r="M612" i="8"/>
  <c r="N612" i="8"/>
  <c r="O612" i="8"/>
  <c r="P612" i="8"/>
  <c r="Q612" i="8"/>
  <c r="R612" i="8"/>
  <c r="S612" i="8"/>
  <c r="M613" i="8"/>
  <c r="N613" i="8"/>
  <c r="O613" i="8"/>
  <c r="P613" i="8"/>
  <c r="Q613" i="8"/>
  <c r="R613" i="8"/>
  <c r="S613" i="8"/>
  <c r="M614" i="8"/>
  <c r="N614" i="8"/>
  <c r="O614" i="8"/>
  <c r="P614" i="8"/>
  <c r="Q614" i="8"/>
  <c r="R614" i="8"/>
  <c r="S614" i="8"/>
  <c r="M615" i="8"/>
  <c r="N615" i="8"/>
  <c r="O615" i="8"/>
  <c r="P615" i="8"/>
  <c r="Q615" i="8"/>
  <c r="R615" i="8"/>
  <c r="S615" i="8"/>
  <c r="M616" i="8"/>
  <c r="N616" i="8"/>
  <c r="O616" i="8"/>
  <c r="P616" i="8"/>
  <c r="Q616" i="8"/>
  <c r="R616" i="8"/>
  <c r="S616" i="8"/>
  <c r="M617" i="8"/>
  <c r="N617" i="8"/>
  <c r="O617" i="8"/>
  <c r="P617" i="8"/>
  <c r="Q617" i="8"/>
  <c r="R617" i="8"/>
  <c r="S617" i="8"/>
  <c r="M618" i="8"/>
  <c r="N618" i="8"/>
  <c r="O618" i="8"/>
  <c r="P618" i="8"/>
  <c r="Q618" i="8"/>
  <c r="R618" i="8"/>
  <c r="S618" i="8"/>
  <c r="M619" i="8"/>
  <c r="N619" i="8"/>
  <c r="O619" i="8"/>
  <c r="P619" i="8"/>
  <c r="Q619" i="8"/>
  <c r="R619" i="8"/>
  <c r="S619" i="8"/>
  <c r="M620" i="8"/>
  <c r="N620" i="8"/>
  <c r="O620" i="8"/>
  <c r="P620" i="8"/>
  <c r="Q620" i="8"/>
  <c r="R620" i="8"/>
  <c r="S620" i="8"/>
  <c r="M621" i="8"/>
  <c r="N621" i="8"/>
  <c r="O621" i="8"/>
  <c r="P621" i="8"/>
  <c r="Q621" i="8"/>
  <c r="R621" i="8"/>
  <c r="S621" i="8"/>
  <c r="M622" i="8"/>
  <c r="N622" i="8"/>
  <c r="O622" i="8"/>
  <c r="P622" i="8"/>
  <c r="Q622" i="8"/>
  <c r="R622" i="8"/>
  <c r="S622" i="8"/>
  <c r="M623" i="8"/>
  <c r="N623" i="8"/>
  <c r="O623" i="8"/>
  <c r="P623" i="8"/>
  <c r="Q623" i="8"/>
  <c r="R623" i="8"/>
  <c r="S623" i="8"/>
  <c r="M624" i="8"/>
  <c r="N624" i="8"/>
  <c r="O624" i="8"/>
  <c r="P624" i="8"/>
  <c r="Q624" i="8"/>
  <c r="R624" i="8"/>
  <c r="S624" i="8"/>
  <c r="M625" i="8"/>
  <c r="N625" i="8"/>
  <c r="O625" i="8"/>
  <c r="P625" i="8"/>
  <c r="Q625" i="8"/>
  <c r="R625" i="8"/>
  <c r="S625" i="8"/>
  <c r="M626" i="8"/>
  <c r="N626" i="8"/>
  <c r="O626" i="8"/>
  <c r="P626" i="8"/>
  <c r="Q626" i="8"/>
  <c r="R626" i="8"/>
  <c r="S626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M537" i="8"/>
  <c r="N537" i="8"/>
  <c r="O537" i="8"/>
  <c r="P537" i="8"/>
  <c r="Q537" i="8"/>
  <c r="R537" i="8"/>
  <c r="S537" i="8"/>
  <c r="M538" i="8"/>
  <c r="N538" i="8"/>
  <c r="O538" i="8"/>
  <c r="P538" i="8"/>
  <c r="Q538" i="8"/>
  <c r="R538" i="8"/>
  <c r="S538" i="8"/>
  <c r="M539" i="8"/>
  <c r="N539" i="8"/>
  <c r="O539" i="8"/>
  <c r="P539" i="8"/>
  <c r="Q539" i="8"/>
  <c r="R539" i="8"/>
  <c r="S539" i="8"/>
  <c r="M540" i="8"/>
  <c r="N540" i="8"/>
  <c r="O540" i="8"/>
  <c r="P540" i="8"/>
  <c r="Q540" i="8"/>
  <c r="R540" i="8"/>
  <c r="S540" i="8"/>
  <c r="M541" i="8"/>
  <c r="N541" i="8"/>
  <c r="O541" i="8"/>
  <c r="P541" i="8"/>
  <c r="Q541" i="8"/>
  <c r="R541" i="8"/>
  <c r="S541" i="8"/>
  <c r="M542" i="8"/>
  <c r="N542" i="8"/>
  <c r="O542" i="8"/>
  <c r="P542" i="8"/>
  <c r="Q542" i="8"/>
  <c r="R542" i="8"/>
  <c r="S542" i="8"/>
  <c r="M543" i="8"/>
  <c r="N543" i="8"/>
  <c r="O543" i="8"/>
  <c r="P543" i="8"/>
  <c r="Q543" i="8"/>
  <c r="R543" i="8"/>
  <c r="S543" i="8"/>
  <c r="M544" i="8"/>
  <c r="N544" i="8"/>
  <c r="O544" i="8"/>
  <c r="P544" i="8"/>
  <c r="Q544" i="8"/>
  <c r="R544" i="8"/>
  <c r="S544" i="8"/>
  <c r="M545" i="8"/>
  <c r="N545" i="8"/>
  <c r="O545" i="8"/>
  <c r="P545" i="8"/>
  <c r="Q545" i="8"/>
  <c r="R545" i="8"/>
  <c r="S545" i="8"/>
  <c r="M546" i="8"/>
  <c r="N546" i="8"/>
  <c r="O546" i="8"/>
  <c r="P546" i="8"/>
  <c r="Q546" i="8"/>
  <c r="R546" i="8"/>
  <c r="S546" i="8"/>
  <c r="M547" i="8"/>
  <c r="N547" i="8"/>
  <c r="O547" i="8"/>
  <c r="P547" i="8"/>
  <c r="Q547" i="8"/>
  <c r="R547" i="8"/>
  <c r="S547" i="8"/>
  <c r="M548" i="8"/>
  <c r="N548" i="8"/>
  <c r="O548" i="8"/>
  <c r="P548" i="8"/>
  <c r="Q548" i="8"/>
  <c r="R548" i="8"/>
  <c r="S548" i="8"/>
  <c r="M549" i="8"/>
  <c r="N549" i="8"/>
  <c r="O549" i="8"/>
  <c r="P549" i="8"/>
  <c r="Q549" i="8"/>
  <c r="R549" i="8"/>
  <c r="S549" i="8"/>
  <c r="M550" i="8"/>
  <c r="N550" i="8"/>
  <c r="O550" i="8"/>
  <c r="P550" i="8"/>
  <c r="Q550" i="8"/>
  <c r="R550" i="8"/>
  <c r="S550" i="8"/>
  <c r="M551" i="8"/>
  <c r="N551" i="8"/>
  <c r="O551" i="8"/>
  <c r="P551" i="8"/>
  <c r="Q551" i="8"/>
  <c r="R551" i="8"/>
  <c r="S551" i="8"/>
  <c r="M552" i="8"/>
  <c r="N552" i="8"/>
  <c r="O552" i="8"/>
  <c r="P552" i="8"/>
  <c r="Q552" i="8"/>
  <c r="R552" i="8"/>
  <c r="S552" i="8"/>
  <c r="M553" i="8"/>
  <c r="N553" i="8"/>
  <c r="O553" i="8"/>
  <c r="P553" i="8"/>
  <c r="Q553" i="8"/>
  <c r="R553" i="8"/>
  <c r="S553" i="8"/>
  <c r="M554" i="8"/>
  <c r="N554" i="8"/>
  <c r="O554" i="8"/>
  <c r="P554" i="8"/>
  <c r="Q554" i="8"/>
  <c r="R554" i="8"/>
  <c r="S554" i="8"/>
  <c r="M555" i="8"/>
  <c r="N555" i="8"/>
  <c r="O555" i="8"/>
  <c r="P555" i="8"/>
  <c r="Q555" i="8"/>
  <c r="R555" i="8"/>
  <c r="S555" i="8"/>
  <c r="M556" i="8"/>
  <c r="N556" i="8"/>
  <c r="O556" i="8"/>
  <c r="P556" i="8"/>
  <c r="Q556" i="8"/>
  <c r="R556" i="8"/>
  <c r="S556" i="8"/>
  <c r="M557" i="8"/>
  <c r="N557" i="8"/>
  <c r="O557" i="8"/>
  <c r="P557" i="8"/>
  <c r="Q557" i="8"/>
  <c r="R557" i="8"/>
  <c r="S557" i="8"/>
  <c r="M558" i="8"/>
  <c r="N558" i="8"/>
  <c r="O558" i="8"/>
  <c r="P558" i="8"/>
  <c r="Q558" i="8"/>
  <c r="R558" i="8"/>
  <c r="S558" i="8"/>
  <c r="M559" i="8"/>
  <c r="N559" i="8"/>
  <c r="O559" i="8"/>
  <c r="P559" i="8"/>
  <c r="Q559" i="8"/>
  <c r="R559" i="8"/>
  <c r="S559" i="8"/>
  <c r="M560" i="8"/>
  <c r="N560" i="8"/>
  <c r="O560" i="8"/>
  <c r="P560" i="8"/>
  <c r="Q560" i="8"/>
  <c r="R560" i="8"/>
  <c r="S560" i="8"/>
  <c r="M561" i="8"/>
  <c r="N561" i="8"/>
  <c r="O561" i="8"/>
  <c r="P561" i="8"/>
  <c r="Q561" i="8"/>
  <c r="R561" i="8"/>
  <c r="S561" i="8"/>
  <c r="M562" i="8"/>
  <c r="N562" i="8"/>
  <c r="O562" i="8"/>
  <c r="P562" i="8"/>
  <c r="Q562" i="8"/>
  <c r="R562" i="8"/>
  <c r="S562" i="8"/>
  <c r="M563" i="8"/>
  <c r="N563" i="8"/>
  <c r="O563" i="8"/>
  <c r="P563" i="8"/>
  <c r="Q563" i="8"/>
  <c r="R563" i="8"/>
  <c r="S563" i="8"/>
  <c r="M564" i="8"/>
  <c r="N564" i="8"/>
  <c r="O564" i="8"/>
  <c r="P564" i="8"/>
  <c r="Q564" i="8"/>
  <c r="R564" i="8"/>
  <c r="S564" i="8"/>
  <c r="M565" i="8"/>
  <c r="N565" i="8"/>
  <c r="O565" i="8"/>
  <c r="P565" i="8"/>
  <c r="Q565" i="8"/>
  <c r="R565" i="8"/>
  <c r="S565" i="8"/>
  <c r="M566" i="8"/>
  <c r="N566" i="8"/>
  <c r="O566" i="8"/>
  <c r="P566" i="8"/>
  <c r="Q566" i="8"/>
  <c r="R566" i="8"/>
  <c r="S566" i="8"/>
  <c r="M567" i="8"/>
  <c r="N567" i="8"/>
  <c r="O567" i="8"/>
  <c r="P567" i="8"/>
  <c r="Q567" i="8"/>
  <c r="R567" i="8"/>
  <c r="S567" i="8"/>
  <c r="M568" i="8"/>
  <c r="N568" i="8"/>
  <c r="O568" i="8"/>
  <c r="P568" i="8"/>
  <c r="Q568" i="8"/>
  <c r="R568" i="8"/>
  <c r="S568" i="8"/>
  <c r="M569" i="8"/>
  <c r="N569" i="8"/>
  <c r="O569" i="8"/>
  <c r="P569" i="8"/>
  <c r="Q569" i="8"/>
  <c r="R569" i="8"/>
  <c r="S569" i="8"/>
  <c r="M570" i="8"/>
  <c r="N570" i="8"/>
  <c r="O570" i="8"/>
  <c r="P570" i="8"/>
  <c r="Q570" i="8"/>
  <c r="R570" i="8"/>
  <c r="S570" i="8"/>
  <c r="M571" i="8"/>
  <c r="N571" i="8"/>
  <c r="O571" i="8"/>
  <c r="P571" i="8"/>
  <c r="Q571" i="8"/>
  <c r="R571" i="8"/>
  <c r="S571" i="8"/>
  <c r="M572" i="8"/>
  <c r="N572" i="8"/>
  <c r="O572" i="8"/>
  <c r="P572" i="8"/>
  <c r="Q572" i="8"/>
  <c r="R572" i="8"/>
  <c r="S572" i="8"/>
  <c r="M573" i="8"/>
  <c r="N573" i="8"/>
  <c r="O573" i="8"/>
  <c r="P573" i="8"/>
  <c r="Q573" i="8"/>
  <c r="R573" i="8"/>
  <c r="S573" i="8"/>
  <c r="M574" i="8"/>
  <c r="N574" i="8"/>
  <c r="O574" i="8"/>
  <c r="P574" i="8"/>
  <c r="Q574" i="8"/>
  <c r="R574" i="8"/>
  <c r="S574" i="8"/>
  <c r="M575" i="8"/>
  <c r="N575" i="8"/>
  <c r="O575" i="8"/>
  <c r="P575" i="8"/>
  <c r="Q575" i="8"/>
  <c r="R575" i="8"/>
  <c r="S575" i="8"/>
  <c r="M576" i="8"/>
  <c r="N576" i="8"/>
  <c r="O576" i="8"/>
  <c r="P576" i="8"/>
  <c r="Q576" i="8"/>
  <c r="R576" i="8"/>
  <c r="S576" i="8"/>
  <c r="M577" i="8"/>
  <c r="N577" i="8"/>
  <c r="O577" i="8"/>
  <c r="P577" i="8"/>
  <c r="Q577" i="8"/>
  <c r="R577" i="8"/>
  <c r="S577" i="8"/>
  <c r="M578" i="8"/>
  <c r="N578" i="8"/>
  <c r="O578" i="8"/>
  <c r="P578" i="8"/>
  <c r="Q578" i="8"/>
  <c r="R578" i="8"/>
  <c r="S578" i="8"/>
  <c r="M579" i="8"/>
  <c r="N579" i="8"/>
  <c r="O579" i="8"/>
  <c r="P579" i="8"/>
  <c r="Q579" i="8"/>
  <c r="R579" i="8"/>
  <c r="S579" i="8"/>
  <c r="M580" i="8"/>
  <c r="N580" i="8"/>
  <c r="O580" i="8"/>
  <c r="P580" i="8"/>
  <c r="Q580" i="8"/>
  <c r="R580" i="8"/>
  <c r="S580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M321" i="8"/>
  <c r="N321" i="8"/>
  <c r="O321" i="8"/>
  <c r="P321" i="8"/>
  <c r="Q321" i="8"/>
  <c r="R321" i="8"/>
  <c r="S321" i="8"/>
  <c r="M322" i="8"/>
  <c r="N322" i="8"/>
  <c r="O322" i="8"/>
  <c r="P322" i="8"/>
  <c r="Q322" i="8"/>
  <c r="R322" i="8"/>
  <c r="S322" i="8"/>
  <c r="M323" i="8"/>
  <c r="N323" i="8"/>
  <c r="O323" i="8"/>
  <c r="P323" i="8"/>
  <c r="Q323" i="8"/>
  <c r="R323" i="8"/>
  <c r="S323" i="8"/>
  <c r="M324" i="8"/>
  <c r="N324" i="8"/>
  <c r="O324" i="8"/>
  <c r="P324" i="8"/>
  <c r="Q324" i="8"/>
  <c r="R324" i="8"/>
  <c r="S324" i="8"/>
  <c r="M325" i="8"/>
  <c r="N325" i="8"/>
  <c r="O325" i="8"/>
  <c r="P325" i="8"/>
  <c r="Q325" i="8"/>
  <c r="R325" i="8"/>
  <c r="S325" i="8"/>
  <c r="M326" i="8"/>
  <c r="N326" i="8"/>
  <c r="O326" i="8"/>
  <c r="P326" i="8"/>
  <c r="Q326" i="8"/>
  <c r="R326" i="8"/>
  <c r="S326" i="8"/>
  <c r="M327" i="8"/>
  <c r="N327" i="8"/>
  <c r="O327" i="8"/>
  <c r="P327" i="8"/>
  <c r="Q327" i="8"/>
  <c r="R327" i="8"/>
  <c r="S327" i="8"/>
  <c r="M328" i="8"/>
  <c r="N328" i="8"/>
  <c r="O328" i="8"/>
  <c r="P328" i="8"/>
  <c r="Q328" i="8"/>
  <c r="R328" i="8"/>
  <c r="S328" i="8"/>
  <c r="M329" i="8"/>
  <c r="N329" i="8"/>
  <c r="O329" i="8"/>
  <c r="P329" i="8"/>
  <c r="Q329" i="8"/>
  <c r="R329" i="8"/>
  <c r="S329" i="8"/>
  <c r="M330" i="8"/>
  <c r="N330" i="8"/>
  <c r="O330" i="8"/>
  <c r="P330" i="8"/>
  <c r="Q330" i="8"/>
  <c r="R330" i="8"/>
  <c r="S330" i="8"/>
  <c r="M331" i="8"/>
  <c r="N331" i="8"/>
  <c r="O331" i="8"/>
  <c r="P331" i="8"/>
  <c r="Q331" i="8"/>
  <c r="R331" i="8"/>
  <c r="S331" i="8"/>
  <c r="M332" i="8"/>
  <c r="N332" i="8"/>
  <c r="O332" i="8"/>
  <c r="P332" i="8"/>
  <c r="Q332" i="8"/>
  <c r="R332" i="8"/>
  <c r="S332" i="8"/>
  <c r="M333" i="8"/>
  <c r="N333" i="8"/>
  <c r="O333" i="8"/>
  <c r="P333" i="8"/>
  <c r="Q333" i="8"/>
  <c r="R333" i="8"/>
  <c r="S333" i="8"/>
  <c r="M334" i="8"/>
  <c r="N334" i="8"/>
  <c r="O334" i="8"/>
  <c r="P334" i="8"/>
  <c r="Q334" i="8"/>
  <c r="R334" i="8"/>
  <c r="S334" i="8"/>
  <c r="M335" i="8"/>
  <c r="N335" i="8"/>
  <c r="O335" i="8"/>
  <c r="P335" i="8"/>
  <c r="Q335" i="8"/>
  <c r="R335" i="8"/>
  <c r="S335" i="8"/>
  <c r="M336" i="8"/>
  <c r="N336" i="8"/>
  <c r="O336" i="8"/>
  <c r="P336" i="8"/>
  <c r="Q336" i="8"/>
  <c r="R336" i="8"/>
  <c r="S336" i="8"/>
  <c r="M337" i="8"/>
  <c r="N337" i="8"/>
  <c r="O337" i="8"/>
  <c r="P337" i="8"/>
  <c r="Q337" i="8"/>
  <c r="R337" i="8"/>
  <c r="S337" i="8"/>
  <c r="M338" i="8"/>
  <c r="N338" i="8"/>
  <c r="O338" i="8"/>
  <c r="P338" i="8"/>
  <c r="Q338" i="8"/>
  <c r="R338" i="8"/>
  <c r="S338" i="8"/>
  <c r="M339" i="8"/>
  <c r="N339" i="8"/>
  <c r="O339" i="8"/>
  <c r="P339" i="8"/>
  <c r="Q339" i="8"/>
  <c r="R339" i="8"/>
  <c r="S339" i="8"/>
  <c r="M340" i="8"/>
  <c r="N340" i="8"/>
  <c r="O340" i="8"/>
  <c r="P340" i="8"/>
  <c r="Q340" i="8"/>
  <c r="R340" i="8"/>
  <c r="S340" i="8"/>
  <c r="M341" i="8"/>
  <c r="N341" i="8"/>
  <c r="O341" i="8"/>
  <c r="P341" i="8"/>
  <c r="Q341" i="8"/>
  <c r="R341" i="8"/>
  <c r="S341" i="8"/>
  <c r="M342" i="8"/>
  <c r="N342" i="8"/>
  <c r="O342" i="8"/>
  <c r="P342" i="8"/>
  <c r="Q342" i="8"/>
  <c r="R342" i="8"/>
  <c r="S342" i="8"/>
  <c r="M343" i="8"/>
  <c r="N343" i="8"/>
  <c r="O343" i="8"/>
  <c r="P343" i="8"/>
  <c r="Q343" i="8"/>
  <c r="R343" i="8"/>
  <c r="S343" i="8"/>
  <c r="M344" i="8"/>
  <c r="N344" i="8"/>
  <c r="O344" i="8"/>
  <c r="P344" i="8"/>
  <c r="Q344" i="8"/>
  <c r="R344" i="8"/>
  <c r="S344" i="8"/>
  <c r="M345" i="8"/>
  <c r="N345" i="8"/>
  <c r="O345" i="8"/>
  <c r="P345" i="8"/>
  <c r="Q345" i="8"/>
  <c r="R345" i="8"/>
  <c r="S345" i="8"/>
  <c r="M346" i="8"/>
  <c r="N346" i="8"/>
  <c r="O346" i="8"/>
  <c r="P346" i="8"/>
  <c r="Q346" i="8"/>
  <c r="R346" i="8"/>
  <c r="S346" i="8"/>
  <c r="M347" i="8"/>
  <c r="N347" i="8"/>
  <c r="O347" i="8"/>
  <c r="P347" i="8"/>
  <c r="Q347" i="8"/>
  <c r="R347" i="8"/>
  <c r="S347" i="8"/>
  <c r="M348" i="8"/>
  <c r="N348" i="8"/>
  <c r="O348" i="8"/>
  <c r="P348" i="8"/>
  <c r="Q348" i="8"/>
  <c r="R348" i="8"/>
  <c r="S348" i="8"/>
  <c r="M349" i="8"/>
  <c r="N349" i="8"/>
  <c r="O349" i="8"/>
  <c r="P349" i="8"/>
  <c r="Q349" i="8"/>
  <c r="R349" i="8"/>
  <c r="S349" i="8"/>
  <c r="M350" i="8"/>
  <c r="N350" i="8"/>
  <c r="O350" i="8"/>
  <c r="P350" i="8"/>
  <c r="Q350" i="8"/>
  <c r="R350" i="8"/>
  <c r="S350" i="8"/>
  <c r="M351" i="8"/>
  <c r="N351" i="8"/>
  <c r="O351" i="8"/>
  <c r="P351" i="8"/>
  <c r="Q351" i="8"/>
  <c r="R351" i="8"/>
  <c r="S351" i="8"/>
  <c r="M352" i="8"/>
  <c r="N352" i="8"/>
  <c r="O352" i="8"/>
  <c r="P352" i="8"/>
  <c r="Q352" i="8"/>
  <c r="R352" i="8"/>
  <c r="S352" i="8"/>
  <c r="M353" i="8"/>
  <c r="N353" i="8"/>
  <c r="O353" i="8"/>
  <c r="P353" i="8"/>
  <c r="Q353" i="8"/>
  <c r="R353" i="8"/>
  <c r="S353" i="8"/>
  <c r="M354" i="8"/>
  <c r="N354" i="8"/>
  <c r="O354" i="8"/>
  <c r="P354" i="8"/>
  <c r="Q354" i="8"/>
  <c r="R354" i="8"/>
  <c r="S354" i="8"/>
  <c r="M355" i="8"/>
  <c r="N355" i="8"/>
  <c r="O355" i="8"/>
  <c r="P355" i="8"/>
  <c r="Q355" i="8"/>
  <c r="R355" i="8"/>
  <c r="S355" i="8"/>
  <c r="M356" i="8"/>
  <c r="N356" i="8"/>
  <c r="O356" i="8"/>
  <c r="P356" i="8"/>
  <c r="Q356" i="8"/>
  <c r="R356" i="8"/>
  <c r="S356" i="8"/>
  <c r="M357" i="8"/>
  <c r="N357" i="8"/>
  <c r="O357" i="8"/>
  <c r="P357" i="8"/>
  <c r="Q357" i="8"/>
  <c r="R357" i="8"/>
  <c r="S357" i="8"/>
  <c r="M358" i="8"/>
  <c r="N358" i="8"/>
  <c r="O358" i="8"/>
  <c r="P358" i="8"/>
  <c r="Q358" i="8"/>
  <c r="R358" i="8"/>
  <c r="S358" i="8"/>
  <c r="M359" i="8"/>
  <c r="N359" i="8"/>
  <c r="O359" i="8"/>
  <c r="P359" i="8"/>
  <c r="Q359" i="8"/>
  <c r="R359" i="8"/>
  <c r="S359" i="8"/>
  <c r="M360" i="8"/>
  <c r="N360" i="8"/>
  <c r="O360" i="8"/>
  <c r="P360" i="8"/>
  <c r="Q360" i="8"/>
  <c r="R360" i="8"/>
  <c r="S360" i="8"/>
  <c r="M361" i="8"/>
  <c r="N361" i="8"/>
  <c r="O361" i="8"/>
  <c r="P361" i="8"/>
  <c r="Q361" i="8"/>
  <c r="R361" i="8"/>
  <c r="S361" i="8"/>
  <c r="M362" i="8"/>
  <c r="N362" i="8"/>
  <c r="O362" i="8"/>
  <c r="P362" i="8"/>
  <c r="Q362" i="8"/>
  <c r="R362" i="8"/>
  <c r="S362" i="8"/>
  <c r="M363" i="8"/>
  <c r="N363" i="8"/>
  <c r="O363" i="8"/>
  <c r="P363" i="8"/>
  <c r="Q363" i="8"/>
  <c r="R363" i="8"/>
  <c r="S363" i="8"/>
  <c r="M364" i="8"/>
  <c r="N364" i="8"/>
  <c r="O364" i="8"/>
  <c r="P364" i="8"/>
  <c r="Q364" i="8"/>
  <c r="R364" i="8"/>
  <c r="S364" i="8"/>
  <c r="M365" i="8"/>
  <c r="N365" i="8"/>
  <c r="O365" i="8"/>
  <c r="P365" i="8"/>
  <c r="Q365" i="8"/>
  <c r="R365" i="8"/>
  <c r="S365" i="8"/>
  <c r="M366" i="8"/>
  <c r="N366" i="8"/>
  <c r="O366" i="8"/>
  <c r="P366" i="8"/>
  <c r="Q366" i="8"/>
  <c r="R366" i="8"/>
  <c r="S366" i="8"/>
  <c r="M367" i="8"/>
  <c r="N367" i="8"/>
  <c r="O367" i="8"/>
  <c r="P367" i="8"/>
  <c r="Q367" i="8"/>
  <c r="R367" i="8"/>
  <c r="S367" i="8"/>
  <c r="M368" i="8"/>
  <c r="N368" i="8"/>
  <c r="O368" i="8"/>
  <c r="P368" i="8"/>
  <c r="Q368" i="8"/>
  <c r="R368" i="8"/>
  <c r="S368" i="8"/>
  <c r="M369" i="8"/>
  <c r="N369" i="8"/>
  <c r="O369" i="8"/>
  <c r="P369" i="8"/>
  <c r="Q369" i="8"/>
  <c r="R369" i="8"/>
  <c r="S369" i="8"/>
  <c r="M370" i="8"/>
  <c r="N370" i="8"/>
  <c r="O370" i="8"/>
  <c r="P370" i="8"/>
  <c r="Q370" i="8"/>
  <c r="R370" i="8"/>
  <c r="S370" i="8"/>
  <c r="M371" i="8"/>
  <c r="N371" i="8"/>
  <c r="O371" i="8"/>
  <c r="P371" i="8"/>
  <c r="Q371" i="8"/>
  <c r="R371" i="8"/>
  <c r="S371" i="8"/>
  <c r="M372" i="8"/>
  <c r="N372" i="8"/>
  <c r="O372" i="8"/>
  <c r="P372" i="8"/>
  <c r="Q372" i="8"/>
  <c r="R372" i="8"/>
  <c r="S372" i="8"/>
  <c r="M373" i="8"/>
  <c r="N373" i="8"/>
  <c r="O373" i="8"/>
  <c r="P373" i="8"/>
  <c r="Q373" i="8"/>
  <c r="R373" i="8"/>
  <c r="S373" i="8"/>
  <c r="M374" i="8"/>
  <c r="N374" i="8"/>
  <c r="O374" i="8"/>
  <c r="P374" i="8"/>
  <c r="Q374" i="8"/>
  <c r="R374" i="8"/>
  <c r="S374" i="8"/>
  <c r="M375" i="8"/>
  <c r="N375" i="8"/>
  <c r="O375" i="8"/>
  <c r="P375" i="8"/>
  <c r="Q375" i="8"/>
  <c r="R375" i="8"/>
  <c r="S375" i="8"/>
  <c r="M376" i="8"/>
  <c r="N376" i="8"/>
  <c r="O376" i="8"/>
  <c r="P376" i="8"/>
  <c r="Q376" i="8"/>
  <c r="R376" i="8"/>
  <c r="S376" i="8"/>
  <c r="M377" i="8"/>
  <c r="N377" i="8"/>
  <c r="O377" i="8"/>
  <c r="P377" i="8"/>
  <c r="Q377" i="8"/>
  <c r="R377" i="8"/>
  <c r="S377" i="8"/>
  <c r="M378" i="8"/>
  <c r="N378" i="8"/>
  <c r="O378" i="8"/>
  <c r="P378" i="8"/>
  <c r="Q378" i="8"/>
  <c r="R378" i="8"/>
  <c r="S378" i="8"/>
  <c r="M379" i="8"/>
  <c r="N379" i="8"/>
  <c r="O379" i="8"/>
  <c r="P379" i="8"/>
  <c r="Q379" i="8"/>
  <c r="R379" i="8"/>
  <c r="S379" i="8"/>
  <c r="M380" i="8"/>
  <c r="N380" i="8"/>
  <c r="O380" i="8"/>
  <c r="P380" i="8"/>
  <c r="Q380" i="8"/>
  <c r="R380" i="8"/>
  <c r="S380" i="8"/>
  <c r="M381" i="8"/>
  <c r="N381" i="8"/>
  <c r="O381" i="8"/>
  <c r="P381" i="8"/>
  <c r="Q381" i="8"/>
  <c r="R381" i="8"/>
  <c r="S381" i="8"/>
  <c r="M382" i="8"/>
  <c r="N382" i="8"/>
  <c r="O382" i="8"/>
  <c r="P382" i="8"/>
  <c r="Q382" i="8"/>
  <c r="R382" i="8"/>
  <c r="S382" i="8"/>
  <c r="M383" i="8"/>
  <c r="N383" i="8"/>
  <c r="O383" i="8"/>
  <c r="P383" i="8"/>
  <c r="Q383" i="8"/>
  <c r="R383" i="8"/>
  <c r="S383" i="8"/>
  <c r="M384" i="8"/>
  <c r="N384" i="8"/>
  <c r="O384" i="8"/>
  <c r="P384" i="8"/>
  <c r="Q384" i="8"/>
  <c r="R384" i="8"/>
  <c r="S384" i="8"/>
  <c r="M385" i="8"/>
  <c r="N385" i="8"/>
  <c r="O385" i="8"/>
  <c r="P385" i="8"/>
  <c r="Q385" i="8"/>
  <c r="R385" i="8"/>
  <c r="S385" i="8"/>
  <c r="M386" i="8"/>
  <c r="N386" i="8"/>
  <c r="O386" i="8"/>
  <c r="P386" i="8"/>
  <c r="Q386" i="8"/>
  <c r="R386" i="8"/>
  <c r="S386" i="8"/>
  <c r="M387" i="8"/>
  <c r="N387" i="8"/>
  <c r="O387" i="8"/>
  <c r="P387" i="8"/>
  <c r="Q387" i="8"/>
  <c r="R387" i="8"/>
  <c r="S387" i="8"/>
  <c r="M388" i="8"/>
  <c r="N388" i="8"/>
  <c r="O388" i="8"/>
  <c r="P388" i="8"/>
  <c r="Q388" i="8"/>
  <c r="R388" i="8"/>
  <c r="S388" i="8"/>
  <c r="M389" i="8"/>
  <c r="N389" i="8"/>
  <c r="O389" i="8"/>
  <c r="P389" i="8"/>
  <c r="Q389" i="8"/>
  <c r="R389" i="8"/>
  <c r="S389" i="8"/>
  <c r="M390" i="8"/>
  <c r="N390" i="8"/>
  <c r="O390" i="8"/>
  <c r="P390" i="8"/>
  <c r="Q390" i="8"/>
  <c r="R390" i="8"/>
  <c r="S390" i="8"/>
  <c r="M391" i="8"/>
  <c r="N391" i="8"/>
  <c r="O391" i="8"/>
  <c r="P391" i="8"/>
  <c r="Q391" i="8"/>
  <c r="R391" i="8"/>
  <c r="S391" i="8"/>
  <c r="M392" i="8"/>
  <c r="N392" i="8"/>
  <c r="O392" i="8"/>
  <c r="P392" i="8"/>
  <c r="Q392" i="8"/>
  <c r="R392" i="8"/>
  <c r="S392" i="8"/>
  <c r="M393" i="8"/>
  <c r="N393" i="8"/>
  <c r="O393" i="8"/>
  <c r="P393" i="8"/>
  <c r="Q393" i="8"/>
  <c r="R393" i="8"/>
  <c r="S393" i="8"/>
  <c r="M394" i="8"/>
  <c r="N394" i="8"/>
  <c r="O394" i="8"/>
  <c r="P394" i="8"/>
  <c r="Q394" i="8"/>
  <c r="R394" i="8"/>
  <c r="S394" i="8"/>
  <c r="M395" i="8"/>
  <c r="N395" i="8"/>
  <c r="O395" i="8"/>
  <c r="P395" i="8"/>
  <c r="Q395" i="8"/>
  <c r="R395" i="8"/>
  <c r="S395" i="8"/>
  <c r="M396" i="8"/>
  <c r="N396" i="8"/>
  <c r="O396" i="8"/>
  <c r="P396" i="8"/>
  <c r="Q396" i="8"/>
  <c r="R396" i="8"/>
  <c r="S396" i="8"/>
  <c r="M397" i="8"/>
  <c r="N397" i="8"/>
  <c r="O397" i="8"/>
  <c r="P397" i="8"/>
  <c r="Q397" i="8"/>
  <c r="R397" i="8"/>
  <c r="S397" i="8"/>
  <c r="M398" i="8"/>
  <c r="N398" i="8"/>
  <c r="O398" i="8"/>
  <c r="P398" i="8"/>
  <c r="Q398" i="8"/>
  <c r="R398" i="8"/>
  <c r="S398" i="8"/>
  <c r="M399" i="8"/>
  <c r="N399" i="8"/>
  <c r="O399" i="8"/>
  <c r="P399" i="8"/>
  <c r="Q399" i="8"/>
  <c r="R399" i="8"/>
  <c r="S399" i="8"/>
  <c r="M400" i="8"/>
  <c r="N400" i="8"/>
  <c r="O400" i="8"/>
  <c r="P400" i="8"/>
  <c r="Q400" i="8"/>
  <c r="R400" i="8"/>
  <c r="S400" i="8"/>
  <c r="M401" i="8"/>
  <c r="N401" i="8"/>
  <c r="O401" i="8"/>
  <c r="P401" i="8"/>
  <c r="Q401" i="8"/>
  <c r="R401" i="8"/>
  <c r="S401" i="8"/>
  <c r="M402" i="8"/>
  <c r="N402" i="8"/>
  <c r="O402" i="8"/>
  <c r="P402" i="8"/>
  <c r="Q402" i="8"/>
  <c r="R402" i="8"/>
  <c r="S402" i="8"/>
  <c r="M403" i="8"/>
  <c r="N403" i="8"/>
  <c r="O403" i="8"/>
  <c r="P403" i="8"/>
  <c r="Q403" i="8"/>
  <c r="R403" i="8"/>
  <c r="S403" i="8"/>
  <c r="M404" i="8"/>
  <c r="N404" i="8"/>
  <c r="O404" i="8"/>
  <c r="P404" i="8"/>
  <c r="Q404" i="8"/>
  <c r="R404" i="8"/>
  <c r="S404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M530" i="8"/>
  <c r="N530" i="8"/>
  <c r="O530" i="8"/>
  <c r="P530" i="8"/>
  <c r="Q530" i="8"/>
  <c r="R530" i="8"/>
  <c r="S530" i="8"/>
  <c r="M531" i="8"/>
  <c r="N531" i="8"/>
  <c r="O531" i="8"/>
  <c r="P531" i="8"/>
  <c r="Q531" i="8"/>
  <c r="R531" i="8"/>
  <c r="S531" i="8"/>
  <c r="M532" i="8"/>
  <c r="N532" i="8"/>
  <c r="O532" i="8"/>
  <c r="P532" i="8"/>
  <c r="Q532" i="8"/>
  <c r="R532" i="8"/>
  <c r="S532" i="8"/>
  <c r="M533" i="8"/>
  <c r="N533" i="8"/>
  <c r="O533" i="8"/>
  <c r="P533" i="8"/>
  <c r="Q533" i="8"/>
  <c r="R533" i="8"/>
  <c r="S533" i="8"/>
  <c r="M534" i="8"/>
  <c r="N534" i="8"/>
  <c r="O534" i="8"/>
  <c r="P534" i="8"/>
  <c r="Q534" i="8"/>
  <c r="R534" i="8"/>
  <c r="S534" i="8"/>
  <c r="M535" i="8"/>
  <c r="N535" i="8"/>
  <c r="O535" i="8"/>
  <c r="P535" i="8"/>
  <c r="Q535" i="8"/>
  <c r="R535" i="8"/>
  <c r="S535" i="8"/>
  <c r="M536" i="8"/>
  <c r="N536" i="8"/>
  <c r="O536" i="8"/>
  <c r="P536" i="8"/>
  <c r="Q536" i="8"/>
  <c r="R536" i="8"/>
  <c r="S536" i="8"/>
  <c r="A530" i="8"/>
  <c r="A531" i="8"/>
  <c r="A532" i="8"/>
  <c r="A533" i="8"/>
  <c r="A534" i="8"/>
  <c r="A535" i="8"/>
  <c r="A536" i="8"/>
  <c r="M314" i="8"/>
  <c r="N314" i="8"/>
  <c r="O314" i="8"/>
  <c r="P314" i="8"/>
  <c r="Q314" i="8"/>
  <c r="R314" i="8"/>
  <c r="S314" i="8"/>
  <c r="M315" i="8"/>
  <c r="N315" i="8"/>
  <c r="O315" i="8"/>
  <c r="P315" i="8"/>
  <c r="Q315" i="8"/>
  <c r="R315" i="8"/>
  <c r="S315" i="8"/>
  <c r="M316" i="8"/>
  <c r="N316" i="8"/>
  <c r="O316" i="8"/>
  <c r="P316" i="8"/>
  <c r="Q316" i="8"/>
  <c r="R316" i="8"/>
  <c r="S316" i="8"/>
  <c r="M317" i="8"/>
  <c r="N317" i="8"/>
  <c r="O317" i="8"/>
  <c r="P317" i="8"/>
  <c r="Q317" i="8"/>
  <c r="R317" i="8"/>
  <c r="S317" i="8"/>
  <c r="M318" i="8"/>
  <c r="N318" i="8"/>
  <c r="O318" i="8"/>
  <c r="P318" i="8"/>
  <c r="Q318" i="8"/>
  <c r="R318" i="8"/>
  <c r="S318" i="8"/>
  <c r="M319" i="8"/>
  <c r="N319" i="8"/>
  <c r="O319" i="8"/>
  <c r="P319" i="8"/>
  <c r="Q319" i="8"/>
  <c r="R319" i="8"/>
  <c r="S319" i="8"/>
  <c r="M320" i="8"/>
  <c r="N320" i="8"/>
  <c r="O320" i="8"/>
  <c r="P320" i="8"/>
  <c r="Q320" i="8"/>
  <c r="R320" i="8"/>
  <c r="S320" i="8"/>
  <c r="A314" i="8"/>
  <c r="A315" i="8"/>
  <c r="A316" i="8"/>
  <c r="A317" i="8"/>
  <c r="A318" i="8"/>
  <c r="A319" i="8"/>
  <c r="A320" i="8"/>
  <c r="W306" i="10"/>
  <c r="W307" i="10"/>
  <c r="V306" i="10"/>
  <c r="V307" i="10"/>
  <c r="W103" i="10"/>
  <c r="W104" i="10"/>
  <c r="V103" i="10"/>
  <c r="V104" i="10"/>
  <c r="V10" i="10"/>
  <c r="V11" i="10"/>
  <c r="W10" i="10"/>
  <c r="W11" i="10"/>
  <c r="N24" i="10"/>
  <c r="N23" i="10"/>
  <c r="N20" i="10"/>
  <c r="N25" i="10"/>
  <c r="M24" i="10"/>
  <c r="M23" i="10"/>
  <c r="M20" i="10"/>
  <c r="M25" i="10"/>
  <c r="A24" i="10"/>
  <c r="A23" i="10"/>
  <c r="A20" i="10"/>
  <c r="A25" i="10"/>
  <c r="P320" i="10"/>
  <c r="P321" i="10"/>
  <c r="P322" i="10"/>
  <c r="A320" i="10"/>
  <c r="A321" i="10"/>
  <c r="A322" i="10"/>
  <c r="M320" i="10"/>
  <c r="M321" i="10"/>
  <c r="M322" i="10"/>
  <c r="M330" i="10"/>
  <c r="N330" i="10"/>
  <c r="O330" i="10"/>
  <c r="P330" i="10"/>
  <c r="Q330" i="10"/>
  <c r="R330" i="10"/>
  <c r="S330" i="10"/>
  <c r="M331" i="10"/>
  <c r="N331" i="10"/>
  <c r="O331" i="10"/>
  <c r="P331" i="10"/>
  <c r="Q331" i="10"/>
  <c r="R331" i="10"/>
  <c r="S331" i="10"/>
  <c r="M332" i="10"/>
  <c r="N332" i="10"/>
  <c r="O332" i="10"/>
  <c r="P332" i="10"/>
  <c r="Q332" i="10"/>
  <c r="R332" i="10"/>
  <c r="S332" i="10"/>
  <c r="M333" i="10"/>
  <c r="N333" i="10"/>
  <c r="O333" i="10"/>
  <c r="P333" i="10"/>
  <c r="Q333" i="10"/>
  <c r="R333" i="10"/>
  <c r="S333" i="10"/>
  <c r="M334" i="10"/>
  <c r="N334" i="10"/>
  <c r="O334" i="10"/>
  <c r="P334" i="10"/>
  <c r="Q334" i="10"/>
  <c r="R334" i="10"/>
  <c r="S334" i="10"/>
  <c r="A330" i="10"/>
  <c r="A331" i="10"/>
  <c r="A332" i="10"/>
  <c r="A333" i="10"/>
  <c r="A334" i="10"/>
  <c r="M123" i="10"/>
  <c r="N123" i="10"/>
  <c r="O123" i="10"/>
  <c r="P123" i="10"/>
  <c r="Q123" i="10"/>
  <c r="R123" i="10"/>
  <c r="S123" i="10"/>
  <c r="M124" i="10"/>
  <c r="N124" i="10"/>
  <c r="O124" i="10"/>
  <c r="P124" i="10"/>
  <c r="Q124" i="10"/>
  <c r="R124" i="10"/>
  <c r="S124" i="10"/>
  <c r="M125" i="10"/>
  <c r="N125" i="10"/>
  <c r="O125" i="10"/>
  <c r="P125" i="10"/>
  <c r="Q125" i="10"/>
  <c r="R125" i="10"/>
  <c r="S125" i="10"/>
  <c r="M126" i="10"/>
  <c r="N126" i="10"/>
  <c r="O126" i="10"/>
  <c r="P126" i="10"/>
  <c r="Q126" i="10"/>
  <c r="R126" i="10"/>
  <c r="S126" i="10"/>
  <c r="M127" i="10"/>
  <c r="N127" i="10"/>
  <c r="O127" i="10"/>
  <c r="P127" i="10"/>
  <c r="Q127" i="10"/>
  <c r="R127" i="10"/>
  <c r="S127" i="10"/>
  <c r="A123" i="10"/>
  <c r="A124" i="10"/>
  <c r="A125" i="10"/>
  <c r="A126" i="10"/>
  <c r="A127" i="10"/>
  <c r="M32" i="10"/>
  <c r="N32" i="10"/>
  <c r="O32" i="10"/>
  <c r="P32" i="10"/>
  <c r="Q32" i="10"/>
  <c r="R32" i="10"/>
  <c r="S32" i="10"/>
  <c r="M33" i="10"/>
  <c r="N33" i="10"/>
  <c r="O33" i="10"/>
  <c r="P33" i="10"/>
  <c r="Q33" i="10"/>
  <c r="R33" i="10"/>
  <c r="S33" i="10"/>
  <c r="M34" i="10"/>
  <c r="N34" i="10"/>
  <c r="O34" i="10"/>
  <c r="P34" i="10"/>
  <c r="Q34" i="10"/>
  <c r="R34" i="10"/>
  <c r="S34" i="10"/>
  <c r="M35" i="10"/>
  <c r="N35" i="10"/>
  <c r="O35" i="10"/>
  <c r="P35" i="10"/>
  <c r="Q35" i="10"/>
  <c r="R35" i="10"/>
  <c r="S35" i="10"/>
  <c r="M36" i="10"/>
  <c r="N36" i="10"/>
  <c r="O36" i="10"/>
  <c r="P36" i="10"/>
  <c r="Q36" i="10"/>
  <c r="R36" i="10"/>
  <c r="S36" i="10"/>
  <c r="M37" i="10"/>
  <c r="N37" i="10"/>
  <c r="O37" i="10"/>
  <c r="P37" i="10"/>
  <c r="Q37" i="10"/>
  <c r="R37" i="10"/>
  <c r="S37" i="10"/>
  <c r="A32" i="10"/>
  <c r="A33" i="10"/>
  <c r="A34" i="10"/>
  <c r="A35" i="10"/>
  <c r="A36" i="10"/>
  <c r="A37" i="10"/>
  <c r="M514" i="8"/>
  <c r="N514" i="8"/>
  <c r="O514" i="8"/>
  <c r="P514" i="8"/>
  <c r="Q514" i="8"/>
  <c r="R514" i="8"/>
  <c r="S514" i="8"/>
  <c r="M515" i="8"/>
  <c r="N515" i="8"/>
  <c r="O515" i="8"/>
  <c r="P515" i="8"/>
  <c r="Q515" i="8"/>
  <c r="R515" i="8"/>
  <c r="S515" i="8"/>
  <c r="M516" i="8"/>
  <c r="N516" i="8"/>
  <c r="O516" i="8"/>
  <c r="P516" i="8"/>
  <c r="Q516" i="8"/>
  <c r="R516" i="8"/>
  <c r="S516" i="8"/>
  <c r="M517" i="8"/>
  <c r="N517" i="8"/>
  <c r="O517" i="8"/>
  <c r="P517" i="8"/>
  <c r="Q517" i="8"/>
  <c r="R517" i="8"/>
  <c r="S517" i="8"/>
  <c r="M518" i="8"/>
  <c r="N518" i="8"/>
  <c r="O518" i="8"/>
  <c r="P518" i="8"/>
  <c r="Q518" i="8"/>
  <c r="R518" i="8"/>
  <c r="S518" i="8"/>
  <c r="M519" i="8"/>
  <c r="N519" i="8"/>
  <c r="O519" i="8"/>
  <c r="P519" i="8"/>
  <c r="Q519" i="8"/>
  <c r="R519" i="8"/>
  <c r="S519" i="8"/>
  <c r="M520" i="8"/>
  <c r="N520" i="8"/>
  <c r="O520" i="8"/>
  <c r="P520" i="8"/>
  <c r="Q520" i="8"/>
  <c r="R520" i="8"/>
  <c r="S520" i="8"/>
  <c r="M521" i="8"/>
  <c r="N521" i="8"/>
  <c r="O521" i="8"/>
  <c r="P521" i="8"/>
  <c r="Q521" i="8"/>
  <c r="R521" i="8"/>
  <c r="S521" i="8"/>
  <c r="M522" i="8"/>
  <c r="N522" i="8"/>
  <c r="O522" i="8"/>
  <c r="P522" i="8"/>
  <c r="Q522" i="8"/>
  <c r="R522" i="8"/>
  <c r="S522" i="8"/>
  <c r="M523" i="8"/>
  <c r="N523" i="8"/>
  <c r="O523" i="8"/>
  <c r="P523" i="8"/>
  <c r="Q523" i="8"/>
  <c r="R523" i="8"/>
  <c r="S523" i="8"/>
  <c r="M524" i="8"/>
  <c r="N524" i="8"/>
  <c r="O524" i="8"/>
  <c r="P524" i="8"/>
  <c r="Q524" i="8"/>
  <c r="R524" i="8"/>
  <c r="S524" i="8"/>
  <c r="M525" i="8"/>
  <c r="N525" i="8"/>
  <c r="O525" i="8"/>
  <c r="P525" i="8"/>
  <c r="Q525" i="8"/>
  <c r="R525" i="8"/>
  <c r="S525" i="8"/>
  <c r="M526" i="8"/>
  <c r="N526" i="8"/>
  <c r="O526" i="8"/>
  <c r="P526" i="8"/>
  <c r="Q526" i="8"/>
  <c r="R526" i="8"/>
  <c r="S526" i="8"/>
  <c r="M527" i="8"/>
  <c r="N527" i="8"/>
  <c r="O527" i="8"/>
  <c r="P527" i="8"/>
  <c r="Q527" i="8"/>
  <c r="R527" i="8"/>
  <c r="S527" i="8"/>
  <c r="M528" i="8"/>
  <c r="N528" i="8"/>
  <c r="O528" i="8"/>
  <c r="P528" i="8"/>
  <c r="Q528" i="8"/>
  <c r="R528" i="8"/>
  <c r="S528" i="8"/>
  <c r="M529" i="8"/>
  <c r="N529" i="8"/>
  <c r="O529" i="8"/>
  <c r="P529" i="8"/>
  <c r="Q529" i="8"/>
  <c r="R529" i="8"/>
  <c r="S529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M306" i="8"/>
  <c r="N306" i="8"/>
  <c r="O306" i="8"/>
  <c r="P306" i="8"/>
  <c r="Q306" i="8"/>
  <c r="R306" i="8"/>
  <c r="S306" i="8"/>
  <c r="M307" i="8"/>
  <c r="N307" i="8"/>
  <c r="O307" i="8"/>
  <c r="P307" i="8"/>
  <c r="Q307" i="8"/>
  <c r="R307" i="8"/>
  <c r="S307" i="8"/>
  <c r="M308" i="8"/>
  <c r="N308" i="8"/>
  <c r="O308" i="8"/>
  <c r="P308" i="8"/>
  <c r="Q308" i="8"/>
  <c r="R308" i="8"/>
  <c r="S308" i="8"/>
  <c r="M309" i="8"/>
  <c r="N309" i="8"/>
  <c r="O309" i="8"/>
  <c r="P309" i="8"/>
  <c r="Q309" i="8"/>
  <c r="R309" i="8"/>
  <c r="S309" i="8"/>
  <c r="M310" i="8"/>
  <c r="N310" i="8"/>
  <c r="O310" i="8"/>
  <c r="P310" i="8"/>
  <c r="Q310" i="8"/>
  <c r="R310" i="8"/>
  <c r="S310" i="8"/>
  <c r="M311" i="8"/>
  <c r="N311" i="8"/>
  <c r="O311" i="8"/>
  <c r="P311" i="8"/>
  <c r="Q311" i="8"/>
  <c r="R311" i="8"/>
  <c r="S311" i="8"/>
  <c r="M312" i="8"/>
  <c r="N312" i="8"/>
  <c r="O312" i="8"/>
  <c r="P312" i="8"/>
  <c r="Q312" i="8"/>
  <c r="R312" i="8"/>
  <c r="S312" i="8"/>
  <c r="M313" i="8"/>
  <c r="N313" i="8"/>
  <c r="O313" i="8"/>
  <c r="P313" i="8"/>
  <c r="Q313" i="8"/>
  <c r="R313" i="8"/>
  <c r="S313" i="8"/>
  <c r="A306" i="8"/>
  <c r="A307" i="8"/>
  <c r="A308" i="8"/>
  <c r="A309" i="8"/>
  <c r="A310" i="8"/>
  <c r="A311" i="8"/>
  <c r="A312" i="8"/>
  <c r="A313" i="8"/>
  <c r="A300" i="8"/>
  <c r="A301" i="8"/>
  <c r="A302" i="8"/>
  <c r="A303" i="8"/>
  <c r="A304" i="8"/>
  <c r="A305" i="8"/>
  <c r="M300" i="8"/>
  <c r="N300" i="8"/>
  <c r="O300" i="8"/>
  <c r="P300" i="8"/>
  <c r="Q300" i="8"/>
  <c r="R300" i="8"/>
  <c r="S300" i="8"/>
  <c r="M301" i="8"/>
  <c r="N301" i="8"/>
  <c r="O301" i="8"/>
  <c r="P301" i="8"/>
  <c r="Q301" i="8"/>
  <c r="R301" i="8"/>
  <c r="S301" i="8"/>
  <c r="M302" i="8"/>
  <c r="N302" i="8"/>
  <c r="O302" i="8"/>
  <c r="P302" i="8"/>
  <c r="Q302" i="8"/>
  <c r="R302" i="8"/>
  <c r="S302" i="8"/>
  <c r="M303" i="8"/>
  <c r="N303" i="8"/>
  <c r="O303" i="8"/>
  <c r="P303" i="8"/>
  <c r="Q303" i="8"/>
  <c r="R303" i="8"/>
  <c r="S303" i="8"/>
  <c r="M304" i="8"/>
  <c r="N304" i="8"/>
  <c r="O304" i="8"/>
  <c r="P304" i="8"/>
  <c r="Q304" i="8"/>
  <c r="R304" i="8"/>
  <c r="S304" i="8"/>
  <c r="M305" i="8"/>
  <c r="N305" i="8"/>
  <c r="O305" i="8"/>
  <c r="P305" i="8"/>
  <c r="Q305" i="8"/>
  <c r="R305" i="8"/>
  <c r="S305" i="8"/>
  <c r="M324" i="10"/>
  <c r="N324" i="10"/>
  <c r="O324" i="10"/>
  <c r="P324" i="10"/>
  <c r="Q324" i="10"/>
  <c r="R324" i="10"/>
  <c r="S324" i="10"/>
  <c r="M325" i="10"/>
  <c r="N325" i="10"/>
  <c r="O325" i="10"/>
  <c r="P325" i="10"/>
  <c r="Q325" i="10"/>
  <c r="R325" i="10"/>
  <c r="S325" i="10"/>
  <c r="M326" i="10"/>
  <c r="N326" i="10"/>
  <c r="O326" i="10"/>
  <c r="P326" i="10"/>
  <c r="Q326" i="10"/>
  <c r="R326" i="10"/>
  <c r="S326" i="10"/>
  <c r="M327" i="10"/>
  <c r="N327" i="10"/>
  <c r="O327" i="10"/>
  <c r="P327" i="10"/>
  <c r="Q327" i="10"/>
  <c r="R327" i="10"/>
  <c r="S327" i="10"/>
  <c r="M328" i="10"/>
  <c r="N328" i="10"/>
  <c r="O328" i="10"/>
  <c r="P328" i="10"/>
  <c r="Q328" i="10"/>
  <c r="R328" i="10"/>
  <c r="S328" i="10"/>
  <c r="M329" i="10"/>
  <c r="N329" i="10"/>
  <c r="O329" i="10"/>
  <c r="P329" i="10"/>
  <c r="Q329" i="10"/>
  <c r="R329" i="10"/>
  <c r="S329" i="10"/>
  <c r="A324" i="10"/>
  <c r="A325" i="10"/>
  <c r="A326" i="10"/>
  <c r="A327" i="10"/>
  <c r="A328" i="10"/>
  <c r="A329" i="10"/>
  <c r="N118" i="10"/>
  <c r="P118" i="10"/>
  <c r="Q118" i="10"/>
  <c r="R118" i="10"/>
  <c r="S118" i="10"/>
  <c r="M119" i="10"/>
  <c r="N119" i="10"/>
  <c r="O119" i="10"/>
  <c r="P119" i="10"/>
  <c r="Q119" i="10"/>
  <c r="R119" i="10"/>
  <c r="S119" i="10"/>
  <c r="M120" i="10"/>
  <c r="N120" i="10"/>
  <c r="O120" i="10"/>
  <c r="P120" i="10"/>
  <c r="Q120" i="10"/>
  <c r="R120" i="10"/>
  <c r="S120" i="10"/>
  <c r="M121" i="10"/>
  <c r="N121" i="10"/>
  <c r="O121" i="10"/>
  <c r="P121" i="10"/>
  <c r="Q121" i="10"/>
  <c r="R121" i="10"/>
  <c r="S121" i="10"/>
  <c r="M122" i="10"/>
  <c r="N122" i="10"/>
  <c r="O122" i="10"/>
  <c r="P122" i="10"/>
  <c r="Q122" i="10"/>
  <c r="R122" i="10"/>
  <c r="S122" i="10"/>
  <c r="A119" i="10"/>
  <c r="A120" i="10"/>
  <c r="A121" i="10"/>
  <c r="A122" i="10"/>
  <c r="M26" i="10"/>
  <c r="N26" i="10"/>
  <c r="O26" i="10"/>
  <c r="P26" i="10"/>
  <c r="Q26" i="10"/>
  <c r="R26" i="10"/>
  <c r="S26" i="10"/>
  <c r="M27" i="10"/>
  <c r="N27" i="10"/>
  <c r="O27" i="10"/>
  <c r="P27" i="10"/>
  <c r="Q27" i="10"/>
  <c r="R27" i="10"/>
  <c r="S27" i="10"/>
  <c r="M28" i="10"/>
  <c r="N28" i="10"/>
  <c r="O28" i="10"/>
  <c r="P28" i="10"/>
  <c r="Q28" i="10"/>
  <c r="R28" i="10"/>
  <c r="S28" i="10"/>
  <c r="M29" i="10"/>
  <c r="N29" i="10"/>
  <c r="O29" i="10"/>
  <c r="P29" i="10"/>
  <c r="Q29" i="10"/>
  <c r="R29" i="10"/>
  <c r="S29" i="10"/>
  <c r="M30" i="10"/>
  <c r="N30" i="10"/>
  <c r="O30" i="10"/>
  <c r="P30" i="10"/>
  <c r="Q30" i="10"/>
  <c r="R30" i="10"/>
  <c r="S30" i="10"/>
  <c r="M31" i="10"/>
  <c r="N31" i="10"/>
  <c r="O31" i="10"/>
  <c r="P31" i="10"/>
  <c r="Q31" i="10"/>
  <c r="R31" i="10"/>
  <c r="S31" i="10"/>
  <c r="A26" i="10"/>
  <c r="A27" i="10"/>
  <c r="A28" i="10"/>
  <c r="A29" i="10"/>
  <c r="A30" i="10"/>
  <c r="A31" i="10"/>
  <c r="M316" i="9"/>
  <c r="N316" i="9"/>
  <c r="O316" i="9"/>
  <c r="P316" i="9"/>
  <c r="Q316" i="9"/>
  <c r="R316" i="9"/>
  <c r="S316" i="9"/>
  <c r="M317" i="9"/>
  <c r="N317" i="9"/>
  <c r="O317" i="9"/>
  <c r="P317" i="9"/>
  <c r="Q317" i="9"/>
  <c r="R317" i="9"/>
  <c r="S317" i="9"/>
  <c r="M318" i="9"/>
  <c r="N318" i="9"/>
  <c r="O318" i="9"/>
  <c r="P318" i="9"/>
  <c r="Q318" i="9"/>
  <c r="R318" i="9"/>
  <c r="S318" i="9"/>
  <c r="M319" i="9"/>
  <c r="N319" i="9"/>
  <c r="O319" i="9"/>
  <c r="P319" i="9"/>
  <c r="Q319" i="9"/>
  <c r="R319" i="9"/>
  <c r="S319" i="9"/>
  <c r="M320" i="9"/>
  <c r="N320" i="9"/>
  <c r="O320" i="9"/>
  <c r="P320" i="9"/>
  <c r="Q320" i="9"/>
  <c r="R320" i="9"/>
  <c r="S320" i="9"/>
  <c r="M321" i="9"/>
  <c r="N321" i="9"/>
  <c r="O321" i="9"/>
  <c r="P321" i="9"/>
  <c r="Q321" i="9"/>
  <c r="R321" i="9"/>
  <c r="S321" i="9"/>
  <c r="M322" i="9"/>
  <c r="N322" i="9"/>
  <c r="O322" i="9"/>
  <c r="P322" i="9"/>
  <c r="Q322" i="9"/>
  <c r="R322" i="9"/>
  <c r="S322" i="9"/>
  <c r="M323" i="9"/>
  <c r="N323" i="9"/>
  <c r="O323" i="9"/>
  <c r="P323" i="9"/>
  <c r="Q323" i="9"/>
  <c r="R323" i="9"/>
  <c r="S323" i="9"/>
  <c r="M324" i="9"/>
  <c r="N324" i="9"/>
  <c r="O324" i="9"/>
  <c r="P324" i="9"/>
  <c r="Q324" i="9"/>
  <c r="R324" i="9"/>
  <c r="S324" i="9"/>
  <c r="M325" i="9"/>
  <c r="N325" i="9"/>
  <c r="O325" i="9"/>
  <c r="P325" i="9"/>
  <c r="Q325" i="9"/>
  <c r="R325" i="9"/>
  <c r="S325" i="9"/>
  <c r="M326" i="9"/>
  <c r="N326" i="9"/>
  <c r="O326" i="9"/>
  <c r="P326" i="9"/>
  <c r="Q326" i="9"/>
  <c r="R326" i="9"/>
  <c r="S326" i="9"/>
  <c r="M327" i="9"/>
  <c r="N327" i="9"/>
  <c r="O327" i="9"/>
  <c r="P327" i="9"/>
  <c r="Q327" i="9"/>
  <c r="R327" i="9"/>
  <c r="S327" i="9"/>
  <c r="M328" i="9"/>
  <c r="N328" i="9"/>
  <c r="O328" i="9"/>
  <c r="P328" i="9"/>
  <c r="Q328" i="9"/>
  <c r="R328" i="9"/>
  <c r="S328" i="9"/>
  <c r="M329" i="9"/>
  <c r="N329" i="9"/>
  <c r="O329" i="9"/>
  <c r="P329" i="9"/>
  <c r="Q329" i="9"/>
  <c r="R329" i="9"/>
  <c r="S329" i="9"/>
  <c r="M330" i="9"/>
  <c r="N330" i="9"/>
  <c r="O330" i="9"/>
  <c r="P330" i="9"/>
  <c r="Q330" i="9"/>
  <c r="R330" i="9"/>
  <c r="S330" i="9"/>
  <c r="M331" i="9"/>
  <c r="N331" i="9"/>
  <c r="O331" i="9"/>
  <c r="P331" i="9"/>
  <c r="Q331" i="9"/>
  <c r="R331" i="9"/>
  <c r="S331" i="9"/>
  <c r="M332" i="9"/>
  <c r="N332" i="9"/>
  <c r="O332" i="9"/>
  <c r="P332" i="9"/>
  <c r="Q332" i="9"/>
  <c r="R332" i="9"/>
  <c r="S332" i="9"/>
  <c r="M333" i="9"/>
  <c r="N333" i="9"/>
  <c r="O333" i="9"/>
  <c r="P333" i="9"/>
  <c r="Q333" i="9"/>
  <c r="R333" i="9"/>
  <c r="S333" i="9"/>
  <c r="M334" i="9"/>
  <c r="N334" i="9"/>
  <c r="O334" i="9"/>
  <c r="P334" i="9"/>
  <c r="Q334" i="9"/>
  <c r="R334" i="9"/>
  <c r="S334" i="9"/>
  <c r="M335" i="9"/>
  <c r="N335" i="9"/>
  <c r="O335" i="9"/>
  <c r="P335" i="9"/>
  <c r="Q335" i="9"/>
  <c r="R335" i="9"/>
  <c r="S335" i="9"/>
  <c r="M336" i="9"/>
  <c r="N336" i="9"/>
  <c r="O336" i="9"/>
  <c r="P336" i="9"/>
  <c r="Q336" i="9"/>
  <c r="R336" i="9"/>
  <c r="S336" i="9"/>
  <c r="M337" i="9"/>
  <c r="N337" i="9"/>
  <c r="O337" i="9"/>
  <c r="P337" i="9"/>
  <c r="Q337" i="9"/>
  <c r="R337" i="9"/>
  <c r="S337" i="9"/>
  <c r="M338" i="9"/>
  <c r="N338" i="9"/>
  <c r="O338" i="9"/>
  <c r="P338" i="9"/>
  <c r="Q338" i="9"/>
  <c r="R338" i="9"/>
  <c r="S338" i="9"/>
  <c r="M339" i="9"/>
  <c r="N339" i="9"/>
  <c r="O339" i="9"/>
  <c r="P339" i="9"/>
  <c r="Q339" i="9"/>
  <c r="R339" i="9"/>
  <c r="S339" i="9"/>
  <c r="M340" i="9"/>
  <c r="N340" i="9"/>
  <c r="O340" i="9"/>
  <c r="P340" i="9"/>
  <c r="Q340" i="9"/>
  <c r="R340" i="9"/>
  <c r="S340" i="9"/>
  <c r="M341" i="9"/>
  <c r="N341" i="9"/>
  <c r="O341" i="9"/>
  <c r="P341" i="9"/>
  <c r="Q341" i="9"/>
  <c r="R341" i="9"/>
  <c r="S341" i="9"/>
  <c r="M342" i="9"/>
  <c r="N342" i="9"/>
  <c r="O342" i="9"/>
  <c r="P342" i="9"/>
  <c r="Q342" i="9"/>
  <c r="R342" i="9"/>
  <c r="S342" i="9"/>
  <c r="M343" i="9"/>
  <c r="N343" i="9"/>
  <c r="O343" i="9"/>
  <c r="P343" i="9"/>
  <c r="Q343" i="9"/>
  <c r="R343" i="9"/>
  <c r="S343" i="9"/>
  <c r="M344" i="9"/>
  <c r="N344" i="9"/>
  <c r="O344" i="9"/>
  <c r="P344" i="9"/>
  <c r="Q344" i="9"/>
  <c r="R344" i="9"/>
  <c r="S344" i="9"/>
  <c r="M345" i="9"/>
  <c r="N345" i="9"/>
  <c r="O345" i="9"/>
  <c r="P345" i="9"/>
  <c r="Q345" i="9"/>
  <c r="R345" i="9"/>
  <c r="S34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S315" i="9"/>
  <c r="R315" i="9"/>
  <c r="Q315" i="9"/>
  <c r="P315" i="9"/>
  <c r="O315" i="9"/>
  <c r="N315" i="9"/>
  <c r="M315" i="9"/>
  <c r="A315" i="9"/>
  <c r="S314" i="9"/>
  <c r="R314" i="9"/>
  <c r="Q314" i="9"/>
  <c r="P314" i="9"/>
  <c r="O314" i="9"/>
  <c r="N314" i="9"/>
  <c r="M314" i="9"/>
  <c r="A314" i="9"/>
  <c r="M115" i="9"/>
  <c r="N115" i="9"/>
  <c r="O115" i="9"/>
  <c r="P115" i="9"/>
  <c r="Q115" i="9"/>
  <c r="R115" i="9"/>
  <c r="S115" i="9"/>
  <c r="M116" i="9"/>
  <c r="N116" i="9"/>
  <c r="O116" i="9"/>
  <c r="P116" i="9"/>
  <c r="Q116" i="9"/>
  <c r="R116" i="9"/>
  <c r="S116" i="9"/>
  <c r="M117" i="9"/>
  <c r="N117" i="9"/>
  <c r="O117" i="9"/>
  <c r="P117" i="9"/>
  <c r="Q117" i="9"/>
  <c r="R117" i="9"/>
  <c r="S117" i="9"/>
  <c r="M118" i="9"/>
  <c r="N118" i="9"/>
  <c r="O118" i="9"/>
  <c r="P118" i="9"/>
  <c r="Q118" i="9"/>
  <c r="R118" i="9"/>
  <c r="S118" i="9"/>
  <c r="M119" i="9"/>
  <c r="N119" i="9"/>
  <c r="O119" i="9"/>
  <c r="P119" i="9"/>
  <c r="Q119" i="9"/>
  <c r="R119" i="9"/>
  <c r="S119" i="9"/>
  <c r="M120" i="9"/>
  <c r="N120" i="9"/>
  <c r="O120" i="9"/>
  <c r="P120" i="9"/>
  <c r="Q120" i="9"/>
  <c r="R120" i="9"/>
  <c r="S120" i="9"/>
  <c r="M121" i="9"/>
  <c r="N121" i="9"/>
  <c r="O121" i="9"/>
  <c r="P121" i="9"/>
  <c r="Q121" i="9"/>
  <c r="R121" i="9"/>
  <c r="S121" i="9"/>
  <c r="M122" i="9"/>
  <c r="N122" i="9"/>
  <c r="O122" i="9"/>
  <c r="P122" i="9"/>
  <c r="Q122" i="9"/>
  <c r="R122" i="9"/>
  <c r="S122" i="9"/>
  <c r="M123" i="9"/>
  <c r="N123" i="9"/>
  <c r="O123" i="9"/>
  <c r="P123" i="9"/>
  <c r="Q123" i="9"/>
  <c r="R123" i="9"/>
  <c r="S123" i="9"/>
  <c r="M124" i="9"/>
  <c r="N124" i="9"/>
  <c r="O124" i="9"/>
  <c r="P124" i="9"/>
  <c r="Q124" i="9"/>
  <c r="R124" i="9"/>
  <c r="S124" i="9"/>
  <c r="A115" i="9"/>
  <c r="A116" i="9"/>
  <c r="A117" i="9"/>
  <c r="A118" i="9"/>
  <c r="A119" i="9"/>
  <c r="A120" i="9"/>
  <c r="A121" i="9"/>
  <c r="A122" i="9"/>
  <c r="A123" i="9"/>
  <c r="A124" i="9"/>
  <c r="M42" i="9"/>
  <c r="N42" i="9"/>
  <c r="O42" i="9"/>
  <c r="P42" i="9"/>
  <c r="Q42" i="9"/>
  <c r="R42" i="9"/>
  <c r="S42" i="9"/>
  <c r="M43" i="9"/>
  <c r="N43" i="9"/>
  <c r="O43" i="9"/>
  <c r="P43" i="9"/>
  <c r="Q43" i="9"/>
  <c r="R43" i="9"/>
  <c r="S43" i="9"/>
  <c r="M44" i="9"/>
  <c r="N44" i="9"/>
  <c r="O44" i="9"/>
  <c r="P44" i="9"/>
  <c r="Q44" i="9"/>
  <c r="R44" i="9"/>
  <c r="S44" i="9"/>
  <c r="M45" i="9"/>
  <c r="N45" i="9"/>
  <c r="O45" i="9"/>
  <c r="P45" i="9"/>
  <c r="Q45" i="9"/>
  <c r="R45" i="9"/>
  <c r="S45" i="9"/>
  <c r="M46" i="9"/>
  <c r="N46" i="9"/>
  <c r="O46" i="9"/>
  <c r="P46" i="9"/>
  <c r="Q46" i="9"/>
  <c r="R46" i="9"/>
  <c r="S46" i="9"/>
  <c r="A42" i="9"/>
  <c r="A43" i="9"/>
  <c r="A44" i="9"/>
  <c r="A45" i="9"/>
  <c r="A46" i="9"/>
  <c r="M508" i="8"/>
  <c r="N508" i="8"/>
  <c r="O508" i="8"/>
  <c r="P508" i="8"/>
  <c r="Q508" i="8"/>
  <c r="R508" i="8"/>
  <c r="S508" i="8"/>
  <c r="M509" i="8"/>
  <c r="N509" i="8"/>
  <c r="O509" i="8"/>
  <c r="P509" i="8"/>
  <c r="Q509" i="8"/>
  <c r="R509" i="8"/>
  <c r="S509" i="8"/>
  <c r="M510" i="8"/>
  <c r="N510" i="8"/>
  <c r="O510" i="8"/>
  <c r="P510" i="8"/>
  <c r="Q510" i="8"/>
  <c r="R510" i="8"/>
  <c r="S510" i="8"/>
  <c r="M511" i="8"/>
  <c r="N511" i="8"/>
  <c r="O511" i="8"/>
  <c r="P511" i="8"/>
  <c r="Q511" i="8"/>
  <c r="R511" i="8"/>
  <c r="S511" i="8"/>
  <c r="M512" i="8"/>
  <c r="N512" i="8"/>
  <c r="O512" i="8"/>
  <c r="P512" i="8"/>
  <c r="Q512" i="8"/>
  <c r="R512" i="8"/>
  <c r="S512" i="8"/>
  <c r="M513" i="8"/>
  <c r="N513" i="8"/>
  <c r="O513" i="8"/>
  <c r="P513" i="8"/>
  <c r="Q513" i="8"/>
  <c r="R513" i="8"/>
  <c r="S513" i="8"/>
  <c r="A508" i="8"/>
  <c r="A509" i="8"/>
  <c r="A510" i="8"/>
  <c r="A511" i="8"/>
  <c r="A512" i="8"/>
  <c r="A513" i="8"/>
  <c r="M294" i="8"/>
  <c r="N294" i="8"/>
  <c r="O294" i="8"/>
  <c r="P294" i="8"/>
  <c r="Q294" i="8"/>
  <c r="R294" i="8"/>
  <c r="S294" i="8"/>
  <c r="M295" i="8"/>
  <c r="N295" i="8"/>
  <c r="O295" i="8"/>
  <c r="P295" i="8"/>
  <c r="Q295" i="8"/>
  <c r="R295" i="8"/>
  <c r="S295" i="8"/>
  <c r="M296" i="8"/>
  <c r="N296" i="8"/>
  <c r="O296" i="8"/>
  <c r="P296" i="8"/>
  <c r="Q296" i="8"/>
  <c r="R296" i="8"/>
  <c r="S296" i="8"/>
  <c r="M297" i="8"/>
  <c r="N297" i="8"/>
  <c r="O297" i="8"/>
  <c r="P297" i="8"/>
  <c r="Q297" i="8"/>
  <c r="R297" i="8"/>
  <c r="S297" i="8"/>
  <c r="M298" i="8"/>
  <c r="N298" i="8"/>
  <c r="O298" i="8"/>
  <c r="P298" i="8"/>
  <c r="Q298" i="8"/>
  <c r="R298" i="8"/>
  <c r="S298" i="8"/>
  <c r="M299" i="8"/>
  <c r="N299" i="8"/>
  <c r="O299" i="8"/>
  <c r="P299" i="8"/>
  <c r="Q299" i="8"/>
  <c r="R299" i="8"/>
  <c r="S299" i="8"/>
  <c r="A294" i="8"/>
  <c r="A295" i="8"/>
  <c r="A296" i="8"/>
  <c r="A297" i="8"/>
  <c r="A298" i="8"/>
  <c r="A299" i="8"/>
  <c r="M502" i="8"/>
  <c r="N502" i="8"/>
  <c r="O502" i="8"/>
  <c r="P502" i="8"/>
  <c r="Q502" i="8"/>
  <c r="R502" i="8"/>
  <c r="S502" i="8"/>
  <c r="M503" i="8"/>
  <c r="N503" i="8"/>
  <c r="O503" i="8"/>
  <c r="P503" i="8"/>
  <c r="Q503" i="8"/>
  <c r="R503" i="8"/>
  <c r="S503" i="8"/>
  <c r="M504" i="8"/>
  <c r="N504" i="8"/>
  <c r="O504" i="8"/>
  <c r="P504" i="8"/>
  <c r="Q504" i="8"/>
  <c r="R504" i="8"/>
  <c r="S504" i="8"/>
  <c r="M505" i="8"/>
  <c r="N505" i="8"/>
  <c r="O505" i="8"/>
  <c r="P505" i="8"/>
  <c r="Q505" i="8"/>
  <c r="R505" i="8"/>
  <c r="S505" i="8"/>
  <c r="M506" i="8"/>
  <c r="N506" i="8"/>
  <c r="O506" i="8"/>
  <c r="P506" i="8"/>
  <c r="Q506" i="8"/>
  <c r="R506" i="8"/>
  <c r="S506" i="8"/>
  <c r="M507" i="8"/>
  <c r="N507" i="8"/>
  <c r="O507" i="8"/>
  <c r="P507" i="8"/>
  <c r="Q507" i="8"/>
  <c r="R507" i="8"/>
  <c r="S507" i="8"/>
  <c r="A502" i="8"/>
  <c r="A503" i="8"/>
  <c r="A504" i="8"/>
  <c r="A505" i="8"/>
  <c r="A506" i="8"/>
  <c r="A507" i="8"/>
  <c r="M286" i="8"/>
  <c r="N286" i="8"/>
  <c r="O286" i="8"/>
  <c r="P286" i="8"/>
  <c r="Q286" i="8"/>
  <c r="R286" i="8"/>
  <c r="S286" i="8"/>
  <c r="M287" i="8"/>
  <c r="N287" i="8"/>
  <c r="O287" i="8"/>
  <c r="P287" i="8"/>
  <c r="Q287" i="8"/>
  <c r="R287" i="8"/>
  <c r="S287" i="8"/>
  <c r="M288" i="8"/>
  <c r="N288" i="8"/>
  <c r="O288" i="8"/>
  <c r="P288" i="8"/>
  <c r="Q288" i="8"/>
  <c r="R288" i="8"/>
  <c r="S288" i="8"/>
  <c r="M289" i="8"/>
  <c r="N289" i="8"/>
  <c r="O289" i="8"/>
  <c r="P289" i="8"/>
  <c r="Q289" i="8"/>
  <c r="R289" i="8"/>
  <c r="S289" i="8"/>
  <c r="M290" i="8"/>
  <c r="N290" i="8"/>
  <c r="O290" i="8"/>
  <c r="P290" i="8"/>
  <c r="Q290" i="8"/>
  <c r="R290" i="8"/>
  <c r="S290" i="8"/>
  <c r="M291" i="8"/>
  <c r="N291" i="8"/>
  <c r="O291" i="8"/>
  <c r="P291" i="8"/>
  <c r="Q291" i="8"/>
  <c r="R291" i="8"/>
  <c r="S291" i="8"/>
  <c r="M292" i="8"/>
  <c r="N292" i="8"/>
  <c r="O292" i="8"/>
  <c r="P292" i="8"/>
  <c r="Q292" i="8"/>
  <c r="R292" i="8"/>
  <c r="S292" i="8"/>
  <c r="M293" i="8"/>
  <c r="N293" i="8"/>
  <c r="O293" i="8"/>
  <c r="P293" i="8"/>
  <c r="Q293" i="8"/>
  <c r="R293" i="8"/>
  <c r="S293" i="8"/>
  <c r="A286" i="8"/>
  <c r="A287" i="8"/>
  <c r="A288" i="8"/>
  <c r="A289" i="8"/>
  <c r="A290" i="8"/>
  <c r="A291" i="8"/>
  <c r="A292" i="8"/>
  <c r="A293" i="8"/>
  <c r="M304" i="10"/>
  <c r="N304" i="10"/>
  <c r="O304" i="10"/>
  <c r="P304" i="10"/>
  <c r="Q304" i="10"/>
  <c r="R304" i="10"/>
  <c r="S304" i="10"/>
  <c r="M305" i="10"/>
  <c r="N305" i="10"/>
  <c r="O305" i="10"/>
  <c r="P305" i="10"/>
  <c r="Q305" i="10"/>
  <c r="R305" i="10"/>
  <c r="S305" i="10"/>
  <c r="M306" i="10"/>
  <c r="N306" i="10"/>
  <c r="O306" i="10"/>
  <c r="P306" i="10"/>
  <c r="Q306" i="10"/>
  <c r="R306" i="10"/>
  <c r="S306" i="10"/>
  <c r="M307" i="10"/>
  <c r="N307" i="10"/>
  <c r="O307" i="10"/>
  <c r="P307" i="10"/>
  <c r="Q307" i="10"/>
  <c r="R307" i="10"/>
  <c r="S307" i="10"/>
  <c r="M308" i="10"/>
  <c r="N308" i="10"/>
  <c r="O308" i="10"/>
  <c r="P308" i="10"/>
  <c r="Q308" i="10"/>
  <c r="R308" i="10"/>
  <c r="S308" i="10"/>
  <c r="M309" i="10"/>
  <c r="N309" i="10"/>
  <c r="O309" i="10"/>
  <c r="P309" i="10"/>
  <c r="Q309" i="10"/>
  <c r="R309" i="10"/>
  <c r="S309" i="10"/>
  <c r="M310" i="10"/>
  <c r="N310" i="10"/>
  <c r="O310" i="10"/>
  <c r="P310" i="10"/>
  <c r="Q310" i="10"/>
  <c r="R310" i="10"/>
  <c r="S310" i="10"/>
  <c r="M311" i="10"/>
  <c r="N311" i="10"/>
  <c r="O311" i="10"/>
  <c r="P311" i="10"/>
  <c r="Q311" i="10"/>
  <c r="R311" i="10"/>
  <c r="S311" i="10"/>
  <c r="M312" i="10"/>
  <c r="N312" i="10"/>
  <c r="O312" i="10"/>
  <c r="P312" i="10"/>
  <c r="Q312" i="10"/>
  <c r="R312" i="10"/>
  <c r="S312" i="10"/>
  <c r="M313" i="10"/>
  <c r="N313" i="10"/>
  <c r="O313" i="10"/>
  <c r="P313" i="10"/>
  <c r="Q313" i="10"/>
  <c r="R313" i="10"/>
  <c r="S313" i="10"/>
  <c r="M314" i="10"/>
  <c r="N314" i="10"/>
  <c r="O314" i="10"/>
  <c r="P314" i="10"/>
  <c r="Q314" i="10"/>
  <c r="R314" i="10"/>
  <c r="S314" i="10"/>
  <c r="M315" i="10"/>
  <c r="N315" i="10"/>
  <c r="O315" i="10"/>
  <c r="P315" i="10"/>
  <c r="Q315" i="10"/>
  <c r="R315" i="10"/>
  <c r="S315" i="10"/>
  <c r="M316" i="10"/>
  <c r="N316" i="10"/>
  <c r="O316" i="10"/>
  <c r="P316" i="10"/>
  <c r="Q316" i="10"/>
  <c r="R316" i="10"/>
  <c r="S316" i="10"/>
  <c r="M317" i="10"/>
  <c r="N317" i="10"/>
  <c r="O317" i="10"/>
  <c r="P317" i="10"/>
  <c r="Q317" i="10"/>
  <c r="R317" i="10"/>
  <c r="S317" i="10"/>
  <c r="M318" i="10"/>
  <c r="N318" i="10"/>
  <c r="O318" i="10"/>
  <c r="P318" i="10"/>
  <c r="Q318" i="10"/>
  <c r="R318" i="10"/>
  <c r="S318" i="10"/>
  <c r="M319" i="10"/>
  <c r="N319" i="10"/>
  <c r="O319" i="10"/>
  <c r="P319" i="10"/>
  <c r="Q319" i="10"/>
  <c r="R319" i="10"/>
  <c r="S319" i="10"/>
  <c r="N320" i="10"/>
  <c r="O320" i="10"/>
  <c r="Q320" i="10"/>
  <c r="R320" i="10"/>
  <c r="S320" i="10"/>
  <c r="N321" i="10"/>
  <c r="O321" i="10"/>
  <c r="Q321" i="10"/>
  <c r="R321" i="10"/>
  <c r="S321" i="10"/>
  <c r="N322" i="10"/>
  <c r="O322" i="10"/>
  <c r="Q322" i="10"/>
  <c r="R322" i="10"/>
  <c r="S322" i="10"/>
  <c r="M323" i="10"/>
  <c r="N323" i="10"/>
  <c r="O323" i="10"/>
  <c r="P323" i="10"/>
  <c r="Q323" i="10"/>
  <c r="R323" i="10"/>
  <c r="S32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3" i="10"/>
  <c r="M100" i="10"/>
  <c r="N100" i="10"/>
  <c r="O100" i="10"/>
  <c r="P100" i="10"/>
  <c r="Q100" i="10"/>
  <c r="R100" i="10"/>
  <c r="S100" i="10"/>
  <c r="M101" i="10"/>
  <c r="N101" i="10"/>
  <c r="O101" i="10"/>
  <c r="P101" i="10"/>
  <c r="Q101" i="10"/>
  <c r="R101" i="10"/>
  <c r="S101" i="10"/>
  <c r="M102" i="10"/>
  <c r="N102" i="10"/>
  <c r="O102" i="10"/>
  <c r="P102" i="10"/>
  <c r="Q102" i="10"/>
  <c r="R102" i="10"/>
  <c r="S102" i="10"/>
  <c r="M103" i="10"/>
  <c r="N103" i="10"/>
  <c r="O103" i="10"/>
  <c r="P103" i="10"/>
  <c r="Q103" i="10"/>
  <c r="R103" i="10"/>
  <c r="S103" i="10"/>
  <c r="M104" i="10"/>
  <c r="N104" i="10"/>
  <c r="O104" i="10"/>
  <c r="P104" i="10"/>
  <c r="Q104" i="10"/>
  <c r="R104" i="10"/>
  <c r="S104" i="10"/>
  <c r="M105" i="10"/>
  <c r="N105" i="10"/>
  <c r="O105" i="10"/>
  <c r="P105" i="10"/>
  <c r="Q105" i="10"/>
  <c r="R105" i="10"/>
  <c r="S105" i="10"/>
  <c r="M106" i="10"/>
  <c r="N106" i="10"/>
  <c r="O106" i="10"/>
  <c r="P106" i="10"/>
  <c r="Q106" i="10"/>
  <c r="R106" i="10"/>
  <c r="S106" i="10"/>
  <c r="M107" i="10"/>
  <c r="N107" i="10"/>
  <c r="O107" i="10"/>
  <c r="P107" i="10"/>
  <c r="Q107" i="10"/>
  <c r="R107" i="10"/>
  <c r="S107" i="10"/>
  <c r="M108" i="10"/>
  <c r="N108" i="10"/>
  <c r="O108" i="10"/>
  <c r="P108" i="10"/>
  <c r="Q108" i="10"/>
  <c r="R108" i="10"/>
  <c r="S108" i="10"/>
  <c r="M109" i="10"/>
  <c r="N109" i="10"/>
  <c r="O109" i="10"/>
  <c r="P109" i="10"/>
  <c r="Q109" i="10"/>
  <c r="R109" i="10"/>
  <c r="S109" i="10"/>
  <c r="M110" i="10"/>
  <c r="N110" i="10"/>
  <c r="O110" i="10"/>
  <c r="P110" i="10"/>
  <c r="Q110" i="10"/>
  <c r="R110" i="10"/>
  <c r="S110" i="10"/>
  <c r="M111" i="10"/>
  <c r="N111" i="10"/>
  <c r="O111" i="10"/>
  <c r="P111" i="10"/>
  <c r="Q111" i="10"/>
  <c r="R111" i="10"/>
  <c r="S111" i="10"/>
  <c r="M112" i="10"/>
  <c r="N112" i="10"/>
  <c r="O112" i="10"/>
  <c r="P112" i="10"/>
  <c r="Q112" i="10"/>
  <c r="R112" i="10"/>
  <c r="S112" i="10"/>
  <c r="M113" i="10"/>
  <c r="N113" i="10"/>
  <c r="O113" i="10"/>
  <c r="P113" i="10"/>
  <c r="Q113" i="10"/>
  <c r="R113" i="10"/>
  <c r="S113" i="10"/>
  <c r="M114" i="10"/>
  <c r="N114" i="10"/>
  <c r="O114" i="10"/>
  <c r="P114" i="10"/>
  <c r="Q114" i="10"/>
  <c r="R114" i="10"/>
  <c r="S114" i="10"/>
  <c r="M115" i="10"/>
  <c r="N115" i="10"/>
  <c r="O115" i="10"/>
  <c r="P115" i="10"/>
  <c r="Q115" i="10"/>
  <c r="R115" i="10"/>
  <c r="S115" i="10"/>
  <c r="N116" i="10"/>
  <c r="P116" i="10"/>
  <c r="Q116" i="10"/>
  <c r="R116" i="10"/>
  <c r="S116" i="10"/>
  <c r="N117" i="10"/>
  <c r="P117" i="10"/>
  <c r="Q117" i="10"/>
  <c r="R117" i="10"/>
  <c r="S117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S303" i="10"/>
  <c r="R303" i="10"/>
  <c r="Q303" i="10"/>
  <c r="P303" i="10"/>
  <c r="O303" i="10"/>
  <c r="N303" i="10"/>
  <c r="M303" i="10"/>
  <c r="A303" i="10"/>
  <c r="S302" i="10"/>
  <c r="R302" i="10"/>
  <c r="Q302" i="10"/>
  <c r="P302" i="10"/>
  <c r="O302" i="10"/>
  <c r="N302" i="10"/>
  <c r="M302" i="10"/>
  <c r="A302" i="10"/>
  <c r="S99" i="10"/>
  <c r="R99" i="10"/>
  <c r="Q99" i="10"/>
  <c r="P99" i="10"/>
  <c r="O99" i="10"/>
  <c r="N99" i="10"/>
  <c r="M99" i="10"/>
  <c r="A99" i="10"/>
  <c r="S98" i="10"/>
  <c r="R98" i="10"/>
  <c r="Q98" i="10"/>
  <c r="P98" i="10"/>
  <c r="O98" i="10"/>
  <c r="N98" i="10"/>
  <c r="M98" i="10"/>
  <c r="A98" i="10"/>
  <c r="M6" i="10"/>
  <c r="N6" i="10"/>
  <c r="O6" i="10"/>
  <c r="P6" i="10"/>
  <c r="Q6" i="10"/>
  <c r="R6" i="10"/>
  <c r="S6" i="10"/>
  <c r="M7" i="10"/>
  <c r="N7" i="10"/>
  <c r="O7" i="10"/>
  <c r="P7" i="10"/>
  <c r="Q7" i="10"/>
  <c r="R7" i="10"/>
  <c r="S7" i="10"/>
  <c r="M8" i="10"/>
  <c r="N8" i="10"/>
  <c r="O8" i="10"/>
  <c r="P8" i="10"/>
  <c r="Q8" i="10"/>
  <c r="R8" i="10"/>
  <c r="S8" i="10"/>
  <c r="M9" i="10"/>
  <c r="N9" i="10"/>
  <c r="O9" i="10"/>
  <c r="P9" i="10"/>
  <c r="Q9" i="10"/>
  <c r="R9" i="10"/>
  <c r="S9" i="10"/>
  <c r="M10" i="10"/>
  <c r="N10" i="10"/>
  <c r="O10" i="10"/>
  <c r="P10" i="10"/>
  <c r="Q10" i="10"/>
  <c r="R10" i="10"/>
  <c r="S10" i="10"/>
  <c r="M11" i="10"/>
  <c r="N11" i="10"/>
  <c r="O11" i="10"/>
  <c r="P11" i="10"/>
  <c r="Q11" i="10"/>
  <c r="R11" i="10"/>
  <c r="S11" i="10"/>
  <c r="M12" i="10"/>
  <c r="N12" i="10"/>
  <c r="O12" i="10"/>
  <c r="P12" i="10"/>
  <c r="Q12" i="10"/>
  <c r="R12" i="10"/>
  <c r="S12" i="10"/>
  <c r="M13" i="10"/>
  <c r="N13" i="10"/>
  <c r="O13" i="10"/>
  <c r="P13" i="10"/>
  <c r="Q13" i="10"/>
  <c r="R13" i="10"/>
  <c r="S13" i="10"/>
  <c r="M14" i="10"/>
  <c r="N14" i="10"/>
  <c r="O14" i="10"/>
  <c r="P14" i="10"/>
  <c r="Q14" i="10"/>
  <c r="R14" i="10"/>
  <c r="S14" i="10"/>
  <c r="M15" i="10"/>
  <c r="N15" i="10"/>
  <c r="O15" i="10"/>
  <c r="P15" i="10"/>
  <c r="Q15" i="10"/>
  <c r="R15" i="10"/>
  <c r="S15" i="10"/>
  <c r="M16" i="10"/>
  <c r="N16" i="10"/>
  <c r="O16" i="10"/>
  <c r="P16" i="10"/>
  <c r="Q16" i="10"/>
  <c r="R16" i="10"/>
  <c r="S16" i="10"/>
  <c r="M17" i="10"/>
  <c r="N17" i="10"/>
  <c r="O17" i="10"/>
  <c r="P17" i="10"/>
  <c r="Q17" i="10"/>
  <c r="R17" i="10"/>
  <c r="S17" i="10"/>
  <c r="M18" i="10"/>
  <c r="N18" i="10"/>
  <c r="O18" i="10"/>
  <c r="P18" i="10"/>
  <c r="Q18" i="10"/>
  <c r="R18" i="10"/>
  <c r="S18" i="10"/>
  <c r="M19" i="10"/>
  <c r="N19" i="10"/>
  <c r="O19" i="10"/>
  <c r="P19" i="10"/>
  <c r="Q19" i="10"/>
  <c r="R19" i="10"/>
  <c r="S19" i="10"/>
  <c r="O20" i="10"/>
  <c r="P20" i="10"/>
  <c r="Q20" i="10"/>
  <c r="R20" i="10"/>
  <c r="S20" i="10"/>
  <c r="M21" i="10"/>
  <c r="N21" i="10"/>
  <c r="O21" i="10"/>
  <c r="P21" i="10"/>
  <c r="Q21" i="10"/>
  <c r="R21" i="10"/>
  <c r="S21" i="10"/>
  <c r="M22" i="10"/>
  <c r="N22" i="10"/>
  <c r="O22" i="10"/>
  <c r="P22" i="10"/>
  <c r="Q22" i="10"/>
  <c r="R22" i="10"/>
  <c r="S22" i="10"/>
  <c r="O23" i="10"/>
  <c r="P23" i="10"/>
  <c r="Q23" i="10"/>
  <c r="R23" i="10"/>
  <c r="S23" i="10"/>
  <c r="O24" i="10"/>
  <c r="P24" i="10"/>
  <c r="Q24" i="10"/>
  <c r="R24" i="10"/>
  <c r="S24" i="10"/>
  <c r="O25" i="10"/>
  <c r="P25" i="10"/>
  <c r="Q25" i="10"/>
  <c r="R25" i="10"/>
  <c r="S2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1" i="10"/>
  <c r="A22" i="10"/>
  <c r="S5" i="10"/>
  <c r="R5" i="10"/>
  <c r="Q5" i="10"/>
  <c r="P5" i="10"/>
  <c r="O5" i="10"/>
  <c r="N5" i="10"/>
  <c r="M5" i="10"/>
  <c r="A5" i="10"/>
  <c r="D2" i="10"/>
  <c r="M37" i="9"/>
  <c r="N37" i="9"/>
  <c r="O37" i="9"/>
  <c r="P37" i="9"/>
  <c r="Q37" i="9"/>
  <c r="R37" i="9"/>
  <c r="S37" i="9"/>
  <c r="M38" i="9"/>
  <c r="N38" i="9"/>
  <c r="O38" i="9"/>
  <c r="P38" i="9"/>
  <c r="Q38" i="9"/>
  <c r="R38" i="9"/>
  <c r="S38" i="9"/>
  <c r="M39" i="9"/>
  <c r="N39" i="9"/>
  <c r="O39" i="9"/>
  <c r="P39" i="9"/>
  <c r="Q39" i="9"/>
  <c r="R39" i="9"/>
  <c r="S39" i="9"/>
  <c r="M40" i="9"/>
  <c r="N40" i="9"/>
  <c r="O40" i="9"/>
  <c r="P40" i="9"/>
  <c r="Q40" i="9"/>
  <c r="R40" i="9"/>
  <c r="S40" i="9"/>
  <c r="M41" i="9"/>
  <c r="N41" i="9"/>
  <c r="O41" i="9"/>
  <c r="P41" i="9"/>
  <c r="Q41" i="9"/>
  <c r="R41" i="9"/>
  <c r="S41" i="9"/>
  <c r="A37" i="9"/>
  <c r="A38" i="9"/>
  <c r="A39" i="9"/>
  <c r="A40" i="9"/>
  <c r="A41" i="9"/>
  <c r="M490" i="8"/>
  <c r="N490" i="8"/>
  <c r="O490" i="8"/>
  <c r="P490" i="8"/>
  <c r="Q490" i="8"/>
  <c r="R490" i="8"/>
  <c r="S490" i="8"/>
  <c r="M491" i="8"/>
  <c r="N491" i="8"/>
  <c r="O491" i="8"/>
  <c r="P491" i="8"/>
  <c r="Q491" i="8"/>
  <c r="R491" i="8"/>
  <c r="S491" i="8"/>
  <c r="M492" i="8"/>
  <c r="N492" i="8"/>
  <c r="O492" i="8"/>
  <c r="P492" i="8"/>
  <c r="Q492" i="8"/>
  <c r="R492" i="8"/>
  <c r="S492" i="8"/>
  <c r="M493" i="8"/>
  <c r="N493" i="8"/>
  <c r="O493" i="8"/>
  <c r="P493" i="8"/>
  <c r="Q493" i="8"/>
  <c r="R493" i="8"/>
  <c r="S493" i="8"/>
  <c r="M494" i="8"/>
  <c r="N494" i="8"/>
  <c r="O494" i="8"/>
  <c r="P494" i="8"/>
  <c r="Q494" i="8"/>
  <c r="R494" i="8"/>
  <c r="S494" i="8"/>
  <c r="M495" i="8"/>
  <c r="N495" i="8"/>
  <c r="O495" i="8"/>
  <c r="P495" i="8"/>
  <c r="Q495" i="8"/>
  <c r="R495" i="8"/>
  <c r="S495" i="8"/>
  <c r="M496" i="8"/>
  <c r="N496" i="8"/>
  <c r="O496" i="8"/>
  <c r="P496" i="8"/>
  <c r="Q496" i="8"/>
  <c r="R496" i="8"/>
  <c r="S496" i="8"/>
  <c r="M497" i="8"/>
  <c r="N497" i="8"/>
  <c r="O497" i="8"/>
  <c r="P497" i="8"/>
  <c r="Q497" i="8"/>
  <c r="R497" i="8"/>
  <c r="S497" i="8"/>
  <c r="M498" i="8"/>
  <c r="N498" i="8"/>
  <c r="O498" i="8"/>
  <c r="P498" i="8"/>
  <c r="Q498" i="8"/>
  <c r="R498" i="8"/>
  <c r="S498" i="8"/>
  <c r="M499" i="8"/>
  <c r="N499" i="8"/>
  <c r="O499" i="8"/>
  <c r="P499" i="8"/>
  <c r="Q499" i="8"/>
  <c r="R499" i="8"/>
  <c r="S499" i="8"/>
  <c r="M500" i="8"/>
  <c r="N500" i="8"/>
  <c r="O500" i="8"/>
  <c r="P500" i="8"/>
  <c r="Q500" i="8"/>
  <c r="R500" i="8"/>
  <c r="S500" i="8"/>
  <c r="M501" i="8"/>
  <c r="N501" i="8"/>
  <c r="O501" i="8"/>
  <c r="P501" i="8"/>
  <c r="Q501" i="8"/>
  <c r="R501" i="8"/>
  <c r="S501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M276" i="8"/>
  <c r="N276" i="8"/>
  <c r="O276" i="8"/>
  <c r="P276" i="8"/>
  <c r="Q276" i="8"/>
  <c r="R276" i="8"/>
  <c r="S276" i="8"/>
  <c r="M277" i="8"/>
  <c r="N277" i="8"/>
  <c r="O277" i="8"/>
  <c r="P277" i="8"/>
  <c r="Q277" i="8"/>
  <c r="R277" i="8"/>
  <c r="S277" i="8"/>
  <c r="M278" i="8"/>
  <c r="N278" i="8"/>
  <c r="O278" i="8"/>
  <c r="P278" i="8"/>
  <c r="Q278" i="8"/>
  <c r="R278" i="8"/>
  <c r="S278" i="8"/>
  <c r="M279" i="8"/>
  <c r="N279" i="8"/>
  <c r="O279" i="8"/>
  <c r="P279" i="8"/>
  <c r="Q279" i="8"/>
  <c r="R279" i="8"/>
  <c r="S279" i="8"/>
  <c r="M280" i="8"/>
  <c r="N280" i="8"/>
  <c r="O280" i="8"/>
  <c r="P280" i="8"/>
  <c r="Q280" i="8"/>
  <c r="R280" i="8"/>
  <c r="S280" i="8"/>
  <c r="M281" i="8"/>
  <c r="N281" i="8"/>
  <c r="O281" i="8"/>
  <c r="P281" i="8"/>
  <c r="Q281" i="8"/>
  <c r="R281" i="8"/>
  <c r="S281" i="8"/>
  <c r="M282" i="8"/>
  <c r="N282" i="8"/>
  <c r="O282" i="8"/>
  <c r="P282" i="8"/>
  <c r="Q282" i="8"/>
  <c r="R282" i="8"/>
  <c r="S282" i="8"/>
  <c r="M283" i="8"/>
  <c r="N283" i="8"/>
  <c r="O283" i="8"/>
  <c r="P283" i="8"/>
  <c r="Q283" i="8"/>
  <c r="R283" i="8"/>
  <c r="S283" i="8"/>
  <c r="M284" i="8"/>
  <c r="N284" i="8"/>
  <c r="O284" i="8"/>
  <c r="P284" i="8"/>
  <c r="Q284" i="8"/>
  <c r="R284" i="8"/>
  <c r="S284" i="8"/>
  <c r="M285" i="8"/>
  <c r="N285" i="8"/>
  <c r="O285" i="8"/>
  <c r="P285" i="8"/>
  <c r="Q285" i="8"/>
  <c r="R285" i="8"/>
  <c r="S285" i="8"/>
  <c r="A276" i="8"/>
  <c r="A277" i="8"/>
  <c r="A278" i="8"/>
  <c r="A279" i="8"/>
  <c r="A280" i="8"/>
  <c r="A281" i="8"/>
  <c r="A282" i="8"/>
  <c r="A283" i="8"/>
  <c r="A284" i="8"/>
  <c r="A285" i="8"/>
  <c r="M34" i="9"/>
  <c r="N34" i="9"/>
  <c r="O34" i="9"/>
  <c r="P34" i="9"/>
  <c r="Q34" i="9"/>
  <c r="R34" i="9"/>
  <c r="S34" i="9"/>
  <c r="M35" i="9"/>
  <c r="N35" i="9"/>
  <c r="O35" i="9"/>
  <c r="P35" i="9"/>
  <c r="Q35" i="9"/>
  <c r="R35" i="9"/>
  <c r="S35" i="9"/>
  <c r="M36" i="9"/>
  <c r="N36" i="9"/>
  <c r="O36" i="9"/>
  <c r="P36" i="9"/>
  <c r="Q36" i="9"/>
  <c r="R36" i="9"/>
  <c r="S36" i="9"/>
  <c r="A34" i="9"/>
  <c r="A35" i="9"/>
  <c r="A36" i="9"/>
  <c r="M472" i="8"/>
  <c r="N472" i="8"/>
  <c r="O472" i="8"/>
  <c r="P472" i="8"/>
  <c r="Q472" i="8"/>
  <c r="R472" i="8"/>
  <c r="S472" i="8"/>
  <c r="M473" i="8"/>
  <c r="N473" i="8"/>
  <c r="O473" i="8"/>
  <c r="P473" i="8"/>
  <c r="Q473" i="8"/>
  <c r="R473" i="8"/>
  <c r="S473" i="8"/>
  <c r="M474" i="8"/>
  <c r="N474" i="8"/>
  <c r="O474" i="8"/>
  <c r="P474" i="8"/>
  <c r="Q474" i="8"/>
  <c r="R474" i="8"/>
  <c r="S474" i="8"/>
  <c r="M475" i="8"/>
  <c r="N475" i="8"/>
  <c r="O475" i="8"/>
  <c r="P475" i="8"/>
  <c r="Q475" i="8"/>
  <c r="R475" i="8"/>
  <c r="S475" i="8"/>
  <c r="M476" i="8"/>
  <c r="N476" i="8"/>
  <c r="O476" i="8"/>
  <c r="P476" i="8"/>
  <c r="Q476" i="8"/>
  <c r="R476" i="8"/>
  <c r="S476" i="8"/>
  <c r="M477" i="8"/>
  <c r="N477" i="8"/>
  <c r="O477" i="8"/>
  <c r="P477" i="8"/>
  <c r="Q477" i="8"/>
  <c r="R477" i="8"/>
  <c r="S477" i="8"/>
  <c r="M478" i="8"/>
  <c r="N478" i="8"/>
  <c r="O478" i="8"/>
  <c r="P478" i="8"/>
  <c r="Q478" i="8"/>
  <c r="R478" i="8"/>
  <c r="S478" i="8"/>
  <c r="M479" i="8"/>
  <c r="N479" i="8"/>
  <c r="O479" i="8"/>
  <c r="P479" i="8"/>
  <c r="Q479" i="8"/>
  <c r="R479" i="8"/>
  <c r="S479" i="8"/>
  <c r="M480" i="8"/>
  <c r="N480" i="8"/>
  <c r="O480" i="8"/>
  <c r="P480" i="8"/>
  <c r="Q480" i="8"/>
  <c r="R480" i="8"/>
  <c r="S480" i="8"/>
  <c r="M481" i="8"/>
  <c r="N481" i="8"/>
  <c r="O481" i="8"/>
  <c r="P481" i="8"/>
  <c r="Q481" i="8"/>
  <c r="R481" i="8"/>
  <c r="S481" i="8"/>
  <c r="M482" i="8"/>
  <c r="N482" i="8"/>
  <c r="O482" i="8"/>
  <c r="P482" i="8"/>
  <c r="Q482" i="8"/>
  <c r="R482" i="8"/>
  <c r="S482" i="8"/>
  <c r="M483" i="8"/>
  <c r="N483" i="8"/>
  <c r="O483" i="8"/>
  <c r="P483" i="8"/>
  <c r="Q483" i="8"/>
  <c r="R483" i="8"/>
  <c r="S483" i="8"/>
  <c r="M484" i="8"/>
  <c r="N484" i="8"/>
  <c r="O484" i="8"/>
  <c r="P484" i="8"/>
  <c r="Q484" i="8"/>
  <c r="R484" i="8"/>
  <c r="S484" i="8"/>
  <c r="M485" i="8"/>
  <c r="N485" i="8"/>
  <c r="O485" i="8"/>
  <c r="P485" i="8"/>
  <c r="Q485" i="8"/>
  <c r="R485" i="8"/>
  <c r="S485" i="8"/>
  <c r="M486" i="8"/>
  <c r="N486" i="8"/>
  <c r="O486" i="8"/>
  <c r="P486" i="8"/>
  <c r="Q486" i="8"/>
  <c r="R486" i="8"/>
  <c r="S486" i="8"/>
  <c r="M487" i="8"/>
  <c r="N487" i="8"/>
  <c r="O487" i="8"/>
  <c r="P487" i="8"/>
  <c r="Q487" i="8"/>
  <c r="R487" i="8"/>
  <c r="S487" i="8"/>
  <c r="M488" i="8"/>
  <c r="N488" i="8"/>
  <c r="O488" i="8"/>
  <c r="P488" i="8"/>
  <c r="Q488" i="8"/>
  <c r="R488" i="8"/>
  <c r="S488" i="8"/>
  <c r="M489" i="8"/>
  <c r="N489" i="8"/>
  <c r="O489" i="8"/>
  <c r="P489" i="8"/>
  <c r="Q489" i="8"/>
  <c r="R489" i="8"/>
  <c r="S489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M274" i="8"/>
  <c r="N274" i="8"/>
  <c r="O274" i="8"/>
  <c r="P274" i="8"/>
  <c r="Q274" i="8"/>
  <c r="R274" i="8"/>
  <c r="S274" i="8"/>
  <c r="M275" i="8"/>
  <c r="N275" i="8"/>
  <c r="O275" i="8"/>
  <c r="P275" i="8"/>
  <c r="Q275" i="8"/>
  <c r="R275" i="8"/>
  <c r="S275" i="8"/>
  <c r="A274" i="8"/>
  <c r="A275" i="8"/>
  <c r="M262" i="8"/>
  <c r="N262" i="8"/>
  <c r="O262" i="8"/>
  <c r="P262" i="8"/>
  <c r="Q262" i="8"/>
  <c r="R262" i="8"/>
  <c r="S262" i="8"/>
  <c r="M263" i="8"/>
  <c r="N263" i="8"/>
  <c r="O263" i="8"/>
  <c r="P263" i="8"/>
  <c r="Q263" i="8"/>
  <c r="R263" i="8"/>
  <c r="S263" i="8"/>
  <c r="M264" i="8"/>
  <c r="N264" i="8"/>
  <c r="O264" i="8"/>
  <c r="P264" i="8"/>
  <c r="Q264" i="8"/>
  <c r="R264" i="8"/>
  <c r="S264" i="8"/>
  <c r="M265" i="8"/>
  <c r="N265" i="8"/>
  <c r="O265" i="8"/>
  <c r="P265" i="8"/>
  <c r="Q265" i="8"/>
  <c r="R265" i="8"/>
  <c r="S265" i="8"/>
  <c r="M266" i="8"/>
  <c r="N266" i="8"/>
  <c r="O266" i="8"/>
  <c r="P266" i="8"/>
  <c r="Q266" i="8"/>
  <c r="R266" i="8"/>
  <c r="S266" i="8"/>
  <c r="M267" i="8"/>
  <c r="N267" i="8"/>
  <c r="O267" i="8"/>
  <c r="P267" i="8"/>
  <c r="Q267" i="8"/>
  <c r="R267" i="8"/>
  <c r="S267" i="8"/>
  <c r="M268" i="8"/>
  <c r="N268" i="8"/>
  <c r="O268" i="8"/>
  <c r="P268" i="8"/>
  <c r="Q268" i="8"/>
  <c r="R268" i="8"/>
  <c r="S268" i="8"/>
  <c r="M269" i="8"/>
  <c r="N269" i="8"/>
  <c r="O269" i="8"/>
  <c r="P269" i="8"/>
  <c r="Q269" i="8"/>
  <c r="R269" i="8"/>
  <c r="S269" i="8"/>
  <c r="M270" i="8"/>
  <c r="N270" i="8"/>
  <c r="O270" i="8"/>
  <c r="P270" i="8"/>
  <c r="Q270" i="8"/>
  <c r="R270" i="8"/>
  <c r="S270" i="8"/>
  <c r="M271" i="8"/>
  <c r="N271" i="8"/>
  <c r="O271" i="8"/>
  <c r="P271" i="8"/>
  <c r="Q271" i="8"/>
  <c r="R271" i="8"/>
  <c r="S271" i="8"/>
  <c r="M272" i="8"/>
  <c r="N272" i="8"/>
  <c r="O272" i="8"/>
  <c r="P272" i="8"/>
  <c r="Q272" i="8"/>
  <c r="R272" i="8"/>
  <c r="S272" i="8"/>
  <c r="M273" i="8"/>
  <c r="N273" i="8"/>
  <c r="O273" i="8"/>
  <c r="P273" i="8"/>
  <c r="Q273" i="8"/>
  <c r="R273" i="8"/>
  <c r="S273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M92" i="9"/>
  <c r="N92" i="9"/>
  <c r="O92" i="9"/>
  <c r="P92" i="9"/>
  <c r="Q92" i="9"/>
  <c r="R92" i="9"/>
  <c r="S92" i="9"/>
  <c r="M93" i="9"/>
  <c r="N93" i="9"/>
  <c r="O93" i="9"/>
  <c r="P93" i="9"/>
  <c r="Q93" i="9"/>
  <c r="R93" i="9"/>
  <c r="S93" i="9"/>
  <c r="M94" i="9"/>
  <c r="N94" i="9"/>
  <c r="O94" i="9"/>
  <c r="P94" i="9"/>
  <c r="Q94" i="9"/>
  <c r="R94" i="9"/>
  <c r="S94" i="9"/>
  <c r="M95" i="9"/>
  <c r="N95" i="9"/>
  <c r="O95" i="9"/>
  <c r="P95" i="9"/>
  <c r="Q95" i="9"/>
  <c r="R95" i="9"/>
  <c r="S95" i="9"/>
  <c r="M96" i="9"/>
  <c r="N96" i="9"/>
  <c r="O96" i="9"/>
  <c r="P96" i="9"/>
  <c r="Q96" i="9"/>
  <c r="R96" i="9"/>
  <c r="S96" i="9"/>
  <c r="M97" i="9"/>
  <c r="N97" i="9"/>
  <c r="O97" i="9"/>
  <c r="P97" i="9"/>
  <c r="Q97" i="9"/>
  <c r="R97" i="9"/>
  <c r="S97" i="9"/>
  <c r="M98" i="9"/>
  <c r="N98" i="9"/>
  <c r="O98" i="9"/>
  <c r="P98" i="9"/>
  <c r="Q98" i="9"/>
  <c r="R98" i="9"/>
  <c r="S98" i="9"/>
  <c r="M99" i="9"/>
  <c r="N99" i="9"/>
  <c r="O99" i="9"/>
  <c r="P99" i="9"/>
  <c r="Q99" i="9"/>
  <c r="R99" i="9"/>
  <c r="S99" i="9"/>
  <c r="M100" i="9"/>
  <c r="N100" i="9"/>
  <c r="O100" i="9"/>
  <c r="P100" i="9"/>
  <c r="Q100" i="9"/>
  <c r="R100" i="9"/>
  <c r="S100" i="9"/>
  <c r="M101" i="9"/>
  <c r="N101" i="9"/>
  <c r="O101" i="9"/>
  <c r="P101" i="9"/>
  <c r="Q101" i="9"/>
  <c r="R101" i="9"/>
  <c r="S101" i="9"/>
  <c r="M102" i="9"/>
  <c r="N102" i="9"/>
  <c r="O102" i="9"/>
  <c r="P102" i="9"/>
  <c r="Q102" i="9"/>
  <c r="R102" i="9"/>
  <c r="S102" i="9"/>
  <c r="M103" i="9"/>
  <c r="N103" i="9"/>
  <c r="O103" i="9"/>
  <c r="P103" i="9"/>
  <c r="Q103" i="9"/>
  <c r="R103" i="9"/>
  <c r="S103" i="9"/>
  <c r="M104" i="9"/>
  <c r="N104" i="9"/>
  <c r="O104" i="9"/>
  <c r="P104" i="9"/>
  <c r="Q104" i="9"/>
  <c r="R104" i="9"/>
  <c r="S104" i="9"/>
  <c r="M105" i="9"/>
  <c r="N105" i="9"/>
  <c r="O105" i="9"/>
  <c r="P105" i="9"/>
  <c r="Q105" i="9"/>
  <c r="R105" i="9"/>
  <c r="S105" i="9"/>
  <c r="M106" i="9"/>
  <c r="N106" i="9"/>
  <c r="O106" i="9"/>
  <c r="P106" i="9"/>
  <c r="Q106" i="9"/>
  <c r="R106" i="9"/>
  <c r="S106" i="9"/>
  <c r="M107" i="9"/>
  <c r="N107" i="9"/>
  <c r="O107" i="9"/>
  <c r="P107" i="9"/>
  <c r="Q107" i="9"/>
  <c r="R107" i="9"/>
  <c r="S107" i="9"/>
  <c r="M108" i="9"/>
  <c r="N108" i="9"/>
  <c r="O108" i="9"/>
  <c r="P108" i="9"/>
  <c r="Q108" i="9"/>
  <c r="R108" i="9"/>
  <c r="S108" i="9"/>
  <c r="M109" i="9"/>
  <c r="N109" i="9"/>
  <c r="O109" i="9"/>
  <c r="P109" i="9"/>
  <c r="Q109" i="9"/>
  <c r="R109" i="9"/>
  <c r="S109" i="9"/>
  <c r="M110" i="9"/>
  <c r="N110" i="9"/>
  <c r="O110" i="9"/>
  <c r="P110" i="9"/>
  <c r="Q110" i="9"/>
  <c r="R110" i="9"/>
  <c r="S110" i="9"/>
  <c r="M111" i="9"/>
  <c r="N111" i="9"/>
  <c r="O111" i="9"/>
  <c r="P111" i="9"/>
  <c r="Q111" i="9"/>
  <c r="R111" i="9"/>
  <c r="S111" i="9"/>
  <c r="M112" i="9"/>
  <c r="N112" i="9"/>
  <c r="O112" i="9"/>
  <c r="P112" i="9"/>
  <c r="Q112" i="9"/>
  <c r="R112" i="9"/>
  <c r="S112" i="9"/>
  <c r="M113" i="9"/>
  <c r="N113" i="9"/>
  <c r="O113" i="9"/>
  <c r="P113" i="9"/>
  <c r="Q113" i="9"/>
  <c r="R113" i="9"/>
  <c r="S113" i="9"/>
  <c r="M114" i="9"/>
  <c r="N114" i="9"/>
  <c r="O114" i="9"/>
  <c r="P114" i="9"/>
  <c r="Q114" i="9"/>
  <c r="R114" i="9"/>
  <c r="S114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S91" i="9"/>
  <c r="R91" i="9"/>
  <c r="Q91" i="9"/>
  <c r="P91" i="9"/>
  <c r="O91" i="9"/>
  <c r="N91" i="9"/>
  <c r="M91" i="9"/>
  <c r="A91" i="9"/>
  <c r="M32" i="9"/>
  <c r="N32" i="9"/>
  <c r="O32" i="9"/>
  <c r="P32" i="9"/>
  <c r="Q32" i="9"/>
  <c r="R32" i="9"/>
  <c r="S32" i="9"/>
  <c r="M33" i="9"/>
  <c r="N33" i="9"/>
  <c r="O33" i="9"/>
  <c r="P33" i="9"/>
  <c r="Q33" i="9"/>
  <c r="R33" i="9"/>
  <c r="S33" i="9"/>
  <c r="A32" i="9"/>
  <c r="A33" i="9"/>
  <c r="M6" i="9"/>
  <c r="N6" i="9"/>
  <c r="O6" i="9"/>
  <c r="P6" i="9"/>
  <c r="Q6" i="9"/>
  <c r="R6" i="9"/>
  <c r="S6" i="9"/>
  <c r="M7" i="9"/>
  <c r="N7" i="9"/>
  <c r="O7" i="9"/>
  <c r="P7" i="9"/>
  <c r="Q7" i="9"/>
  <c r="R7" i="9"/>
  <c r="S7" i="9"/>
  <c r="M8" i="9"/>
  <c r="N8" i="9"/>
  <c r="O8" i="9"/>
  <c r="P8" i="9"/>
  <c r="Q8" i="9"/>
  <c r="R8" i="9"/>
  <c r="S8" i="9"/>
  <c r="M9" i="9"/>
  <c r="N9" i="9"/>
  <c r="O9" i="9"/>
  <c r="P9" i="9"/>
  <c r="Q9" i="9"/>
  <c r="R9" i="9"/>
  <c r="S9" i="9"/>
  <c r="M10" i="9"/>
  <c r="N10" i="9"/>
  <c r="O10" i="9"/>
  <c r="P10" i="9"/>
  <c r="Q10" i="9"/>
  <c r="R10" i="9"/>
  <c r="S10" i="9"/>
  <c r="M11" i="9"/>
  <c r="N11" i="9"/>
  <c r="O11" i="9"/>
  <c r="P11" i="9"/>
  <c r="Q11" i="9"/>
  <c r="R11" i="9"/>
  <c r="S11" i="9"/>
  <c r="M12" i="9"/>
  <c r="N12" i="9"/>
  <c r="O12" i="9"/>
  <c r="P12" i="9"/>
  <c r="Q12" i="9"/>
  <c r="R12" i="9"/>
  <c r="S12" i="9"/>
  <c r="M13" i="9"/>
  <c r="N13" i="9"/>
  <c r="O13" i="9"/>
  <c r="P13" i="9"/>
  <c r="Q13" i="9"/>
  <c r="R13" i="9"/>
  <c r="S13" i="9"/>
  <c r="M14" i="9"/>
  <c r="N14" i="9"/>
  <c r="O14" i="9"/>
  <c r="P14" i="9"/>
  <c r="Q14" i="9"/>
  <c r="R14" i="9"/>
  <c r="S14" i="9"/>
  <c r="M15" i="9"/>
  <c r="N15" i="9"/>
  <c r="O15" i="9"/>
  <c r="P15" i="9"/>
  <c r="Q15" i="9"/>
  <c r="R15" i="9"/>
  <c r="S15" i="9"/>
  <c r="M16" i="9"/>
  <c r="N16" i="9"/>
  <c r="O16" i="9"/>
  <c r="P16" i="9"/>
  <c r="Q16" i="9"/>
  <c r="R16" i="9"/>
  <c r="S16" i="9"/>
  <c r="M17" i="9"/>
  <c r="N17" i="9"/>
  <c r="O17" i="9"/>
  <c r="P17" i="9"/>
  <c r="Q17" i="9"/>
  <c r="R17" i="9"/>
  <c r="S17" i="9"/>
  <c r="M18" i="9"/>
  <c r="N18" i="9"/>
  <c r="O18" i="9"/>
  <c r="P18" i="9"/>
  <c r="Q18" i="9"/>
  <c r="R18" i="9"/>
  <c r="S18" i="9"/>
  <c r="M19" i="9"/>
  <c r="N19" i="9"/>
  <c r="O19" i="9"/>
  <c r="P19" i="9"/>
  <c r="Q19" i="9"/>
  <c r="R19" i="9"/>
  <c r="S19" i="9"/>
  <c r="M20" i="9"/>
  <c r="N20" i="9"/>
  <c r="O20" i="9"/>
  <c r="P20" i="9"/>
  <c r="Q20" i="9"/>
  <c r="R20" i="9"/>
  <c r="S20" i="9"/>
  <c r="M21" i="9"/>
  <c r="N21" i="9"/>
  <c r="O21" i="9"/>
  <c r="P21" i="9"/>
  <c r="Q21" i="9"/>
  <c r="R21" i="9"/>
  <c r="S21" i="9"/>
  <c r="M22" i="9"/>
  <c r="N22" i="9"/>
  <c r="O22" i="9"/>
  <c r="P22" i="9"/>
  <c r="Q22" i="9"/>
  <c r="R22" i="9"/>
  <c r="S22" i="9"/>
  <c r="M23" i="9"/>
  <c r="N23" i="9"/>
  <c r="O23" i="9"/>
  <c r="P23" i="9"/>
  <c r="Q23" i="9"/>
  <c r="R23" i="9"/>
  <c r="S23" i="9"/>
  <c r="M24" i="9"/>
  <c r="N24" i="9"/>
  <c r="O24" i="9"/>
  <c r="P24" i="9"/>
  <c r="Q24" i="9"/>
  <c r="R24" i="9"/>
  <c r="S24" i="9"/>
  <c r="M25" i="9"/>
  <c r="N25" i="9"/>
  <c r="O25" i="9"/>
  <c r="P25" i="9"/>
  <c r="Q25" i="9"/>
  <c r="R25" i="9"/>
  <c r="S25" i="9"/>
  <c r="M26" i="9"/>
  <c r="N26" i="9"/>
  <c r="O26" i="9"/>
  <c r="P26" i="9"/>
  <c r="Q26" i="9"/>
  <c r="R26" i="9"/>
  <c r="S26" i="9"/>
  <c r="M27" i="9"/>
  <c r="N27" i="9"/>
  <c r="O27" i="9"/>
  <c r="P27" i="9"/>
  <c r="Q27" i="9"/>
  <c r="R27" i="9"/>
  <c r="S27" i="9"/>
  <c r="M28" i="9"/>
  <c r="N28" i="9"/>
  <c r="O28" i="9"/>
  <c r="P28" i="9"/>
  <c r="Q28" i="9"/>
  <c r="R28" i="9"/>
  <c r="S28" i="9"/>
  <c r="M29" i="9"/>
  <c r="N29" i="9"/>
  <c r="O29" i="9"/>
  <c r="P29" i="9"/>
  <c r="Q29" i="9"/>
  <c r="R29" i="9"/>
  <c r="S29" i="9"/>
  <c r="M30" i="9"/>
  <c r="N30" i="9"/>
  <c r="O30" i="9"/>
  <c r="P30" i="9"/>
  <c r="Q30" i="9"/>
  <c r="R30" i="9"/>
  <c r="S30" i="9"/>
  <c r="M31" i="9"/>
  <c r="N31" i="9"/>
  <c r="O31" i="9"/>
  <c r="P31" i="9"/>
  <c r="Q31" i="9"/>
  <c r="R31" i="9"/>
  <c r="S31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S5" i="9"/>
  <c r="R5" i="9"/>
  <c r="Q5" i="9"/>
  <c r="P5" i="9"/>
  <c r="O5" i="9"/>
  <c r="N5" i="9"/>
  <c r="M5" i="9"/>
  <c r="A5" i="9"/>
  <c r="D2" i="9"/>
  <c r="W414" i="8"/>
  <c r="V414" i="8"/>
  <c r="W415" i="8"/>
  <c r="V415" i="8"/>
  <c r="P457" i="8"/>
  <c r="P458" i="8"/>
  <c r="P459" i="8"/>
  <c r="P460" i="8"/>
  <c r="V457" i="8"/>
  <c r="A457" i="8"/>
  <c r="A458" i="8"/>
  <c r="A459" i="8"/>
  <c r="A460" i="8"/>
  <c r="T457" i="8"/>
  <c r="M457" i="8"/>
  <c r="M458" i="8"/>
  <c r="M459" i="8"/>
  <c r="M460" i="8"/>
  <c r="U457" i="8"/>
  <c r="M435" i="8"/>
  <c r="N435" i="8"/>
  <c r="O435" i="8"/>
  <c r="P435" i="8"/>
  <c r="Q435" i="8"/>
  <c r="R435" i="8"/>
  <c r="S435" i="8"/>
  <c r="M436" i="8"/>
  <c r="N436" i="8"/>
  <c r="O436" i="8"/>
  <c r="P436" i="8"/>
  <c r="Q436" i="8"/>
  <c r="R436" i="8"/>
  <c r="S436" i="8"/>
  <c r="M437" i="8"/>
  <c r="N437" i="8"/>
  <c r="O437" i="8"/>
  <c r="P437" i="8"/>
  <c r="Q437" i="8"/>
  <c r="R437" i="8"/>
  <c r="S437" i="8"/>
  <c r="M438" i="8"/>
  <c r="N438" i="8"/>
  <c r="O438" i="8"/>
  <c r="P438" i="8"/>
  <c r="Q438" i="8"/>
  <c r="R438" i="8"/>
  <c r="S438" i="8"/>
  <c r="M439" i="8"/>
  <c r="N439" i="8"/>
  <c r="O439" i="8"/>
  <c r="P439" i="8"/>
  <c r="Q439" i="8"/>
  <c r="R439" i="8"/>
  <c r="S439" i="8"/>
  <c r="M440" i="8"/>
  <c r="N440" i="8"/>
  <c r="O440" i="8"/>
  <c r="P440" i="8"/>
  <c r="Q440" i="8"/>
  <c r="R440" i="8"/>
  <c r="S440" i="8"/>
  <c r="M441" i="8"/>
  <c r="N441" i="8"/>
  <c r="O441" i="8"/>
  <c r="P441" i="8"/>
  <c r="Q441" i="8"/>
  <c r="R441" i="8"/>
  <c r="S441" i="8"/>
  <c r="M442" i="8"/>
  <c r="N442" i="8"/>
  <c r="O442" i="8"/>
  <c r="P442" i="8"/>
  <c r="Q442" i="8"/>
  <c r="R442" i="8"/>
  <c r="S442" i="8"/>
  <c r="M443" i="8"/>
  <c r="N443" i="8"/>
  <c r="O443" i="8"/>
  <c r="P443" i="8"/>
  <c r="Q443" i="8"/>
  <c r="R443" i="8"/>
  <c r="S443" i="8"/>
  <c r="M444" i="8"/>
  <c r="N444" i="8"/>
  <c r="O444" i="8"/>
  <c r="P444" i="8"/>
  <c r="Q444" i="8"/>
  <c r="R444" i="8"/>
  <c r="S444" i="8"/>
  <c r="M445" i="8"/>
  <c r="N445" i="8"/>
  <c r="O445" i="8"/>
  <c r="P445" i="8"/>
  <c r="Q445" i="8"/>
  <c r="R445" i="8"/>
  <c r="S445" i="8"/>
  <c r="M446" i="8"/>
  <c r="N446" i="8"/>
  <c r="O446" i="8"/>
  <c r="P446" i="8"/>
  <c r="Q446" i="8"/>
  <c r="R446" i="8"/>
  <c r="S446" i="8"/>
  <c r="M447" i="8"/>
  <c r="N447" i="8"/>
  <c r="O447" i="8"/>
  <c r="P447" i="8"/>
  <c r="Q447" i="8"/>
  <c r="R447" i="8"/>
  <c r="S447" i="8"/>
  <c r="M448" i="8"/>
  <c r="N448" i="8"/>
  <c r="O448" i="8"/>
  <c r="P448" i="8"/>
  <c r="Q448" i="8"/>
  <c r="R448" i="8"/>
  <c r="S448" i="8"/>
  <c r="M449" i="8"/>
  <c r="N449" i="8"/>
  <c r="O449" i="8"/>
  <c r="P449" i="8"/>
  <c r="Q449" i="8"/>
  <c r="R449" i="8"/>
  <c r="S449" i="8"/>
  <c r="M450" i="8"/>
  <c r="N450" i="8"/>
  <c r="O450" i="8"/>
  <c r="P450" i="8"/>
  <c r="Q450" i="8"/>
  <c r="R450" i="8"/>
  <c r="S450" i="8"/>
  <c r="M451" i="8"/>
  <c r="N451" i="8"/>
  <c r="O451" i="8"/>
  <c r="P451" i="8"/>
  <c r="Q451" i="8"/>
  <c r="R451" i="8"/>
  <c r="S451" i="8"/>
  <c r="M452" i="8"/>
  <c r="N452" i="8"/>
  <c r="O452" i="8"/>
  <c r="P452" i="8"/>
  <c r="Q452" i="8"/>
  <c r="R452" i="8"/>
  <c r="S452" i="8"/>
  <c r="M453" i="8"/>
  <c r="N453" i="8"/>
  <c r="O453" i="8"/>
  <c r="P453" i="8"/>
  <c r="Q453" i="8"/>
  <c r="R453" i="8"/>
  <c r="S453" i="8"/>
  <c r="M454" i="8"/>
  <c r="N454" i="8"/>
  <c r="O454" i="8"/>
  <c r="P454" i="8"/>
  <c r="Q454" i="8"/>
  <c r="R454" i="8"/>
  <c r="S454" i="8"/>
  <c r="M455" i="8"/>
  <c r="N455" i="8"/>
  <c r="O455" i="8"/>
  <c r="P455" i="8"/>
  <c r="Q455" i="8"/>
  <c r="R455" i="8"/>
  <c r="S455" i="8"/>
  <c r="M456" i="8"/>
  <c r="N456" i="8"/>
  <c r="O456" i="8"/>
  <c r="P456" i="8"/>
  <c r="Q456" i="8"/>
  <c r="R456" i="8"/>
  <c r="S456" i="8"/>
  <c r="N457" i="8"/>
  <c r="O457" i="8"/>
  <c r="Q457" i="8"/>
  <c r="R457" i="8"/>
  <c r="S457" i="8"/>
  <c r="N458" i="8"/>
  <c r="O458" i="8"/>
  <c r="Q458" i="8"/>
  <c r="R458" i="8"/>
  <c r="S458" i="8"/>
  <c r="N459" i="8"/>
  <c r="O459" i="8"/>
  <c r="Q459" i="8"/>
  <c r="R459" i="8"/>
  <c r="S459" i="8"/>
  <c r="N460" i="8"/>
  <c r="O460" i="8"/>
  <c r="Q460" i="8"/>
  <c r="R460" i="8"/>
  <c r="S460" i="8"/>
  <c r="M461" i="8"/>
  <c r="N461" i="8"/>
  <c r="O461" i="8"/>
  <c r="P461" i="8"/>
  <c r="Q461" i="8"/>
  <c r="R461" i="8"/>
  <c r="S461" i="8"/>
  <c r="M462" i="8"/>
  <c r="N462" i="8"/>
  <c r="O462" i="8"/>
  <c r="P462" i="8"/>
  <c r="Q462" i="8"/>
  <c r="R462" i="8"/>
  <c r="S462" i="8"/>
  <c r="M463" i="8"/>
  <c r="N463" i="8"/>
  <c r="O463" i="8"/>
  <c r="P463" i="8"/>
  <c r="Q463" i="8"/>
  <c r="R463" i="8"/>
  <c r="S463" i="8"/>
  <c r="M464" i="8"/>
  <c r="N464" i="8"/>
  <c r="O464" i="8"/>
  <c r="P464" i="8"/>
  <c r="Q464" i="8"/>
  <c r="R464" i="8"/>
  <c r="S464" i="8"/>
  <c r="M465" i="8"/>
  <c r="N465" i="8"/>
  <c r="O465" i="8"/>
  <c r="P465" i="8"/>
  <c r="Q465" i="8"/>
  <c r="R465" i="8"/>
  <c r="S465" i="8"/>
  <c r="M466" i="8"/>
  <c r="N466" i="8"/>
  <c r="O466" i="8"/>
  <c r="P466" i="8"/>
  <c r="Q466" i="8"/>
  <c r="R466" i="8"/>
  <c r="S466" i="8"/>
  <c r="M467" i="8"/>
  <c r="N467" i="8"/>
  <c r="O467" i="8"/>
  <c r="P467" i="8"/>
  <c r="Q467" i="8"/>
  <c r="R467" i="8"/>
  <c r="S467" i="8"/>
  <c r="M468" i="8"/>
  <c r="N468" i="8"/>
  <c r="O468" i="8"/>
  <c r="P468" i="8"/>
  <c r="Q468" i="8"/>
  <c r="R468" i="8"/>
  <c r="S468" i="8"/>
  <c r="M469" i="8"/>
  <c r="N469" i="8"/>
  <c r="O469" i="8"/>
  <c r="P469" i="8"/>
  <c r="Q469" i="8"/>
  <c r="R469" i="8"/>
  <c r="S469" i="8"/>
  <c r="M470" i="8"/>
  <c r="N470" i="8"/>
  <c r="O470" i="8"/>
  <c r="P470" i="8"/>
  <c r="Q470" i="8"/>
  <c r="R470" i="8"/>
  <c r="S470" i="8"/>
  <c r="M471" i="8"/>
  <c r="N471" i="8"/>
  <c r="O471" i="8"/>
  <c r="P471" i="8"/>
  <c r="Q471" i="8"/>
  <c r="R471" i="8"/>
  <c r="S471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61" i="8"/>
  <c r="A462" i="8"/>
  <c r="A463" i="8"/>
  <c r="A464" i="8"/>
  <c r="A465" i="8"/>
  <c r="A466" i="8"/>
  <c r="A467" i="8"/>
  <c r="A468" i="8"/>
  <c r="A469" i="8"/>
  <c r="A470" i="8"/>
  <c r="A471" i="8"/>
  <c r="M251" i="8"/>
  <c r="N251" i="8"/>
  <c r="O251" i="8"/>
  <c r="P251" i="8"/>
  <c r="Q251" i="8"/>
  <c r="R251" i="8"/>
  <c r="S251" i="8"/>
  <c r="M252" i="8"/>
  <c r="N252" i="8"/>
  <c r="O252" i="8"/>
  <c r="P252" i="8"/>
  <c r="Q252" i="8"/>
  <c r="R252" i="8"/>
  <c r="S252" i="8"/>
  <c r="M253" i="8"/>
  <c r="N253" i="8"/>
  <c r="O253" i="8"/>
  <c r="P253" i="8"/>
  <c r="Q253" i="8"/>
  <c r="R253" i="8"/>
  <c r="S253" i="8"/>
  <c r="M254" i="8"/>
  <c r="N254" i="8"/>
  <c r="O254" i="8"/>
  <c r="P254" i="8"/>
  <c r="Q254" i="8"/>
  <c r="R254" i="8"/>
  <c r="S254" i="8"/>
  <c r="M255" i="8"/>
  <c r="N255" i="8"/>
  <c r="O255" i="8"/>
  <c r="P255" i="8"/>
  <c r="Q255" i="8"/>
  <c r="R255" i="8"/>
  <c r="S255" i="8"/>
  <c r="M256" i="8"/>
  <c r="N256" i="8"/>
  <c r="O256" i="8"/>
  <c r="P256" i="8"/>
  <c r="Q256" i="8"/>
  <c r="R256" i="8"/>
  <c r="S256" i="8"/>
  <c r="M257" i="8"/>
  <c r="N257" i="8"/>
  <c r="O257" i="8"/>
  <c r="P257" i="8"/>
  <c r="Q257" i="8"/>
  <c r="R257" i="8"/>
  <c r="S257" i="8"/>
  <c r="M258" i="8"/>
  <c r="N258" i="8"/>
  <c r="O258" i="8"/>
  <c r="P258" i="8"/>
  <c r="Q258" i="8"/>
  <c r="R258" i="8"/>
  <c r="S258" i="8"/>
  <c r="M259" i="8"/>
  <c r="N259" i="8"/>
  <c r="O259" i="8"/>
  <c r="P259" i="8"/>
  <c r="Q259" i="8"/>
  <c r="R259" i="8"/>
  <c r="S259" i="8"/>
  <c r="M260" i="8"/>
  <c r="N260" i="8"/>
  <c r="O260" i="8"/>
  <c r="P260" i="8"/>
  <c r="Q260" i="8"/>
  <c r="R260" i="8"/>
  <c r="S260" i="8"/>
  <c r="M261" i="8"/>
  <c r="N261" i="8"/>
  <c r="O261" i="8"/>
  <c r="P261" i="8"/>
  <c r="Q261" i="8"/>
  <c r="R261" i="8"/>
  <c r="S261" i="8"/>
  <c r="A251" i="8"/>
  <c r="A252" i="8"/>
  <c r="A253" i="8"/>
  <c r="A254" i="8"/>
  <c r="A255" i="8"/>
  <c r="A256" i="8"/>
  <c r="A257" i="8"/>
  <c r="A258" i="8"/>
  <c r="A259" i="8"/>
  <c r="A260" i="8"/>
  <c r="A261" i="8"/>
  <c r="M231" i="8"/>
  <c r="N231" i="8"/>
  <c r="O231" i="8"/>
  <c r="P231" i="8"/>
  <c r="Q231" i="8"/>
  <c r="R231" i="8"/>
  <c r="S231" i="8"/>
  <c r="M232" i="8"/>
  <c r="N232" i="8"/>
  <c r="O232" i="8"/>
  <c r="P232" i="8"/>
  <c r="Q232" i="8"/>
  <c r="R232" i="8"/>
  <c r="S232" i="8"/>
  <c r="M233" i="8"/>
  <c r="N233" i="8"/>
  <c r="O233" i="8"/>
  <c r="P233" i="8"/>
  <c r="Q233" i="8"/>
  <c r="R233" i="8"/>
  <c r="S233" i="8"/>
  <c r="M234" i="8"/>
  <c r="N234" i="8"/>
  <c r="O234" i="8"/>
  <c r="P234" i="8"/>
  <c r="Q234" i="8"/>
  <c r="R234" i="8"/>
  <c r="S234" i="8"/>
  <c r="M235" i="8"/>
  <c r="N235" i="8"/>
  <c r="O235" i="8"/>
  <c r="P235" i="8"/>
  <c r="Q235" i="8"/>
  <c r="R235" i="8"/>
  <c r="S235" i="8"/>
  <c r="M236" i="8"/>
  <c r="N236" i="8"/>
  <c r="O236" i="8"/>
  <c r="P236" i="8"/>
  <c r="Q236" i="8"/>
  <c r="R236" i="8"/>
  <c r="S236" i="8"/>
  <c r="M237" i="8"/>
  <c r="N237" i="8"/>
  <c r="O237" i="8"/>
  <c r="P237" i="8"/>
  <c r="Q237" i="8"/>
  <c r="R237" i="8"/>
  <c r="S237" i="8"/>
  <c r="M238" i="8"/>
  <c r="N238" i="8"/>
  <c r="O238" i="8"/>
  <c r="P238" i="8"/>
  <c r="Q238" i="8"/>
  <c r="R238" i="8"/>
  <c r="S238" i="8"/>
  <c r="M239" i="8"/>
  <c r="N239" i="8"/>
  <c r="O239" i="8"/>
  <c r="P239" i="8"/>
  <c r="Q239" i="8"/>
  <c r="R239" i="8"/>
  <c r="S239" i="8"/>
  <c r="M240" i="8"/>
  <c r="N240" i="8"/>
  <c r="O240" i="8"/>
  <c r="P240" i="8"/>
  <c r="Q240" i="8"/>
  <c r="R240" i="8"/>
  <c r="S240" i="8"/>
  <c r="M241" i="8"/>
  <c r="N241" i="8"/>
  <c r="O241" i="8"/>
  <c r="P241" i="8"/>
  <c r="Q241" i="8"/>
  <c r="R241" i="8"/>
  <c r="S241" i="8"/>
  <c r="M242" i="8"/>
  <c r="N242" i="8"/>
  <c r="O242" i="8"/>
  <c r="P242" i="8"/>
  <c r="Q242" i="8"/>
  <c r="R242" i="8"/>
  <c r="S242" i="8"/>
  <c r="M243" i="8"/>
  <c r="N243" i="8"/>
  <c r="O243" i="8"/>
  <c r="P243" i="8"/>
  <c r="Q243" i="8"/>
  <c r="R243" i="8"/>
  <c r="S243" i="8"/>
  <c r="M244" i="8"/>
  <c r="N244" i="8"/>
  <c r="O244" i="8"/>
  <c r="P244" i="8"/>
  <c r="Q244" i="8"/>
  <c r="R244" i="8"/>
  <c r="S244" i="8"/>
  <c r="M245" i="8"/>
  <c r="N245" i="8"/>
  <c r="O245" i="8"/>
  <c r="P245" i="8"/>
  <c r="Q245" i="8"/>
  <c r="R245" i="8"/>
  <c r="S245" i="8"/>
  <c r="M246" i="8"/>
  <c r="N246" i="8"/>
  <c r="O246" i="8"/>
  <c r="P246" i="8"/>
  <c r="Q246" i="8"/>
  <c r="R246" i="8"/>
  <c r="S246" i="8"/>
  <c r="M247" i="8"/>
  <c r="N247" i="8"/>
  <c r="O247" i="8"/>
  <c r="P247" i="8"/>
  <c r="Q247" i="8"/>
  <c r="R247" i="8"/>
  <c r="S247" i="8"/>
  <c r="M248" i="8"/>
  <c r="N248" i="8"/>
  <c r="O248" i="8"/>
  <c r="P248" i="8"/>
  <c r="Q248" i="8"/>
  <c r="R248" i="8"/>
  <c r="S248" i="8"/>
  <c r="M249" i="8"/>
  <c r="N249" i="8"/>
  <c r="O249" i="8"/>
  <c r="P249" i="8"/>
  <c r="Q249" i="8"/>
  <c r="R249" i="8"/>
  <c r="S249" i="8"/>
  <c r="M250" i="8"/>
  <c r="N250" i="8"/>
  <c r="O250" i="8"/>
  <c r="P250" i="8"/>
  <c r="Q250" i="8"/>
  <c r="R250" i="8"/>
  <c r="S25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M228" i="8"/>
  <c r="N228" i="8"/>
  <c r="O228" i="8"/>
  <c r="P228" i="8"/>
  <c r="Q228" i="8"/>
  <c r="R228" i="8"/>
  <c r="S228" i="8"/>
  <c r="M229" i="8"/>
  <c r="N229" i="8"/>
  <c r="O229" i="8"/>
  <c r="P229" i="8"/>
  <c r="Q229" i="8"/>
  <c r="R229" i="8"/>
  <c r="S229" i="8"/>
  <c r="M230" i="8"/>
  <c r="N230" i="8"/>
  <c r="O230" i="8"/>
  <c r="P230" i="8"/>
  <c r="Q230" i="8"/>
  <c r="R230" i="8"/>
  <c r="S230" i="8"/>
  <c r="A228" i="8"/>
  <c r="A229" i="8"/>
  <c r="A230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M410" i="8"/>
  <c r="N410" i="8"/>
  <c r="O410" i="8"/>
  <c r="P410" i="8"/>
  <c r="Q410" i="8"/>
  <c r="R410" i="8"/>
  <c r="S410" i="8"/>
  <c r="M411" i="8"/>
  <c r="N411" i="8"/>
  <c r="O411" i="8"/>
  <c r="P411" i="8"/>
  <c r="Q411" i="8"/>
  <c r="R411" i="8"/>
  <c r="S411" i="8"/>
  <c r="M412" i="8"/>
  <c r="N412" i="8"/>
  <c r="O412" i="8"/>
  <c r="P412" i="8"/>
  <c r="Q412" i="8"/>
  <c r="R412" i="8"/>
  <c r="S412" i="8"/>
  <c r="M413" i="8"/>
  <c r="N413" i="8"/>
  <c r="O413" i="8"/>
  <c r="P413" i="8"/>
  <c r="Q413" i="8"/>
  <c r="R413" i="8"/>
  <c r="S413" i="8"/>
  <c r="M414" i="8"/>
  <c r="N414" i="8"/>
  <c r="O414" i="8"/>
  <c r="P414" i="8"/>
  <c r="Q414" i="8"/>
  <c r="R414" i="8"/>
  <c r="S414" i="8"/>
  <c r="M415" i="8"/>
  <c r="N415" i="8"/>
  <c r="O415" i="8"/>
  <c r="P415" i="8"/>
  <c r="Q415" i="8"/>
  <c r="R415" i="8"/>
  <c r="S415" i="8"/>
  <c r="M416" i="8"/>
  <c r="N416" i="8"/>
  <c r="O416" i="8"/>
  <c r="P416" i="8"/>
  <c r="Q416" i="8"/>
  <c r="R416" i="8"/>
  <c r="S416" i="8"/>
  <c r="M417" i="8"/>
  <c r="N417" i="8"/>
  <c r="O417" i="8"/>
  <c r="P417" i="8"/>
  <c r="Q417" i="8"/>
  <c r="R417" i="8"/>
  <c r="S417" i="8"/>
  <c r="M418" i="8"/>
  <c r="N418" i="8"/>
  <c r="O418" i="8"/>
  <c r="P418" i="8"/>
  <c r="Q418" i="8"/>
  <c r="R418" i="8"/>
  <c r="S418" i="8"/>
  <c r="M419" i="8"/>
  <c r="N419" i="8"/>
  <c r="O419" i="8"/>
  <c r="P419" i="8"/>
  <c r="Q419" i="8"/>
  <c r="R419" i="8"/>
  <c r="S419" i="8"/>
  <c r="M420" i="8"/>
  <c r="N420" i="8"/>
  <c r="O420" i="8"/>
  <c r="P420" i="8"/>
  <c r="Q420" i="8"/>
  <c r="R420" i="8"/>
  <c r="S420" i="8"/>
  <c r="M421" i="8"/>
  <c r="N421" i="8"/>
  <c r="O421" i="8"/>
  <c r="P421" i="8"/>
  <c r="Q421" i="8"/>
  <c r="R421" i="8"/>
  <c r="S421" i="8"/>
  <c r="M422" i="8"/>
  <c r="N422" i="8"/>
  <c r="O422" i="8"/>
  <c r="P422" i="8"/>
  <c r="Q422" i="8"/>
  <c r="R422" i="8"/>
  <c r="S422" i="8"/>
  <c r="M423" i="8"/>
  <c r="N423" i="8"/>
  <c r="O423" i="8"/>
  <c r="P423" i="8"/>
  <c r="Q423" i="8"/>
  <c r="R423" i="8"/>
  <c r="S423" i="8"/>
  <c r="M424" i="8"/>
  <c r="N424" i="8"/>
  <c r="O424" i="8"/>
  <c r="P424" i="8"/>
  <c r="Q424" i="8"/>
  <c r="R424" i="8"/>
  <c r="S424" i="8"/>
  <c r="M425" i="8"/>
  <c r="N425" i="8"/>
  <c r="O425" i="8"/>
  <c r="P425" i="8"/>
  <c r="Q425" i="8"/>
  <c r="R425" i="8"/>
  <c r="S425" i="8"/>
  <c r="M426" i="8"/>
  <c r="N426" i="8"/>
  <c r="O426" i="8"/>
  <c r="P426" i="8"/>
  <c r="Q426" i="8"/>
  <c r="R426" i="8"/>
  <c r="S426" i="8"/>
  <c r="M427" i="8"/>
  <c r="N427" i="8"/>
  <c r="O427" i="8"/>
  <c r="P427" i="8"/>
  <c r="Q427" i="8"/>
  <c r="R427" i="8"/>
  <c r="S427" i="8"/>
  <c r="M428" i="8"/>
  <c r="N428" i="8"/>
  <c r="O428" i="8"/>
  <c r="P428" i="8"/>
  <c r="Q428" i="8"/>
  <c r="R428" i="8"/>
  <c r="S428" i="8"/>
  <c r="M429" i="8"/>
  <c r="N429" i="8"/>
  <c r="O429" i="8"/>
  <c r="P429" i="8"/>
  <c r="Q429" i="8"/>
  <c r="R429" i="8"/>
  <c r="S429" i="8"/>
  <c r="M430" i="8"/>
  <c r="N430" i="8"/>
  <c r="O430" i="8"/>
  <c r="P430" i="8"/>
  <c r="Q430" i="8"/>
  <c r="R430" i="8"/>
  <c r="S430" i="8"/>
  <c r="M431" i="8"/>
  <c r="N431" i="8"/>
  <c r="O431" i="8"/>
  <c r="P431" i="8"/>
  <c r="Q431" i="8"/>
  <c r="R431" i="8"/>
  <c r="S431" i="8"/>
  <c r="M432" i="8"/>
  <c r="N432" i="8"/>
  <c r="O432" i="8"/>
  <c r="P432" i="8"/>
  <c r="Q432" i="8"/>
  <c r="R432" i="8"/>
  <c r="S432" i="8"/>
  <c r="M433" i="8"/>
  <c r="N433" i="8"/>
  <c r="O433" i="8"/>
  <c r="P433" i="8"/>
  <c r="Q433" i="8"/>
  <c r="R433" i="8"/>
  <c r="S433" i="8"/>
  <c r="M434" i="8"/>
  <c r="N434" i="8"/>
  <c r="O434" i="8"/>
  <c r="P434" i="8"/>
  <c r="Q434" i="8"/>
  <c r="R434" i="8"/>
  <c r="S434" i="8"/>
  <c r="S409" i="8"/>
  <c r="R409" i="8"/>
  <c r="Q409" i="8"/>
  <c r="P409" i="8"/>
  <c r="O409" i="8"/>
  <c r="N409" i="8"/>
  <c r="M409" i="8"/>
  <c r="A409" i="8"/>
  <c r="M224" i="8"/>
  <c r="N224" i="8"/>
  <c r="O224" i="8"/>
  <c r="P224" i="8"/>
  <c r="Q224" i="8"/>
  <c r="R224" i="8"/>
  <c r="S224" i="8"/>
  <c r="M225" i="8"/>
  <c r="N225" i="8"/>
  <c r="O225" i="8"/>
  <c r="P225" i="8"/>
  <c r="Q225" i="8"/>
  <c r="R225" i="8"/>
  <c r="S225" i="8"/>
  <c r="M226" i="8"/>
  <c r="N226" i="8"/>
  <c r="O226" i="8"/>
  <c r="P226" i="8"/>
  <c r="Q226" i="8"/>
  <c r="R226" i="8"/>
  <c r="S226" i="8"/>
  <c r="M227" i="8"/>
  <c r="N227" i="8"/>
  <c r="O227" i="8"/>
  <c r="P227" i="8"/>
  <c r="Q227" i="8"/>
  <c r="R227" i="8"/>
  <c r="S227" i="8"/>
  <c r="A224" i="8"/>
  <c r="A225" i="8"/>
  <c r="A226" i="8"/>
  <c r="A227" i="8"/>
  <c r="W160" i="8"/>
  <c r="V160" i="8"/>
  <c r="W161" i="8"/>
  <c r="V161" i="8"/>
  <c r="M204" i="8"/>
  <c r="M205" i="8"/>
  <c r="M206" i="8"/>
  <c r="M207" i="8"/>
  <c r="U204" i="8"/>
  <c r="O204" i="8"/>
  <c r="O205" i="8"/>
  <c r="O206" i="8"/>
  <c r="O207" i="8"/>
  <c r="V204" i="8"/>
  <c r="A204" i="8"/>
  <c r="A205" i="8"/>
  <c r="A206" i="8"/>
  <c r="A207" i="8"/>
  <c r="T204" i="8"/>
  <c r="V10" i="8"/>
  <c r="V11" i="8"/>
  <c r="W10" i="8"/>
  <c r="W11" i="8"/>
  <c r="N53" i="8"/>
  <c r="N54" i="8"/>
  <c r="N55" i="8"/>
  <c r="N56" i="8"/>
  <c r="V55" i="8"/>
  <c r="M53" i="8"/>
  <c r="M54" i="8"/>
  <c r="M55" i="8"/>
  <c r="M56" i="8"/>
  <c r="U55" i="8"/>
  <c r="A53" i="8"/>
  <c r="A54" i="8"/>
  <c r="A55" i="8"/>
  <c r="A56" i="8"/>
  <c r="T55" i="8"/>
  <c r="M212" i="8"/>
  <c r="N212" i="8"/>
  <c r="O212" i="8"/>
  <c r="P212" i="8"/>
  <c r="Q212" i="8"/>
  <c r="R212" i="8"/>
  <c r="S212" i="8"/>
  <c r="M213" i="8"/>
  <c r="N213" i="8"/>
  <c r="O213" i="8"/>
  <c r="P213" i="8"/>
  <c r="Q213" i="8"/>
  <c r="R213" i="8"/>
  <c r="S213" i="8"/>
  <c r="M214" i="8"/>
  <c r="N214" i="8"/>
  <c r="O214" i="8"/>
  <c r="P214" i="8"/>
  <c r="Q214" i="8"/>
  <c r="R214" i="8"/>
  <c r="S214" i="8"/>
  <c r="M215" i="8"/>
  <c r="N215" i="8"/>
  <c r="O215" i="8"/>
  <c r="P215" i="8"/>
  <c r="Q215" i="8"/>
  <c r="R215" i="8"/>
  <c r="S215" i="8"/>
  <c r="M216" i="8"/>
  <c r="N216" i="8"/>
  <c r="O216" i="8"/>
  <c r="P216" i="8"/>
  <c r="Q216" i="8"/>
  <c r="R216" i="8"/>
  <c r="S216" i="8"/>
  <c r="M217" i="8"/>
  <c r="N217" i="8"/>
  <c r="O217" i="8"/>
  <c r="P217" i="8"/>
  <c r="Q217" i="8"/>
  <c r="R217" i="8"/>
  <c r="S217" i="8"/>
  <c r="M218" i="8"/>
  <c r="N218" i="8"/>
  <c r="O218" i="8"/>
  <c r="P218" i="8"/>
  <c r="Q218" i="8"/>
  <c r="R218" i="8"/>
  <c r="S218" i="8"/>
  <c r="M219" i="8"/>
  <c r="N219" i="8"/>
  <c r="O219" i="8"/>
  <c r="P219" i="8"/>
  <c r="Q219" i="8"/>
  <c r="R219" i="8"/>
  <c r="S219" i="8"/>
  <c r="M220" i="8"/>
  <c r="N220" i="8"/>
  <c r="O220" i="8"/>
  <c r="P220" i="8"/>
  <c r="Q220" i="8"/>
  <c r="R220" i="8"/>
  <c r="S220" i="8"/>
  <c r="M221" i="8"/>
  <c r="N221" i="8"/>
  <c r="O221" i="8"/>
  <c r="P221" i="8"/>
  <c r="Q221" i="8"/>
  <c r="R221" i="8"/>
  <c r="S221" i="8"/>
  <c r="M222" i="8"/>
  <c r="N222" i="8"/>
  <c r="O222" i="8"/>
  <c r="P222" i="8"/>
  <c r="Q222" i="8"/>
  <c r="R222" i="8"/>
  <c r="S222" i="8"/>
  <c r="M223" i="8"/>
  <c r="N223" i="8"/>
  <c r="O223" i="8"/>
  <c r="P223" i="8"/>
  <c r="Q223" i="8"/>
  <c r="R223" i="8"/>
  <c r="S223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M178" i="8"/>
  <c r="N178" i="8"/>
  <c r="O178" i="8"/>
  <c r="P178" i="8"/>
  <c r="Q178" i="8"/>
  <c r="R178" i="8"/>
  <c r="S178" i="8"/>
  <c r="M179" i="8"/>
  <c r="N179" i="8"/>
  <c r="O179" i="8"/>
  <c r="P179" i="8"/>
  <c r="Q179" i="8"/>
  <c r="R179" i="8"/>
  <c r="S179" i="8"/>
  <c r="M180" i="8"/>
  <c r="N180" i="8"/>
  <c r="O180" i="8"/>
  <c r="P180" i="8"/>
  <c r="Q180" i="8"/>
  <c r="R180" i="8"/>
  <c r="S180" i="8"/>
  <c r="M181" i="8"/>
  <c r="N181" i="8"/>
  <c r="O181" i="8"/>
  <c r="P181" i="8"/>
  <c r="Q181" i="8"/>
  <c r="R181" i="8"/>
  <c r="S181" i="8"/>
  <c r="M182" i="8"/>
  <c r="N182" i="8"/>
  <c r="O182" i="8"/>
  <c r="P182" i="8"/>
  <c r="Q182" i="8"/>
  <c r="R182" i="8"/>
  <c r="S182" i="8"/>
  <c r="M183" i="8"/>
  <c r="N183" i="8"/>
  <c r="O183" i="8"/>
  <c r="P183" i="8"/>
  <c r="Q183" i="8"/>
  <c r="R183" i="8"/>
  <c r="S183" i="8"/>
  <c r="M184" i="8"/>
  <c r="N184" i="8"/>
  <c r="O184" i="8"/>
  <c r="P184" i="8"/>
  <c r="Q184" i="8"/>
  <c r="R184" i="8"/>
  <c r="S184" i="8"/>
  <c r="M185" i="8"/>
  <c r="N185" i="8"/>
  <c r="O185" i="8"/>
  <c r="P185" i="8"/>
  <c r="Q185" i="8"/>
  <c r="R185" i="8"/>
  <c r="S185" i="8"/>
  <c r="M186" i="8"/>
  <c r="N186" i="8"/>
  <c r="O186" i="8"/>
  <c r="P186" i="8"/>
  <c r="Q186" i="8"/>
  <c r="R186" i="8"/>
  <c r="S186" i="8"/>
  <c r="M187" i="8"/>
  <c r="N187" i="8"/>
  <c r="O187" i="8"/>
  <c r="P187" i="8"/>
  <c r="Q187" i="8"/>
  <c r="R187" i="8"/>
  <c r="S187" i="8"/>
  <c r="M188" i="8"/>
  <c r="N188" i="8"/>
  <c r="O188" i="8"/>
  <c r="P188" i="8"/>
  <c r="Q188" i="8"/>
  <c r="R188" i="8"/>
  <c r="S188" i="8"/>
  <c r="M189" i="8"/>
  <c r="N189" i="8"/>
  <c r="O189" i="8"/>
  <c r="P189" i="8"/>
  <c r="Q189" i="8"/>
  <c r="R189" i="8"/>
  <c r="S189" i="8"/>
  <c r="M190" i="8"/>
  <c r="N190" i="8"/>
  <c r="O190" i="8"/>
  <c r="P190" i="8"/>
  <c r="Q190" i="8"/>
  <c r="R190" i="8"/>
  <c r="S190" i="8"/>
  <c r="M191" i="8"/>
  <c r="N191" i="8"/>
  <c r="O191" i="8"/>
  <c r="P191" i="8"/>
  <c r="Q191" i="8"/>
  <c r="R191" i="8"/>
  <c r="S191" i="8"/>
  <c r="M192" i="8"/>
  <c r="N192" i="8"/>
  <c r="O192" i="8"/>
  <c r="P192" i="8"/>
  <c r="Q192" i="8"/>
  <c r="R192" i="8"/>
  <c r="S192" i="8"/>
  <c r="M193" i="8"/>
  <c r="N193" i="8"/>
  <c r="O193" i="8"/>
  <c r="P193" i="8"/>
  <c r="Q193" i="8"/>
  <c r="R193" i="8"/>
  <c r="S193" i="8"/>
  <c r="M194" i="8"/>
  <c r="N194" i="8"/>
  <c r="O194" i="8"/>
  <c r="P194" i="8"/>
  <c r="Q194" i="8"/>
  <c r="R194" i="8"/>
  <c r="S194" i="8"/>
  <c r="M195" i="8"/>
  <c r="N195" i="8"/>
  <c r="O195" i="8"/>
  <c r="P195" i="8"/>
  <c r="Q195" i="8"/>
  <c r="R195" i="8"/>
  <c r="S195" i="8"/>
  <c r="M196" i="8"/>
  <c r="N196" i="8"/>
  <c r="O196" i="8"/>
  <c r="P196" i="8"/>
  <c r="Q196" i="8"/>
  <c r="R196" i="8"/>
  <c r="S196" i="8"/>
  <c r="M197" i="8"/>
  <c r="N197" i="8"/>
  <c r="O197" i="8"/>
  <c r="P197" i="8"/>
  <c r="Q197" i="8"/>
  <c r="R197" i="8"/>
  <c r="S197" i="8"/>
  <c r="M198" i="8"/>
  <c r="N198" i="8"/>
  <c r="O198" i="8"/>
  <c r="P198" i="8"/>
  <c r="Q198" i="8"/>
  <c r="R198" i="8"/>
  <c r="S198" i="8"/>
  <c r="M199" i="8"/>
  <c r="N199" i="8"/>
  <c r="O199" i="8"/>
  <c r="P199" i="8"/>
  <c r="Q199" i="8"/>
  <c r="R199" i="8"/>
  <c r="S199" i="8"/>
  <c r="M200" i="8"/>
  <c r="N200" i="8"/>
  <c r="O200" i="8"/>
  <c r="P200" i="8"/>
  <c r="Q200" i="8"/>
  <c r="R200" i="8"/>
  <c r="S200" i="8"/>
  <c r="M201" i="8"/>
  <c r="N201" i="8"/>
  <c r="O201" i="8"/>
  <c r="P201" i="8"/>
  <c r="Q201" i="8"/>
  <c r="R201" i="8"/>
  <c r="S201" i="8"/>
  <c r="M202" i="8"/>
  <c r="N202" i="8"/>
  <c r="O202" i="8"/>
  <c r="P202" i="8"/>
  <c r="Q202" i="8"/>
  <c r="R202" i="8"/>
  <c r="S202" i="8"/>
  <c r="M203" i="8"/>
  <c r="N203" i="8"/>
  <c r="O203" i="8"/>
  <c r="P203" i="8"/>
  <c r="Q203" i="8"/>
  <c r="R203" i="8"/>
  <c r="S203" i="8"/>
  <c r="N204" i="8"/>
  <c r="P204" i="8"/>
  <c r="Q204" i="8"/>
  <c r="R204" i="8"/>
  <c r="S204" i="8"/>
  <c r="N205" i="8"/>
  <c r="P205" i="8"/>
  <c r="Q205" i="8"/>
  <c r="R205" i="8"/>
  <c r="S205" i="8"/>
  <c r="N206" i="8"/>
  <c r="P206" i="8"/>
  <c r="Q206" i="8"/>
  <c r="R206" i="8"/>
  <c r="S206" i="8"/>
  <c r="N207" i="8"/>
  <c r="P207" i="8"/>
  <c r="Q207" i="8"/>
  <c r="R207" i="8"/>
  <c r="S207" i="8"/>
  <c r="M208" i="8"/>
  <c r="N208" i="8"/>
  <c r="O208" i="8"/>
  <c r="P208" i="8"/>
  <c r="Q208" i="8"/>
  <c r="R208" i="8"/>
  <c r="S208" i="8"/>
  <c r="M209" i="8"/>
  <c r="N209" i="8"/>
  <c r="O209" i="8"/>
  <c r="P209" i="8"/>
  <c r="Q209" i="8"/>
  <c r="R209" i="8"/>
  <c r="S209" i="8"/>
  <c r="M210" i="8"/>
  <c r="N210" i="8"/>
  <c r="O210" i="8"/>
  <c r="P210" i="8"/>
  <c r="Q210" i="8"/>
  <c r="R210" i="8"/>
  <c r="S210" i="8"/>
  <c r="M211" i="8"/>
  <c r="N211" i="8"/>
  <c r="O211" i="8"/>
  <c r="P211" i="8"/>
  <c r="Q211" i="8"/>
  <c r="R211" i="8"/>
  <c r="S211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8" i="8"/>
  <c r="A209" i="8"/>
  <c r="A210" i="8"/>
  <c r="A211" i="8"/>
  <c r="M176" i="8"/>
  <c r="N176" i="8"/>
  <c r="O176" i="8"/>
  <c r="P176" i="8"/>
  <c r="Q176" i="8"/>
  <c r="R176" i="8"/>
  <c r="S176" i="8"/>
  <c r="M177" i="8"/>
  <c r="N177" i="8"/>
  <c r="O177" i="8"/>
  <c r="P177" i="8"/>
  <c r="Q177" i="8"/>
  <c r="R177" i="8"/>
  <c r="S177" i="8"/>
  <c r="A176" i="8"/>
  <c r="A177" i="8"/>
  <c r="M157" i="8"/>
  <c r="N157" i="8"/>
  <c r="O157" i="8"/>
  <c r="P157" i="8"/>
  <c r="Q157" i="8"/>
  <c r="R157" i="8"/>
  <c r="S157" i="8"/>
  <c r="M158" i="8"/>
  <c r="N158" i="8"/>
  <c r="O158" i="8"/>
  <c r="P158" i="8"/>
  <c r="Q158" i="8"/>
  <c r="R158" i="8"/>
  <c r="S158" i="8"/>
  <c r="M159" i="8"/>
  <c r="N159" i="8"/>
  <c r="O159" i="8"/>
  <c r="P159" i="8"/>
  <c r="Q159" i="8"/>
  <c r="R159" i="8"/>
  <c r="S159" i="8"/>
  <c r="M160" i="8"/>
  <c r="N160" i="8"/>
  <c r="O160" i="8"/>
  <c r="P160" i="8"/>
  <c r="Q160" i="8"/>
  <c r="R160" i="8"/>
  <c r="S160" i="8"/>
  <c r="M161" i="8"/>
  <c r="N161" i="8"/>
  <c r="O161" i="8"/>
  <c r="P161" i="8"/>
  <c r="Q161" i="8"/>
  <c r="R161" i="8"/>
  <c r="S161" i="8"/>
  <c r="M162" i="8"/>
  <c r="N162" i="8"/>
  <c r="O162" i="8"/>
  <c r="P162" i="8"/>
  <c r="Q162" i="8"/>
  <c r="R162" i="8"/>
  <c r="S162" i="8"/>
  <c r="M163" i="8"/>
  <c r="N163" i="8"/>
  <c r="O163" i="8"/>
  <c r="P163" i="8"/>
  <c r="Q163" i="8"/>
  <c r="R163" i="8"/>
  <c r="S163" i="8"/>
  <c r="M164" i="8"/>
  <c r="N164" i="8"/>
  <c r="O164" i="8"/>
  <c r="P164" i="8"/>
  <c r="Q164" i="8"/>
  <c r="R164" i="8"/>
  <c r="S164" i="8"/>
  <c r="M165" i="8"/>
  <c r="N165" i="8"/>
  <c r="O165" i="8"/>
  <c r="P165" i="8"/>
  <c r="Q165" i="8"/>
  <c r="R165" i="8"/>
  <c r="S165" i="8"/>
  <c r="M166" i="8"/>
  <c r="N166" i="8"/>
  <c r="O166" i="8"/>
  <c r="P166" i="8"/>
  <c r="Q166" i="8"/>
  <c r="R166" i="8"/>
  <c r="S166" i="8"/>
  <c r="M167" i="8"/>
  <c r="N167" i="8"/>
  <c r="O167" i="8"/>
  <c r="P167" i="8"/>
  <c r="Q167" i="8"/>
  <c r="R167" i="8"/>
  <c r="S167" i="8"/>
  <c r="M168" i="8"/>
  <c r="N168" i="8"/>
  <c r="O168" i="8"/>
  <c r="P168" i="8"/>
  <c r="Q168" i="8"/>
  <c r="R168" i="8"/>
  <c r="S168" i="8"/>
  <c r="M169" i="8"/>
  <c r="N169" i="8"/>
  <c r="O169" i="8"/>
  <c r="P169" i="8"/>
  <c r="Q169" i="8"/>
  <c r="R169" i="8"/>
  <c r="S169" i="8"/>
  <c r="M170" i="8"/>
  <c r="N170" i="8"/>
  <c r="O170" i="8"/>
  <c r="P170" i="8"/>
  <c r="Q170" i="8"/>
  <c r="R170" i="8"/>
  <c r="S170" i="8"/>
  <c r="M171" i="8"/>
  <c r="N171" i="8"/>
  <c r="O171" i="8"/>
  <c r="P171" i="8"/>
  <c r="Q171" i="8"/>
  <c r="R171" i="8"/>
  <c r="S171" i="8"/>
  <c r="M172" i="8"/>
  <c r="N172" i="8"/>
  <c r="O172" i="8"/>
  <c r="P172" i="8"/>
  <c r="Q172" i="8"/>
  <c r="R172" i="8"/>
  <c r="S172" i="8"/>
  <c r="M173" i="8"/>
  <c r="N173" i="8"/>
  <c r="O173" i="8"/>
  <c r="P173" i="8"/>
  <c r="Q173" i="8"/>
  <c r="R173" i="8"/>
  <c r="S173" i="8"/>
  <c r="M174" i="8"/>
  <c r="N174" i="8"/>
  <c r="O174" i="8"/>
  <c r="P174" i="8"/>
  <c r="Q174" i="8"/>
  <c r="R174" i="8"/>
  <c r="S174" i="8"/>
  <c r="M175" i="8"/>
  <c r="N175" i="8"/>
  <c r="O175" i="8"/>
  <c r="P175" i="8"/>
  <c r="Q175" i="8"/>
  <c r="R175" i="8"/>
  <c r="S175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S156" i="8"/>
  <c r="R156" i="8"/>
  <c r="Q156" i="8"/>
  <c r="P156" i="8"/>
  <c r="O156" i="8"/>
  <c r="N156" i="8"/>
  <c r="M156" i="8"/>
  <c r="A156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5" i="8"/>
  <c r="M78" i="8"/>
  <c r="N78" i="8"/>
  <c r="O78" i="8"/>
  <c r="P78" i="8"/>
  <c r="Q78" i="8"/>
  <c r="R78" i="8"/>
  <c r="S78" i="8"/>
  <c r="M79" i="8"/>
  <c r="N79" i="8"/>
  <c r="O79" i="8"/>
  <c r="P79" i="8"/>
  <c r="Q79" i="8"/>
  <c r="R79" i="8"/>
  <c r="S79" i="8"/>
  <c r="M80" i="8"/>
  <c r="N80" i="8"/>
  <c r="O80" i="8"/>
  <c r="P80" i="8"/>
  <c r="Q80" i="8"/>
  <c r="R80" i="8"/>
  <c r="S80" i="8"/>
  <c r="M81" i="8"/>
  <c r="N81" i="8"/>
  <c r="O81" i="8"/>
  <c r="P81" i="8"/>
  <c r="Q81" i="8"/>
  <c r="R81" i="8"/>
  <c r="S81" i="8"/>
  <c r="M82" i="8"/>
  <c r="N82" i="8"/>
  <c r="O82" i="8"/>
  <c r="P82" i="8"/>
  <c r="Q82" i="8"/>
  <c r="R82" i="8"/>
  <c r="S82" i="8"/>
  <c r="M83" i="8"/>
  <c r="N83" i="8"/>
  <c r="O83" i="8"/>
  <c r="P83" i="8"/>
  <c r="Q83" i="8"/>
  <c r="R83" i="8"/>
  <c r="S83" i="8"/>
  <c r="M84" i="8"/>
  <c r="N84" i="8"/>
  <c r="O84" i="8"/>
  <c r="P84" i="8"/>
  <c r="Q84" i="8"/>
  <c r="R84" i="8"/>
  <c r="S84" i="8"/>
  <c r="M85" i="8"/>
  <c r="N85" i="8"/>
  <c r="O85" i="8"/>
  <c r="P85" i="8"/>
  <c r="Q85" i="8"/>
  <c r="R85" i="8"/>
  <c r="S85" i="8"/>
  <c r="M86" i="8"/>
  <c r="N86" i="8"/>
  <c r="O86" i="8"/>
  <c r="P86" i="8"/>
  <c r="Q86" i="8"/>
  <c r="R86" i="8"/>
  <c r="S86" i="8"/>
  <c r="M87" i="8"/>
  <c r="N87" i="8"/>
  <c r="O87" i="8"/>
  <c r="P87" i="8"/>
  <c r="Q87" i="8"/>
  <c r="R87" i="8"/>
  <c r="S87" i="8"/>
  <c r="M88" i="8"/>
  <c r="N88" i="8"/>
  <c r="O88" i="8"/>
  <c r="P88" i="8"/>
  <c r="Q88" i="8"/>
  <c r="R88" i="8"/>
  <c r="S88" i="8"/>
  <c r="M89" i="8"/>
  <c r="N89" i="8"/>
  <c r="O89" i="8"/>
  <c r="P89" i="8"/>
  <c r="Q89" i="8"/>
  <c r="R89" i="8"/>
  <c r="S89" i="8"/>
  <c r="M90" i="8"/>
  <c r="N90" i="8"/>
  <c r="O90" i="8"/>
  <c r="P90" i="8"/>
  <c r="Q90" i="8"/>
  <c r="R90" i="8"/>
  <c r="S90" i="8"/>
  <c r="M91" i="8"/>
  <c r="N91" i="8"/>
  <c r="O91" i="8"/>
  <c r="P91" i="8"/>
  <c r="Q91" i="8"/>
  <c r="R91" i="8"/>
  <c r="S91" i="8"/>
  <c r="M92" i="8"/>
  <c r="N92" i="8"/>
  <c r="O92" i="8"/>
  <c r="P92" i="8"/>
  <c r="Q92" i="8"/>
  <c r="R92" i="8"/>
  <c r="S92" i="8"/>
  <c r="M93" i="8"/>
  <c r="N93" i="8"/>
  <c r="O93" i="8"/>
  <c r="P93" i="8"/>
  <c r="Q93" i="8"/>
  <c r="R93" i="8"/>
  <c r="S93" i="8"/>
  <c r="M94" i="8"/>
  <c r="N94" i="8"/>
  <c r="O94" i="8"/>
  <c r="P94" i="8"/>
  <c r="Q94" i="8"/>
  <c r="R94" i="8"/>
  <c r="S94" i="8"/>
  <c r="M95" i="8"/>
  <c r="N95" i="8"/>
  <c r="O95" i="8"/>
  <c r="P95" i="8"/>
  <c r="Q95" i="8"/>
  <c r="R95" i="8"/>
  <c r="S95" i="8"/>
  <c r="M96" i="8"/>
  <c r="N96" i="8"/>
  <c r="O96" i="8"/>
  <c r="P96" i="8"/>
  <c r="Q96" i="8"/>
  <c r="R96" i="8"/>
  <c r="S96" i="8"/>
  <c r="M97" i="8"/>
  <c r="N97" i="8"/>
  <c r="O97" i="8"/>
  <c r="P97" i="8"/>
  <c r="Q97" i="8"/>
  <c r="R97" i="8"/>
  <c r="S97" i="8"/>
  <c r="M98" i="8"/>
  <c r="N98" i="8"/>
  <c r="O98" i="8"/>
  <c r="P98" i="8"/>
  <c r="Q98" i="8"/>
  <c r="R98" i="8"/>
  <c r="S98" i="8"/>
  <c r="M99" i="8"/>
  <c r="N99" i="8"/>
  <c r="O99" i="8"/>
  <c r="P99" i="8"/>
  <c r="Q99" i="8"/>
  <c r="R99" i="8"/>
  <c r="S99" i="8"/>
  <c r="M100" i="8"/>
  <c r="N100" i="8"/>
  <c r="O100" i="8"/>
  <c r="P100" i="8"/>
  <c r="Q100" i="8"/>
  <c r="R100" i="8"/>
  <c r="S100" i="8"/>
  <c r="M101" i="8"/>
  <c r="N101" i="8"/>
  <c r="O101" i="8"/>
  <c r="P101" i="8"/>
  <c r="Q101" i="8"/>
  <c r="R101" i="8"/>
  <c r="S101" i="8"/>
  <c r="M102" i="8"/>
  <c r="N102" i="8"/>
  <c r="O102" i="8"/>
  <c r="P102" i="8"/>
  <c r="Q102" i="8"/>
  <c r="R102" i="8"/>
  <c r="S102" i="8"/>
  <c r="M103" i="8"/>
  <c r="N103" i="8"/>
  <c r="O103" i="8"/>
  <c r="P103" i="8"/>
  <c r="Q103" i="8"/>
  <c r="R103" i="8"/>
  <c r="S103" i="8"/>
  <c r="M104" i="8"/>
  <c r="N104" i="8"/>
  <c r="O104" i="8"/>
  <c r="P104" i="8"/>
  <c r="Q104" i="8"/>
  <c r="R104" i="8"/>
  <c r="S104" i="8"/>
  <c r="M105" i="8"/>
  <c r="N105" i="8"/>
  <c r="O105" i="8"/>
  <c r="P105" i="8"/>
  <c r="Q105" i="8"/>
  <c r="R105" i="8"/>
  <c r="S105" i="8"/>
  <c r="M106" i="8"/>
  <c r="N106" i="8"/>
  <c r="O106" i="8"/>
  <c r="P106" i="8"/>
  <c r="Q106" i="8"/>
  <c r="R106" i="8"/>
  <c r="S106" i="8"/>
  <c r="M107" i="8"/>
  <c r="N107" i="8"/>
  <c r="O107" i="8"/>
  <c r="P107" i="8"/>
  <c r="Q107" i="8"/>
  <c r="R107" i="8"/>
  <c r="S107" i="8"/>
  <c r="M108" i="8"/>
  <c r="N108" i="8"/>
  <c r="O108" i="8"/>
  <c r="P108" i="8"/>
  <c r="Q108" i="8"/>
  <c r="R108" i="8"/>
  <c r="S108" i="8"/>
  <c r="M109" i="8"/>
  <c r="N109" i="8"/>
  <c r="O109" i="8"/>
  <c r="P109" i="8"/>
  <c r="Q109" i="8"/>
  <c r="R109" i="8"/>
  <c r="S109" i="8"/>
  <c r="M110" i="8"/>
  <c r="N110" i="8"/>
  <c r="O110" i="8"/>
  <c r="P110" i="8"/>
  <c r="Q110" i="8"/>
  <c r="R110" i="8"/>
  <c r="S110" i="8"/>
  <c r="M111" i="8"/>
  <c r="N111" i="8"/>
  <c r="O111" i="8"/>
  <c r="P111" i="8"/>
  <c r="Q111" i="8"/>
  <c r="R111" i="8"/>
  <c r="S111" i="8"/>
  <c r="M112" i="8"/>
  <c r="N112" i="8"/>
  <c r="O112" i="8"/>
  <c r="P112" i="8"/>
  <c r="Q112" i="8"/>
  <c r="R112" i="8"/>
  <c r="S112" i="8"/>
  <c r="M113" i="8"/>
  <c r="N113" i="8"/>
  <c r="O113" i="8"/>
  <c r="P113" i="8"/>
  <c r="Q113" i="8"/>
  <c r="R113" i="8"/>
  <c r="S113" i="8"/>
  <c r="M114" i="8"/>
  <c r="N114" i="8"/>
  <c r="O114" i="8"/>
  <c r="P114" i="8"/>
  <c r="Q114" i="8"/>
  <c r="R114" i="8"/>
  <c r="S114" i="8"/>
  <c r="M115" i="8"/>
  <c r="N115" i="8"/>
  <c r="O115" i="8"/>
  <c r="P115" i="8"/>
  <c r="Q115" i="8"/>
  <c r="R115" i="8"/>
  <c r="S115" i="8"/>
  <c r="M116" i="8"/>
  <c r="N116" i="8"/>
  <c r="O116" i="8"/>
  <c r="P116" i="8"/>
  <c r="Q116" i="8"/>
  <c r="R116" i="8"/>
  <c r="S116" i="8"/>
  <c r="M117" i="8"/>
  <c r="N117" i="8"/>
  <c r="O117" i="8"/>
  <c r="P117" i="8"/>
  <c r="Q117" i="8"/>
  <c r="R117" i="8"/>
  <c r="S117" i="8"/>
  <c r="M118" i="8"/>
  <c r="N118" i="8"/>
  <c r="O118" i="8"/>
  <c r="P118" i="8"/>
  <c r="Q118" i="8"/>
  <c r="R118" i="8"/>
  <c r="S118" i="8"/>
  <c r="M119" i="8"/>
  <c r="N119" i="8"/>
  <c r="O119" i="8"/>
  <c r="P119" i="8"/>
  <c r="Q119" i="8"/>
  <c r="R119" i="8"/>
  <c r="S119" i="8"/>
  <c r="M120" i="8"/>
  <c r="N120" i="8"/>
  <c r="O120" i="8"/>
  <c r="P120" i="8"/>
  <c r="Q120" i="8"/>
  <c r="R120" i="8"/>
  <c r="S120" i="8"/>
  <c r="M121" i="8"/>
  <c r="N121" i="8"/>
  <c r="O121" i="8"/>
  <c r="P121" i="8"/>
  <c r="Q121" i="8"/>
  <c r="R121" i="8"/>
  <c r="S121" i="8"/>
  <c r="M122" i="8"/>
  <c r="N122" i="8"/>
  <c r="O122" i="8"/>
  <c r="P122" i="8"/>
  <c r="Q122" i="8"/>
  <c r="R122" i="8"/>
  <c r="S122" i="8"/>
  <c r="M123" i="8"/>
  <c r="N123" i="8"/>
  <c r="O123" i="8"/>
  <c r="P123" i="8"/>
  <c r="Q123" i="8"/>
  <c r="R123" i="8"/>
  <c r="S123" i="8"/>
  <c r="M124" i="8"/>
  <c r="N124" i="8"/>
  <c r="O124" i="8"/>
  <c r="P124" i="8"/>
  <c r="Q124" i="8"/>
  <c r="R124" i="8"/>
  <c r="S124" i="8"/>
  <c r="M125" i="8"/>
  <c r="N125" i="8"/>
  <c r="O125" i="8"/>
  <c r="P125" i="8"/>
  <c r="Q125" i="8"/>
  <c r="R125" i="8"/>
  <c r="S125" i="8"/>
  <c r="M126" i="8"/>
  <c r="N126" i="8"/>
  <c r="O126" i="8"/>
  <c r="P126" i="8"/>
  <c r="Q126" i="8"/>
  <c r="R126" i="8"/>
  <c r="S126" i="8"/>
  <c r="M127" i="8"/>
  <c r="N127" i="8"/>
  <c r="O127" i="8"/>
  <c r="P127" i="8"/>
  <c r="Q127" i="8"/>
  <c r="R127" i="8"/>
  <c r="S127" i="8"/>
  <c r="M128" i="8"/>
  <c r="N128" i="8"/>
  <c r="O128" i="8"/>
  <c r="P128" i="8"/>
  <c r="Q128" i="8"/>
  <c r="R128" i="8"/>
  <c r="S128" i="8"/>
  <c r="M129" i="8"/>
  <c r="N129" i="8"/>
  <c r="O129" i="8"/>
  <c r="P129" i="8"/>
  <c r="Q129" i="8"/>
  <c r="R129" i="8"/>
  <c r="S129" i="8"/>
  <c r="M130" i="8"/>
  <c r="N130" i="8"/>
  <c r="O130" i="8"/>
  <c r="P130" i="8"/>
  <c r="Q130" i="8"/>
  <c r="R130" i="8"/>
  <c r="S130" i="8"/>
  <c r="M131" i="8"/>
  <c r="N131" i="8"/>
  <c r="O131" i="8"/>
  <c r="P131" i="8"/>
  <c r="Q131" i="8"/>
  <c r="R131" i="8"/>
  <c r="S131" i="8"/>
  <c r="M132" i="8"/>
  <c r="N132" i="8"/>
  <c r="O132" i="8"/>
  <c r="P132" i="8"/>
  <c r="Q132" i="8"/>
  <c r="R132" i="8"/>
  <c r="S132" i="8"/>
  <c r="M133" i="8"/>
  <c r="N133" i="8"/>
  <c r="O133" i="8"/>
  <c r="P133" i="8"/>
  <c r="Q133" i="8"/>
  <c r="R133" i="8"/>
  <c r="S133" i="8"/>
  <c r="M134" i="8"/>
  <c r="N134" i="8"/>
  <c r="O134" i="8"/>
  <c r="P134" i="8"/>
  <c r="Q134" i="8"/>
  <c r="R134" i="8"/>
  <c r="S134" i="8"/>
  <c r="M135" i="8"/>
  <c r="N135" i="8"/>
  <c r="O135" i="8"/>
  <c r="P135" i="8"/>
  <c r="Q135" i="8"/>
  <c r="R135" i="8"/>
  <c r="S135" i="8"/>
  <c r="M136" i="8"/>
  <c r="N136" i="8"/>
  <c r="O136" i="8"/>
  <c r="P136" i="8"/>
  <c r="Q136" i="8"/>
  <c r="R136" i="8"/>
  <c r="S136" i="8"/>
  <c r="M137" i="8"/>
  <c r="N137" i="8"/>
  <c r="O137" i="8"/>
  <c r="P137" i="8"/>
  <c r="Q137" i="8"/>
  <c r="R137" i="8"/>
  <c r="S137" i="8"/>
  <c r="M138" i="8"/>
  <c r="N138" i="8"/>
  <c r="O138" i="8"/>
  <c r="P138" i="8"/>
  <c r="Q138" i="8"/>
  <c r="R138" i="8"/>
  <c r="S138" i="8"/>
  <c r="M139" i="8"/>
  <c r="N139" i="8"/>
  <c r="O139" i="8"/>
  <c r="P139" i="8"/>
  <c r="Q139" i="8"/>
  <c r="R139" i="8"/>
  <c r="S139" i="8"/>
  <c r="M140" i="8"/>
  <c r="N140" i="8"/>
  <c r="O140" i="8"/>
  <c r="P140" i="8"/>
  <c r="Q140" i="8"/>
  <c r="R140" i="8"/>
  <c r="S140" i="8"/>
  <c r="M141" i="8"/>
  <c r="N141" i="8"/>
  <c r="O141" i="8"/>
  <c r="P141" i="8"/>
  <c r="Q141" i="8"/>
  <c r="R141" i="8"/>
  <c r="S141" i="8"/>
  <c r="M142" i="8"/>
  <c r="N142" i="8"/>
  <c r="O142" i="8"/>
  <c r="P142" i="8"/>
  <c r="Q142" i="8"/>
  <c r="R142" i="8"/>
  <c r="S142" i="8"/>
  <c r="M143" i="8"/>
  <c r="N143" i="8"/>
  <c r="O143" i="8"/>
  <c r="P143" i="8"/>
  <c r="Q143" i="8"/>
  <c r="R143" i="8"/>
  <c r="S143" i="8"/>
  <c r="M144" i="8"/>
  <c r="N144" i="8"/>
  <c r="O144" i="8"/>
  <c r="P144" i="8"/>
  <c r="Q144" i="8"/>
  <c r="R144" i="8"/>
  <c r="S144" i="8"/>
  <c r="M145" i="8"/>
  <c r="N145" i="8"/>
  <c r="O145" i="8"/>
  <c r="P145" i="8"/>
  <c r="Q145" i="8"/>
  <c r="R145" i="8"/>
  <c r="S145" i="8"/>
  <c r="M146" i="8"/>
  <c r="N146" i="8"/>
  <c r="O146" i="8"/>
  <c r="P146" i="8"/>
  <c r="Q146" i="8"/>
  <c r="R146" i="8"/>
  <c r="S146" i="8"/>
  <c r="M147" i="8"/>
  <c r="N147" i="8"/>
  <c r="O147" i="8"/>
  <c r="P147" i="8"/>
  <c r="Q147" i="8"/>
  <c r="R147" i="8"/>
  <c r="S147" i="8"/>
  <c r="M148" i="8"/>
  <c r="N148" i="8"/>
  <c r="O148" i="8"/>
  <c r="P148" i="8"/>
  <c r="Q148" i="8"/>
  <c r="R148" i="8"/>
  <c r="S148" i="8"/>
  <c r="M149" i="8"/>
  <c r="N149" i="8"/>
  <c r="O149" i="8"/>
  <c r="P149" i="8"/>
  <c r="Q149" i="8"/>
  <c r="R149" i="8"/>
  <c r="S149" i="8"/>
  <c r="M150" i="8"/>
  <c r="N150" i="8"/>
  <c r="O150" i="8"/>
  <c r="P150" i="8"/>
  <c r="Q150" i="8"/>
  <c r="R150" i="8"/>
  <c r="S150" i="8"/>
  <c r="M151" i="8"/>
  <c r="N151" i="8"/>
  <c r="O151" i="8"/>
  <c r="P151" i="8"/>
  <c r="Q151" i="8"/>
  <c r="R151" i="8"/>
  <c r="S151" i="8"/>
  <c r="M6" i="8"/>
  <c r="N6" i="8"/>
  <c r="O6" i="8"/>
  <c r="P6" i="8"/>
  <c r="Q6" i="8"/>
  <c r="R6" i="8"/>
  <c r="S6" i="8"/>
  <c r="M7" i="8"/>
  <c r="N7" i="8"/>
  <c r="O7" i="8"/>
  <c r="P7" i="8"/>
  <c r="Q7" i="8"/>
  <c r="R7" i="8"/>
  <c r="S7" i="8"/>
  <c r="M8" i="8"/>
  <c r="N8" i="8"/>
  <c r="O8" i="8"/>
  <c r="P8" i="8"/>
  <c r="Q8" i="8"/>
  <c r="R8" i="8"/>
  <c r="S8" i="8"/>
  <c r="M9" i="8"/>
  <c r="N9" i="8"/>
  <c r="O9" i="8"/>
  <c r="P9" i="8"/>
  <c r="Q9" i="8"/>
  <c r="R9" i="8"/>
  <c r="S9" i="8"/>
  <c r="M10" i="8"/>
  <c r="N10" i="8"/>
  <c r="O10" i="8"/>
  <c r="P10" i="8"/>
  <c r="Q10" i="8"/>
  <c r="R10" i="8"/>
  <c r="S10" i="8"/>
  <c r="M11" i="8"/>
  <c r="N11" i="8"/>
  <c r="O11" i="8"/>
  <c r="P11" i="8"/>
  <c r="Q11" i="8"/>
  <c r="R11" i="8"/>
  <c r="S11" i="8"/>
  <c r="M12" i="8"/>
  <c r="N12" i="8"/>
  <c r="O12" i="8"/>
  <c r="P12" i="8"/>
  <c r="Q12" i="8"/>
  <c r="R12" i="8"/>
  <c r="S12" i="8"/>
  <c r="M13" i="8"/>
  <c r="N13" i="8"/>
  <c r="O13" i="8"/>
  <c r="P13" i="8"/>
  <c r="Q13" i="8"/>
  <c r="R13" i="8"/>
  <c r="S13" i="8"/>
  <c r="M14" i="8"/>
  <c r="N14" i="8"/>
  <c r="O14" i="8"/>
  <c r="P14" i="8"/>
  <c r="Q14" i="8"/>
  <c r="R14" i="8"/>
  <c r="S14" i="8"/>
  <c r="M15" i="8"/>
  <c r="N15" i="8"/>
  <c r="O15" i="8"/>
  <c r="P15" i="8"/>
  <c r="Q15" i="8"/>
  <c r="R15" i="8"/>
  <c r="S15" i="8"/>
  <c r="M16" i="8"/>
  <c r="N16" i="8"/>
  <c r="O16" i="8"/>
  <c r="P16" i="8"/>
  <c r="Q16" i="8"/>
  <c r="R16" i="8"/>
  <c r="S16" i="8"/>
  <c r="M17" i="8"/>
  <c r="N17" i="8"/>
  <c r="O17" i="8"/>
  <c r="P17" i="8"/>
  <c r="Q17" i="8"/>
  <c r="R17" i="8"/>
  <c r="S17" i="8"/>
  <c r="M18" i="8"/>
  <c r="N18" i="8"/>
  <c r="O18" i="8"/>
  <c r="P18" i="8"/>
  <c r="Q18" i="8"/>
  <c r="R18" i="8"/>
  <c r="S18" i="8"/>
  <c r="M19" i="8"/>
  <c r="N19" i="8"/>
  <c r="O19" i="8"/>
  <c r="P19" i="8"/>
  <c r="Q19" i="8"/>
  <c r="R19" i="8"/>
  <c r="S19" i="8"/>
  <c r="M20" i="8"/>
  <c r="N20" i="8"/>
  <c r="O20" i="8"/>
  <c r="P20" i="8"/>
  <c r="Q20" i="8"/>
  <c r="R20" i="8"/>
  <c r="S20" i="8"/>
  <c r="M21" i="8"/>
  <c r="N21" i="8"/>
  <c r="O21" i="8"/>
  <c r="P21" i="8"/>
  <c r="Q21" i="8"/>
  <c r="R21" i="8"/>
  <c r="S21" i="8"/>
  <c r="M22" i="8"/>
  <c r="N22" i="8"/>
  <c r="O22" i="8"/>
  <c r="P22" i="8"/>
  <c r="Q22" i="8"/>
  <c r="R22" i="8"/>
  <c r="S22" i="8"/>
  <c r="M23" i="8"/>
  <c r="N23" i="8"/>
  <c r="O23" i="8"/>
  <c r="P23" i="8"/>
  <c r="Q23" i="8"/>
  <c r="R23" i="8"/>
  <c r="S23" i="8"/>
  <c r="M24" i="8"/>
  <c r="N24" i="8"/>
  <c r="O24" i="8"/>
  <c r="P24" i="8"/>
  <c r="Q24" i="8"/>
  <c r="R24" i="8"/>
  <c r="S24" i="8"/>
  <c r="M25" i="8"/>
  <c r="N25" i="8"/>
  <c r="O25" i="8"/>
  <c r="P25" i="8"/>
  <c r="Q25" i="8"/>
  <c r="R25" i="8"/>
  <c r="S25" i="8"/>
  <c r="M26" i="8"/>
  <c r="N26" i="8"/>
  <c r="O26" i="8"/>
  <c r="P26" i="8"/>
  <c r="Q26" i="8"/>
  <c r="R26" i="8"/>
  <c r="S26" i="8"/>
  <c r="M27" i="8"/>
  <c r="N27" i="8"/>
  <c r="O27" i="8"/>
  <c r="P27" i="8"/>
  <c r="Q27" i="8"/>
  <c r="R27" i="8"/>
  <c r="S27" i="8"/>
  <c r="M28" i="8"/>
  <c r="N28" i="8"/>
  <c r="O28" i="8"/>
  <c r="P28" i="8"/>
  <c r="Q28" i="8"/>
  <c r="R28" i="8"/>
  <c r="S28" i="8"/>
  <c r="M29" i="8"/>
  <c r="N29" i="8"/>
  <c r="O29" i="8"/>
  <c r="P29" i="8"/>
  <c r="Q29" i="8"/>
  <c r="R29" i="8"/>
  <c r="S29" i="8"/>
  <c r="M30" i="8"/>
  <c r="N30" i="8"/>
  <c r="O30" i="8"/>
  <c r="P30" i="8"/>
  <c r="Q30" i="8"/>
  <c r="R30" i="8"/>
  <c r="S30" i="8"/>
  <c r="M31" i="8"/>
  <c r="N31" i="8"/>
  <c r="O31" i="8"/>
  <c r="P31" i="8"/>
  <c r="Q31" i="8"/>
  <c r="R31" i="8"/>
  <c r="S31" i="8"/>
  <c r="M32" i="8"/>
  <c r="N32" i="8"/>
  <c r="O32" i="8"/>
  <c r="P32" i="8"/>
  <c r="Q32" i="8"/>
  <c r="R32" i="8"/>
  <c r="S32" i="8"/>
  <c r="M33" i="8"/>
  <c r="N33" i="8"/>
  <c r="O33" i="8"/>
  <c r="P33" i="8"/>
  <c r="Q33" i="8"/>
  <c r="R33" i="8"/>
  <c r="S33" i="8"/>
  <c r="M34" i="8"/>
  <c r="N34" i="8"/>
  <c r="O34" i="8"/>
  <c r="P34" i="8"/>
  <c r="Q34" i="8"/>
  <c r="R34" i="8"/>
  <c r="S34" i="8"/>
  <c r="M35" i="8"/>
  <c r="N35" i="8"/>
  <c r="O35" i="8"/>
  <c r="P35" i="8"/>
  <c r="Q35" i="8"/>
  <c r="R35" i="8"/>
  <c r="S35" i="8"/>
  <c r="M36" i="8"/>
  <c r="N36" i="8"/>
  <c r="O36" i="8"/>
  <c r="P36" i="8"/>
  <c r="Q36" i="8"/>
  <c r="R36" i="8"/>
  <c r="S36" i="8"/>
  <c r="M37" i="8"/>
  <c r="N37" i="8"/>
  <c r="O37" i="8"/>
  <c r="P37" i="8"/>
  <c r="Q37" i="8"/>
  <c r="R37" i="8"/>
  <c r="S37" i="8"/>
  <c r="M38" i="8"/>
  <c r="N38" i="8"/>
  <c r="O38" i="8"/>
  <c r="P38" i="8"/>
  <c r="Q38" i="8"/>
  <c r="R38" i="8"/>
  <c r="S38" i="8"/>
  <c r="M39" i="8"/>
  <c r="N39" i="8"/>
  <c r="O39" i="8"/>
  <c r="P39" i="8"/>
  <c r="Q39" i="8"/>
  <c r="R39" i="8"/>
  <c r="S39" i="8"/>
  <c r="M40" i="8"/>
  <c r="N40" i="8"/>
  <c r="O40" i="8"/>
  <c r="P40" i="8"/>
  <c r="Q40" i="8"/>
  <c r="R40" i="8"/>
  <c r="S40" i="8"/>
  <c r="M41" i="8"/>
  <c r="N41" i="8"/>
  <c r="O41" i="8"/>
  <c r="P41" i="8"/>
  <c r="Q41" i="8"/>
  <c r="R41" i="8"/>
  <c r="S41" i="8"/>
  <c r="M42" i="8"/>
  <c r="N42" i="8"/>
  <c r="O42" i="8"/>
  <c r="P42" i="8"/>
  <c r="Q42" i="8"/>
  <c r="R42" i="8"/>
  <c r="S42" i="8"/>
  <c r="M43" i="8"/>
  <c r="N43" i="8"/>
  <c r="O43" i="8"/>
  <c r="P43" i="8"/>
  <c r="Q43" i="8"/>
  <c r="R43" i="8"/>
  <c r="S43" i="8"/>
  <c r="M44" i="8"/>
  <c r="N44" i="8"/>
  <c r="O44" i="8"/>
  <c r="P44" i="8"/>
  <c r="Q44" i="8"/>
  <c r="R44" i="8"/>
  <c r="S44" i="8"/>
  <c r="M45" i="8"/>
  <c r="N45" i="8"/>
  <c r="O45" i="8"/>
  <c r="P45" i="8"/>
  <c r="Q45" i="8"/>
  <c r="R45" i="8"/>
  <c r="S45" i="8"/>
  <c r="M46" i="8"/>
  <c r="N46" i="8"/>
  <c r="O46" i="8"/>
  <c r="P46" i="8"/>
  <c r="Q46" i="8"/>
  <c r="R46" i="8"/>
  <c r="S46" i="8"/>
  <c r="M47" i="8"/>
  <c r="N47" i="8"/>
  <c r="O47" i="8"/>
  <c r="P47" i="8"/>
  <c r="Q47" i="8"/>
  <c r="R47" i="8"/>
  <c r="S47" i="8"/>
  <c r="M48" i="8"/>
  <c r="N48" i="8"/>
  <c r="O48" i="8"/>
  <c r="P48" i="8"/>
  <c r="Q48" i="8"/>
  <c r="R48" i="8"/>
  <c r="S48" i="8"/>
  <c r="M49" i="8"/>
  <c r="N49" i="8"/>
  <c r="O49" i="8"/>
  <c r="P49" i="8"/>
  <c r="Q49" i="8"/>
  <c r="R49" i="8"/>
  <c r="S49" i="8"/>
  <c r="M50" i="8"/>
  <c r="N50" i="8"/>
  <c r="O50" i="8"/>
  <c r="P50" i="8"/>
  <c r="Q50" i="8"/>
  <c r="R50" i="8"/>
  <c r="S50" i="8"/>
  <c r="M51" i="8"/>
  <c r="N51" i="8"/>
  <c r="O51" i="8"/>
  <c r="P51" i="8"/>
  <c r="Q51" i="8"/>
  <c r="R51" i="8"/>
  <c r="S51" i="8"/>
  <c r="M52" i="8"/>
  <c r="N52" i="8"/>
  <c r="O52" i="8"/>
  <c r="P52" i="8"/>
  <c r="Q52" i="8"/>
  <c r="R52" i="8"/>
  <c r="S52" i="8"/>
  <c r="O53" i="8"/>
  <c r="P53" i="8"/>
  <c r="Q53" i="8"/>
  <c r="R53" i="8"/>
  <c r="S53" i="8"/>
  <c r="O54" i="8"/>
  <c r="P54" i="8"/>
  <c r="Q54" i="8"/>
  <c r="R54" i="8"/>
  <c r="S54" i="8"/>
  <c r="O55" i="8"/>
  <c r="P55" i="8"/>
  <c r="Q55" i="8"/>
  <c r="R55" i="8"/>
  <c r="S55" i="8"/>
  <c r="O56" i="8"/>
  <c r="P56" i="8"/>
  <c r="Q56" i="8"/>
  <c r="R56" i="8"/>
  <c r="S56" i="8"/>
  <c r="M57" i="8"/>
  <c r="N57" i="8"/>
  <c r="O57" i="8"/>
  <c r="P57" i="8"/>
  <c r="Q57" i="8"/>
  <c r="R57" i="8"/>
  <c r="S57" i="8"/>
  <c r="M58" i="8"/>
  <c r="N58" i="8"/>
  <c r="O58" i="8"/>
  <c r="P58" i="8"/>
  <c r="Q58" i="8"/>
  <c r="R58" i="8"/>
  <c r="S58" i="8"/>
  <c r="M59" i="8"/>
  <c r="N59" i="8"/>
  <c r="O59" i="8"/>
  <c r="P59" i="8"/>
  <c r="Q59" i="8"/>
  <c r="R59" i="8"/>
  <c r="S59" i="8"/>
  <c r="M60" i="8"/>
  <c r="N60" i="8"/>
  <c r="O60" i="8"/>
  <c r="P60" i="8"/>
  <c r="Q60" i="8"/>
  <c r="R60" i="8"/>
  <c r="S60" i="8"/>
  <c r="M61" i="8"/>
  <c r="N61" i="8"/>
  <c r="O61" i="8"/>
  <c r="P61" i="8"/>
  <c r="Q61" i="8"/>
  <c r="R61" i="8"/>
  <c r="S61" i="8"/>
  <c r="M62" i="8"/>
  <c r="N62" i="8"/>
  <c r="O62" i="8"/>
  <c r="P62" i="8"/>
  <c r="Q62" i="8"/>
  <c r="R62" i="8"/>
  <c r="S62" i="8"/>
  <c r="M63" i="8"/>
  <c r="N63" i="8"/>
  <c r="O63" i="8"/>
  <c r="P63" i="8"/>
  <c r="Q63" i="8"/>
  <c r="R63" i="8"/>
  <c r="S63" i="8"/>
  <c r="M64" i="8"/>
  <c r="N64" i="8"/>
  <c r="O64" i="8"/>
  <c r="P64" i="8"/>
  <c r="Q64" i="8"/>
  <c r="R64" i="8"/>
  <c r="S64" i="8"/>
  <c r="M65" i="8"/>
  <c r="N65" i="8"/>
  <c r="O65" i="8"/>
  <c r="P65" i="8"/>
  <c r="Q65" i="8"/>
  <c r="R65" i="8"/>
  <c r="S65" i="8"/>
  <c r="M66" i="8"/>
  <c r="N66" i="8"/>
  <c r="O66" i="8"/>
  <c r="P66" i="8"/>
  <c r="Q66" i="8"/>
  <c r="R66" i="8"/>
  <c r="S66" i="8"/>
  <c r="M67" i="8"/>
  <c r="N67" i="8"/>
  <c r="O67" i="8"/>
  <c r="P67" i="8"/>
  <c r="Q67" i="8"/>
  <c r="R67" i="8"/>
  <c r="S67" i="8"/>
  <c r="M68" i="8"/>
  <c r="N68" i="8"/>
  <c r="O68" i="8"/>
  <c r="P68" i="8"/>
  <c r="Q68" i="8"/>
  <c r="R68" i="8"/>
  <c r="S68" i="8"/>
  <c r="M69" i="8"/>
  <c r="N69" i="8"/>
  <c r="O69" i="8"/>
  <c r="P69" i="8"/>
  <c r="Q69" i="8"/>
  <c r="R69" i="8"/>
  <c r="S69" i="8"/>
  <c r="M70" i="8"/>
  <c r="N70" i="8"/>
  <c r="O70" i="8"/>
  <c r="P70" i="8"/>
  <c r="Q70" i="8"/>
  <c r="R70" i="8"/>
  <c r="S70" i="8"/>
  <c r="M71" i="8"/>
  <c r="N71" i="8"/>
  <c r="O71" i="8"/>
  <c r="P71" i="8"/>
  <c r="Q71" i="8"/>
  <c r="R71" i="8"/>
  <c r="S71" i="8"/>
  <c r="M72" i="8"/>
  <c r="N72" i="8"/>
  <c r="O72" i="8"/>
  <c r="P72" i="8"/>
  <c r="Q72" i="8"/>
  <c r="R72" i="8"/>
  <c r="S72" i="8"/>
  <c r="M73" i="8"/>
  <c r="N73" i="8"/>
  <c r="O73" i="8"/>
  <c r="P73" i="8"/>
  <c r="Q73" i="8"/>
  <c r="R73" i="8"/>
  <c r="S73" i="8"/>
  <c r="M74" i="8"/>
  <c r="N74" i="8"/>
  <c r="O74" i="8"/>
  <c r="P74" i="8"/>
  <c r="Q74" i="8"/>
  <c r="R74" i="8"/>
  <c r="S74" i="8"/>
  <c r="M75" i="8"/>
  <c r="N75" i="8"/>
  <c r="O75" i="8"/>
  <c r="P75" i="8"/>
  <c r="Q75" i="8"/>
  <c r="R75" i="8"/>
  <c r="S75" i="8"/>
  <c r="M76" i="8"/>
  <c r="N76" i="8"/>
  <c r="O76" i="8"/>
  <c r="P76" i="8"/>
  <c r="Q76" i="8"/>
  <c r="R76" i="8"/>
  <c r="S76" i="8"/>
  <c r="M77" i="8"/>
  <c r="N77" i="8"/>
  <c r="O77" i="8"/>
  <c r="P77" i="8"/>
  <c r="Q77" i="8"/>
  <c r="R77" i="8"/>
  <c r="S77" i="8"/>
  <c r="N5" i="8"/>
  <c r="O5" i="8"/>
  <c r="P5" i="8"/>
  <c r="Q5" i="8"/>
  <c r="R5" i="8"/>
  <c r="S5" i="8"/>
  <c r="M5" i="8"/>
  <c r="Z1812" i="2"/>
  <c r="Z1813" i="2"/>
  <c r="Y1812" i="2"/>
  <c r="Y1813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U1812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U1811" i="2"/>
  <c r="V1811" i="2"/>
  <c r="M2589" i="2"/>
  <c r="N2589" i="2"/>
  <c r="O2589" i="2"/>
  <c r="P2589" i="2"/>
  <c r="Q2589" i="2"/>
  <c r="R2589" i="2"/>
  <c r="S2589" i="2"/>
  <c r="M2590" i="2"/>
  <c r="N2590" i="2"/>
  <c r="O2590" i="2"/>
  <c r="P2590" i="2"/>
  <c r="Q2590" i="2"/>
  <c r="R2590" i="2"/>
  <c r="S2590" i="2"/>
  <c r="M2591" i="2"/>
  <c r="N2591" i="2"/>
  <c r="O2591" i="2"/>
  <c r="P2591" i="2"/>
  <c r="Q2591" i="2"/>
  <c r="R2591" i="2"/>
  <c r="S2591" i="2"/>
  <c r="M2592" i="2"/>
  <c r="N2592" i="2"/>
  <c r="O2592" i="2"/>
  <c r="P2592" i="2"/>
  <c r="Q2592" i="2"/>
  <c r="R2592" i="2"/>
  <c r="S2592" i="2"/>
  <c r="M2593" i="2"/>
  <c r="N2593" i="2"/>
  <c r="O2593" i="2"/>
  <c r="P2593" i="2"/>
  <c r="Q2593" i="2"/>
  <c r="R2593" i="2"/>
  <c r="S2593" i="2"/>
  <c r="M2594" i="2"/>
  <c r="N2594" i="2"/>
  <c r="O2594" i="2"/>
  <c r="P2594" i="2"/>
  <c r="Q2594" i="2"/>
  <c r="R2594" i="2"/>
  <c r="S2594" i="2"/>
  <c r="M2595" i="2"/>
  <c r="N2595" i="2"/>
  <c r="O2595" i="2"/>
  <c r="P2595" i="2"/>
  <c r="Q2595" i="2"/>
  <c r="R2595" i="2"/>
  <c r="S2595" i="2"/>
  <c r="M2596" i="2"/>
  <c r="N2596" i="2"/>
  <c r="O2596" i="2"/>
  <c r="P2596" i="2"/>
  <c r="Q2596" i="2"/>
  <c r="R2596" i="2"/>
  <c r="S2596" i="2"/>
  <c r="M2597" i="2"/>
  <c r="N2597" i="2"/>
  <c r="O2597" i="2"/>
  <c r="P2597" i="2"/>
  <c r="Q2597" i="2"/>
  <c r="R2597" i="2"/>
  <c r="S2597" i="2"/>
  <c r="M2598" i="2"/>
  <c r="N2598" i="2"/>
  <c r="O2598" i="2"/>
  <c r="P2598" i="2"/>
  <c r="Q2598" i="2"/>
  <c r="R2598" i="2"/>
  <c r="S2598" i="2"/>
  <c r="M2599" i="2"/>
  <c r="N2599" i="2"/>
  <c r="O2599" i="2"/>
  <c r="P2599" i="2"/>
  <c r="Q2599" i="2"/>
  <c r="R2599" i="2"/>
  <c r="S2599" i="2"/>
  <c r="M2600" i="2"/>
  <c r="N2600" i="2"/>
  <c r="O2600" i="2"/>
  <c r="P2600" i="2"/>
  <c r="Q2600" i="2"/>
  <c r="R2600" i="2"/>
  <c r="S2600" i="2"/>
  <c r="M2601" i="2"/>
  <c r="N2601" i="2"/>
  <c r="O2601" i="2"/>
  <c r="P2601" i="2"/>
  <c r="Q2601" i="2"/>
  <c r="R2601" i="2"/>
  <c r="S2601" i="2"/>
  <c r="M2602" i="2"/>
  <c r="N2602" i="2"/>
  <c r="O2602" i="2"/>
  <c r="P2602" i="2"/>
  <c r="Q2602" i="2"/>
  <c r="R2602" i="2"/>
  <c r="S2602" i="2"/>
  <c r="M2603" i="2"/>
  <c r="N2603" i="2"/>
  <c r="O2603" i="2"/>
  <c r="P2603" i="2"/>
  <c r="Q2603" i="2"/>
  <c r="R2603" i="2"/>
  <c r="S2603" i="2"/>
  <c r="M2604" i="2"/>
  <c r="N2604" i="2"/>
  <c r="O2604" i="2"/>
  <c r="P2604" i="2"/>
  <c r="Q2604" i="2"/>
  <c r="R2604" i="2"/>
  <c r="S2604" i="2"/>
  <c r="M2605" i="2"/>
  <c r="N2605" i="2"/>
  <c r="O2605" i="2"/>
  <c r="P2605" i="2"/>
  <c r="Q2605" i="2"/>
  <c r="R2605" i="2"/>
  <c r="S2605" i="2"/>
  <c r="M2606" i="2"/>
  <c r="N2606" i="2"/>
  <c r="O2606" i="2"/>
  <c r="P2606" i="2"/>
  <c r="Q2606" i="2"/>
  <c r="R2606" i="2"/>
  <c r="S2606" i="2"/>
  <c r="M2607" i="2"/>
  <c r="N2607" i="2"/>
  <c r="O2607" i="2"/>
  <c r="P2607" i="2"/>
  <c r="Q2607" i="2"/>
  <c r="R2607" i="2"/>
  <c r="S2607" i="2"/>
  <c r="M2608" i="2"/>
  <c r="N2608" i="2"/>
  <c r="O2608" i="2"/>
  <c r="P2608" i="2"/>
  <c r="Q2608" i="2"/>
  <c r="R2608" i="2"/>
  <c r="S2608" i="2"/>
  <c r="M2609" i="2"/>
  <c r="N2609" i="2"/>
  <c r="O2609" i="2"/>
  <c r="P2609" i="2"/>
  <c r="Q2609" i="2"/>
  <c r="R2609" i="2"/>
  <c r="S2609" i="2"/>
  <c r="M2610" i="2"/>
  <c r="N2610" i="2"/>
  <c r="O2610" i="2"/>
  <c r="P2610" i="2"/>
  <c r="Q2610" i="2"/>
  <c r="R2610" i="2"/>
  <c r="S2610" i="2"/>
  <c r="M2611" i="2"/>
  <c r="N2611" i="2"/>
  <c r="O2611" i="2"/>
  <c r="P2611" i="2"/>
  <c r="Q2611" i="2"/>
  <c r="R2611" i="2"/>
  <c r="S2611" i="2"/>
  <c r="M2612" i="2"/>
  <c r="N2612" i="2"/>
  <c r="O2612" i="2"/>
  <c r="P2612" i="2"/>
  <c r="Q2612" i="2"/>
  <c r="R2612" i="2"/>
  <c r="S2612" i="2"/>
  <c r="M2613" i="2"/>
  <c r="N2613" i="2"/>
  <c r="O2613" i="2"/>
  <c r="P2613" i="2"/>
  <c r="Q2613" i="2"/>
  <c r="R2613" i="2"/>
  <c r="S2613" i="2"/>
  <c r="M2614" i="2"/>
  <c r="N2614" i="2"/>
  <c r="O2614" i="2"/>
  <c r="P2614" i="2"/>
  <c r="Q2614" i="2"/>
  <c r="R2614" i="2"/>
  <c r="S2614" i="2"/>
  <c r="M2615" i="2"/>
  <c r="N2615" i="2"/>
  <c r="O2615" i="2"/>
  <c r="P2615" i="2"/>
  <c r="Q2615" i="2"/>
  <c r="R2615" i="2"/>
  <c r="S2615" i="2"/>
  <c r="M2616" i="2"/>
  <c r="N2616" i="2"/>
  <c r="O2616" i="2"/>
  <c r="P2616" i="2"/>
  <c r="Q2616" i="2"/>
  <c r="R2616" i="2"/>
  <c r="S2616" i="2"/>
  <c r="M2617" i="2"/>
  <c r="N2617" i="2"/>
  <c r="O2617" i="2"/>
  <c r="P2617" i="2"/>
  <c r="Q2617" i="2"/>
  <c r="R2617" i="2"/>
  <c r="S2617" i="2"/>
  <c r="M2618" i="2"/>
  <c r="N2618" i="2"/>
  <c r="O2618" i="2"/>
  <c r="P2618" i="2"/>
  <c r="Q2618" i="2"/>
  <c r="R2618" i="2"/>
  <c r="S2618" i="2"/>
  <c r="M2619" i="2"/>
  <c r="N2619" i="2"/>
  <c r="O2619" i="2"/>
  <c r="P2619" i="2"/>
  <c r="Q2619" i="2"/>
  <c r="R2619" i="2"/>
  <c r="S2619" i="2"/>
  <c r="M2620" i="2"/>
  <c r="N2620" i="2"/>
  <c r="O2620" i="2"/>
  <c r="P2620" i="2"/>
  <c r="Q2620" i="2"/>
  <c r="R2620" i="2"/>
  <c r="S2620" i="2"/>
  <c r="M2621" i="2"/>
  <c r="N2621" i="2"/>
  <c r="O2621" i="2"/>
  <c r="P2621" i="2"/>
  <c r="Q2621" i="2"/>
  <c r="R2621" i="2"/>
  <c r="S2621" i="2"/>
  <c r="M2622" i="2"/>
  <c r="N2622" i="2"/>
  <c r="O2622" i="2"/>
  <c r="P2622" i="2"/>
  <c r="Q2622" i="2"/>
  <c r="R2622" i="2"/>
  <c r="S2622" i="2"/>
  <c r="M2623" i="2"/>
  <c r="N2623" i="2"/>
  <c r="O2623" i="2"/>
  <c r="P2623" i="2"/>
  <c r="Q2623" i="2"/>
  <c r="R2623" i="2"/>
  <c r="S2623" i="2"/>
  <c r="M2624" i="2"/>
  <c r="N2624" i="2"/>
  <c r="O2624" i="2"/>
  <c r="P2624" i="2"/>
  <c r="Q2624" i="2"/>
  <c r="R2624" i="2"/>
  <c r="S2624" i="2"/>
  <c r="M2625" i="2"/>
  <c r="N2625" i="2"/>
  <c r="O2625" i="2"/>
  <c r="P2625" i="2"/>
  <c r="Q2625" i="2"/>
  <c r="R2625" i="2"/>
  <c r="S2625" i="2"/>
  <c r="M2626" i="2"/>
  <c r="N2626" i="2"/>
  <c r="O2626" i="2"/>
  <c r="P2626" i="2"/>
  <c r="Q2626" i="2"/>
  <c r="R2626" i="2"/>
  <c r="S2626" i="2"/>
  <c r="M2627" i="2"/>
  <c r="N2627" i="2"/>
  <c r="O2627" i="2"/>
  <c r="P2627" i="2"/>
  <c r="Q2627" i="2"/>
  <c r="R2627" i="2"/>
  <c r="S2627" i="2"/>
  <c r="M2628" i="2"/>
  <c r="N2628" i="2"/>
  <c r="O2628" i="2"/>
  <c r="P2628" i="2"/>
  <c r="Q2628" i="2"/>
  <c r="R2628" i="2"/>
  <c r="S2628" i="2"/>
  <c r="M2629" i="2"/>
  <c r="N2629" i="2"/>
  <c r="O2629" i="2"/>
  <c r="P2629" i="2"/>
  <c r="Q2629" i="2"/>
  <c r="R2629" i="2"/>
  <c r="S2629" i="2"/>
  <c r="M2630" i="2"/>
  <c r="N2630" i="2"/>
  <c r="O2630" i="2"/>
  <c r="P2630" i="2"/>
  <c r="Q2630" i="2"/>
  <c r="R2630" i="2"/>
  <c r="S2630" i="2"/>
  <c r="M2631" i="2"/>
  <c r="N2631" i="2"/>
  <c r="O2631" i="2"/>
  <c r="P2631" i="2"/>
  <c r="Q2631" i="2"/>
  <c r="R2631" i="2"/>
  <c r="S2631" i="2"/>
  <c r="M2632" i="2"/>
  <c r="N2632" i="2"/>
  <c r="O2632" i="2"/>
  <c r="P2632" i="2"/>
  <c r="Q2632" i="2"/>
  <c r="R2632" i="2"/>
  <c r="S2632" i="2"/>
  <c r="M2633" i="2"/>
  <c r="N2633" i="2"/>
  <c r="O2633" i="2"/>
  <c r="P2633" i="2"/>
  <c r="Q2633" i="2"/>
  <c r="R2633" i="2"/>
  <c r="S2633" i="2"/>
  <c r="M2634" i="2"/>
  <c r="N2634" i="2"/>
  <c r="O2634" i="2"/>
  <c r="P2634" i="2"/>
  <c r="Q2634" i="2"/>
  <c r="R2634" i="2"/>
  <c r="S2634" i="2"/>
  <c r="M2635" i="2"/>
  <c r="N2635" i="2"/>
  <c r="O2635" i="2"/>
  <c r="P2635" i="2"/>
  <c r="Q2635" i="2"/>
  <c r="R2635" i="2"/>
  <c r="S2635" i="2"/>
  <c r="M2636" i="2"/>
  <c r="N2636" i="2"/>
  <c r="O2636" i="2"/>
  <c r="P2636" i="2"/>
  <c r="Q2636" i="2"/>
  <c r="R2636" i="2"/>
  <c r="S2636" i="2"/>
  <c r="M2637" i="2"/>
  <c r="N2637" i="2"/>
  <c r="O2637" i="2"/>
  <c r="P2637" i="2"/>
  <c r="Q2637" i="2"/>
  <c r="R2637" i="2"/>
  <c r="S2637" i="2"/>
  <c r="M2638" i="2"/>
  <c r="N2638" i="2"/>
  <c r="O2638" i="2"/>
  <c r="P2638" i="2"/>
  <c r="Q2638" i="2"/>
  <c r="R2638" i="2"/>
  <c r="S2638" i="2"/>
  <c r="M2639" i="2"/>
  <c r="N2639" i="2"/>
  <c r="O2639" i="2"/>
  <c r="P2639" i="2"/>
  <c r="Q2639" i="2"/>
  <c r="R2639" i="2"/>
  <c r="S2639" i="2"/>
  <c r="M2640" i="2"/>
  <c r="N2640" i="2"/>
  <c r="O2640" i="2"/>
  <c r="P2640" i="2"/>
  <c r="Q2640" i="2"/>
  <c r="R2640" i="2"/>
  <c r="S2640" i="2"/>
  <c r="M2641" i="2"/>
  <c r="N2641" i="2"/>
  <c r="O2641" i="2"/>
  <c r="P2641" i="2"/>
  <c r="Q2641" i="2"/>
  <c r="R2641" i="2"/>
  <c r="S2641" i="2"/>
  <c r="M2642" i="2"/>
  <c r="N2642" i="2"/>
  <c r="O2642" i="2"/>
  <c r="P2642" i="2"/>
  <c r="Q2642" i="2"/>
  <c r="R2642" i="2"/>
  <c r="S2642" i="2"/>
  <c r="M2643" i="2"/>
  <c r="N2643" i="2"/>
  <c r="O2643" i="2"/>
  <c r="P2643" i="2"/>
  <c r="Q2643" i="2"/>
  <c r="R2643" i="2"/>
  <c r="S2643" i="2"/>
  <c r="M2644" i="2"/>
  <c r="N2644" i="2"/>
  <c r="O2644" i="2"/>
  <c r="P2644" i="2"/>
  <c r="Q2644" i="2"/>
  <c r="R2644" i="2"/>
  <c r="S2644" i="2"/>
  <c r="M2645" i="2"/>
  <c r="N2645" i="2"/>
  <c r="O2645" i="2"/>
  <c r="P2645" i="2"/>
  <c r="Q2645" i="2"/>
  <c r="R2645" i="2"/>
  <c r="S2645" i="2"/>
  <c r="M2646" i="2"/>
  <c r="N2646" i="2"/>
  <c r="O2646" i="2"/>
  <c r="P2646" i="2"/>
  <c r="Q2646" i="2"/>
  <c r="R2646" i="2"/>
  <c r="S2646" i="2"/>
  <c r="M2647" i="2"/>
  <c r="N2647" i="2"/>
  <c r="O2647" i="2"/>
  <c r="P2647" i="2"/>
  <c r="Q2647" i="2"/>
  <c r="R2647" i="2"/>
  <c r="S2647" i="2"/>
  <c r="M2648" i="2"/>
  <c r="N2648" i="2"/>
  <c r="O2648" i="2"/>
  <c r="P2648" i="2"/>
  <c r="Q2648" i="2"/>
  <c r="R2648" i="2"/>
  <c r="S2648" i="2"/>
  <c r="M2649" i="2"/>
  <c r="N2649" i="2"/>
  <c r="O2649" i="2"/>
  <c r="P2649" i="2"/>
  <c r="Q2649" i="2"/>
  <c r="R2649" i="2"/>
  <c r="S2649" i="2"/>
  <c r="M2650" i="2"/>
  <c r="N2650" i="2"/>
  <c r="O2650" i="2"/>
  <c r="P2650" i="2"/>
  <c r="Q2650" i="2"/>
  <c r="R2650" i="2"/>
  <c r="S2650" i="2"/>
  <c r="M2651" i="2"/>
  <c r="N2651" i="2"/>
  <c r="O2651" i="2"/>
  <c r="P2651" i="2"/>
  <c r="Q2651" i="2"/>
  <c r="R2651" i="2"/>
  <c r="S2651" i="2"/>
  <c r="M2652" i="2"/>
  <c r="N2652" i="2"/>
  <c r="O2652" i="2"/>
  <c r="P2652" i="2"/>
  <c r="Q2652" i="2"/>
  <c r="R2652" i="2"/>
  <c r="S2652" i="2"/>
  <c r="M2653" i="2"/>
  <c r="N2653" i="2"/>
  <c r="O2653" i="2"/>
  <c r="P2653" i="2"/>
  <c r="Q2653" i="2"/>
  <c r="R2653" i="2"/>
  <c r="S2653" i="2"/>
  <c r="M2654" i="2"/>
  <c r="N2654" i="2"/>
  <c r="O2654" i="2"/>
  <c r="P2654" i="2"/>
  <c r="Q2654" i="2"/>
  <c r="R2654" i="2"/>
  <c r="S2654" i="2"/>
  <c r="M2655" i="2"/>
  <c r="N2655" i="2"/>
  <c r="O2655" i="2"/>
  <c r="P2655" i="2"/>
  <c r="Q2655" i="2"/>
  <c r="R2655" i="2"/>
  <c r="S2655" i="2"/>
  <c r="M2656" i="2"/>
  <c r="N2656" i="2"/>
  <c r="O2656" i="2"/>
  <c r="P2656" i="2"/>
  <c r="Q2656" i="2"/>
  <c r="R2656" i="2"/>
  <c r="S2656" i="2"/>
  <c r="M2657" i="2"/>
  <c r="N2657" i="2"/>
  <c r="O2657" i="2"/>
  <c r="P2657" i="2"/>
  <c r="Q2657" i="2"/>
  <c r="R2657" i="2"/>
  <c r="S2657" i="2"/>
  <c r="M2658" i="2"/>
  <c r="N2658" i="2"/>
  <c r="O2658" i="2"/>
  <c r="P2658" i="2"/>
  <c r="Q2658" i="2"/>
  <c r="R2658" i="2"/>
  <c r="S2658" i="2"/>
  <c r="M2659" i="2"/>
  <c r="N2659" i="2"/>
  <c r="O2659" i="2"/>
  <c r="P2659" i="2"/>
  <c r="Q2659" i="2"/>
  <c r="R2659" i="2"/>
  <c r="S2659" i="2"/>
  <c r="M2660" i="2"/>
  <c r="N2660" i="2"/>
  <c r="O2660" i="2"/>
  <c r="P2660" i="2"/>
  <c r="Q2660" i="2"/>
  <c r="R2660" i="2"/>
  <c r="S2660" i="2"/>
  <c r="M2661" i="2"/>
  <c r="N2661" i="2"/>
  <c r="O2661" i="2"/>
  <c r="P2661" i="2"/>
  <c r="Q2661" i="2"/>
  <c r="R2661" i="2"/>
  <c r="S2661" i="2"/>
  <c r="M2662" i="2"/>
  <c r="N2662" i="2"/>
  <c r="O2662" i="2"/>
  <c r="P2662" i="2"/>
  <c r="Q2662" i="2"/>
  <c r="R2662" i="2"/>
  <c r="S2662" i="2"/>
  <c r="M2663" i="2"/>
  <c r="N2663" i="2"/>
  <c r="O2663" i="2"/>
  <c r="P2663" i="2"/>
  <c r="Q2663" i="2"/>
  <c r="R2663" i="2"/>
  <c r="S2663" i="2"/>
  <c r="M2664" i="2"/>
  <c r="N2664" i="2"/>
  <c r="O2664" i="2"/>
  <c r="P2664" i="2"/>
  <c r="Q2664" i="2"/>
  <c r="R2664" i="2"/>
  <c r="S2664" i="2"/>
  <c r="M2665" i="2"/>
  <c r="N2665" i="2"/>
  <c r="O2665" i="2"/>
  <c r="P2665" i="2"/>
  <c r="Q2665" i="2"/>
  <c r="R2665" i="2"/>
  <c r="S2665" i="2"/>
  <c r="M2666" i="2"/>
  <c r="N2666" i="2"/>
  <c r="O2666" i="2"/>
  <c r="P2666" i="2"/>
  <c r="Q2666" i="2"/>
  <c r="R2666" i="2"/>
  <c r="S2666" i="2"/>
  <c r="M2667" i="2"/>
  <c r="N2667" i="2"/>
  <c r="O2667" i="2"/>
  <c r="P2667" i="2"/>
  <c r="Q2667" i="2"/>
  <c r="R2667" i="2"/>
  <c r="S2667" i="2"/>
  <c r="M2668" i="2"/>
  <c r="N2668" i="2"/>
  <c r="O2668" i="2"/>
  <c r="P2668" i="2"/>
  <c r="Q2668" i="2"/>
  <c r="R2668" i="2"/>
  <c r="S2668" i="2"/>
  <c r="M2669" i="2"/>
  <c r="N2669" i="2"/>
  <c r="O2669" i="2"/>
  <c r="P2669" i="2"/>
  <c r="Q2669" i="2"/>
  <c r="R2669" i="2"/>
  <c r="S2669" i="2"/>
  <c r="M2670" i="2"/>
  <c r="N2670" i="2"/>
  <c r="O2670" i="2"/>
  <c r="P2670" i="2"/>
  <c r="Q2670" i="2"/>
  <c r="R2670" i="2"/>
  <c r="S2670" i="2"/>
  <c r="M2671" i="2"/>
  <c r="N2671" i="2"/>
  <c r="O2671" i="2"/>
  <c r="P2671" i="2"/>
  <c r="Q2671" i="2"/>
  <c r="R2671" i="2"/>
  <c r="S2671" i="2"/>
  <c r="M2672" i="2"/>
  <c r="N2672" i="2"/>
  <c r="O2672" i="2"/>
  <c r="P2672" i="2"/>
  <c r="Q2672" i="2"/>
  <c r="R2672" i="2"/>
  <c r="S2672" i="2"/>
  <c r="M2673" i="2"/>
  <c r="N2673" i="2"/>
  <c r="O2673" i="2"/>
  <c r="P2673" i="2"/>
  <c r="Q2673" i="2"/>
  <c r="R2673" i="2"/>
  <c r="S2673" i="2"/>
  <c r="M2674" i="2"/>
  <c r="N2674" i="2"/>
  <c r="O2674" i="2"/>
  <c r="P2674" i="2"/>
  <c r="Q2674" i="2"/>
  <c r="R2674" i="2"/>
  <c r="S2674" i="2"/>
  <c r="M2675" i="2"/>
  <c r="N2675" i="2"/>
  <c r="O2675" i="2"/>
  <c r="P2675" i="2"/>
  <c r="Q2675" i="2"/>
  <c r="R2675" i="2"/>
  <c r="S2675" i="2"/>
  <c r="M2676" i="2"/>
  <c r="N2676" i="2"/>
  <c r="O2676" i="2"/>
  <c r="P2676" i="2"/>
  <c r="Q2676" i="2"/>
  <c r="R2676" i="2"/>
  <c r="S2676" i="2"/>
  <c r="M2677" i="2"/>
  <c r="N2677" i="2"/>
  <c r="O2677" i="2"/>
  <c r="P2677" i="2"/>
  <c r="Q2677" i="2"/>
  <c r="R2677" i="2"/>
  <c r="S2677" i="2"/>
  <c r="M2678" i="2"/>
  <c r="N2678" i="2"/>
  <c r="O2678" i="2"/>
  <c r="P2678" i="2"/>
  <c r="Q2678" i="2"/>
  <c r="R2678" i="2"/>
  <c r="S2678" i="2"/>
  <c r="M2679" i="2"/>
  <c r="N2679" i="2"/>
  <c r="O2679" i="2"/>
  <c r="P2679" i="2"/>
  <c r="Q2679" i="2"/>
  <c r="R2679" i="2"/>
  <c r="S2679" i="2"/>
  <c r="M2680" i="2"/>
  <c r="N2680" i="2"/>
  <c r="O2680" i="2"/>
  <c r="P2680" i="2"/>
  <c r="Q2680" i="2"/>
  <c r="R2680" i="2"/>
  <c r="S2680" i="2"/>
  <c r="M2681" i="2"/>
  <c r="N2681" i="2"/>
  <c r="O2681" i="2"/>
  <c r="P2681" i="2"/>
  <c r="Q2681" i="2"/>
  <c r="R2681" i="2"/>
  <c r="S2681" i="2"/>
  <c r="M2682" i="2"/>
  <c r="N2682" i="2"/>
  <c r="O2682" i="2"/>
  <c r="P2682" i="2"/>
  <c r="Q2682" i="2"/>
  <c r="R2682" i="2"/>
  <c r="S2682" i="2"/>
  <c r="M2683" i="2"/>
  <c r="N2683" i="2"/>
  <c r="O2683" i="2"/>
  <c r="P2683" i="2"/>
  <c r="Q2683" i="2"/>
  <c r="R2683" i="2"/>
  <c r="S2683" i="2"/>
  <c r="M2684" i="2"/>
  <c r="N2684" i="2"/>
  <c r="O2684" i="2"/>
  <c r="P2684" i="2"/>
  <c r="Q2684" i="2"/>
  <c r="R2684" i="2"/>
  <c r="S2684" i="2"/>
  <c r="M2685" i="2"/>
  <c r="N2685" i="2"/>
  <c r="O2685" i="2"/>
  <c r="P2685" i="2"/>
  <c r="Q2685" i="2"/>
  <c r="R2685" i="2"/>
  <c r="S2685" i="2"/>
  <c r="M2686" i="2"/>
  <c r="N2686" i="2"/>
  <c r="O2686" i="2"/>
  <c r="P2686" i="2"/>
  <c r="Q2686" i="2"/>
  <c r="R2686" i="2"/>
  <c r="S2686" i="2"/>
  <c r="M2687" i="2"/>
  <c r="N2687" i="2"/>
  <c r="O2687" i="2"/>
  <c r="P2687" i="2"/>
  <c r="Q2687" i="2"/>
  <c r="R2687" i="2"/>
  <c r="S2687" i="2"/>
  <c r="M2688" i="2"/>
  <c r="N2688" i="2"/>
  <c r="O2688" i="2"/>
  <c r="P2688" i="2"/>
  <c r="Q2688" i="2"/>
  <c r="R2688" i="2"/>
  <c r="S2688" i="2"/>
  <c r="M2689" i="2"/>
  <c r="N2689" i="2"/>
  <c r="O2689" i="2"/>
  <c r="P2689" i="2"/>
  <c r="Q2689" i="2"/>
  <c r="R2689" i="2"/>
  <c r="S2689" i="2"/>
  <c r="M2690" i="2"/>
  <c r="N2690" i="2"/>
  <c r="O2690" i="2"/>
  <c r="P2690" i="2"/>
  <c r="Q2690" i="2"/>
  <c r="R2690" i="2"/>
  <c r="S2690" i="2"/>
  <c r="M2691" i="2"/>
  <c r="N2691" i="2"/>
  <c r="O2691" i="2"/>
  <c r="P2691" i="2"/>
  <c r="Q2691" i="2"/>
  <c r="R2691" i="2"/>
  <c r="S2691" i="2"/>
  <c r="M2692" i="2"/>
  <c r="N2692" i="2"/>
  <c r="O2692" i="2"/>
  <c r="P2692" i="2"/>
  <c r="Q2692" i="2"/>
  <c r="R2692" i="2"/>
  <c r="S2692" i="2"/>
  <c r="M2693" i="2"/>
  <c r="N2693" i="2"/>
  <c r="O2693" i="2"/>
  <c r="P2693" i="2"/>
  <c r="Q2693" i="2"/>
  <c r="R2693" i="2"/>
  <c r="S2693" i="2"/>
  <c r="M2694" i="2"/>
  <c r="N2694" i="2"/>
  <c r="O2694" i="2"/>
  <c r="P2694" i="2"/>
  <c r="Q2694" i="2"/>
  <c r="R2694" i="2"/>
  <c r="S2694" i="2"/>
  <c r="M2695" i="2"/>
  <c r="N2695" i="2"/>
  <c r="O2695" i="2"/>
  <c r="P2695" i="2"/>
  <c r="Q2695" i="2"/>
  <c r="R2695" i="2"/>
  <c r="S2695" i="2"/>
  <c r="M2696" i="2"/>
  <c r="N2696" i="2"/>
  <c r="O2696" i="2"/>
  <c r="P2696" i="2"/>
  <c r="Q2696" i="2"/>
  <c r="R2696" i="2"/>
  <c r="S2696" i="2"/>
  <c r="M2697" i="2"/>
  <c r="N2697" i="2"/>
  <c r="O2697" i="2"/>
  <c r="P2697" i="2"/>
  <c r="Q2697" i="2"/>
  <c r="R2697" i="2"/>
  <c r="S2697" i="2"/>
  <c r="M2698" i="2"/>
  <c r="N2698" i="2"/>
  <c r="O2698" i="2"/>
  <c r="P2698" i="2"/>
  <c r="Q2698" i="2"/>
  <c r="R2698" i="2"/>
  <c r="S2698" i="2"/>
  <c r="M2699" i="2"/>
  <c r="N2699" i="2"/>
  <c r="O2699" i="2"/>
  <c r="P2699" i="2"/>
  <c r="Q2699" i="2"/>
  <c r="R2699" i="2"/>
  <c r="S2699" i="2"/>
  <c r="M2700" i="2"/>
  <c r="N2700" i="2"/>
  <c r="O2700" i="2"/>
  <c r="P2700" i="2"/>
  <c r="Q2700" i="2"/>
  <c r="R2700" i="2"/>
  <c r="S2700" i="2"/>
  <c r="M2701" i="2"/>
  <c r="N2701" i="2"/>
  <c r="O2701" i="2"/>
  <c r="P2701" i="2"/>
  <c r="Q2701" i="2"/>
  <c r="R2701" i="2"/>
  <c r="S2701" i="2"/>
  <c r="M2702" i="2"/>
  <c r="N2702" i="2"/>
  <c r="O2702" i="2"/>
  <c r="P2702" i="2"/>
  <c r="Q2702" i="2"/>
  <c r="R2702" i="2"/>
  <c r="S2702" i="2"/>
  <c r="M2703" i="2"/>
  <c r="N2703" i="2"/>
  <c r="O2703" i="2"/>
  <c r="P2703" i="2"/>
  <c r="Q2703" i="2"/>
  <c r="R2703" i="2"/>
  <c r="S2703" i="2"/>
  <c r="M2704" i="2"/>
  <c r="N2704" i="2"/>
  <c r="O2704" i="2"/>
  <c r="P2704" i="2"/>
  <c r="Q2704" i="2"/>
  <c r="R2704" i="2"/>
  <c r="S2704" i="2"/>
  <c r="M2705" i="2"/>
  <c r="N2705" i="2"/>
  <c r="O2705" i="2"/>
  <c r="P2705" i="2"/>
  <c r="Q2705" i="2"/>
  <c r="R2705" i="2"/>
  <c r="S2705" i="2"/>
  <c r="M2706" i="2"/>
  <c r="N2706" i="2"/>
  <c r="O2706" i="2"/>
  <c r="P2706" i="2"/>
  <c r="Q2706" i="2"/>
  <c r="R2706" i="2"/>
  <c r="S2706" i="2"/>
  <c r="M2707" i="2"/>
  <c r="N2707" i="2"/>
  <c r="O2707" i="2"/>
  <c r="P2707" i="2"/>
  <c r="Q2707" i="2"/>
  <c r="R2707" i="2"/>
  <c r="S2707" i="2"/>
  <c r="M2708" i="2"/>
  <c r="N2708" i="2"/>
  <c r="O2708" i="2"/>
  <c r="P2708" i="2"/>
  <c r="Q2708" i="2"/>
  <c r="R2708" i="2"/>
  <c r="S2708" i="2"/>
  <c r="M2709" i="2"/>
  <c r="N2709" i="2"/>
  <c r="O2709" i="2"/>
  <c r="P2709" i="2"/>
  <c r="Q2709" i="2"/>
  <c r="R2709" i="2"/>
  <c r="S2709" i="2"/>
  <c r="M2710" i="2"/>
  <c r="N2710" i="2"/>
  <c r="O2710" i="2"/>
  <c r="P2710" i="2"/>
  <c r="Q2710" i="2"/>
  <c r="R2710" i="2"/>
  <c r="S2710" i="2"/>
  <c r="M2711" i="2"/>
  <c r="N2711" i="2"/>
  <c r="O2711" i="2"/>
  <c r="P2711" i="2"/>
  <c r="Q2711" i="2"/>
  <c r="R2711" i="2"/>
  <c r="S2711" i="2"/>
  <c r="M2712" i="2"/>
  <c r="N2712" i="2"/>
  <c r="O2712" i="2"/>
  <c r="P2712" i="2"/>
  <c r="Q2712" i="2"/>
  <c r="R2712" i="2"/>
  <c r="S2712" i="2"/>
  <c r="M2713" i="2"/>
  <c r="N2713" i="2"/>
  <c r="O2713" i="2"/>
  <c r="P2713" i="2"/>
  <c r="Q2713" i="2"/>
  <c r="R2713" i="2"/>
  <c r="S2713" i="2"/>
  <c r="M2714" i="2"/>
  <c r="N2714" i="2"/>
  <c r="O2714" i="2"/>
  <c r="P2714" i="2"/>
  <c r="Q2714" i="2"/>
  <c r="R2714" i="2"/>
  <c r="S2714" i="2"/>
  <c r="M2715" i="2"/>
  <c r="N2715" i="2"/>
  <c r="O2715" i="2"/>
  <c r="P2715" i="2"/>
  <c r="Q2715" i="2"/>
  <c r="R2715" i="2"/>
  <c r="S2715" i="2"/>
  <c r="M2716" i="2"/>
  <c r="N2716" i="2"/>
  <c r="O2716" i="2"/>
  <c r="P2716" i="2"/>
  <c r="Q2716" i="2"/>
  <c r="R2716" i="2"/>
  <c r="S2716" i="2"/>
  <c r="M2717" i="2"/>
  <c r="N2717" i="2"/>
  <c r="O2717" i="2"/>
  <c r="P2717" i="2"/>
  <c r="Q2717" i="2"/>
  <c r="R2717" i="2"/>
  <c r="S2717" i="2"/>
  <c r="M2718" i="2"/>
  <c r="N2718" i="2"/>
  <c r="O2718" i="2"/>
  <c r="P2718" i="2"/>
  <c r="Q2718" i="2"/>
  <c r="R2718" i="2"/>
  <c r="S2718" i="2"/>
  <c r="M2719" i="2"/>
  <c r="N2719" i="2"/>
  <c r="O2719" i="2"/>
  <c r="P2719" i="2"/>
  <c r="Q2719" i="2"/>
  <c r="R2719" i="2"/>
  <c r="S2719" i="2"/>
  <c r="M2720" i="2"/>
  <c r="N2720" i="2"/>
  <c r="O2720" i="2"/>
  <c r="P2720" i="2"/>
  <c r="Q2720" i="2"/>
  <c r="R2720" i="2"/>
  <c r="S2720" i="2"/>
  <c r="M2721" i="2"/>
  <c r="N2721" i="2"/>
  <c r="O2721" i="2"/>
  <c r="P2721" i="2"/>
  <c r="Q2721" i="2"/>
  <c r="R2721" i="2"/>
  <c r="S2721" i="2"/>
  <c r="M2722" i="2"/>
  <c r="N2722" i="2"/>
  <c r="O2722" i="2"/>
  <c r="P2722" i="2"/>
  <c r="Q2722" i="2"/>
  <c r="R2722" i="2"/>
  <c r="S2722" i="2"/>
  <c r="M2723" i="2"/>
  <c r="N2723" i="2"/>
  <c r="O2723" i="2"/>
  <c r="P2723" i="2"/>
  <c r="Q2723" i="2"/>
  <c r="R2723" i="2"/>
  <c r="S2723" i="2"/>
  <c r="M2724" i="2"/>
  <c r="N2724" i="2"/>
  <c r="O2724" i="2"/>
  <c r="P2724" i="2"/>
  <c r="Q2724" i="2"/>
  <c r="R2724" i="2"/>
  <c r="S2724" i="2"/>
  <c r="M2725" i="2"/>
  <c r="N2725" i="2"/>
  <c r="O2725" i="2"/>
  <c r="P2725" i="2"/>
  <c r="Q2725" i="2"/>
  <c r="R2725" i="2"/>
  <c r="S2725" i="2"/>
  <c r="M2726" i="2"/>
  <c r="N2726" i="2"/>
  <c r="O2726" i="2"/>
  <c r="P2726" i="2"/>
  <c r="Q2726" i="2"/>
  <c r="R2726" i="2"/>
  <c r="S2726" i="2"/>
  <c r="M2727" i="2"/>
  <c r="N2727" i="2"/>
  <c r="O2727" i="2"/>
  <c r="P2727" i="2"/>
  <c r="Q2727" i="2"/>
  <c r="R2727" i="2"/>
  <c r="S2727" i="2"/>
  <c r="M2728" i="2"/>
  <c r="N2728" i="2"/>
  <c r="O2728" i="2"/>
  <c r="P2728" i="2"/>
  <c r="Q2728" i="2"/>
  <c r="R2728" i="2"/>
  <c r="S2728" i="2"/>
  <c r="M2729" i="2"/>
  <c r="N2729" i="2"/>
  <c r="O2729" i="2"/>
  <c r="P2729" i="2"/>
  <c r="Q2729" i="2"/>
  <c r="R2729" i="2"/>
  <c r="S2729" i="2"/>
  <c r="M2730" i="2"/>
  <c r="N2730" i="2"/>
  <c r="O2730" i="2"/>
  <c r="P2730" i="2"/>
  <c r="Q2730" i="2"/>
  <c r="R2730" i="2"/>
  <c r="S2730" i="2"/>
  <c r="M2731" i="2"/>
  <c r="N2731" i="2"/>
  <c r="O2731" i="2"/>
  <c r="P2731" i="2"/>
  <c r="Q2731" i="2"/>
  <c r="R2731" i="2"/>
  <c r="S2731" i="2"/>
  <c r="M2732" i="2"/>
  <c r="N2732" i="2"/>
  <c r="O2732" i="2"/>
  <c r="P2732" i="2"/>
  <c r="Q2732" i="2"/>
  <c r="R2732" i="2"/>
  <c r="S2732" i="2"/>
  <c r="M2733" i="2"/>
  <c r="N2733" i="2"/>
  <c r="O2733" i="2"/>
  <c r="P2733" i="2"/>
  <c r="Q2733" i="2"/>
  <c r="R2733" i="2"/>
  <c r="S2733" i="2"/>
  <c r="M2734" i="2"/>
  <c r="N2734" i="2"/>
  <c r="O2734" i="2"/>
  <c r="P2734" i="2"/>
  <c r="Q2734" i="2"/>
  <c r="R2734" i="2"/>
  <c r="S2734" i="2"/>
  <c r="M2735" i="2"/>
  <c r="N2735" i="2"/>
  <c r="O2735" i="2"/>
  <c r="P2735" i="2"/>
  <c r="Q2735" i="2"/>
  <c r="R2735" i="2"/>
  <c r="S2735" i="2"/>
  <c r="M2736" i="2"/>
  <c r="N2736" i="2"/>
  <c r="O2736" i="2"/>
  <c r="P2736" i="2"/>
  <c r="Q2736" i="2"/>
  <c r="R2736" i="2"/>
  <c r="S2736" i="2"/>
  <c r="M2737" i="2"/>
  <c r="N2737" i="2"/>
  <c r="O2737" i="2"/>
  <c r="P2737" i="2"/>
  <c r="Q2737" i="2"/>
  <c r="R2737" i="2"/>
  <c r="S2737" i="2"/>
  <c r="M2738" i="2"/>
  <c r="N2738" i="2"/>
  <c r="O2738" i="2"/>
  <c r="P2738" i="2"/>
  <c r="Q2738" i="2"/>
  <c r="R2738" i="2"/>
  <c r="S2738" i="2"/>
  <c r="M2739" i="2"/>
  <c r="N2739" i="2"/>
  <c r="O2739" i="2"/>
  <c r="P2739" i="2"/>
  <c r="Q2739" i="2"/>
  <c r="R2739" i="2"/>
  <c r="S2739" i="2"/>
  <c r="M2740" i="2"/>
  <c r="N2740" i="2"/>
  <c r="O2740" i="2"/>
  <c r="P2740" i="2"/>
  <c r="Q2740" i="2"/>
  <c r="R2740" i="2"/>
  <c r="S2740" i="2"/>
  <c r="M2741" i="2"/>
  <c r="N2741" i="2"/>
  <c r="O2741" i="2"/>
  <c r="P2741" i="2"/>
  <c r="Q2741" i="2"/>
  <c r="R2741" i="2"/>
  <c r="S2741" i="2"/>
  <c r="M2742" i="2"/>
  <c r="N2742" i="2"/>
  <c r="O2742" i="2"/>
  <c r="P2742" i="2"/>
  <c r="Q2742" i="2"/>
  <c r="R2742" i="2"/>
  <c r="S2742" i="2"/>
  <c r="M2743" i="2"/>
  <c r="N2743" i="2"/>
  <c r="O2743" i="2"/>
  <c r="P2743" i="2"/>
  <c r="Q2743" i="2"/>
  <c r="R2743" i="2"/>
  <c r="S2743" i="2"/>
  <c r="M2744" i="2"/>
  <c r="N2744" i="2"/>
  <c r="O2744" i="2"/>
  <c r="P2744" i="2"/>
  <c r="Q2744" i="2"/>
  <c r="R2744" i="2"/>
  <c r="S2744" i="2"/>
  <c r="M2745" i="2"/>
  <c r="N2745" i="2"/>
  <c r="O2745" i="2"/>
  <c r="P2745" i="2"/>
  <c r="Q2745" i="2"/>
  <c r="R2745" i="2"/>
  <c r="S2745" i="2"/>
  <c r="M2746" i="2"/>
  <c r="N2746" i="2"/>
  <c r="O2746" i="2"/>
  <c r="P2746" i="2"/>
  <c r="Q2746" i="2"/>
  <c r="R2746" i="2"/>
  <c r="S2746" i="2"/>
  <c r="M2747" i="2"/>
  <c r="N2747" i="2"/>
  <c r="O2747" i="2"/>
  <c r="P2747" i="2"/>
  <c r="Q2747" i="2"/>
  <c r="R2747" i="2"/>
  <c r="S2747" i="2"/>
  <c r="M2748" i="2"/>
  <c r="N2748" i="2"/>
  <c r="O2748" i="2"/>
  <c r="P2748" i="2"/>
  <c r="Q2748" i="2"/>
  <c r="R2748" i="2"/>
  <c r="S2748" i="2"/>
  <c r="M2749" i="2"/>
  <c r="N2749" i="2"/>
  <c r="O2749" i="2"/>
  <c r="P2749" i="2"/>
  <c r="Q2749" i="2"/>
  <c r="R2749" i="2"/>
  <c r="S2749" i="2"/>
  <c r="M2750" i="2"/>
  <c r="N2750" i="2"/>
  <c r="O2750" i="2"/>
  <c r="P2750" i="2"/>
  <c r="Q2750" i="2"/>
  <c r="R2750" i="2"/>
  <c r="S2750" i="2"/>
  <c r="M2751" i="2"/>
  <c r="N2751" i="2"/>
  <c r="O2751" i="2"/>
  <c r="P2751" i="2"/>
  <c r="Q2751" i="2"/>
  <c r="R2751" i="2"/>
  <c r="S2751" i="2"/>
  <c r="M2752" i="2"/>
  <c r="N2752" i="2"/>
  <c r="O2752" i="2"/>
  <c r="P2752" i="2"/>
  <c r="Q2752" i="2"/>
  <c r="R2752" i="2"/>
  <c r="S2752" i="2"/>
  <c r="M2753" i="2"/>
  <c r="N2753" i="2"/>
  <c r="O2753" i="2"/>
  <c r="P2753" i="2"/>
  <c r="Q2753" i="2"/>
  <c r="R2753" i="2"/>
  <c r="S2753" i="2"/>
  <c r="M2754" i="2"/>
  <c r="N2754" i="2"/>
  <c r="O2754" i="2"/>
  <c r="P2754" i="2"/>
  <c r="Q2754" i="2"/>
  <c r="R2754" i="2"/>
  <c r="S2754" i="2"/>
  <c r="M2755" i="2"/>
  <c r="N2755" i="2"/>
  <c r="O2755" i="2"/>
  <c r="P2755" i="2"/>
  <c r="Q2755" i="2"/>
  <c r="R2755" i="2"/>
  <c r="S2755" i="2"/>
  <c r="M2756" i="2"/>
  <c r="N2756" i="2"/>
  <c r="O2756" i="2"/>
  <c r="P2756" i="2"/>
  <c r="Q2756" i="2"/>
  <c r="R2756" i="2"/>
  <c r="S2756" i="2"/>
  <c r="M2757" i="2"/>
  <c r="N2757" i="2"/>
  <c r="O2757" i="2"/>
  <c r="P2757" i="2"/>
  <c r="Q2757" i="2"/>
  <c r="R2757" i="2"/>
  <c r="S2757" i="2"/>
  <c r="M2758" i="2"/>
  <c r="N2758" i="2"/>
  <c r="O2758" i="2"/>
  <c r="P2758" i="2"/>
  <c r="Q2758" i="2"/>
  <c r="R2758" i="2"/>
  <c r="S2758" i="2"/>
  <c r="M2759" i="2"/>
  <c r="N2759" i="2"/>
  <c r="O2759" i="2"/>
  <c r="P2759" i="2"/>
  <c r="Q2759" i="2"/>
  <c r="R2759" i="2"/>
  <c r="S2759" i="2"/>
  <c r="M2760" i="2"/>
  <c r="N2760" i="2"/>
  <c r="O2760" i="2"/>
  <c r="P2760" i="2"/>
  <c r="Q2760" i="2"/>
  <c r="R2760" i="2"/>
  <c r="S2760" i="2"/>
  <c r="M2761" i="2"/>
  <c r="N2761" i="2"/>
  <c r="O2761" i="2"/>
  <c r="P2761" i="2"/>
  <c r="Q2761" i="2"/>
  <c r="R2761" i="2"/>
  <c r="S2761" i="2"/>
  <c r="M2762" i="2"/>
  <c r="N2762" i="2"/>
  <c r="O2762" i="2"/>
  <c r="P2762" i="2"/>
  <c r="Q2762" i="2"/>
  <c r="R2762" i="2"/>
  <c r="S2762" i="2"/>
  <c r="M2763" i="2"/>
  <c r="N2763" i="2"/>
  <c r="O2763" i="2"/>
  <c r="P2763" i="2"/>
  <c r="Q2763" i="2"/>
  <c r="R2763" i="2"/>
  <c r="S2763" i="2"/>
  <c r="M2764" i="2"/>
  <c r="N2764" i="2"/>
  <c r="O2764" i="2"/>
  <c r="P2764" i="2"/>
  <c r="Q2764" i="2"/>
  <c r="R2764" i="2"/>
  <c r="S2764" i="2"/>
  <c r="M2765" i="2"/>
  <c r="N2765" i="2"/>
  <c r="O2765" i="2"/>
  <c r="P2765" i="2"/>
  <c r="Q2765" i="2"/>
  <c r="R2765" i="2"/>
  <c r="S2765" i="2"/>
  <c r="M2766" i="2"/>
  <c r="N2766" i="2"/>
  <c r="O2766" i="2"/>
  <c r="P2766" i="2"/>
  <c r="Q2766" i="2"/>
  <c r="R2766" i="2"/>
  <c r="S2766" i="2"/>
  <c r="M2767" i="2"/>
  <c r="N2767" i="2"/>
  <c r="O2767" i="2"/>
  <c r="P2767" i="2"/>
  <c r="Q2767" i="2"/>
  <c r="R2767" i="2"/>
  <c r="S2767" i="2"/>
  <c r="M2768" i="2"/>
  <c r="N2768" i="2"/>
  <c r="O2768" i="2"/>
  <c r="P2768" i="2"/>
  <c r="Q2768" i="2"/>
  <c r="R2768" i="2"/>
  <c r="S2768" i="2"/>
  <c r="M2769" i="2"/>
  <c r="N2769" i="2"/>
  <c r="O2769" i="2"/>
  <c r="P2769" i="2"/>
  <c r="Q2769" i="2"/>
  <c r="R2769" i="2"/>
  <c r="S2769" i="2"/>
  <c r="M2770" i="2"/>
  <c r="N2770" i="2"/>
  <c r="O2770" i="2"/>
  <c r="P2770" i="2"/>
  <c r="Q2770" i="2"/>
  <c r="R2770" i="2"/>
  <c r="S2770" i="2"/>
  <c r="M2771" i="2"/>
  <c r="N2771" i="2"/>
  <c r="O2771" i="2"/>
  <c r="P2771" i="2"/>
  <c r="Q2771" i="2"/>
  <c r="R2771" i="2"/>
  <c r="S2771" i="2"/>
  <c r="M2772" i="2"/>
  <c r="N2772" i="2"/>
  <c r="O2772" i="2"/>
  <c r="P2772" i="2"/>
  <c r="Q2772" i="2"/>
  <c r="R2772" i="2"/>
  <c r="S2772" i="2"/>
  <c r="M2773" i="2"/>
  <c r="N2773" i="2"/>
  <c r="O2773" i="2"/>
  <c r="P2773" i="2"/>
  <c r="Q2773" i="2"/>
  <c r="R2773" i="2"/>
  <c r="S2773" i="2"/>
  <c r="M2774" i="2"/>
  <c r="N2774" i="2"/>
  <c r="O2774" i="2"/>
  <c r="P2774" i="2"/>
  <c r="Q2774" i="2"/>
  <c r="R2774" i="2"/>
  <c r="S2774" i="2"/>
  <c r="M2775" i="2"/>
  <c r="N2775" i="2"/>
  <c r="O2775" i="2"/>
  <c r="P2775" i="2"/>
  <c r="Q2775" i="2"/>
  <c r="R2775" i="2"/>
  <c r="S2775" i="2"/>
  <c r="M2776" i="2"/>
  <c r="N2776" i="2"/>
  <c r="O2776" i="2"/>
  <c r="P2776" i="2"/>
  <c r="Q2776" i="2"/>
  <c r="R2776" i="2"/>
  <c r="S2776" i="2"/>
  <c r="M2777" i="2"/>
  <c r="N2777" i="2"/>
  <c r="O2777" i="2"/>
  <c r="P2777" i="2"/>
  <c r="Q2777" i="2"/>
  <c r="R2777" i="2"/>
  <c r="S2777" i="2"/>
  <c r="M2778" i="2"/>
  <c r="N2778" i="2"/>
  <c r="O2778" i="2"/>
  <c r="P2778" i="2"/>
  <c r="Q2778" i="2"/>
  <c r="R2778" i="2"/>
  <c r="S2778" i="2"/>
  <c r="M2779" i="2"/>
  <c r="N2779" i="2"/>
  <c r="O2779" i="2"/>
  <c r="P2779" i="2"/>
  <c r="Q2779" i="2"/>
  <c r="R2779" i="2"/>
  <c r="S2779" i="2"/>
  <c r="M2780" i="2"/>
  <c r="N2780" i="2"/>
  <c r="O2780" i="2"/>
  <c r="P2780" i="2"/>
  <c r="Q2780" i="2"/>
  <c r="R2780" i="2"/>
  <c r="S2780" i="2"/>
  <c r="M2781" i="2"/>
  <c r="N2781" i="2"/>
  <c r="O2781" i="2"/>
  <c r="P2781" i="2"/>
  <c r="Q2781" i="2"/>
  <c r="R2781" i="2"/>
  <c r="S2781" i="2"/>
  <c r="M2782" i="2"/>
  <c r="N2782" i="2"/>
  <c r="O2782" i="2"/>
  <c r="P2782" i="2"/>
  <c r="Q2782" i="2"/>
  <c r="R2782" i="2"/>
  <c r="S2782" i="2"/>
  <c r="M2783" i="2"/>
  <c r="N2783" i="2"/>
  <c r="O2783" i="2"/>
  <c r="P2783" i="2"/>
  <c r="Q2783" i="2"/>
  <c r="R2783" i="2"/>
  <c r="S2783" i="2"/>
  <c r="M2784" i="2"/>
  <c r="N2784" i="2"/>
  <c r="O2784" i="2"/>
  <c r="P2784" i="2"/>
  <c r="Q2784" i="2"/>
  <c r="R2784" i="2"/>
  <c r="S2784" i="2"/>
  <c r="M2785" i="2"/>
  <c r="N2785" i="2"/>
  <c r="O2785" i="2"/>
  <c r="P2785" i="2"/>
  <c r="Q2785" i="2"/>
  <c r="R2785" i="2"/>
  <c r="S2785" i="2"/>
  <c r="M2786" i="2"/>
  <c r="N2786" i="2"/>
  <c r="O2786" i="2"/>
  <c r="P2786" i="2"/>
  <c r="Q2786" i="2"/>
  <c r="R2786" i="2"/>
  <c r="S2786" i="2"/>
  <c r="M2787" i="2"/>
  <c r="N2787" i="2"/>
  <c r="O2787" i="2"/>
  <c r="P2787" i="2"/>
  <c r="Q2787" i="2"/>
  <c r="R2787" i="2"/>
  <c r="S2787" i="2"/>
  <c r="M2788" i="2"/>
  <c r="N2788" i="2"/>
  <c r="O2788" i="2"/>
  <c r="P2788" i="2"/>
  <c r="Q2788" i="2"/>
  <c r="R2788" i="2"/>
  <c r="S2788" i="2"/>
  <c r="M2789" i="2"/>
  <c r="N2789" i="2"/>
  <c r="O2789" i="2"/>
  <c r="P2789" i="2"/>
  <c r="Q2789" i="2"/>
  <c r="R2789" i="2"/>
  <c r="S2789" i="2"/>
  <c r="M2790" i="2"/>
  <c r="N2790" i="2"/>
  <c r="O2790" i="2"/>
  <c r="P2790" i="2"/>
  <c r="Q2790" i="2"/>
  <c r="R2790" i="2"/>
  <c r="S2790" i="2"/>
  <c r="M2791" i="2"/>
  <c r="N2791" i="2"/>
  <c r="O2791" i="2"/>
  <c r="P2791" i="2"/>
  <c r="Q2791" i="2"/>
  <c r="R2791" i="2"/>
  <c r="S2791" i="2"/>
  <c r="M2792" i="2"/>
  <c r="N2792" i="2"/>
  <c r="O2792" i="2"/>
  <c r="P2792" i="2"/>
  <c r="Q2792" i="2"/>
  <c r="R2792" i="2"/>
  <c r="S2792" i="2"/>
  <c r="M2793" i="2"/>
  <c r="N2793" i="2"/>
  <c r="O2793" i="2"/>
  <c r="P2793" i="2"/>
  <c r="Q2793" i="2"/>
  <c r="R2793" i="2"/>
  <c r="S2793" i="2"/>
  <c r="M2794" i="2"/>
  <c r="N2794" i="2"/>
  <c r="O2794" i="2"/>
  <c r="P2794" i="2"/>
  <c r="Q2794" i="2"/>
  <c r="R2794" i="2"/>
  <c r="S2794" i="2"/>
  <c r="M2795" i="2"/>
  <c r="N2795" i="2"/>
  <c r="O2795" i="2"/>
  <c r="P2795" i="2"/>
  <c r="Q2795" i="2"/>
  <c r="R2795" i="2"/>
  <c r="S2795" i="2"/>
  <c r="M2796" i="2"/>
  <c r="N2796" i="2"/>
  <c r="O2796" i="2"/>
  <c r="P2796" i="2"/>
  <c r="Q2796" i="2"/>
  <c r="R2796" i="2"/>
  <c r="S2796" i="2"/>
  <c r="M2797" i="2"/>
  <c r="N2797" i="2"/>
  <c r="O2797" i="2"/>
  <c r="P2797" i="2"/>
  <c r="Q2797" i="2"/>
  <c r="R2797" i="2"/>
  <c r="S2797" i="2"/>
  <c r="M2798" i="2"/>
  <c r="N2798" i="2"/>
  <c r="O2798" i="2"/>
  <c r="P2798" i="2"/>
  <c r="Q2798" i="2"/>
  <c r="R2798" i="2"/>
  <c r="S2798" i="2"/>
  <c r="M2799" i="2"/>
  <c r="N2799" i="2"/>
  <c r="O2799" i="2"/>
  <c r="P2799" i="2"/>
  <c r="Q2799" i="2"/>
  <c r="R2799" i="2"/>
  <c r="S2799" i="2"/>
  <c r="M2800" i="2"/>
  <c r="N2800" i="2"/>
  <c r="O2800" i="2"/>
  <c r="P2800" i="2"/>
  <c r="Q2800" i="2"/>
  <c r="R2800" i="2"/>
  <c r="S2800" i="2"/>
  <c r="M2801" i="2"/>
  <c r="N2801" i="2"/>
  <c r="O2801" i="2"/>
  <c r="P2801" i="2"/>
  <c r="Q2801" i="2"/>
  <c r="R2801" i="2"/>
  <c r="S2801" i="2"/>
  <c r="M2802" i="2"/>
  <c r="N2802" i="2"/>
  <c r="O2802" i="2"/>
  <c r="P2802" i="2"/>
  <c r="Q2802" i="2"/>
  <c r="R2802" i="2"/>
  <c r="S2802" i="2"/>
  <c r="M2803" i="2"/>
  <c r="N2803" i="2"/>
  <c r="O2803" i="2"/>
  <c r="P2803" i="2"/>
  <c r="Q2803" i="2"/>
  <c r="R2803" i="2"/>
  <c r="S2803" i="2"/>
  <c r="M2804" i="2"/>
  <c r="N2804" i="2"/>
  <c r="O2804" i="2"/>
  <c r="P2804" i="2"/>
  <c r="Q2804" i="2"/>
  <c r="R2804" i="2"/>
  <c r="S2804" i="2"/>
  <c r="M2805" i="2"/>
  <c r="N2805" i="2"/>
  <c r="O2805" i="2"/>
  <c r="P2805" i="2"/>
  <c r="Q2805" i="2"/>
  <c r="R2805" i="2"/>
  <c r="S2805" i="2"/>
  <c r="M2806" i="2"/>
  <c r="N2806" i="2"/>
  <c r="O2806" i="2"/>
  <c r="P2806" i="2"/>
  <c r="Q2806" i="2"/>
  <c r="R2806" i="2"/>
  <c r="S2806" i="2"/>
  <c r="M2807" i="2"/>
  <c r="N2807" i="2"/>
  <c r="O2807" i="2"/>
  <c r="P2807" i="2"/>
  <c r="Q2807" i="2"/>
  <c r="R2807" i="2"/>
  <c r="S2807" i="2"/>
  <c r="M2808" i="2"/>
  <c r="N2808" i="2"/>
  <c r="O2808" i="2"/>
  <c r="P2808" i="2"/>
  <c r="Q2808" i="2"/>
  <c r="R2808" i="2"/>
  <c r="S2808" i="2"/>
  <c r="M2809" i="2"/>
  <c r="N2809" i="2"/>
  <c r="O2809" i="2"/>
  <c r="P2809" i="2"/>
  <c r="Q2809" i="2"/>
  <c r="R2809" i="2"/>
  <c r="S2809" i="2"/>
  <c r="M2810" i="2"/>
  <c r="N2810" i="2"/>
  <c r="O2810" i="2"/>
  <c r="P2810" i="2"/>
  <c r="Q2810" i="2"/>
  <c r="R2810" i="2"/>
  <c r="S2810" i="2"/>
  <c r="M2811" i="2"/>
  <c r="N2811" i="2"/>
  <c r="O2811" i="2"/>
  <c r="P2811" i="2"/>
  <c r="Q2811" i="2"/>
  <c r="R2811" i="2"/>
  <c r="S2811" i="2"/>
  <c r="M2812" i="2"/>
  <c r="N2812" i="2"/>
  <c r="O2812" i="2"/>
  <c r="P2812" i="2"/>
  <c r="Q2812" i="2"/>
  <c r="R2812" i="2"/>
  <c r="S2812" i="2"/>
  <c r="M2813" i="2"/>
  <c r="N2813" i="2"/>
  <c r="O2813" i="2"/>
  <c r="P2813" i="2"/>
  <c r="Q2813" i="2"/>
  <c r="R2813" i="2"/>
  <c r="S2813" i="2"/>
  <c r="M2814" i="2"/>
  <c r="N2814" i="2"/>
  <c r="O2814" i="2"/>
  <c r="P2814" i="2"/>
  <c r="Q2814" i="2"/>
  <c r="R2814" i="2"/>
  <c r="S2814" i="2"/>
  <c r="M2815" i="2"/>
  <c r="N2815" i="2"/>
  <c r="O2815" i="2"/>
  <c r="P2815" i="2"/>
  <c r="Q2815" i="2"/>
  <c r="R2815" i="2"/>
  <c r="S2815" i="2"/>
  <c r="M2816" i="2"/>
  <c r="N2816" i="2"/>
  <c r="O2816" i="2"/>
  <c r="P2816" i="2"/>
  <c r="Q2816" i="2"/>
  <c r="R2816" i="2"/>
  <c r="S2816" i="2"/>
  <c r="M2817" i="2"/>
  <c r="N2817" i="2"/>
  <c r="O2817" i="2"/>
  <c r="P2817" i="2"/>
  <c r="Q2817" i="2"/>
  <c r="R2817" i="2"/>
  <c r="S2817" i="2"/>
  <c r="M2818" i="2"/>
  <c r="N2818" i="2"/>
  <c r="O2818" i="2"/>
  <c r="P2818" i="2"/>
  <c r="Q2818" i="2"/>
  <c r="R2818" i="2"/>
  <c r="S2818" i="2"/>
  <c r="M2819" i="2"/>
  <c r="N2819" i="2"/>
  <c r="O2819" i="2"/>
  <c r="P2819" i="2"/>
  <c r="Q2819" i="2"/>
  <c r="R2819" i="2"/>
  <c r="S2819" i="2"/>
  <c r="M2820" i="2"/>
  <c r="N2820" i="2"/>
  <c r="O2820" i="2"/>
  <c r="P2820" i="2"/>
  <c r="Q2820" i="2"/>
  <c r="R2820" i="2"/>
  <c r="S2820" i="2"/>
  <c r="M2821" i="2"/>
  <c r="N2821" i="2"/>
  <c r="O2821" i="2"/>
  <c r="P2821" i="2"/>
  <c r="Q2821" i="2"/>
  <c r="R2821" i="2"/>
  <c r="S2821" i="2"/>
  <c r="M2822" i="2"/>
  <c r="N2822" i="2"/>
  <c r="O2822" i="2"/>
  <c r="P2822" i="2"/>
  <c r="Q2822" i="2"/>
  <c r="R2822" i="2"/>
  <c r="S2822" i="2"/>
  <c r="M2823" i="2"/>
  <c r="N2823" i="2"/>
  <c r="O2823" i="2"/>
  <c r="P2823" i="2"/>
  <c r="Q2823" i="2"/>
  <c r="R2823" i="2"/>
  <c r="S2823" i="2"/>
  <c r="M2824" i="2"/>
  <c r="N2824" i="2"/>
  <c r="O2824" i="2"/>
  <c r="P2824" i="2"/>
  <c r="Q2824" i="2"/>
  <c r="R2824" i="2"/>
  <c r="S2824" i="2"/>
  <c r="M2825" i="2"/>
  <c r="N2825" i="2"/>
  <c r="O2825" i="2"/>
  <c r="P2825" i="2"/>
  <c r="Q2825" i="2"/>
  <c r="R2825" i="2"/>
  <c r="S2825" i="2"/>
  <c r="M2826" i="2"/>
  <c r="N2826" i="2"/>
  <c r="O2826" i="2"/>
  <c r="P2826" i="2"/>
  <c r="Q2826" i="2"/>
  <c r="R2826" i="2"/>
  <c r="S2826" i="2"/>
  <c r="M2827" i="2"/>
  <c r="N2827" i="2"/>
  <c r="O2827" i="2"/>
  <c r="P2827" i="2"/>
  <c r="Q2827" i="2"/>
  <c r="R2827" i="2"/>
  <c r="S2827" i="2"/>
  <c r="M2828" i="2"/>
  <c r="N2828" i="2"/>
  <c r="O2828" i="2"/>
  <c r="P2828" i="2"/>
  <c r="Q2828" i="2"/>
  <c r="R2828" i="2"/>
  <c r="S2828" i="2"/>
  <c r="M2829" i="2"/>
  <c r="N2829" i="2"/>
  <c r="O2829" i="2"/>
  <c r="P2829" i="2"/>
  <c r="Q2829" i="2"/>
  <c r="R2829" i="2"/>
  <c r="S2829" i="2"/>
  <c r="M2830" i="2"/>
  <c r="N2830" i="2"/>
  <c r="O2830" i="2"/>
  <c r="P2830" i="2"/>
  <c r="Q2830" i="2"/>
  <c r="R2830" i="2"/>
  <c r="S2830" i="2"/>
  <c r="M2831" i="2"/>
  <c r="N2831" i="2"/>
  <c r="O2831" i="2"/>
  <c r="P2831" i="2"/>
  <c r="Q2831" i="2"/>
  <c r="R2831" i="2"/>
  <c r="S2831" i="2"/>
  <c r="M2832" i="2"/>
  <c r="N2832" i="2"/>
  <c r="O2832" i="2"/>
  <c r="P2832" i="2"/>
  <c r="Q2832" i="2"/>
  <c r="R2832" i="2"/>
  <c r="S2832" i="2"/>
  <c r="M2833" i="2"/>
  <c r="N2833" i="2"/>
  <c r="O2833" i="2"/>
  <c r="P2833" i="2"/>
  <c r="Q2833" i="2"/>
  <c r="R2833" i="2"/>
  <c r="S2833" i="2"/>
  <c r="M2834" i="2"/>
  <c r="N2834" i="2"/>
  <c r="O2834" i="2"/>
  <c r="P2834" i="2"/>
  <c r="Q2834" i="2"/>
  <c r="R2834" i="2"/>
  <c r="S2834" i="2"/>
  <c r="M2835" i="2"/>
  <c r="N2835" i="2"/>
  <c r="O2835" i="2"/>
  <c r="P2835" i="2"/>
  <c r="Q2835" i="2"/>
  <c r="R2835" i="2"/>
  <c r="S2835" i="2"/>
  <c r="M2836" i="2"/>
  <c r="N2836" i="2"/>
  <c r="O2836" i="2"/>
  <c r="P2836" i="2"/>
  <c r="Q2836" i="2"/>
  <c r="R2836" i="2"/>
  <c r="S2836" i="2"/>
  <c r="M2837" i="2"/>
  <c r="N2837" i="2"/>
  <c r="O2837" i="2"/>
  <c r="P2837" i="2"/>
  <c r="Q2837" i="2"/>
  <c r="R2837" i="2"/>
  <c r="S2837" i="2"/>
  <c r="M2838" i="2"/>
  <c r="N2838" i="2"/>
  <c r="O2838" i="2"/>
  <c r="P2838" i="2"/>
  <c r="Q2838" i="2"/>
  <c r="R2838" i="2"/>
  <c r="S2838" i="2"/>
  <c r="M2839" i="2"/>
  <c r="N2839" i="2"/>
  <c r="O2839" i="2"/>
  <c r="P2839" i="2"/>
  <c r="Q2839" i="2"/>
  <c r="R2839" i="2"/>
  <c r="S2839" i="2"/>
  <c r="M2840" i="2"/>
  <c r="N2840" i="2"/>
  <c r="O2840" i="2"/>
  <c r="P2840" i="2"/>
  <c r="Q2840" i="2"/>
  <c r="R2840" i="2"/>
  <c r="S2840" i="2"/>
  <c r="M2841" i="2"/>
  <c r="N2841" i="2"/>
  <c r="O2841" i="2"/>
  <c r="P2841" i="2"/>
  <c r="Q2841" i="2"/>
  <c r="R2841" i="2"/>
  <c r="S2841" i="2"/>
  <c r="M2842" i="2"/>
  <c r="N2842" i="2"/>
  <c r="O2842" i="2"/>
  <c r="P2842" i="2"/>
  <c r="Q2842" i="2"/>
  <c r="R2842" i="2"/>
  <c r="S2842" i="2"/>
  <c r="M2843" i="2"/>
  <c r="N2843" i="2"/>
  <c r="O2843" i="2"/>
  <c r="P2843" i="2"/>
  <c r="Q2843" i="2"/>
  <c r="R2843" i="2"/>
  <c r="S2843" i="2"/>
  <c r="M2844" i="2"/>
  <c r="N2844" i="2"/>
  <c r="O2844" i="2"/>
  <c r="P2844" i="2"/>
  <c r="Q2844" i="2"/>
  <c r="R2844" i="2"/>
  <c r="S2844" i="2"/>
  <c r="M2845" i="2"/>
  <c r="N2845" i="2"/>
  <c r="O2845" i="2"/>
  <c r="P2845" i="2"/>
  <c r="Q2845" i="2"/>
  <c r="R2845" i="2"/>
  <c r="S2845" i="2"/>
  <c r="M2846" i="2"/>
  <c r="N2846" i="2"/>
  <c r="O2846" i="2"/>
  <c r="P2846" i="2"/>
  <c r="Q2846" i="2"/>
  <c r="R2846" i="2"/>
  <c r="S2846" i="2"/>
  <c r="M2847" i="2"/>
  <c r="N2847" i="2"/>
  <c r="O2847" i="2"/>
  <c r="P2847" i="2"/>
  <c r="Q2847" i="2"/>
  <c r="R2847" i="2"/>
  <c r="S2847" i="2"/>
  <c r="M2848" i="2"/>
  <c r="N2848" i="2"/>
  <c r="O2848" i="2"/>
  <c r="P2848" i="2"/>
  <c r="Q2848" i="2"/>
  <c r="R2848" i="2"/>
  <c r="S2848" i="2"/>
  <c r="M2849" i="2"/>
  <c r="N2849" i="2"/>
  <c r="O2849" i="2"/>
  <c r="P2849" i="2"/>
  <c r="Q2849" i="2"/>
  <c r="R2849" i="2"/>
  <c r="S2849" i="2"/>
  <c r="M2850" i="2"/>
  <c r="N2850" i="2"/>
  <c r="O2850" i="2"/>
  <c r="P2850" i="2"/>
  <c r="Q2850" i="2"/>
  <c r="R2850" i="2"/>
  <c r="S2850" i="2"/>
  <c r="M2851" i="2"/>
  <c r="N2851" i="2"/>
  <c r="O2851" i="2"/>
  <c r="P2851" i="2"/>
  <c r="Q2851" i="2"/>
  <c r="R2851" i="2"/>
  <c r="S2851" i="2"/>
  <c r="M2852" i="2"/>
  <c r="N2852" i="2"/>
  <c r="O2852" i="2"/>
  <c r="P2852" i="2"/>
  <c r="Q2852" i="2"/>
  <c r="R2852" i="2"/>
  <c r="S2852" i="2"/>
  <c r="M2853" i="2"/>
  <c r="N2853" i="2"/>
  <c r="O2853" i="2"/>
  <c r="P2853" i="2"/>
  <c r="Q2853" i="2"/>
  <c r="R2853" i="2"/>
  <c r="S2853" i="2"/>
  <c r="M2854" i="2"/>
  <c r="N2854" i="2"/>
  <c r="O2854" i="2"/>
  <c r="P2854" i="2"/>
  <c r="Q2854" i="2"/>
  <c r="R2854" i="2"/>
  <c r="S2854" i="2"/>
  <c r="M2855" i="2"/>
  <c r="N2855" i="2"/>
  <c r="O2855" i="2"/>
  <c r="P2855" i="2"/>
  <c r="Q2855" i="2"/>
  <c r="R2855" i="2"/>
  <c r="S2855" i="2"/>
  <c r="M2856" i="2"/>
  <c r="N2856" i="2"/>
  <c r="O2856" i="2"/>
  <c r="P2856" i="2"/>
  <c r="Q2856" i="2"/>
  <c r="R2856" i="2"/>
  <c r="S2856" i="2"/>
  <c r="M2857" i="2"/>
  <c r="N2857" i="2"/>
  <c r="O2857" i="2"/>
  <c r="P2857" i="2"/>
  <c r="Q2857" i="2"/>
  <c r="R2857" i="2"/>
  <c r="S2857" i="2"/>
  <c r="M2858" i="2"/>
  <c r="N2858" i="2"/>
  <c r="O2858" i="2"/>
  <c r="P2858" i="2"/>
  <c r="Q2858" i="2"/>
  <c r="R2858" i="2"/>
  <c r="S2858" i="2"/>
  <c r="M2859" i="2"/>
  <c r="N2859" i="2"/>
  <c r="O2859" i="2"/>
  <c r="P2859" i="2"/>
  <c r="Q2859" i="2"/>
  <c r="R2859" i="2"/>
  <c r="S2859" i="2"/>
  <c r="M2860" i="2"/>
  <c r="N2860" i="2"/>
  <c r="O2860" i="2"/>
  <c r="P2860" i="2"/>
  <c r="Q2860" i="2"/>
  <c r="R2860" i="2"/>
  <c r="S2860" i="2"/>
  <c r="M2861" i="2"/>
  <c r="N2861" i="2"/>
  <c r="O2861" i="2"/>
  <c r="P2861" i="2"/>
  <c r="Q2861" i="2"/>
  <c r="R2861" i="2"/>
  <c r="S2861" i="2"/>
  <c r="M2862" i="2"/>
  <c r="N2862" i="2"/>
  <c r="O2862" i="2"/>
  <c r="P2862" i="2"/>
  <c r="Q2862" i="2"/>
  <c r="R2862" i="2"/>
  <c r="S2862" i="2"/>
  <c r="M2863" i="2"/>
  <c r="N2863" i="2"/>
  <c r="O2863" i="2"/>
  <c r="P2863" i="2"/>
  <c r="Q2863" i="2"/>
  <c r="R2863" i="2"/>
  <c r="S2863" i="2"/>
  <c r="M2864" i="2"/>
  <c r="N2864" i="2"/>
  <c r="O2864" i="2"/>
  <c r="P2864" i="2"/>
  <c r="Q2864" i="2"/>
  <c r="R2864" i="2"/>
  <c r="S2864" i="2"/>
  <c r="M2865" i="2"/>
  <c r="N2865" i="2"/>
  <c r="O2865" i="2"/>
  <c r="P2865" i="2"/>
  <c r="Q2865" i="2"/>
  <c r="R2865" i="2"/>
  <c r="S2865" i="2"/>
  <c r="M2866" i="2"/>
  <c r="N2866" i="2"/>
  <c r="O2866" i="2"/>
  <c r="P2866" i="2"/>
  <c r="Q2866" i="2"/>
  <c r="R2866" i="2"/>
  <c r="S2866" i="2"/>
  <c r="M2867" i="2"/>
  <c r="N2867" i="2"/>
  <c r="O2867" i="2"/>
  <c r="P2867" i="2"/>
  <c r="Q2867" i="2"/>
  <c r="R2867" i="2"/>
  <c r="S2867" i="2"/>
  <c r="M2868" i="2"/>
  <c r="N2868" i="2"/>
  <c r="O2868" i="2"/>
  <c r="P2868" i="2"/>
  <c r="Q2868" i="2"/>
  <c r="R2868" i="2"/>
  <c r="S2868" i="2"/>
  <c r="M2869" i="2"/>
  <c r="N2869" i="2"/>
  <c r="O2869" i="2"/>
  <c r="P2869" i="2"/>
  <c r="Q2869" i="2"/>
  <c r="R2869" i="2"/>
  <c r="S2869" i="2"/>
  <c r="M2870" i="2"/>
  <c r="N2870" i="2"/>
  <c r="O2870" i="2"/>
  <c r="P2870" i="2"/>
  <c r="Q2870" i="2"/>
  <c r="R2870" i="2"/>
  <c r="S2870" i="2"/>
  <c r="M2871" i="2"/>
  <c r="N2871" i="2"/>
  <c r="O2871" i="2"/>
  <c r="P2871" i="2"/>
  <c r="Q2871" i="2"/>
  <c r="R2871" i="2"/>
  <c r="S2871" i="2"/>
  <c r="M2872" i="2"/>
  <c r="N2872" i="2"/>
  <c r="O2872" i="2"/>
  <c r="P2872" i="2"/>
  <c r="Q2872" i="2"/>
  <c r="R2872" i="2"/>
  <c r="S2872" i="2"/>
  <c r="M2873" i="2"/>
  <c r="N2873" i="2"/>
  <c r="O2873" i="2"/>
  <c r="P2873" i="2"/>
  <c r="Q2873" i="2"/>
  <c r="R2873" i="2"/>
  <c r="S2873" i="2"/>
  <c r="M2874" i="2"/>
  <c r="N2874" i="2"/>
  <c r="O2874" i="2"/>
  <c r="P2874" i="2"/>
  <c r="Q2874" i="2"/>
  <c r="R2874" i="2"/>
  <c r="S2874" i="2"/>
  <c r="M2875" i="2"/>
  <c r="N2875" i="2"/>
  <c r="O2875" i="2"/>
  <c r="P2875" i="2"/>
  <c r="Q2875" i="2"/>
  <c r="R2875" i="2"/>
  <c r="S2875" i="2"/>
  <c r="M2876" i="2"/>
  <c r="N2876" i="2"/>
  <c r="O2876" i="2"/>
  <c r="P2876" i="2"/>
  <c r="Q2876" i="2"/>
  <c r="R2876" i="2"/>
  <c r="S2876" i="2"/>
  <c r="M2877" i="2"/>
  <c r="N2877" i="2"/>
  <c r="O2877" i="2"/>
  <c r="P2877" i="2"/>
  <c r="Q2877" i="2"/>
  <c r="R2877" i="2"/>
  <c r="S2877" i="2"/>
  <c r="M2878" i="2"/>
  <c r="N2878" i="2"/>
  <c r="O2878" i="2"/>
  <c r="P2878" i="2"/>
  <c r="Q2878" i="2"/>
  <c r="R2878" i="2"/>
  <c r="S2878" i="2"/>
  <c r="M2879" i="2"/>
  <c r="N2879" i="2"/>
  <c r="O2879" i="2"/>
  <c r="P2879" i="2"/>
  <c r="Q2879" i="2"/>
  <c r="R2879" i="2"/>
  <c r="S2879" i="2"/>
  <c r="M2880" i="2"/>
  <c r="N2880" i="2"/>
  <c r="O2880" i="2"/>
  <c r="P2880" i="2"/>
  <c r="Q2880" i="2"/>
  <c r="R2880" i="2"/>
  <c r="S2880" i="2"/>
  <c r="M2881" i="2"/>
  <c r="N2881" i="2"/>
  <c r="O2881" i="2"/>
  <c r="P2881" i="2"/>
  <c r="Q2881" i="2"/>
  <c r="R2881" i="2"/>
  <c r="S2881" i="2"/>
  <c r="M2882" i="2"/>
  <c r="N2882" i="2"/>
  <c r="O2882" i="2"/>
  <c r="P2882" i="2"/>
  <c r="Q2882" i="2"/>
  <c r="R2882" i="2"/>
  <c r="S2882" i="2"/>
  <c r="M2883" i="2"/>
  <c r="N2883" i="2"/>
  <c r="O2883" i="2"/>
  <c r="P2883" i="2"/>
  <c r="Q2883" i="2"/>
  <c r="R2883" i="2"/>
  <c r="S2883" i="2"/>
  <c r="M2884" i="2"/>
  <c r="N2884" i="2"/>
  <c r="O2884" i="2"/>
  <c r="P2884" i="2"/>
  <c r="Q2884" i="2"/>
  <c r="R2884" i="2"/>
  <c r="S2884" i="2"/>
  <c r="M2885" i="2"/>
  <c r="N2885" i="2"/>
  <c r="O2885" i="2"/>
  <c r="P2885" i="2"/>
  <c r="Q2885" i="2"/>
  <c r="R2885" i="2"/>
  <c r="S2885" i="2"/>
  <c r="M2886" i="2"/>
  <c r="N2886" i="2"/>
  <c r="O2886" i="2"/>
  <c r="P2886" i="2"/>
  <c r="Q2886" i="2"/>
  <c r="R2886" i="2"/>
  <c r="S2886" i="2"/>
  <c r="M2887" i="2"/>
  <c r="N2887" i="2"/>
  <c r="O2887" i="2"/>
  <c r="P2887" i="2"/>
  <c r="Q2887" i="2"/>
  <c r="R2887" i="2"/>
  <c r="S2887" i="2"/>
  <c r="M2888" i="2"/>
  <c r="N2888" i="2"/>
  <c r="O2888" i="2"/>
  <c r="P2888" i="2"/>
  <c r="Q2888" i="2"/>
  <c r="R2888" i="2"/>
  <c r="S2888" i="2"/>
  <c r="M2889" i="2"/>
  <c r="N2889" i="2"/>
  <c r="O2889" i="2"/>
  <c r="P2889" i="2"/>
  <c r="Q2889" i="2"/>
  <c r="R2889" i="2"/>
  <c r="S2889" i="2"/>
  <c r="M2890" i="2"/>
  <c r="N2890" i="2"/>
  <c r="O2890" i="2"/>
  <c r="P2890" i="2"/>
  <c r="Q2890" i="2"/>
  <c r="R2890" i="2"/>
  <c r="S2890" i="2"/>
  <c r="M2891" i="2"/>
  <c r="N2891" i="2"/>
  <c r="O2891" i="2"/>
  <c r="P2891" i="2"/>
  <c r="Q2891" i="2"/>
  <c r="R2891" i="2"/>
  <c r="S2891" i="2"/>
  <c r="M2892" i="2"/>
  <c r="N2892" i="2"/>
  <c r="O2892" i="2"/>
  <c r="P2892" i="2"/>
  <c r="Q2892" i="2"/>
  <c r="R2892" i="2"/>
  <c r="S2892" i="2"/>
  <c r="M2893" i="2"/>
  <c r="N2893" i="2"/>
  <c r="O2893" i="2"/>
  <c r="P2893" i="2"/>
  <c r="Q2893" i="2"/>
  <c r="R2893" i="2"/>
  <c r="S2893" i="2"/>
  <c r="M2894" i="2"/>
  <c r="N2894" i="2"/>
  <c r="O2894" i="2"/>
  <c r="P2894" i="2"/>
  <c r="Q2894" i="2"/>
  <c r="R2894" i="2"/>
  <c r="S2894" i="2"/>
  <c r="M2895" i="2"/>
  <c r="N2895" i="2"/>
  <c r="O2895" i="2"/>
  <c r="P2895" i="2"/>
  <c r="Q2895" i="2"/>
  <c r="R2895" i="2"/>
  <c r="S2895" i="2"/>
  <c r="M2896" i="2"/>
  <c r="N2896" i="2"/>
  <c r="O2896" i="2"/>
  <c r="P2896" i="2"/>
  <c r="Q2896" i="2"/>
  <c r="R2896" i="2"/>
  <c r="S2896" i="2"/>
  <c r="M2897" i="2"/>
  <c r="N2897" i="2"/>
  <c r="O2897" i="2"/>
  <c r="P2897" i="2"/>
  <c r="Q2897" i="2"/>
  <c r="R2897" i="2"/>
  <c r="S2897" i="2"/>
  <c r="M2898" i="2"/>
  <c r="N2898" i="2"/>
  <c r="O2898" i="2"/>
  <c r="P2898" i="2"/>
  <c r="Q2898" i="2"/>
  <c r="R2898" i="2"/>
  <c r="S2898" i="2"/>
  <c r="M2899" i="2"/>
  <c r="N2899" i="2"/>
  <c r="O2899" i="2"/>
  <c r="P2899" i="2"/>
  <c r="Q2899" i="2"/>
  <c r="R2899" i="2"/>
  <c r="S2899" i="2"/>
  <c r="M2900" i="2"/>
  <c r="N2900" i="2"/>
  <c r="O2900" i="2"/>
  <c r="P2900" i="2"/>
  <c r="Q2900" i="2"/>
  <c r="R2900" i="2"/>
  <c r="S2900" i="2"/>
  <c r="M2901" i="2"/>
  <c r="N2901" i="2"/>
  <c r="O2901" i="2"/>
  <c r="P2901" i="2"/>
  <c r="Q2901" i="2"/>
  <c r="R2901" i="2"/>
  <c r="S2901" i="2"/>
  <c r="M2902" i="2"/>
  <c r="N2902" i="2"/>
  <c r="O2902" i="2"/>
  <c r="P2902" i="2"/>
  <c r="Q2902" i="2"/>
  <c r="R2902" i="2"/>
  <c r="S2902" i="2"/>
  <c r="M2903" i="2"/>
  <c r="N2903" i="2"/>
  <c r="O2903" i="2"/>
  <c r="P2903" i="2"/>
  <c r="Q2903" i="2"/>
  <c r="R2903" i="2"/>
  <c r="S2903" i="2"/>
  <c r="M2904" i="2"/>
  <c r="N2904" i="2"/>
  <c r="O2904" i="2"/>
  <c r="P2904" i="2"/>
  <c r="Q2904" i="2"/>
  <c r="R2904" i="2"/>
  <c r="S2904" i="2"/>
  <c r="M2905" i="2"/>
  <c r="N2905" i="2"/>
  <c r="O2905" i="2"/>
  <c r="P2905" i="2"/>
  <c r="Q2905" i="2"/>
  <c r="R2905" i="2"/>
  <c r="S2905" i="2"/>
  <c r="M2906" i="2"/>
  <c r="N2906" i="2"/>
  <c r="O2906" i="2"/>
  <c r="P2906" i="2"/>
  <c r="Q2906" i="2"/>
  <c r="R2906" i="2"/>
  <c r="S2906" i="2"/>
  <c r="M2907" i="2"/>
  <c r="N2907" i="2"/>
  <c r="O2907" i="2"/>
  <c r="P2907" i="2"/>
  <c r="Q2907" i="2"/>
  <c r="R2907" i="2"/>
  <c r="S2907" i="2"/>
  <c r="M2908" i="2"/>
  <c r="N2908" i="2"/>
  <c r="O2908" i="2"/>
  <c r="P2908" i="2"/>
  <c r="Q2908" i="2"/>
  <c r="R2908" i="2"/>
  <c r="S2908" i="2"/>
  <c r="M2909" i="2"/>
  <c r="N2909" i="2"/>
  <c r="O2909" i="2"/>
  <c r="P2909" i="2"/>
  <c r="Q2909" i="2"/>
  <c r="R2909" i="2"/>
  <c r="S2909" i="2"/>
  <c r="M2910" i="2"/>
  <c r="N2910" i="2"/>
  <c r="O2910" i="2"/>
  <c r="P2910" i="2"/>
  <c r="Q2910" i="2"/>
  <c r="R2910" i="2"/>
  <c r="S2910" i="2"/>
  <c r="M2911" i="2"/>
  <c r="N2911" i="2"/>
  <c r="O2911" i="2"/>
  <c r="P2911" i="2"/>
  <c r="Q2911" i="2"/>
  <c r="R2911" i="2"/>
  <c r="S2911" i="2"/>
  <c r="M2912" i="2"/>
  <c r="N2912" i="2"/>
  <c r="O2912" i="2"/>
  <c r="P2912" i="2"/>
  <c r="Q2912" i="2"/>
  <c r="R2912" i="2"/>
  <c r="S2912" i="2"/>
  <c r="M2913" i="2"/>
  <c r="N2913" i="2"/>
  <c r="O2913" i="2"/>
  <c r="P2913" i="2"/>
  <c r="Q2913" i="2"/>
  <c r="R2913" i="2"/>
  <c r="S2913" i="2"/>
  <c r="M2914" i="2"/>
  <c r="N2914" i="2"/>
  <c r="O2914" i="2"/>
  <c r="P2914" i="2"/>
  <c r="Q2914" i="2"/>
  <c r="R2914" i="2"/>
  <c r="S2914" i="2"/>
  <c r="M2915" i="2"/>
  <c r="N2915" i="2"/>
  <c r="O2915" i="2"/>
  <c r="P2915" i="2"/>
  <c r="Q2915" i="2"/>
  <c r="R2915" i="2"/>
  <c r="S2915" i="2"/>
  <c r="M2916" i="2"/>
  <c r="N2916" i="2"/>
  <c r="O2916" i="2"/>
  <c r="P2916" i="2"/>
  <c r="Q2916" i="2"/>
  <c r="R2916" i="2"/>
  <c r="S2916" i="2"/>
  <c r="M2917" i="2"/>
  <c r="N2917" i="2"/>
  <c r="O2917" i="2"/>
  <c r="P2917" i="2"/>
  <c r="Q2917" i="2"/>
  <c r="R2917" i="2"/>
  <c r="S2917" i="2"/>
  <c r="M2918" i="2"/>
  <c r="N2918" i="2"/>
  <c r="O2918" i="2"/>
  <c r="P2918" i="2"/>
  <c r="Q2918" i="2"/>
  <c r="R2918" i="2"/>
  <c r="S2918" i="2"/>
  <c r="M2919" i="2"/>
  <c r="N2919" i="2"/>
  <c r="O2919" i="2"/>
  <c r="P2919" i="2"/>
  <c r="Q2919" i="2"/>
  <c r="R2919" i="2"/>
  <c r="S2919" i="2"/>
  <c r="M2920" i="2"/>
  <c r="N2920" i="2"/>
  <c r="O2920" i="2"/>
  <c r="P2920" i="2"/>
  <c r="Q2920" i="2"/>
  <c r="R2920" i="2"/>
  <c r="S2920" i="2"/>
  <c r="M2921" i="2"/>
  <c r="N2921" i="2"/>
  <c r="O2921" i="2"/>
  <c r="P2921" i="2"/>
  <c r="Q2921" i="2"/>
  <c r="R2921" i="2"/>
  <c r="S2921" i="2"/>
  <c r="M2922" i="2"/>
  <c r="N2922" i="2"/>
  <c r="O2922" i="2"/>
  <c r="P2922" i="2"/>
  <c r="Q2922" i="2"/>
  <c r="R2922" i="2"/>
  <c r="S2922" i="2"/>
  <c r="M2923" i="2"/>
  <c r="N2923" i="2"/>
  <c r="O2923" i="2"/>
  <c r="P2923" i="2"/>
  <c r="Q2923" i="2"/>
  <c r="R2923" i="2"/>
  <c r="S2923" i="2"/>
  <c r="M2924" i="2"/>
  <c r="N2924" i="2"/>
  <c r="O2924" i="2"/>
  <c r="P2924" i="2"/>
  <c r="Q2924" i="2"/>
  <c r="R2924" i="2"/>
  <c r="S2924" i="2"/>
  <c r="M2925" i="2"/>
  <c r="N2925" i="2"/>
  <c r="O2925" i="2"/>
  <c r="P2925" i="2"/>
  <c r="Q2925" i="2"/>
  <c r="R2925" i="2"/>
  <c r="S2925" i="2"/>
  <c r="M2926" i="2"/>
  <c r="N2926" i="2"/>
  <c r="O2926" i="2"/>
  <c r="P2926" i="2"/>
  <c r="Q2926" i="2"/>
  <c r="R2926" i="2"/>
  <c r="S2926" i="2"/>
  <c r="M2927" i="2"/>
  <c r="N2927" i="2"/>
  <c r="O2927" i="2"/>
  <c r="P2927" i="2"/>
  <c r="Q2927" i="2"/>
  <c r="R2927" i="2"/>
  <c r="S2927" i="2"/>
  <c r="M2928" i="2"/>
  <c r="N2928" i="2"/>
  <c r="O2928" i="2"/>
  <c r="P2928" i="2"/>
  <c r="Q2928" i="2"/>
  <c r="R2928" i="2"/>
  <c r="S2928" i="2"/>
  <c r="M2929" i="2"/>
  <c r="N2929" i="2"/>
  <c r="O2929" i="2"/>
  <c r="P2929" i="2"/>
  <c r="Q2929" i="2"/>
  <c r="R2929" i="2"/>
  <c r="S2929" i="2"/>
  <c r="M2930" i="2"/>
  <c r="N2930" i="2"/>
  <c r="O2930" i="2"/>
  <c r="P2930" i="2"/>
  <c r="Q2930" i="2"/>
  <c r="R2930" i="2"/>
  <c r="S2930" i="2"/>
  <c r="M2931" i="2"/>
  <c r="N2931" i="2"/>
  <c r="O2931" i="2"/>
  <c r="P2931" i="2"/>
  <c r="Q2931" i="2"/>
  <c r="R2931" i="2"/>
  <c r="S2931" i="2"/>
  <c r="M2932" i="2"/>
  <c r="N2932" i="2"/>
  <c r="O2932" i="2"/>
  <c r="P2932" i="2"/>
  <c r="Q2932" i="2"/>
  <c r="R2932" i="2"/>
  <c r="S2932" i="2"/>
  <c r="M2933" i="2"/>
  <c r="N2933" i="2"/>
  <c r="O2933" i="2"/>
  <c r="P2933" i="2"/>
  <c r="Q2933" i="2"/>
  <c r="R2933" i="2"/>
  <c r="S2933" i="2"/>
  <c r="M2934" i="2"/>
  <c r="N2934" i="2"/>
  <c r="O2934" i="2"/>
  <c r="P2934" i="2"/>
  <c r="Q2934" i="2"/>
  <c r="R2934" i="2"/>
  <c r="S2934" i="2"/>
  <c r="M2935" i="2"/>
  <c r="N2935" i="2"/>
  <c r="O2935" i="2"/>
  <c r="P2935" i="2"/>
  <c r="Q2935" i="2"/>
  <c r="R2935" i="2"/>
  <c r="S2935" i="2"/>
  <c r="M2936" i="2"/>
  <c r="N2936" i="2"/>
  <c r="O2936" i="2"/>
  <c r="P2936" i="2"/>
  <c r="Q2936" i="2"/>
  <c r="R2936" i="2"/>
  <c r="S2936" i="2"/>
  <c r="M2937" i="2"/>
  <c r="N2937" i="2"/>
  <c r="O2937" i="2"/>
  <c r="P2937" i="2"/>
  <c r="Q2937" i="2"/>
  <c r="R2937" i="2"/>
  <c r="S2937" i="2"/>
  <c r="M2938" i="2"/>
  <c r="N2938" i="2"/>
  <c r="O2938" i="2"/>
  <c r="P2938" i="2"/>
  <c r="Q2938" i="2"/>
  <c r="R2938" i="2"/>
  <c r="S2938" i="2"/>
  <c r="M2939" i="2"/>
  <c r="N2939" i="2"/>
  <c r="O2939" i="2"/>
  <c r="P2939" i="2"/>
  <c r="Q2939" i="2"/>
  <c r="R2939" i="2"/>
  <c r="S2939" i="2"/>
  <c r="M2940" i="2"/>
  <c r="N2940" i="2"/>
  <c r="O2940" i="2"/>
  <c r="P2940" i="2"/>
  <c r="Q2940" i="2"/>
  <c r="R2940" i="2"/>
  <c r="S2940" i="2"/>
  <c r="M2941" i="2"/>
  <c r="N2941" i="2"/>
  <c r="O2941" i="2"/>
  <c r="P2941" i="2"/>
  <c r="Q2941" i="2"/>
  <c r="R2941" i="2"/>
  <c r="S2941" i="2"/>
  <c r="M2942" i="2"/>
  <c r="N2942" i="2"/>
  <c r="O2942" i="2"/>
  <c r="P2942" i="2"/>
  <c r="Q2942" i="2"/>
  <c r="R2942" i="2"/>
  <c r="S2942" i="2"/>
  <c r="M2943" i="2"/>
  <c r="N2943" i="2"/>
  <c r="O2943" i="2"/>
  <c r="P2943" i="2"/>
  <c r="Q2943" i="2"/>
  <c r="R2943" i="2"/>
  <c r="S2943" i="2"/>
  <c r="M2944" i="2"/>
  <c r="N2944" i="2"/>
  <c r="O2944" i="2"/>
  <c r="P2944" i="2"/>
  <c r="Q2944" i="2"/>
  <c r="R2944" i="2"/>
  <c r="S2944" i="2"/>
  <c r="M2945" i="2"/>
  <c r="N2945" i="2"/>
  <c r="O2945" i="2"/>
  <c r="P2945" i="2"/>
  <c r="Q2945" i="2"/>
  <c r="R2945" i="2"/>
  <c r="S2945" i="2"/>
  <c r="M2946" i="2"/>
  <c r="N2946" i="2"/>
  <c r="O2946" i="2"/>
  <c r="P2946" i="2"/>
  <c r="Q2946" i="2"/>
  <c r="R2946" i="2"/>
  <c r="S2946" i="2"/>
  <c r="M2947" i="2"/>
  <c r="N2947" i="2"/>
  <c r="O2947" i="2"/>
  <c r="P2947" i="2"/>
  <c r="Q2947" i="2"/>
  <c r="R2947" i="2"/>
  <c r="S2947" i="2"/>
  <c r="M2948" i="2"/>
  <c r="N2948" i="2"/>
  <c r="O2948" i="2"/>
  <c r="P2948" i="2"/>
  <c r="Q2948" i="2"/>
  <c r="R2948" i="2"/>
  <c r="S2948" i="2"/>
  <c r="M2949" i="2"/>
  <c r="N2949" i="2"/>
  <c r="O2949" i="2"/>
  <c r="P2949" i="2"/>
  <c r="Q2949" i="2"/>
  <c r="R2949" i="2"/>
  <c r="S2949" i="2"/>
  <c r="M2950" i="2"/>
  <c r="N2950" i="2"/>
  <c r="O2950" i="2"/>
  <c r="P2950" i="2"/>
  <c r="Q2950" i="2"/>
  <c r="R2950" i="2"/>
  <c r="S2950" i="2"/>
  <c r="M2951" i="2"/>
  <c r="N2951" i="2"/>
  <c r="O2951" i="2"/>
  <c r="P2951" i="2"/>
  <c r="Q2951" i="2"/>
  <c r="R2951" i="2"/>
  <c r="S2951" i="2"/>
  <c r="M2952" i="2"/>
  <c r="N2952" i="2"/>
  <c r="O2952" i="2"/>
  <c r="P2952" i="2"/>
  <c r="Q2952" i="2"/>
  <c r="R2952" i="2"/>
  <c r="S2952" i="2"/>
  <c r="M2953" i="2"/>
  <c r="N2953" i="2"/>
  <c r="O2953" i="2"/>
  <c r="P2953" i="2"/>
  <c r="Q2953" i="2"/>
  <c r="R2953" i="2"/>
  <c r="S2953" i="2"/>
  <c r="M2954" i="2"/>
  <c r="N2954" i="2"/>
  <c r="O2954" i="2"/>
  <c r="P2954" i="2"/>
  <c r="Q2954" i="2"/>
  <c r="R2954" i="2"/>
  <c r="S2954" i="2"/>
  <c r="M2955" i="2"/>
  <c r="N2955" i="2"/>
  <c r="O2955" i="2"/>
  <c r="P2955" i="2"/>
  <c r="Q2955" i="2"/>
  <c r="R2955" i="2"/>
  <c r="S2955" i="2"/>
  <c r="M2956" i="2"/>
  <c r="N2956" i="2"/>
  <c r="O2956" i="2"/>
  <c r="P2956" i="2"/>
  <c r="Q2956" i="2"/>
  <c r="R2956" i="2"/>
  <c r="S2956" i="2"/>
  <c r="M2957" i="2"/>
  <c r="N2957" i="2"/>
  <c r="O2957" i="2"/>
  <c r="P2957" i="2"/>
  <c r="Q2957" i="2"/>
  <c r="R2957" i="2"/>
  <c r="S2957" i="2"/>
  <c r="M2958" i="2"/>
  <c r="N2958" i="2"/>
  <c r="O2958" i="2"/>
  <c r="P2958" i="2"/>
  <c r="Q2958" i="2"/>
  <c r="R2958" i="2"/>
  <c r="S2958" i="2"/>
  <c r="M2959" i="2"/>
  <c r="N2959" i="2"/>
  <c r="O2959" i="2"/>
  <c r="P2959" i="2"/>
  <c r="Q2959" i="2"/>
  <c r="R2959" i="2"/>
  <c r="S2959" i="2"/>
  <c r="M2960" i="2"/>
  <c r="N2960" i="2"/>
  <c r="O2960" i="2"/>
  <c r="P2960" i="2"/>
  <c r="Q2960" i="2"/>
  <c r="R2960" i="2"/>
  <c r="S2960" i="2"/>
  <c r="M2961" i="2"/>
  <c r="N2961" i="2"/>
  <c r="O2961" i="2"/>
  <c r="P2961" i="2"/>
  <c r="Q2961" i="2"/>
  <c r="R2961" i="2"/>
  <c r="S2961" i="2"/>
  <c r="M2962" i="2"/>
  <c r="N2962" i="2"/>
  <c r="O2962" i="2"/>
  <c r="P2962" i="2"/>
  <c r="Q2962" i="2"/>
  <c r="R2962" i="2"/>
  <c r="S2962" i="2"/>
  <c r="M2963" i="2"/>
  <c r="N2963" i="2"/>
  <c r="O2963" i="2"/>
  <c r="P2963" i="2"/>
  <c r="Q2963" i="2"/>
  <c r="R2963" i="2"/>
  <c r="S2963" i="2"/>
  <c r="M2964" i="2"/>
  <c r="N2964" i="2"/>
  <c r="O2964" i="2"/>
  <c r="P2964" i="2"/>
  <c r="Q2964" i="2"/>
  <c r="R2964" i="2"/>
  <c r="S2964" i="2"/>
  <c r="M2965" i="2"/>
  <c r="N2965" i="2"/>
  <c r="O2965" i="2"/>
  <c r="P2965" i="2"/>
  <c r="Q2965" i="2"/>
  <c r="R2965" i="2"/>
  <c r="S2965" i="2"/>
  <c r="M2966" i="2"/>
  <c r="N2966" i="2"/>
  <c r="O2966" i="2"/>
  <c r="P2966" i="2"/>
  <c r="Q2966" i="2"/>
  <c r="R2966" i="2"/>
  <c r="S2966" i="2"/>
  <c r="M2967" i="2"/>
  <c r="N2967" i="2"/>
  <c r="O2967" i="2"/>
  <c r="P2967" i="2"/>
  <c r="Q2967" i="2"/>
  <c r="R2967" i="2"/>
  <c r="S2967" i="2"/>
  <c r="M2968" i="2"/>
  <c r="N2968" i="2"/>
  <c r="O2968" i="2"/>
  <c r="P2968" i="2"/>
  <c r="Q2968" i="2"/>
  <c r="R2968" i="2"/>
  <c r="S2968" i="2"/>
  <c r="M2969" i="2"/>
  <c r="N2969" i="2"/>
  <c r="O2969" i="2"/>
  <c r="P2969" i="2"/>
  <c r="Q2969" i="2"/>
  <c r="R2969" i="2"/>
  <c r="S2969" i="2"/>
  <c r="M2970" i="2"/>
  <c r="N2970" i="2"/>
  <c r="O2970" i="2"/>
  <c r="P2970" i="2"/>
  <c r="Q2970" i="2"/>
  <c r="R2970" i="2"/>
  <c r="S2970" i="2"/>
  <c r="M2971" i="2"/>
  <c r="N2971" i="2"/>
  <c r="O2971" i="2"/>
  <c r="P2971" i="2"/>
  <c r="Q2971" i="2"/>
  <c r="R2971" i="2"/>
  <c r="S2971" i="2"/>
  <c r="M2972" i="2"/>
  <c r="N2972" i="2"/>
  <c r="O2972" i="2"/>
  <c r="P2972" i="2"/>
  <c r="Q2972" i="2"/>
  <c r="R2972" i="2"/>
  <c r="S2972" i="2"/>
  <c r="M2973" i="2"/>
  <c r="N2973" i="2"/>
  <c r="O2973" i="2"/>
  <c r="P2973" i="2"/>
  <c r="Q2973" i="2"/>
  <c r="R2973" i="2"/>
  <c r="S2973" i="2"/>
  <c r="M2974" i="2"/>
  <c r="N2974" i="2"/>
  <c r="O2974" i="2"/>
  <c r="P2974" i="2"/>
  <c r="Q2974" i="2"/>
  <c r="R2974" i="2"/>
  <c r="S2974" i="2"/>
  <c r="M2975" i="2"/>
  <c r="N2975" i="2"/>
  <c r="O2975" i="2"/>
  <c r="P2975" i="2"/>
  <c r="Q2975" i="2"/>
  <c r="R2975" i="2"/>
  <c r="S2975" i="2"/>
  <c r="M2976" i="2"/>
  <c r="N2976" i="2"/>
  <c r="O2976" i="2"/>
  <c r="P2976" i="2"/>
  <c r="Q2976" i="2"/>
  <c r="R2976" i="2"/>
  <c r="S2976" i="2"/>
  <c r="M2977" i="2"/>
  <c r="N2977" i="2"/>
  <c r="O2977" i="2"/>
  <c r="P2977" i="2"/>
  <c r="Q2977" i="2"/>
  <c r="R2977" i="2"/>
  <c r="S2977" i="2"/>
  <c r="M2978" i="2"/>
  <c r="N2978" i="2"/>
  <c r="O2978" i="2"/>
  <c r="P2978" i="2"/>
  <c r="Q2978" i="2"/>
  <c r="R2978" i="2"/>
  <c r="S2978" i="2"/>
  <c r="M2979" i="2"/>
  <c r="N2979" i="2"/>
  <c r="O2979" i="2"/>
  <c r="P2979" i="2"/>
  <c r="Q2979" i="2"/>
  <c r="R2979" i="2"/>
  <c r="S2979" i="2"/>
  <c r="M2980" i="2"/>
  <c r="N2980" i="2"/>
  <c r="O2980" i="2"/>
  <c r="P2980" i="2"/>
  <c r="Q2980" i="2"/>
  <c r="R2980" i="2"/>
  <c r="S2980" i="2"/>
  <c r="M2981" i="2"/>
  <c r="N2981" i="2"/>
  <c r="O2981" i="2"/>
  <c r="P2981" i="2"/>
  <c r="Q2981" i="2"/>
  <c r="R2981" i="2"/>
  <c r="S2981" i="2"/>
  <c r="M2982" i="2"/>
  <c r="N2982" i="2"/>
  <c r="O2982" i="2"/>
  <c r="P2982" i="2"/>
  <c r="Q2982" i="2"/>
  <c r="R2982" i="2"/>
  <c r="S2982" i="2"/>
  <c r="M2983" i="2"/>
  <c r="N2983" i="2"/>
  <c r="O2983" i="2"/>
  <c r="P2983" i="2"/>
  <c r="Q2983" i="2"/>
  <c r="R2983" i="2"/>
  <c r="S2983" i="2"/>
  <c r="M2984" i="2"/>
  <c r="N2984" i="2"/>
  <c r="O2984" i="2"/>
  <c r="P2984" i="2"/>
  <c r="Q2984" i="2"/>
  <c r="R2984" i="2"/>
  <c r="S2984" i="2"/>
  <c r="M2985" i="2"/>
  <c r="N2985" i="2"/>
  <c r="O2985" i="2"/>
  <c r="P2985" i="2"/>
  <c r="Q2985" i="2"/>
  <c r="R2985" i="2"/>
  <c r="S2985" i="2"/>
  <c r="M2986" i="2"/>
  <c r="N2986" i="2"/>
  <c r="O2986" i="2"/>
  <c r="P2986" i="2"/>
  <c r="Q2986" i="2"/>
  <c r="R2986" i="2"/>
  <c r="S2986" i="2"/>
  <c r="M2987" i="2"/>
  <c r="N2987" i="2"/>
  <c r="O2987" i="2"/>
  <c r="P2987" i="2"/>
  <c r="Q2987" i="2"/>
  <c r="R2987" i="2"/>
  <c r="S2987" i="2"/>
  <c r="M2988" i="2"/>
  <c r="N2988" i="2"/>
  <c r="O2988" i="2"/>
  <c r="P2988" i="2"/>
  <c r="Q2988" i="2"/>
  <c r="R2988" i="2"/>
  <c r="S2988" i="2"/>
  <c r="M2989" i="2"/>
  <c r="N2989" i="2"/>
  <c r="O2989" i="2"/>
  <c r="P2989" i="2"/>
  <c r="Q2989" i="2"/>
  <c r="R2989" i="2"/>
  <c r="S2989" i="2"/>
  <c r="M2990" i="2"/>
  <c r="N2990" i="2"/>
  <c r="O2990" i="2"/>
  <c r="P2990" i="2"/>
  <c r="Q2990" i="2"/>
  <c r="R2990" i="2"/>
  <c r="S2990" i="2"/>
  <c r="M2991" i="2"/>
  <c r="N2991" i="2"/>
  <c r="O2991" i="2"/>
  <c r="P2991" i="2"/>
  <c r="Q2991" i="2"/>
  <c r="R2991" i="2"/>
  <c r="S2991" i="2"/>
  <c r="M2992" i="2"/>
  <c r="N2992" i="2"/>
  <c r="O2992" i="2"/>
  <c r="P2992" i="2"/>
  <c r="Q2992" i="2"/>
  <c r="R2992" i="2"/>
  <c r="S2992" i="2"/>
  <c r="M2993" i="2"/>
  <c r="N2993" i="2"/>
  <c r="O2993" i="2"/>
  <c r="P2993" i="2"/>
  <c r="Q2993" i="2"/>
  <c r="R2993" i="2"/>
  <c r="S2993" i="2"/>
  <c r="M2994" i="2"/>
  <c r="N2994" i="2"/>
  <c r="O2994" i="2"/>
  <c r="P2994" i="2"/>
  <c r="Q2994" i="2"/>
  <c r="R2994" i="2"/>
  <c r="S2994" i="2"/>
  <c r="M2995" i="2"/>
  <c r="N2995" i="2"/>
  <c r="O2995" i="2"/>
  <c r="P2995" i="2"/>
  <c r="Q2995" i="2"/>
  <c r="R2995" i="2"/>
  <c r="S2995" i="2"/>
  <c r="M2996" i="2"/>
  <c r="N2996" i="2"/>
  <c r="O2996" i="2"/>
  <c r="P2996" i="2"/>
  <c r="Q2996" i="2"/>
  <c r="R2996" i="2"/>
  <c r="S2996" i="2"/>
  <c r="M2997" i="2"/>
  <c r="N2997" i="2"/>
  <c r="O2997" i="2"/>
  <c r="P2997" i="2"/>
  <c r="Q2997" i="2"/>
  <c r="R2997" i="2"/>
  <c r="S2997" i="2"/>
  <c r="M2998" i="2"/>
  <c r="N2998" i="2"/>
  <c r="O2998" i="2"/>
  <c r="P2998" i="2"/>
  <c r="Q2998" i="2"/>
  <c r="R2998" i="2"/>
  <c r="S2998" i="2"/>
  <c r="M2999" i="2"/>
  <c r="N2999" i="2"/>
  <c r="O2999" i="2"/>
  <c r="P2999" i="2"/>
  <c r="Q2999" i="2"/>
  <c r="R2999" i="2"/>
  <c r="S2999" i="2"/>
  <c r="M3000" i="2"/>
  <c r="N3000" i="2"/>
  <c r="O3000" i="2"/>
  <c r="P3000" i="2"/>
  <c r="Q3000" i="2"/>
  <c r="R3000" i="2"/>
  <c r="S3000" i="2"/>
  <c r="M3001" i="2"/>
  <c r="N3001" i="2"/>
  <c r="O3001" i="2"/>
  <c r="P3001" i="2"/>
  <c r="Q3001" i="2"/>
  <c r="R3001" i="2"/>
  <c r="S3001" i="2"/>
  <c r="M3002" i="2"/>
  <c r="N3002" i="2"/>
  <c r="O3002" i="2"/>
  <c r="P3002" i="2"/>
  <c r="Q3002" i="2"/>
  <c r="R3002" i="2"/>
  <c r="S3002" i="2"/>
  <c r="M3003" i="2"/>
  <c r="N3003" i="2"/>
  <c r="O3003" i="2"/>
  <c r="P3003" i="2"/>
  <c r="Q3003" i="2"/>
  <c r="R3003" i="2"/>
  <c r="S3003" i="2"/>
  <c r="M3004" i="2"/>
  <c r="N3004" i="2"/>
  <c r="O3004" i="2"/>
  <c r="P3004" i="2"/>
  <c r="Q3004" i="2"/>
  <c r="R3004" i="2"/>
  <c r="S3004" i="2"/>
  <c r="M3005" i="2"/>
  <c r="N3005" i="2"/>
  <c r="O3005" i="2"/>
  <c r="P3005" i="2"/>
  <c r="Q3005" i="2"/>
  <c r="R3005" i="2"/>
  <c r="S3005" i="2"/>
  <c r="M3006" i="2"/>
  <c r="N3006" i="2"/>
  <c r="O3006" i="2"/>
  <c r="P3006" i="2"/>
  <c r="Q3006" i="2"/>
  <c r="R3006" i="2"/>
  <c r="S3006" i="2"/>
  <c r="M3007" i="2"/>
  <c r="N3007" i="2"/>
  <c r="O3007" i="2"/>
  <c r="P3007" i="2"/>
  <c r="Q3007" i="2"/>
  <c r="R3007" i="2"/>
  <c r="S3007" i="2"/>
  <c r="M3008" i="2"/>
  <c r="N3008" i="2"/>
  <c r="O3008" i="2"/>
  <c r="P3008" i="2"/>
  <c r="Q3008" i="2"/>
  <c r="R3008" i="2"/>
  <c r="S3008" i="2"/>
  <c r="M3009" i="2"/>
  <c r="N3009" i="2"/>
  <c r="O3009" i="2"/>
  <c r="P3009" i="2"/>
  <c r="Q3009" i="2"/>
  <c r="R3009" i="2"/>
  <c r="S3009" i="2"/>
  <c r="M3010" i="2"/>
  <c r="N3010" i="2"/>
  <c r="O3010" i="2"/>
  <c r="P3010" i="2"/>
  <c r="Q3010" i="2"/>
  <c r="R3010" i="2"/>
  <c r="S3010" i="2"/>
  <c r="M3011" i="2"/>
  <c r="N3011" i="2"/>
  <c r="O3011" i="2"/>
  <c r="P3011" i="2"/>
  <c r="Q3011" i="2"/>
  <c r="R3011" i="2"/>
  <c r="S3011" i="2"/>
  <c r="M3012" i="2"/>
  <c r="N3012" i="2"/>
  <c r="O3012" i="2"/>
  <c r="P3012" i="2"/>
  <c r="Q3012" i="2"/>
  <c r="R3012" i="2"/>
  <c r="S3012" i="2"/>
  <c r="M3013" i="2"/>
  <c r="N3013" i="2"/>
  <c r="O3013" i="2"/>
  <c r="P3013" i="2"/>
  <c r="Q3013" i="2"/>
  <c r="R3013" i="2"/>
  <c r="S3013" i="2"/>
  <c r="M3014" i="2"/>
  <c r="N3014" i="2"/>
  <c r="O3014" i="2"/>
  <c r="P3014" i="2"/>
  <c r="Q3014" i="2"/>
  <c r="R3014" i="2"/>
  <c r="S3014" i="2"/>
  <c r="M3015" i="2"/>
  <c r="N3015" i="2"/>
  <c r="O3015" i="2"/>
  <c r="P3015" i="2"/>
  <c r="Q3015" i="2"/>
  <c r="R3015" i="2"/>
  <c r="S3015" i="2"/>
  <c r="M3016" i="2"/>
  <c r="N3016" i="2"/>
  <c r="O3016" i="2"/>
  <c r="P3016" i="2"/>
  <c r="Q3016" i="2"/>
  <c r="R3016" i="2"/>
  <c r="S3016" i="2"/>
  <c r="M3017" i="2"/>
  <c r="N3017" i="2"/>
  <c r="O3017" i="2"/>
  <c r="P3017" i="2"/>
  <c r="Q3017" i="2"/>
  <c r="R3017" i="2"/>
  <c r="S3017" i="2"/>
  <c r="M3018" i="2"/>
  <c r="N3018" i="2"/>
  <c r="O3018" i="2"/>
  <c r="P3018" i="2"/>
  <c r="Q3018" i="2"/>
  <c r="R3018" i="2"/>
  <c r="S3018" i="2"/>
  <c r="M3019" i="2"/>
  <c r="N3019" i="2"/>
  <c r="O3019" i="2"/>
  <c r="P3019" i="2"/>
  <c r="Q3019" i="2"/>
  <c r="R3019" i="2"/>
  <c r="S3019" i="2"/>
  <c r="M3020" i="2"/>
  <c r="N3020" i="2"/>
  <c r="O3020" i="2"/>
  <c r="P3020" i="2"/>
  <c r="Q3020" i="2"/>
  <c r="R3020" i="2"/>
  <c r="S3020" i="2"/>
  <c r="M3021" i="2"/>
  <c r="N3021" i="2"/>
  <c r="O3021" i="2"/>
  <c r="P3021" i="2"/>
  <c r="Q3021" i="2"/>
  <c r="R3021" i="2"/>
  <c r="S3021" i="2"/>
  <c r="M3022" i="2"/>
  <c r="N3022" i="2"/>
  <c r="O3022" i="2"/>
  <c r="P3022" i="2"/>
  <c r="Q3022" i="2"/>
  <c r="R3022" i="2"/>
  <c r="S3022" i="2"/>
  <c r="M3023" i="2"/>
  <c r="N3023" i="2"/>
  <c r="O3023" i="2"/>
  <c r="P3023" i="2"/>
  <c r="Q3023" i="2"/>
  <c r="R3023" i="2"/>
  <c r="S3023" i="2"/>
  <c r="M3024" i="2"/>
  <c r="N3024" i="2"/>
  <c r="O3024" i="2"/>
  <c r="P3024" i="2"/>
  <c r="Q3024" i="2"/>
  <c r="R3024" i="2"/>
  <c r="S3024" i="2"/>
  <c r="M3025" i="2"/>
  <c r="N3025" i="2"/>
  <c r="O3025" i="2"/>
  <c r="P3025" i="2"/>
  <c r="Q3025" i="2"/>
  <c r="R3025" i="2"/>
  <c r="S3025" i="2"/>
  <c r="M3026" i="2"/>
  <c r="N3026" i="2"/>
  <c r="O3026" i="2"/>
  <c r="P3026" i="2"/>
  <c r="Q3026" i="2"/>
  <c r="R3026" i="2"/>
  <c r="S3026" i="2"/>
  <c r="M3027" i="2"/>
  <c r="N3027" i="2"/>
  <c r="O3027" i="2"/>
  <c r="P3027" i="2"/>
  <c r="Q3027" i="2"/>
  <c r="R3027" i="2"/>
  <c r="S3027" i="2"/>
  <c r="M3028" i="2"/>
  <c r="N3028" i="2"/>
  <c r="O3028" i="2"/>
  <c r="P3028" i="2"/>
  <c r="Q3028" i="2"/>
  <c r="R3028" i="2"/>
  <c r="S3028" i="2"/>
  <c r="M3029" i="2"/>
  <c r="N3029" i="2"/>
  <c r="O3029" i="2"/>
  <c r="P3029" i="2"/>
  <c r="Q3029" i="2"/>
  <c r="R3029" i="2"/>
  <c r="S3029" i="2"/>
  <c r="M3030" i="2"/>
  <c r="N3030" i="2"/>
  <c r="O3030" i="2"/>
  <c r="P3030" i="2"/>
  <c r="Q3030" i="2"/>
  <c r="R3030" i="2"/>
  <c r="S3030" i="2"/>
  <c r="M3031" i="2"/>
  <c r="N3031" i="2"/>
  <c r="O3031" i="2"/>
  <c r="P3031" i="2"/>
  <c r="Q3031" i="2"/>
  <c r="R3031" i="2"/>
  <c r="S3031" i="2"/>
  <c r="M3032" i="2"/>
  <c r="N3032" i="2"/>
  <c r="O3032" i="2"/>
  <c r="P3032" i="2"/>
  <c r="Q3032" i="2"/>
  <c r="R3032" i="2"/>
  <c r="S3032" i="2"/>
  <c r="M3033" i="2"/>
  <c r="N3033" i="2"/>
  <c r="O3033" i="2"/>
  <c r="P3033" i="2"/>
  <c r="Q3033" i="2"/>
  <c r="R3033" i="2"/>
  <c r="S3033" i="2"/>
  <c r="M3034" i="2"/>
  <c r="N3034" i="2"/>
  <c r="O3034" i="2"/>
  <c r="P3034" i="2"/>
  <c r="Q3034" i="2"/>
  <c r="R3034" i="2"/>
  <c r="S3034" i="2"/>
  <c r="M3035" i="2"/>
  <c r="N3035" i="2"/>
  <c r="O3035" i="2"/>
  <c r="P3035" i="2"/>
  <c r="Q3035" i="2"/>
  <c r="R3035" i="2"/>
  <c r="S3035" i="2"/>
  <c r="M3036" i="2"/>
  <c r="N3036" i="2"/>
  <c r="O3036" i="2"/>
  <c r="P3036" i="2"/>
  <c r="Q3036" i="2"/>
  <c r="R3036" i="2"/>
  <c r="S3036" i="2"/>
  <c r="M3037" i="2"/>
  <c r="N3037" i="2"/>
  <c r="O3037" i="2"/>
  <c r="P3037" i="2"/>
  <c r="Q3037" i="2"/>
  <c r="R3037" i="2"/>
  <c r="S3037" i="2"/>
  <c r="M3038" i="2"/>
  <c r="N3038" i="2"/>
  <c r="O3038" i="2"/>
  <c r="P3038" i="2"/>
  <c r="Q3038" i="2"/>
  <c r="R3038" i="2"/>
  <c r="S3038" i="2"/>
  <c r="M3039" i="2"/>
  <c r="N3039" i="2"/>
  <c r="O3039" i="2"/>
  <c r="P3039" i="2"/>
  <c r="Q3039" i="2"/>
  <c r="R3039" i="2"/>
  <c r="S3039" i="2"/>
  <c r="M3040" i="2"/>
  <c r="N3040" i="2"/>
  <c r="O3040" i="2"/>
  <c r="P3040" i="2"/>
  <c r="Q3040" i="2"/>
  <c r="R3040" i="2"/>
  <c r="S3040" i="2"/>
  <c r="M3041" i="2"/>
  <c r="N3041" i="2"/>
  <c r="O3041" i="2"/>
  <c r="P3041" i="2"/>
  <c r="Q3041" i="2"/>
  <c r="R3041" i="2"/>
  <c r="S3041" i="2"/>
  <c r="M3042" i="2"/>
  <c r="N3042" i="2"/>
  <c r="O3042" i="2"/>
  <c r="P3042" i="2"/>
  <c r="Q3042" i="2"/>
  <c r="R3042" i="2"/>
  <c r="S3042" i="2"/>
  <c r="M3043" i="2"/>
  <c r="N3043" i="2"/>
  <c r="O3043" i="2"/>
  <c r="P3043" i="2"/>
  <c r="Q3043" i="2"/>
  <c r="R3043" i="2"/>
  <c r="S3043" i="2"/>
  <c r="M3044" i="2"/>
  <c r="N3044" i="2"/>
  <c r="O3044" i="2"/>
  <c r="P3044" i="2"/>
  <c r="Q3044" i="2"/>
  <c r="R3044" i="2"/>
  <c r="S3044" i="2"/>
  <c r="M3045" i="2"/>
  <c r="N3045" i="2"/>
  <c r="O3045" i="2"/>
  <c r="P3045" i="2"/>
  <c r="Q3045" i="2"/>
  <c r="R3045" i="2"/>
  <c r="S3045" i="2"/>
  <c r="M3046" i="2"/>
  <c r="N3046" i="2"/>
  <c r="O3046" i="2"/>
  <c r="P3046" i="2"/>
  <c r="Q3046" i="2"/>
  <c r="R3046" i="2"/>
  <c r="S3046" i="2"/>
  <c r="M3047" i="2"/>
  <c r="N3047" i="2"/>
  <c r="O3047" i="2"/>
  <c r="P3047" i="2"/>
  <c r="Q3047" i="2"/>
  <c r="R3047" i="2"/>
  <c r="S3047" i="2"/>
  <c r="M3048" i="2"/>
  <c r="N3048" i="2"/>
  <c r="O3048" i="2"/>
  <c r="P3048" i="2"/>
  <c r="Q3048" i="2"/>
  <c r="R3048" i="2"/>
  <c r="S3048" i="2"/>
  <c r="M3049" i="2"/>
  <c r="N3049" i="2"/>
  <c r="O3049" i="2"/>
  <c r="P3049" i="2"/>
  <c r="Q3049" i="2"/>
  <c r="R3049" i="2"/>
  <c r="S3049" i="2"/>
  <c r="M3050" i="2"/>
  <c r="N3050" i="2"/>
  <c r="O3050" i="2"/>
  <c r="P3050" i="2"/>
  <c r="Q3050" i="2"/>
  <c r="R3050" i="2"/>
  <c r="S3050" i="2"/>
  <c r="M3051" i="2"/>
  <c r="N3051" i="2"/>
  <c r="O3051" i="2"/>
  <c r="P3051" i="2"/>
  <c r="Q3051" i="2"/>
  <c r="R3051" i="2"/>
  <c r="S3051" i="2"/>
  <c r="M3052" i="2"/>
  <c r="N3052" i="2"/>
  <c r="O3052" i="2"/>
  <c r="P3052" i="2"/>
  <c r="Q3052" i="2"/>
  <c r="R3052" i="2"/>
  <c r="S3052" i="2"/>
  <c r="M3053" i="2"/>
  <c r="N3053" i="2"/>
  <c r="O3053" i="2"/>
  <c r="P3053" i="2"/>
  <c r="Q3053" i="2"/>
  <c r="R3053" i="2"/>
  <c r="S3053" i="2"/>
  <c r="M3054" i="2"/>
  <c r="N3054" i="2"/>
  <c r="O3054" i="2"/>
  <c r="P3054" i="2"/>
  <c r="Q3054" i="2"/>
  <c r="R3054" i="2"/>
  <c r="S3054" i="2"/>
  <c r="M3055" i="2"/>
  <c r="N3055" i="2"/>
  <c r="O3055" i="2"/>
  <c r="P3055" i="2"/>
  <c r="Q3055" i="2"/>
  <c r="R3055" i="2"/>
  <c r="S3055" i="2"/>
  <c r="M3056" i="2"/>
  <c r="N3056" i="2"/>
  <c r="O3056" i="2"/>
  <c r="P3056" i="2"/>
  <c r="Q3056" i="2"/>
  <c r="R3056" i="2"/>
  <c r="S3056" i="2"/>
  <c r="M3057" i="2"/>
  <c r="N3057" i="2"/>
  <c r="O3057" i="2"/>
  <c r="P3057" i="2"/>
  <c r="Q3057" i="2"/>
  <c r="R3057" i="2"/>
  <c r="S3057" i="2"/>
  <c r="M3058" i="2"/>
  <c r="N3058" i="2"/>
  <c r="O3058" i="2"/>
  <c r="P3058" i="2"/>
  <c r="Q3058" i="2"/>
  <c r="R3058" i="2"/>
  <c r="S3058" i="2"/>
  <c r="M3059" i="2"/>
  <c r="N3059" i="2"/>
  <c r="O3059" i="2"/>
  <c r="P3059" i="2"/>
  <c r="Q3059" i="2"/>
  <c r="R3059" i="2"/>
  <c r="S3059" i="2"/>
  <c r="M3060" i="2"/>
  <c r="N3060" i="2"/>
  <c r="O3060" i="2"/>
  <c r="P3060" i="2"/>
  <c r="Q3060" i="2"/>
  <c r="R3060" i="2"/>
  <c r="S3060" i="2"/>
  <c r="M3061" i="2"/>
  <c r="N3061" i="2"/>
  <c r="O3061" i="2"/>
  <c r="P3061" i="2"/>
  <c r="Q3061" i="2"/>
  <c r="R3061" i="2"/>
  <c r="S3061" i="2"/>
  <c r="M3062" i="2"/>
  <c r="N3062" i="2"/>
  <c r="O3062" i="2"/>
  <c r="P3062" i="2"/>
  <c r="Q3062" i="2"/>
  <c r="R3062" i="2"/>
  <c r="S3062" i="2"/>
  <c r="M3063" i="2"/>
  <c r="N3063" i="2"/>
  <c r="O3063" i="2"/>
  <c r="P3063" i="2"/>
  <c r="Q3063" i="2"/>
  <c r="R3063" i="2"/>
  <c r="S3063" i="2"/>
  <c r="M3064" i="2"/>
  <c r="N3064" i="2"/>
  <c r="O3064" i="2"/>
  <c r="P3064" i="2"/>
  <c r="Q3064" i="2"/>
  <c r="R3064" i="2"/>
  <c r="S3064" i="2"/>
  <c r="M3065" i="2"/>
  <c r="N3065" i="2"/>
  <c r="O3065" i="2"/>
  <c r="P3065" i="2"/>
  <c r="Q3065" i="2"/>
  <c r="R3065" i="2"/>
  <c r="S3065" i="2"/>
  <c r="M3066" i="2"/>
  <c r="N3066" i="2"/>
  <c r="O3066" i="2"/>
  <c r="P3066" i="2"/>
  <c r="Q3066" i="2"/>
  <c r="R3066" i="2"/>
  <c r="S3066" i="2"/>
  <c r="M3067" i="2"/>
  <c r="N3067" i="2"/>
  <c r="O3067" i="2"/>
  <c r="P3067" i="2"/>
  <c r="Q3067" i="2"/>
  <c r="R3067" i="2"/>
  <c r="S3067" i="2"/>
  <c r="M3068" i="2"/>
  <c r="N3068" i="2"/>
  <c r="O3068" i="2"/>
  <c r="P3068" i="2"/>
  <c r="Q3068" i="2"/>
  <c r="R3068" i="2"/>
  <c r="S3068" i="2"/>
  <c r="M3069" i="2"/>
  <c r="N3069" i="2"/>
  <c r="O3069" i="2"/>
  <c r="P3069" i="2"/>
  <c r="Q3069" i="2"/>
  <c r="R3069" i="2"/>
  <c r="S3069" i="2"/>
  <c r="M3070" i="2"/>
  <c r="N3070" i="2"/>
  <c r="O3070" i="2"/>
  <c r="P3070" i="2"/>
  <c r="Q3070" i="2"/>
  <c r="R3070" i="2"/>
  <c r="S3070" i="2"/>
  <c r="M3071" i="2"/>
  <c r="N3071" i="2"/>
  <c r="O3071" i="2"/>
  <c r="P3071" i="2"/>
  <c r="Q3071" i="2"/>
  <c r="R3071" i="2"/>
  <c r="S3071" i="2"/>
  <c r="M3072" i="2"/>
  <c r="N3072" i="2"/>
  <c r="O3072" i="2"/>
  <c r="P3072" i="2"/>
  <c r="Q3072" i="2"/>
  <c r="R3072" i="2"/>
  <c r="S3072" i="2"/>
  <c r="M3073" i="2"/>
  <c r="N3073" i="2"/>
  <c r="O3073" i="2"/>
  <c r="P3073" i="2"/>
  <c r="Q3073" i="2"/>
  <c r="R3073" i="2"/>
  <c r="S3073" i="2"/>
  <c r="M3074" i="2"/>
  <c r="N3074" i="2"/>
  <c r="O3074" i="2"/>
  <c r="P3074" i="2"/>
  <c r="Q3074" i="2"/>
  <c r="R3074" i="2"/>
  <c r="S3074" i="2"/>
  <c r="M3075" i="2"/>
  <c r="N3075" i="2"/>
  <c r="O3075" i="2"/>
  <c r="P3075" i="2"/>
  <c r="Q3075" i="2"/>
  <c r="R3075" i="2"/>
  <c r="S3075" i="2"/>
  <c r="M3076" i="2"/>
  <c r="N3076" i="2"/>
  <c r="O3076" i="2"/>
  <c r="P3076" i="2"/>
  <c r="Q3076" i="2"/>
  <c r="R3076" i="2"/>
  <c r="S3076" i="2"/>
  <c r="M3077" i="2"/>
  <c r="N3077" i="2"/>
  <c r="O3077" i="2"/>
  <c r="P3077" i="2"/>
  <c r="Q3077" i="2"/>
  <c r="R3077" i="2"/>
  <c r="S3077" i="2"/>
  <c r="M3078" i="2"/>
  <c r="N3078" i="2"/>
  <c r="O3078" i="2"/>
  <c r="P3078" i="2"/>
  <c r="Q3078" i="2"/>
  <c r="R3078" i="2"/>
  <c r="S3078" i="2"/>
  <c r="M3079" i="2"/>
  <c r="N3079" i="2"/>
  <c r="O3079" i="2"/>
  <c r="P3079" i="2"/>
  <c r="Q3079" i="2"/>
  <c r="R3079" i="2"/>
  <c r="S3079" i="2"/>
  <c r="M3080" i="2"/>
  <c r="N3080" i="2"/>
  <c r="O3080" i="2"/>
  <c r="P3080" i="2"/>
  <c r="Q3080" i="2"/>
  <c r="R3080" i="2"/>
  <c r="S3080" i="2"/>
  <c r="M3081" i="2"/>
  <c r="N3081" i="2"/>
  <c r="O3081" i="2"/>
  <c r="P3081" i="2"/>
  <c r="Q3081" i="2"/>
  <c r="R3081" i="2"/>
  <c r="S3081" i="2"/>
  <c r="M3082" i="2"/>
  <c r="N3082" i="2"/>
  <c r="O3082" i="2"/>
  <c r="P3082" i="2"/>
  <c r="Q3082" i="2"/>
  <c r="R3082" i="2"/>
  <c r="S3082" i="2"/>
  <c r="M3083" i="2"/>
  <c r="N3083" i="2"/>
  <c r="O3083" i="2"/>
  <c r="P3083" i="2"/>
  <c r="Q3083" i="2"/>
  <c r="R3083" i="2"/>
  <c r="S3083" i="2"/>
  <c r="M3084" i="2"/>
  <c r="N3084" i="2"/>
  <c r="O3084" i="2"/>
  <c r="P3084" i="2"/>
  <c r="Q3084" i="2"/>
  <c r="R3084" i="2"/>
  <c r="S3084" i="2"/>
  <c r="M3085" i="2"/>
  <c r="N3085" i="2"/>
  <c r="O3085" i="2"/>
  <c r="P3085" i="2"/>
  <c r="Q3085" i="2"/>
  <c r="R3085" i="2"/>
  <c r="S3085" i="2"/>
  <c r="M3086" i="2"/>
  <c r="N3086" i="2"/>
  <c r="O3086" i="2"/>
  <c r="P3086" i="2"/>
  <c r="Q3086" i="2"/>
  <c r="R3086" i="2"/>
  <c r="S3086" i="2"/>
  <c r="M3087" i="2"/>
  <c r="N3087" i="2"/>
  <c r="O3087" i="2"/>
  <c r="P3087" i="2"/>
  <c r="Q3087" i="2"/>
  <c r="R3087" i="2"/>
  <c r="S3087" i="2"/>
  <c r="M3088" i="2"/>
  <c r="N3088" i="2"/>
  <c r="O3088" i="2"/>
  <c r="P3088" i="2"/>
  <c r="Q3088" i="2"/>
  <c r="R3088" i="2"/>
  <c r="S3088" i="2"/>
  <c r="M3089" i="2"/>
  <c r="N3089" i="2"/>
  <c r="O3089" i="2"/>
  <c r="P3089" i="2"/>
  <c r="Q3089" i="2"/>
  <c r="R3089" i="2"/>
  <c r="S3089" i="2"/>
  <c r="M3090" i="2"/>
  <c r="N3090" i="2"/>
  <c r="O3090" i="2"/>
  <c r="P3090" i="2"/>
  <c r="Q3090" i="2"/>
  <c r="R3090" i="2"/>
  <c r="S3090" i="2"/>
  <c r="M3091" i="2"/>
  <c r="N3091" i="2"/>
  <c r="O3091" i="2"/>
  <c r="P3091" i="2"/>
  <c r="Q3091" i="2"/>
  <c r="R3091" i="2"/>
  <c r="S3091" i="2"/>
  <c r="M3092" i="2"/>
  <c r="N3092" i="2"/>
  <c r="O3092" i="2"/>
  <c r="P3092" i="2"/>
  <c r="Q3092" i="2"/>
  <c r="R3092" i="2"/>
  <c r="S3092" i="2"/>
  <c r="M3093" i="2"/>
  <c r="N3093" i="2"/>
  <c r="O3093" i="2"/>
  <c r="P3093" i="2"/>
  <c r="Q3093" i="2"/>
  <c r="R3093" i="2"/>
  <c r="S3093" i="2"/>
  <c r="M3094" i="2"/>
  <c r="N3094" i="2"/>
  <c r="O3094" i="2"/>
  <c r="P3094" i="2"/>
  <c r="Q3094" i="2"/>
  <c r="R3094" i="2"/>
  <c r="S3094" i="2"/>
  <c r="M3095" i="2"/>
  <c r="N3095" i="2"/>
  <c r="O3095" i="2"/>
  <c r="P3095" i="2"/>
  <c r="Q3095" i="2"/>
  <c r="R3095" i="2"/>
  <c r="S3095" i="2"/>
  <c r="M3096" i="2"/>
  <c r="N3096" i="2"/>
  <c r="O3096" i="2"/>
  <c r="P3096" i="2"/>
  <c r="Q3096" i="2"/>
  <c r="R3096" i="2"/>
  <c r="S3096" i="2"/>
  <c r="M3097" i="2"/>
  <c r="N3097" i="2"/>
  <c r="O3097" i="2"/>
  <c r="P3097" i="2"/>
  <c r="Q3097" i="2"/>
  <c r="R3097" i="2"/>
  <c r="S3097" i="2"/>
  <c r="M3098" i="2"/>
  <c r="N3098" i="2"/>
  <c r="O3098" i="2"/>
  <c r="P3098" i="2"/>
  <c r="Q3098" i="2"/>
  <c r="R3098" i="2"/>
  <c r="S3098" i="2"/>
  <c r="M3099" i="2"/>
  <c r="N3099" i="2"/>
  <c r="O3099" i="2"/>
  <c r="P3099" i="2"/>
  <c r="Q3099" i="2"/>
  <c r="R3099" i="2"/>
  <c r="S3099" i="2"/>
  <c r="M3100" i="2"/>
  <c r="N3100" i="2"/>
  <c r="O3100" i="2"/>
  <c r="P3100" i="2"/>
  <c r="Q3100" i="2"/>
  <c r="R3100" i="2"/>
  <c r="S3100" i="2"/>
  <c r="M3101" i="2"/>
  <c r="N3101" i="2"/>
  <c r="O3101" i="2"/>
  <c r="P3101" i="2"/>
  <c r="Q3101" i="2"/>
  <c r="R3101" i="2"/>
  <c r="S3101" i="2"/>
  <c r="M3102" i="2"/>
  <c r="N3102" i="2"/>
  <c r="O3102" i="2"/>
  <c r="P3102" i="2"/>
  <c r="Q3102" i="2"/>
  <c r="R3102" i="2"/>
  <c r="S3102" i="2"/>
  <c r="M3103" i="2"/>
  <c r="N3103" i="2"/>
  <c r="O3103" i="2"/>
  <c r="P3103" i="2"/>
  <c r="Q3103" i="2"/>
  <c r="R3103" i="2"/>
  <c r="S3103" i="2"/>
  <c r="M3104" i="2"/>
  <c r="N3104" i="2"/>
  <c r="O3104" i="2"/>
  <c r="P3104" i="2"/>
  <c r="Q3104" i="2"/>
  <c r="R3104" i="2"/>
  <c r="S3104" i="2"/>
  <c r="M3105" i="2"/>
  <c r="N3105" i="2"/>
  <c r="O3105" i="2"/>
  <c r="P3105" i="2"/>
  <c r="Q3105" i="2"/>
  <c r="R3105" i="2"/>
  <c r="S3105" i="2"/>
  <c r="M3106" i="2"/>
  <c r="N3106" i="2"/>
  <c r="O3106" i="2"/>
  <c r="P3106" i="2"/>
  <c r="Q3106" i="2"/>
  <c r="R3106" i="2"/>
  <c r="S3106" i="2"/>
  <c r="M3107" i="2"/>
  <c r="N3107" i="2"/>
  <c r="O3107" i="2"/>
  <c r="P3107" i="2"/>
  <c r="Q3107" i="2"/>
  <c r="R3107" i="2"/>
  <c r="S3107" i="2"/>
  <c r="M3108" i="2"/>
  <c r="N3108" i="2"/>
  <c r="O3108" i="2"/>
  <c r="P3108" i="2"/>
  <c r="Q3108" i="2"/>
  <c r="R3108" i="2"/>
  <c r="S3108" i="2"/>
  <c r="M3109" i="2"/>
  <c r="N3109" i="2"/>
  <c r="O3109" i="2"/>
  <c r="P3109" i="2"/>
  <c r="Q3109" i="2"/>
  <c r="R3109" i="2"/>
  <c r="S3109" i="2"/>
  <c r="M3110" i="2"/>
  <c r="N3110" i="2"/>
  <c r="O3110" i="2"/>
  <c r="P3110" i="2"/>
  <c r="Q3110" i="2"/>
  <c r="R3110" i="2"/>
  <c r="S3110" i="2"/>
  <c r="M3111" i="2"/>
  <c r="N3111" i="2"/>
  <c r="O3111" i="2"/>
  <c r="P3111" i="2"/>
  <c r="Q3111" i="2"/>
  <c r="R3111" i="2"/>
  <c r="S3111" i="2"/>
  <c r="M3112" i="2"/>
  <c r="N3112" i="2"/>
  <c r="O3112" i="2"/>
  <c r="P3112" i="2"/>
  <c r="Q3112" i="2"/>
  <c r="R3112" i="2"/>
  <c r="S3112" i="2"/>
  <c r="M3113" i="2"/>
  <c r="N3113" i="2"/>
  <c r="O3113" i="2"/>
  <c r="P3113" i="2"/>
  <c r="Q3113" i="2"/>
  <c r="R3113" i="2"/>
  <c r="S3113" i="2"/>
  <c r="M3114" i="2"/>
  <c r="N3114" i="2"/>
  <c r="O3114" i="2"/>
  <c r="P3114" i="2"/>
  <c r="Q3114" i="2"/>
  <c r="R3114" i="2"/>
  <c r="S3114" i="2"/>
  <c r="M3115" i="2"/>
  <c r="N3115" i="2"/>
  <c r="O3115" i="2"/>
  <c r="P3115" i="2"/>
  <c r="Q3115" i="2"/>
  <c r="R3115" i="2"/>
  <c r="S3115" i="2"/>
  <c r="M3116" i="2"/>
  <c r="N3116" i="2"/>
  <c r="O3116" i="2"/>
  <c r="P3116" i="2"/>
  <c r="Q3116" i="2"/>
  <c r="R3116" i="2"/>
  <c r="S3116" i="2"/>
  <c r="M3117" i="2"/>
  <c r="N3117" i="2"/>
  <c r="O3117" i="2"/>
  <c r="P3117" i="2"/>
  <c r="Q3117" i="2"/>
  <c r="R3117" i="2"/>
  <c r="S3117" i="2"/>
  <c r="M3118" i="2"/>
  <c r="N3118" i="2"/>
  <c r="O3118" i="2"/>
  <c r="P3118" i="2"/>
  <c r="Q3118" i="2"/>
  <c r="R3118" i="2"/>
  <c r="S3118" i="2"/>
  <c r="M3119" i="2"/>
  <c r="N3119" i="2"/>
  <c r="O3119" i="2"/>
  <c r="P3119" i="2"/>
  <c r="Q3119" i="2"/>
  <c r="R3119" i="2"/>
  <c r="S3119" i="2"/>
  <c r="M3120" i="2"/>
  <c r="N3120" i="2"/>
  <c r="O3120" i="2"/>
  <c r="P3120" i="2"/>
  <c r="Q3120" i="2"/>
  <c r="R3120" i="2"/>
  <c r="S3120" i="2"/>
  <c r="M3121" i="2"/>
  <c r="N3121" i="2"/>
  <c r="O3121" i="2"/>
  <c r="P3121" i="2"/>
  <c r="Q3121" i="2"/>
  <c r="R3121" i="2"/>
  <c r="S3121" i="2"/>
  <c r="M3122" i="2"/>
  <c r="N3122" i="2"/>
  <c r="O3122" i="2"/>
  <c r="P3122" i="2"/>
  <c r="Q3122" i="2"/>
  <c r="R3122" i="2"/>
  <c r="S3122" i="2"/>
  <c r="M3123" i="2"/>
  <c r="N3123" i="2"/>
  <c r="O3123" i="2"/>
  <c r="P3123" i="2"/>
  <c r="Q3123" i="2"/>
  <c r="R3123" i="2"/>
  <c r="S3123" i="2"/>
  <c r="M3124" i="2"/>
  <c r="N3124" i="2"/>
  <c r="O3124" i="2"/>
  <c r="P3124" i="2"/>
  <c r="Q3124" i="2"/>
  <c r="R3124" i="2"/>
  <c r="S3124" i="2"/>
  <c r="M3125" i="2"/>
  <c r="N3125" i="2"/>
  <c r="O3125" i="2"/>
  <c r="P3125" i="2"/>
  <c r="Q3125" i="2"/>
  <c r="R3125" i="2"/>
  <c r="S3125" i="2"/>
  <c r="M3126" i="2"/>
  <c r="N3126" i="2"/>
  <c r="O3126" i="2"/>
  <c r="P3126" i="2"/>
  <c r="Q3126" i="2"/>
  <c r="R3126" i="2"/>
  <c r="S3126" i="2"/>
  <c r="M3127" i="2"/>
  <c r="N3127" i="2"/>
  <c r="O3127" i="2"/>
  <c r="P3127" i="2"/>
  <c r="Q3127" i="2"/>
  <c r="R3127" i="2"/>
  <c r="S3127" i="2"/>
  <c r="M3128" i="2"/>
  <c r="N3128" i="2"/>
  <c r="O3128" i="2"/>
  <c r="P3128" i="2"/>
  <c r="Q3128" i="2"/>
  <c r="R3128" i="2"/>
  <c r="S3128" i="2"/>
  <c r="M3129" i="2"/>
  <c r="N3129" i="2"/>
  <c r="O3129" i="2"/>
  <c r="P3129" i="2"/>
  <c r="Q3129" i="2"/>
  <c r="R3129" i="2"/>
  <c r="S3129" i="2"/>
  <c r="M3130" i="2"/>
  <c r="N3130" i="2"/>
  <c r="O3130" i="2"/>
  <c r="P3130" i="2"/>
  <c r="Q3130" i="2"/>
  <c r="R3130" i="2"/>
  <c r="S3130" i="2"/>
  <c r="M3131" i="2"/>
  <c r="N3131" i="2"/>
  <c r="O3131" i="2"/>
  <c r="P3131" i="2"/>
  <c r="Q3131" i="2"/>
  <c r="R3131" i="2"/>
  <c r="S3131" i="2"/>
  <c r="M3132" i="2"/>
  <c r="N3132" i="2"/>
  <c r="O3132" i="2"/>
  <c r="P3132" i="2"/>
  <c r="Q3132" i="2"/>
  <c r="R3132" i="2"/>
  <c r="S3132" i="2"/>
  <c r="M3133" i="2"/>
  <c r="N3133" i="2"/>
  <c r="O3133" i="2"/>
  <c r="P3133" i="2"/>
  <c r="Q3133" i="2"/>
  <c r="R3133" i="2"/>
  <c r="S3133" i="2"/>
  <c r="M3134" i="2"/>
  <c r="N3134" i="2"/>
  <c r="O3134" i="2"/>
  <c r="P3134" i="2"/>
  <c r="Q3134" i="2"/>
  <c r="R3134" i="2"/>
  <c r="S3134" i="2"/>
  <c r="M3135" i="2"/>
  <c r="N3135" i="2"/>
  <c r="O3135" i="2"/>
  <c r="P3135" i="2"/>
  <c r="Q3135" i="2"/>
  <c r="R3135" i="2"/>
  <c r="S3135" i="2"/>
  <c r="M3136" i="2"/>
  <c r="N3136" i="2"/>
  <c r="O3136" i="2"/>
  <c r="P3136" i="2"/>
  <c r="Q3136" i="2"/>
  <c r="R3136" i="2"/>
  <c r="S3136" i="2"/>
  <c r="M3137" i="2"/>
  <c r="N3137" i="2"/>
  <c r="O3137" i="2"/>
  <c r="P3137" i="2"/>
  <c r="Q3137" i="2"/>
  <c r="R3137" i="2"/>
  <c r="S3137" i="2"/>
  <c r="M3138" i="2"/>
  <c r="N3138" i="2"/>
  <c r="O3138" i="2"/>
  <c r="P3138" i="2"/>
  <c r="Q3138" i="2"/>
  <c r="R3138" i="2"/>
  <c r="S3138" i="2"/>
  <c r="M3139" i="2"/>
  <c r="N3139" i="2"/>
  <c r="O3139" i="2"/>
  <c r="P3139" i="2"/>
  <c r="Q3139" i="2"/>
  <c r="R3139" i="2"/>
  <c r="S3139" i="2"/>
  <c r="M3140" i="2"/>
  <c r="N3140" i="2"/>
  <c r="O3140" i="2"/>
  <c r="P3140" i="2"/>
  <c r="Q3140" i="2"/>
  <c r="R3140" i="2"/>
  <c r="S3140" i="2"/>
  <c r="M3141" i="2"/>
  <c r="N3141" i="2"/>
  <c r="O3141" i="2"/>
  <c r="P3141" i="2"/>
  <c r="Q3141" i="2"/>
  <c r="R3141" i="2"/>
  <c r="S3141" i="2"/>
  <c r="M3142" i="2"/>
  <c r="N3142" i="2"/>
  <c r="O3142" i="2"/>
  <c r="P3142" i="2"/>
  <c r="Q3142" i="2"/>
  <c r="R3142" i="2"/>
  <c r="S3142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M2389" i="2"/>
  <c r="N2389" i="2"/>
  <c r="O2389" i="2"/>
  <c r="P2389" i="2"/>
  <c r="Q2389" i="2"/>
  <c r="R2389" i="2"/>
  <c r="S2389" i="2"/>
  <c r="M2390" i="2"/>
  <c r="N2390" i="2"/>
  <c r="O2390" i="2"/>
  <c r="P2390" i="2"/>
  <c r="Q2390" i="2"/>
  <c r="R2390" i="2"/>
  <c r="S2390" i="2"/>
  <c r="M2391" i="2"/>
  <c r="N2391" i="2"/>
  <c r="O2391" i="2"/>
  <c r="P2391" i="2"/>
  <c r="Q2391" i="2"/>
  <c r="R2391" i="2"/>
  <c r="S2391" i="2"/>
  <c r="M2392" i="2"/>
  <c r="N2392" i="2"/>
  <c r="O2392" i="2"/>
  <c r="P2392" i="2"/>
  <c r="Q2392" i="2"/>
  <c r="R2392" i="2"/>
  <c r="S2392" i="2"/>
  <c r="M2393" i="2"/>
  <c r="N2393" i="2"/>
  <c r="O2393" i="2"/>
  <c r="P2393" i="2"/>
  <c r="Q2393" i="2"/>
  <c r="R2393" i="2"/>
  <c r="S2393" i="2"/>
  <c r="M2394" i="2"/>
  <c r="N2394" i="2"/>
  <c r="O2394" i="2"/>
  <c r="P2394" i="2"/>
  <c r="Q2394" i="2"/>
  <c r="R2394" i="2"/>
  <c r="S2394" i="2"/>
  <c r="M2395" i="2"/>
  <c r="N2395" i="2"/>
  <c r="O2395" i="2"/>
  <c r="P2395" i="2"/>
  <c r="Q2395" i="2"/>
  <c r="R2395" i="2"/>
  <c r="S2395" i="2"/>
  <c r="M2396" i="2"/>
  <c r="N2396" i="2"/>
  <c r="O2396" i="2"/>
  <c r="P2396" i="2"/>
  <c r="Q2396" i="2"/>
  <c r="R2396" i="2"/>
  <c r="S2396" i="2"/>
  <c r="M2397" i="2"/>
  <c r="N2397" i="2"/>
  <c r="O2397" i="2"/>
  <c r="P2397" i="2"/>
  <c r="Q2397" i="2"/>
  <c r="R2397" i="2"/>
  <c r="S2397" i="2"/>
  <c r="M2398" i="2"/>
  <c r="N2398" i="2"/>
  <c r="O2398" i="2"/>
  <c r="P2398" i="2"/>
  <c r="Q2398" i="2"/>
  <c r="R2398" i="2"/>
  <c r="S2398" i="2"/>
  <c r="M2399" i="2"/>
  <c r="N2399" i="2"/>
  <c r="O2399" i="2"/>
  <c r="P2399" i="2"/>
  <c r="Q2399" i="2"/>
  <c r="R2399" i="2"/>
  <c r="S2399" i="2"/>
  <c r="M2400" i="2"/>
  <c r="N2400" i="2"/>
  <c r="O2400" i="2"/>
  <c r="P2400" i="2"/>
  <c r="Q2400" i="2"/>
  <c r="R2400" i="2"/>
  <c r="S2400" i="2"/>
  <c r="M2401" i="2"/>
  <c r="N2401" i="2"/>
  <c r="O2401" i="2"/>
  <c r="P2401" i="2"/>
  <c r="Q2401" i="2"/>
  <c r="R2401" i="2"/>
  <c r="S2401" i="2"/>
  <c r="M2402" i="2"/>
  <c r="N2402" i="2"/>
  <c r="O2402" i="2"/>
  <c r="P2402" i="2"/>
  <c r="Q2402" i="2"/>
  <c r="R2402" i="2"/>
  <c r="S2402" i="2"/>
  <c r="M2403" i="2"/>
  <c r="N2403" i="2"/>
  <c r="O2403" i="2"/>
  <c r="P2403" i="2"/>
  <c r="Q2403" i="2"/>
  <c r="R2403" i="2"/>
  <c r="S2403" i="2"/>
  <c r="M2404" i="2"/>
  <c r="N2404" i="2"/>
  <c r="O2404" i="2"/>
  <c r="P2404" i="2"/>
  <c r="Q2404" i="2"/>
  <c r="R2404" i="2"/>
  <c r="S2404" i="2"/>
  <c r="M2405" i="2"/>
  <c r="N2405" i="2"/>
  <c r="O2405" i="2"/>
  <c r="P2405" i="2"/>
  <c r="Q2405" i="2"/>
  <c r="R2405" i="2"/>
  <c r="S2405" i="2"/>
  <c r="M2406" i="2"/>
  <c r="N2406" i="2"/>
  <c r="O2406" i="2"/>
  <c r="P2406" i="2"/>
  <c r="Q2406" i="2"/>
  <c r="R2406" i="2"/>
  <c r="S2406" i="2"/>
  <c r="M2407" i="2"/>
  <c r="N2407" i="2"/>
  <c r="O2407" i="2"/>
  <c r="P2407" i="2"/>
  <c r="Q2407" i="2"/>
  <c r="R2407" i="2"/>
  <c r="S2407" i="2"/>
  <c r="M2408" i="2"/>
  <c r="N2408" i="2"/>
  <c r="O2408" i="2"/>
  <c r="P2408" i="2"/>
  <c r="Q2408" i="2"/>
  <c r="R2408" i="2"/>
  <c r="S2408" i="2"/>
  <c r="M2409" i="2"/>
  <c r="N2409" i="2"/>
  <c r="O2409" i="2"/>
  <c r="P2409" i="2"/>
  <c r="Q2409" i="2"/>
  <c r="R2409" i="2"/>
  <c r="S2409" i="2"/>
  <c r="M2410" i="2"/>
  <c r="N2410" i="2"/>
  <c r="O2410" i="2"/>
  <c r="P2410" i="2"/>
  <c r="Q2410" i="2"/>
  <c r="R2410" i="2"/>
  <c r="S2410" i="2"/>
  <c r="M2411" i="2"/>
  <c r="N2411" i="2"/>
  <c r="O2411" i="2"/>
  <c r="P2411" i="2"/>
  <c r="Q2411" i="2"/>
  <c r="R2411" i="2"/>
  <c r="S2411" i="2"/>
  <c r="M2412" i="2"/>
  <c r="N2412" i="2"/>
  <c r="O2412" i="2"/>
  <c r="P2412" i="2"/>
  <c r="Q2412" i="2"/>
  <c r="R2412" i="2"/>
  <c r="S2412" i="2"/>
  <c r="M2413" i="2"/>
  <c r="N2413" i="2"/>
  <c r="O2413" i="2"/>
  <c r="P2413" i="2"/>
  <c r="Q2413" i="2"/>
  <c r="R2413" i="2"/>
  <c r="S2413" i="2"/>
  <c r="M2414" i="2"/>
  <c r="N2414" i="2"/>
  <c r="O2414" i="2"/>
  <c r="P2414" i="2"/>
  <c r="Q2414" i="2"/>
  <c r="R2414" i="2"/>
  <c r="S2414" i="2"/>
  <c r="M2415" i="2"/>
  <c r="N2415" i="2"/>
  <c r="O2415" i="2"/>
  <c r="P2415" i="2"/>
  <c r="Q2415" i="2"/>
  <c r="R2415" i="2"/>
  <c r="S2415" i="2"/>
  <c r="M2416" i="2"/>
  <c r="N2416" i="2"/>
  <c r="O2416" i="2"/>
  <c r="P2416" i="2"/>
  <c r="Q2416" i="2"/>
  <c r="R2416" i="2"/>
  <c r="S2416" i="2"/>
  <c r="M2417" i="2"/>
  <c r="N2417" i="2"/>
  <c r="O2417" i="2"/>
  <c r="P2417" i="2"/>
  <c r="Q2417" i="2"/>
  <c r="R2417" i="2"/>
  <c r="S2417" i="2"/>
  <c r="M2418" i="2"/>
  <c r="N2418" i="2"/>
  <c r="O2418" i="2"/>
  <c r="P2418" i="2"/>
  <c r="Q2418" i="2"/>
  <c r="R2418" i="2"/>
  <c r="S2418" i="2"/>
  <c r="M2419" i="2"/>
  <c r="N2419" i="2"/>
  <c r="O2419" i="2"/>
  <c r="P2419" i="2"/>
  <c r="Q2419" i="2"/>
  <c r="R2419" i="2"/>
  <c r="S2419" i="2"/>
  <c r="M2420" i="2"/>
  <c r="N2420" i="2"/>
  <c r="O2420" i="2"/>
  <c r="P2420" i="2"/>
  <c r="Q2420" i="2"/>
  <c r="R2420" i="2"/>
  <c r="S2420" i="2"/>
  <c r="M2421" i="2"/>
  <c r="N2421" i="2"/>
  <c r="O2421" i="2"/>
  <c r="P2421" i="2"/>
  <c r="Q2421" i="2"/>
  <c r="R2421" i="2"/>
  <c r="S2421" i="2"/>
  <c r="M2422" i="2"/>
  <c r="N2422" i="2"/>
  <c r="O2422" i="2"/>
  <c r="P2422" i="2"/>
  <c r="Q2422" i="2"/>
  <c r="R2422" i="2"/>
  <c r="S2422" i="2"/>
  <c r="M2423" i="2"/>
  <c r="N2423" i="2"/>
  <c r="O2423" i="2"/>
  <c r="P2423" i="2"/>
  <c r="Q2423" i="2"/>
  <c r="R2423" i="2"/>
  <c r="S2423" i="2"/>
  <c r="M2424" i="2"/>
  <c r="N2424" i="2"/>
  <c r="O2424" i="2"/>
  <c r="P2424" i="2"/>
  <c r="Q2424" i="2"/>
  <c r="R2424" i="2"/>
  <c r="S2424" i="2"/>
  <c r="M2425" i="2"/>
  <c r="N2425" i="2"/>
  <c r="O2425" i="2"/>
  <c r="P2425" i="2"/>
  <c r="Q2425" i="2"/>
  <c r="R2425" i="2"/>
  <c r="S2425" i="2"/>
  <c r="M2426" i="2"/>
  <c r="N2426" i="2"/>
  <c r="O2426" i="2"/>
  <c r="P2426" i="2"/>
  <c r="Q2426" i="2"/>
  <c r="R2426" i="2"/>
  <c r="S2426" i="2"/>
  <c r="M2427" i="2"/>
  <c r="N2427" i="2"/>
  <c r="O2427" i="2"/>
  <c r="P2427" i="2"/>
  <c r="Q2427" i="2"/>
  <c r="R2427" i="2"/>
  <c r="S2427" i="2"/>
  <c r="M2428" i="2"/>
  <c r="N2428" i="2"/>
  <c r="O2428" i="2"/>
  <c r="P2428" i="2"/>
  <c r="Q2428" i="2"/>
  <c r="R2428" i="2"/>
  <c r="S2428" i="2"/>
  <c r="M2429" i="2"/>
  <c r="N2429" i="2"/>
  <c r="O2429" i="2"/>
  <c r="P2429" i="2"/>
  <c r="Q2429" i="2"/>
  <c r="R2429" i="2"/>
  <c r="S2429" i="2"/>
  <c r="M2430" i="2"/>
  <c r="N2430" i="2"/>
  <c r="O2430" i="2"/>
  <c r="P2430" i="2"/>
  <c r="Q2430" i="2"/>
  <c r="R2430" i="2"/>
  <c r="S2430" i="2"/>
  <c r="M2431" i="2"/>
  <c r="N2431" i="2"/>
  <c r="O2431" i="2"/>
  <c r="P2431" i="2"/>
  <c r="Q2431" i="2"/>
  <c r="R2431" i="2"/>
  <c r="S2431" i="2"/>
  <c r="M2432" i="2"/>
  <c r="N2432" i="2"/>
  <c r="O2432" i="2"/>
  <c r="P2432" i="2"/>
  <c r="Q2432" i="2"/>
  <c r="R2432" i="2"/>
  <c r="S2432" i="2"/>
  <c r="M2433" i="2"/>
  <c r="N2433" i="2"/>
  <c r="O2433" i="2"/>
  <c r="P2433" i="2"/>
  <c r="Q2433" i="2"/>
  <c r="R2433" i="2"/>
  <c r="S2433" i="2"/>
  <c r="M2434" i="2"/>
  <c r="N2434" i="2"/>
  <c r="O2434" i="2"/>
  <c r="P2434" i="2"/>
  <c r="Q2434" i="2"/>
  <c r="R2434" i="2"/>
  <c r="S2434" i="2"/>
  <c r="M2435" i="2"/>
  <c r="N2435" i="2"/>
  <c r="O2435" i="2"/>
  <c r="P2435" i="2"/>
  <c r="Q2435" i="2"/>
  <c r="R2435" i="2"/>
  <c r="S2435" i="2"/>
  <c r="M2436" i="2"/>
  <c r="N2436" i="2"/>
  <c r="O2436" i="2"/>
  <c r="P2436" i="2"/>
  <c r="Q2436" i="2"/>
  <c r="R2436" i="2"/>
  <c r="S2436" i="2"/>
  <c r="M2437" i="2"/>
  <c r="N2437" i="2"/>
  <c r="O2437" i="2"/>
  <c r="P2437" i="2"/>
  <c r="Q2437" i="2"/>
  <c r="R2437" i="2"/>
  <c r="S2437" i="2"/>
  <c r="M2438" i="2"/>
  <c r="N2438" i="2"/>
  <c r="O2438" i="2"/>
  <c r="P2438" i="2"/>
  <c r="Q2438" i="2"/>
  <c r="R2438" i="2"/>
  <c r="S2438" i="2"/>
  <c r="M2439" i="2"/>
  <c r="N2439" i="2"/>
  <c r="O2439" i="2"/>
  <c r="P2439" i="2"/>
  <c r="Q2439" i="2"/>
  <c r="R2439" i="2"/>
  <c r="S2439" i="2"/>
  <c r="M2440" i="2"/>
  <c r="N2440" i="2"/>
  <c r="O2440" i="2"/>
  <c r="P2440" i="2"/>
  <c r="Q2440" i="2"/>
  <c r="R2440" i="2"/>
  <c r="S2440" i="2"/>
  <c r="M2441" i="2"/>
  <c r="N2441" i="2"/>
  <c r="O2441" i="2"/>
  <c r="P2441" i="2"/>
  <c r="Q2441" i="2"/>
  <c r="R2441" i="2"/>
  <c r="S2441" i="2"/>
  <c r="M2442" i="2"/>
  <c r="N2442" i="2"/>
  <c r="O2442" i="2"/>
  <c r="P2442" i="2"/>
  <c r="Q2442" i="2"/>
  <c r="R2442" i="2"/>
  <c r="S2442" i="2"/>
  <c r="M2443" i="2"/>
  <c r="N2443" i="2"/>
  <c r="O2443" i="2"/>
  <c r="P2443" i="2"/>
  <c r="Q2443" i="2"/>
  <c r="R2443" i="2"/>
  <c r="S2443" i="2"/>
  <c r="M2444" i="2"/>
  <c r="N2444" i="2"/>
  <c r="O2444" i="2"/>
  <c r="P2444" i="2"/>
  <c r="Q2444" i="2"/>
  <c r="R2444" i="2"/>
  <c r="S2444" i="2"/>
  <c r="M2445" i="2"/>
  <c r="N2445" i="2"/>
  <c r="O2445" i="2"/>
  <c r="P2445" i="2"/>
  <c r="Q2445" i="2"/>
  <c r="R2445" i="2"/>
  <c r="S2445" i="2"/>
  <c r="M2446" i="2"/>
  <c r="N2446" i="2"/>
  <c r="O2446" i="2"/>
  <c r="P2446" i="2"/>
  <c r="Q2446" i="2"/>
  <c r="R2446" i="2"/>
  <c r="S2446" i="2"/>
  <c r="M2447" i="2"/>
  <c r="N2447" i="2"/>
  <c r="O2447" i="2"/>
  <c r="P2447" i="2"/>
  <c r="Q2447" i="2"/>
  <c r="R2447" i="2"/>
  <c r="S2447" i="2"/>
  <c r="M2448" i="2"/>
  <c r="N2448" i="2"/>
  <c r="O2448" i="2"/>
  <c r="P2448" i="2"/>
  <c r="Q2448" i="2"/>
  <c r="R2448" i="2"/>
  <c r="S2448" i="2"/>
  <c r="M2449" i="2"/>
  <c r="N2449" i="2"/>
  <c r="O2449" i="2"/>
  <c r="P2449" i="2"/>
  <c r="Q2449" i="2"/>
  <c r="R2449" i="2"/>
  <c r="S2449" i="2"/>
  <c r="M2450" i="2"/>
  <c r="N2450" i="2"/>
  <c r="O2450" i="2"/>
  <c r="P2450" i="2"/>
  <c r="Q2450" i="2"/>
  <c r="R2450" i="2"/>
  <c r="S2450" i="2"/>
  <c r="M2451" i="2"/>
  <c r="N2451" i="2"/>
  <c r="O2451" i="2"/>
  <c r="P2451" i="2"/>
  <c r="Q2451" i="2"/>
  <c r="R2451" i="2"/>
  <c r="S2451" i="2"/>
  <c r="M2452" i="2"/>
  <c r="N2452" i="2"/>
  <c r="O2452" i="2"/>
  <c r="P2452" i="2"/>
  <c r="Q2452" i="2"/>
  <c r="R2452" i="2"/>
  <c r="S2452" i="2"/>
  <c r="M2453" i="2"/>
  <c r="N2453" i="2"/>
  <c r="O2453" i="2"/>
  <c r="P2453" i="2"/>
  <c r="Q2453" i="2"/>
  <c r="R2453" i="2"/>
  <c r="S2453" i="2"/>
  <c r="M2454" i="2"/>
  <c r="N2454" i="2"/>
  <c r="O2454" i="2"/>
  <c r="P2454" i="2"/>
  <c r="Q2454" i="2"/>
  <c r="R2454" i="2"/>
  <c r="S2454" i="2"/>
  <c r="M2455" i="2"/>
  <c r="N2455" i="2"/>
  <c r="O2455" i="2"/>
  <c r="P2455" i="2"/>
  <c r="Q2455" i="2"/>
  <c r="R2455" i="2"/>
  <c r="S2455" i="2"/>
  <c r="M2456" i="2"/>
  <c r="N2456" i="2"/>
  <c r="O2456" i="2"/>
  <c r="P2456" i="2"/>
  <c r="Q2456" i="2"/>
  <c r="R2456" i="2"/>
  <c r="S2456" i="2"/>
  <c r="M2457" i="2"/>
  <c r="N2457" i="2"/>
  <c r="O2457" i="2"/>
  <c r="P2457" i="2"/>
  <c r="Q2457" i="2"/>
  <c r="R2457" i="2"/>
  <c r="S2457" i="2"/>
  <c r="M2458" i="2"/>
  <c r="N2458" i="2"/>
  <c r="O2458" i="2"/>
  <c r="P2458" i="2"/>
  <c r="Q2458" i="2"/>
  <c r="R2458" i="2"/>
  <c r="S2458" i="2"/>
  <c r="M2459" i="2"/>
  <c r="N2459" i="2"/>
  <c r="O2459" i="2"/>
  <c r="P2459" i="2"/>
  <c r="Q2459" i="2"/>
  <c r="R2459" i="2"/>
  <c r="S2459" i="2"/>
  <c r="M2460" i="2"/>
  <c r="N2460" i="2"/>
  <c r="O2460" i="2"/>
  <c r="P2460" i="2"/>
  <c r="Q2460" i="2"/>
  <c r="R2460" i="2"/>
  <c r="S2460" i="2"/>
  <c r="M2461" i="2"/>
  <c r="N2461" i="2"/>
  <c r="O2461" i="2"/>
  <c r="P2461" i="2"/>
  <c r="Q2461" i="2"/>
  <c r="R2461" i="2"/>
  <c r="S2461" i="2"/>
  <c r="M2462" i="2"/>
  <c r="N2462" i="2"/>
  <c r="O2462" i="2"/>
  <c r="P2462" i="2"/>
  <c r="Q2462" i="2"/>
  <c r="R2462" i="2"/>
  <c r="S2462" i="2"/>
  <c r="M2463" i="2"/>
  <c r="N2463" i="2"/>
  <c r="O2463" i="2"/>
  <c r="P2463" i="2"/>
  <c r="Q2463" i="2"/>
  <c r="R2463" i="2"/>
  <c r="S2463" i="2"/>
  <c r="M2464" i="2"/>
  <c r="N2464" i="2"/>
  <c r="O2464" i="2"/>
  <c r="P2464" i="2"/>
  <c r="Q2464" i="2"/>
  <c r="R2464" i="2"/>
  <c r="S2464" i="2"/>
  <c r="M2465" i="2"/>
  <c r="N2465" i="2"/>
  <c r="O2465" i="2"/>
  <c r="P2465" i="2"/>
  <c r="Q2465" i="2"/>
  <c r="R2465" i="2"/>
  <c r="S2465" i="2"/>
  <c r="M2466" i="2"/>
  <c r="N2466" i="2"/>
  <c r="O2466" i="2"/>
  <c r="P2466" i="2"/>
  <c r="Q2466" i="2"/>
  <c r="R2466" i="2"/>
  <c r="S2466" i="2"/>
  <c r="M2467" i="2"/>
  <c r="N2467" i="2"/>
  <c r="O2467" i="2"/>
  <c r="P2467" i="2"/>
  <c r="Q2467" i="2"/>
  <c r="R2467" i="2"/>
  <c r="S2467" i="2"/>
  <c r="M2468" i="2"/>
  <c r="N2468" i="2"/>
  <c r="O2468" i="2"/>
  <c r="P2468" i="2"/>
  <c r="Q2468" i="2"/>
  <c r="R2468" i="2"/>
  <c r="S2468" i="2"/>
  <c r="M2469" i="2"/>
  <c r="N2469" i="2"/>
  <c r="O2469" i="2"/>
  <c r="P2469" i="2"/>
  <c r="Q2469" i="2"/>
  <c r="R2469" i="2"/>
  <c r="S2469" i="2"/>
  <c r="M2470" i="2"/>
  <c r="N2470" i="2"/>
  <c r="O2470" i="2"/>
  <c r="P2470" i="2"/>
  <c r="Q2470" i="2"/>
  <c r="R2470" i="2"/>
  <c r="S2470" i="2"/>
  <c r="M2471" i="2"/>
  <c r="N2471" i="2"/>
  <c r="O2471" i="2"/>
  <c r="P2471" i="2"/>
  <c r="Q2471" i="2"/>
  <c r="R2471" i="2"/>
  <c r="S2471" i="2"/>
  <c r="M2472" i="2"/>
  <c r="N2472" i="2"/>
  <c r="O2472" i="2"/>
  <c r="P2472" i="2"/>
  <c r="Q2472" i="2"/>
  <c r="R2472" i="2"/>
  <c r="S2472" i="2"/>
  <c r="M2473" i="2"/>
  <c r="N2473" i="2"/>
  <c r="O2473" i="2"/>
  <c r="P2473" i="2"/>
  <c r="Q2473" i="2"/>
  <c r="R2473" i="2"/>
  <c r="S2473" i="2"/>
  <c r="M2474" i="2"/>
  <c r="N2474" i="2"/>
  <c r="O2474" i="2"/>
  <c r="P2474" i="2"/>
  <c r="Q2474" i="2"/>
  <c r="R2474" i="2"/>
  <c r="S2474" i="2"/>
  <c r="M2475" i="2"/>
  <c r="N2475" i="2"/>
  <c r="O2475" i="2"/>
  <c r="P2475" i="2"/>
  <c r="Q2475" i="2"/>
  <c r="R2475" i="2"/>
  <c r="S2475" i="2"/>
  <c r="M2476" i="2"/>
  <c r="N2476" i="2"/>
  <c r="O2476" i="2"/>
  <c r="P2476" i="2"/>
  <c r="Q2476" i="2"/>
  <c r="R2476" i="2"/>
  <c r="S2476" i="2"/>
  <c r="M2477" i="2"/>
  <c r="N2477" i="2"/>
  <c r="O2477" i="2"/>
  <c r="P2477" i="2"/>
  <c r="Q2477" i="2"/>
  <c r="R2477" i="2"/>
  <c r="S2477" i="2"/>
  <c r="M2478" i="2"/>
  <c r="N2478" i="2"/>
  <c r="O2478" i="2"/>
  <c r="P2478" i="2"/>
  <c r="Q2478" i="2"/>
  <c r="R2478" i="2"/>
  <c r="S2478" i="2"/>
  <c r="M2479" i="2"/>
  <c r="N2479" i="2"/>
  <c r="O2479" i="2"/>
  <c r="P2479" i="2"/>
  <c r="Q2479" i="2"/>
  <c r="R2479" i="2"/>
  <c r="S2479" i="2"/>
  <c r="M2480" i="2"/>
  <c r="N2480" i="2"/>
  <c r="O2480" i="2"/>
  <c r="P2480" i="2"/>
  <c r="Q2480" i="2"/>
  <c r="R2480" i="2"/>
  <c r="S2480" i="2"/>
  <c r="M2481" i="2"/>
  <c r="N2481" i="2"/>
  <c r="O2481" i="2"/>
  <c r="P2481" i="2"/>
  <c r="Q2481" i="2"/>
  <c r="R2481" i="2"/>
  <c r="S2481" i="2"/>
  <c r="M2482" i="2"/>
  <c r="N2482" i="2"/>
  <c r="O2482" i="2"/>
  <c r="P2482" i="2"/>
  <c r="Q2482" i="2"/>
  <c r="R2482" i="2"/>
  <c r="S2482" i="2"/>
  <c r="M2483" i="2"/>
  <c r="N2483" i="2"/>
  <c r="O2483" i="2"/>
  <c r="P2483" i="2"/>
  <c r="Q2483" i="2"/>
  <c r="R2483" i="2"/>
  <c r="S2483" i="2"/>
  <c r="M2484" i="2"/>
  <c r="N2484" i="2"/>
  <c r="O2484" i="2"/>
  <c r="P2484" i="2"/>
  <c r="Q2484" i="2"/>
  <c r="R2484" i="2"/>
  <c r="S2484" i="2"/>
  <c r="M2485" i="2"/>
  <c r="N2485" i="2"/>
  <c r="O2485" i="2"/>
  <c r="P2485" i="2"/>
  <c r="Q2485" i="2"/>
  <c r="R2485" i="2"/>
  <c r="S2485" i="2"/>
  <c r="M2486" i="2"/>
  <c r="N2486" i="2"/>
  <c r="O2486" i="2"/>
  <c r="P2486" i="2"/>
  <c r="Q2486" i="2"/>
  <c r="R2486" i="2"/>
  <c r="S2486" i="2"/>
  <c r="M2487" i="2"/>
  <c r="N2487" i="2"/>
  <c r="O2487" i="2"/>
  <c r="P2487" i="2"/>
  <c r="Q2487" i="2"/>
  <c r="R2487" i="2"/>
  <c r="S2487" i="2"/>
  <c r="M2488" i="2"/>
  <c r="N2488" i="2"/>
  <c r="O2488" i="2"/>
  <c r="P2488" i="2"/>
  <c r="Q2488" i="2"/>
  <c r="R2488" i="2"/>
  <c r="S2488" i="2"/>
  <c r="M2489" i="2"/>
  <c r="N2489" i="2"/>
  <c r="O2489" i="2"/>
  <c r="P2489" i="2"/>
  <c r="Q2489" i="2"/>
  <c r="R2489" i="2"/>
  <c r="S2489" i="2"/>
  <c r="M2490" i="2"/>
  <c r="N2490" i="2"/>
  <c r="O2490" i="2"/>
  <c r="P2490" i="2"/>
  <c r="Q2490" i="2"/>
  <c r="R2490" i="2"/>
  <c r="S2490" i="2"/>
  <c r="M2491" i="2"/>
  <c r="N2491" i="2"/>
  <c r="O2491" i="2"/>
  <c r="P2491" i="2"/>
  <c r="Q2491" i="2"/>
  <c r="R2491" i="2"/>
  <c r="S2491" i="2"/>
  <c r="M2492" i="2"/>
  <c r="N2492" i="2"/>
  <c r="O2492" i="2"/>
  <c r="P2492" i="2"/>
  <c r="Q2492" i="2"/>
  <c r="R2492" i="2"/>
  <c r="S2492" i="2"/>
  <c r="M2493" i="2"/>
  <c r="N2493" i="2"/>
  <c r="O2493" i="2"/>
  <c r="P2493" i="2"/>
  <c r="Q2493" i="2"/>
  <c r="R2493" i="2"/>
  <c r="S2493" i="2"/>
  <c r="M2494" i="2"/>
  <c r="N2494" i="2"/>
  <c r="O2494" i="2"/>
  <c r="P2494" i="2"/>
  <c r="Q2494" i="2"/>
  <c r="R2494" i="2"/>
  <c r="S2494" i="2"/>
  <c r="M2495" i="2"/>
  <c r="N2495" i="2"/>
  <c r="O2495" i="2"/>
  <c r="P2495" i="2"/>
  <c r="Q2495" i="2"/>
  <c r="R2495" i="2"/>
  <c r="S2495" i="2"/>
  <c r="M2496" i="2"/>
  <c r="N2496" i="2"/>
  <c r="O2496" i="2"/>
  <c r="P2496" i="2"/>
  <c r="Q2496" i="2"/>
  <c r="R2496" i="2"/>
  <c r="S2496" i="2"/>
  <c r="M2497" i="2"/>
  <c r="N2497" i="2"/>
  <c r="O2497" i="2"/>
  <c r="P2497" i="2"/>
  <c r="Q2497" i="2"/>
  <c r="R2497" i="2"/>
  <c r="S2497" i="2"/>
  <c r="M2498" i="2"/>
  <c r="N2498" i="2"/>
  <c r="O2498" i="2"/>
  <c r="P2498" i="2"/>
  <c r="Q2498" i="2"/>
  <c r="R2498" i="2"/>
  <c r="S2498" i="2"/>
  <c r="M2499" i="2"/>
  <c r="N2499" i="2"/>
  <c r="O2499" i="2"/>
  <c r="P2499" i="2"/>
  <c r="Q2499" i="2"/>
  <c r="R2499" i="2"/>
  <c r="S2499" i="2"/>
  <c r="M2500" i="2"/>
  <c r="N2500" i="2"/>
  <c r="O2500" i="2"/>
  <c r="P2500" i="2"/>
  <c r="Q2500" i="2"/>
  <c r="R2500" i="2"/>
  <c r="S2500" i="2"/>
  <c r="M2501" i="2"/>
  <c r="N2501" i="2"/>
  <c r="O2501" i="2"/>
  <c r="P2501" i="2"/>
  <c r="Q2501" i="2"/>
  <c r="R2501" i="2"/>
  <c r="S2501" i="2"/>
  <c r="M2502" i="2"/>
  <c r="N2502" i="2"/>
  <c r="O2502" i="2"/>
  <c r="P2502" i="2"/>
  <c r="Q2502" i="2"/>
  <c r="R2502" i="2"/>
  <c r="S2502" i="2"/>
  <c r="M2503" i="2"/>
  <c r="N2503" i="2"/>
  <c r="O2503" i="2"/>
  <c r="P2503" i="2"/>
  <c r="Q2503" i="2"/>
  <c r="R2503" i="2"/>
  <c r="S2503" i="2"/>
  <c r="M2504" i="2"/>
  <c r="N2504" i="2"/>
  <c r="O2504" i="2"/>
  <c r="P2504" i="2"/>
  <c r="Q2504" i="2"/>
  <c r="R2504" i="2"/>
  <c r="S2504" i="2"/>
  <c r="M2505" i="2"/>
  <c r="N2505" i="2"/>
  <c r="O2505" i="2"/>
  <c r="P2505" i="2"/>
  <c r="Q2505" i="2"/>
  <c r="R2505" i="2"/>
  <c r="S2505" i="2"/>
  <c r="M2506" i="2"/>
  <c r="N2506" i="2"/>
  <c r="O2506" i="2"/>
  <c r="P2506" i="2"/>
  <c r="Q2506" i="2"/>
  <c r="R2506" i="2"/>
  <c r="S2506" i="2"/>
  <c r="M2507" i="2"/>
  <c r="N2507" i="2"/>
  <c r="O2507" i="2"/>
  <c r="P2507" i="2"/>
  <c r="Q2507" i="2"/>
  <c r="R2507" i="2"/>
  <c r="S2507" i="2"/>
  <c r="M2508" i="2"/>
  <c r="N2508" i="2"/>
  <c r="O2508" i="2"/>
  <c r="P2508" i="2"/>
  <c r="Q2508" i="2"/>
  <c r="R2508" i="2"/>
  <c r="S2508" i="2"/>
  <c r="M2509" i="2"/>
  <c r="N2509" i="2"/>
  <c r="O2509" i="2"/>
  <c r="P2509" i="2"/>
  <c r="Q2509" i="2"/>
  <c r="R2509" i="2"/>
  <c r="S2509" i="2"/>
  <c r="M2510" i="2"/>
  <c r="N2510" i="2"/>
  <c r="O2510" i="2"/>
  <c r="P2510" i="2"/>
  <c r="Q2510" i="2"/>
  <c r="R2510" i="2"/>
  <c r="S2510" i="2"/>
  <c r="M2511" i="2"/>
  <c r="N2511" i="2"/>
  <c r="O2511" i="2"/>
  <c r="P2511" i="2"/>
  <c r="Q2511" i="2"/>
  <c r="R2511" i="2"/>
  <c r="S2511" i="2"/>
  <c r="M2512" i="2"/>
  <c r="N2512" i="2"/>
  <c r="O2512" i="2"/>
  <c r="P2512" i="2"/>
  <c r="Q2512" i="2"/>
  <c r="R2512" i="2"/>
  <c r="S2512" i="2"/>
  <c r="M2513" i="2"/>
  <c r="N2513" i="2"/>
  <c r="O2513" i="2"/>
  <c r="P2513" i="2"/>
  <c r="Q2513" i="2"/>
  <c r="R2513" i="2"/>
  <c r="S2513" i="2"/>
  <c r="M2514" i="2"/>
  <c r="N2514" i="2"/>
  <c r="O2514" i="2"/>
  <c r="P2514" i="2"/>
  <c r="Q2514" i="2"/>
  <c r="R2514" i="2"/>
  <c r="S2514" i="2"/>
  <c r="M2515" i="2"/>
  <c r="N2515" i="2"/>
  <c r="O2515" i="2"/>
  <c r="P2515" i="2"/>
  <c r="Q2515" i="2"/>
  <c r="R2515" i="2"/>
  <c r="S2515" i="2"/>
  <c r="M2516" i="2"/>
  <c r="N2516" i="2"/>
  <c r="O2516" i="2"/>
  <c r="P2516" i="2"/>
  <c r="Q2516" i="2"/>
  <c r="R2516" i="2"/>
  <c r="S2516" i="2"/>
  <c r="M2517" i="2"/>
  <c r="N2517" i="2"/>
  <c r="O2517" i="2"/>
  <c r="P2517" i="2"/>
  <c r="Q2517" i="2"/>
  <c r="R2517" i="2"/>
  <c r="S2517" i="2"/>
  <c r="M2518" i="2"/>
  <c r="N2518" i="2"/>
  <c r="O2518" i="2"/>
  <c r="P2518" i="2"/>
  <c r="Q2518" i="2"/>
  <c r="R2518" i="2"/>
  <c r="S2518" i="2"/>
  <c r="M2519" i="2"/>
  <c r="N2519" i="2"/>
  <c r="O2519" i="2"/>
  <c r="P2519" i="2"/>
  <c r="Q2519" i="2"/>
  <c r="R2519" i="2"/>
  <c r="S2519" i="2"/>
  <c r="M2520" i="2"/>
  <c r="N2520" i="2"/>
  <c r="O2520" i="2"/>
  <c r="P2520" i="2"/>
  <c r="Q2520" i="2"/>
  <c r="R2520" i="2"/>
  <c r="S2520" i="2"/>
  <c r="M2521" i="2"/>
  <c r="N2521" i="2"/>
  <c r="O2521" i="2"/>
  <c r="P2521" i="2"/>
  <c r="Q2521" i="2"/>
  <c r="R2521" i="2"/>
  <c r="S2521" i="2"/>
  <c r="M2522" i="2"/>
  <c r="N2522" i="2"/>
  <c r="O2522" i="2"/>
  <c r="P2522" i="2"/>
  <c r="Q2522" i="2"/>
  <c r="R2522" i="2"/>
  <c r="S2522" i="2"/>
  <c r="M2523" i="2"/>
  <c r="N2523" i="2"/>
  <c r="O2523" i="2"/>
  <c r="P2523" i="2"/>
  <c r="Q2523" i="2"/>
  <c r="R2523" i="2"/>
  <c r="S2523" i="2"/>
  <c r="M2524" i="2"/>
  <c r="N2524" i="2"/>
  <c r="O2524" i="2"/>
  <c r="P2524" i="2"/>
  <c r="Q2524" i="2"/>
  <c r="R2524" i="2"/>
  <c r="S2524" i="2"/>
  <c r="M2525" i="2"/>
  <c r="N2525" i="2"/>
  <c r="O2525" i="2"/>
  <c r="P2525" i="2"/>
  <c r="Q2525" i="2"/>
  <c r="R2525" i="2"/>
  <c r="S2525" i="2"/>
  <c r="M2526" i="2"/>
  <c r="N2526" i="2"/>
  <c r="O2526" i="2"/>
  <c r="P2526" i="2"/>
  <c r="Q2526" i="2"/>
  <c r="R2526" i="2"/>
  <c r="S2526" i="2"/>
  <c r="M2527" i="2"/>
  <c r="N2527" i="2"/>
  <c r="O2527" i="2"/>
  <c r="P2527" i="2"/>
  <c r="Q2527" i="2"/>
  <c r="R2527" i="2"/>
  <c r="S2527" i="2"/>
  <c r="M2528" i="2"/>
  <c r="N2528" i="2"/>
  <c r="O2528" i="2"/>
  <c r="P2528" i="2"/>
  <c r="Q2528" i="2"/>
  <c r="R2528" i="2"/>
  <c r="S2528" i="2"/>
  <c r="M2529" i="2"/>
  <c r="N2529" i="2"/>
  <c r="O2529" i="2"/>
  <c r="P2529" i="2"/>
  <c r="Q2529" i="2"/>
  <c r="R2529" i="2"/>
  <c r="S2529" i="2"/>
  <c r="M2530" i="2"/>
  <c r="N2530" i="2"/>
  <c r="O2530" i="2"/>
  <c r="P2530" i="2"/>
  <c r="Q2530" i="2"/>
  <c r="R2530" i="2"/>
  <c r="S2530" i="2"/>
  <c r="M2531" i="2"/>
  <c r="N2531" i="2"/>
  <c r="O2531" i="2"/>
  <c r="P2531" i="2"/>
  <c r="Q2531" i="2"/>
  <c r="R2531" i="2"/>
  <c r="S2531" i="2"/>
  <c r="M2532" i="2"/>
  <c r="N2532" i="2"/>
  <c r="O2532" i="2"/>
  <c r="P2532" i="2"/>
  <c r="Q2532" i="2"/>
  <c r="R2532" i="2"/>
  <c r="S2532" i="2"/>
  <c r="M2533" i="2"/>
  <c r="N2533" i="2"/>
  <c r="O2533" i="2"/>
  <c r="P2533" i="2"/>
  <c r="Q2533" i="2"/>
  <c r="R2533" i="2"/>
  <c r="S2533" i="2"/>
  <c r="M2534" i="2"/>
  <c r="N2534" i="2"/>
  <c r="O2534" i="2"/>
  <c r="P2534" i="2"/>
  <c r="Q2534" i="2"/>
  <c r="R2534" i="2"/>
  <c r="S2534" i="2"/>
  <c r="M2535" i="2"/>
  <c r="N2535" i="2"/>
  <c r="O2535" i="2"/>
  <c r="P2535" i="2"/>
  <c r="Q2535" i="2"/>
  <c r="R2535" i="2"/>
  <c r="S2535" i="2"/>
  <c r="M2536" i="2"/>
  <c r="N2536" i="2"/>
  <c r="O2536" i="2"/>
  <c r="P2536" i="2"/>
  <c r="Q2536" i="2"/>
  <c r="R2536" i="2"/>
  <c r="S2536" i="2"/>
  <c r="M2537" i="2"/>
  <c r="N2537" i="2"/>
  <c r="O2537" i="2"/>
  <c r="P2537" i="2"/>
  <c r="Q2537" i="2"/>
  <c r="R2537" i="2"/>
  <c r="S2537" i="2"/>
  <c r="M2538" i="2"/>
  <c r="N2538" i="2"/>
  <c r="O2538" i="2"/>
  <c r="P2538" i="2"/>
  <c r="Q2538" i="2"/>
  <c r="R2538" i="2"/>
  <c r="S2538" i="2"/>
  <c r="M2539" i="2"/>
  <c r="N2539" i="2"/>
  <c r="O2539" i="2"/>
  <c r="P2539" i="2"/>
  <c r="Q2539" i="2"/>
  <c r="R2539" i="2"/>
  <c r="S2539" i="2"/>
  <c r="M2540" i="2"/>
  <c r="N2540" i="2"/>
  <c r="O2540" i="2"/>
  <c r="P2540" i="2"/>
  <c r="Q2540" i="2"/>
  <c r="R2540" i="2"/>
  <c r="S2540" i="2"/>
  <c r="M2541" i="2"/>
  <c r="N2541" i="2"/>
  <c r="O2541" i="2"/>
  <c r="P2541" i="2"/>
  <c r="Q2541" i="2"/>
  <c r="R2541" i="2"/>
  <c r="S2541" i="2"/>
  <c r="M2542" i="2"/>
  <c r="N2542" i="2"/>
  <c r="O2542" i="2"/>
  <c r="P2542" i="2"/>
  <c r="Q2542" i="2"/>
  <c r="R2542" i="2"/>
  <c r="S2542" i="2"/>
  <c r="M2543" i="2"/>
  <c r="N2543" i="2"/>
  <c r="O2543" i="2"/>
  <c r="P2543" i="2"/>
  <c r="Q2543" i="2"/>
  <c r="R2543" i="2"/>
  <c r="S2543" i="2"/>
  <c r="M2544" i="2"/>
  <c r="N2544" i="2"/>
  <c r="O2544" i="2"/>
  <c r="P2544" i="2"/>
  <c r="Q2544" i="2"/>
  <c r="R2544" i="2"/>
  <c r="S2544" i="2"/>
  <c r="M2545" i="2"/>
  <c r="N2545" i="2"/>
  <c r="O2545" i="2"/>
  <c r="P2545" i="2"/>
  <c r="Q2545" i="2"/>
  <c r="R2545" i="2"/>
  <c r="S2545" i="2"/>
  <c r="M2546" i="2"/>
  <c r="N2546" i="2"/>
  <c r="O2546" i="2"/>
  <c r="P2546" i="2"/>
  <c r="Q2546" i="2"/>
  <c r="R2546" i="2"/>
  <c r="S2546" i="2"/>
  <c r="M2547" i="2"/>
  <c r="N2547" i="2"/>
  <c r="O2547" i="2"/>
  <c r="P2547" i="2"/>
  <c r="Q2547" i="2"/>
  <c r="R2547" i="2"/>
  <c r="S2547" i="2"/>
  <c r="M2548" i="2"/>
  <c r="N2548" i="2"/>
  <c r="O2548" i="2"/>
  <c r="P2548" i="2"/>
  <c r="Q2548" i="2"/>
  <c r="R2548" i="2"/>
  <c r="S2548" i="2"/>
  <c r="M2549" i="2"/>
  <c r="N2549" i="2"/>
  <c r="O2549" i="2"/>
  <c r="P2549" i="2"/>
  <c r="Q2549" i="2"/>
  <c r="R2549" i="2"/>
  <c r="S2549" i="2"/>
  <c r="M2550" i="2"/>
  <c r="N2550" i="2"/>
  <c r="O2550" i="2"/>
  <c r="P2550" i="2"/>
  <c r="Q2550" i="2"/>
  <c r="R2550" i="2"/>
  <c r="S2550" i="2"/>
  <c r="M2551" i="2"/>
  <c r="N2551" i="2"/>
  <c r="O2551" i="2"/>
  <c r="P2551" i="2"/>
  <c r="Q2551" i="2"/>
  <c r="R2551" i="2"/>
  <c r="S2551" i="2"/>
  <c r="M2552" i="2"/>
  <c r="N2552" i="2"/>
  <c r="O2552" i="2"/>
  <c r="P2552" i="2"/>
  <c r="Q2552" i="2"/>
  <c r="R2552" i="2"/>
  <c r="S2552" i="2"/>
  <c r="M2553" i="2"/>
  <c r="N2553" i="2"/>
  <c r="O2553" i="2"/>
  <c r="P2553" i="2"/>
  <c r="Q2553" i="2"/>
  <c r="R2553" i="2"/>
  <c r="S2553" i="2"/>
  <c r="M2554" i="2"/>
  <c r="N2554" i="2"/>
  <c r="O2554" i="2"/>
  <c r="P2554" i="2"/>
  <c r="Q2554" i="2"/>
  <c r="R2554" i="2"/>
  <c r="S2554" i="2"/>
  <c r="M2555" i="2"/>
  <c r="N2555" i="2"/>
  <c r="O2555" i="2"/>
  <c r="P2555" i="2"/>
  <c r="Q2555" i="2"/>
  <c r="R2555" i="2"/>
  <c r="S2555" i="2"/>
  <c r="M2556" i="2"/>
  <c r="N2556" i="2"/>
  <c r="O2556" i="2"/>
  <c r="P2556" i="2"/>
  <c r="Q2556" i="2"/>
  <c r="R2556" i="2"/>
  <c r="S2556" i="2"/>
  <c r="M2557" i="2"/>
  <c r="N2557" i="2"/>
  <c r="O2557" i="2"/>
  <c r="P2557" i="2"/>
  <c r="Q2557" i="2"/>
  <c r="R2557" i="2"/>
  <c r="S2557" i="2"/>
  <c r="M2558" i="2"/>
  <c r="N2558" i="2"/>
  <c r="O2558" i="2"/>
  <c r="P2558" i="2"/>
  <c r="Q2558" i="2"/>
  <c r="R2558" i="2"/>
  <c r="S2558" i="2"/>
  <c r="M2559" i="2"/>
  <c r="N2559" i="2"/>
  <c r="O2559" i="2"/>
  <c r="P2559" i="2"/>
  <c r="Q2559" i="2"/>
  <c r="R2559" i="2"/>
  <c r="S2559" i="2"/>
  <c r="M2560" i="2"/>
  <c r="N2560" i="2"/>
  <c r="O2560" i="2"/>
  <c r="P2560" i="2"/>
  <c r="Q2560" i="2"/>
  <c r="R2560" i="2"/>
  <c r="S2560" i="2"/>
  <c r="M2561" i="2"/>
  <c r="N2561" i="2"/>
  <c r="O2561" i="2"/>
  <c r="P2561" i="2"/>
  <c r="Q2561" i="2"/>
  <c r="R2561" i="2"/>
  <c r="S2561" i="2"/>
  <c r="M2562" i="2"/>
  <c r="N2562" i="2"/>
  <c r="O2562" i="2"/>
  <c r="P2562" i="2"/>
  <c r="Q2562" i="2"/>
  <c r="R2562" i="2"/>
  <c r="S2562" i="2"/>
  <c r="M2563" i="2"/>
  <c r="N2563" i="2"/>
  <c r="O2563" i="2"/>
  <c r="P2563" i="2"/>
  <c r="Q2563" i="2"/>
  <c r="R2563" i="2"/>
  <c r="S2563" i="2"/>
  <c r="M2564" i="2"/>
  <c r="N2564" i="2"/>
  <c r="O2564" i="2"/>
  <c r="P2564" i="2"/>
  <c r="Q2564" i="2"/>
  <c r="R2564" i="2"/>
  <c r="S2564" i="2"/>
  <c r="M2565" i="2"/>
  <c r="N2565" i="2"/>
  <c r="O2565" i="2"/>
  <c r="P2565" i="2"/>
  <c r="Q2565" i="2"/>
  <c r="R2565" i="2"/>
  <c r="S2565" i="2"/>
  <c r="M2566" i="2"/>
  <c r="N2566" i="2"/>
  <c r="O2566" i="2"/>
  <c r="P2566" i="2"/>
  <c r="Q2566" i="2"/>
  <c r="R2566" i="2"/>
  <c r="S2566" i="2"/>
  <c r="M2567" i="2"/>
  <c r="N2567" i="2"/>
  <c r="O2567" i="2"/>
  <c r="P2567" i="2"/>
  <c r="Q2567" i="2"/>
  <c r="R2567" i="2"/>
  <c r="S2567" i="2"/>
  <c r="M2568" i="2"/>
  <c r="N2568" i="2"/>
  <c r="O2568" i="2"/>
  <c r="P2568" i="2"/>
  <c r="Q2568" i="2"/>
  <c r="R2568" i="2"/>
  <c r="S2568" i="2"/>
  <c r="M2569" i="2"/>
  <c r="N2569" i="2"/>
  <c r="O2569" i="2"/>
  <c r="P2569" i="2"/>
  <c r="Q2569" i="2"/>
  <c r="R2569" i="2"/>
  <c r="S2569" i="2"/>
  <c r="M2570" i="2"/>
  <c r="N2570" i="2"/>
  <c r="O2570" i="2"/>
  <c r="P2570" i="2"/>
  <c r="Q2570" i="2"/>
  <c r="R2570" i="2"/>
  <c r="S2570" i="2"/>
  <c r="M2571" i="2"/>
  <c r="N2571" i="2"/>
  <c r="O2571" i="2"/>
  <c r="P2571" i="2"/>
  <c r="Q2571" i="2"/>
  <c r="R2571" i="2"/>
  <c r="S2571" i="2"/>
  <c r="M2572" i="2"/>
  <c r="N2572" i="2"/>
  <c r="O2572" i="2"/>
  <c r="P2572" i="2"/>
  <c r="Q2572" i="2"/>
  <c r="R2572" i="2"/>
  <c r="S2572" i="2"/>
  <c r="M2573" i="2"/>
  <c r="N2573" i="2"/>
  <c r="O2573" i="2"/>
  <c r="P2573" i="2"/>
  <c r="Q2573" i="2"/>
  <c r="R2573" i="2"/>
  <c r="S2573" i="2"/>
  <c r="M2574" i="2"/>
  <c r="N2574" i="2"/>
  <c r="O2574" i="2"/>
  <c r="P2574" i="2"/>
  <c r="Q2574" i="2"/>
  <c r="R2574" i="2"/>
  <c r="S2574" i="2"/>
  <c r="M2575" i="2"/>
  <c r="N2575" i="2"/>
  <c r="O2575" i="2"/>
  <c r="P2575" i="2"/>
  <c r="Q2575" i="2"/>
  <c r="R2575" i="2"/>
  <c r="S2575" i="2"/>
  <c r="M2576" i="2"/>
  <c r="N2576" i="2"/>
  <c r="O2576" i="2"/>
  <c r="P2576" i="2"/>
  <c r="Q2576" i="2"/>
  <c r="R2576" i="2"/>
  <c r="S2576" i="2"/>
  <c r="M2577" i="2"/>
  <c r="N2577" i="2"/>
  <c r="O2577" i="2"/>
  <c r="P2577" i="2"/>
  <c r="Q2577" i="2"/>
  <c r="R2577" i="2"/>
  <c r="S2577" i="2"/>
  <c r="M2578" i="2"/>
  <c r="N2578" i="2"/>
  <c r="O2578" i="2"/>
  <c r="P2578" i="2"/>
  <c r="Q2578" i="2"/>
  <c r="R2578" i="2"/>
  <c r="S2578" i="2"/>
  <c r="M2579" i="2"/>
  <c r="N2579" i="2"/>
  <c r="O2579" i="2"/>
  <c r="P2579" i="2"/>
  <c r="Q2579" i="2"/>
  <c r="R2579" i="2"/>
  <c r="S2579" i="2"/>
  <c r="M2580" i="2"/>
  <c r="N2580" i="2"/>
  <c r="O2580" i="2"/>
  <c r="P2580" i="2"/>
  <c r="Q2580" i="2"/>
  <c r="R2580" i="2"/>
  <c r="S2580" i="2"/>
  <c r="M2581" i="2"/>
  <c r="N2581" i="2"/>
  <c r="O2581" i="2"/>
  <c r="P2581" i="2"/>
  <c r="Q2581" i="2"/>
  <c r="R2581" i="2"/>
  <c r="S2581" i="2"/>
  <c r="M2582" i="2"/>
  <c r="N2582" i="2"/>
  <c r="O2582" i="2"/>
  <c r="P2582" i="2"/>
  <c r="Q2582" i="2"/>
  <c r="R2582" i="2"/>
  <c r="S2582" i="2"/>
  <c r="M2583" i="2"/>
  <c r="N2583" i="2"/>
  <c r="O2583" i="2"/>
  <c r="P2583" i="2"/>
  <c r="Q2583" i="2"/>
  <c r="R2583" i="2"/>
  <c r="S2583" i="2"/>
  <c r="M2584" i="2"/>
  <c r="N2584" i="2"/>
  <c r="O2584" i="2"/>
  <c r="P2584" i="2"/>
  <c r="Q2584" i="2"/>
  <c r="R2584" i="2"/>
  <c r="S2584" i="2"/>
  <c r="M2585" i="2"/>
  <c r="N2585" i="2"/>
  <c r="O2585" i="2"/>
  <c r="P2585" i="2"/>
  <c r="Q2585" i="2"/>
  <c r="R2585" i="2"/>
  <c r="S2585" i="2"/>
  <c r="M2586" i="2"/>
  <c r="N2586" i="2"/>
  <c r="O2586" i="2"/>
  <c r="P2586" i="2"/>
  <c r="Q2586" i="2"/>
  <c r="R2586" i="2"/>
  <c r="S2586" i="2"/>
  <c r="M2587" i="2"/>
  <c r="N2587" i="2"/>
  <c r="O2587" i="2"/>
  <c r="P2587" i="2"/>
  <c r="Q2587" i="2"/>
  <c r="R2587" i="2"/>
  <c r="S2587" i="2"/>
  <c r="M2588" i="2"/>
  <c r="N2588" i="2"/>
  <c r="O2588" i="2"/>
  <c r="P2588" i="2"/>
  <c r="Q2588" i="2"/>
  <c r="R2588" i="2"/>
  <c r="S2588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388" i="2"/>
  <c r="S2388" i="2"/>
  <c r="R2388" i="2"/>
  <c r="Q2388" i="2"/>
  <c r="P2388" i="2"/>
  <c r="O2388" i="2"/>
  <c r="N2388" i="2"/>
  <c r="M2388" i="2"/>
  <c r="W1962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U1964" i="2"/>
  <c r="V1964" i="2"/>
  <c r="N1965" i="2"/>
  <c r="O1965" i="2"/>
  <c r="P1965" i="2"/>
  <c r="Q1965" i="2"/>
  <c r="R1965" i="2"/>
  <c r="S1965" i="2"/>
  <c r="N1966" i="2"/>
  <c r="O1966" i="2"/>
  <c r="P1966" i="2"/>
  <c r="Q1966" i="2"/>
  <c r="R1966" i="2"/>
  <c r="S1966" i="2"/>
  <c r="N1967" i="2"/>
  <c r="O1967" i="2"/>
  <c r="P1967" i="2"/>
  <c r="Q1967" i="2"/>
  <c r="R1967" i="2"/>
  <c r="S1967" i="2"/>
  <c r="N1968" i="2"/>
  <c r="O1968" i="2"/>
  <c r="P1968" i="2"/>
  <c r="Q1968" i="2"/>
  <c r="R1968" i="2"/>
  <c r="S1968" i="2"/>
  <c r="N1969" i="2"/>
  <c r="O1969" i="2"/>
  <c r="P1969" i="2"/>
  <c r="Q1969" i="2"/>
  <c r="R1969" i="2"/>
  <c r="S1969" i="2"/>
  <c r="N1970" i="2"/>
  <c r="O1970" i="2"/>
  <c r="P1970" i="2"/>
  <c r="Q1970" i="2"/>
  <c r="R1970" i="2"/>
  <c r="S1970" i="2"/>
  <c r="N1971" i="2"/>
  <c r="O1971" i="2"/>
  <c r="P1971" i="2"/>
  <c r="Q1971" i="2"/>
  <c r="R1971" i="2"/>
  <c r="S1971" i="2"/>
  <c r="N1972" i="2"/>
  <c r="O1972" i="2"/>
  <c r="P1972" i="2"/>
  <c r="Q1972" i="2"/>
  <c r="R1972" i="2"/>
  <c r="S1972" i="2"/>
  <c r="N1973" i="2"/>
  <c r="O1973" i="2"/>
  <c r="P1973" i="2"/>
  <c r="Q1973" i="2"/>
  <c r="R1973" i="2"/>
  <c r="S1973" i="2"/>
  <c r="N1974" i="2"/>
  <c r="O1974" i="2"/>
  <c r="P1974" i="2"/>
  <c r="Q1974" i="2"/>
  <c r="R1974" i="2"/>
  <c r="S1974" i="2"/>
  <c r="N1975" i="2"/>
  <c r="O1975" i="2"/>
  <c r="P1975" i="2"/>
  <c r="Q1975" i="2"/>
  <c r="R1975" i="2"/>
  <c r="S1975" i="2"/>
  <c r="N1976" i="2"/>
  <c r="O1976" i="2"/>
  <c r="P1976" i="2"/>
  <c r="Q1976" i="2"/>
  <c r="R1976" i="2"/>
  <c r="S1976" i="2"/>
  <c r="N1977" i="2"/>
  <c r="O1977" i="2"/>
  <c r="P1977" i="2"/>
  <c r="Q1977" i="2"/>
  <c r="R1977" i="2"/>
  <c r="S1977" i="2"/>
  <c r="N1978" i="2"/>
  <c r="O1978" i="2"/>
  <c r="P1978" i="2"/>
  <c r="Q1978" i="2"/>
  <c r="R1978" i="2"/>
  <c r="S1978" i="2"/>
  <c r="N1979" i="2"/>
  <c r="O1979" i="2"/>
  <c r="P1979" i="2"/>
  <c r="Q1979" i="2"/>
  <c r="R1979" i="2"/>
  <c r="S1979" i="2"/>
  <c r="N1980" i="2"/>
  <c r="O1980" i="2"/>
  <c r="P1980" i="2"/>
  <c r="Q1980" i="2"/>
  <c r="R1980" i="2"/>
  <c r="S1980" i="2"/>
  <c r="N1981" i="2"/>
  <c r="O1981" i="2"/>
  <c r="P1981" i="2"/>
  <c r="Q1981" i="2"/>
  <c r="R1981" i="2"/>
  <c r="S1981" i="2"/>
  <c r="N1982" i="2"/>
  <c r="O1982" i="2"/>
  <c r="P1982" i="2"/>
  <c r="Q1982" i="2"/>
  <c r="R1982" i="2"/>
  <c r="S1982" i="2"/>
  <c r="N1983" i="2"/>
  <c r="O1983" i="2"/>
  <c r="P1983" i="2"/>
  <c r="Q1983" i="2"/>
  <c r="R1983" i="2"/>
  <c r="S1983" i="2"/>
  <c r="N1984" i="2"/>
  <c r="O1984" i="2"/>
  <c r="P1984" i="2"/>
  <c r="Q1984" i="2"/>
  <c r="R1984" i="2"/>
  <c r="S1984" i="2"/>
  <c r="N1985" i="2"/>
  <c r="O1985" i="2"/>
  <c r="P1985" i="2"/>
  <c r="Q1985" i="2"/>
  <c r="R1985" i="2"/>
  <c r="S1985" i="2"/>
  <c r="N1986" i="2"/>
  <c r="O1986" i="2"/>
  <c r="P1986" i="2"/>
  <c r="Q1986" i="2"/>
  <c r="R1986" i="2"/>
  <c r="S1986" i="2"/>
  <c r="N1987" i="2"/>
  <c r="O1987" i="2"/>
  <c r="P1987" i="2"/>
  <c r="Q1987" i="2"/>
  <c r="R1987" i="2"/>
  <c r="S1987" i="2"/>
  <c r="N1988" i="2"/>
  <c r="O1988" i="2"/>
  <c r="P1988" i="2"/>
  <c r="Q1988" i="2"/>
  <c r="R1988" i="2"/>
  <c r="S1988" i="2"/>
  <c r="N1989" i="2"/>
  <c r="O1989" i="2"/>
  <c r="P1989" i="2"/>
  <c r="Q1989" i="2"/>
  <c r="R1989" i="2"/>
  <c r="S1989" i="2"/>
  <c r="N1990" i="2"/>
  <c r="O1990" i="2"/>
  <c r="P1990" i="2"/>
  <c r="Q1990" i="2"/>
  <c r="R1990" i="2"/>
  <c r="S1990" i="2"/>
  <c r="N1991" i="2"/>
  <c r="O1991" i="2"/>
  <c r="P1991" i="2"/>
  <c r="Q1991" i="2"/>
  <c r="R1991" i="2"/>
  <c r="S1991" i="2"/>
  <c r="N1992" i="2"/>
  <c r="O1992" i="2"/>
  <c r="P1992" i="2"/>
  <c r="Q1992" i="2"/>
  <c r="R1992" i="2"/>
  <c r="S1992" i="2"/>
  <c r="N1993" i="2"/>
  <c r="O1993" i="2"/>
  <c r="P1993" i="2"/>
  <c r="Q1993" i="2"/>
  <c r="R1993" i="2"/>
  <c r="S1993" i="2"/>
  <c r="N1994" i="2"/>
  <c r="O1994" i="2"/>
  <c r="P1994" i="2"/>
  <c r="Q1994" i="2"/>
  <c r="R1994" i="2"/>
  <c r="S1994" i="2"/>
  <c r="N1995" i="2"/>
  <c r="O1995" i="2"/>
  <c r="P1995" i="2"/>
  <c r="Q1995" i="2"/>
  <c r="R1995" i="2"/>
  <c r="S1995" i="2"/>
  <c r="N1996" i="2"/>
  <c r="O1996" i="2"/>
  <c r="P1996" i="2"/>
  <c r="Q1996" i="2"/>
  <c r="R1996" i="2"/>
  <c r="S1996" i="2"/>
  <c r="N1997" i="2"/>
  <c r="O1997" i="2"/>
  <c r="P1997" i="2"/>
  <c r="Q1997" i="2"/>
  <c r="R1997" i="2"/>
  <c r="S1997" i="2"/>
  <c r="N1998" i="2"/>
  <c r="O1998" i="2"/>
  <c r="P1998" i="2"/>
  <c r="Q1998" i="2"/>
  <c r="R1998" i="2"/>
  <c r="S1998" i="2"/>
  <c r="N1999" i="2"/>
  <c r="O1999" i="2"/>
  <c r="P1999" i="2"/>
  <c r="Q1999" i="2"/>
  <c r="R1999" i="2"/>
  <c r="S1999" i="2"/>
  <c r="N2000" i="2"/>
  <c r="O2000" i="2"/>
  <c r="P2000" i="2"/>
  <c r="Q2000" i="2"/>
  <c r="R2000" i="2"/>
  <c r="S2000" i="2"/>
  <c r="N2001" i="2"/>
  <c r="O2001" i="2"/>
  <c r="P2001" i="2"/>
  <c r="Q2001" i="2"/>
  <c r="R2001" i="2"/>
  <c r="S2001" i="2"/>
  <c r="N2002" i="2"/>
  <c r="O2002" i="2"/>
  <c r="P2002" i="2"/>
  <c r="Q2002" i="2"/>
  <c r="R2002" i="2"/>
  <c r="S2002" i="2"/>
  <c r="N2003" i="2"/>
  <c r="O2003" i="2"/>
  <c r="P2003" i="2"/>
  <c r="Q2003" i="2"/>
  <c r="R2003" i="2"/>
  <c r="S2003" i="2"/>
  <c r="N2004" i="2"/>
  <c r="O2004" i="2"/>
  <c r="P2004" i="2"/>
  <c r="Q2004" i="2"/>
  <c r="R2004" i="2"/>
  <c r="S2004" i="2"/>
  <c r="N2005" i="2"/>
  <c r="O2005" i="2"/>
  <c r="P2005" i="2"/>
  <c r="Q2005" i="2"/>
  <c r="R2005" i="2"/>
  <c r="S2005" i="2"/>
  <c r="N2006" i="2"/>
  <c r="O2006" i="2"/>
  <c r="P2006" i="2"/>
  <c r="Q2006" i="2"/>
  <c r="R2006" i="2"/>
  <c r="S2006" i="2"/>
  <c r="N2007" i="2"/>
  <c r="O2007" i="2"/>
  <c r="P2007" i="2"/>
  <c r="Q2007" i="2"/>
  <c r="R2007" i="2"/>
  <c r="S2007" i="2"/>
  <c r="N2008" i="2"/>
  <c r="O2008" i="2"/>
  <c r="P2008" i="2"/>
  <c r="Q2008" i="2"/>
  <c r="R2008" i="2"/>
  <c r="S2008" i="2"/>
  <c r="N2009" i="2"/>
  <c r="O2009" i="2"/>
  <c r="P2009" i="2"/>
  <c r="Q2009" i="2"/>
  <c r="R2009" i="2"/>
  <c r="S2009" i="2"/>
  <c r="N2010" i="2"/>
  <c r="O2010" i="2"/>
  <c r="P2010" i="2"/>
  <c r="Q2010" i="2"/>
  <c r="R2010" i="2"/>
  <c r="S2010" i="2"/>
  <c r="N2011" i="2"/>
  <c r="O2011" i="2"/>
  <c r="P2011" i="2"/>
  <c r="Q2011" i="2"/>
  <c r="R2011" i="2"/>
  <c r="S2011" i="2"/>
  <c r="N2012" i="2"/>
  <c r="O2012" i="2"/>
  <c r="P2012" i="2"/>
  <c r="Q2012" i="2"/>
  <c r="R2012" i="2"/>
  <c r="S2012" i="2"/>
  <c r="N2013" i="2"/>
  <c r="O2013" i="2"/>
  <c r="P2013" i="2"/>
  <c r="Q2013" i="2"/>
  <c r="R2013" i="2"/>
  <c r="S2013" i="2"/>
  <c r="N2014" i="2"/>
  <c r="O2014" i="2"/>
  <c r="P2014" i="2"/>
  <c r="Q2014" i="2"/>
  <c r="R2014" i="2"/>
  <c r="S2014" i="2"/>
  <c r="N2015" i="2"/>
  <c r="O2015" i="2"/>
  <c r="P2015" i="2"/>
  <c r="Q2015" i="2"/>
  <c r="R2015" i="2"/>
  <c r="S2015" i="2"/>
  <c r="N2016" i="2"/>
  <c r="O2016" i="2"/>
  <c r="P2016" i="2"/>
  <c r="Q2016" i="2"/>
  <c r="R2016" i="2"/>
  <c r="S2016" i="2"/>
  <c r="N2017" i="2"/>
  <c r="O2017" i="2"/>
  <c r="P2017" i="2"/>
  <c r="Q2017" i="2"/>
  <c r="R2017" i="2"/>
  <c r="S2017" i="2"/>
  <c r="N2018" i="2"/>
  <c r="O2018" i="2"/>
  <c r="P2018" i="2"/>
  <c r="Q2018" i="2"/>
  <c r="R2018" i="2"/>
  <c r="S2018" i="2"/>
  <c r="N2019" i="2"/>
  <c r="O2019" i="2"/>
  <c r="P2019" i="2"/>
  <c r="Q2019" i="2"/>
  <c r="R2019" i="2"/>
  <c r="S2019" i="2"/>
  <c r="N2020" i="2"/>
  <c r="O2020" i="2"/>
  <c r="P2020" i="2"/>
  <c r="Q2020" i="2"/>
  <c r="R2020" i="2"/>
  <c r="S2020" i="2"/>
  <c r="N2021" i="2"/>
  <c r="O2021" i="2"/>
  <c r="P2021" i="2"/>
  <c r="Q2021" i="2"/>
  <c r="R2021" i="2"/>
  <c r="S2021" i="2"/>
  <c r="N2022" i="2"/>
  <c r="O2022" i="2"/>
  <c r="P2022" i="2"/>
  <c r="Q2022" i="2"/>
  <c r="R2022" i="2"/>
  <c r="S2022" i="2"/>
  <c r="N2023" i="2"/>
  <c r="O2023" i="2"/>
  <c r="P2023" i="2"/>
  <c r="Q2023" i="2"/>
  <c r="R2023" i="2"/>
  <c r="S2023" i="2"/>
  <c r="N2024" i="2"/>
  <c r="O2024" i="2"/>
  <c r="P2024" i="2"/>
  <c r="Q2024" i="2"/>
  <c r="R2024" i="2"/>
  <c r="S2024" i="2"/>
  <c r="N2025" i="2"/>
  <c r="O2025" i="2"/>
  <c r="P2025" i="2"/>
  <c r="Q2025" i="2"/>
  <c r="R2025" i="2"/>
  <c r="S2025" i="2"/>
  <c r="N2026" i="2"/>
  <c r="O2026" i="2"/>
  <c r="P2026" i="2"/>
  <c r="Q2026" i="2"/>
  <c r="R2026" i="2"/>
  <c r="S2026" i="2"/>
  <c r="N2027" i="2"/>
  <c r="O2027" i="2"/>
  <c r="P2027" i="2"/>
  <c r="Q2027" i="2"/>
  <c r="R2027" i="2"/>
  <c r="S2027" i="2"/>
  <c r="N2028" i="2"/>
  <c r="O2028" i="2"/>
  <c r="P2028" i="2"/>
  <c r="Q2028" i="2"/>
  <c r="R2028" i="2"/>
  <c r="S2028" i="2"/>
  <c r="N2029" i="2"/>
  <c r="O2029" i="2"/>
  <c r="P2029" i="2"/>
  <c r="Q2029" i="2"/>
  <c r="R2029" i="2"/>
  <c r="S2029" i="2"/>
  <c r="N2030" i="2"/>
  <c r="O2030" i="2"/>
  <c r="P2030" i="2"/>
  <c r="Q2030" i="2"/>
  <c r="R2030" i="2"/>
  <c r="S2030" i="2"/>
  <c r="N2031" i="2"/>
  <c r="O2031" i="2"/>
  <c r="P2031" i="2"/>
  <c r="Q2031" i="2"/>
  <c r="R2031" i="2"/>
  <c r="S2031" i="2"/>
  <c r="N2032" i="2"/>
  <c r="O2032" i="2"/>
  <c r="P2032" i="2"/>
  <c r="Q2032" i="2"/>
  <c r="R2032" i="2"/>
  <c r="S2032" i="2"/>
  <c r="N2033" i="2"/>
  <c r="O2033" i="2"/>
  <c r="P2033" i="2"/>
  <c r="Q2033" i="2"/>
  <c r="R2033" i="2"/>
  <c r="S2033" i="2"/>
  <c r="N2034" i="2"/>
  <c r="O2034" i="2"/>
  <c r="P2034" i="2"/>
  <c r="Q2034" i="2"/>
  <c r="R2034" i="2"/>
  <c r="S2034" i="2"/>
  <c r="N2035" i="2"/>
  <c r="O2035" i="2"/>
  <c r="P2035" i="2"/>
  <c r="Q2035" i="2"/>
  <c r="R2035" i="2"/>
  <c r="S2035" i="2"/>
  <c r="N2036" i="2"/>
  <c r="O2036" i="2"/>
  <c r="P2036" i="2"/>
  <c r="Q2036" i="2"/>
  <c r="R2036" i="2"/>
  <c r="S2036" i="2"/>
  <c r="N2037" i="2"/>
  <c r="O2037" i="2"/>
  <c r="P2037" i="2"/>
  <c r="Q2037" i="2"/>
  <c r="R2037" i="2"/>
  <c r="S2037" i="2"/>
  <c r="N2038" i="2"/>
  <c r="O2038" i="2"/>
  <c r="P2038" i="2"/>
  <c r="Q2038" i="2"/>
  <c r="R2038" i="2"/>
  <c r="S2038" i="2"/>
  <c r="N2039" i="2"/>
  <c r="O2039" i="2"/>
  <c r="P2039" i="2"/>
  <c r="Q2039" i="2"/>
  <c r="R2039" i="2"/>
  <c r="S2039" i="2"/>
  <c r="N2040" i="2"/>
  <c r="O2040" i="2"/>
  <c r="P2040" i="2"/>
  <c r="Q2040" i="2"/>
  <c r="R2040" i="2"/>
  <c r="S2040" i="2"/>
  <c r="N2041" i="2"/>
  <c r="O2041" i="2"/>
  <c r="P2041" i="2"/>
  <c r="Q2041" i="2"/>
  <c r="R2041" i="2"/>
  <c r="S2041" i="2"/>
  <c r="N2042" i="2"/>
  <c r="O2042" i="2"/>
  <c r="P2042" i="2"/>
  <c r="Q2042" i="2"/>
  <c r="R2042" i="2"/>
  <c r="S2042" i="2"/>
  <c r="N2043" i="2"/>
  <c r="O2043" i="2"/>
  <c r="P2043" i="2"/>
  <c r="Q2043" i="2"/>
  <c r="R2043" i="2"/>
  <c r="S2043" i="2"/>
  <c r="N2044" i="2"/>
  <c r="O2044" i="2"/>
  <c r="P2044" i="2"/>
  <c r="Q2044" i="2"/>
  <c r="R2044" i="2"/>
  <c r="S2044" i="2"/>
  <c r="N2045" i="2"/>
  <c r="O2045" i="2"/>
  <c r="P2045" i="2"/>
  <c r="Q2045" i="2"/>
  <c r="R2045" i="2"/>
  <c r="S2045" i="2"/>
  <c r="N2046" i="2"/>
  <c r="O2046" i="2"/>
  <c r="P2046" i="2"/>
  <c r="Q2046" i="2"/>
  <c r="R2046" i="2"/>
  <c r="S2046" i="2"/>
  <c r="N2047" i="2"/>
  <c r="O2047" i="2"/>
  <c r="P2047" i="2"/>
  <c r="Q2047" i="2"/>
  <c r="R2047" i="2"/>
  <c r="S2047" i="2"/>
  <c r="N2048" i="2"/>
  <c r="O2048" i="2"/>
  <c r="P2048" i="2"/>
  <c r="Q2048" i="2"/>
  <c r="R2048" i="2"/>
  <c r="S2048" i="2"/>
  <c r="N2049" i="2"/>
  <c r="O2049" i="2"/>
  <c r="P2049" i="2"/>
  <c r="Q2049" i="2"/>
  <c r="R2049" i="2"/>
  <c r="S2049" i="2"/>
  <c r="N2050" i="2"/>
  <c r="O2050" i="2"/>
  <c r="P2050" i="2"/>
  <c r="Q2050" i="2"/>
  <c r="R2050" i="2"/>
  <c r="S2050" i="2"/>
  <c r="N2051" i="2"/>
  <c r="O2051" i="2"/>
  <c r="P2051" i="2"/>
  <c r="Q2051" i="2"/>
  <c r="R2051" i="2"/>
  <c r="S2051" i="2"/>
  <c r="N2052" i="2"/>
  <c r="O2052" i="2"/>
  <c r="P2052" i="2"/>
  <c r="Q2052" i="2"/>
  <c r="R2052" i="2"/>
  <c r="S2052" i="2"/>
  <c r="N2053" i="2"/>
  <c r="O2053" i="2"/>
  <c r="P2053" i="2"/>
  <c r="Q2053" i="2"/>
  <c r="R2053" i="2"/>
  <c r="S2053" i="2"/>
  <c r="N2054" i="2"/>
  <c r="O2054" i="2"/>
  <c r="P2054" i="2"/>
  <c r="Q2054" i="2"/>
  <c r="R2054" i="2"/>
  <c r="S2054" i="2"/>
  <c r="N2055" i="2"/>
  <c r="O2055" i="2"/>
  <c r="P2055" i="2"/>
  <c r="Q2055" i="2"/>
  <c r="R2055" i="2"/>
  <c r="S2055" i="2"/>
  <c r="N2056" i="2"/>
  <c r="O2056" i="2"/>
  <c r="P2056" i="2"/>
  <c r="Q2056" i="2"/>
  <c r="R2056" i="2"/>
  <c r="S2056" i="2"/>
  <c r="N2057" i="2"/>
  <c r="O2057" i="2"/>
  <c r="P2057" i="2"/>
  <c r="Q2057" i="2"/>
  <c r="R2057" i="2"/>
  <c r="S2057" i="2"/>
  <c r="N2058" i="2"/>
  <c r="O2058" i="2"/>
  <c r="P2058" i="2"/>
  <c r="Q2058" i="2"/>
  <c r="R2058" i="2"/>
  <c r="S2058" i="2"/>
  <c r="N2059" i="2"/>
  <c r="O2059" i="2"/>
  <c r="P2059" i="2"/>
  <c r="Q2059" i="2"/>
  <c r="R2059" i="2"/>
  <c r="S2059" i="2"/>
  <c r="N2060" i="2"/>
  <c r="O2060" i="2"/>
  <c r="P2060" i="2"/>
  <c r="Q2060" i="2"/>
  <c r="R2060" i="2"/>
  <c r="S2060" i="2"/>
  <c r="N2061" i="2"/>
  <c r="O2061" i="2"/>
  <c r="P2061" i="2"/>
  <c r="Q2061" i="2"/>
  <c r="R2061" i="2"/>
  <c r="S2061" i="2"/>
  <c r="N2062" i="2"/>
  <c r="O2062" i="2"/>
  <c r="P2062" i="2"/>
  <c r="Q2062" i="2"/>
  <c r="R2062" i="2"/>
  <c r="S2062" i="2"/>
  <c r="N2063" i="2"/>
  <c r="O2063" i="2"/>
  <c r="P2063" i="2"/>
  <c r="Q2063" i="2"/>
  <c r="R2063" i="2"/>
  <c r="S2063" i="2"/>
  <c r="N2064" i="2"/>
  <c r="O2064" i="2"/>
  <c r="P2064" i="2"/>
  <c r="Q2064" i="2"/>
  <c r="R2064" i="2"/>
  <c r="S2064" i="2"/>
  <c r="N2065" i="2"/>
  <c r="O2065" i="2"/>
  <c r="P2065" i="2"/>
  <c r="Q2065" i="2"/>
  <c r="R2065" i="2"/>
  <c r="S2065" i="2"/>
  <c r="N2066" i="2"/>
  <c r="O2066" i="2"/>
  <c r="P2066" i="2"/>
  <c r="Q2066" i="2"/>
  <c r="R2066" i="2"/>
  <c r="S2066" i="2"/>
  <c r="N2067" i="2"/>
  <c r="O2067" i="2"/>
  <c r="P2067" i="2"/>
  <c r="Q2067" i="2"/>
  <c r="R2067" i="2"/>
  <c r="S2067" i="2"/>
  <c r="N2068" i="2"/>
  <c r="O2068" i="2"/>
  <c r="P2068" i="2"/>
  <c r="Q2068" i="2"/>
  <c r="R2068" i="2"/>
  <c r="S2068" i="2"/>
  <c r="N2069" i="2"/>
  <c r="O2069" i="2"/>
  <c r="P2069" i="2"/>
  <c r="Q2069" i="2"/>
  <c r="R2069" i="2"/>
  <c r="S2069" i="2"/>
  <c r="N2070" i="2"/>
  <c r="O2070" i="2"/>
  <c r="P2070" i="2"/>
  <c r="Q2070" i="2"/>
  <c r="R2070" i="2"/>
  <c r="S2070" i="2"/>
  <c r="N2071" i="2"/>
  <c r="O2071" i="2"/>
  <c r="P2071" i="2"/>
  <c r="Q2071" i="2"/>
  <c r="R2071" i="2"/>
  <c r="S2071" i="2"/>
  <c r="N2072" i="2"/>
  <c r="O2072" i="2"/>
  <c r="P2072" i="2"/>
  <c r="Q2072" i="2"/>
  <c r="R2072" i="2"/>
  <c r="S2072" i="2"/>
  <c r="N2073" i="2"/>
  <c r="O2073" i="2"/>
  <c r="P2073" i="2"/>
  <c r="Q2073" i="2"/>
  <c r="R2073" i="2"/>
  <c r="S2073" i="2"/>
  <c r="N2074" i="2"/>
  <c r="O2074" i="2"/>
  <c r="P2074" i="2"/>
  <c r="Q2074" i="2"/>
  <c r="R2074" i="2"/>
  <c r="S2074" i="2"/>
  <c r="N2075" i="2"/>
  <c r="O2075" i="2"/>
  <c r="P2075" i="2"/>
  <c r="Q2075" i="2"/>
  <c r="R2075" i="2"/>
  <c r="S2075" i="2"/>
  <c r="N2076" i="2"/>
  <c r="O2076" i="2"/>
  <c r="P2076" i="2"/>
  <c r="Q2076" i="2"/>
  <c r="R2076" i="2"/>
  <c r="S2076" i="2"/>
  <c r="N2077" i="2"/>
  <c r="O2077" i="2"/>
  <c r="P2077" i="2"/>
  <c r="Q2077" i="2"/>
  <c r="R2077" i="2"/>
  <c r="S2077" i="2"/>
  <c r="N2078" i="2"/>
  <c r="O2078" i="2"/>
  <c r="P2078" i="2"/>
  <c r="Q2078" i="2"/>
  <c r="R2078" i="2"/>
  <c r="S2078" i="2"/>
  <c r="N2079" i="2"/>
  <c r="O2079" i="2"/>
  <c r="P2079" i="2"/>
  <c r="Q2079" i="2"/>
  <c r="R2079" i="2"/>
  <c r="S2079" i="2"/>
  <c r="N2080" i="2"/>
  <c r="O2080" i="2"/>
  <c r="P2080" i="2"/>
  <c r="Q2080" i="2"/>
  <c r="R2080" i="2"/>
  <c r="S2080" i="2"/>
  <c r="N2081" i="2"/>
  <c r="O2081" i="2"/>
  <c r="P2081" i="2"/>
  <c r="Q2081" i="2"/>
  <c r="R2081" i="2"/>
  <c r="S2081" i="2"/>
  <c r="N2082" i="2"/>
  <c r="O2082" i="2"/>
  <c r="P2082" i="2"/>
  <c r="Q2082" i="2"/>
  <c r="R2082" i="2"/>
  <c r="S2082" i="2"/>
  <c r="N2083" i="2"/>
  <c r="O2083" i="2"/>
  <c r="P2083" i="2"/>
  <c r="Q2083" i="2"/>
  <c r="R2083" i="2"/>
  <c r="S2083" i="2"/>
  <c r="N2084" i="2"/>
  <c r="O2084" i="2"/>
  <c r="P2084" i="2"/>
  <c r="Q2084" i="2"/>
  <c r="R2084" i="2"/>
  <c r="S2084" i="2"/>
  <c r="N2085" i="2"/>
  <c r="O2085" i="2"/>
  <c r="P2085" i="2"/>
  <c r="Q2085" i="2"/>
  <c r="R2085" i="2"/>
  <c r="S2085" i="2"/>
  <c r="N2086" i="2"/>
  <c r="O2086" i="2"/>
  <c r="P2086" i="2"/>
  <c r="Q2086" i="2"/>
  <c r="R2086" i="2"/>
  <c r="S2086" i="2"/>
  <c r="N2087" i="2"/>
  <c r="O2087" i="2"/>
  <c r="P2087" i="2"/>
  <c r="Q2087" i="2"/>
  <c r="R2087" i="2"/>
  <c r="S2087" i="2"/>
  <c r="N2088" i="2"/>
  <c r="O2088" i="2"/>
  <c r="P2088" i="2"/>
  <c r="Q2088" i="2"/>
  <c r="R2088" i="2"/>
  <c r="S2088" i="2"/>
  <c r="N2089" i="2"/>
  <c r="O2089" i="2"/>
  <c r="P2089" i="2"/>
  <c r="Q2089" i="2"/>
  <c r="R2089" i="2"/>
  <c r="S2089" i="2"/>
  <c r="N2090" i="2"/>
  <c r="O2090" i="2"/>
  <c r="P2090" i="2"/>
  <c r="Q2090" i="2"/>
  <c r="R2090" i="2"/>
  <c r="S2090" i="2"/>
  <c r="N2091" i="2"/>
  <c r="O2091" i="2"/>
  <c r="P2091" i="2"/>
  <c r="Q2091" i="2"/>
  <c r="R2091" i="2"/>
  <c r="S2091" i="2"/>
  <c r="N2092" i="2"/>
  <c r="O2092" i="2"/>
  <c r="P2092" i="2"/>
  <c r="Q2092" i="2"/>
  <c r="R2092" i="2"/>
  <c r="S2092" i="2"/>
  <c r="N2093" i="2"/>
  <c r="O2093" i="2"/>
  <c r="P2093" i="2"/>
  <c r="Q2093" i="2"/>
  <c r="R2093" i="2"/>
  <c r="S2093" i="2"/>
  <c r="N2094" i="2"/>
  <c r="O2094" i="2"/>
  <c r="P2094" i="2"/>
  <c r="Q2094" i="2"/>
  <c r="R2094" i="2"/>
  <c r="S2094" i="2"/>
  <c r="N2095" i="2"/>
  <c r="O2095" i="2"/>
  <c r="P2095" i="2"/>
  <c r="Q2095" i="2"/>
  <c r="R2095" i="2"/>
  <c r="S2095" i="2"/>
  <c r="N2096" i="2"/>
  <c r="O2096" i="2"/>
  <c r="P2096" i="2"/>
  <c r="Q2096" i="2"/>
  <c r="R2096" i="2"/>
  <c r="S2096" i="2"/>
  <c r="N2097" i="2"/>
  <c r="O2097" i="2"/>
  <c r="P2097" i="2"/>
  <c r="Q2097" i="2"/>
  <c r="R2097" i="2"/>
  <c r="S2097" i="2"/>
  <c r="N2098" i="2"/>
  <c r="O2098" i="2"/>
  <c r="P2098" i="2"/>
  <c r="Q2098" i="2"/>
  <c r="R2098" i="2"/>
  <c r="S2098" i="2"/>
  <c r="N2099" i="2"/>
  <c r="O2099" i="2"/>
  <c r="P2099" i="2"/>
  <c r="Q2099" i="2"/>
  <c r="R2099" i="2"/>
  <c r="S2099" i="2"/>
  <c r="N2100" i="2"/>
  <c r="O2100" i="2"/>
  <c r="P2100" i="2"/>
  <c r="Q2100" i="2"/>
  <c r="R2100" i="2"/>
  <c r="S2100" i="2"/>
  <c r="N2101" i="2"/>
  <c r="O2101" i="2"/>
  <c r="P2101" i="2"/>
  <c r="Q2101" i="2"/>
  <c r="R2101" i="2"/>
  <c r="S2101" i="2"/>
  <c r="N2102" i="2"/>
  <c r="O2102" i="2"/>
  <c r="P2102" i="2"/>
  <c r="Q2102" i="2"/>
  <c r="R2102" i="2"/>
  <c r="S2102" i="2"/>
  <c r="N2103" i="2"/>
  <c r="O2103" i="2"/>
  <c r="P2103" i="2"/>
  <c r="Q2103" i="2"/>
  <c r="R2103" i="2"/>
  <c r="S2103" i="2"/>
  <c r="N2104" i="2"/>
  <c r="O2104" i="2"/>
  <c r="P2104" i="2"/>
  <c r="Q2104" i="2"/>
  <c r="R2104" i="2"/>
  <c r="S2104" i="2"/>
  <c r="N2105" i="2"/>
  <c r="O2105" i="2"/>
  <c r="P2105" i="2"/>
  <c r="Q2105" i="2"/>
  <c r="R2105" i="2"/>
  <c r="S2105" i="2"/>
  <c r="N2106" i="2"/>
  <c r="O2106" i="2"/>
  <c r="P2106" i="2"/>
  <c r="Q2106" i="2"/>
  <c r="R2106" i="2"/>
  <c r="S2106" i="2"/>
  <c r="N2107" i="2"/>
  <c r="O2107" i="2"/>
  <c r="P2107" i="2"/>
  <c r="Q2107" i="2"/>
  <c r="R2107" i="2"/>
  <c r="S2107" i="2"/>
  <c r="N2108" i="2"/>
  <c r="O2108" i="2"/>
  <c r="P2108" i="2"/>
  <c r="Q2108" i="2"/>
  <c r="R2108" i="2"/>
  <c r="S2108" i="2"/>
  <c r="N2109" i="2"/>
  <c r="O2109" i="2"/>
  <c r="P2109" i="2"/>
  <c r="Q2109" i="2"/>
  <c r="R2109" i="2"/>
  <c r="S2109" i="2"/>
  <c r="N2110" i="2"/>
  <c r="O2110" i="2"/>
  <c r="P2110" i="2"/>
  <c r="Q2110" i="2"/>
  <c r="R2110" i="2"/>
  <c r="S2110" i="2"/>
  <c r="N2111" i="2"/>
  <c r="O2111" i="2"/>
  <c r="P2111" i="2"/>
  <c r="Q2111" i="2"/>
  <c r="R2111" i="2"/>
  <c r="S2111" i="2"/>
  <c r="N2112" i="2"/>
  <c r="O2112" i="2"/>
  <c r="P2112" i="2"/>
  <c r="Q2112" i="2"/>
  <c r="R2112" i="2"/>
  <c r="S2112" i="2"/>
  <c r="N2113" i="2"/>
  <c r="O2113" i="2"/>
  <c r="P2113" i="2"/>
  <c r="Q2113" i="2"/>
  <c r="R2113" i="2"/>
  <c r="S2113" i="2"/>
  <c r="N2114" i="2"/>
  <c r="O2114" i="2"/>
  <c r="P2114" i="2"/>
  <c r="Q2114" i="2"/>
  <c r="R2114" i="2"/>
  <c r="S2114" i="2"/>
  <c r="N2115" i="2"/>
  <c r="O2115" i="2"/>
  <c r="P2115" i="2"/>
  <c r="Q2115" i="2"/>
  <c r="R2115" i="2"/>
  <c r="S2115" i="2"/>
  <c r="N2116" i="2"/>
  <c r="O2116" i="2"/>
  <c r="P2116" i="2"/>
  <c r="Q2116" i="2"/>
  <c r="R2116" i="2"/>
  <c r="S2116" i="2"/>
  <c r="N2117" i="2"/>
  <c r="O2117" i="2"/>
  <c r="P2117" i="2"/>
  <c r="Q2117" i="2"/>
  <c r="R2117" i="2"/>
  <c r="S2117" i="2"/>
  <c r="N2118" i="2"/>
  <c r="O2118" i="2"/>
  <c r="P2118" i="2"/>
  <c r="Q2118" i="2"/>
  <c r="R2118" i="2"/>
  <c r="S2118" i="2"/>
  <c r="N2119" i="2"/>
  <c r="O2119" i="2"/>
  <c r="P2119" i="2"/>
  <c r="Q2119" i="2"/>
  <c r="R2119" i="2"/>
  <c r="S2119" i="2"/>
  <c r="N2120" i="2"/>
  <c r="O2120" i="2"/>
  <c r="P2120" i="2"/>
  <c r="Q2120" i="2"/>
  <c r="R2120" i="2"/>
  <c r="S2120" i="2"/>
  <c r="N2121" i="2"/>
  <c r="O2121" i="2"/>
  <c r="P2121" i="2"/>
  <c r="Q2121" i="2"/>
  <c r="R2121" i="2"/>
  <c r="S2121" i="2"/>
  <c r="N2122" i="2"/>
  <c r="O2122" i="2"/>
  <c r="P2122" i="2"/>
  <c r="Q2122" i="2"/>
  <c r="R2122" i="2"/>
  <c r="S2122" i="2"/>
  <c r="N2123" i="2"/>
  <c r="O2123" i="2"/>
  <c r="P2123" i="2"/>
  <c r="Q2123" i="2"/>
  <c r="R2123" i="2"/>
  <c r="S2123" i="2"/>
  <c r="N2124" i="2"/>
  <c r="O2124" i="2"/>
  <c r="P2124" i="2"/>
  <c r="Q2124" i="2"/>
  <c r="R2124" i="2"/>
  <c r="S2124" i="2"/>
  <c r="N2125" i="2"/>
  <c r="O2125" i="2"/>
  <c r="P2125" i="2"/>
  <c r="Q2125" i="2"/>
  <c r="R2125" i="2"/>
  <c r="S2125" i="2"/>
  <c r="N2126" i="2"/>
  <c r="O2126" i="2"/>
  <c r="P2126" i="2"/>
  <c r="Q2126" i="2"/>
  <c r="R2126" i="2"/>
  <c r="S2126" i="2"/>
  <c r="N2127" i="2"/>
  <c r="O2127" i="2"/>
  <c r="P2127" i="2"/>
  <c r="Q2127" i="2"/>
  <c r="R2127" i="2"/>
  <c r="S2127" i="2"/>
  <c r="N2128" i="2"/>
  <c r="O2128" i="2"/>
  <c r="P2128" i="2"/>
  <c r="Q2128" i="2"/>
  <c r="R2128" i="2"/>
  <c r="S2128" i="2"/>
  <c r="N2129" i="2"/>
  <c r="O2129" i="2"/>
  <c r="P2129" i="2"/>
  <c r="Q2129" i="2"/>
  <c r="R2129" i="2"/>
  <c r="S2129" i="2"/>
  <c r="N2130" i="2"/>
  <c r="O2130" i="2"/>
  <c r="P2130" i="2"/>
  <c r="Q2130" i="2"/>
  <c r="R2130" i="2"/>
  <c r="S2130" i="2"/>
  <c r="N2131" i="2"/>
  <c r="O2131" i="2"/>
  <c r="P2131" i="2"/>
  <c r="Q2131" i="2"/>
  <c r="R2131" i="2"/>
  <c r="S2131" i="2"/>
  <c r="N2132" i="2"/>
  <c r="O2132" i="2"/>
  <c r="P2132" i="2"/>
  <c r="Q2132" i="2"/>
  <c r="R2132" i="2"/>
  <c r="S2132" i="2"/>
  <c r="N2133" i="2"/>
  <c r="O2133" i="2"/>
  <c r="P2133" i="2"/>
  <c r="Q2133" i="2"/>
  <c r="R2133" i="2"/>
  <c r="S2133" i="2"/>
  <c r="N2134" i="2"/>
  <c r="O2134" i="2"/>
  <c r="P2134" i="2"/>
  <c r="Q2134" i="2"/>
  <c r="R2134" i="2"/>
  <c r="S2134" i="2"/>
  <c r="N2135" i="2"/>
  <c r="O2135" i="2"/>
  <c r="P2135" i="2"/>
  <c r="Q2135" i="2"/>
  <c r="R2135" i="2"/>
  <c r="S2135" i="2"/>
  <c r="N2136" i="2"/>
  <c r="O2136" i="2"/>
  <c r="P2136" i="2"/>
  <c r="Q2136" i="2"/>
  <c r="R2136" i="2"/>
  <c r="S2136" i="2"/>
  <c r="N2137" i="2"/>
  <c r="O2137" i="2"/>
  <c r="P2137" i="2"/>
  <c r="Q2137" i="2"/>
  <c r="R2137" i="2"/>
  <c r="S2137" i="2"/>
  <c r="N2138" i="2"/>
  <c r="O2138" i="2"/>
  <c r="P2138" i="2"/>
  <c r="Q2138" i="2"/>
  <c r="R2138" i="2"/>
  <c r="S2138" i="2"/>
  <c r="N2139" i="2"/>
  <c r="O2139" i="2"/>
  <c r="P2139" i="2"/>
  <c r="Q2139" i="2"/>
  <c r="R2139" i="2"/>
  <c r="S2139" i="2"/>
  <c r="N2140" i="2"/>
  <c r="O2140" i="2"/>
  <c r="P2140" i="2"/>
  <c r="Q2140" i="2"/>
  <c r="R2140" i="2"/>
  <c r="S2140" i="2"/>
  <c r="N2141" i="2"/>
  <c r="O2141" i="2"/>
  <c r="P2141" i="2"/>
  <c r="Q2141" i="2"/>
  <c r="R2141" i="2"/>
  <c r="S2141" i="2"/>
  <c r="N2142" i="2"/>
  <c r="O2142" i="2"/>
  <c r="P2142" i="2"/>
  <c r="Q2142" i="2"/>
  <c r="R2142" i="2"/>
  <c r="S2142" i="2"/>
  <c r="N2143" i="2"/>
  <c r="O2143" i="2"/>
  <c r="P2143" i="2"/>
  <c r="Q2143" i="2"/>
  <c r="R2143" i="2"/>
  <c r="S2143" i="2"/>
  <c r="N2144" i="2"/>
  <c r="O2144" i="2"/>
  <c r="P2144" i="2"/>
  <c r="Q2144" i="2"/>
  <c r="R2144" i="2"/>
  <c r="S2144" i="2"/>
  <c r="N2145" i="2"/>
  <c r="O2145" i="2"/>
  <c r="P2145" i="2"/>
  <c r="Q2145" i="2"/>
  <c r="R2145" i="2"/>
  <c r="S2145" i="2"/>
  <c r="N2146" i="2"/>
  <c r="O2146" i="2"/>
  <c r="P2146" i="2"/>
  <c r="Q2146" i="2"/>
  <c r="R2146" i="2"/>
  <c r="S2146" i="2"/>
  <c r="N2147" i="2"/>
  <c r="O2147" i="2"/>
  <c r="P2147" i="2"/>
  <c r="Q2147" i="2"/>
  <c r="R2147" i="2"/>
  <c r="S2147" i="2"/>
  <c r="N2148" i="2"/>
  <c r="O2148" i="2"/>
  <c r="P2148" i="2"/>
  <c r="Q2148" i="2"/>
  <c r="R2148" i="2"/>
  <c r="S2148" i="2"/>
  <c r="N2149" i="2"/>
  <c r="O2149" i="2"/>
  <c r="P2149" i="2"/>
  <c r="Q2149" i="2"/>
  <c r="R2149" i="2"/>
  <c r="S2149" i="2"/>
  <c r="N2150" i="2"/>
  <c r="O2150" i="2"/>
  <c r="P2150" i="2"/>
  <c r="Q2150" i="2"/>
  <c r="R2150" i="2"/>
  <c r="S2150" i="2"/>
  <c r="N2151" i="2"/>
  <c r="O2151" i="2"/>
  <c r="P2151" i="2"/>
  <c r="Q2151" i="2"/>
  <c r="R2151" i="2"/>
  <c r="S2151" i="2"/>
  <c r="N2152" i="2"/>
  <c r="O2152" i="2"/>
  <c r="P2152" i="2"/>
  <c r="Q2152" i="2"/>
  <c r="R2152" i="2"/>
  <c r="S2152" i="2"/>
  <c r="N2153" i="2"/>
  <c r="O2153" i="2"/>
  <c r="P2153" i="2"/>
  <c r="Q2153" i="2"/>
  <c r="R2153" i="2"/>
  <c r="S2153" i="2"/>
  <c r="N2154" i="2"/>
  <c r="O2154" i="2"/>
  <c r="P2154" i="2"/>
  <c r="Q2154" i="2"/>
  <c r="R2154" i="2"/>
  <c r="S2154" i="2"/>
  <c r="N2155" i="2"/>
  <c r="O2155" i="2"/>
  <c r="P2155" i="2"/>
  <c r="Q2155" i="2"/>
  <c r="R2155" i="2"/>
  <c r="S2155" i="2"/>
  <c r="N2156" i="2"/>
  <c r="O2156" i="2"/>
  <c r="P2156" i="2"/>
  <c r="Q2156" i="2"/>
  <c r="R2156" i="2"/>
  <c r="S2156" i="2"/>
  <c r="N2157" i="2"/>
  <c r="O2157" i="2"/>
  <c r="P2157" i="2"/>
  <c r="Q2157" i="2"/>
  <c r="R2157" i="2"/>
  <c r="S2157" i="2"/>
  <c r="N2158" i="2"/>
  <c r="O2158" i="2"/>
  <c r="P2158" i="2"/>
  <c r="Q2158" i="2"/>
  <c r="R2158" i="2"/>
  <c r="S2158" i="2"/>
  <c r="N2159" i="2"/>
  <c r="O2159" i="2"/>
  <c r="P2159" i="2"/>
  <c r="Q2159" i="2"/>
  <c r="R2159" i="2"/>
  <c r="S2159" i="2"/>
  <c r="N2160" i="2"/>
  <c r="O2160" i="2"/>
  <c r="P2160" i="2"/>
  <c r="Q2160" i="2"/>
  <c r="R2160" i="2"/>
  <c r="S2160" i="2"/>
  <c r="N2161" i="2"/>
  <c r="O2161" i="2"/>
  <c r="P2161" i="2"/>
  <c r="Q2161" i="2"/>
  <c r="R2161" i="2"/>
  <c r="S2161" i="2"/>
  <c r="N2162" i="2"/>
  <c r="O2162" i="2"/>
  <c r="P2162" i="2"/>
  <c r="Q2162" i="2"/>
  <c r="R2162" i="2"/>
  <c r="S2162" i="2"/>
  <c r="N2163" i="2"/>
  <c r="O2163" i="2"/>
  <c r="P2163" i="2"/>
  <c r="Q2163" i="2"/>
  <c r="R2163" i="2"/>
  <c r="S2163" i="2"/>
  <c r="N2164" i="2"/>
  <c r="O2164" i="2"/>
  <c r="P2164" i="2"/>
  <c r="Q2164" i="2"/>
  <c r="R2164" i="2"/>
  <c r="S2164" i="2"/>
  <c r="N2165" i="2"/>
  <c r="O2165" i="2"/>
  <c r="P2165" i="2"/>
  <c r="Q2165" i="2"/>
  <c r="R2165" i="2"/>
  <c r="S2165" i="2"/>
  <c r="N2166" i="2"/>
  <c r="O2166" i="2"/>
  <c r="P2166" i="2"/>
  <c r="Q2166" i="2"/>
  <c r="R2166" i="2"/>
  <c r="S2166" i="2"/>
  <c r="N2167" i="2"/>
  <c r="O2167" i="2"/>
  <c r="P2167" i="2"/>
  <c r="Q2167" i="2"/>
  <c r="R2167" i="2"/>
  <c r="S2167" i="2"/>
  <c r="N2168" i="2"/>
  <c r="O2168" i="2"/>
  <c r="P2168" i="2"/>
  <c r="Q2168" i="2"/>
  <c r="R2168" i="2"/>
  <c r="S2168" i="2"/>
  <c r="N2169" i="2"/>
  <c r="O2169" i="2"/>
  <c r="P2169" i="2"/>
  <c r="Q2169" i="2"/>
  <c r="R2169" i="2"/>
  <c r="S2169" i="2"/>
  <c r="N2170" i="2"/>
  <c r="O2170" i="2"/>
  <c r="P2170" i="2"/>
  <c r="Q2170" i="2"/>
  <c r="R2170" i="2"/>
  <c r="S2170" i="2"/>
  <c r="N2171" i="2"/>
  <c r="O2171" i="2"/>
  <c r="P2171" i="2"/>
  <c r="Q2171" i="2"/>
  <c r="R2171" i="2"/>
  <c r="S2171" i="2"/>
  <c r="N2172" i="2"/>
  <c r="O2172" i="2"/>
  <c r="P2172" i="2"/>
  <c r="Q2172" i="2"/>
  <c r="R2172" i="2"/>
  <c r="S2172" i="2"/>
  <c r="N2173" i="2"/>
  <c r="O2173" i="2"/>
  <c r="P2173" i="2"/>
  <c r="Q2173" i="2"/>
  <c r="R2173" i="2"/>
  <c r="S2173" i="2"/>
  <c r="N2174" i="2"/>
  <c r="O2174" i="2"/>
  <c r="P2174" i="2"/>
  <c r="Q2174" i="2"/>
  <c r="R2174" i="2"/>
  <c r="S2174" i="2"/>
  <c r="N2175" i="2"/>
  <c r="O2175" i="2"/>
  <c r="P2175" i="2"/>
  <c r="Q2175" i="2"/>
  <c r="R2175" i="2"/>
  <c r="S2175" i="2"/>
  <c r="N2176" i="2"/>
  <c r="O2176" i="2"/>
  <c r="P2176" i="2"/>
  <c r="Q2176" i="2"/>
  <c r="R2176" i="2"/>
  <c r="S2176" i="2"/>
  <c r="N2177" i="2"/>
  <c r="O2177" i="2"/>
  <c r="P2177" i="2"/>
  <c r="Q2177" i="2"/>
  <c r="R2177" i="2"/>
  <c r="S2177" i="2"/>
  <c r="N2178" i="2"/>
  <c r="O2178" i="2"/>
  <c r="P2178" i="2"/>
  <c r="Q2178" i="2"/>
  <c r="R2178" i="2"/>
  <c r="S2178" i="2"/>
  <c r="N2179" i="2"/>
  <c r="O2179" i="2"/>
  <c r="P2179" i="2"/>
  <c r="Q2179" i="2"/>
  <c r="R2179" i="2"/>
  <c r="S2179" i="2"/>
  <c r="N2180" i="2"/>
  <c r="O2180" i="2"/>
  <c r="P2180" i="2"/>
  <c r="Q2180" i="2"/>
  <c r="R2180" i="2"/>
  <c r="S2180" i="2"/>
  <c r="N2181" i="2"/>
  <c r="O2181" i="2"/>
  <c r="P2181" i="2"/>
  <c r="Q2181" i="2"/>
  <c r="R2181" i="2"/>
  <c r="S2181" i="2"/>
  <c r="N2182" i="2"/>
  <c r="O2182" i="2"/>
  <c r="P2182" i="2"/>
  <c r="Q2182" i="2"/>
  <c r="R2182" i="2"/>
  <c r="S2182" i="2"/>
  <c r="N2183" i="2"/>
  <c r="O2183" i="2"/>
  <c r="P2183" i="2"/>
  <c r="Q2183" i="2"/>
  <c r="R2183" i="2"/>
  <c r="S2183" i="2"/>
  <c r="N2184" i="2"/>
  <c r="O2184" i="2"/>
  <c r="P2184" i="2"/>
  <c r="Q2184" i="2"/>
  <c r="R2184" i="2"/>
  <c r="S2184" i="2"/>
  <c r="N2185" i="2"/>
  <c r="O2185" i="2"/>
  <c r="P2185" i="2"/>
  <c r="Q2185" i="2"/>
  <c r="R2185" i="2"/>
  <c r="S2185" i="2"/>
  <c r="N2186" i="2"/>
  <c r="O2186" i="2"/>
  <c r="P2186" i="2"/>
  <c r="Q2186" i="2"/>
  <c r="R2186" i="2"/>
  <c r="S2186" i="2"/>
  <c r="N2187" i="2"/>
  <c r="O2187" i="2"/>
  <c r="P2187" i="2"/>
  <c r="Q2187" i="2"/>
  <c r="R2187" i="2"/>
  <c r="S2187" i="2"/>
  <c r="N2188" i="2"/>
  <c r="O2188" i="2"/>
  <c r="P2188" i="2"/>
  <c r="Q2188" i="2"/>
  <c r="R2188" i="2"/>
  <c r="S2188" i="2"/>
  <c r="N2189" i="2"/>
  <c r="O2189" i="2"/>
  <c r="P2189" i="2"/>
  <c r="Q2189" i="2"/>
  <c r="R2189" i="2"/>
  <c r="S2189" i="2"/>
  <c r="N2190" i="2"/>
  <c r="O2190" i="2"/>
  <c r="P2190" i="2"/>
  <c r="Q2190" i="2"/>
  <c r="R2190" i="2"/>
  <c r="S2190" i="2"/>
  <c r="N2191" i="2"/>
  <c r="O2191" i="2"/>
  <c r="P2191" i="2"/>
  <c r="Q2191" i="2"/>
  <c r="R2191" i="2"/>
  <c r="S2191" i="2"/>
  <c r="N2192" i="2"/>
  <c r="O2192" i="2"/>
  <c r="P2192" i="2"/>
  <c r="Q2192" i="2"/>
  <c r="R2192" i="2"/>
  <c r="S2192" i="2"/>
  <c r="N2193" i="2"/>
  <c r="O2193" i="2"/>
  <c r="P2193" i="2"/>
  <c r="Q2193" i="2"/>
  <c r="R2193" i="2"/>
  <c r="S2193" i="2"/>
  <c r="N2194" i="2"/>
  <c r="O2194" i="2"/>
  <c r="P2194" i="2"/>
  <c r="Q2194" i="2"/>
  <c r="R2194" i="2"/>
  <c r="S2194" i="2"/>
  <c r="N2195" i="2"/>
  <c r="O2195" i="2"/>
  <c r="P2195" i="2"/>
  <c r="Q2195" i="2"/>
  <c r="R2195" i="2"/>
  <c r="S2195" i="2"/>
  <c r="N2196" i="2"/>
  <c r="O2196" i="2"/>
  <c r="P2196" i="2"/>
  <c r="Q2196" i="2"/>
  <c r="R2196" i="2"/>
  <c r="S2196" i="2"/>
  <c r="N2197" i="2"/>
  <c r="O2197" i="2"/>
  <c r="P2197" i="2"/>
  <c r="Q2197" i="2"/>
  <c r="R2197" i="2"/>
  <c r="S2197" i="2"/>
  <c r="N2198" i="2"/>
  <c r="O2198" i="2"/>
  <c r="P2198" i="2"/>
  <c r="Q2198" i="2"/>
  <c r="R2198" i="2"/>
  <c r="S2198" i="2"/>
  <c r="N2199" i="2"/>
  <c r="O2199" i="2"/>
  <c r="P2199" i="2"/>
  <c r="Q2199" i="2"/>
  <c r="R2199" i="2"/>
  <c r="S2199" i="2"/>
  <c r="N2200" i="2"/>
  <c r="O2200" i="2"/>
  <c r="P2200" i="2"/>
  <c r="Q2200" i="2"/>
  <c r="R2200" i="2"/>
  <c r="S2200" i="2"/>
  <c r="N2201" i="2"/>
  <c r="O2201" i="2"/>
  <c r="P2201" i="2"/>
  <c r="Q2201" i="2"/>
  <c r="R2201" i="2"/>
  <c r="S2201" i="2"/>
  <c r="N2202" i="2"/>
  <c r="O2202" i="2"/>
  <c r="P2202" i="2"/>
  <c r="Q2202" i="2"/>
  <c r="R2202" i="2"/>
  <c r="S2202" i="2"/>
  <c r="N2203" i="2"/>
  <c r="O2203" i="2"/>
  <c r="P2203" i="2"/>
  <c r="Q2203" i="2"/>
  <c r="R2203" i="2"/>
  <c r="S2203" i="2"/>
  <c r="N2204" i="2"/>
  <c r="O2204" i="2"/>
  <c r="P2204" i="2"/>
  <c r="Q2204" i="2"/>
  <c r="R2204" i="2"/>
  <c r="S2204" i="2"/>
  <c r="N2205" i="2"/>
  <c r="O2205" i="2"/>
  <c r="P2205" i="2"/>
  <c r="Q2205" i="2"/>
  <c r="R2205" i="2"/>
  <c r="S2205" i="2"/>
  <c r="N2206" i="2"/>
  <c r="O2206" i="2"/>
  <c r="P2206" i="2"/>
  <c r="Q2206" i="2"/>
  <c r="R2206" i="2"/>
  <c r="S2206" i="2"/>
  <c r="N2207" i="2"/>
  <c r="O2207" i="2"/>
  <c r="P2207" i="2"/>
  <c r="Q2207" i="2"/>
  <c r="R2207" i="2"/>
  <c r="S2207" i="2"/>
  <c r="N2208" i="2"/>
  <c r="O2208" i="2"/>
  <c r="P2208" i="2"/>
  <c r="Q2208" i="2"/>
  <c r="R2208" i="2"/>
  <c r="S2208" i="2"/>
  <c r="N2209" i="2"/>
  <c r="O2209" i="2"/>
  <c r="P2209" i="2"/>
  <c r="Q2209" i="2"/>
  <c r="R2209" i="2"/>
  <c r="S2209" i="2"/>
  <c r="N2210" i="2"/>
  <c r="O2210" i="2"/>
  <c r="P2210" i="2"/>
  <c r="Q2210" i="2"/>
  <c r="R2210" i="2"/>
  <c r="S2210" i="2"/>
  <c r="N2211" i="2"/>
  <c r="O2211" i="2"/>
  <c r="P2211" i="2"/>
  <c r="Q2211" i="2"/>
  <c r="R2211" i="2"/>
  <c r="S2211" i="2"/>
  <c r="N2212" i="2"/>
  <c r="O2212" i="2"/>
  <c r="P2212" i="2"/>
  <c r="Q2212" i="2"/>
  <c r="R2212" i="2"/>
  <c r="S2212" i="2"/>
  <c r="N2213" i="2"/>
  <c r="O2213" i="2"/>
  <c r="P2213" i="2"/>
  <c r="Q2213" i="2"/>
  <c r="R2213" i="2"/>
  <c r="S2213" i="2"/>
  <c r="N2214" i="2"/>
  <c r="O2214" i="2"/>
  <c r="P2214" i="2"/>
  <c r="Q2214" i="2"/>
  <c r="R2214" i="2"/>
  <c r="S2214" i="2"/>
  <c r="N2215" i="2"/>
  <c r="O2215" i="2"/>
  <c r="P2215" i="2"/>
  <c r="Q2215" i="2"/>
  <c r="R2215" i="2"/>
  <c r="S2215" i="2"/>
  <c r="N2216" i="2"/>
  <c r="O2216" i="2"/>
  <c r="P2216" i="2"/>
  <c r="Q2216" i="2"/>
  <c r="R2216" i="2"/>
  <c r="S2216" i="2"/>
  <c r="N2217" i="2"/>
  <c r="O2217" i="2"/>
  <c r="P2217" i="2"/>
  <c r="Q2217" i="2"/>
  <c r="R2217" i="2"/>
  <c r="S2217" i="2"/>
  <c r="N2218" i="2"/>
  <c r="O2218" i="2"/>
  <c r="P2218" i="2"/>
  <c r="Q2218" i="2"/>
  <c r="R2218" i="2"/>
  <c r="S2218" i="2"/>
  <c r="N2219" i="2"/>
  <c r="O2219" i="2"/>
  <c r="P2219" i="2"/>
  <c r="Q2219" i="2"/>
  <c r="R2219" i="2"/>
  <c r="S2219" i="2"/>
  <c r="N2220" i="2"/>
  <c r="O2220" i="2"/>
  <c r="P2220" i="2"/>
  <c r="Q2220" i="2"/>
  <c r="R2220" i="2"/>
  <c r="S2220" i="2"/>
  <c r="N2221" i="2"/>
  <c r="O2221" i="2"/>
  <c r="P2221" i="2"/>
  <c r="Q2221" i="2"/>
  <c r="R2221" i="2"/>
  <c r="S2221" i="2"/>
  <c r="N2222" i="2"/>
  <c r="O2222" i="2"/>
  <c r="P2222" i="2"/>
  <c r="Q2222" i="2"/>
  <c r="R2222" i="2"/>
  <c r="S2222" i="2"/>
  <c r="N2223" i="2"/>
  <c r="O2223" i="2"/>
  <c r="P2223" i="2"/>
  <c r="Q2223" i="2"/>
  <c r="R2223" i="2"/>
  <c r="S2223" i="2"/>
  <c r="N2224" i="2"/>
  <c r="O2224" i="2"/>
  <c r="P2224" i="2"/>
  <c r="Q2224" i="2"/>
  <c r="R2224" i="2"/>
  <c r="S2224" i="2"/>
  <c r="N2225" i="2"/>
  <c r="O2225" i="2"/>
  <c r="P2225" i="2"/>
  <c r="Q2225" i="2"/>
  <c r="R2225" i="2"/>
  <c r="S2225" i="2"/>
  <c r="N2226" i="2"/>
  <c r="O2226" i="2"/>
  <c r="P2226" i="2"/>
  <c r="Q2226" i="2"/>
  <c r="R2226" i="2"/>
  <c r="S2226" i="2"/>
  <c r="N2227" i="2"/>
  <c r="O2227" i="2"/>
  <c r="P2227" i="2"/>
  <c r="Q2227" i="2"/>
  <c r="R2227" i="2"/>
  <c r="S2227" i="2"/>
  <c r="N2228" i="2"/>
  <c r="O2228" i="2"/>
  <c r="P2228" i="2"/>
  <c r="Q2228" i="2"/>
  <c r="R2228" i="2"/>
  <c r="S2228" i="2"/>
  <c r="N2229" i="2"/>
  <c r="O2229" i="2"/>
  <c r="P2229" i="2"/>
  <c r="Q2229" i="2"/>
  <c r="R2229" i="2"/>
  <c r="S2229" i="2"/>
  <c r="N2230" i="2"/>
  <c r="O2230" i="2"/>
  <c r="P2230" i="2"/>
  <c r="Q2230" i="2"/>
  <c r="R2230" i="2"/>
  <c r="S2230" i="2"/>
  <c r="N2231" i="2"/>
  <c r="O2231" i="2"/>
  <c r="P2231" i="2"/>
  <c r="Q2231" i="2"/>
  <c r="R2231" i="2"/>
  <c r="S2231" i="2"/>
  <c r="N2232" i="2"/>
  <c r="O2232" i="2"/>
  <c r="P2232" i="2"/>
  <c r="Q2232" i="2"/>
  <c r="R2232" i="2"/>
  <c r="S2232" i="2"/>
  <c r="N2233" i="2"/>
  <c r="O2233" i="2"/>
  <c r="P2233" i="2"/>
  <c r="Q2233" i="2"/>
  <c r="R2233" i="2"/>
  <c r="S2233" i="2"/>
  <c r="N2234" i="2"/>
  <c r="O2234" i="2"/>
  <c r="P2234" i="2"/>
  <c r="Q2234" i="2"/>
  <c r="R2234" i="2"/>
  <c r="S2234" i="2"/>
  <c r="N2235" i="2"/>
  <c r="O2235" i="2"/>
  <c r="P2235" i="2"/>
  <c r="Q2235" i="2"/>
  <c r="R2235" i="2"/>
  <c r="S2235" i="2"/>
  <c r="N2236" i="2"/>
  <c r="O2236" i="2"/>
  <c r="P2236" i="2"/>
  <c r="Q2236" i="2"/>
  <c r="R2236" i="2"/>
  <c r="S2236" i="2"/>
  <c r="N2237" i="2"/>
  <c r="O2237" i="2"/>
  <c r="P2237" i="2"/>
  <c r="Q2237" i="2"/>
  <c r="R2237" i="2"/>
  <c r="S2237" i="2"/>
  <c r="N2238" i="2"/>
  <c r="O2238" i="2"/>
  <c r="P2238" i="2"/>
  <c r="Q2238" i="2"/>
  <c r="R2238" i="2"/>
  <c r="S2238" i="2"/>
  <c r="N2239" i="2"/>
  <c r="O2239" i="2"/>
  <c r="P2239" i="2"/>
  <c r="Q2239" i="2"/>
  <c r="R2239" i="2"/>
  <c r="S2239" i="2"/>
  <c r="N2240" i="2"/>
  <c r="O2240" i="2"/>
  <c r="P2240" i="2"/>
  <c r="Q2240" i="2"/>
  <c r="R2240" i="2"/>
  <c r="S2240" i="2"/>
  <c r="N2241" i="2"/>
  <c r="O2241" i="2"/>
  <c r="P2241" i="2"/>
  <c r="Q2241" i="2"/>
  <c r="R2241" i="2"/>
  <c r="S2241" i="2"/>
  <c r="N2242" i="2"/>
  <c r="O2242" i="2"/>
  <c r="P2242" i="2"/>
  <c r="Q2242" i="2"/>
  <c r="R2242" i="2"/>
  <c r="S2242" i="2"/>
  <c r="N2243" i="2"/>
  <c r="O2243" i="2"/>
  <c r="P2243" i="2"/>
  <c r="Q2243" i="2"/>
  <c r="R2243" i="2"/>
  <c r="S2243" i="2"/>
  <c r="N2244" i="2"/>
  <c r="O2244" i="2"/>
  <c r="P2244" i="2"/>
  <c r="Q2244" i="2"/>
  <c r="R2244" i="2"/>
  <c r="S2244" i="2"/>
  <c r="N2245" i="2"/>
  <c r="O2245" i="2"/>
  <c r="P2245" i="2"/>
  <c r="Q2245" i="2"/>
  <c r="R2245" i="2"/>
  <c r="S2245" i="2"/>
  <c r="N2246" i="2"/>
  <c r="O2246" i="2"/>
  <c r="P2246" i="2"/>
  <c r="Q2246" i="2"/>
  <c r="R2246" i="2"/>
  <c r="S2246" i="2"/>
  <c r="N2247" i="2"/>
  <c r="O2247" i="2"/>
  <c r="P2247" i="2"/>
  <c r="Q2247" i="2"/>
  <c r="R2247" i="2"/>
  <c r="S2247" i="2"/>
  <c r="N2248" i="2"/>
  <c r="O2248" i="2"/>
  <c r="P2248" i="2"/>
  <c r="Q2248" i="2"/>
  <c r="R2248" i="2"/>
  <c r="S2248" i="2"/>
  <c r="N2249" i="2"/>
  <c r="O2249" i="2"/>
  <c r="P2249" i="2"/>
  <c r="Q2249" i="2"/>
  <c r="R2249" i="2"/>
  <c r="S2249" i="2"/>
  <c r="N2250" i="2"/>
  <c r="O2250" i="2"/>
  <c r="P2250" i="2"/>
  <c r="Q2250" i="2"/>
  <c r="R2250" i="2"/>
  <c r="S2250" i="2"/>
  <c r="N2251" i="2"/>
  <c r="O2251" i="2"/>
  <c r="P2251" i="2"/>
  <c r="Q2251" i="2"/>
  <c r="R2251" i="2"/>
  <c r="S2251" i="2"/>
  <c r="N2252" i="2"/>
  <c r="O2252" i="2"/>
  <c r="P2252" i="2"/>
  <c r="Q2252" i="2"/>
  <c r="R2252" i="2"/>
  <c r="S2252" i="2"/>
  <c r="N2253" i="2"/>
  <c r="O2253" i="2"/>
  <c r="P2253" i="2"/>
  <c r="Q2253" i="2"/>
  <c r="R2253" i="2"/>
  <c r="S2253" i="2"/>
  <c r="N2254" i="2"/>
  <c r="O2254" i="2"/>
  <c r="P2254" i="2"/>
  <c r="Q2254" i="2"/>
  <c r="R2254" i="2"/>
  <c r="S2254" i="2"/>
  <c r="N2255" i="2"/>
  <c r="O2255" i="2"/>
  <c r="P2255" i="2"/>
  <c r="Q2255" i="2"/>
  <c r="R2255" i="2"/>
  <c r="S2255" i="2"/>
  <c r="N2256" i="2"/>
  <c r="O2256" i="2"/>
  <c r="P2256" i="2"/>
  <c r="Q2256" i="2"/>
  <c r="R2256" i="2"/>
  <c r="S2256" i="2"/>
  <c r="N2257" i="2"/>
  <c r="O2257" i="2"/>
  <c r="P2257" i="2"/>
  <c r="Q2257" i="2"/>
  <c r="R2257" i="2"/>
  <c r="S2257" i="2"/>
  <c r="N2258" i="2"/>
  <c r="O2258" i="2"/>
  <c r="P2258" i="2"/>
  <c r="Q2258" i="2"/>
  <c r="R2258" i="2"/>
  <c r="S2258" i="2"/>
  <c r="N2259" i="2"/>
  <c r="O2259" i="2"/>
  <c r="P2259" i="2"/>
  <c r="Q2259" i="2"/>
  <c r="R2259" i="2"/>
  <c r="S2259" i="2"/>
  <c r="N2260" i="2"/>
  <c r="O2260" i="2"/>
  <c r="P2260" i="2"/>
  <c r="Q2260" i="2"/>
  <c r="R2260" i="2"/>
  <c r="S2260" i="2"/>
  <c r="N2261" i="2"/>
  <c r="O2261" i="2"/>
  <c r="P2261" i="2"/>
  <c r="Q2261" i="2"/>
  <c r="R2261" i="2"/>
  <c r="S2261" i="2"/>
  <c r="M2262" i="2"/>
  <c r="N2262" i="2"/>
  <c r="O2262" i="2"/>
  <c r="P2262" i="2"/>
  <c r="Q2262" i="2"/>
  <c r="R2262" i="2"/>
  <c r="S2262" i="2"/>
  <c r="M2263" i="2"/>
  <c r="N2263" i="2"/>
  <c r="O2263" i="2"/>
  <c r="P2263" i="2"/>
  <c r="Q2263" i="2"/>
  <c r="R2263" i="2"/>
  <c r="S2263" i="2"/>
  <c r="M2264" i="2"/>
  <c r="N2264" i="2"/>
  <c r="O2264" i="2"/>
  <c r="P2264" i="2"/>
  <c r="Q2264" i="2"/>
  <c r="R2264" i="2"/>
  <c r="S2264" i="2"/>
  <c r="M2265" i="2"/>
  <c r="N2265" i="2"/>
  <c r="O2265" i="2"/>
  <c r="P2265" i="2"/>
  <c r="Q2265" i="2"/>
  <c r="R2265" i="2"/>
  <c r="S2265" i="2"/>
  <c r="M2266" i="2"/>
  <c r="N2266" i="2"/>
  <c r="O2266" i="2"/>
  <c r="P2266" i="2"/>
  <c r="Q2266" i="2"/>
  <c r="R2266" i="2"/>
  <c r="S2266" i="2"/>
  <c r="M2267" i="2"/>
  <c r="N2267" i="2"/>
  <c r="O2267" i="2"/>
  <c r="P2267" i="2"/>
  <c r="Q2267" i="2"/>
  <c r="R2267" i="2"/>
  <c r="S2267" i="2"/>
  <c r="M2268" i="2"/>
  <c r="N2268" i="2"/>
  <c r="O2268" i="2"/>
  <c r="P2268" i="2"/>
  <c r="Q2268" i="2"/>
  <c r="R2268" i="2"/>
  <c r="S2268" i="2"/>
  <c r="M2269" i="2"/>
  <c r="N2269" i="2"/>
  <c r="O2269" i="2"/>
  <c r="P2269" i="2"/>
  <c r="Q2269" i="2"/>
  <c r="R2269" i="2"/>
  <c r="S2269" i="2"/>
  <c r="M2270" i="2"/>
  <c r="N2270" i="2"/>
  <c r="O2270" i="2"/>
  <c r="P2270" i="2"/>
  <c r="Q2270" i="2"/>
  <c r="R2270" i="2"/>
  <c r="S2270" i="2"/>
  <c r="M2271" i="2"/>
  <c r="N2271" i="2"/>
  <c r="O2271" i="2"/>
  <c r="P2271" i="2"/>
  <c r="Q2271" i="2"/>
  <c r="R2271" i="2"/>
  <c r="S2271" i="2"/>
  <c r="M2272" i="2"/>
  <c r="N2272" i="2"/>
  <c r="O2272" i="2"/>
  <c r="P2272" i="2"/>
  <c r="Q2272" i="2"/>
  <c r="R2272" i="2"/>
  <c r="S2272" i="2"/>
  <c r="M2273" i="2"/>
  <c r="N2273" i="2"/>
  <c r="O2273" i="2"/>
  <c r="P2273" i="2"/>
  <c r="Q2273" i="2"/>
  <c r="R2273" i="2"/>
  <c r="S2273" i="2"/>
  <c r="M2274" i="2"/>
  <c r="N2274" i="2"/>
  <c r="O2274" i="2"/>
  <c r="P2274" i="2"/>
  <c r="Q2274" i="2"/>
  <c r="R2274" i="2"/>
  <c r="S2274" i="2"/>
  <c r="M2275" i="2"/>
  <c r="N2275" i="2"/>
  <c r="O2275" i="2"/>
  <c r="P2275" i="2"/>
  <c r="Q2275" i="2"/>
  <c r="R2275" i="2"/>
  <c r="S2275" i="2"/>
  <c r="M2276" i="2"/>
  <c r="N2276" i="2"/>
  <c r="O2276" i="2"/>
  <c r="P2276" i="2"/>
  <c r="Q2276" i="2"/>
  <c r="R2276" i="2"/>
  <c r="S2276" i="2"/>
  <c r="M2277" i="2"/>
  <c r="N2277" i="2"/>
  <c r="O2277" i="2"/>
  <c r="P2277" i="2"/>
  <c r="Q2277" i="2"/>
  <c r="R2277" i="2"/>
  <c r="S2277" i="2"/>
  <c r="M2278" i="2"/>
  <c r="N2278" i="2"/>
  <c r="O2278" i="2"/>
  <c r="P2278" i="2"/>
  <c r="Q2278" i="2"/>
  <c r="R2278" i="2"/>
  <c r="S2278" i="2"/>
  <c r="M2279" i="2"/>
  <c r="N2279" i="2"/>
  <c r="O2279" i="2"/>
  <c r="P2279" i="2"/>
  <c r="Q2279" i="2"/>
  <c r="R2279" i="2"/>
  <c r="S2279" i="2"/>
  <c r="M2280" i="2"/>
  <c r="N2280" i="2"/>
  <c r="O2280" i="2"/>
  <c r="P2280" i="2"/>
  <c r="Q2280" i="2"/>
  <c r="R2280" i="2"/>
  <c r="S2280" i="2"/>
  <c r="M2281" i="2"/>
  <c r="N2281" i="2"/>
  <c r="O2281" i="2"/>
  <c r="P2281" i="2"/>
  <c r="Q2281" i="2"/>
  <c r="R2281" i="2"/>
  <c r="S2281" i="2"/>
  <c r="M2282" i="2"/>
  <c r="N2282" i="2"/>
  <c r="O2282" i="2"/>
  <c r="P2282" i="2"/>
  <c r="Q2282" i="2"/>
  <c r="R2282" i="2"/>
  <c r="S2282" i="2"/>
  <c r="M2283" i="2"/>
  <c r="N2283" i="2"/>
  <c r="O2283" i="2"/>
  <c r="P2283" i="2"/>
  <c r="Q2283" i="2"/>
  <c r="R2283" i="2"/>
  <c r="S2283" i="2"/>
  <c r="M2284" i="2"/>
  <c r="N2284" i="2"/>
  <c r="O2284" i="2"/>
  <c r="P2284" i="2"/>
  <c r="Q2284" i="2"/>
  <c r="R2284" i="2"/>
  <c r="S2284" i="2"/>
  <c r="M2285" i="2"/>
  <c r="N2285" i="2"/>
  <c r="O2285" i="2"/>
  <c r="P2285" i="2"/>
  <c r="Q2285" i="2"/>
  <c r="R2285" i="2"/>
  <c r="S2285" i="2"/>
  <c r="M2286" i="2"/>
  <c r="N2286" i="2"/>
  <c r="O2286" i="2"/>
  <c r="P2286" i="2"/>
  <c r="Q2286" i="2"/>
  <c r="R2286" i="2"/>
  <c r="S2286" i="2"/>
  <c r="M2287" i="2"/>
  <c r="N2287" i="2"/>
  <c r="O2287" i="2"/>
  <c r="P2287" i="2"/>
  <c r="Q2287" i="2"/>
  <c r="R2287" i="2"/>
  <c r="S2287" i="2"/>
  <c r="M2288" i="2"/>
  <c r="N2288" i="2"/>
  <c r="O2288" i="2"/>
  <c r="P2288" i="2"/>
  <c r="Q2288" i="2"/>
  <c r="R2288" i="2"/>
  <c r="S2288" i="2"/>
  <c r="M2289" i="2"/>
  <c r="N2289" i="2"/>
  <c r="O2289" i="2"/>
  <c r="P2289" i="2"/>
  <c r="Q2289" i="2"/>
  <c r="R2289" i="2"/>
  <c r="S2289" i="2"/>
  <c r="M2290" i="2"/>
  <c r="N2290" i="2"/>
  <c r="O2290" i="2"/>
  <c r="P2290" i="2"/>
  <c r="Q2290" i="2"/>
  <c r="R2290" i="2"/>
  <c r="S2290" i="2"/>
  <c r="M2291" i="2"/>
  <c r="N2291" i="2"/>
  <c r="O2291" i="2"/>
  <c r="P2291" i="2"/>
  <c r="Q2291" i="2"/>
  <c r="R2291" i="2"/>
  <c r="S2291" i="2"/>
  <c r="M2292" i="2"/>
  <c r="N2292" i="2"/>
  <c r="O2292" i="2"/>
  <c r="P2292" i="2"/>
  <c r="Q2292" i="2"/>
  <c r="R2292" i="2"/>
  <c r="S2292" i="2"/>
  <c r="M2293" i="2"/>
  <c r="N2293" i="2"/>
  <c r="O2293" i="2"/>
  <c r="P2293" i="2"/>
  <c r="Q2293" i="2"/>
  <c r="R2293" i="2"/>
  <c r="S2293" i="2"/>
  <c r="M2294" i="2"/>
  <c r="N2294" i="2"/>
  <c r="O2294" i="2"/>
  <c r="P2294" i="2"/>
  <c r="Q2294" i="2"/>
  <c r="R2294" i="2"/>
  <c r="S2294" i="2"/>
  <c r="M2295" i="2"/>
  <c r="N2295" i="2"/>
  <c r="O2295" i="2"/>
  <c r="P2295" i="2"/>
  <c r="Q2295" i="2"/>
  <c r="R2295" i="2"/>
  <c r="S2295" i="2"/>
  <c r="M2296" i="2"/>
  <c r="N2296" i="2"/>
  <c r="O2296" i="2"/>
  <c r="P2296" i="2"/>
  <c r="Q2296" i="2"/>
  <c r="R2296" i="2"/>
  <c r="S2296" i="2"/>
  <c r="M2297" i="2"/>
  <c r="N2297" i="2"/>
  <c r="O2297" i="2"/>
  <c r="P2297" i="2"/>
  <c r="Q2297" i="2"/>
  <c r="R2297" i="2"/>
  <c r="S2297" i="2"/>
  <c r="M2298" i="2"/>
  <c r="N2298" i="2"/>
  <c r="O2298" i="2"/>
  <c r="P2298" i="2"/>
  <c r="Q2298" i="2"/>
  <c r="R2298" i="2"/>
  <c r="S2298" i="2"/>
  <c r="M2299" i="2"/>
  <c r="N2299" i="2"/>
  <c r="O2299" i="2"/>
  <c r="P2299" i="2"/>
  <c r="Q2299" i="2"/>
  <c r="R2299" i="2"/>
  <c r="S2299" i="2"/>
  <c r="M2300" i="2"/>
  <c r="N2300" i="2"/>
  <c r="O2300" i="2"/>
  <c r="P2300" i="2"/>
  <c r="Q2300" i="2"/>
  <c r="R2300" i="2"/>
  <c r="S2300" i="2"/>
  <c r="M2301" i="2"/>
  <c r="N2301" i="2"/>
  <c r="O2301" i="2"/>
  <c r="P2301" i="2"/>
  <c r="Q2301" i="2"/>
  <c r="R2301" i="2"/>
  <c r="S2301" i="2"/>
  <c r="M2302" i="2"/>
  <c r="N2302" i="2"/>
  <c r="O2302" i="2"/>
  <c r="P2302" i="2"/>
  <c r="Q2302" i="2"/>
  <c r="R2302" i="2"/>
  <c r="S2302" i="2"/>
  <c r="M2303" i="2"/>
  <c r="N2303" i="2"/>
  <c r="O2303" i="2"/>
  <c r="P2303" i="2"/>
  <c r="Q2303" i="2"/>
  <c r="R2303" i="2"/>
  <c r="S2303" i="2"/>
  <c r="M2304" i="2"/>
  <c r="N2304" i="2"/>
  <c r="O2304" i="2"/>
  <c r="P2304" i="2"/>
  <c r="Q2304" i="2"/>
  <c r="R2304" i="2"/>
  <c r="S2304" i="2"/>
  <c r="M2305" i="2"/>
  <c r="N2305" i="2"/>
  <c r="O2305" i="2"/>
  <c r="P2305" i="2"/>
  <c r="Q2305" i="2"/>
  <c r="R2305" i="2"/>
  <c r="S2305" i="2"/>
  <c r="M2306" i="2"/>
  <c r="N2306" i="2"/>
  <c r="O2306" i="2"/>
  <c r="P2306" i="2"/>
  <c r="Q2306" i="2"/>
  <c r="R2306" i="2"/>
  <c r="S2306" i="2"/>
  <c r="M2307" i="2"/>
  <c r="N2307" i="2"/>
  <c r="O2307" i="2"/>
  <c r="P2307" i="2"/>
  <c r="Q2307" i="2"/>
  <c r="R2307" i="2"/>
  <c r="S2307" i="2"/>
  <c r="M2308" i="2"/>
  <c r="N2308" i="2"/>
  <c r="O2308" i="2"/>
  <c r="P2308" i="2"/>
  <c r="Q2308" i="2"/>
  <c r="R2308" i="2"/>
  <c r="S2308" i="2"/>
  <c r="M2309" i="2"/>
  <c r="N2309" i="2"/>
  <c r="O2309" i="2"/>
  <c r="P2309" i="2"/>
  <c r="Q2309" i="2"/>
  <c r="R2309" i="2"/>
  <c r="S2309" i="2"/>
  <c r="M2310" i="2"/>
  <c r="N2310" i="2"/>
  <c r="O2310" i="2"/>
  <c r="P2310" i="2"/>
  <c r="Q2310" i="2"/>
  <c r="R2310" i="2"/>
  <c r="S2310" i="2"/>
  <c r="M2311" i="2"/>
  <c r="N2311" i="2"/>
  <c r="O2311" i="2"/>
  <c r="P2311" i="2"/>
  <c r="Q2311" i="2"/>
  <c r="R2311" i="2"/>
  <c r="S2311" i="2"/>
  <c r="M2312" i="2"/>
  <c r="N2312" i="2"/>
  <c r="O2312" i="2"/>
  <c r="P2312" i="2"/>
  <c r="Q2312" i="2"/>
  <c r="R2312" i="2"/>
  <c r="S2312" i="2"/>
  <c r="M2313" i="2"/>
  <c r="N2313" i="2"/>
  <c r="O2313" i="2"/>
  <c r="P2313" i="2"/>
  <c r="Q2313" i="2"/>
  <c r="R2313" i="2"/>
  <c r="S2313" i="2"/>
  <c r="M2314" i="2"/>
  <c r="N2314" i="2"/>
  <c r="O2314" i="2"/>
  <c r="P2314" i="2"/>
  <c r="Q2314" i="2"/>
  <c r="R2314" i="2"/>
  <c r="S2314" i="2"/>
  <c r="M2315" i="2"/>
  <c r="N2315" i="2"/>
  <c r="O2315" i="2"/>
  <c r="P2315" i="2"/>
  <c r="Q2315" i="2"/>
  <c r="R2315" i="2"/>
  <c r="S2315" i="2"/>
  <c r="M2316" i="2"/>
  <c r="N2316" i="2"/>
  <c r="O2316" i="2"/>
  <c r="P2316" i="2"/>
  <c r="Q2316" i="2"/>
  <c r="R2316" i="2"/>
  <c r="S2316" i="2"/>
  <c r="M2317" i="2"/>
  <c r="N2317" i="2"/>
  <c r="O2317" i="2"/>
  <c r="P2317" i="2"/>
  <c r="Q2317" i="2"/>
  <c r="R2317" i="2"/>
  <c r="S2317" i="2"/>
  <c r="M2318" i="2"/>
  <c r="N2318" i="2"/>
  <c r="O2318" i="2"/>
  <c r="P2318" i="2"/>
  <c r="Q2318" i="2"/>
  <c r="R2318" i="2"/>
  <c r="S2318" i="2"/>
  <c r="M2319" i="2"/>
  <c r="N2319" i="2"/>
  <c r="O2319" i="2"/>
  <c r="P2319" i="2"/>
  <c r="Q2319" i="2"/>
  <c r="R2319" i="2"/>
  <c r="S2319" i="2"/>
  <c r="M2320" i="2"/>
  <c r="N2320" i="2"/>
  <c r="O2320" i="2"/>
  <c r="P2320" i="2"/>
  <c r="Q2320" i="2"/>
  <c r="R2320" i="2"/>
  <c r="S2320" i="2"/>
  <c r="M2321" i="2"/>
  <c r="N2321" i="2"/>
  <c r="O2321" i="2"/>
  <c r="P2321" i="2"/>
  <c r="Q2321" i="2"/>
  <c r="R2321" i="2"/>
  <c r="S2321" i="2"/>
  <c r="M2322" i="2"/>
  <c r="N2322" i="2"/>
  <c r="O2322" i="2"/>
  <c r="P2322" i="2"/>
  <c r="Q2322" i="2"/>
  <c r="R2322" i="2"/>
  <c r="S2322" i="2"/>
  <c r="M2323" i="2"/>
  <c r="N2323" i="2"/>
  <c r="O2323" i="2"/>
  <c r="P2323" i="2"/>
  <c r="Q2323" i="2"/>
  <c r="R2323" i="2"/>
  <c r="S2323" i="2"/>
  <c r="M2324" i="2"/>
  <c r="N2324" i="2"/>
  <c r="O2324" i="2"/>
  <c r="P2324" i="2"/>
  <c r="Q2324" i="2"/>
  <c r="R2324" i="2"/>
  <c r="S2324" i="2"/>
  <c r="M2325" i="2"/>
  <c r="N2325" i="2"/>
  <c r="O2325" i="2"/>
  <c r="P2325" i="2"/>
  <c r="Q2325" i="2"/>
  <c r="R2325" i="2"/>
  <c r="S2325" i="2"/>
  <c r="M2326" i="2"/>
  <c r="N2326" i="2"/>
  <c r="O2326" i="2"/>
  <c r="P2326" i="2"/>
  <c r="Q2326" i="2"/>
  <c r="R2326" i="2"/>
  <c r="S2326" i="2"/>
  <c r="M2327" i="2"/>
  <c r="N2327" i="2"/>
  <c r="O2327" i="2"/>
  <c r="P2327" i="2"/>
  <c r="Q2327" i="2"/>
  <c r="R2327" i="2"/>
  <c r="S2327" i="2"/>
  <c r="M2328" i="2"/>
  <c r="N2328" i="2"/>
  <c r="O2328" i="2"/>
  <c r="P2328" i="2"/>
  <c r="Q2328" i="2"/>
  <c r="R2328" i="2"/>
  <c r="S2328" i="2"/>
  <c r="M2329" i="2"/>
  <c r="N2329" i="2"/>
  <c r="O2329" i="2"/>
  <c r="P2329" i="2"/>
  <c r="Q2329" i="2"/>
  <c r="R2329" i="2"/>
  <c r="S2329" i="2"/>
  <c r="M2330" i="2"/>
  <c r="N2330" i="2"/>
  <c r="O2330" i="2"/>
  <c r="P2330" i="2"/>
  <c r="Q2330" i="2"/>
  <c r="R2330" i="2"/>
  <c r="S2330" i="2"/>
  <c r="M2331" i="2"/>
  <c r="N2331" i="2"/>
  <c r="O2331" i="2"/>
  <c r="P2331" i="2"/>
  <c r="Q2331" i="2"/>
  <c r="R2331" i="2"/>
  <c r="S2331" i="2"/>
  <c r="M2332" i="2"/>
  <c r="N2332" i="2"/>
  <c r="O2332" i="2"/>
  <c r="P2332" i="2"/>
  <c r="Q2332" i="2"/>
  <c r="R2332" i="2"/>
  <c r="S2332" i="2"/>
  <c r="M2333" i="2"/>
  <c r="N2333" i="2"/>
  <c r="O2333" i="2"/>
  <c r="P2333" i="2"/>
  <c r="Q2333" i="2"/>
  <c r="R2333" i="2"/>
  <c r="S2333" i="2"/>
  <c r="M2334" i="2"/>
  <c r="N2334" i="2"/>
  <c r="O2334" i="2"/>
  <c r="P2334" i="2"/>
  <c r="Q2334" i="2"/>
  <c r="R2334" i="2"/>
  <c r="S2334" i="2"/>
  <c r="M2335" i="2"/>
  <c r="N2335" i="2"/>
  <c r="O2335" i="2"/>
  <c r="P2335" i="2"/>
  <c r="Q2335" i="2"/>
  <c r="R2335" i="2"/>
  <c r="S2335" i="2"/>
  <c r="M2336" i="2"/>
  <c r="N2336" i="2"/>
  <c r="O2336" i="2"/>
  <c r="P2336" i="2"/>
  <c r="Q2336" i="2"/>
  <c r="R2336" i="2"/>
  <c r="S2336" i="2"/>
  <c r="M2337" i="2"/>
  <c r="N2337" i="2"/>
  <c r="O2337" i="2"/>
  <c r="P2337" i="2"/>
  <c r="Q2337" i="2"/>
  <c r="R2337" i="2"/>
  <c r="S2337" i="2"/>
  <c r="M2338" i="2"/>
  <c r="N2338" i="2"/>
  <c r="O2338" i="2"/>
  <c r="P2338" i="2"/>
  <c r="Q2338" i="2"/>
  <c r="R2338" i="2"/>
  <c r="S2338" i="2"/>
  <c r="M2339" i="2"/>
  <c r="N2339" i="2"/>
  <c r="O2339" i="2"/>
  <c r="P2339" i="2"/>
  <c r="Q2339" i="2"/>
  <c r="R2339" i="2"/>
  <c r="S2339" i="2"/>
  <c r="M2340" i="2"/>
  <c r="N2340" i="2"/>
  <c r="O2340" i="2"/>
  <c r="P2340" i="2"/>
  <c r="Q2340" i="2"/>
  <c r="R2340" i="2"/>
  <c r="S2340" i="2"/>
  <c r="M2341" i="2"/>
  <c r="N2341" i="2"/>
  <c r="O2341" i="2"/>
  <c r="P2341" i="2"/>
  <c r="Q2341" i="2"/>
  <c r="R2341" i="2"/>
  <c r="S2341" i="2"/>
  <c r="M2342" i="2"/>
  <c r="N2342" i="2"/>
  <c r="O2342" i="2"/>
  <c r="P2342" i="2"/>
  <c r="Q2342" i="2"/>
  <c r="R2342" i="2"/>
  <c r="S2342" i="2"/>
  <c r="M2343" i="2"/>
  <c r="N2343" i="2"/>
  <c r="O2343" i="2"/>
  <c r="P2343" i="2"/>
  <c r="Q2343" i="2"/>
  <c r="R2343" i="2"/>
  <c r="S2343" i="2"/>
  <c r="M2344" i="2"/>
  <c r="N2344" i="2"/>
  <c r="O2344" i="2"/>
  <c r="P2344" i="2"/>
  <c r="Q2344" i="2"/>
  <c r="R2344" i="2"/>
  <c r="S2344" i="2"/>
  <c r="M2345" i="2"/>
  <c r="N2345" i="2"/>
  <c r="O2345" i="2"/>
  <c r="P2345" i="2"/>
  <c r="Q2345" i="2"/>
  <c r="R2345" i="2"/>
  <c r="S2345" i="2"/>
  <c r="M2346" i="2"/>
  <c r="N2346" i="2"/>
  <c r="O2346" i="2"/>
  <c r="P2346" i="2"/>
  <c r="Q2346" i="2"/>
  <c r="R2346" i="2"/>
  <c r="S2346" i="2"/>
  <c r="M2347" i="2"/>
  <c r="N2347" i="2"/>
  <c r="O2347" i="2"/>
  <c r="P2347" i="2"/>
  <c r="Q2347" i="2"/>
  <c r="R2347" i="2"/>
  <c r="S2347" i="2"/>
  <c r="M2348" i="2"/>
  <c r="N2348" i="2"/>
  <c r="O2348" i="2"/>
  <c r="P2348" i="2"/>
  <c r="Q2348" i="2"/>
  <c r="R2348" i="2"/>
  <c r="S2348" i="2"/>
  <c r="M2349" i="2"/>
  <c r="N2349" i="2"/>
  <c r="O2349" i="2"/>
  <c r="P2349" i="2"/>
  <c r="Q2349" i="2"/>
  <c r="R2349" i="2"/>
  <c r="S2349" i="2"/>
  <c r="M2350" i="2"/>
  <c r="N2350" i="2"/>
  <c r="O2350" i="2"/>
  <c r="P2350" i="2"/>
  <c r="Q2350" i="2"/>
  <c r="R2350" i="2"/>
  <c r="S2350" i="2"/>
  <c r="M2351" i="2"/>
  <c r="N2351" i="2"/>
  <c r="O2351" i="2"/>
  <c r="P2351" i="2"/>
  <c r="Q2351" i="2"/>
  <c r="R2351" i="2"/>
  <c r="S2351" i="2"/>
  <c r="M2352" i="2"/>
  <c r="N2352" i="2"/>
  <c r="O2352" i="2"/>
  <c r="P2352" i="2"/>
  <c r="Q2352" i="2"/>
  <c r="R2352" i="2"/>
  <c r="S2352" i="2"/>
  <c r="M2353" i="2"/>
  <c r="N2353" i="2"/>
  <c r="O2353" i="2"/>
  <c r="P2353" i="2"/>
  <c r="Q2353" i="2"/>
  <c r="R2353" i="2"/>
  <c r="S2353" i="2"/>
  <c r="M2354" i="2"/>
  <c r="N2354" i="2"/>
  <c r="O2354" i="2"/>
  <c r="P2354" i="2"/>
  <c r="Q2354" i="2"/>
  <c r="R2354" i="2"/>
  <c r="S2354" i="2"/>
  <c r="M2355" i="2"/>
  <c r="N2355" i="2"/>
  <c r="O2355" i="2"/>
  <c r="P2355" i="2"/>
  <c r="Q2355" i="2"/>
  <c r="R2355" i="2"/>
  <c r="S2355" i="2"/>
  <c r="M2356" i="2"/>
  <c r="N2356" i="2"/>
  <c r="O2356" i="2"/>
  <c r="P2356" i="2"/>
  <c r="Q2356" i="2"/>
  <c r="R2356" i="2"/>
  <c r="S2356" i="2"/>
  <c r="M2357" i="2"/>
  <c r="N2357" i="2"/>
  <c r="O2357" i="2"/>
  <c r="P2357" i="2"/>
  <c r="Q2357" i="2"/>
  <c r="R2357" i="2"/>
  <c r="S2357" i="2"/>
  <c r="M2358" i="2"/>
  <c r="N2358" i="2"/>
  <c r="O2358" i="2"/>
  <c r="P2358" i="2"/>
  <c r="Q2358" i="2"/>
  <c r="R2358" i="2"/>
  <c r="S2358" i="2"/>
  <c r="M2359" i="2"/>
  <c r="N2359" i="2"/>
  <c r="O2359" i="2"/>
  <c r="P2359" i="2"/>
  <c r="Q2359" i="2"/>
  <c r="R2359" i="2"/>
  <c r="S2359" i="2"/>
  <c r="M2360" i="2"/>
  <c r="N2360" i="2"/>
  <c r="O2360" i="2"/>
  <c r="P2360" i="2"/>
  <c r="Q2360" i="2"/>
  <c r="R2360" i="2"/>
  <c r="S2360" i="2"/>
  <c r="M2361" i="2"/>
  <c r="N2361" i="2"/>
  <c r="O2361" i="2"/>
  <c r="P2361" i="2"/>
  <c r="Q2361" i="2"/>
  <c r="R2361" i="2"/>
  <c r="S2361" i="2"/>
  <c r="M2362" i="2"/>
  <c r="N2362" i="2"/>
  <c r="O2362" i="2"/>
  <c r="P2362" i="2"/>
  <c r="Q2362" i="2"/>
  <c r="R2362" i="2"/>
  <c r="S2362" i="2"/>
  <c r="M2363" i="2"/>
  <c r="N2363" i="2"/>
  <c r="O2363" i="2"/>
  <c r="P2363" i="2"/>
  <c r="Q2363" i="2"/>
  <c r="R2363" i="2"/>
  <c r="S2363" i="2"/>
  <c r="M2364" i="2"/>
  <c r="N2364" i="2"/>
  <c r="O2364" i="2"/>
  <c r="P2364" i="2"/>
  <c r="Q2364" i="2"/>
  <c r="R2364" i="2"/>
  <c r="S2364" i="2"/>
  <c r="M2365" i="2"/>
  <c r="N2365" i="2"/>
  <c r="O2365" i="2"/>
  <c r="P2365" i="2"/>
  <c r="Q2365" i="2"/>
  <c r="R2365" i="2"/>
  <c r="S2365" i="2"/>
  <c r="M2366" i="2"/>
  <c r="N2366" i="2"/>
  <c r="O2366" i="2"/>
  <c r="P2366" i="2"/>
  <c r="Q2366" i="2"/>
  <c r="R2366" i="2"/>
  <c r="S2366" i="2"/>
  <c r="M2367" i="2"/>
  <c r="N2367" i="2"/>
  <c r="O2367" i="2"/>
  <c r="P2367" i="2"/>
  <c r="Q2367" i="2"/>
  <c r="R2367" i="2"/>
  <c r="S2367" i="2"/>
  <c r="M2368" i="2"/>
  <c r="N2368" i="2"/>
  <c r="O2368" i="2"/>
  <c r="P2368" i="2"/>
  <c r="Q2368" i="2"/>
  <c r="R2368" i="2"/>
  <c r="S2368" i="2"/>
  <c r="M2369" i="2"/>
  <c r="N2369" i="2"/>
  <c r="O2369" i="2"/>
  <c r="P2369" i="2"/>
  <c r="Q2369" i="2"/>
  <c r="R2369" i="2"/>
  <c r="S2369" i="2"/>
  <c r="M2370" i="2"/>
  <c r="N2370" i="2"/>
  <c r="O2370" i="2"/>
  <c r="P2370" i="2"/>
  <c r="Q2370" i="2"/>
  <c r="R2370" i="2"/>
  <c r="S2370" i="2"/>
  <c r="M2371" i="2"/>
  <c r="N2371" i="2"/>
  <c r="O2371" i="2"/>
  <c r="P2371" i="2"/>
  <c r="Q2371" i="2"/>
  <c r="R2371" i="2"/>
  <c r="S2371" i="2"/>
  <c r="M2372" i="2"/>
  <c r="N2372" i="2"/>
  <c r="O2372" i="2"/>
  <c r="P2372" i="2"/>
  <c r="Q2372" i="2"/>
  <c r="R2372" i="2"/>
  <c r="S2372" i="2"/>
  <c r="M2373" i="2"/>
  <c r="N2373" i="2"/>
  <c r="O2373" i="2"/>
  <c r="P2373" i="2"/>
  <c r="Q2373" i="2"/>
  <c r="R2373" i="2"/>
  <c r="S2373" i="2"/>
  <c r="M2374" i="2"/>
  <c r="N2374" i="2"/>
  <c r="O2374" i="2"/>
  <c r="P2374" i="2"/>
  <c r="Q2374" i="2"/>
  <c r="R2374" i="2"/>
  <c r="S2374" i="2"/>
  <c r="M2375" i="2"/>
  <c r="N2375" i="2"/>
  <c r="O2375" i="2"/>
  <c r="P2375" i="2"/>
  <c r="Q2375" i="2"/>
  <c r="R2375" i="2"/>
  <c r="S2375" i="2"/>
  <c r="M2376" i="2"/>
  <c r="N2376" i="2"/>
  <c r="O2376" i="2"/>
  <c r="P2376" i="2"/>
  <c r="Q2376" i="2"/>
  <c r="R2376" i="2"/>
  <c r="S2376" i="2"/>
  <c r="M2377" i="2"/>
  <c r="N2377" i="2"/>
  <c r="O2377" i="2"/>
  <c r="P2377" i="2"/>
  <c r="Q2377" i="2"/>
  <c r="R2377" i="2"/>
  <c r="S2377" i="2"/>
  <c r="M2378" i="2"/>
  <c r="N2378" i="2"/>
  <c r="O2378" i="2"/>
  <c r="P2378" i="2"/>
  <c r="Q2378" i="2"/>
  <c r="R2378" i="2"/>
  <c r="S2378" i="2"/>
  <c r="M2379" i="2"/>
  <c r="N2379" i="2"/>
  <c r="O2379" i="2"/>
  <c r="P2379" i="2"/>
  <c r="Q2379" i="2"/>
  <c r="R2379" i="2"/>
  <c r="S2379" i="2"/>
  <c r="M2380" i="2"/>
  <c r="N2380" i="2"/>
  <c r="O2380" i="2"/>
  <c r="P2380" i="2"/>
  <c r="Q2380" i="2"/>
  <c r="R2380" i="2"/>
  <c r="S2380" i="2"/>
  <c r="M2381" i="2"/>
  <c r="N2381" i="2"/>
  <c r="O2381" i="2"/>
  <c r="P2381" i="2"/>
  <c r="Q2381" i="2"/>
  <c r="R2381" i="2"/>
  <c r="S2381" i="2"/>
  <c r="M2382" i="2"/>
  <c r="N2382" i="2"/>
  <c r="O2382" i="2"/>
  <c r="P2382" i="2"/>
  <c r="Q2382" i="2"/>
  <c r="R2382" i="2"/>
  <c r="S2382" i="2"/>
  <c r="M2383" i="2"/>
  <c r="N2383" i="2"/>
  <c r="O2383" i="2"/>
  <c r="P2383" i="2"/>
  <c r="Q2383" i="2"/>
  <c r="R2383" i="2"/>
  <c r="S2383" i="2"/>
  <c r="M2384" i="2"/>
  <c r="N2384" i="2"/>
  <c r="O2384" i="2"/>
  <c r="P2384" i="2"/>
  <c r="Q2384" i="2"/>
  <c r="R2384" i="2"/>
  <c r="S2384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1964" i="2"/>
  <c r="S1964" i="2"/>
  <c r="R1964" i="2"/>
  <c r="Q1964" i="2"/>
  <c r="P1964" i="2"/>
  <c r="O1964" i="2"/>
  <c r="N1964" i="2"/>
  <c r="O1832" i="2"/>
  <c r="P1832" i="2"/>
  <c r="Q1832" i="2"/>
  <c r="R1832" i="2"/>
  <c r="S1832" i="2"/>
  <c r="O1830" i="2"/>
  <c r="P1830" i="2"/>
  <c r="Q1830" i="2"/>
  <c r="R1830" i="2"/>
  <c r="S1830" i="2"/>
  <c r="O1828" i="2"/>
  <c r="P1828" i="2"/>
  <c r="Q1828" i="2"/>
  <c r="R1828" i="2"/>
  <c r="S1828" i="2"/>
  <c r="O1827" i="2"/>
  <c r="P1827" i="2"/>
  <c r="Q1827" i="2"/>
  <c r="R1827" i="2"/>
  <c r="S1827" i="2"/>
  <c r="O1825" i="2"/>
  <c r="P1825" i="2"/>
  <c r="Q1825" i="2"/>
  <c r="R1825" i="2"/>
  <c r="S1825" i="2"/>
  <c r="O1829" i="2"/>
  <c r="P1829" i="2"/>
  <c r="Q1829" i="2"/>
  <c r="R1829" i="2"/>
  <c r="S1829" i="2"/>
  <c r="O1826" i="2"/>
  <c r="P1826" i="2"/>
  <c r="Q1826" i="2"/>
  <c r="R1826" i="2"/>
  <c r="S1826" i="2"/>
  <c r="O1823" i="2"/>
  <c r="P1823" i="2"/>
  <c r="Q1823" i="2"/>
  <c r="R1823" i="2"/>
  <c r="S1823" i="2"/>
  <c r="O1814" i="2"/>
  <c r="P1814" i="2"/>
  <c r="Q1814" i="2"/>
  <c r="R1814" i="2"/>
  <c r="S1814" i="2"/>
  <c r="O1822" i="2"/>
  <c r="P1822" i="2"/>
  <c r="Q1822" i="2"/>
  <c r="R1822" i="2"/>
  <c r="S1822" i="2"/>
  <c r="O1816" i="2"/>
  <c r="P1816" i="2"/>
  <c r="Q1816" i="2"/>
  <c r="R1816" i="2"/>
  <c r="S1816" i="2"/>
  <c r="O1817" i="2"/>
  <c r="P1817" i="2"/>
  <c r="Q1817" i="2"/>
  <c r="R1817" i="2"/>
  <c r="S1817" i="2"/>
  <c r="O1820" i="2"/>
  <c r="P1820" i="2"/>
  <c r="Q1820" i="2"/>
  <c r="R1820" i="2"/>
  <c r="S1820" i="2"/>
  <c r="O1821" i="2"/>
  <c r="P1821" i="2"/>
  <c r="Q1821" i="2"/>
  <c r="R1821" i="2"/>
  <c r="S1821" i="2"/>
  <c r="O1815" i="2"/>
  <c r="P1815" i="2"/>
  <c r="Q1815" i="2"/>
  <c r="R1815" i="2"/>
  <c r="S1815" i="2"/>
  <c r="O1813" i="2"/>
  <c r="P1813" i="2"/>
  <c r="Q1813" i="2"/>
  <c r="R1813" i="2"/>
  <c r="S1813" i="2"/>
  <c r="O1818" i="2"/>
  <c r="P1818" i="2"/>
  <c r="Q1818" i="2"/>
  <c r="R1818" i="2"/>
  <c r="S1818" i="2"/>
  <c r="O1812" i="2"/>
  <c r="P1812" i="2"/>
  <c r="Q1812" i="2"/>
  <c r="R1812" i="2"/>
  <c r="S1812" i="2"/>
  <c r="O1819" i="2"/>
  <c r="P1819" i="2"/>
  <c r="Q1819" i="2"/>
  <c r="R1819" i="2"/>
  <c r="S1819" i="2"/>
  <c r="O1811" i="2"/>
  <c r="P1811" i="2"/>
  <c r="Q1811" i="2"/>
  <c r="R1811" i="2"/>
  <c r="S1811" i="2"/>
  <c r="O1924" i="2"/>
  <c r="P1924" i="2"/>
  <c r="Q1924" i="2"/>
  <c r="R1924" i="2"/>
  <c r="S1924" i="2"/>
  <c r="O1955" i="2"/>
  <c r="P1955" i="2"/>
  <c r="Q1955" i="2"/>
  <c r="R1955" i="2"/>
  <c r="S1955" i="2"/>
  <c r="O1951" i="2"/>
  <c r="P1951" i="2"/>
  <c r="Q1951" i="2"/>
  <c r="R1951" i="2"/>
  <c r="S1951" i="2"/>
  <c r="O1947" i="2"/>
  <c r="P1947" i="2"/>
  <c r="Q1947" i="2"/>
  <c r="R1947" i="2"/>
  <c r="S1947" i="2"/>
  <c r="O1954" i="2"/>
  <c r="P1954" i="2"/>
  <c r="Q1954" i="2"/>
  <c r="R1954" i="2"/>
  <c r="S1954" i="2"/>
  <c r="O1950" i="2"/>
  <c r="P1950" i="2"/>
  <c r="Q1950" i="2"/>
  <c r="R1950" i="2"/>
  <c r="S1950" i="2"/>
  <c r="O1943" i="2"/>
  <c r="P1943" i="2"/>
  <c r="Q1943" i="2"/>
  <c r="R1943" i="2"/>
  <c r="S1943" i="2"/>
  <c r="O1944" i="2"/>
  <c r="P1944" i="2"/>
  <c r="Q1944" i="2"/>
  <c r="R1944" i="2"/>
  <c r="S1944" i="2"/>
  <c r="O1949" i="2"/>
  <c r="P1949" i="2"/>
  <c r="Q1949" i="2"/>
  <c r="R1949" i="2"/>
  <c r="S1949" i="2"/>
  <c r="O1938" i="2"/>
  <c r="P1938" i="2"/>
  <c r="Q1938" i="2"/>
  <c r="R1938" i="2"/>
  <c r="S1938" i="2"/>
  <c r="O1937" i="2"/>
  <c r="P1937" i="2"/>
  <c r="Q1937" i="2"/>
  <c r="R1937" i="2"/>
  <c r="S1937" i="2"/>
  <c r="O1940" i="2"/>
  <c r="P1940" i="2"/>
  <c r="Q1940" i="2"/>
  <c r="R1940" i="2"/>
  <c r="S1940" i="2"/>
  <c r="O1927" i="2"/>
  <c r="P1927" i="2"/>
  <c r="Q1927" i="2"/>
  <c r="R1927" i="2"/>
  <c r="S1927" i="2"/>
  <c r="O1930" i="2"/>
  <c r="P1930" i="2"/>
  <c r="Q1930" i="2"/>
  <c r="R1930" i="2"/>
  <c r="S1930" i="2"/>
  <c r="O1929" i="2"/>
  <c r="P1929" i="2"/>
  <c r="Q1929" i="2"/>
  <c r="R1929" i="2"/>
  <c r="S1929" i="2"/>
  <c r="O1941" i="2"/>
  <c r="P1941" i="2"/>
  <c r="Q1941" i="2"/>
  <c r="R1941" i="2"/>
  <c r="S1941" i="2"/>
  <c r="O1933" i="2"/>
  <c r="P1933" i="2"/>
  <c r="Q1933" i="2"/>
  <c r="R1933" i="2"/>
  <c r="S1933" i="2"/>
  <c r="O1926" i="2"/>
  <c r="P1926" i="2"/>
  <c r="Q1926" i="2"/>
  <c r="R1926" i="2"/>
  <c r="S1926" i="2"/>
  <c r="O1923" i="2"/>
  <c r="P1923" i="2"/>
  <c r="Q1923" i="2"/>
  <c r="R1923" i="2"/>
  <c r="S1923" i="2"/>
  <c r="O1922" i="2"/>
  <c r="P1922" i="2"/>
  <c r="Q1922" i="2"/>
  <c r="R1922" i="2"/>
  <c r="S1922" i="2"/>
  <c r="O1916" i="2"/>
  <c r="P1916" i="2"/>
  <c r="Q1916" i="2"/>
  <c r="R1916" i="2"/>
  <c r="S1916" i="2"/>
  <c r="O1921" i="2"/>
  <c r="P1921" i="2"/>
  <c r="Q1921" i="2"/>
  <c r="R1921" i="2"/>
  <c r="S1921" i="2"/>
  <c r="O1918" i="2"/>
  <c r="P1918" i="2"/>
  <c r="Q1918" i="2"/>
  <c r="R1918" i="2"/>
  <c r="S1918" i="2"/>
  <c r="O1934" i="2"/>
  <c r="P1934" i="2"/>
  <c r="Q1934" i="2"/>
  <c r="R1934" i="2"/>
  <c r="S1934" i="2"/>
  <c r="O1928" i="2"/>
  <c r="P1928" i="2"/>
  <c r="Q1928" i="2"/>
  <c r="R1928" i="2"/>
  <c r="S1928" i="2"/>
  <c r="O1919" i="2"/>
  <c r="P1919" i="2"/>
  <c r="Q1919" i="2"/>
  <c r="R1919" i="2"/>
  <c r="S1919" i="2"/>
  <c r="O1910" i="2"/>
  <c r="P1910" i="2"/>
  <c r="Q1910" i="2"/>
  <c r="R1910" i="2"/>
  <c r="S1910" i="2"/>
  <c r="O1915" i="2"/>
  <c r="P1915" i="2"/>
  <c r="Q1915" i="2"/>
  <c r="R1915" i="2"/>
  <c r="S1915" i="2"/>
  <c r="O1912" i="2"/>
  <c r="P1912" i="2"/>
  <c r="Q1912" i="2"/>
  <c r="R1912" i="2"/>
  <c r="S1912" i="2"/>
  <c r="O1914" i="2"/>
  <c r="P1914" i="2"/>
  <c r="Q1914" i="2"/>
  <c r="R1914" i="2"/>
  <c r="S1914" i="2"/>
  <c r="O1904" i="2"/>
  <c r="P1904" i="2"/>
  <c r="Q1904" i="2"/>
  <c r="R1904" i="2"/>
  <c r="S1904" i="2"/>
  <c r="O1907" i="2"/>
  <c r="P1907" i="2"/>
  <c r="Q1907" i="2"/>
  <c r="R1907" i="2"/>
  <c r="S1907" i="2"/>
  <c r="O1905" i="2"/>
  <c r="P1905" i="2"/>
  <c r="Q1905" i="2"/>
  <c r="R1905" i="2"/>
  <c r="S1905" i="2"/>
  <c r="O1898" i="2"/>
  <c r="P1898" i="2"/>
  <c r="Q1898" i="2"/>
  <c r="R1898" i="2"/>
  <c r="S1898" i="2"/>
  <c r="O1894" i="2"/>
  <c r="P1894" i="2"/>
  <c r="Q1894" i="2"/>
  <c r="R1894" i="2"/>
  <c r="S1894" i="2"/>
  <c r="O1901" i="2"/>
  <c r="P1901" i="2"/>
  <c r="Q1901" i="2"/>
  <c r="R1901" i="2"/>
  <c r="S1901" i="2"/>
  <c r="O1906" i="2"/>
  <c r="P1906" i="2"/>
  <c r="Q1906" i="2"/>
  <c r="R1906" i="2"/>
  <c r="S1906" i="2"/>
  <c r="O1896" i="2"/>
  <c r="P1896" i="2"/>
  <c r="Q1896" i="2"/>
  <c r="R1896" i="2"/>
  <c r="S1896" i="2"/>
  <c r="O1892" i="2"/>
  <c r="P1892" i="2"/>
  <c r="Q1892" i="2"/>
  <c r="R1892" i="2"/>
  <c r="S1892" i="2"/>
  <c r="O1895" i="2"/>
  <c r="P1895" i="2"/>
  <c r="Q1895" i="2"/>
  <c r="R1895" i="2"/>
  <c r="S1895" i="2"/>
  <c r="O1900" i="2"/>
  <c r="P1900" i="2"/>
  <c r="Q1900" i="2"/>
  <c r="R1900" i="2"/>
  <c r="S1900" i="2"/>
  <c r="O1902" i="2"/>
  <c r="P1902" i="2"/>
  <c r="Q1902" i="2"/>
  <c r="R1902" i="2"/>
  <c r="S1902" i="2"/>
  <c r="O1899" i="2"/>
  <c r="P1899" i="2"/>
  <c r="Q1899" i="2"/>
  <c r="R1899" i="2"/>
  <c r="S1899" i="2"/>
  <c r="A1943" i="2"/>
  <c r="A1944" i="2"/>
  <c r="A1949" i="2"/>
  <c r="A1938" i="2"/>
  <c r="A1937" i="2"/>
  <c r="A1940" i="2"/>
  <c r="A1927" i="2"/>
  <c r="A1930" i="2"/>
  <c r="A1929" i="2"/>
  <c r="A1941" i="2"/>
  <c r="A1933" i="2"/>
  <c r="A1926" i="2"/>
  <c r="A1923" i="2"/>
  <c r="A1922" i="2"/>
  <c r="A1916" i="2"/>
  <c r="A1921" i="2"/>
  <c r="A1918" i="2"/>
  <c r="A1934" i="2"/>
  <c r="A1928" i="2"/>
  <c r="A1919" i="2"/>
  <c r="A1910" i="2"/>
  <c r="A1915" i="2"/>
  <c r="A1912" i="2"/>
  <c r="A1914" i="2"/>
  <c r="A1904" i="2"/>
  <c r="A1907" i="2"/>
  <c r="A1905" i="2"/>
  <c r="A1898" i="2"/>
  <c r="A1894" i="2"/>
  <c r="A1901" i="2"/>
  <c r="A1906" i="2"/>
  <c r="A1896" i="2"/>
  <c r="A1892" i="2"/>
  <c r="A1895" i="2"/>
  <c r="A1900" i="2"/>
  <c r="A1902" i="2"/>
  <c r="A1899" i="2"/>
  <c r="A1832" i="2"/>
  <c r="A1830" i="2"/>
  <c r="A1828" i="2"/>
  <c r="A1827" i="2"/>
  <c r="A1825" i="2"/>
  <c r="A1829" i="2"/>
  <c r="A1826" i="2"/>
  <c r="A1823" i="2"/>
  <c r="A1814" i="2"/>
  <c r="A1822" i="2"/>
  <c r="A1816" i="2"/>
  <c r="A1817" i="2"/>
  <c r="A1820" i="2"/>
  <c r="A1821" i="2"/>
  <c r="A1815" i="2"/>
  <c r="A1813" i="2"/>
  <c r="A1818" i="2"/>
  <c r="A1812" i="2"/>
  <c r="A1819" i="2"/>
  <c r="A1811" i="2"/>
  <c r="A1924" i="2"/>
  <c r="A1955" i="2"/>
  <c r="A1951" i="2"/>
  <c r="A1947" i="2"/>
  <c r="A1954" i="2"/>
  <c r="A1950" i="2"/>
  <c r="O1833" i="2"/>
  <c r="P1833" i="2"/>
  <c r="Q1833" i="2"/>
  <c r="R1833" i="2"/>
  <c r="S1833" i="2"/>
  <c r="O1835" i="2"/>
  <c r="P1835" i="2"/>
  <c r="Q1835" i="2"/>
  <c r="R1835" i="2"/>
  <c r="S1835" i="2"/>
  <c r="O1834" i="2"/>
  <c r="P1834" i="2"/>
  <c r="Q1834" i="2"/>
  <c r="R1834" i="2"/>
  <c r="S1834" i="2"/>
  <c r="O1831" i="2"/>
  <c r="P1831" i="2"/>
  <c r="Q1831" i="2"/>
  <c r="R1831" i="2"/>
  <c r="S1831" i="2"/>
  <c r="O1824" i="2"/>
  <c r="P1824" i="2"/>
  <c r="Q1824" i="2"/>
  <c r="R1824" i="2"/>
  <c r="S1824" i="2"/>
  <c r="A1833" i="2"/>
  <c r="A1835" i="2"/>
  <c r="A1834" i="2"/>
  <c r="A1831" i="2"/>
  <c r="A1824" i="2"/>
  <c r="O1872" i="2"/>
  <c r="P1872" i="2"/>
  <c r="Q1872" i="2"/>
  <c r="R1872" i="2"/>
  <c r="S1872" i="2"/>
  <c r="O1873" i="2"/>
  <c r="P1873" i="2"/>
  <c r="Q1873" i="2"/>
  <c r="R1873" i="2"/>
  <c r="S1873" i="2"/>
  <c r="O1874" i="2"/>
  <c r="P1874" i="2"/>
  <c r="Q1874" i="2"/>
  <c r="R1874" i="2"/>
  <c r="S1874" i="2"/>
  <c r="O1870" i="2"/>
  <c r="P1870" i="2"/>
  <c r="Q1870" i="2"/>
  <c r="R1870" i="2"/>
  <c r="S1870" i="2"/>
  <c r="O1869" i="2"/>
  <c r="P1869" i="2"/>
  <c r="Q1869" i="2"/>
  <c r="R1869" i="2"/>
  <c r="S1869" i="2"/>
  <c r="O1866" i="2"/>
  <c r="P1866" i="2"/>
  <c r="Q1866" i="2"/>
  <c r="R1866" i="2"/>
  <c r="S1866" i="2"/>
  <c r="O1871" i="2"/>
  <c r="P1871" i="2"/>
  <c r="Q1871" i="2"/>
  <c r="R1871" i="2"/>
  <c r="S1871" i="2"/>
  <c r="O1868" i="2"/>
  <c r="P1868" i="2"/>
  <c r="Q1868" i="2"/>
  <c r="R1868" i="2"/>
  <c r="S1868" i="2"/>
  <c r="O1867" i="2"/>
  <c r="P1867" i="2"/>
  <c r="Q1867" i="2"/>
  <c r="R1867" i="2"/>
  <c r="S1867" i="2"/>
  <c r="O1864" i="2"/>
  <c r="P1864" i="2"/>
  <c r="Q1864" i="2"/>
  <c r="R1864" i="2"/>
  <c r="S1864" i="2"/>
  <c r="O1865" i="2"/>
  <c r="P1865" i="2"/>
  <c r="Q1865" i="2"/>
  <c r="R1865" i="2"/>
  <c r="S1865" i="2"/>
  <c r="O1861" i="2"/>
  <c r="P1861" i="2"/>
  <c r="Q1861" i="2"/>
  <c r="R1861" i="2"/>
  <c r="S1861" i="2"/>
  <c r="O1862" i="2"/>
  <c r="P1862" i="2"/>
  <c r="Q1862" i="2"/>
  <c r="R1862" i="2"/>
  <c r="S1862" i="2"/>
  <c r="O1863" i="2"/>
  <c r="P1863" i="2"/>
  <c r="Q1863" i="2"/>
  <c r="R1863" i="2"/>
  <c r="S1863" i="2"/>
  <c r="O1860" i="2"/>
  <c r="P1860" i="2"/>
  <c r="Q1860" i="2"/>
  <c r="R1860" i="2"/>
  <c r="S1860" i="2"/>
  <c r="O1859" i="2"/>
  <c r="P1859" i="2"/>
  <c r="Q1859" i="2"/>
  <c r="R1859" i="2"/>
  <c r="S1859" i="2"/>
  <c r="O1856" i="2"/>
  <c r="P1856" i="2"/>
  <c r="Q1856" i="2"/>
  <c r="R1856" i="2"/>
  <c r="S1856" i="2"/>
  <c r="O1858" i="2"/>
  <c r="P1858" i="2"/>
  <c r="Q1858" i="2"/>
  <c r="R1858" i="2"/>
  <c r="S1858" i="2"/>
  <c r="O1857" i="2"/>
  <c r="P1857" i="2"/>
  <c r="Q1857" i="2"/>
  <c r="R1857" i="2"/>
  <c r="S1857" i="2"/>
  <c r="O1855" i="2"/>
  <c r="P1855" i="2"/>
  <c r="Q1855" i="2"/>
  <c r="R1855" i="2"/>
  <c r="S1855" i="2"/>
  <c r="O1854" i="2"/>
  <c r="P1854" i="2"/>
  <c r="Q1854" i="2"/>
  <c r="R1854" i="2"/>
  <c r="S1854" i="2"/>
  <c r="O1853" i="2"/>
  <c r="P1853" i="2"/>
  <c r="Q1853" i="2"/>
  <c r="R1853" i="2"/>
  <c r="S1853" i="2"/>
  <c r="O1847" i="2"/>
  <c r="P1847" i="2"/>
  <c r="Q1847" i="2"/>
  <c r="R1847" i="2"/>
  <c r="S1847" i="2"/>
  <c r="O1852" i="2"/>
  <c r="P1852" i="2"/>
  <c r="Q1852" i="2"/>
  <c r="R1852" i="2"/>
  <c r="S1852" i="2"/>
  <c r="O1848" i="2"/>
  <c r="P1848" i="2"/>
  <c r="Q1848" i="2"/>
  <c r="R1848" i="2"/>
  <c r="S1848" i="2"/>
  <c r="O1851" i="2"/>
  <c r="P1851" i="2"/>
  <c r="Q1851" i="2"/>
  <c r="R1851" i="2"/>
  <c r="S1851" i="2"/>
  <c r="O1850" i="2"/>
  <c r="P1850" i="2"/>
  <c r="Q1850" i="2"/>
  <c r="R1850" i="2"/>
  <c r="S1850" i="2"/>
  <c r="O1849" i="2"/>
  <c r="P1849" i="2"/>
  <c r="Q1849" i="2"/>
  <c r="R1849" i="2"/>
  <c r="S1849" i="2"/>
  <c r="O1846" i="2"/>
  <c r="P1846" i="2"/>
  <c r="Q1846" i="2"/>
  <c r="R1846" i="2"/>
  <c r="S1846" i="2"/>
  <c r="O1842" i="2"/>
  <c r="P1842" i="2"/>
  <c r="Q1842" i="2"/>
  <c r="R1842" i="2"/>
  <c r="S1842" i="2"/>
  <c r="O1844" i="2"/>
  <c r="P1844" i="2"/>
  <c r="Q1844" i="2"/>
  <c r="R1844" i="2"/>
  <c r="S1844" i="2"/>
  <c r="O1845" i="2"/>
  <c r="P1845" i="2"/>
  <c r="Q1845" i="2"/>
  <c r="R1845" i="2"/>
  <c r="S1845" i="2"/>
  <c r="O1843" i="2"/>
  <c r="P1843" i="2"/>
  <c r="Q1843" i="2"/>
  <c r="R1843" i="2"/>
  <c r="S1843" i="2"/>
  <c r="O1840" i="2"/>
  <c r="P1840" i="2"/>
  <c r="Q1840" i="2"/>
  <c r="R1840" i="2"/>
  <c r="S1840" i="2"/>
  <c r="O1841" i="2"/>
  <c r="P1841" i="2"/>
  <c r="Q1841" i="2"/>
  <c r="R1841" i="2"/>
  <c r="S1841" i="2"/>
  <c r="O1837" i="2"/>
  <c r="P1837" i="2"/>
  <c r="Q1837" i="2"/>
  <c r="R1837" i="2"/>
  <c r="S1837" i="2"/>
  <c r="O1839" i="2"/>
  <c r="P1839" i="2"/>
  <c r="Q1839" i="2"/>
  <c r="R1839" i="2"/>
  <c r="S1839" i="2"/>
  <c r="O1836" i="2"/>
  <c r="P1836" i="2"/>
  <c r="Q1836" i="2"/>
  <c r="R1836" i="2"/>
  <c r="S1836" i="2"/>
  <c r="O1838" i="2"/>
  <c r="P1838" i="2"/>
  <c r="Q1838" i="2"/>
  <c r="R1838" i="2"/>
  <c r="S1838" i="2"/>
  <c r="A1872" i="2"/>
  <c r="A1873" i="2"/>
  <c r="A1874" i="2"/>
  <c r="A1870" i="2"/>
  <c r="A1869" i="2"/>
  <c r="A1866" i="2"/>
  <c r="A1871" i="2"/>
  <c r="A1868" i="2"/>
  <c r="A1867" i="2"/>
  <c r="A1864" i="2"/>
  <c r="A1865" i="2"/>
  <c r="A1861" i="2"/>
  <c r="A1862" i="2"/>
  <c r="A1863" i="2"/>
  <c r="A1860" i="2"/>
  <c r="A1859" i="2"/>
  <c r="A1856" i="2"/>
  <c r="A1858" i="2"/>
  <c r="A1857" i="2"/>
  <c r="A1855" i="2"/>
  <c r="A1854" i="2"/>
  <c r="A1853" i="2"/>
  <c r="A1847" i="2"/>
  <c r="A1852" i="2"/>
  <c r="A1848" i="2"/>
  <c r="A1851" i="2"/>
  <c r="A1850" i="2"/>
  <c r="A1849" i="2"/>
  <c r="A1846" i="2"/>
  <c r="A1842" i="2"/>
  <c r="A1844" i="2"/>
  <c r="A1845" i="2"/>
  <c r="A1843" i="2"/>
  <c r="A1840" i="2"/>
  <c r="A1841" i="2"/>
  <c r="A1837" i="2"/>
  <c r="A1839" i="2"/>
  <c r="A1836" i="2"/>
  <c r="A1838" i="2"/>
  <c r="O1957" i="2"/>
  <c r="P1957" i="2"/>
  <c r="Q1957" i="2"/>
  <c r="R1957" i="2"/>
  <c r="S1957" i="2"/>
  <c r="O1956" i="2"/>
  <c r="P1956" i="2"/>
  <c r="Q1956" i="2"/>
  <c r="R1956" i="2"/>
  <c r="S1956" i="2"/>
  <c r="O1958" i="2"/>
  <c r="P1958" i="2"/>
  <c r="Q1958" i="2"/>
  <c r="R1958" i="2"/>
  <c r="S1958" i="2"/>
  <c r="O1953" i="2"/>
  <c r="P1953" i="2"/>
  <c r="Q1953" i="2"/>
  <c r="R1953" i="2"/>
  <c r="S1953" i="2"/>
  <c r="O1952" i="2"/>
  <c r="P1952" i="2"/>
  <c r="Q1952" i="2"/>
  <c r="R1952" i="2"/>
  <c r="S1952" i="2"/>
  <c r="O1948" i="2"/>
  <c r="P1948" i="2"/>
  <c r="Q1948" i="2"/>
  <c r="R1948" i="2"/>
  <c r="S1948" i="2"/>
  <c r="O1945" i="2"/>
  <c r="P1945" i="2"/>
  <c r="Q1945" i="2"/>
  <c r="R1945" i="2"/>
  <c r="S1945" i="2"/>
  <c r="O1946" i="2"/>
  <c r="P1946" i="2"/>
  <c r="Q1946" i="2"/>
  <c r="R1946" i="2"/>
  <c r="S1946" i="2"/>
  <c r="O1942" i="2"/>
  <c r="P1942" i="2"/>
  <c r="Q1942" i="2"/>
  <c r="R1942" i="2"/>
  <c r="S1942" i="2"/>
  <c r="O1939" i="2"/>
  <c r="P1939" i="2"/>
  <c r="Q1939" i="2"/>
  <c r="R1939" i="2"/>
  <c r="S1939" i="2"/>
  <c r="O1935" i="2"/>
  <c r="P1935" i="2"/>
  <c r="Q1935" i="2"/>
  <c r="R1935" i="2"/>
  <c r="S1935" i="2"/>
  <c r="O1936" i="2"/>
  <c r="P1936" i="2"/>
  <c r="Q1936" i="2"/>
  <c r="R1936" i="2"/>
  <c r="S1936" i="2"/>
  <c r="O1931" i="2"/>
  <c r="P1931" i="2"/>
  <c r="Q1931" i="2"/>
  <c r="R1931" i="2"/>
  <c r="S1931" i="2"/>
  <c r="O1925" i="2"/>
  <c r="P1925" i="2"/>
  <c r="Q1925" i="2"/>
  <c r="R1925" i="2"/>
  <c r="S1925" i="2"/>
  <c r="O1932" i="2"/>
  <c r="P1932" i="2"/>
  <c r="Q1932" i="2"/>
  <c r="R1932" i="2"/>
  <c r="S1932" i="2"/>
  <c r="O1917" i="2"/>
  <c r="P1917" i="2"/>
  <c r="Q1917" i="2"/>
  <c r="R1917" i="2"/>
  <c r="S1917" i="2"/>
  <c r="O1920" i="2"/>
  <c r="P1920" i="2"/>
  <c r="Q1920" i="2"/>
  <c r="R1920" i="2"/>
  <c r="S1920" i="2"/>
  <c r="O1913" i="2"/>
  <c r="P1913" i="2"/>
  <c r="Q1913" i="2"/>
  <c r="R1913" i="2"/>
  <c r="S1913" i="2"/>
  <c r="O1911" i="2"/>
  <c r="P1911" i="2"/>
  <c r="Q1911" i="2"/>
  <c r="R1911" i="2"/>
  <c r="S1911" i="2"/>
  <c r="O1908" i="2"/>
  <c r="P1908" i="2"/>
  <c r="Q1908" i="2"/>
  <c r="R1908" i="2"/>
  <c r="S1908" i="2"/>
  <c r="O1909" i="2"/>
  <c r="P1909" i="2"/>
  <c r="Q1909" i="2"/>
  <c r="R1909" i="2"/>
  <c r="S1909" i="2"/>
  <c r="O1903" i="2"/>
  <c r="P1903" i="2"/>
  <c r="Q1903" i="2"/>
  <c r="R1903" i="2"/>
  <c r="S1903" i="2"/>
  <c r="O1897" i="2"/>
  <c r="P1897" i="2"/>
  <c r="Q1897" i="2"/>
  <c r="R1897" i="2"/>
  <c r="S1897" i="2"/>
  <c r="O1893" i="2"/>
  <c r="P1893" i="2"/>
  <c r="Q1893" i="2"/>
  <c r="R1893" i="2"/>
  <c r="S1893" i="2"/>
  <c r="O1891" i="2"/>
  <c r="P1891" i="2"/>
  <c r="Q1891" i="2"/>
  <c r="R1891" i="2"/>
  <c r="S1891" i="2"/>
  <c r="O1888" i="2"/>
  <c r="P1888" i="2"/>
  <c r="Q1888" i="2"/>
  <c r="R1888" i="2"/>
  <c r="S1888" i="2"/>
  <c r="O1890" i="2"/>
  <c r="P1890" i="2"/>
  <c r="Q1890" i="2"/>
  <c r="R1890" i="2"/>
  <c r="S1890" i="2"/>
  <c r="O1889" i="2"/>
  <c r="P1889" i="2"/>
  <c r="Q1889" i="2"/>
  <c r="R1889" i="2"/>
  <c r="S1889" i="2"/>
  <c r="O1887" i="2"/>
  <c r="P1887" i="2"/>
  <c r="Q1887" i="2"/>
  <c r="R1887" i="2"/>
  <c r="S1887" i="2"/>
  <c r="O1886" i="2"/>
  <c r="P1886" i="2"/>
  <c r="Q1886" i="2"/>
  <c r="R1886" i="2"/>
  <c r="S1886" i="2"/>
  <c r="O1885" i="2"/>
  <c r="P1885" i="2"/>
  <c r="Q1885" i="2"/>
  <c r="R1885" i="2"/>
  <c r="S1885" i="2"/>
  <c r="O1883" i="2"/>
  <c r="P1883" i="2"/>
  <c r="Q1883" i="2"/>
  <c r="R1883" i="2"/>
  <c r="S1883" i="2"/>
  <c r="O1884" i="2"/>
  <c r="P1884" i="2"/>
  <c r="Q1884" i="2"/>
  <c r="R1884" i="2"/>
  <c r="S1884" i="2"/>
  <c r="O1882" i="2"/>
  <c r="P1882" i="2"/>
  <c r="Q1882" i="2"/>
  <c r="R1882" i="2"/>
  <c r="S1882" i="2"/>
  <c r="O1881" i="2"/>
  <c r="P1881" i="2"/>
  <c r="Q1881" i="2"/>
  <c r="R1881" i="2"/>
  <c r="S1881" i="2"/>
  <c r="O1880" i="2"/>
  <c r="P1880" i="2"/>
  <c r="Q1880" i="2"/>
  <c r="R1880" i="2"/>
  <c r="S1880" i="2"/>
  <c r="O1877" i="2"/>
  <c r="P1877" i="2"/>
  <c r="Q1877" i="2"/>
  <c r="R1877" i="2"/>
  <c r="S1877" i="2"/>
  <c r="O1876" i="2"/>
  <c r="P1876" i="2"/>
  <c r="Q1876" i="2"/>
  <c r="R1876" i="2"/>
  <c r="S1876" i="2"/>
  <c r="O1879" i="2"/>
  <c r="P1879" i="2"/>
  <c r="Q1879" i="2"/>
  <c r="R1879" i="2"/>
  <c r="S1879" i="2"/>
  <c r="O1878" i="2"/>
  <c r="P1878" i="2"/>
  <c r="Q1878" i="2"/>
  <c r="R1878" i="2"/>
  <c r="S1878" i="2"/>
  <c r="O1875" i="2"/>
  <c r="P1875" i="2"/>
  <c r="Q1875" i="2"/>
  <c r="R1875" i="2"/>
  <c r="S1875" i="2"/>
  <c r="A1957" i="2"/>
  <c r="A1956" i="2"/>
  <c r="A1958" i="2"/>
  <c r="A1953" i="2"/>
  <c r="A1952" i="2"/>
  <c r="A1948" i="2"/>
  <c r="A1945" i="2"/>
  <c r="A1946" i="2"/>
  <c r="A1942" i="2"/>
  <c r="A1939" i="2"/>
  <c r="A1935" i="2"/>
  <c r="A1936" i="2"/>
  <c r="A1931" i="2"/>
  <c r="A1925" i="2"/>
  <c r="A1932" i="2"/>
  <c r="A1917" i="2"/>
  <c r="A1920" i="2"/>
  <c r="A1913" i="2"/>
  <c r="A1911" i="2"/>
  <c r="A1908" i="2"/>
  <c r="A1909" i="2"/>
  <c r="A1903" i="2"/>
  <c r="A1897" i="2"/>
  <c r="A1893" i="2"/>
  <c r="A1891" i="2"/>
  <c r="A1888" i="2"/>
  <c r="A1890" i="2"/>
  <c r="A1889" i="2"/>
  <c r="A1887" i="2"/>
  <c r="A1886" i="2"/>
  <c r="A1885" i="2"/>
  <c r="A1883" i="2"/>
  <c r="A1884" i="2"/>
  <c r="A1882" i="2"/>
  <c r="A1881" i="2"/>
  <c r="A1880" i="2"/>
  <c r="A1877" i="2"/>
  <c r="A1876" i="2"/>
  <c r="A1879" i="2"/>
  <c r="A1878" i="2"/>
  <c r="A1875" i="2"/>
  <c r="A1959" i="2"/>
  <c r="S1959" i="2"/>
  <c r="R1959" i="2"/>
  <c r="Q1959" i="2"/>
  <c r="P1959" i="2"/>
  <c r="O1959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555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U1555" i="2"/>
  <c r="V1555" i="2"/>
  <c r="N1771" i="2"/>
  <c r="O1771" i="2"/>
  <c r="P1771" i="2"/>
  <c r="Q1771" i="2"/>
  <c r="R1771" i="2"/>
  <c r="S1771" i="2"/>
  <c r="N1772" i="2"/>
  <c r="O1772" i="2"/>
  <c r="P1772" i="2"/>
  <c r="Q1772" i="2"/>
  <c r="R1772" i="2"/>
  <c r="S1772" i="2"/>
  <c r="N1773" i="2"/>
  <c r="O1773" i="2"/>
  <c r="P1773" i="2"/>
  <c r="Q1773" i="2"/>
  <c r="R1773" i="2"/>
  <c r="S1773" i="2"/>
  <c r="N1774" i="2"/>
  <c r="O1774" i="2"/>
  <c r="P1774" i="2"/>
  <c r="Q1774" i="2"/>
  <c r="R1774" i="2"/>
  <c r="S1774" i="2"/>
  <c r="N1775" i="2"/>
  <c r="O1775" i="2"/>
  <c r="P1775" i="2"/>
  <c r="Q1775" i="2"/>
  <c r="R1775" i="2"/>
  <c r="S1775" i="2"/>
  <c r="N1776" i="2"/>
  <c r="O1776" i="2"/>
  <c r="P1776" i="2"/>
  <c r="Q1776" i="2"/>
  <c r="R1776" i="2"/>
  <c r="S1776" i="2"/>
  <c r="N1777" i="2"/>
  <c r="O1777" i="2"/>
  <c r="P1777" i="2"/>
  <c r="Q1777" i="2"/>
  <c r="R1777" i="2"/>
  <c r="S1777" i="2"/>
  <c r="N1778" i="2"/>
  <c r="O1778" i="2"/>
  <c r="P1778" i="2"/>
  <c r="Q1778" i="2"/>
  <c r="R1778" i="2"/>
  <c r="S1778" i="2"/>
  <c r="N1779" i="2"/>
  <c r="O1779" i="2"/>
  <c r="P1779" i="2"/>
  <c r="Q1779" i="2"/>
  <c r="R1779" i="2"/>
  <c r="S1779" i="2"/>
  <c r="N1780" i="2"/>
  <c r="O1780" i="2"/>
  <c r="P1780" i="2"/>
  <c r="Q1780" i="2"/>
  <c r="R1780" i="2"/>
  <c r="S1780" i="2"/>
  <c r="N1781" i="2"/>
  <c r="O1781" i="2"/>
  <c r="P1781" i="2"/>
  <c r="Q1781" i="2"/>
  <c r="R1781" i="2"/>
  <c r="S1781" i="2"/>
  <c r="N1782" i="2"/>
  <c r="O1782" i="2"/>
  <c r="P1782" i="2"/>
  <c r="Q1782" i="2"/>
  <c r="R1782" i="2"/>
  <c r="S1782" i="2"/>
  <c r="N1783" i="2"/>
  <c r="O1783" i="2"/>
  <c r="P1783" i="2"/>
  <c r="Q1783" i="2"/>
  <c r="R1783" i="2"/>
  <c r="S1783" i="2"/>
  <c r="N1784" i="2"/>
  <c r="O1784" i="2"/>
  <c r="P1784" i="2"/>
  <c r="Q1784" i="2"/>
  <c r="R1784" i="2"/>
  <c r="S1784" i="2"/>
  <c r="N1785" i="2"/>
  <c r="O1785" i="2"/>
  <c r="P1785" i="2"/>
  <c r="Q1785" i="2"/>
  <c r="R1785" i="2"/>
  <c r="S1785" i="2"/>
  <c r="N1786" i="2"/>
  <c r="O1786" i="2"/>
  <c r="P1786" i="2"/>
  <c r="Q1786" i="2"/>
  <c r="R1786" i="2"/>
  <c r="S1786" i="2"/>
  <c r="N1787" i="2"/>
  <c r="O1787" i="2"/>
  <c r="P1787" i="2"/>
  <c r="Q1787" i="2"/>
  <c r="R1787" i="2"/>
  <c r="S1787" i="2"/>
  <c r="N1788" i="2"/>
  <c r="O1788" i="2"/>
  <c r="P1788" i="2"/>
  <c r="Q1788" i="2"/>
  <c r="R1788" i="2"/>
  <c r="S1788" i="2"/>
  <c r="N1789" i="2"/>
  <c r="O1789" i="2"/>
  <c r="P1789" i="2"/>
  <c r="Q1789" i="2"/>
  <c r="R1789" i="2"/>
  <c r="S1789" i="2"/>
  <c r="N1790" i="2"/>
  <c r="O1790" i="2"/>
  <c r="P1790" i="2"/>
  <c r="Q1790" i="2"/>
  <c r="R1790" i="2"/>
  <c r="S1790" i="2"/>
  <c r="N1791" i="2"/>
  <c r="O1791" i="2"/>
  <c r="P1791" i="2"/>
  <c r="Q1791" i="2"/>
  <c r="R1791" i="2"/>
  <c r="S1791" i="2"/>
  <c r="N1792" i="2"/>
  <c r="O1792" i="2"/>
  <c r="P1792" i="2"/>
  <c r="Q1792" i="2"/>
  <c r="R1792" i="2"/>
  <c r="S1792" i="2"/>
  <c r="N1793" i="2"/>
  <c r="O1793" i="2"/>
  <c r="P1793" i="2"/>
  <c r="Q1793" i="2"/>
  <c r="R1793" i="2"/>
  <c r="S1793" i="2"/>
  <c r="N1794" i="2"/>
  <c r="O1794" i="2"/>
  <c r="P1794" i="2"/>
  <c r="Q1794" i="2"/>
  <c r="R1794" i="2"/>
  <c r="S1794" i="2"/>
  <c r="N1795" i="2"/>
  <c r="O1795" i="2"/>
  <c r="P1795" i="2"/>
  <c r="Q1795" i="2"/>
  <c r="R1795" i="2"/>
  <c r="S1795" i="2"/>
  <c r="N1796" i="2"/>
  <c r="O1796" i="2"/>
  <c r="P1796" i="2"/>
  <c r="Q1796" i="2"/>
  <c r="R1796" i="2"/>
  <c r="S1796" i="2"/>
  <c r="N1797" i="2"/>
  <c r="O1797" i="2"/>
  <c r="P1797" i="2"/>
  <c r="Q1797" i="2"/>
  <c r="R1797" i="2"/>
  <c r="S1797" i="2"/>
  <c r="N1798" i="2"/>
  <c r="O1798" i="2"/>
  <c r="P1798" i="2"/>
  <c r="Q1798" i="2"/>
  <c r="R1798" i="2"/>
  <c r="S1798" i="2"/>
  <c r="N1799" i="2"/>
  <c r="O1799" i="2"/>
  <c r="P1799" i="2"/>
  <c r="Q1799" i="2"/>
  <c r="R1799" i="2"/>
  <c r="S1799" i="2"/>
  <c r="N1800" i="2"/>
  <c r="O1800" i="2"/>
  <c r="P1800" i="2"/>
  <c r="Q1800" i="2"/>
  <c r="R1800" i="2"/>
  <c r="S1800" i="2"/>
  <c r="N1801" i="2"/>
  <c r="O1801" i="2"/>
  <c r="P1801" i="2"/>
  <c r="Q1801" i="2"/>
  <c r="R1801" i="2"/>
  <c r="S1801" i="2"/>
  <c r="N1802" i="2"/>
  <c r="O1802" i="2"/>
  <c r="P1802" i="2"/>
  <c r="Q1802" i="2"/>
  <c r="R1802" i="2"/>
  <c r="S1802" i="2"/>
  <c r="N1803" i="2"/>
  <c r="O1803" i="2"/>
  <c r="P1803" i="2"/>
  <c r="Q1803" i="2"/>
  <c r="R1803" i="2"/>
  <c r="S1803" i="2"/>
  <c r="N1804" i="2"/>
  <c r="O1804" i="2"/>
  <c r="P1804" i="2"/>
  <c r="Q1804" i="2"/>
  <c r="R1804" i="2"/>
  <c r="S1804" i="2"/>
  <c r="N1805" i="2"/>
  <c r="O1805" i="2"/>
  <c r="P1805" i="2"/>
  <c r="Q1805" i="2"/>
  <c r="R1805" i="2"/>
  <c r="S1805" i="2"/>
  <c r="N1760" i="2"/>
  <c r="O1760" i="2"/>
  <c r="P1760" i="2"/>
  <c r="Q1760" i="2"/>
  <c r="R1760" i="2"/>
  <c r="S1760" i="2"/>
  <c r="N1761" i="2"/>
  <c r="O1761" i="2"/>
  <c r="P1761" i="2"/>
  <c r="Q1761" i="2"/>
  <c r="R1761" i="2"/>
  <c r="S1761" i="2"/>
  <c r="N1762" i="2"/>
  <c r="O1762" i="2"/>
  <c r="P1762" i="2"/>
  <c r="Q1762" i="2"/>
  <c r="R1762" i="2"/>
  <c r="S1762" i="2"/>
  <c r="N1763" i="2"/>
  <c r="O1763" i="2"/>
  <c r="P1763" i="2"/>
  <c r="Q1763" i="2"/>
  <c r="R1763" i="2"/>
  <c r="S1763" i="2"/>
  <c r="N1764" i="2"/>
  <c r="O1764" i="2"/>
  <c r="P1764" i="2"/>
  <c r="Q1764" i="2"/>
  <c r="R1764" i="2"/>
  <c r="S1764" i="2"/>
  <c r="N1765" i="2"/>
  <c r="O1765" i="2"/>
  <c r="P1765" i="2"/>
  <c r="Q1765" i="2"/>
  <c r="R1765" i="2"/>
  <c r="S1765" i="2"/>
  <c r="N1766" i="2"/>
  <c r="O1766" i="2"/>
  <c r="P1766" i="2"/>
  <c r="Q1766" i="2"/>
  <c r="R1766" i="2"/>
  <c r="S1766" i="2"/>
  <c r="N1767" i="2"/>
  <c r="O1767" i="2"/>
  <c r="P1767" i="2"/>
  <c r="Q1767" i="2"/>
  <c r="R1767" i="2"/>
  <c r="S1767" i="2"/>
  <c r="N1768" i="2"/>
  <c r="O1768" i="2"/>
  <c r="P1768" i="2"/>
  <c r="Q1768" i="2"/>
  <c r="R1768" i="2"/>
  <c r="S1768" i="2"/>
  <c r="N1769" i="2"/>
  <c r="O1769" i="2"/>
  <c r="P1769" i="2"/>
  <c r="Q1769" i="2"/>
  <c r="R1769" i="2"/>
  <c r="S1769" i="2"/>
  <c r="N1770" i="2"/>
  <c r="O1770" i="2"/>
  <c r="P1770" i="2"/>
  <c r="Q1770" i="2"/>
  <c r="R1770" i="2"/>
  <c r="S177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U1391" i="2"/>
  <c r="N1556" i="2"/>
  <c r="O1556" i="2"/>
  <c r="P1556" i="2"/>
  <c r="Q1556" i="2"/>
  <c r="R1556" i="2"/>
  <c r="S1556" i="2"/>
  <c r="N1557" i="2"/>
  <c r="O1557" i="2"/>
  <c r="P1557" i="2"/>
  <c r="Q1557" i="2"/>
  <c r="R1557" i="2"/>
  <c r="S1557" i="2"/>
  <c r="N1558" i="2"/>
  <c r="O1558" i="2"/>
  <c r="P1558" i="2"/>
  <c r="Q1558" i="2"/>
  <c r="R1558" i="2"/>
  <c r="S1558" i="2"/>
  <c r="N1559" i="2"/>
  <c r="O1559" i="2"/>
  <c r="P1559" i="2"/>
  <c r="Q1559" i="2"/>
  <c r="R1559" i="2"/>
  <c r="S1559" i="2"/>
  <c r="N1560" i="2"/>
  <c r="O1560" i="2"/>
  <c r="P1560" i="2"/>
  <c r="Q1560" i="2"/>
  <c r="R1560" i="2"/>
  <c r="S1560" i="2"/>
  <c r="N1561" i="2"/>
  <c r="O1561" i="2"/>
  <c r="P1561" i="2"/>
  <c r="Q1561" i="2"/>
  <c r="R1561" i="2"/>
  <c r="S1561" i="2"/>
  <c r="N1562" i="2"/>
  <c r="O1562" i="2"/>
  <c r="P1562" i="2"/>
  <c r="Q1562" i="2"/>
  <c r="R1562" i="2"/>
  <c r="S1562" i="2"/>
  <c r="N1563" i="2"/>
  <c r="O1563" i="2"/>
  <c r="P1563" i="2"/>
  <c r="Q1563" i="2"/>
  <c r="R1563" i="2"/>
  <c r="S1563" i="2"/>
  <c r="N1564" i="2"/>
  <c r="O1564" i="2"/>
  <c r="P1564" i="2"/>
  <c r="Q1564" i="2"/>
  <c r="R1564" i="2"/>
  <c r="S1564" i="2"/>
  <c r="N1565" i="2"/>
  <c r="O1565" i="2"/>
  <c r="P1565" i="2"/>
  <c r="Q1565" i="2"/>
  <c r="R1565" i="2"/>
  <c r="S1565" i="2"/>
  <c r="N1566" i="2"/>
  <c r="O1566" i="2"/>
  <c r="P1566" i="2"/>
  <c r="Q1566" i="2"/>
  <c r="R1566" i="2"/>
  <c r="S1566" i="2"/>
  <c r="N1567" i="2"/>
  <c r="O1567" i="2"/>
  <c r="P1567" i="2"/>
  <c r="Q1567" i="2"/>
  <c r="R1567" i="2"/>
  <c r="S1567" i="2"/>
  <c r="N1568" i="2"/>
  <c r="O1568" i="2"/>
  <c r="P1568" i="2"/>
  <c r="Q1568" i="2"/>
  <c r="R1568" i="2"/>
  <c r="S1568" i="2"/>
  <c r="N1569" i="2"/>
  <c r="O1569" i="2"/>
  <c r="P1569" i="2"/>
  <c r="Q1569" i="2"/>
  <c r="R1569" i="2"/>
  <c r="S1569" i="2"/>
  <c r="N1570" i="2"/>
  <c r="O1570" i="2"/>
  <c r="P1570" i="2"/>
  <c r="Q1570" i="2"/>
  <c r="R1570" i="2"/>
  <c r="S1570" i="2"/>
  <c r="N1571" i="2"/>
  <c r="O1571" i="2"/>
  <c r="P1571" i="2"/>
  <c r="Q1571" i="2"/>
  <c r="R1571" i="2"/>
  <c r="S1571" i="2"/>
  <c r="N1572" i="2"/>
  <c r="O1572" i="2"/>
  <c r="P1572" i="2"/>
  <c r="Q1572" i="2"/>
  <c r="R1572" i="2"/>
  <c r="S1572" i="2"/>
  <c r="N1573" i="2"/>
  <c r="O1573" i="2"/>
  <c r="P1573" i="2"/>
  <c r="Q1573" i="2"/>
  <c r="R1573" i="2"/>
  <c r="S1573" i="2"/>
  <c r="N1574" i="2"/>
  <c r="O1574" i="2"/>
  <c r="P1574" i="2"/>
  <c r="Q1574" i="2"/>
  <c r="R1574" i="2"/>
  <c r="S1574" i="2"/>
  <c r="N1575" i="2"/>
  <c r="O1575" i="2"/>
  <c r="P1575" i="2"/>
  <c r="Q1575" i="2"/>
  <c r="R1575" i="2"/>
  <c r="S1575" i="2"/>
  <c r="N1576" i="2"/>
  <c r="O1576" i="2"/>
  <c r="P1576" i="2"/>
  <c r="Q1576" i="2"/>
  <c r="R1576" i="2"/>
  <c r="S1576" i="2"/>
  <c r="N1577" i="2"/>
  <c r="O1577" i="2"/>
  <c r="P1577" i="2"/>
  <c r="Q1577" i="2"/>
  <c r="R1577" i="2"/>
  <c r="S1577" i="2"/>
  <c r="N1578" i="2"/>
  <c r="O1578" i="2"/>
  <c r="P1578" i="2"/>
  <c r="Q1578" i="2"/>
  <c r="R1578" i="2"/>
  <c r="S1578" i="2"/>
  <c r="N1579" i="2"/>
  <c r="O1579" i="2"/>
  <c r="P1579" i="2"/>
  <c r="Q1579" i="2"/>
  <c r="R1579" i="2"/>
  <c r="S1579" i="2"/>
  <c r="N1580" i="2"/>
  <c r="O1580" i="2"/>
  <c r="P1580" i="2"/>
  <c r="Q1580" i="2"/>
  <c r="R1580" i="2"/>
  <c r="S1580" i="2"/>
  <c r="N1581" i="2"/>
  <c r="O1581" i="2"/>
  <c r="P1581" i="2"/>
  <c r="Q1581" i="2"/>
  <c r="R1581" i="2"/>
  <c r="S1581" i="2"/>
  <c r="N1582" i="2"/>
  <c r="O1582" i="2"/>
  <c r="P1582" i="2"/>
  <c r="Q1582" i="2"/>
  <c r="R1582" i="2"/>
  <c r="S1582" i="2"/>
  <c r="N1583" i="2"/>
  <c r="O1583" i="2"/>
  <c r="P1583" i="2"/>
  <c r="Q1583" i="2"/>
  <c r="R1583" i="2"/>
  <c r="S1583" i="2"/>
  <c r="N1584" i="2"/>
  <c r="O1584" i="2"/>
  <c r="P1584" i="2"/>
  <c r="Q1584" i="2"/>
  <c r="R1584" i="2"/>
  <c r="S1584" i="2"/>
  <c r="N1585" i="2"/>
  <c r="O1585" i="2"/>
  <c r="P1585" i="2"/>
  <c r="Q1585" i="2"/>
  <c r="R1585" i="2"/>
  <c r="S1585" i="2"/>
  <c r="N1586" i="2"/>
  <c r="O1586" i="2"/>
  <c r="P1586" i="2"/>
  <c r="Q1586" i="2"/>
  <c r="R1586" i="2"/>
  <c r="S1586" i="2"/>
  <c r="N1587" i="2"/>
  <c r="O1587" i="2"/>
  <c r="P1587" i="2"/>
  <c r="Q1587" i="2"/>
  <c r="R1587" i="2"/>
  <c r="S1587" i="2"/>
  <c r="N1588" i="2"/>
  <c r="O1588" i="2"/>
  <c r="P1588" i="2"/>
  <c r="Q1588" i="2"/>
  <c r="R1588" i="2"/>
  <c r="S1588" i="2"/>
  <c r="N1589" i="2"/>
  <c r="O1589" i="2"/>
  <c r="P1589" i="2"/>
  <c r="Q1589" i="2"/>
  <c r="R1589" i="2"/>
  <c r="S1589" i="2"/>
  <c r="N1590" i="2"/>
  <c r="O1590" i="2"/>
  <c r="P1590" i="2"/>
  <c r="Q1590" i="2"/>
  <c r="R1590" i="2"/>
  <c r="S1590" i="2"/>
  <c r="N1591" i="2"/>
  <c r="O1591" i="2"/>
  <c r="P1591" i="2"/>
  <c r="Q1591" i="2"/>
  <c r="R1591" i="2"/>
  <c r="S1591" i="2"/>
  <c r="N1592" i="2"/>
  <c r="O1592" i="2"/>
  <c r="P1592" i="2"/>
  <c r="Q1592" i="2"/>
  <c r="R1592" i="2"/>
  <c r="S1592" i="2"/>
  <c r="N1593" i="2"/>
  <c r="O1593" i="2"/>
  <c r="P1593" i="2"/>
  <c r="Q1593" i="2"/>
  <c r="R1593" i="2"/>
  <c r="S1593" i="2"/>
  <c r="N1594" i="2"/>
  <c r="O1594" i="2"/>
  <c r="P1594" i="2"/>
  <c r="Q1594" i="2"/>
  <c r="R1594" i="2"/>
  <c r="S1594" i="2"/>
  <c r="N1595" i="2"/>
  <c r="O1595" i="2"/>
  <c r="P1595" i="2"/>
  <c r="Q1595" i="2"/>
  <c r="R1595" i="2"/>
  <c r="S1595" i="2"/>
  <c r="N1596" i="2"/>
  <c r="O1596" i="2"/>
  <c r="P1596" i="2"/>
  <c r="Q1596" i="2"/>
  <c r="R1596" i="2"/>
  <c r="S1596" i="2"/>
  <c r="N1597" i="2"/>
  <c r="O1597" i="2"/>
  <c r="P1597" i="2"/>
  <c r="Q1597" i="2"/>
  <c r="R1597" i="2"/>
  <c r="S1597" i="2"/>
  <c r="N1598" i="2"/>
  <c r="O1598" i="2"/>
  <c r="P1598" i="2"/>
  <c r="Q1598" i="2"/>
  <c r="R1598" i="2"/>
  <c r="S1598" i="2"/>
  <c r="N1599" i="2"/>
  <c r="O1599" i="2"/>
  <c r="P1599" i="2"/>
  <c r="Q1599" i="2"/>
  <c r="R1599" i="2"/>
  <c r="S1599" i="2"/>
  <c r="N1600" i="2"/>
  <c r="O1600" i="2"/>
  <c r="P1600" i="2"/>
  <c r="Q1600" i="2"/>
  <c r="R1600" i="2"/>
  <c r="S1600" i="2"/>
  <c r="N1601" i="2"/>
  <c r="O1601" i="2"/>
  <c r="P1601" i="2"/>
  <c r="Q1601" i="2"/>
  <c r="R1601" i="2"/>
  <c r="S1601" i="2"/>
  <c r="N1602" i="2"/>
  <c r="O1602" i="2"/>
  <c r="P1602" i="2"/>
  <c r="Q1602" i="2"/>
  <c r="R1602" i="2"/>
  <c r="S1602" i="2"/>
  <c r="N1603" i="2"/>
  <c r="O1603" i="2"/>
  <c r="P1603" i="2"/>
  <c r="Q1603" i="2"/>
  <c r="R1603" i="2"/>
  <c r="S1603" i="2"/>
  <c r="N1604" i="2"/>
  <c r="O1604" i="2"/>
  <c r="P1604" i="2"/>
  <c r="Q1604" i="2"/>
  <c r="R1604" i="2"/>
  <c r="S1604" i="2"/>
  <c r="N1605" i="2"/>
  <c r="O1605" i="2"/>
  <c r="P1605" i="2"/>
  <c r="Q1605" i="2"/>
  <c r="R1605" i="2"/>
  <c r="S1605" i="2"/>
  <c r="N1606" i="2"/>
  <c r="O1606" i="2"/>
  <c r="P1606" i="2"/>
  <c r="Q1606" i="2"/>
  <c r="R1606" i="2"/>
  <c r="S1606" i="2"/>
  <c r="N1607" i="2"/>
  <c r="O1607" i="2"/>
  <c r="P1607" i="2"/>
  <c r="Q1607" i="2"/>
  <c r="R1607" i="2"/>
  <c r="S1607" i="2"/>
  <c r="N1608" i="2"/>
  <c r="O1608" i="2"/>
  <c r="P1608" i="2"/>
  <c r="Q1608" i="2"/>
  <c r="R1608" i="2"/>
  <c r="S1608" i="2"/>
  <c r="N1609" i="2"/>
  <c r="O1609" i="2"/>
  <c r="P1609" i="2"/>
  <c r="Q1609" i="2"/>
  <c r="R1609" i="2"/>
  <c r="S1609" i="2"/>
  <c r="N1610" i="2"/>
  <c r="O1610" i="2"/>
  <c r="P1610" i="2"/>
  <c r="Q1610" i="2"/>
  <c r="R1610" i="2"/>
  <c r="S1610" i="2"/>
  <c r="N1611" i="2"/>
  <c r="O1611" i="2"/>
  <c r="P1611" i="2"/>
  <c r="Q1611" i="2"/>
  <c r="R1611" i="2"/>
  <c r="S1611" i="2"/>
  <c r="N1612" i="2"/>
  <c r="O1612" i="2"/>
  <c r="P1612" i="2"/>
  <c r="Q1612" i="2"/>
  <c r="R1612" i="2"/>
  <c r="S1612" i="2"/>
  <c r="N1613" i="2"/>
  <c r="O1613" i="2"/>
  <c r="P1613" i="2"/>
  <c r="Q1613" i="2"/>
  <c r="R1613" i="2"/>
  <c r="S1613" i="2"/>
  <c r="N1614" i="2"/>
  <c r="O1614" i="2"/>
  <c r="P1614" i="2"/>
  <c r="Q1614" i="2"/>
  <c r="R1614" i="2"/>
  <c r="S1614" i="2"/>
  <c r="N1615" i="2"/>
  <c r="O1615" i="2"/>
  <c r="P1615" i="2"/>
  <c r="Q1615" i="2"/>
  <c r="R1615" i="2"/>
  <c r="S1615" i="2"/>
  <c r="N1616" i="2"/>
  <c r="O1616" i="2"/>
  <c r="P1616" i="2"/>
  <c r="Q1616" i="2"/>
  <c r="R1616" i="2"/>
  <c r="S1616" i="2"/>
  <c r="N1617" i="2"/>
  <c r="O1617" i="2"/>
  <c r="P1617" i="2"/>
  <c r="Q1617" i="2"/>
  <c r="R1617" i="2"/>
  <c r="S1617" i="2"/>
  <c r="N1618" i="2"/>
  <c r="O1618" i="2"/>
  <c r="P1618" i="2"/>
  <c r="Q1618" i="2"/>
  <c r="R1618" i="2"/>
  <c r="S1618" i="2"/>
  <c r="N1619" i="2"/>
  <c r="O1619" i="2"/>
  <c r="P1619" i="2"/>
  <c r="Q1619" i="2"/>
  <c r="R1619" i="2"/>
  <c r="S1619" i="2"/>
  <c r="N1620" i="2"/>
  <c r="O1620" i="2"/>
  <c r="P1620" i="2"/>
  <c r="Q1620" i="2"/>
  <c r="R1620" i="2"/>
  <c r="S1620" i="2"/>
  <c r="N1621" i="2"/>
  <c r="O1621" i="2"/>
  <c r="P1621" i="2"/>
  <c r="Q1621" i="2"/>
  <c r="R1621" i="2"/>
  <c r="S1621" i="2"/>
  <c r="N1622" i="2"/>
  <c r="O1622" i="2"/>
  <c r="P1622" i="2"/>
  <c r="Q1622" i="2"/>
  <c r="R1622" i="2"/>
  <c r="S1622" i="2"/>
  <c r="N1623" i="2"/>
  <c r="O1623" i="2"/>
  <c r="P1623" i="2"/>
  <c r="Q1623" i="2"/>
  <c r="R1623" i="2"/>
  <c r="S1623" i="2"/>
  <c r="N1624" i="2"/>
  <c r="O1624" i="2"/>
  <c r="P1624" i="2"/>
  <c r="Q1624" i="2"/>
  <c r="R1624" i="2"/>
  <c r="S1624" i="2"/>
  <c r="N1625" i="2"/>
  <c r="O1625" i="2"/>
  <c r="P1625" i="2"/>
  <c r="Q1625" i="2"/>
  <c r="R1625" i="2"/>
  <c r="S1625" i="2"/>
  <c r="N1626" i="2"/>
  <c r="O1626" i="2"/>
  <c r="P1626" i="2"/>
  <c r="Q1626" i="2"/>
  <c r="R1626" i="2"/>
  <c r="S1626" i="2"/>
  <c r="N1627" i="2"/>
  <c r="O1627" i="2"/>
  <c r="P1627" i="2"/>
  <c r="Q1627" i="2"/>
  <c r="R1627" i="2"/>
  <c r="S1627" i="2"/>
  <c r="N1628" i="2"/>
  <c r="O1628" i="2"/>
  <c r="P1628" i="2"/>
  <c r="Q1628" i="2"/>
  <c r="R1628" i="2"/>
  <c r="S1628" i="2"/>
  <c r="N1629" i="2"/>
  <c r="O1629" i="2"/>
  <c r="P1629" i="2"/>
  <c r="Q1629" i="2"/>
  <c r="R1629" i="2"/>
  <c r="S1629" i="2"/>
  <c r="N1630" i="2"/>
  <c r="O1630" i="2"/>
  <c r="P1630" i="2"/>
  <c r="Q1630" i="2"/>
  <c r="R1630" i="2"/>
  <c r="S1630" i="2"/>
  <c r="N1631" i="2"/>
  <c r="O1631" i="2"/>
  <c r="P1631" i="2"/>
  <c r="Q1631" i="2"/>
  <c r="R1631" i="2"/>
  <c r="S1631" i="2"/>
  <c r="N1632" i="2"/>
  <c r="O1632" i="2"/>
  <c r="P1632" i="2"/>
  <c r="Q1632" i="2"/>
  <c r="R1632" i="2"/>
  <c r="S1632" i="2"/>
  <c r="N1633" i="2"/>
  <c r="O1633" i="2"/>
  <c r="P1633" i="2"/>
  <c r="Q1633" i="2"/>
  <c r="R1633" i="2"/>
  <c r="S1633" i="2"/>
  <c r="N1634" i="2"/>
  <c r="O1634" i="2"/>
  <c r="P1634" i="2"/>
  <c r="Q1634" i="2"/>
  <c r="R1634" i="2"/>
  <c r="S1634" i="2"/>
  <c r="N1635" i="2"/>
  <c r="O1635" i="2"/>
  <c r="P1635" i="2"/>
  <c r="Q1635" i="2"/>
  <c r="R1635" i="2"/>
  <c r="S1635" i="2"/>
  <c r="N1636" i="2"/>
  <c r="O1636" i="2"/>
  <c r="P1636" i="2"/>
  <c r="Q1636" i="2"/>
  <c r="R1636" i="2"/>
  <c r="S1636" i="2"/>
  <c r="N1637" i="2"/>
  <c r="O1637" i="2"/>
  <c r="P1637" i="2"/>
  <c r="Q1637" i="2"/>
  <c r="R1637" i="2"/>
  <c r="S1637" i="2"/>
  <c r="N1638" i="2"/>
  <c r="O1638" i="2"/>
  <c r="P1638" i="2"/>
  <c r="Q1638" i="2"/>
  <c r="R1638" i="2"/>
  <c r="S1638" i="2"/>
  <c r="N1639" i="2"/>
  <c r="O1639" i="2"/>
  <c r="P1639" i="2"/>
  <c r="Q1639" i="2"/>
  <c r="R1639" i="2"/>
  <c r="S1639" i="2"/>
  <c r="N1640" i="2"/>
  <c r="O1640" i="2"/>
  <c r="P1640" i="2"/>
  <c r="Q1640" i="2"/>
  <c r="R1640" i="2"/>
  <c r="S1640" i="2"/>
  <c r="N1641" i="2"/>
  <c r="O1641" i="2"/>
  <c r="P1641" i="2"/>
  <c r="Q1641" i="2"/>
  <c r="R1641" i="2"/>
  <c r="S1641" i="2"/>
  <c r="N1642" i="2"/>
  <c r="O1642" i="2"/>
  <c r="P1642" i="2"/>
  <c r="Q1642" i="2"/>
  <c r="R1642" i="2"/>
  <c r="S1642" i="2"/>
  <c r="N1643" i="2"/>
  <c r="O1643" i="2"/>
  <c r="P1643" i="2"/>
  <c r="Q1643" i="2"/>
  <c r="R1643" i="2"/>
  <c r="S1643" i="2"/>
  <c r="N1644" i="2"/>
  <c r="O1644" i="2"/>
  <c r="P1644" i="2"/>
  <c r="Q1644" i="2"/>
  <c r="R1644" i="2"/>
  <c r="S1644" i="2"/>
  <c r="N1645" i="2"/>
  <c r="O1645" i="2"/>
  <c r="P1645" i="2"/>
  <c r="Q1645" i="2"/>
  <c r="R1645" i="2"/>
  <c r="S1645" i="2"/>
  <c r="N1646" i="2"/>
  <c r="O1646" i="2"/>
  <c r="P1646" i="2"/>
  <c r="Q1646" i="2"/>
  <c r="R1646" i="2"/>
  <c r="S1646" i="2"/>
  <c r="N1647" i="2"/>
  <c r="O1647" i="2"/>
  <c r="P1647" i="2"/>
  <c r="Q1647" i="2"/>
  <c r="R1647" i="2"/>
  <c r="S1647" i="2"/>
  <c r="N1648" i="2"/>
  <c r="O1648" i="2"/>
  <c r="P1648" i="2"/>
  <c r="Q1648" i="2"/>
  <c r="R1648" i="2"/>
  <c r="S1648" i="2"/>
  <c r="N1649" i="2"/>
  <c r="O1649" i="2"/>
  <c r="P1649" i="2"/>
  <c r="Q1649" i="2"/>
  <c r="R1649" i="2"/>
  <c r="S1649" i="2"/>
  <c r="N1650" i="2"/>
  <c r="O1650" i="2"/>
  <c r="P1650" i="2"/>
  <c r="Q1650" i="2"/>
  <c r="R1650" i="2"/>
  <c r="S1650" i="2"/>
  <c r="N1651" i="2"/>
  <c r="O1651" i="2"/>
  <c r="P1651" i="2"/>
  <c r="Q1651" i="2"/>
  <c r="R1651" i="2"/>
  <c r="S1651" i="2"/>
  <c r="N1652" i="2"/>
  <c r="O1652" i="2"/>
  <c r="P1652" i="2"/>
  <c r="Q1652" i="2"/>
  <c r="R1652" i="2"/>
  <c r="S1652" i="2"/>
  <c r="N1653" i="2"/>
  <c r="O1653" i="2"/>
  <c r="P1653" i="2"/>
  <c r="Q1653" i="2"/>
  <c r="R1653" i="2"/>
  <c r="S1653" i="2"/>
  <c r="N1654" i="2"/>
  <c r="O1654" i="2"/>
  <c r="P1654" i="2"/>
  <c r="Q1654" i="2"/>
  <c r="R1654" i="2"/>
  <c r="S1654" i="2"/>
  <c r="N1655" i="2"/>
  <c r="O1655" i="2"/>
  <c r="P1655" i="2"/>
  <c r="Q1655" i="2"/>
  <c r="R1655" i="2"/>
  <c r="S1655" i="2"/>
  <c r="N1656" i="2"/>
  <c r="O1656" i="2"/>
  <c r="P1656" i="2"/>
  <c r="Q1656" i="2"/>
  <c r="R1656" i="2"/>
  <c r="S1656" i="2"/>
  <c r="N1657" i="2"/>
  <c r="O1657" i="2"/>
  <c r="P1657" i="2"/>
  <c r="Q1657" i="2"/>
  <c r="R1657" i="2"/>
  <c r="S1657" i="2"/>
  <c r="N1658" i="2"/>
  <c r="O1658" i="2"/>
  <c r="P1658" i="2"/>
  <c r="Q1658" i="2"/>
  <c r="R1658" i="2"/>
  <c r="S1658" i="2"/>
  <c r="N1659" i="2"/>
  <c r="O1659" i="2"/>
  <c r="P1659" i="2"/>
  <c r="Q1659" i="2"/>
  <c r="R1659" i="2"/>
  <c r="S1659" i="2"/>
  <c r="N1660" i="2"/>
  <c r="O1660" i="2"/>
  <c r="P1660" i="2"/>
  <c r="Q1660" i="2"/>
  <c r="R1660" i="2"/>
  <c r="S1660" i="2"/>
  <c r="N1661" i="2"/>
  <c r="O1661" i="2"/>
  <c r="P1661" i="2"/>
  <c r="Q1661" i="2"/>
  <c r="R1661" i="2"/>
  <c r="S1661" i="2"/>
  <c r="N1662" i="2"/>
  <c r="O1662" i="2"/>
  <c r="P1662" i="2"/>
  <c r="Q1662" i="2"/>
  <c r="R1662" i="2"/>
  <c r="S1662" i="2"/>
  <c r="N1663" i="2"/>
  <c r="O1663" i="2"/>
  <c r="P1663" i="2"/>
  <c r="Q1663" i="2"/>
  <c r="R1663" i="2"/>
  <c r="S1663" i="2"/>
  <c r="N1664" i="2"/>
  <c r="O1664" i="2"/>
  <c r="P1664" i="2"/>
  <c r="Q1664" i="2"/>
  <c r="R1664" i="2"/>
  <c r="S1664" i="2"/>
  <c r="N1665" i="2"/>
  <c r="O1665" i="2"/>
  <c r="P1665" i="2"/>
  <c r="Q1665" i="2"/>
  <c r="R1665" i="2"/>
  <c r="S1665" i="2"/>
  <c r="N1666" i="2"/>
  <c r="O1666" i="2"/>
  <c r="P1666" i="2"/>
  <c r="Q1666" i="2"/>
  <c r="R1666" i="2"/>
  <c r="S1666" i="2"/>
  <c r="N1667" i="2"/>
  <c r="O1667" i="2"/>
  <c r="P1667" i="2"/>
  <c r="Q1667" i="2"/>
  <c r="R1667" i="2"/>
  <c r="S1667" i="2"/>
  <c r="N1668" i="2"/>
  <c r="O1668" i="2"/>
  <c r="P1668" i="2"/>
  <c r="Q1668" i="2"/>
  <c r="R1668" i="2"/>
  <c r="S1668" i="2"/>
  <c r="N1669" i="2"/>
  <c r="O1669" i="2"/>
  <c r="P1669" i="2"/>
  <c r="Q1669" i="2"/>
  <c r="R1669" i="2"/>
  <c r="S1669" i="2"/>
  <c r="N1670" i="2"/>
  <c r="O1670" i="2"/>
  <c r="P1670" i="2"/>
  <c r="Q1670" i="2"/>
  <c r="R1670" i="2"/>
  <c r="S1670" i="2"/>
  <c r="N1671" i="2"/>
  <c r="O1671" i="2"/>
  <c r="P1671" i="2"/>
  <c r="Q1671" i="2"/>
  <c r="R1671" i="2"/>
  <c r="S1671" i="2"/>
  <c r="N1672" i="2"/>
  <c r="O1672" i="2"/>
  <c r="P1672" i="2"/>
  <c r="Q1672" i="2"/>
  <c r="R1672" i="2"/>
  <c r="S1672" i="2"/>
  <c r="N1673" i="2"/>
  <c r="O1673" i="2"/>
  <c r="P1673" i="2"/>
  <c r="Q1673" i="2"/>
  <c r="R1673" i="2"/>
  <c r="S1673" i="2"/>
  <c r="N1674" i="2"/>
  <c r="O1674" i="2"/>
  <c r="P1674" i="2"/>
  <c r="Q1674" i="2"/>
  <c r="R1674" i="2"/>
  <c r="S1674" i="2"/>
  <c r="N1675" i="2"/>
  <c r="O1675" i="2"/>
  <c r="P1675" i="2"/>
  <c r="Q1675" i="2"/>
  <c r="R1675" i="2"/>
  <c r="S1675" i="2"/>
  <c r="N1676" i="2"/>
  <c r="O1676" i="2"/>
  <c r="P1676" i="2"/>
  <c r="Q1676" i="2"/>
  <c r="R1676" i="2"/>
  <c r="S1676" i="2"/>
  <c r="N1677" i="2"/>
  <c r="O1677" i="2"/>
  <c r="P1677" i="2"/>
  <c r="Q1677" i="2"/>
  <c r="R1677" i="2"/>
  <c r="S1677" i="2"/>
  <c r="N1678" i="2"/>
  <c r="O1678" i="2"/>
  <c r="P1678" i="2"/>
  <c r="Q1678" i="2"/>
  <c r="R1678" i="2"/>
  <c r="S1678" i="2"/>
  <c r="N1679" i="2"/>
  <c r="O1679" i="2"/>
  <c r="P1679" i="2"/>
  <c r="Q1679" i="2"/>
  <c r="R1679" i="2"/>
  <c r="S1679" i="2"/>
  <c r="N1680" i="2"/>
  <c r="O1680" i="2"/>
  <c r="P1680" i="2"/>
  <c r="Q1680" i="2"/>
  <c r="R1680" i="2"/>
  <c r="S1680" i="2"/>
  <c r="N1681" i="2"/>
  <c r="O1681" i="2"/>
  <c r="P1681" i="2"/>
  <c r="Q1681" i="2"/>
  <c r="R1681" i="2"/>
  <c r="S1681" i="2"/>
  <c r="N1682" i="2"/>
  <c r="O1682" i="2"/>
  <c r="P1682" i="2"/>
  <c r="Q1682" i="2"/>
  <c r="R1682" i="2"/>
  <c r="S1682" i="2"/>
  <c r="N1683" i="2"/>
  <c r="O1683" i="2"/>
  <c r="P1683" i="2"/>
  <c r="Q1683" i="2"/>
  <c r="R1683" i="2"/>
  <c r="S1683" i="2"/>
  <c r="N1684" i="2"/>
  <c r="O1684" i="2"/>
  <c r="P1684" i="2"/>
  <c r="Q1684" i="2"/>
  <c r="R1684" i="2"/>
  <c r="S1684" i="2"/>
  <c r="N1685" i="2"/>
  <c r="O1685" i="2"/>
  <c r="P1685" i="2"/>
  <c r="Q1685" i="2"/>
  <c r="R1685" i="2"/>
  <c r="S1685" i="2"/>
  <c r="N1686" i="2"/>
  <c r="O1686" i="2"/>
  <c r="P1686" i="2"/>
  <c r="Q1686" i="2"/>
  <c r="R1686" i="2"/>
  <c r="S1686" i="2"/>
  <c r="N1687" i="2"/>
  <c r="O1687" i="2"/>
  <c r="P1687" i="2"/>
  <c r="Q1687" i="2"/>
  <c r="R1687" i="2"/>
  <c r="S1687" i="2"/>
  <c r="N1688" i="2"/>
  <c r="O1688" i="2"/>
  <c r="P1688" i="2"/>
  <c r="Q1688" i="2"/>
  <c r="R1688" i="2"/>
  <c r="S1688" i="2"/>
  <c r="N1689" i="2"/>
  <c r="O1689" i="2"/>
  <c r="P1689" i="2"/>
  <c r="Q1689" i="2"/>
  <c r="R1689" i="2"/>
  <c r="S1689" i="2"/>
  <c r="N1690" i="2"/>
  <c r="O1690" i="2"/>
  <c r="P1690" i="2"/>
  <c r="Q1690" i="2"/>
  <c r="R1690" i="2"/>
  <c r="S1690" i="2"/>
  <c r="N1691" i="2"/>
  <c r="O1691" i="2"/>
  <c r="P1691" i="2"/>
  <c r="Q1691" i="2"/>
  <c r="R1691" i="2"/>
  <c r="S1691" i="2"/>
  <c r="N1692" i="2"/>
  <c r="O1692" i="2"/>
  <c r="P1692" i="2"/>
  <c r="Q1692" i="2"/>
  <c r="R1692" i="2"/>
  <c r="S1692" i="2"/>
  <c r="N1693" i="2"/>
  <c r="O1693" i="2"/>
  <c r="P1693" i="2"/>
  <c r="Q1693" i="2"/>
  <c r="R1693" i="2"/>
  <c r="S1693" i="2"/>
  <c r="N1694" i="2"/>
  <c r="O1694" i="2"/>
  <c r="P1694" i="2"/>
  <c r="Q1694" i="2"/>
  <c r="R1694" i="2"/>
  <c r="S1694" i="2"/>
  <c r="N1695" i="2"/>
  <c r="O1695" i="2"/>
  <c r="P1695" i="2"/>
  <c r="Q1695" i="2"/>
  <c r="R1695" i="2"/>
  <c r="S1695" i="2"/>
  <c r="N1696" i="2"/>
  <c r="O1696" i="2"/>
  <c r="P1696" i="2"/>
  <c r="Q1696" i="2"/>
  <c r="R1696" i="2"/>
  <c r="S1696" i="2"/>
  <c r="N1697" i="2"/>
  <c r="O1697" i="2"/>
  <c r="P1697" i="2"/>
  <c r="Q1697" i="2"/>
  <c r="R1697" i="2"/>
  <c r="S1697" i="2"/>
  <c r="N1698" i="2"/>
  <c r="O1698" i="2"/>
  <c r="P1698" i="2"/>
  <c r="Q1698" i="2"/>
  <c r="R1698" i="2"/>
  <c r="S1698" i="2"/>
  <c r="N1699" i="2"/>
  <c r="O1699" i="2"/>
  <c r="P1699" i="2"/>
  <c r="Q1699" i="2"/>
  <c r="R1699" i="2"/>
  <c r="S1699" i="2"/>
  <c r="N1700" i="2"/>
  <c r="O1700" i="2"/>
  <c r="P1700" i="2"/>
  <c r="Q1700" i="2"/>
  <c r="R1700" i="2"/>
  <c r="S1700" i="2"/>
  <c r="N1701" i="2"/>
  <c r="O1701" i="2"/>
  <c r="P1701" i="2"/>
  <c r="Q1701" i="2"/>
  <c r="R1701" i="2"/>
  <c r="S1701" i="2"/>
  <c r="N1702" i="2"/>
  <c r="O1702" i="2"/>
  <c r="P1702" i="2"/>
  <c r="Q1702" i="2"/>
  <c r="R1702" i="2"/>
  <c r="S1702" i="2"/>
  <c r="N1703" i="2"/>
  <c r="O1703" i="2"/>
  <c r="P1703" i="2"/>
  <c r="Q1703" i="2"/>
  <c r="R1703" i="2"/>
  <c r="S1703" i="2"/>
  <c r="N1704" i="2"/>
  <c r="O1704" i="2"/>
  <c r="P1704" i="2"/>
  <c r="Q1704" i="2"/>
  <c r="R1704" i="2"/>
  <c r="S1704" i="2"/>
  <c r="N1705" i="2"/>
  <c r="O1705" i="2"/>
  <c r="P1705" i="2"/>
  <c r="Q1705" i="2"/>
  <c r="R1705" i="2"/>
  <c r="S1705" i="2"/>
  <c r="N1706" i="2"/>
  <c r="O1706" i="2"/>
  <c r="P1706" i="2"/>
  <c r="Q1706" i="2"/>
  <c r="R1706" i="2"/>
  <c r="S1706" i="2"/>
  <c r="N1707" i="2"/>
  <c r="O1707" i="2"/>
  <c r="P1707" i="2"/>
  <c r="Q1707" i="2"/>
  <c r="R1707" i="2"/>
  <c r="S1707" i="2"/>
  <c r="N1708" i="2"/>
  <c r="O1708" i="2"/>
  <c r="P1708" i="2"/>
  <c r="Q1708" i="2"/>
  <c r="R1708" i="2"/>
  <c r="S1708" i="2"/>
  <c r="N1709" i="2"/>
  <c r="O1709" i="2"/>
  <c r="P1709" i="2"/>
  <c r="Q1709" i="2"/>
  <c r="R1709" i="2"/>
  <c r="S1709" i="2"/>
  <c r="N1710" i="2"/>
  <c r="O1710" i="2"/>
  <c r="P1710" i="2"/>
  <c r="Q1710" i="2"/>
  <c r="R1710" i="2"/>
  <c r="S1710" i="2"/>
  <c r="N1711" i="2"/>
  <c r="O1711" i="2"/>
  <c r="P1711" i="2"/>
  <c r="Q1711" i="2"/>
  <c r="R1711" i="2"/>
  <c r="S1711" i="2"/>
  <c r="N1712" i="2"/>
  <c r="O1712" i="2"/>
  <c r="P1712" i="2"/>
  <c r="Q1712" i="2"/>
  <c r="R1712" i="2"/>
  <c r="S1712" i="2"/>
  <c r="N1713" i="2"/>
  <c r="O1713" i="2"/>
  <c r="P1713" i="2"/>
  <c r="Q1713" i="2"/>
  <c r="R1713" i="2"/>
  <c r="S1713" i="2"/>
  <c r="N1714" i="2"/>
  <c r="O1714" i="2"/>
  <c r="P1714" i="2"/>
  <c r="Q1714" i="2"/>
  <c r="R1714" i="2"/>
  <c r="S1714" i="2"/>
  <c r="N1715" i="2"/>
  <c r="O1715" i="2"/>
  <c r="P1715" i="2"/>
  <c r="Q1715" i="2"/>
  <c r="R1715" i="2"/>
  <c r="S1715" i="2"/>
  <c r="N1716" i="2"/>
  <c r="O1716" i="2"/>
  <c r="P1716" i="2"/>
  <c r="Q1716" i="2"/>
  <c r="R1716" i="2"/>
  <c r="S1716" i="2"/>
  <c r="N1717" i="2"/>
  <c r="O1717" i="2"/>
  <c r="P1717" i="2"/>
  <c r="Q1717" i="2"/>
  <c r="R1717" i="2"/>
  <c r="S1717" i="2"/>
  <c r="N1718" i="2"/>
  <c r="O1718" i="2"/>
  <c r="P1718" i="2"/>
  <c r="Q1718" i="2"/>
  <c r="R1718" i="2"/>
  <c r="S1718" i="2"/>
  <c r="N1719" i="2"/>
  <c r="O1719" i="2"/>
  <c r="P1719" i="2"/>
  <c r="Q1719" i="2"/>
  <c r="R1719" i="2"/>
  <c r="S1719" i="2"/>
  <c r="N1720" i="2"/>
  <c r="O1720" i="2"/>
  <c r="P1720" i="2"/>
  <c r="Q1720" i="2"/>
  <c r="R1720" i="2"/>
  <c r="S1720" i="2"/>
  <c r="N1721" i="2"/>
  <c r="O1721" i="2"/>
  <c r="P1721" i="2"/>
  <c r="Q1721" i="2"/>
  <c r="R1721" i="2"/>
  <c r="S1721" i="2"/>
  <c r="N1722" i="2"/>
  <c r="O1722" i="2"/>
  <c r="P1722" i="2"/>
  <c r="Q1722" i="2"/>
  <c r="R1722" i="2"/>
  <c r="S1722" i="2"/>
  <c r="N1723" i="2"/>
  <c r="O1723" i="2"/>
  <c r="P1723" i="2"/>
  <c r="Q1723" i="2"/>
  <c r="R1723" i="2"/>
  <c r="S1723" i="2"/>
  <c r="N1724" i="2"/>
  <c r="O1724" i="2"/>
  <c r="P1724" i="2"/>
  <c r="Q1724" i="2"/>
  <c r="R1724" i="2"/>
  <c r="S1724" i="2"/>
  <c r="N1725" i="2"/>
  <c r="O1725" i="2"/>
  <c r="P1725" i="2"/>
  <c r="Q1725" i="2"/>
  <c r="R1725" i="2"/>
  <c r="S1725" i="2"/>
  <c r="N1726" i="2"/>
  <c r="O1726" i="2"/>
  <c r="P1726" i="2"/>
  <c r="Q1726" i="2"/>
  <c r="R1726" i="2"/>
  <c r="S1726" i="2"/>
  <c r="N1727" i="2"/>
  <c r="O1727" i="2"/>
  <c r="P1727" i="2"/>
  <c r="Q1727" i="2"/>
  <c r="R1727" i="2"/>
  <c r="S1727" i="2"/>
  <c r="N1728" i="2"/>
  <c r="O1728" i="2"/>
  <c r="P1728" i="2"/>
  <c r="Q1728" i="2"/>
  <c r="R1728" i="2"/>
  <c r="S1728" i="2"/>
  <c r="N1729" i="2"/>
  <c r="O1729" i="2"/>
  <c r="P1729" i="2"/>
  <c r="Q1729" i="2"/>
  <c r="R1729" i="2"/>
  <c r="S1729" i="2"/>
  <c r="N1730" i="2"/>
  <c r="O1730" i="2"/>
  <c r="P1730" i="2"/>
  <c r="Q1730" i="2"/>
  <c r="R1730" i="2"/>
  <c r="S1730" i="2"/>
  <c r="N1731" i="2"/>
  <c r="O1731" i="2"/>
  <c r="P1731" i="2"/>
  <c r="Q1731" i="2"/>
  <c r="R1731" i="2"/>
  <c r="S1731" i="2"/>
  <c r="N1732" i="2"/>
  <c r="O1732" i="2"/>
  <c r="P1732" i="2"/>
  <c r="Q1732" i="2"/>
  <c r="R1732" i="2"/>
  <c r="S1732" i="2"/>
  <c r="N1733" i="2"/>
  <c r="O1733" i="2"/>
  <c r="P1733" i="2"/>
  <c r="Q1733" i="2"/>
  <c r="R1733" i="2"/>
  <c r="S1733" i="2"/>
  <c r="N1734" i="2"/>
  <c r="O1734" i="2"/>
  <c r="P1734" i="2"/>
  <c r="Q1734" i="2"/>
  <c r="R1734" i="2"/>
  <c r="S1734" i="2"/>
  <c r="N1735" i="2"/>
  <c r="O1735" i="2"/>
  <c r="P1735" i="2"/>
  <c r="Q1735" i="2"/>
  <c r="R1735" i="2"/>
  <c r="S1735" i="2"/>
  <c r="N1736" i="2"/>
  <c r="O1736" i="2"/>
  <c r="P1736" i="2"/>
  <c r="Q1736" i="2"/>
  <c r="R1736" i="2"/>
  <c r="S1736" i="2"/>
  <c r="N1737" i="2"/>
  <c r="O1737" i="2"/>
  <c r="P1737" i="2"/>
  <c r="Q1737" i="2"/>
  <c r="R1737" i="2"/>
  <c r="S1737" i="2"/>
  <c r="N1738" i="2"/>
  <c r="O1738" i="2"/>
  <c r="P1738" i="2"/>
  <c r="Q1738" i="2"/>
  <c r="R1738" i="2"/>
  <c r="S1738" i="2"/>
  <c r="N1739" i="2"/>
  <c r="O1739" i="2"/>
  <c r="P1739" i="2"/>
  <c r="Q1739" i="2"/>
  <c r="R1739" i="2"/>
  <c r="S1739" i="2"/>
  <c r="N1740" i="2"/>
  <c r="O1740" i="2"/>
  <c r="P1740" i="2"/>
  <c r="Q1740" i="2"/>
  <c r="R1740" i="2"/>
  <c r="S1740" i="2"/>
  <c r="N1741" i="2"/>
  <c r="O1741" i="2"/>
  <c r="P1741" i="2"/>
  <c r="Q1741" i="2"/>
  <c r="R1741" i="2"/>
  <c r="S1741" i="2"/>
  <c r="N1742" i="2"/>
  <c r="O1742" i="2"/>
  <c r="P1742" i="2"/>
  <c r="Q1742" i="2"/>
  <c r="R1742" i="2"/>
  <c r="S1742" i="2"/>
  <c r="N1743" i="2"/>
  <c r="O1743" i="2"/>
  <c r="P1743" i="2"/>
  <c r="Q1743" i="2"/>
  <c r="R1743" i="2"/>
  <c r="S1743" i="2"/>
  <c r="N1744" i="2"/>
  <c r="O1744" i="2"/>
  <c r="P1744" i="2"/>
  <c r="Q1744" i="2"/>
  <c r="R1744" i="2"/>
  <c r="S1744" i="2"/>
  <c r="N1745" i="2"/>
  <c r="O1745" i="2"/>
  <c r="P1745" i="2"/>
  <c r="Q1745" i="2"/>
  <c r="R1745" i="2"/>
  <c r="S1745" i="2"/>
  <c r="N1746" i="2"/>
  <c r="O1746" i="2"/>
  <c r="P1746" i="2"/>
  <c r="Q1746" i="2"/>
  <c r="R1746" i="2"/>
  <c r="S1746" i="2"/>
  <c r="N1747" i="2"/>
  <c r="O1747" i="2"/>
  <c r="P1747" i="2"/>
  <c r="Q1747" i="2"/>
  <c r="R1747" i="2"/>
  <c r="S1747" i="2"/>
  <c r="N1748" i="2"/>
  <c r="O1748" i="2"/>
  <c r="P1748" i="2"/>
  <c r="Q1748" i="2"/>
  <c r="R1748" i="2"/>
  <c r="S1748" i="2"/>
  <c r="N1749" i="2"/>
  <c r="O1749" i="2"/>
  <c r="P1749" i="2"/>
  <c r="Q1749" i="2"/>
  <c r="R1749" i="2"/>
  <c r="S1749" i="2"/>
  <c r="N1750" i="2"/>
  <c r="O1750" i="2"/>
  <c r="P1750" i="2"/>
  <c r="Q1750" i="2"/>
  <c r="R1750" i="2"/>
  <c r="S1750" i="2"/>
  <c r="N1751" i="2"/>
  <c r="O1751" i="2"/>
  <c r="P1751" i="2"/>
  <c r="Q1751" i="2"/>
  <c r="R1751" i="2"/>
  <c r="S1751" i="2"/>
  <c r="N1752" i="2"/>
  <c r="O1752" i="2"/>
  <c r="P1752" i="2"/>
  <c r="Q1752" i="2"/>
  <c r="R1752" i="2"/>
  <c r="S1752" i="2"/>
  <c r="N1753" i="2"/>
  <c r="O1753" i="2"/>
  <c r="P1753" i="2"/>
  <c r="Q1753" i="2"/>
  <c r="R1753" i="2"/>
  <c r="S1753" i="2"/>
  <c r="N1754" i="2"/>
  <c r="O1754" i="2"/>
  <c r="P1754" i="2"/>
  <c r="Q1754" i="2"/>
  <c r="R1754" i="2"/>
  <c r="S1754" i="2"/>
  <c r="N1755" i="2"/>
  <c r="O1755" i="2"/>
  <c r="P1755" i="2"/>
  <c r="Q1755" i="2"/>
  <c r="R1755" i="2"/>
  <c r="S1755" i="2"/>
  <c r="N1756" i="2"/>
  <c r="O1756" i="2"/>
  <c r="P1756" i="2"/>
  <c r="Q1756" i="2"/>
  <c r="R1756" i="2"/>
  <c r="S1756" i="2"/>
  <c r="N1757" i="2"/>
  <c r="O1757" i="2"/>
  <c r="P1757" i="2"/>
  <c r="Q1757" i="2"/>
  <c r="R1757" i="2"/>
  <c r="S1757" i="2"/>
  <c r="N1758" i="2"/>
  <c r="O1758" i="2"/>
  <c r="P1758" i="2"/>
  <c r="Q1758" i="2"/>
  <c r="R1758" i="2"/>
  <c r="S1758" i="2"/>
  <c r="N1759" i="2"/>
  <c r="O1759" i="2"/>
  <c r="P1759" i="2"/>
  <c r="Q1759" i="2"/>
  <c r="R1759" i="2"/>
  <c r="S1759" i="2"/>
  <c r="P1555" i="2"/>
  <c r="O1555" i="2"/>
  <c r="N1555" i="2"/>
  <c r="S1555" i="2"/>
  <c r="R1555" i="2"/>
  <c r="Q1555" i="2"/>
  <c r="A1391" i="2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U246" i="5"/>
  <c r="V246" i="5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U451" i="4"/>
  <c r="V451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U188" i="4"/>
  <c r="V188" i="4"/>
  <c r="V1391" i="2"/>
  <c r="A1055" i="2"/>
  <c r="A1054" i="2"/>
  <c r="A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U1054" i="2"/>
  <c r="V1054" i="2"/>
  <c r="A4" i="5"/>
  <c r="A3" i="5"/>
  <c r="A2" i="5"/>
  <c r="A247" i="5"/>
  <c r="A246" i="5"/>
  <c r="A245" i="5"/>
  <c r="N452" i="4"/>
  <c r="O452" i="4"/>
  <c r="P452" i="4"/>
  <c r="Q452" i="4"/>
  <c r="R452" i="4"/>
  <c r="S452" i="4"/>
  <c r="N453" i="4"/>
  <c r="O453" i="4"/>
  <c r="P453" i="4"/>
  <c r="Q453" i="4"/>
  <c r="R453" i="4"/>
  <c r="S453" i="4"/>
  <c r="N454" i="4"/>
  <c r="O454" i="4"/>
  <c r="P454" i="4"/>
  <c r="Q454" i="4"/>
  <c r="R454" i="4"/>
  <c r="S454" i="4"/>
  <c r="N455" i="4"/>
  <c r="O455" i="4"/>
  <c r="P455" i="4"/>
  <c r="Q455" i="4"/>
  <c r="R455" i="4"/>
  <c r="S455" i="4"/>
  <c r="N456" i="4"/>
  <c r="O456" i="4"/>
  <c r="P456" i="4"/>
  <c r="Q456" i="4"/>
  <c r="R456" i="4"/>
  <c r="S456" i="4"/>
  <c r="N457" i="4"/>
  <c r="O457" i="4"/>
  <c r="P457" i="4"/>
  <c r="Q457" i="4"/>
  <c r="R457" i="4"/>
  <c r="S457" i="4"/>
  <c r="N458" i="4"/>
  <c r="O458" i="4"/>
  <c r="P458" i="4"/>
  <c r="Q458" i="4"/>
  <c r="R458" i="4"/>
  <c r="S458" i="4"/>
  <c r="N459" i="4"/>
  <c r="O459" i="4"/>
  <c r="P459" i="4"/>
  <c r="Q459" i="4"/>
  <c r="R459" i="4"/>
  <c r="S459" i="4"/>
  <c r="N460" i="4"/>
  <c r="O460" i="4"/>
  <c r="P460" i="4"/>
  <c r="Q460" i="4"/>
  <c r="R460" i="4"/>
  <c r="S460" i="4"/>
  <c r="N461" i="4"/>
  <c r="O461" i="4"/>
  <c r="P461" i="4"/>
  <c r="Q461" i="4"/>
  <c r="R461" i="4"/>
  <c r="S461" i="4"/>
  <c r="N462" i="4"/>
  <c r="O462" i="4"/>
  <c r="P462" i="4"/>
  <c r="Q462" i="4"/>
  <c r="R462" i="4"/>
  <c r="S462" i="4"/>
  <c r="N463" i="4"/>
  <c r="O463" i="4"/>
  <c r="P463" i="4"/>
  <c r="Q463" i="4"/>
  <c r="R463" i="4"/>
  <c r="S463" i="4"/>
  <c r="N464" i="4"/>
  <c r="O464" i="4"/>
  <c r="P464" i="4"/>
  <c r="Q464" i="4"/>
  <c r="R464" i="4"/>
  <c r="S464" i="4"/>
  <c r="N465" i="4"/>
  <c r="O465" i="4"/>
  <c r="P465" i="4"/>
  <c r="Q465" i="4"/>
  <c r="R465" i="4"/>
  <c r="S465" i="4"/>
  <c r="N466" i="4"/>
  <c r="O466" i="4"/>
  <c r="P466" i="4"/>
  <c r="Q466" i="4"/>
  <c r="R466" i="4"/>
  <c r="S466" i="4"/>
  <c r="N467" i="4"/>
  <c r="O467" i="4"/>
  <c r="P467" i="4"/>
  <c r="Q467" i="4"/>
  <c r="R467" i="4"/>
  <c r="S467" i="4"/>
  <c r="N468" i="4"/>
  <c r="O468" i="4"/>
  <c r="P468" i="4"/>
  <c r="Q468" i="4"/>
  <c r="R468" i="4"/>
  <c r="S468" i="4"/>
  <c r="N469" i="4"/>
  <c r="O469" i="4"/>
  <c r="P469" i="4"/>
  <c r="Q469" i="4"/>
  <c r="R469" i="4"/>
  <c r="S469" i="4"/>
  <c r="N470" i="4"/>
  <c r="O470" i="4"/>
  <c r="P470" i="4"/>
  <c r="Q470" i="4"/>
  <c r="R470" i="4"/>
  <c r="S470" i="4"/>
  <c r="N471" i="4"/>
  <c r="O471" i="4"/>
  <c r="P471" i="4"/>
  <c r="Q471" i="4"/>
  <c r="R471" i="4"/>
  <c r="S471" i="4"/>
  <c r="N472" i="4"/>
  <c r="O472" i="4"/>
  <c r="P472" i="4"/>
  <c r="Q472" i="4"/>
  <c r="R472" i="4"/>
  <c r="S472" i="4"/>
  <c r="N473" i="4"/>
  <c r="O473" i="4"/>
  <c r="P473" i="4"/>
  <c r="Q473" i="4"/>
  <c r="R473" i="4"/>
  <c r="S473" i="4"/>
  <c r="N474" i="4"/>
  <c r="O474" i="4"/>
  <c r="P474" i="4"/>
  <c r="Q474" i="4"/>
  <c r="R474" i="4"/>
  <c r="S474" i="4"/>
  <c r="N475" i="4"/>
  <c r="O475" i="4"/>
  <c r="P475" i="4"/>
  <c r="Q475" i="4"/>
  <c r="R475" i="4"/>
  <c r="S475" i="4"/>
  <c r="N476" i="4"/>
  <c r="O476" i="4"/>
  <c r="P476" i="4"/>
  <c r="Q476" i="4"/>
  <c r="R476" i="4"/>
  <c r="S476" i="4"/>
  <c r="N477" i="4"/>
  <c r="O477" i="4"/>
  <c r="P477" i="4"/>
  <c r="Q477" i="4"/>
  <c r="R477" i="4"/>
  <c r="S477" i="4"/>
  <c r="N478" i="4"/>
  <c r="O478" i="4"/>
  <c r="P478" i="4"/>
  <c r="Q478" i="4"/>
  <c r="R478" i="4"/>
  <c r="S478" i="4"/>
  <c r="N479" i="4"/>
  <c r="O479" i="4"/>
  <c r="P479" i="4"/>
  <c r="Q479" i="4"/>
  <c r="R479" i="4"/>
  <c r="S479" i="4"/>
  <c r="N480" i="4"/>
  <c r="O480" i="4"/>
  <c r="P480" i="4"/>
  <c r="Q480" i="4"/>
  <c r="R480" i="4"/>
  <c r="S480" i="4"/>
  <c r="N481" i="4"/>
  <c r="O481" i="4"/>
  <c r="P481" i="4"/>
  <c r="Q481" i="4"/>
  <c r="R481" i="4"/>
  <c r="S481" i="4"/>
  <c r="N482" i="4"/>
  <c r="O482" i="4"/>
  <c r="P482" i="4"/>
  <c r="Q482" i="4"/>
  <c r="R482" i="4"/>
  <c r="S482" i="4"/>
  <c r="N483" i="4"/>
  <c r="O483" i="4"/>
  <c r="P483" i="4"/>
  <c r="Q483" i="4"/>
  <c r="R483" i="4"/>
  <c r="S483" i="4"/>
  <c r="N484" i="4"/>
  <c r="O484" i="4"/>
  <c r="P484" i="4"/>
  <c r="Q484" i="4"/>
  <c r="R484" i="4"/>
  <c r="S484" i="4"/>
  <c r="N485" i="4"/>
  <c r="O485" i="4"/>
  <c r="P485" i="4"/>
  <c r="Q485" i="4"/>
  <c r="R485" i="4"/>
  <c r="S485" i="4"/>
  <c r="N486" i="4"/>
  <c r="O486" i="4"/>
  <c r="P486" i="4"/>
  <c r="Q486" i="4"/>
  <c r="R486" i="4"/>
  <c r="S486" i="4"/>
  <c r="N487" i="4"/>
  <c r="O487" i="4"/>
  <c r="P487" i="4"/>
  <c r="Q487" i="4"/>
  <c r="R487" i="4"/>
  <c r="S487" i="4"/>
  <c r="N488" i="4"/>
  <c r="O488" i="4"/>
  <c r="P488" i="4"/>
  <c r="Q488" i="4"/>
  <c r="R488" i="4"/>
  <c r="S488" i="4"/>
  <c r="N489" i="4"/>
  <c r="O489" i="4"/>
  <c r="P489" i="4"/>
  <c r="Q489" i="4"/>
  <c r="R489" i="4"/>
  <c r="S489" i="4"/>
  <c r="N490" i="4"/>
  <c r="O490" i="4"/>
  <c r="P490" i="4"/>
  <c r="Q490" i="4"/>
  <c r="R490" i="4"/>
  <c r="S490" i="4"/>
  <c r="N491" i="4"/>
  <c r="O491" i="4"/>
  <c r="P491" i="4"/>
  <c r="Q491" i="4"/>
  <c r="R491" i="4"/>
  <c r="S491" i="4"/>
  <c r="N492" i="4"/>
  <c r="O492" i="4"/>
  <c r="P492" i="4"/>
  <c r="Q492" i="4"/>
  <c r="R492" i="4"/>
  <c r="S492" i="4"/>
  <c r="N493" i="4"/>
  <c r="O493" i="4"/>
  <c r="P493" i="4"/>
  <c r="Q493" i="4"/>
  <c r="R493" i="4"/>
  <c r="S493" i="4"/>
  <c r="N494" i="4"/>
  <c r="O494" i="4"/>
  <c r="P494" i="4"/>
  <c r="Q494" i="4"/>
  <c r="R494" i="4"/>
  <c r="S494" i="4"/>
  <c r="N495" i="4"/>
  <c r="O495" i="4"/>
  <c r="P495" i="4"/>
  <c r="Q495" i="4"/>
  <c r="R495" i="4"/>
  <c r="S495" i="4"/>
  <c r="N496" i="4"/>
  <c r="O496" i="4"/>
  <c r="P496" i="4"/>
  <c r="Q496" i="4"/>
  <c r="R496" i="4"/>
  <c r="S496" i="4"/>
  <c r="N497" i="4"/>
  <c r="O497" i="4"/>
  <c r="P497" i="4"/>
  <c r="Q497" i="4"/>
  <c r="R497" i="4"/>
  <c r="S497" i="4"/>
  <c r="N498" i="4"/>
  <c r="O498" i="4"/>
  <c r="P498" i="4"/>
  <c r="Q498" i="4"/>
  <c r="R498" i="4"/>
  <c r="S498" i="4"/>
  <c r="N499" i="4"/>
  <c r="O499" i="4"/>
  <c r="P499" i="4"/>
  <c r="Q499" i="4"/>
  <c r="R499" i="4"/>
  <c r="S499" i="4"/>
  <c r="N500" i="4"/>
  <c r="O500" i="4"/>
  <c r="P500" i="4"/>
  <c r="Q500" i="4"/>
  <c r="R500" i="4"/>
  <c r="S500" i="4"/>
  <c r="N501" i="4"/>
  <c r="O501" i="4"/>
  <c r="P501" i="4"/>
  <c r="Q501" i="4"/>
  <c r="R501" i="4"/>
  <c r="S501" i="4"/>
  <c r="N502" i="4"/>
  <c r="O502" i="4"/>
  <c r="P502" i="4"/>
  <c r="Q502" i="4"/>
  <c r="R502" i="4"/>
  <c r="S502" i="4"/>
  <c r="N503" i="4"/>
  <c r="O503" i="4"/>
  <c r="P503" i="4"/>
  <c r="Q503" i="4"/>
  <c r="R503" i="4"/>
  <c r="S503" i="4"/>
  <c r="N504" i="4"/>
  <c r="O504" i="4"/>
  <c r="P504" i="4"/>
  <c r="Q504" i="4"/>
  <c r="R504" i="4"/>
  <c r="S504" i="4"/>
  <c r="N505" i="4"/>
  <c r="O505" i="4"/>
  <c r="P505" i="4"/>
  <c r="Q505" i="4"/>
  <c r="R505" i="4"/>
  <c r="S505" i="4"/>
  <c r="N506" i="4"/>
  <c r="O506" i="4"/>
  <c r="P506" i="4"/>
  <c r="Q506" i="4"/>
  <c r="R506" i="4"/>
  <c r="S506" i="4"/>
  <c r="N507" i="4"/>
  <c r="O507" i="4"/>
  <c r="P507" i="4"/>
  <c r="Q507" i="4"/>
  <c r="R507" i="4"/>
  <c r="S507" i="4"/>
  <c r="N508" i="4"/>
  <c r="O508" i="4"/>
  <c r="P508" i="4"/>
  <c r="Q508" i="4"/>
  <c r="R508" i="4"/>
  <c r="S508" i="4"/>
  <c r="N509" i="4"/>
  <c r="O509" i="4"/>
  <c r="P509" i="4"/>
  <c r="Q509" i="4"/>
  <c r="R509" i="4"/>
  <c r="S509" i="4"/>
  <c r="N510" i="4"/>
  <c r="O510" i="4"/>
  <c r="P510" i="4"/>
  <c r="Q510" i="4"/>
  <c r="R510" i="4"/>
  <c r="S510" i="4"/>
  <c r="N511" i="4"/>
  <c r="O511" i="4"/>
  <c r="P511" i="4"/>
  <c r="Q511" i="4"/>
  <c r="R511" i="4"/>
  <c r="S511" i="4"/>
  <c r="N512" i="4"/>
  <c r="O512" i="4"/>
  <c r="P512" i="4"/>
  <c r="Q512" i="4"/>
  <c r="R512" i="4"/>
  <c r="S512" i="4"/>
  <c r="N513" i="4"/>
  <c r="O513" i="4"/>
  <c r="P513" i="4"/>
  <c r="Q513" i="4"/>
  <c r="R513" i="4"/>
  <c r="S513" i="4"/>
  <c r="N514" i="4"/>
  <c r="O514" i="4"/>
  <c r="P514" i="4"/>
  <c r="Q514" i="4"/>
  <c r="R514" i="4"/>
  <c r="S514" i="4"/>
  <c r="N515" i="4"/>
  <c r="O515" i="4"/>
  <c r="P515" i="4"/>
  <c r="Q515" i="4"/>
  <c r="R515" i="4"/>
  <c r="S515" i="4"/>
  <c r="N516" i="4"/>
  <c r="O516" i="4"/>
  <c r="P516" i="4"/>
  <c r="Q516" i="4"/>
  <c r="R516" i="4"/>
  <c r="S516" i="4"/>
  <c r="N517" i="4"/>
  <c r="O517" i="4"/>
  <c r="P517" i="4"/>
  <c r="Q517" i="4"/>
  <c r="R517" i="4"/>
  <c r="S517" i="4"/>
  <c r="N518" i="4"/>
  <c r="O518" i="4"/>
  <c r="P518" i="4"/>
  <c r="Q518" i="4"/>
  <c r="R518" i="4"/>
  <c r="S518" i="4"/>
  <c r="N519" i="4"/>
  <c r="O519" i="4"/>
  <c r="P519" i="4"/>
  <c r="Q519" i="4"/>
  <c r="R519" i="4"/>
  <c r="S519" i="4"/>
  <c r="N520" i="4"/>
  <c r="O520" i="4"/>
  <c r="P520" i="4"/>
  <c r="Q520" i="4"/>
  <c r="R520" i="4"/>
  <c r="S520" i="4"/>
  <c r="N521" i="4"/>
  <c r="O521" i="4"/>
  <c r="P521" i="4"/>
  <c r="Q521" i="4"/>
  <c r="R521" i="4"/>
  <c r="S521" i="4"/>
  <c r="N522" i="4"/>
  <c r="O522" i="4"/>
  <c r="P522" i="4"/>
  <c r="Q522" i="4"/>
  <c r="R522" i="4"/>
  <c r="S522" i="4"/>
  <c r="N523" i="4"/>
  <c r="O523" i="4"/>
  <c r="P523" i="4"/>
  <c r="Q523" i="4"/>
  <c r="R523" i="4"/>
  <c r="S523" i="4"/>
  <c r="N524" i="4"/>
  <c r="O524" i="4"/>
  <c r="P524" i="4"/>
  <c r="Q524" i="4"/>
  <c r="R524" i="4"/>
  <c r="S524" i="4"/>
  <c r="N525" i="4"/>
  <c r="O525" i="4"/>
  <c r="P525" i="4"/>
  <c r="Q525" i="4"/>
  <c r="R525" i="4"/>
  <c r="S525" i="4"/>
  <c r="N526" i="4"/>
  <c r="O526" i="4"/>
  <c r="P526" i="4"/>
  <c r="Q526" i="4"/>
  <c r="R526" i="4"/>
  <c r="S526" i="4"/>
  <c r="N527" i="4"/>
  <c r="O527" i="4"/>
  <c r="P527" i="4"/>
  <c r="Q527" i="4"/>
  <c r="R527" i="4"/>
  <c r="S527" i="4"/>
  <c r="N528" i="4"/>
  <c r="O528" i="4"/>
  <c r="P528" i="4"/>
  <c r="Q528" i="4"/>
  <c r="R528" i="4"/>
  <c r="S528" i="4"/>
  <c r="N529" i="4"/>
  <c r="O529" i="4"/>
  <c r="P529" i="4"/>
  <c r="Q529" i="4"/>
  <c r="R529" i="4"/>
  <c r="S529" i="4"/>
  <c r="N530" i="4"/>
  <c r="O530" i="4"/>
  <c r="P530" i="4"/>
  <c r="Q530" i="4"/>
  <c r="R530" i="4"/>
  <c r="S530" i="4"/>
  <c r="N531" i="4"/>
  <c r="O531" i="4"/>
  <c r="P531" i="4"/>
  <c r="Q531" i="4"/>
  <c r="R531" i="4"/>
  <c r="S531" i="4"/>
  <c r="N532" i="4"/>
  <c r="O532" i="4"/>
  <c r="P532" i="4"/>
  <c r="Q532" i="4"/>
  <c r="R532" i="4"/>
  <c r="S532" i="4"/>
  <c r="N533" i="4"/>
  <c r="O533" i="4"/>
  <c r="P533" i="4"/>
  <c r="Q533" i="4"/>
  <c r="R533" i="4"/>
  <c r="S533" i="4"/>
  <c r="N534" i="4"/>
  <c r="O534" i="4"/>
  <c r="P534" i="4"/>
  <c r="Q534" i="4"/>
  <c r="R534" i="4"/>
  <c r="S534" i="4"/>
  <c r="N535" i="4"/>
  <c r="O535" i="4"/>
  <c r="P535" i="4"/>
  <c r="Q535" i="4"/>
  <c r="R535" i="4"/>
  <c r="S535" i="4"/>
  <c r="N536" i="4"/>
  <c r="O536" i="4"/>
  <c r="P536" i="4"/>
  <c r="Q536" i="4"/>
  <c r="R536" i="4"/>
  <c r="S536" i="4"/>
  <c r="N537" i="4"/>
  <c r="O537" i="4"/>
  <c r="P537" i="4"/>
  <c r="Q537" i="4"/>
  <c r="R537" i="4"/>
  <c r="S537" i="4"/>
  <c r="N538" i="4"/>
  <c r="O538" i="4"/>
  <c r="P538" i="4"/>
  <c r="Q538" i="4"/>
  <c r="R538" i="4"/>
  <c r="S538" i="4"/>
  <c r="N539" i="4"/>
  <c r="O539" i="4"/>
  <c r="P539" i="4"/>
  <c r="Q539" i="4"/>
  <c r="R539" i="4"/>
  <c r="S539" i="4"/>
  <c r="N540" i="4"/>
  <c r="O540" i="4"/>
  <c r="P540" i="4"/>
  <c r="Q540" i="4"/>
  <c r="R540" i="4"/>
  <c r="S540" i="4"/>
  <c r="N541" i="4"/>
  <c r="O541" i="4"/>
  <c r="P541" i="4"/>
  <c r="Q541" i="4"/>
  <c r="R541" i="4"/>
  <c r="S541" i="4"/>
  <c r="N542" i="4"/>
  <c r="O542" i="4"/>
  <c r="P542" i="4"/>
  <c r="Q542" i="4"/>
  <c r="R542" i="4"/>
  <c r="S542" i="4"/>
  <c r="N543" i="4"/>
  <c r="O543" i="4"/>
  <c r="P543" i="4"/>
  <c r="Q543" i="4"/>
  <c r="R543" i="4"/>
  <c r="S543" i="4"/>
  <c r="N544" i="4"/>
  <c r="O544" i="4"/>
  <c r="P544" i="4"/>
  <c r="Q544" i="4"/>
  <c r="R544" i="4"/>
  <c r="S544" i="4"/>
  <c r="N545" i="4"/>
  <c r="O545" i="4"/>
  <c r="P545" i="4"/>
  <c r="Q545" i="4"/>
  <c r="R545" i="4"/>
  <c r="S545" i="4"/>
  <c r="N546" i="4"/>
  <c r="O546" i="4"/>
  <c r="P546" i="4"/>
  <c r="Q546" i="4"/>
  <c r="R546" i="4"/>
  <c r="S546" i="4"/>
  <c r="N547" i="4"/>
  <c r="O547" i="4"/>
  <c r="P547" i="4"/>
  <c r="Q547" i="4"/>
  <c r="R547" i="4"/>
  <c r="S547" i="4"/>
  <c r="N548" i="4"/>
  <c r="O548" i="4"/>
  <c r="P548" i="4"/>
  <c r="Q548" i="4"/>
  <c r="R548" i="4"/>
  <c r="S548" i="4"/>
  <c r="N549" i="4"/>
  <c r="O549" i="4"/>
  <c r="P549" i="4"/>
  <c r="Q549" i="4"/>
  <c r="R549" i="4"/>
  <c r="S549" i="4"/>
  <c r="N550" i="4"/>
  <c r="O550" i="4"/>
  <c r="P550" i="4"/>
  <c r="Q550" i="4"/>
  <c r="R550" i="4"/>
  <c r="S550" i="4"/>
  <c r="N551" i="4"/>
  <c r="O551" i="4"/>
  <c r="P551" i="4"/>
  <c r="Q551" i="4"/>
  <c r="R551" i="4"/>
  <c r="S551" i="4"/>
  <c r="N552" i="4"/>
  <c r="O552" i="4"/>
  <c r="P552" i="4"/>
  <c r="Q552" i="4"/>
  <c r="R552" i="4"/>
  <c r="S552" i="4"/>
  <c r="N553" i="4"/>
  <c r="O553" i="4"/>
  <c r="P553" i="4"/>
  <c r="Q553" i="4"/>
  <c r="R553" i="4"/>
  <c r="S553" i="4"/>
  <c r="N554" i="4"/>
  <c r="O554" i="4"/>
  <c r="P554" i="4"/>
  <c r="Q554" i="4"/>
  <c r="R554" i="4"/>
  <c r="S554" i="4"/>
  <c r="N555" i="4"/>
  <c r="O555" i="4"/>
  <c r="P555" i="4"/>
  <c r="Q555" i="4"/>
  <c r="R555" i="4"/>
  <c r="S555" i="4"/>
  <c r="N556" i="4"/>
  <c r="O556" i="4"/>
  <c r="P556" i="4"/>
  <c r="Q556" i="4"/>
  <c r="R556" i="4"/>
  <c r="S556" i="4"/>
  <c r="N557" i="4"/>
  <c r="O557" i="4"/>
  <c r="P557" i="4"/>
  <c r="Q557" i="4"/>
  <c r="R557" i="4"/>
  <c r="S557" i="4"/>
  <c r="N558" i="4"/>
  <c r="O558" i="4"/>
  <c r="P558" i="4"/>
  <c r="Q558" i="4"/>
  <c r="R558" i="4"/>
  <c r="S558" i="4"/>
  <c r="N559" i="4"/>
  <c r="O559" i="4"/>
  <c r="P559" i="4"/>
  <c r="Q559" i="4"/>
  <c r="R559" i="4"/>
  <c r="S559" i="4"/>
  <c r="N560" i="4"/>
  <c r="O560" i="4"/>
  <c r="P560" i="4"/>
  <c r="Q560" i="4"/>
  <c r="R560" i="4"/>
  <c r="S560" i="4"/>
  <c r="N561" i="4"/>
  <c r="O561" i="4"/>
  <c r="P561" i="4"/>
  <c r="Q561" i="4"/>
  <c r="R561" i="4"/>
  <c r="S561" i="4"/>
  <c r="N562" i="4"/>
  <c r="O562" i="4"/>
  <c r="P562" i="4"/>
  <c r="Q562" i="4"/>
  <c r="R562" i="4"/>
  <c r="S562" i="4"/>
  <c r="N563" i="4"/>
  <c r="O563" i="4"/>
  <c r="P563" i="4"/>
  <c r="Q563" i="4"/>
  <c r="R563" i="4"/>
  <c r="S563" i="4"/>
  <c r="N564" i="4"/>
  <c r="O564" i="4"/>
  <c r="P564" i="4"/>
  <c r="Q564" i="4"/>
  <c r="R564" i="4"/>
  <c r="S564" i="4"/>
  <c r="N565" i="4"/>
  <c r="O565" i="4"/>
  <c r="P565" i="4"/>
  <c r="Q565" i="4"/>
  <c r="R565" i="4"/>
  <c r="S565" i="4"/>
  <c r="N566" i="4"/>
  <c r="O566" i="4"/>
  <c r="P566" i="4"/>
  <c r="Q566" i="4"/>
  <c r="R566" i="4"/>
  <c r="S566" i="4"/>
  <c r="N567" i="4"/>
  <c r="O567" i="4"/>
  <c r="P567" i="4"/>
  <c r="Q567" i="4"/>
  <c r="R567" i="4"/>
  <c r="S567" i="4"/>
  <c r="N568" i="4"/>
  <c r="O568" i="4"/>
  <c r="P568" i="4"/>
  <c r="Q568" i="4"/>
  <c r="R568" i="4"/>
  <c r="S568" i="4"/>
  <c r="N569" i="4"/>
  <c r="O569" i="4"/>
  <c r="P569" i="4"/>
  <c r="Q569" i="4"/>
  <c r="R569" i="4"/>
  <c r="S569" i="4"/>
  <c r="N570" i="4"/>
  <c r="O570" i="4"/>
  <c r="P570" i="4"/>
  <c r="Q570" i="4"/>
  <c r="R570" i="4"/>
  <c r="S570" i="4"/>
  <c r="N571" i="4"/>
  <c r="O571" i="4"/>
  <c r="P571" i="4"/>
  <c r="Q571" i="4"/>
  <c r="R571" i="4"/>
  <c r="S571" i="4"/>
  <c r="N572" i="4"/>
  <c r="O572" i="4"/>
  <c r="P572" i="4"/>
  <c r="Q572" i="4"/>
  <c r="R572" i="4"/>
  <c r="S572" i="4"/>
  <c r="N573" i="4"/>
  <c r="O573" i="4"/>
  <c r="P573" i="4"/>
  <c r="Q573" i="4"/>
  <c r="R573" i="4"/>
  <c r="S573" i="4"/>
  <c r="N574" i="4"/>
  <c r="O574" i="4"/>
  <c r="P574" i="4"/>
  <c r="Q574" i="4"/>
  <c r="R574" i="4"/>
  <c r="S574" i="4"/>
  <c r="N575" i="4"/>
  <c r="O575" i="4"/>
  <c r="P575" i="4"/>
  <c r="Q575" i="4"/>
  <c r="R575" i="4"/>
  <c r="S575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S451" i="4"/>
  <c r="R451" i="4"/>
  <c r="Q451" i="4"/>
  <c r="P451" i="4"/>
  <c r="O451" i="4"/>
  <c r="N451" i="4"/>
  <c r="A451" i="4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N1474" i="2"/>
  <c r="O1474" i="2"/>
  <c r="P1474" i="2"/>
  <c r="Q1474" i="2"/>
  <c r="R1474" i="2"/>
  <c r="S1474" i="2"/>
  <c r="N1475" i="2"/>
  <c r="O1475" i="2"/>
  <c r="P1475" i="2"/>
  <c r="Q1475" i="2"/>
  <c r="R1475" i="2"/>
  <c r="S1475" i="2"/>
  <c r="N1476" i="2"/>
  <c r="O1476" i="2"/>
  <c r="P1476" i="2"/>
  <c r="Q1476" i="2"/>
  <c r="R1476" i="2"/>
  <c r="S1476" i="2"/>
  <c r="N1477" i="2"/>
  <c r="O1477" i="2"/>
  <c r="P1477" i="2"/>
  <c r="Q1477" i="2"/>
  <c r="R1477" i="2"/>
  <c r="S1477" i="2"/>
  <c r="N1478" i="2"/>
  <c r="O1478" i="2"/>
  <c r="P1478" i="2"/>
  <c r="Q1478" i="2"/>
  <c r="R1478" i="2"/>
  <c r="S1478" i="2"/>
  <c r="N1479" i="2"/>
  <c r="O1479" i="2"/>
  <c r="P1479" i="2"/>
  <c r="Q1479" i="2"/>
  <c r="R1479" i="2"/>
  <c r="S1479" i="2"/>
  <c r="N1480" i="2"/>
  <c r="O1480" i="2"/>
  <c r="P1480" i="2"/>
  <c r="Q1480" i="2"/>
  <c r="R1480" i="2"/>
  <c r="S1480" i="2"/>
  <c r="N1481" i="2"/>
  <c r="O1481" i="2"/>
  <c r="P1481" i="2"/>
  <c r="Q1481" i="2"/>
  <c r="R1481" i="2"/>
  <c r="S1481" i="2"/>
  <c r="N1482" i="2"/>
  <c r="O1482" i="2"/>
  <c r="P1482" i="2"/>
  <c r="Q1482" i="2"/>
  <c r="R1482" i="2"/>
  <c r="S1482" i="2"/>
  <c r="N1483" i="2"/>
  <c r="O1483" i="2"/>
  <c r="P1483" i="2"/>
  <c r="Q1483" i="2"/>
  <c r="R1483" i="2"/>
  <c r="S1483" i="2"/>
  <c r="N1484" i="2"/>
  <c r="O1484" i="2"/>
  <c r="P1484" i="2"/>
  <c r="Q1484" i="2"/>
  <c r="R1484" i="2"/>
  <c r="S1484" i="2"/>
  <c r="N1485" i="2"/>
  <c r="O1485" i="2"/>
  <c r="P1485" i="2"/>
  <c r="Q1485" i="2"/>
  <c r="R1485" i="2"/>
  <c r="S1485" i="2"/>
  <c r="N1486" i="2"/>
  <c r="O1486" i="2"/>
  <c r="P1486" i="2"/>
  <c r="Q1486" i="2"/>
  <c r="R1486" i="2"/>
  <c r="S1486" i="2"/>
  <c r="N1487" i="2"/>
  <c r="O1487" i="2"/>
  <c r="P1487" i="2"/>
  <c r="Q1487" i="2"/>
  <c r="R1487" i="2"/>
  <c r="S1487" i="2"/>
  <c r="N1488" i="2"/>
  <c r="O1488" i="2"/>
  <c r="P1488" i="2"/>
  <c r="Q1488" i="2"/>
  <c r="R1488" i="2"/>
  <c r="S1488" i="2"/>
  <c r="N1489" i="2"/>
  <c r="O1489" i="2"/>
  <c r="P1489" i="2"/>
  <c r="Q1489" i="2"/>
  <c r="R1489" i="2"/>
  <c r="S1489" i="2"/>
  <c r="N1490" i="2"/>
  <c r="O1490" i="2"/>
  <c r="P1490" i="2"/>
  <c r="Q1490" i="2"/>
  <c r="R1490" i="2"/>
  <c r="S1490" i="2"/>
  <c r="N1491" i="2"/>
  <c r="O1491" i="2"/>
  <c r="P1491" i="2"/>
  <c r="Q1491" i="2"/>
  <c r="R1491" i="2"/>
  <c r="S1491" i="2"/>
  <c r="N1492" i="2"/>
  <c r="O1492" i="2"/>
  <c r="P1492" i="2"/>
  <c r="Q1492" i="2"/>
  <c r="R1492" i="2"/>
  <c r="S1492" i="2"/>
  <c r="N1493" i="2"/>
  <c r="O1493" i="2"/>
  <c r="P1493" i="2"/>
  <c r="Q1493" i="2"/>
  <c r="R1493" i="2"/>
  <c r="S1493" i="2"/>
  <c r="N1494" i="2"/>
  <c r="O1494" i="2"/>
  <c r="P1494" i="2"/>
  <c r="Q1494" i="2"/>
  <c r="R1494" i="2"/>
  <c r="S1494" i="2"/>
  <c r="N1495" i="2"/>
  <c r="O1495" i="2"/>
  <c r="P1495" i="2"/>
  <c r="Q1495" i="2"/>
  <c r="R1495" i="2"/>
  <c r="S1495" i="2"/>
  <c r="N1496" i="2"/>
  <c r="O1496" i="2"/>
  <c r="P1496" i="2"/>
  <c r="Q1496" i="2"/>
  <c r="R1496" i="2"/>
  <c r="S1496" i="2"/>
  <c r="N1497" i="2"/>
  <c r="O1497" i="2"/>
  <c r="P1497" i="2"/>
  <c r="Q1497" i="2"/>
  <c r="R1497" i="2"/>
  <c r="S1497" i="2"/>
  <c r="N1498" i="2"/>
  <c r="O1498" i="2"/>
  <c r="P1498" i="2"/>
  <c r="Q1498" i="2"/>
  <c r="R1498" i="2"/>
  <c r="S1498" i="2"/>
  <c r="N1499" i="2"/>
  <c r="O1499" i="2"/>
  <c r="P1499" i="2"/>
  <c r="Q1499" i="2"/>
  <c r="R1499" i="2"/>
  <c r="S1499" i="2"/>
  <c r="N1500" i="2"/>
  <c r="O1500" i="2"/>
  <c r="P1500" i="2"/>
  <c r="Q1500" i="2"/>
  <c r="R1500" i="2"/>
  <c r="S1500" i="2"/>
  <c r="N1501" i="2"/>
  <c r="O1501" i="2"/>
  <c r="P1501" i="2"/>
  <c r="Q1501" i="2"/>
  <c r="R1501" i="2"/>
  <c r="S1501" i="2"/>
  <c r="N1502" i="2"/>
  <c r="O1502" i="2"/>
  <c r="P1502" i="2"/>
  <c r="Q1502" i="2"/>
  <c r="R1502" i="2"/>
  <c r="S1502" i="2"/>
  <c r="N1503" i="2"/>
  <c r="O1503" i="2"/>
  <c r="P1503" i="2"/>
  <c r="Q1503" i="2"/>
  <c r="R1503" i="2"/>
  <c r="S1503" i="2"/>
  <c r="N1504" i="2"/>
  <c r="O1504" i="2"/>
  <c r="P1504" i="2"/>
  <c r="Q1504" i="2"/>
  <c r="R1504" i="2"/>
  <c r="S1504" i="2"/>
  <c r="N1505" i="2"/>
  <c r="O1505" i="2"/>
  <c r="P1505" i="2"/>
  <c r="Q1505" i="2"/>
  <c r="R1505" i="2"/>
  <c r="S1505" i="2"/>
  <c r="N1506" i="2"/>
  <c r="O1506" i="2"/>
  <c r="P1506" i="2"/>
  <c r="Q1506" i="2"/>
  <c r="R1506" i="2"/>
  <c r="S1506" i="2"/>
  <c r="N1507" i="2"/>
  <c r="O1507" i="2"/>
  <c r="P1507" i="2"/>
  <c r="Q1507" i="2"/>
  <c r="R1507" i="2"/>
  <c r="S1507" i="2"/>
  <c r="N1508" i="2"/>
  <c r="O1508" i="2"/>
  <c r="P1508" i="2"/>
  <c r="Q1508" i="2"/>
  <c r="R1508" i="2"/>
  <c r="S1508" i="2"/>
  <c r="N1509" i="2"/>
  <c r="O1509" i="2"/>
  <c r="P1509" i="2"/>
  <c r="Q1509" i="2"/>
  <c r="R1509" i="2"/>
  <c r="S1509" i="2"/>
  <c r="N1510" i="2"/>
  <c r="O1510" i="2"/>
  <c r="P1510" i="2"/>
  <c r="Q1510" i="2"/>
  <c r="R1510" i="2"/>
  <c r="S1510" i="2"/>
  <c r="N1511" i="2"/>
  <c r="O1511" i="2"/>
  <c r="P1511" i="2"/>
  <c r="Q1511" i="2"/>
  <c r="R1511" i="2"/>
  <c r="S1511" i="2"/>
  <c r="N1512" i="2"/>
  <c r="O1512" i="2"/>
  <c r="P1512" i="2"/>
  <c r="Q1512" i="2"/>
  <c r="R1512" i="2"/>
  <c r="S1512" i="2"/>
  <c r="N1513" i="2"/>
  <c r="O1513" i="2"/>
  <c r="P1513" i="2"/>
  <c r="Q1513" i="2"/>
  <c r="R1513" i="2"/>
  <c r="S1513" i="2"/>
  <c r="N1514" i="2"/>
  <c r="O1514" i="2"/>
  <c r="P1514" i="2"/>
  <c r="Q1514" i="2"/>
  <c r="R1514" i="2"/>
  <c r="S1514" i="2"/>
  <c r="N1515" i="2"/>
  <c r="O1515" i="2"/>
  <c r="P1515" i="2"/>
  <c r="Q1515" i="2"/>
  <c r="R1515" i="2"/>
  <c r="S1515" i="2"/>
  <c r="N1516" i="2"/>
  <c r="O1516" i="2"/>
  <c r="P1516" i="2"/>
  <c r="Q1516" i="2"/>
  <c r="R1516" i="2"/>
  <c r="S1516" i="2"/>
  <c r="N1517" i="2"/>
  <c r="O1517" i="2"/>
  <c r="P1517" i="2"/>
  <c r="Q1517" i="2"/>
  <c r="R1517" i="2"/>
  <c r="S1517" i="2"/>
  <c r="N1518" i="2"/>
  <c r="O1518" i="2"/>
  <c r="P1518" i="2"/>
  <c r="Q1518" i="2"/>
  <c r="R1518" i="2"/>
  <c r="S1518" i="2"/>
  <c r="N1519" i="2"/>
  <c r="O1519" i="2"/>
  <c r="P1519" i="2"/>
  <c r="Q1519" i="2"/>
  <c r="R1519" i="2"/>
  <c r="S1519" i="2"/>
  <c r="N1520" i="2"/>
  <c r="O1520" i="2"/>
  <c r="P1520" i="2"/>
  <c r="Q1520" i="2"/>
  <c r="R1520" i="2"/>
  <c r="S1520" i="2"/>
  <c r="N1521" i="2"/>
  <c r="O1521" i="2"/>
  <c r="P1521" i="2"/>
  <c r="Q1521" i="2"/>
  <c r="R1521" i="2"/>
  <c r="S1521" i="2"/>
  <c r="N1522" i="2"/>
  <c r="O1522" i="2"/>
  <c r="P1522" i="2"/>
  <c r="Q1522" i="2"/>
  <c r="R1522" i="2"/>
  <c r="S1522" i="2"/>
  <c r="N1523" i="2"/>
  <c r="O1523" i="2"/>
  <c r="P1523" i="2"/>
  <c r="Q1523" i="2"/>
  <c r="R1523" i="2"/>
  <c r="S1523" i="2"/>
  <c r="N1524" i="2"/>
  <c r="O1524" i="2"/>
  <c r="P1524" i="2"/>
  <c r="Q1524" i="2"/>
  <c r="R1524" i="2"/>
  <c r="S1524" i="2"/>
  <c r="N1525" i="2"/>
  <c r="O1525" i="2"/>
  <c r="P1525" i="2"/>
  <c r="Q1525" i="2"/>
  <c r="R1525" i="2"/>
  <c r="S1525" i="2"/>
  <c r="N1526" i="2"/>
  <c r="O1526" i="2"/>
  <c r="P1526" i="2"/>
  <c r="Q1526" i="2"/>
  <c r="R1526" i="2"/>
  <c r="S1526" i="2"/>
  <c r="N1527" i="2"/>
  <c r="O1527" i="2"/>
  <c r="P1527" i="2"/>
  <c r="Q1527" i="2"/>
  <c r="R1527" i="2"/>
  <c r="S1527" i="2"/>
  <c r="N1528" i="2"/>
  <c r="O1528" i="2"/>
  <c r="P1528" i="2"/>
  <c r="Q1528" i="2"/>
  <c r="R1528" i="2"/>
  <c r="S1528" i="2"/>
  <c r="N1529" i="2"/>
  <c r="O1529" i="2"/>
  <c r="P1529" i="2"/>
  <c r="Q1529" i="2"/>
  <c r="R1529" i="2"/>
  <c r="S1529" i="2"/>
  <c r="N1530" i="2"/>
  <c r="O1530" i="2"/>
  <c r="P1530" i="2"/>
  <c r="Q1530" i="2"/>
  <c r="R1530" i="2"/>
  <c r="S1530" i="2"/>
  <c r="N1531" i="2"/>
  <c r="O1531" i="2"/>
  <c r="P1531" i="2"/>
  <c r="Q1531" i="2"/>
  <c r="R1531" i="2"/>
  <c r="S1531" i="2"/>
  <c r="N1532" i="2"/>
  <c r="O1532" i="2"/>
  <c r="P1532" i="2"/>
  <c r="Q1532" i="2"/>
  <c r="R1532" i="2"/>
  <c r="S1532" i="2"/>
  <c r="N1533" i="2"/>
  <c r="O1533" i="2"/>
  <c r="P1533" i="2"/>
  <c r="Q1533" i="2"/>
  <c r="R1533" i="2"/>
  <c r="S1533" i="2"/>
  <c r="N1534" i="2"/>
  <c r="O1534" i="2"/>
  <c r="P1534" i="2"/>
  <c r="Q1534" i="2"/>
  <c r="R1534" i="2"/>
  <c r="S1534" i="2"/>
  <c r="N1535" i="2"/>
  <c r="O1535" i="2"/>
  <c r="P1535" i="2"/>
  <c r="Q1535" i="2"/>
  <c r="R1535" i="2"/>
  <c r="S1535" i="2"/>
  <c r="N1536" i="2"/>
  <c r="O1536" i="2"/>
  <c r="P1536" i="2"/>
  <c r="Q1536" i="2"/>
  <c r="R1536" i="2"/>
  <c r="S1536" i="2"/>
  <c r="N1537" i="2"/>
  <c r="O1537" i="2"/>
  <c r="P1537" i="2"/>
  <c r="Q1537" i="2"/>
  <c r="R1537" i="2"/>
  <c r="S1537" i="2"/>
  <c r="N1538" i="2"/>
  <c r="O1538" i="2"/>
  <c r="P1538" i="2"/>
  <c r="Q1538" i="2"/>
  <c r="R1538" i="2"/>
  <c r="S1538" i="2"/>
  <c r="N1539" i="2"/>
  <c r="O1539" i="2"/>
  <c r="P1539" i="2"/>
  <c r="Q1539" i="2"/>
  <c r="R1539" i="2"/>
  <c r="S1539" i="2"/>
  <c r="N1540" i="2"/>
  <c r="O1540" i="2"/>
  <c r="P1540" i="2"/>
  <c r="Q1540" i="2"/>
  <c r="R1540" i="2"/>
  <c r="S1540" i="2"/>
  <c r="N1541" i="2"/>
  <c r="O1541" i="2"/>
  <c r="P1541" i="2"/>
  <c r="Q1541" i="2"/>
  <c r="R1541" i="2"/>
  <c r="S1541" i="2"/>
  <c r="N1542" i="2"/>
  <c r="O1542" i="2"/>
  <c r="P1542" i="2"/>
  <c r="Q1542" i="2"/>
  <c r="R1542" i="2"/>
  <c r="S1542" i="2"/>
  <c r="N1543" i="2"/>
  <c r="O1543" i="2"/>
  <c r="P1543" i="2"/>
  <c r="Q1543" i="2"/>
  <c r="R1543" i="2"/>
  <c r="S1543" i="2"/>
  <c r="N1544" i="2"/>
  <c r="O1544" i="2"/>
  <c r="P1544" i="2"/>
  <c r="Q1544" i="2"/>
  <c r="R1544" i="2"/>
  <c r="S1544" i="2"/>
  <c r="N1545" i="2"/>
  <c r="O1545" i="2"/>
  <c r="P1545" i="2"/>
  <c r="Q1545" i="2"/>
  <c r="R1545" i="2"/>
  <c r="S1545" i="2"/>
  <c r="N1546" i="2"/>
  <c r="O1546" i="2"/>
  <c r="P1546" i="2"/>
  <c r="Q1546" i="2"/>
  <c r="R1546" i="2"/>
  <c r="S1546" i="2"/>
  <c r="N1547" i="2"/>
  <c r="O1547" i="2"/>
  <c r="P1547" i="2"/>
  <c r="Q1547" i="2"/>
  <c r="R1547" i="2"/>
  <c r="S1547" i="2"/>
  <c r="N1548" i="2"/>
  <c r="O1548" i="2"/>
  <c r="P1548" i="2"/>
  <c r="Q1548" i="2"/>
  <c r="R1548" i="2"/>
  <c r="S1548" i="2"/>
  <c r="N1549" i="2"/>
  <c r="O1549" i="2"/>
  <c r="P1549" i="2"/>
  <c r="Q1549" i="2"/>
  <c r="R1549" i="2"/>
  <c r="S1549" i="2"/>
  <c r="N1550" i="2"/>
  <c r="O1550" i="2"/>
  <c r="P1550" i="2"/>
  <c r="Q1550" i="2"/>
  <c r="R1550" i="2"/>
  <c r="S1550" i="2"/>
  <c r="N1392" i="2"/>
  <c r="O1392" i="2"/>
  <c r="P1392" i="2"/>
  <c r="Q1392" i="2"/>
  <c r="R1392" i="2"/>
  <c r="S1392" i="2"/>
  <c r="N1393" i="2"/>
  <c r="O1393" i="2"/>
  <c r="P1393" i="2"/>
  <c r="Q1393" i="2"/>
  <c r="R1393" i="2"/>
  <c r="S1393" i="2"/>
  <c r="N1394" i="2"/>
  <c r="O1394" i="2"/>
  <c r="P1394" i="2"/>
  <c r="Q1394" i="2"/>
  <c r="R1394" i="2"/>
  <c r="S1394" i="2"/>
  <c r="N1395" i="2"/>
  <c r="O1395" i="2"/>
  <c r="P1395" i="2"/>
  <c r="Q1395" i="2"/>
  <c r="R1395" i="2"/>
  <c r="S1395" i="2"/>
  <c r="N1396" i="2"/>
  <c r="O1396" i="2"/>
  <c r="P1396" i="2"/>
  <c r="Q1396" i="2"/>
  <c r="R1396" i="2"/>
  <c r="S1396" i="2"/>
  <c r="N1397" i="2"/>
  <c r="O1397" i="2"/>
  <c r="P1397" i="2"/>
  <c r="Q1397" i="2"/>
  <c r="R1397" i="2"/>
  <c r="S1397" i="2"/>
  <c r="N1398" i="2"/>
  <c r="O1398" i="2"/>
  <c r="P1398" i="2"/>
  <c r="Q1398" i="2"/>
  <c r="R1398" i="2"/>
  <c r="S1398" i="2"/>
  <c r="N1399" i="2"/>
  <c r="O1399" i="2"/>
  <c r="P1399" i="2"/>
  <c r="Q1399" i="2"/>
  <c r="R1399" i="2"/>
  <c r="S1399" i="2"/>
  <c r="N1400" i="2"/>
  <c r="O1400" i="2"/>
  <c r="P1400" i="2"/>
  <c r="Q1400" i="2"/>
  <c r="R1400" i="2"/>
  <c r="S1400" i="2"/>
  <c r="N1401" i="2"/>
  <c r="O1401" i="2"/>
  <c r="P1401" i="2"/>
  <c r="Q1401" i="2"/>
  <c r="R1401" i="2"/>
  <c r="S1401" i="2"/>
  <c r="N1402" i="2"/>
  <c r="O1402" i="2"/>
  <c r="P1402" i="2"/>
  <c r="Q1402" i="2"/>
  <c r="R1402" i="2"/>
  <c r="S1402" i="2"/>
  <c r="N1403" i="2"/>
  <c r="O1403" i="2"/>
  <c r="P1403" i="2"/>
  <c r="Q1403" i="2"/>
  <c r="R1403" i="2"/>
  <c r="S1403" i="2"/>
  <c r="N1404" i="2"/>
  <c r="O1404" i="2"/>
  <c r="P1404" i="2"/>
  <c r="Q1404" i="2"/>
  <c r="R1404" i="2"/>
  <c r="S1404" i="2"/>
  <c r="N1405" i="2"/>
  <c r="O1405" i="2"/>
  <c r="P1405" i="2"/>
  <c r="Q1405" i="2"/>
  <c r="R1405" i="2"/>
  <c r="S1405" i="2"/>
  <c r="N1406" i="2"/>
  <c r="O1406" i="2"/>
  <c r="P1406" i="2"/>
  <c r="Q1406" i="2"/>
  <c r="R1406" i="2"/>
  <c r="S1406" i="2"/>
  <c r="N1407" i="2"/>
  <c r="O1407" i="2"/>
  <c r="P1407" i="2"/>
  <c r="Q1407" i="2"/>
  <c r="R1407" i="2"/>
  <c r="S1407" i="2"/>
  <c r="N1408" i="2"/>
  <c r="O1408" i="2"/>
  <c r="P1408" i="2"/>
  <c r="Q1408" i="2"/>
  <c r="R1408" i="2"/>
  <c r="S1408" i="2"/>
  <c r="N1409" i="2"/>
  <c r="O1409" i="2"/>
  <c r="P1409" i="2"/>
  <c r="Q1409" i="2"/>
  <c r="R1409" i="2"/>
  <c r="S1409" i="2"/>
  <c r="N1410" i="2"/>
  <c r="O1410" i="2"/>
  <c r="P1410" i="2"/>
  <c r="Q1410" i="2"/>
  <c r="R1410" i="2"/>
  <c r="S1410" i="2"/>
  <c r="N1411" i="2"/>
  <c r="O1411" i="2"/>
  <c r="P1411" i="2"/>
  <c r="Q1411" i="2"/>
  <c r="R1411" i="2"/>
  <c r="S1411" i="2"/>
  <c r="N1412" i="2"/>
  <c r="O1412" i="2"/>
  <c r="P1412" i="2"/>
  <c r="Q1412" i="2"/>
  <c r="R1412" i="2"/>
  <c r="S1412" i="2"/>
  <c r="N1413" i="2"/>
  <c r="O1413" i="2"/>
  <c r="P1413" i="2"/>
  <c r="Q1413" i="2"/>
  <c r="R1413" i="2"/>
  <c r="S1413" i="2"/>
  <c r="N1414" i="2"/>
  <c r="O1414" i="2"/>
  <c r="P1414" i="2"/>
  <c r="Q1414" i="2"/>
  <c r="R1414" i="2"/>
  <c r="S1414" i="2"/>
  <c r="N1415" i="2"/>
  <c r="O1415" i="2"/>
  <c r="P1415" i="2"/>
  <c r="Q1415" i="2"/>
  <c r="R1415" i="2"/>
  <c r="S1415" i="2"/>
  <c r="N1416" i="2"/>
  <c r="O1416" i="2"/>
  <c r="P1416" i="2"/>
  <c r="Q1416" i="2"/>
  <c r="R1416" i="2"/>
  <c r="S1416" i="2"/>
  <c r="N1417" i="2"/>
  <c r="O1417" i="2"/>
  <c r="P1417" i="2"/>
  <c r="Q1417" i="2"/>
  <c r="R1417" i="2"/>
  <c r="S1417" i="2"/>
  <c r="N1418" i="2"/>
  <c r="O1418" i="2"/>
  <c r="P1418" i="2"/>
  <c r="Q1418" i="2"/>
  <c r="R1418" i="2"/>
  <c r="S1418" i="2"/>
  <c r="N1419" i="2"/>
  <c r="O1419" i="2"/>
  <c r="P1419" i="2"/>
  <c r="Q1419" i="2"/>
  <c r="R1419" i="2"/>
  <c r="S1419" i="2"/>
  <c r="N1420" i="2"/>
  <c r="O1420" i="2"/>
  <c r="P1420" i="2"/>
  <c r="Q1420" i="2"/>
  <c r="R1420" i="2"/>
  <c r="S1420" i="2"/>
  <c r="N1421" i="2"/>
  <c r="O1421" i="2"/>
  <c r="P1421" i="2"/>
  <c r="Q1421" i="2"/>
  <c r="R1421" i="2"/>
  <c r="S1421" i="2"/>
  <c r="N1422" i="2"/>
  <c r="O1422" i="2"/>
  <c r="P1422" i="2"/>
  <c r="Q1422" i="2"/>
  <c r="R1422" i="2"/>
  <c r="S1422" i="2"/>
  <c r="N1423" i="2"/>
  <c r="O1423" i="2"/>
  <c r="P1423" i="2"/>
  <c r="Q1423" i="2"/>
  <c r="R1423" i="2"/>
  <c r="S1423" i="2"/>
  <c r="N1424" i="2"/>
  <c r="O1424" i="2"/>
  <c r="P1424" i="2"/>
  <c r="Q1424" i="2"/>
  <c r="R1424" i="2"/>
  <c r="S1424" i="2"/>
  <c r="N1425" i="2"/>
  <c r="O1425" i="2"/>
  <c r="P1425" i="2"/>
  <c r="Q1425" i="2"/>
  <c r="R1425" i="2"/>
  <c r="S1425" i="2"/>
  <c r="N1426" i="2"/>
  <c r="O1426" i="2"/>
  <c r="P1426" i="2"/>
  <c r="Q1426" i="2"/>
  <c r="R1426" i="2"/>
  <c r="S1426" i="2"/>
  <c r="N1427" i="2"/>
  <c r="O1427" i="2"/>
  <c r="P1427" i="2"/>
  <c r="Q1427" i="2"/>
  <c r="R1427" i="2"/>
  <c r="S1427" i="2"/>
  <c r="N1428" i="2"/>
  <c r="O1428" i="2"/>
  <c r="P1428" i="2"/>
  <c r="Q1428" i="2"/>
  <c r="R1428" i="2"/>
  <c r="S1428" i="2"/>
  <c r="N1429" i="2"/>
  <c r="O1429" i="2"/>
  <c r="P1429" i="2"/>
  <c r="Q1429" i="2"/>
  <c r="R1429" i="2"/>
  <c r="S1429" i="2"/>
  <c r="N1430" i="2"/>
  <c r="O1430" i="2"/>
  <c r="P1430" i="2"/>
  <c r="Q1430" i="2"/>
  <c r="R1430" i="2"/>
  <c r="S1430" i="2"/>
  <c r="N1431" i="2"/>
  <c r="O1431" i="2"/>
  <c r="P1431" i="2"/>
  <c r="Q1431" i="2"/>
  <c r="R1431" i="2"/>
  <c r="S1431" i="2"/>
  <c r="N1432" i="2"/>
  <c r="O1432" i="2"/>
  <c r="P1432" i="2"/>
  <c r="Q1432" i="2"/>
  <c r="R1432" i="2"/>
  <c r="S1432" i="2"/>
  <c r="N1433" i="2"/>
  <c r="O1433" i="2"/>
  <c r="P1433" i="2"/>
  <c r="Q1433" i="2"/>
  <c r="R1433" i="2"/>
  <c r="S1433" i="2"/>
  <c r="N1434" i="2"/>
  <c r="O1434" i="2"/>
  <c r="P1434" i="2"/>
  <c r="Q1434" i="2"/>
  <c r="R1434" i="2"/>
  <c r="S1434" i="2"/>
  <c r="N1435" i="2"/>
  <c r="O1435" i="2"/>
  <c r="P1435" i="2"/>
  <c r="Q1435" i="2"/>
  <c r="R1435" i="2"/>
  <c r="S1435" i="2"/>
  <c r="N1436" i="2"/>
  <c r="O1436" i="2"/>
  <c r="P1436" i="2"/>
  <c r="Q1436" i="2"/>
  <c r="R1436" i="2"/>
  <c r="S1436" i="2"/>
  <c r="N1437" i="2"/>
  <c r="O1437" i="2"/>
  <c r="P1437" i="2"/>
  <c r="Q1437" i="2"/>
  <c r="R1437" i="2"/>
  <c r="S1437" i="2"/>
  <c r="N1438" i="2"/>
  <c r="O1438" i="2"/>
  <c r="P1438" i="2"/>
  <c r="Q1438" i="2"/>
  <c r="R1438" i="2"/>
  <c r="S1438" i="2"/>
  <c r="N1439" i="2"/>
  <c r="O1439" i="2"/>
  <c r="P1439" i="2"/>
  <c r="Q1439" i="2"/>
  <c r="R1439" i="2"/>
  <c r="S1439" i="2"/>
  <c r="N1440" i="2"/>
  <c r="O1440" i="2"/>
  <c r="P1440" i="2"/>
  <c r="Q1440" i="2"/>
  <c r="R1440" i="2"/>
  <c r="S1440" i="2"/>
  <c r="N1441" i="2"/>
  <c r="O1441" i="2"/>
  <c r="P1441" i="2"/>
  <c r="Q1441" i="2"/>
  <c r="R1441" i="2"/>
  <c r="S1441" i="2"/>
  <c r="N1442" i="2"/>
  <c r="O1442" i="2"/>
  <c r="P1442" i="2"/>
  <c r="Q1442" i="2"/>
  <c r="R1442" i="2"/>
  <c r="S1442" i="2"/>
  <c r="N1443" i="2"/>
  <c r="O1443" i="2"/>
  <c r="P1443" i="2"/>
  <c r="Q1443" i="2"/>
  <c r="R1443" i="2"/>
  <c r="S1443" i="2"/>
  <c r="N1444" i="2"/>
  <c r="O1444" i="2"/>
  <c r="P1444" i="2"/>
  <c r="Q1444" i="2"/>
  <c r="R1444" i="2"/>
  <c r="S1444" i="2"/>
  <c r="N1445" i="2"/>
  <c r="O1445" i="2"/>
  <c r="P1445" i="2"/>
  <c r="Q1445" i="2"/>
  <c r="R1445" i="2"/>
  <c r="S1445" i="2"/>
  <c r="N1446" i="2"/>
  <c r="O1446" i="2"/>
  <c r="P1446" i="2"/>
  <c r="Q1446" i="2"/>
  <c r="R1446" i="2"/>
  <c r="S1446" i="2"/>
  <c r="N1447" i="2"/>
  <c r="O1447" i="2"/>
  <c r="P1447" i="2"/>
  <c r="Q1447" i="2"/>
  <c r="R1447" i="2"/>
  <c r="S1447" i="2"/>
  <c r="N1448" i="2"/>
  <c r="O1448" i="2"/>
  <c r="P1448" i="2"/>
  <c r="Q1448" i="2"/>
  <c r="R1448" i="2"/>
  <c r="S1448" i="2"/>
  <c r="N1449" i="2"/>
  <c r="O1449" i="2"/>
  <c r="P1449" i="2"/>
  <c r="Q1449" i="2"/>
  <c r="R1449" i="2"/>
  <c r="S1449" i="2"/>
  <c r="N1450" i="2"/>
  <c r="O1450" i="2"/>
  <c r="P1450" i="2"/>
  <c r="Q1450" i="2"/>
  <c r="R1450" i="2"/>
  <c r="S1450" i="2"/>
  <c r="N1451" i="2"/>
  <c r="O1451" i="2"/>
  <c r="P1451" i="2"/>
  <c r="Q1451" i="2"/>
  <c r="R1451" i="2"/>
  <c r="S1451" i="2"/>
  <c r="N1452" i="2"/>
  <c r="O1452" i="2"/>
  <c r="P1452" i="2"/>
  <c r="Q1452" i="2"/>
  <c r="R1452" i="2"/>
  <c r="S1452" i="2"/>
  <c r="N1453" i="2"/>
  <c r="O1453" i="2"/>
  <c r="P1453" i="2"/>
  <c r="Q1453" i="2"/>
  <c r="R1453" i="2"/>
  <c r="S1453" i="2"/>
  <c r="N1454" i="2"/>
  <c r="O1454" i="2"/>
  <c r="P1454" i="2"/>
  <c r="Q1454" i="2"/>
  <c r="R1454" i="2"/>
  <c r="S1454" i="2"/>
  <c r="N1455" i="2"/>
  <c r="O1455" i="2"/>
  <c r="P1455" i="2"/>
  <c r="Q1455" i="2"/>
  <c r="R1455" i="2"/>
  <c r="S1455" i="2"/>
  <c r="N1456" i="2"/>
  <c r="O1456" i="2"/>
  <c r="P1456" i="2"/>
  <c r="Q1456" i="2"/>
  <c r="R1456" i="2"/>
  <c r="S1456" i="2"/>
  <c r="N1457" i="2"/>
  <c r="O1457" i="2"/>
  <c r="P1457" i="2"/>
  <c r="Q1457" i="2"/>
  <c r="R1457" i="2"/>
  <c r="S1457" i="2"/>
  <c r="N1458" i="2"/>
  <c r="O1458" i="2"/>
  <c r="P1458" i="2"/>
  <c r="Q1458" i="2"/>
  <c r="R1458" i="2"/>
  <c r="S1458" i="2"/>
  <c r="N1459" i="2"/>
  <c r="O1459" i="2"/>
  <c r="P1459" i="2"/>
  <c r="Q1459" i="2"/>
  <c r="R1459" i="2"/>
  <c r="S1459" i="2"/>
  <c r="N1460" i="2"/>
  <c r="O1460" i="2"/>
  <c r="P1460" i="2"/>
  <c r="Q1460" i="2"/>
  <c r="R1460" i="2"/>
  <c r="S1460" i="2"/>
  <c r="N1461" i="2"/>
  <c r="O1461" i="2"/>
  <c r="P1461" i="2"/>
  <c r="Q1461" i="2"/>
  <c r="R1461" i="2"/>
  <c r="S1461" i="2"/>
  <c r="N1462" i="2"/>
  <c r="O1462" i="2"/>
  <c r="P1462" i="2"/>
  <c r="Q1462" i="2"/>
  <c r="R1462" i="2"/>
  <c r="S1462" i="2"/>
  <c r="N1463" i="2"/>
  <c r="O1463" i="2"/>
  <c r="P1463" i="2"/>
  <c r="Q1463" i="2"/>
  <c r="R1463" i="2"/>
  <c r="S1463" i="2"/>
  <c r="N1464" i="2"/>
  <c r="O1464" i="2"/>
  <c r="P1464" i="2"/>
  <c r="Q1464" i="2"/>
  <c r="R1464" i="2"/>
  <c r="S1464" i="2"/>
  <c r="N1465" i="2"/>
  <c r="O1465" i="2"/>
  <c r="P1465" i="2"/>
  <c r="Q1465" i="2"/>
  <c r="R1465" i="2"/>
  <c r="S1465" i="2"/>
  <c r="N1466" i="2"/>
  <c r="O1466" i="2"/>
  <c r="P1466" i="2"/>
  <c r="Q1466" i="2"/>
  <c r="R1466" i="2"/>
  <c r="S1466" i="2"/>
  <c r="N1467" i="2"/>
  <c r="O1467" i="2"/>
  <c r="P1467" i="2"/>
  <c r="Q1467" i="2"/>
  <c r="R1467" i="2"/>
  <c r="S1467" i="2"/>
  <c r="N1468" i="2"/>
  <c r="O1468" i="2"/>
  <c r="P1468" i="2"/>
  <c r="Q1468" i="2"/>
  <c r="R1468" i="2"/>
  <c r="S1468" i="2"/>
  <c r="N1469" i="2"/>
  <c r="O1469" i="2"/>
  <c r="P1469" i="2"/>
  <c r="Q1469" i="2"/>
  <c r="R1469" i="2"/>
  <c r="S1469" i="2"/>
  <c r="N1470" i="2"/>
  <c r="O1470" i="2"/>
  <c r="P1470" i="2"/>
  <c r="Q1470" i="2"/>
  <c r="R1470" i="2"/>
  <c r="S1470" i="2"/>
  <c r="N1471" i="2"/>
  <c r="O1471" i="2"/>
  <c r="P1471" i="2"/>
  <c r="Q1471" i="2"/>
  <c r="R1471" i="2"/>
  <c r="S1471" i="2"/>
  <c r="N1472" i="2"/>
  <c r="O1472" i="2"/>
  <c r="P1472" i="2"/>
  <c r="Q1472" i="2"/>
  <c r="R1472" i="2"/>
  <c r="S1472" i="2"/>
  <c r="N1473" i="2"/>
  <c r="O1473" i="2"/>
  <c r="P1473" i="2"/>
  <c r="Q1473" i="2"/>
  <c r="R1473" i="2"/>
  <c r="S1473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S1391" i="2"/>
  <c r="R1391" i="2"/>
  <c r="Q1391" i="2"/>
  <c r="P1391" i="2"/>
  <c r="O1391" i="2"/>
  <c r="N1391" i="2"/>
  <c r="N247" i="5"/>
  <c r="O247" i="5"/>
  <c r="P247" i="5"/>
  <c r="Q247" i="5"/>
  <c r="R247" i="5"/>
  <c r="S247" i="5"/>
  <c r="N248" i="5"/>
  <c r="O248" i="5"/>
  <c r="P248" i="5"/>
  <c r="Q248" i="5"/>
  <c r="R248" i="5"/>
  <c r="S248" i="5"/>
  <c r="N249" i="5"/>
  <c r="O249" i="5"/>
  <c r="P249" i="5"/>
  <c r="Q249" i="5"/>
  <c r="R249" i="5"/>
  <c r="S249" i="5"/>
  <c r="N250" i="5"/>
  <c r="O250" i="5"/>
  <c r="P250" i="5"/>
  <c r="Q250" i="5"/>
  <c r="R250" i="5"/>
  <c r="S250" i="5"/>
  <c r="N251" i="5"/>
  <c r="O251" i="5"/>
  <c r="P251" i="5"/>
  <c r="Q251" i="5"/>
  <c r="R251" i="5"/>
  <c r="S251" i="5"/>
  <c r="N252" i="5"/>
  <c r="O252" i="5"/>
  <c r="P252" i="5"/>
  <c r="Q252" i="5"/>
  <c r="R252" i="5"/>
  <c r="S252" i="5"/>
  <c r="N253" i="5"/>
  <c r="O253" i="5"/>
  <c r="P253" i="5"/>
  <c r="Q253" i="5"/>
  <c r="R253" i="5"/>
  <c r="S253" i="5"/>
  <c r="N254" i="5"/>
  <c r="O254" i="5"/>
  <c r="P254" i="5"/>
  <c r="Q254" i="5"/>
  <c r="R254" i="5"/>
  <c r="S254" i="5"/>
  <c r="N255" i="5"/>
  <c r="O255" i="5"/>
  <c r="P255" i="5"/>
  <c r="Q255" i="5"/>
  <c r="R255" i="5"/>
  <c r="S255" i="5"/>
  <c r="N256" i="5"/>
  <c r="O256" i="5"/>
  <c r="P256" i="5"/>
  <c r="Q256" i="5"/>
  <c r="R256" i="5"/>
  <c r="S256" i="5"/>
  <c r="N257" i="5"/>
  <c r="O257" i="5"/>
  <c r="P257" i="5"/>
  <c r="Q257" i="5"/>
  <c r="R257" i="5"/>
  <c r="S257" i="5"/>
  <c r="N258" i="5"/>
  <c r="O258" i="5"/>
  <c r="P258" i="5"/>
  <c r="Q258" i="5"/>
  <c r="R258" i="5"/>
  <c r="S258" i="5"/>
  <c r="N259" i="5"/>
  <c r="O259" i="5"/>
  <c r="P259" i="5"/>
  <c r="Q259" i="5"/>
  <c r="R259" i="5"/>
  <c r="S259" i="5"/>
  <c r="N260" i="5"/>
  <c r="O260" i="5"/>
  <c r="P260" i="5"/>
  <c r="Q260" i="5"/>
  <c r="R260" i="5"/>
  <c r="S260" i="5"/>
  <c r="N261" i="5"/>
  <c r="O261" i="5"/>
  <c r="P261" i="5"/>
  <c r="Q261" i="5"/>
  <c r="R261" i="5"/>
  <c r="S261" i="5"/>
  <c r="N262" i="5"/>
  <c r="O262" i="5"/>
  <c r="P262" i="5"/>
  <c r="Q262" i="5"/>
  <c r="R262" i="5"/>
  <c r="S262" i="5"/>
  <c r="N263" i="5"/>
  <c r="O263" i="5"/>
  <c r="P263" i="5"/>
  <c r="Q263" i="5"/>
  <c r="R263" i="5"/>
  <c r="S263" i="5"/>
  <c r="N264" i="5"/>
  <c r="O264" i="5"/>
  <c r="P264" i="5"/>
  <c r="Q264" i="5"/>
  <c r="R264" i="5"/>
  <c r="S264" i="5"/>
  <c r="N265" i="5"/>
  <c r="O265" i="5"/>
  <c r="P265" i="5"/>
  <c r="Q265" i="5"/>
  <c r="R265" i="5"/>
  <c r="S265" i="5"/>
  <c r="N266" i="5"/>
  <c r="O266" i="5"/>
  <c r="P266" i="5"/>
  <c r="Q266" i="5"/>
  <c r="R266" i="5"/>
  <c r="S266" i="5"/>
  <c r="N267" i="5"/>
  <c r="O267" i="5"/>
  <c r="P267" i="5"/>
  <c r="Q267" i="5"/>
  <c r="R267" i="5"/>
  <c r="S267" i="5"/>
  <c r="N268" i="5"/>
  <c r="O268" i="5"/>
  <c r="P268" i="5"/>
  <c r="Q268" i="5"/>
  <c r="R268" i="5"/>
  <c r="S268" i="5"/>
  <c r="N269" i="5"/>
  <c r="O269" i="5"/>
  <c r="P269" i="5"/>
  <c r="Q269" i="5"/>
  <c r="R269" i="5"/>
  <c r="S269" i="5"/>
  <c r="N270" i="5"/>
  <c r="O270" i="5"/>
  <c r="P270" i="5"/>
  <c r="Q270" i="5"/>
  <c r="R270" i="5"/>
  <c r="S270" i="5"/>
  <c r="N271" i="5"/>
  <c r="O271" i="5"/>
  <c r="P271" i="5"/>
  <c r="Q271" i="5"/>
  <c r="R271" i="5"/>
  <c r="S271" i="5"/>
  <c r="N272" i="5"/>
  <c r="O272" i="5"/>
  <c r="P272" i="5"/>
  <c r="Q272" i="5"/>
  <c r="R272" i="5"/>
  <c r="S272" i="5"/>
  <c r="N273" i="5"/>
  <c r="O273" i="5"/>
  <c r="P273" i="5"/>
  <c r="Q273" i="5"/>
  <c r="R273" i="5"/>
  <c r="S273" i="5"/>
  <c r="N274" i="5"/>
  <c r="O274" i="5"/>
  <c r="P274" i="5"/>
  <c r="Q274" i="5"/>
  <c r="R274" i="5"/>
  <c r="S274" i="5"/>
  <c r="N275" i="5"/>
  <c r="O275" i="5"/>
  <c r="P275" i="5"/>
  <c r="Q275" i="5"/>
  <c r="R275" i="5"/>
  <c r="S275" i="5"/>
  <c r="N276" i="5"/>
  <c r="O276" i="5"/>
  <c r="P276" i="5"/>
  <c r="Q276" i="5"/>
  <c r="R276" i="5"/>
  <c r="S276" i="5"/>
  <c r="N277" i="5"/>
  <c r="O277" i="5"/>
  <c r="P277" i="5"/>
  <c r="Q277" i="5"/>
  <c r="R277" i="5"/>
  <c r="S277" i="5"/>
  <c r="N278" i="5"/>
  <c r="O278" i="5"/>
  <c r="P278" i="5"/>
  <c r="Q278" i="5"/>
  <c r="R278" i="5"/>
  <c r="S278" i="5"/>
  <c r="N279" i="5"/>
  <c r="O279" i="5"/>
  <c r="P279" i="5"/>
  <c r="Q279" i="5"/>
  <c r="R279" i="5"/>
  <c r="S279" i="5"/>
  <c r="N280" i="5"/>
  <c r="O280" i="5"/>
  <c r="P280" i="5"/>
  <c r="Q280" i="5"/>
  <c r="R280" i="5"/>
  <c r="S280" i="5"/>
  <c r="N281" i="5"/>
  <c r="O281" i="5"/>
  <c r="P281" i="5"/>
  <c r="Q281" i="5"/>
  <c r="R281" i="5"/>
  <c r="S281" i="5"/>
  <c r="N282" i="5"/>
  <c r="O282" i="5"/>
  <c r="P282" i="5"/>
  <c r="Q282" i="5"/>
  <c r="R282" i="5"/>
  <c r="S282" i="5"/>
  <c r="N283" i="5"/>
  <c r="O283" i="5"/>
  <c r="P283" i="5"/>
  <c r="Q283" i="5"/>
  <c r="R283" i="5"/>
  <c r="S283" i="5"/>
  <c r="N284" i="5"/>
  <c r="O284" i="5"/>
  <c r="P284" i="5"/>
  <c r="Q284" i="5"/>
  <c r="R284" i="5"/>
  <c r="S284" i="5"/>
  <c r="N285" i="5"/>
  <c r="O285" i="5"/>
  <c r="P285" i="5"/>
  <c r="Q285" i="5"/>
  <c r="R285" i="5"/>
  <c r="S285" i="5"/>
  <c r="N286" i="5"/>
  <c r="O286" i="5"/>
  <c r="P286" i="5"/>
  <c r="Q286" i="5"/>
  <c r="R286" i="5"/>
  <c r="S286" i="5"/>
  <c r="N287" i="5"/>
  <c r="O287" i="5"/>
  <c r="P287" i="5"/>
  <c r="Q287" i="5"/>
  <c r="R287" i="5"/>
  <c r="S287" i="5"/>
  <c r="N288" i="5"/>
  <c r="O288" i="5"/>
  <c r="P288" i="5"/>
  <c r="Q288" i="5"/>
  <c r="R288" i="5"/>
  <c r="S288" i="5"/>
  <c r="N289" i="5"/>
  <c r="O289" i="5"/>
  <c r="P289" i="5"/>
  <c r="Q289" i="5"/>
  <c r="R289" i="5"/>
  <c r="S289" i="5"/>
  <c r="N290" i="5"/>
  <c r="O290" i="5"/>
  <c r="P290" i="5"/>
  <c r="Q290" i="5"/>
  <c r="R290" i="5"/>
  <c r="S290" i="5"/>
  <c r="N291" i="5"/>
  <c r="O291" i="5"/>
  <c r="P291" i="5"/>
  <c r="Q291" i="5"/>
  <c r="R291" i="5"/>
  <c r="S291" i="5"/>
  <c r="N292" i="5"/>
  <c r="O292" i="5"/>
  <c r="P292" i="5"/>
  <c r="Q292" i="5"/>
  <c r="R292" i="5"/>
  <c r="S292" i="5"/>
  <c r="N293" i="5"/>
  <c r="O293" i="5"/>
  <c r="P293" i="5"/>
  <c r="Q293" i="5"/>
  <c r="R293" i="5"/>
  <c r="S293" i="5"/>
  <c r="N294" i="5"/>
  <c r="O294" i="5"/>
  <c r="P294" i="5"/>
  <c r="Q294" i="5"/>
  <c r="R294" i="5"/>
  <c r="S294" i="5"/>
  <c r="N295" i="5"/>
  <c r="O295" i="5"/>
  <c r="P295" i="5"/>
  <c r="Q295" i="5"/>
  <c r="R295" i="5"/>
  <c r="S295" i="5"/>
  <c r="N296" i="5"/>
  <c r="O296" i="5"/>
  <c r="P296" i="5"/>
  <c r="Q296" i="5"/>
  <c r="R296" i="5"/>
  <c r="S296" i="5"/>
  <c r="N297" i="5"/>
  <c r="O297" i="5"/>
  <c r="P297" i="5"/>
  <c r="Q297" i="5"/>
  <c r="R297" i="5"/>
  <c r="S297" i="5"/>
  <c r="N298" i="5"/>
  <c r="O298" i="5"/>
  <c r="P298" i="5"/>
  <c r="Q298" i="5"/>
  <c r="R298" i="5"/>
  <c r="S298" i="5"/>
  <c r="N299" i="5"/>
  <c r="O299" i="5"/>
  <c r="P299" i="5"/>
  <c r="Q299" i="5"/>
  <c r="R299" i="5"/>
  <c r="S299" i="5"/>
  <c r="N300" i="5"/>
  <c r="O300" i="5"/>
  <c r="P300" i="5"/>
  <c r="Q300" i="5"/>
  <c r="R300" i="5"/>
  <c r="S300" i="5"/>
  <c r="N301" i="5"/>
  <c r="O301" i="5"/>
  <c r="P301" i="5"/>
  <c r="Q301" i="5"/>
  <c r="R301" i="5"/>
  <c r="S301" i="5"/>
  <c r="N302" i="5"/>
  <c r="O302" i="5"/>
  <c r="P302" i="5"/>
  <c r="Q302" i="5"/>
  <c r="R302" i="5"/>
  <c r="S302" i="5"/>
  <c r="N303" i="5"/>
  <c r="O303" i="5"/>
  <c r="P303" i="5"/>
  <c r="Q303" i="5"/>
  <c r="R303" i="5"/>
  <c r="S303" i="5"/>
  <c r="N304" i="5"/>
  <c r="O304" i="5"/>
  <c r="P304" i="5"/>
  <c r="Q304" i="5"/>
  <c r="R304" i="5"/>
  <c r="S304" i="5"/>
  <c r="N305" i="5"/>
  <c r="O305" i="5"/>
  <c r="P305" i="5"/>
  <c r="Q305" i="5"/>
  <c r="R305" i="5"/>
  <c r="S305" i="5"/>
  <c r="N306" i="5"/>
  <c r="O306" i="5"/>
  <c r="P306" i="5"/>
  <c r="Q306" i="5"/>
  <c r="R306" i="5"/>
  <c r="S306" i="5"/>
  <c r="N307" i="5"/>
  <c r="O307" i="5"/>
  <c r="P307" i="5"/>
  <c r="Q307" i="5"/>
  <c r="R307" i="5"/>
  <c r="S307" i="5"/>
  <c r="N308" i="5"/>
  <c r="O308" i="5"/>
  <c r="P308" i="5"/>
  <c r="Q308" i="5"/>
  <c r="R308" i="5"/>
  <c r="S308" i="5"/>
  <c r="N309" i="5"/>
  <c r="O309" i="5"/>
  <c r="P309" i="5"/>
  <c r="Q309" i="5"/>
  <c r="R309" i="5"/>
  <c r="S309" i="5"/>
  <c r="N310" i="5"/>
  <c r="O310" i="5"/>
  <c r="P310" i="5"/>
  <c r="Q310" i="5"/>
  <c r="R310" i="5"/>
  <c r="S310" i="5"/>
  <c r="N311" i="5"/>
  <c r="O311" i="5"/>
  <c r="P311" i="5"/>
  <c r="Q311" i="5"/>
  <c r="R311" i="5"/>
  <c r="S311" i="5"/>
  <c r="N312" i="5"/>
  <c r="O312" i="5"/>
  <c r="P312" i="5"/>
  <c r="Q312" i="5"/>
  <c r="R312" i="5"/>
  <c r="S312" i="5"/>
  <c r="N313" i="5"/>
  <c r="O313" i="5"/>
  <c r="P313" i="5"/>
  <c r="Q313" i="5"/>
  <c r="R313" i="5"/>
  <c r="S313" i="5"/>
  <c r="N314" i="5"/>
  <c r="O314" i="5"/>
  <c r="P314" i="5"/>
  <c r="Q314" i="5"/>
  <c r="R314" i="5"/>
  <c r="S314" i="5"/>
  <c r="N315" i="5"/>
  <c r="O315" i="5"/>
  <c r="P315" i="5"/>
  <c r="Q315" i="5"/>
  <c r="R315" i="5"/>
  <c r="S315" i="5"/>
  <c r="N316" i="5"/>
  <c r="O316" i="5"/>
  <c r="P316" i="5"/>
  <c r="Q316" i="5"/>
  <c r="R316" i="5"/>
  <c r="S316" i="5"/>
  <c r="N317" i="5"/>
  <c r="O317" i="5"/>
  <c r="P317" i="5"/>
  <c r="Q317" i="5"/>
  <c r="R317" i="5"/>
  <c r="S317" i="5"/>
  <c r="N318" i="5"/>
  <c r="O318" i="5"/>
  <c r="P318" i="5"/>
  <c r="Q318" i="5"/>
  <c r="R318" i="5"/>
  <c r="S318" i="5"/>
  <c r="N319" i="5"/>
  <c r="O319" i="5"/>
  <c r="P319" i="5"/>
  <c r="Q319" i="5"/>
  <c r="R319" i="5"/>
  <c r="S319" i="5"/>
  <c r="N320" i="5"/>
  <c r="O320" i="5"/>
  <c r="P320" i="5"/>
  <c r="Q320" i="5"/>
  <c r="R320" i="5"/>
  <c r="S320" i="5"/>
  <c r="N321" i="5"/>
  <c r="O321" i="5"/>
  <c r="P321" i="5"/>
  <c r="Q321" i="5"/>
  <c r="R321" i="5"/>
  <c r="S321" i="5"/>
  <c r="N322" i="5"/>
  <c r="O322" i="5"/>
  <c r="P322" i="5"/>
  <c r="Q322" i="5"/>
  <c r="R322" i="5"/>
  <c r="S322" i="5"/>
  <c r="N323" i="5"/>
  <c r="O323" i="5"/>
  <c r="P323" i="5"/>
  <c r="Q323" i="5"/>
  <c r="R323" i="5"/>
  <c r="S323" i="5"/>
  <c r="N324" i="5"/>
  <c r="O324" i="5"/>
  <c r="P324" i="5"/>
  <c r="Q324" i="5"/>
  <c r="R324" i="5"/>
  <c r="S324" i="5"/>
  <c r="N325" i="5"/>
  <c r="O325" i="5"/>
  <c r="P325" i="5"/>
  <c r="Q325" i="5"/>
  <c r="R325" i="5"/>
  <c r="S325" i="5"/>
  <c r="N326" i="5"/>
  <c r="O326" i="5"/>
  <c r="P326" i="5"/>
  <c r="Q326" i="5"/>
  <c r="R326" i="5"/>
  <c r="S326" i="5"/>
  <c r="N327" i="5"/>
  <c r="O327" i="5"/>
  <c r="P327" i="5"/>
  <c r="Q327" i="5"/>
  <c r="R327" i="5"/>
  <c r="S327" i="5"/>
  <c r="N328" i="5"/>
  <c r="O328" i="5"/>
  <c r="P328" i="5"/>
  <c r="Q328" i="5"/>
  <c r="R328" i="5"/>
  <c r="S328" i="5"/>
  <c r="N329" i="5"/>
  <c r="O329" i="5"/>
  <c r="P329" i="5"/>
  <c r="Q329" i="5"/>
  <c r="R329" i="5"/>
  <c r="S329" i="5"/>
  <c r="N330" i="5"/>
  <c r="O330" i="5"/>
  <c r="P330" i="5"/>
  <c r="Q330" i="5"/>
  <c r="R330" i="5"/>
  <c r="S330" i="5"/>
  <c r="N331" i="5"/>
  <c r="O331" i="5"/>
  <c r="P331" i="5"/>
  <c r="Q331" i="5"/>
  <c r="R331" i="5"/>
  <c r="S331" i="5"/>
  <c r="N332" i="5"/>
  <c r="O332" i="5"/>
  <c r="P332" i="5"/>
  <c r="Q332" i="5"/>
  <c r="R332" i="5"/>
  <c r="S332" i="5"/>
  <c r="N333" i="5"/>
  <c r="O333" i="5"/>
  <c r="P333" i="5"/>
  <c r="Q333" i="5"/>
  <c r="R333" i="5"/>
  <c r="S333" i="5"/>
  <c r="N334" i="5"/>
  <c r="O334" i="5"/>
  <c r="P334" i="5"/>
  <c r="Q334" i="5"/>
  <c r="R334" i="5"/>
  <c r="S334" i="5"/>
  <c r="N335" i="5"/>
  <c r="O335" i="5"/>
  <c r="P335" i="5"/>
  <c r="Q335" i="5"/>
  <c r="R335" i="5"/>
  <c r="S335" i="5"/>
  <c r="N336" i="5"/>
  <c r="O336" i="5"/>
  <c r="P336" i="5"/>
  <c r="Q336" i="5"/>
  <c r="R336" i="5"/>
  <c r="S336" i="5"/>
  <c r="N337" i="5"/>
  <c r="O337" i="5"/>
  <c r="P337" i="5"/>
  <c r="Q337" i="5"/>
  <c r="R337" i="5"/>
  <c r="S337" i="5"/>
  <c r="N338" i="5"/>
  <c r="O338" i="5"/>
  <c r="P338" i="5"/>
  <c r="Q338" i="5"/>
  <c r="R338" i="5"/>
  <c r="S338" i="5"/>
  <c r="N339" i="5"/>
  <c r="O339" i="5"/>
  <c r="P339" i="5"/>
  <c r="Q339" i="5"/>
  <c r="R339" i="5"/>
  <c r="S339" i="5"/>
  <c r="N340" i="5"/>
  <c r="O340" i="5"/>
  <c r="P340" i="5"/>
  <c r="Q340" i="5"/>
  <c r="R340" i="5"/>
  <c r="S340" i="5"/>
  <c r="N341" i="5"/>
  <c r="O341" i="5"/>
  <c r="P341" i="5"/>
  <c r="Q341" i="5"/>
  <c r="R341" i="5"/>
  <c r="S341" i="5"/>
  <c r="N342" i="5"/>
  <c r="O342" i="5"/>
  <c r="P342" i="5"/>
  <c r="Q342" i="5"/>
  <c r="R342" i="5"/>
  <c r="S342" i="5"/>
  <c r="N343" i="5"/>
  <c r="O343" i="5"/>
  <c r="P343" i="5"/>
  <c r="Q343" i="5"/>
  <c r="R343" i="5"/>
  <c r="S343" i="5"/>
  <c r="N344" i="5"/>
  <c r="O344" i="5"/>
  <c r="P344" i="5"/>
  <c r="Q344" i="5"/>
  <c r="R344" i="5"/>
  <c r="S344" i="5"/>
  <c r="N345" i="5"/>
  <c r="O345" i="5"/>
  <c r="P345" i="5"/>
  <c r="Q345" i="5"/>
  <c r="R345" i="5"/>
  <c r="S345" i="5"/>
  <c r="N346" i="5"/>
  <c r="O346" i="5"/>
  <c r="P346" i="5"/>
  <c r="Q346" i="5"/>
  <c r="R346" i="5"/>
  <c r="S346" i="5"/>
  <c r="N347" i="5"/>
  <c r="O347" i="5"/>
  <c r="P347" i="5"/>
  <c r="Q347" i="5"/>
  <c r="R347" i="5"/>
  <c r="S347" i="5"/>
  <c r="N348" i="5"/>
  <c r="O348" i="5"/>
  <c r="P348" i="5"/>
  <c r="Q348" i="5"/>
  <c r="R348" i="5"/>
  <c r="S348" i="5"/>
  <c r="N349" i="5"/>
  <c r="O349" i="5"/>
  <c r="P349" i="5"/>
  <c r="Q349" i="5"/>
  <c r="R349" i="5"/>
  <c r="S349" i="5"/>
  <c r="N350" i="5"/>
  <c r="O350" i="5"/>
  <c r="P350" i="5"/>
  <c r="Q350" i="5"/>
  <c r="R350" i="5"/>
  <c r="S350" i="5"/>
  <c r="N351" i="5"/>
  <c r="O351" i="5"/>
  <c r="P351" i="5"/>
  <c r="Q351" i="5"/>
  <c r="R351" i="5"/>
  <c r="S351" i="5"/>
  <c r="N352" i="5"/>
  <c r="O352" i="5"/>
  <c r="P352" i="5"/>
  <c r="Q352" i="5"/>
  <c r="R352" i="5"/>
  <c r="S352" i="5"/>
  <c r="N353" i="5"/>
  <c r="O353" i="5"/>
  <c r="P353" i="5"/>
  <c r="Q353" i="5"/>
  <c r="R353" i="5"/>
  <c r="S353" i="5"/>
  <c r="N354" i="5"/>
  <c r="O354" i="5"/>
  <c r="P354" i="5"/>
  <c r="Q354" i="5"/>
  <c r="R354" i="5"/>
  <c r="S354" i="5"/>
  <c r="N355" i="5"/>
  <c r="O355" i="5"/>
  <c r="P355" i="5"/>
  <c r="Q355" i="5"/>
  <c r="R355" i="5"/>
  <c r="S355" i="5"/>
  <c r="N356" i="5"/>
  <c r="O356" i="5"/>
  <c r="P356" i="5"/>
  <c r="Q356" i="5"/>
  <c r="R356" i="5"/>
  <c r="S356" i="5"/>
  <c r="N357" i="5"/>
  <c r="O357" i="5"/>
  <c r="P357" i="5"/>
  <c r="Q357" i="5"/>
  <c r="R357" i="5"/>
  <c r="S357" i="5"/>
  <c r="N358" i="5"/>
  <c r="O358" i="5"/>
  <c r="P358" i="5"/>
  <c r="Q358" i="5"/>
  <c r="R358" i="5"/>
  <c r="S358" i="5"/>
  <c r="N359" i="5"/>
  <c r="O359" i="5"/>
  <c r="P359" i="5"/>
  <c r="Q359" i="5"/>
  <c r="R359" i="5"/>
  <c r="S359" i="5"/>
  <c r="N360" i="5"/>
  <c r="O360" i="5"/>
  <c r="P360" i="5"/>
  <c r="Q360" i="5"/>
  <c r="R360" i="5"/>
  <c r="S360" i="5"/>
  <c r="N361" i="5"/>
  <c r="O361" i="5"/>
  <c r="P361" i="5"/>
  <c r="Q361" i="5"/>
  <c r="R361" i="5"/>
  <c r="S361" i="5"/>
  <c r="N362" i="5"/>
  <c r="O362" i="5"/>
  <c r="P362" i="5"/>
  <c r="Q362" i="5"/>
  <c r="R362" i="5"/>
  <c r="S362" i="5"/>
  <c r="N363" i="5"/>
  <c r="O363" i="5"/>
  <c r="P363" i="5"/>
  <c r="Q363" i="5"/>
  <c r="R363" i="5"/>
  <c r="S363" i="5"/>
  <c r="N364" i="5"/>
  <c r="O364" i="5"/>
  <c r="P364" i="5"/>
  <c r="Q364" i="5"/>
  <c r="R364" i="5"/>
  <c r="S364" i="5"/>
  <c r="N365" i="5"/>
  <c r="O365" i="5"/>
  <c r="P365" i="5"/>
  <c r="Q365" i="5"/>
  <c r="R365" i="5"/>
  <c r="S365" i="5"/>
  <c r="N366" i="5"/>
  <c r="O366" i="5"/>
  <c r="P366" i="5"/>
  <c r="Q366" i="5"/>
  <c r="R366" i="5"/>
  <c r="S366" i="5"/>
  <c r="N367" i="5"/>
  <c r="O367" i="5"/>
  <c r="P367" i="5"/>
  <c r="Q367" i="5"/>
  <c r="R367" i="5"/>
  <c r="S367" i="5"/>
  <c r="N368" i="5"/>
  <c r="O368" i="5"/>
  <c r="P368" i="5"/>
  <c r="Q368" i="5"/>
  <c r="R368" i="5"/>
  <c r="S368" i="5"/>
  <c r="N369" i="5"/>
  <c r="O369" i="5"/>
  <c r="P369" i="5"/>
  <c r="Q369" i="5"/>
  <c r="R369" i="5"/>
  <c r="S369" i="5"/>
  <c r="N370" i="5"/>
  <c r="O370" i="5"/>
  <c r="P370" i="5"/>
  <c r="Q370" i="5"/>
  <c r="R370" i="5"/>
  <c r="S370" i="5"/>
  <c r="N371" i="5"/>
  <c r="O371" i="5"/>
  <c r="P371" i="5"/>
  <c r="Q371" i="5"/>
  <c r="R371" i="5"/>
  <c r="S371" i="5"/>
  <c r="N372" i="5"/>
  <c r="O372" i="5"/>
  <c r="P372" i="5"/>
  <c r="Q372" i="5"/>
  <c r="R372" i="5"/>
  <c r="S372" i="5"/>
  <c r="N373" i="5"/>
  <c r="O373" i="5"/>
  <c r="P373" i="5"/>
  <c r="Q373" i="5"/>
  <c r="R373" i="5"/>
  <c r="S373" i="5"/>
  <c r="N374" i="5"/>
  <c r="O374" i="5"/>
  <c r="P374" i="5"/>
  <c r="Q374" i="5"/>
  <c r="R374" i="5"/>
  <c r="S374" i="5"/>
  <c r="N375" i="5"/>
  <c r="O375" i="5"/>
  <c r="P375" i="5"/>
  <c r="Q375" i="5"/>
  <c r="R375" i="5"/>
  <c r="S375" i="5"/>
  <c r="N376" i="5"/>
  <c r="O376" i="5"/>
  <c r="P376" i="5"/>
  <c r="Q376" i="5"/>
  <c r="R376" i="5"/>
  <c r="S376" i="5"/>
  <c r="N377" i="5"/>
  <c r="O377" i="5"/>
  <c r="P377" i="5"/>
  <c r="Q377" i="5"/>
  <c r="R377" i="5"/>
  <c r="S377" i="5"/>
  <c r="N378" i="5"/>
  <c r="O378" i="5"/>
  <c r="P378" i="5"/>
  <c r="Q378" i="5"/>
  <c r="R378" i="5"/>
  <c r="S378" i="5"/>
  <c r="N379" i="5"/>
  <c r="O379" i="5"/>
  <c r="P379" i="5"/>
  <c r="Q379" i="5"/>
  <c r="R379" i="5"/>
  <c r="S379" i="5"/>
  <c r="N380" i="5"/>
  <c r="O380" i="5"/>
  <c r="P380" i="5"/>
  <c r="Q380" i="5"/>
  <c r="R380" i="5"/>
  <c r="S380" i="5"/>
  <c r="N381" i="5"/>
  <c r="O381" i="5"/>
  <c r="P381" i="5"/>
  <c r="Q381" i="5"/>
  <c r="R381" i="5"/>
  <c r="S381" i="5"/>
  <c r="N382" i="5"/>
  <c r="O382" i="5"/>
  <c r="P382" i="5"/>
  <c r="Q382" i="5"/>
  <c r="R382" i="5"/>
  <c r="S382" i="5"/>
  <c r="N383" i="5"/>
  <c r="O383" i="5"/>
  <c r="P383" i="5"/>
  <c r="Q383" i="5"/>
  <c r="R383" i="5"/>
  <c r="S383" i="5"/>
  <c r="N384" i="5"/>
  <c r="O384" i="5"/>
  <c r="P384" i="5"/>
  <c r="Q384" i="5"/>
  <c r="R384" i="5"/>
  <c r="S384" i="5"/>
  <c r="N385" i="5"/>
  <c r="O385" i="5"/>
  <c r="P385" i="5"/>
  <c r="Q385" i="5"/>
  <c r="R385" i="5"/>
  <c r="S385" i="5"/>
  <c r="N386" i="5"/>
  <c r="O386" i="5"/>
  <c r="P386" i="5"/>
  <c r="Q386" i="5"/>
  <c r="R386" i="5"/>
  <c r="S386" i="5"/>
  <c r="N387" i="5"/>
  <c r="O387" i="5"/>
  <c r="P387" i="5"/>
  <c r="Q387" i="5"/>
  <c r="R387" i="5"/>
  <c r="S387" i="5"/>
  <c r="N388" i="5"/>
  <c r="O388" i="5"/>
  <c r="P388" i="5"/>
  <c r="Q388" i="5"/>
  <c r="R388" i="5"/>
  <c r="S388" i="5"/>
  <c r="N389" i="5"/>
  <c r="O389" i="5"/>
  <c r="P389" i="5"/>
  <c r="Q389" i="5"/>
  <c r="R389" i="5"/>
  <c r="S389" i="5"/>
  <c r="N390" i="5"/>
  <c r="O390" i="5"/>
  <c r="P390" i="5"/>
  <c r="Q390" i="5"/>
  <c r="R390" i="5"/>
  <c r="S390" i="5"/>
  <c r="N391" i="5"/>
  <c r="O391" i="5"/>
  <c r="P391" i="5"/>
  <c r="Q391" i="5"/>
  <c r="R391" i="5"/>
  <c r="S391" i="5"/>
  <c r="N392" i="5"/>
  <c r="O392" i="5"/>
  <c r="P392" i="5"/>
  <c r="Q392" i="5"/>
  <c r="R392" i="5"/>
  <c r="S392" i="5"/>
  <c r="N393" i="5"/>
  <c r="O393" i="5"/>
  <c r="P393" i="5"/>
  <c r="Q393" i="5"/>
  <c r="R393" i="5"/>
  <c r="S393" i="5"/>
  <c r="N394" i="5"/>
  <c r="O394" i="5"/>
  <c r="P394" i="5"/>
  <c r="Q394" i="5"/>
  <c r="R394" i="5"/>
  <c r="S394" i="5"/>
  <c r="N395" i="5"/>
  <c r="O395" i="5"/>
  <c r="P395" i="5"/>
  <c r="Q395" i="5"/>
  <c r="R395" i="5"/>
  <c r="S395" i="5"/>
  <c r="N396" i="5"/>
  <c r="O396" i="5"/>
  <c r="P396" i="5"/>
  <c r="Q396" i="5"/>
  <c r="R396" i="5"/>
  <c r="S396" i="5"/>
  <c r="N397" i="5"/>
  <c r="O397" i="5"/>
  <c r="P397" i="5"/>
  <c r="Q397" i="5"/>
  <c r="R397" i="5"/>
  <c r="S397" i="5"/>
  <c r="N398" i="5"/>
  <c r="O398" i="5"/>
  <c r="P398" i="5"/>
  <c r="Q398" i="5"/>
  <c r="R398" i="5"/>
  <c r="S398" i="5"/>
  <c r="N399" i="5"/>
  <c r="O399" i="5"/>
  <c r="P399" i="5"/>
  <c r="Q399" i="5"/>
  <c r="R399" i="5"/>
  <c r="S399" i="5"/>
  <c r="N400" i="5"/>
  <c r="O400" i="5"/>
  <c r="P400" i="5"/>
  <c r="Q400" i="5"/>
  <c r="R400" i="5"/>
  <c r="S400" i="5"/>
  <c r="N401" i="5"/>
  <c r="O401" i="5"/>
  <c r="P401" i="5"/>
  <c r="Q401" i="5"/>
  <c r="R401" i="5"/>
  <c r="S401" i="5"/>
  <c r="N402" i="5"/>
  <c r="O402" i="5"/>
  <c r="P402" i="5"/>
  <c r="Q402" i="5"/>
  <c r="R402" i="5"/>
  <c r="S402" i="5"/>
  <c r="N403" i="5"/>
  <c r="O403" i="5"/>
  <c r="P403" i="5"/>
  <c r="Q403" i="5"/>
  <c r="R403" i="5"/>
  <c r="S403" i="5"/>
  <c r="N404" i="5"/>
  <c r="O404" i="5"/>
  <c r="P404" i="5"/>
  <c r="Q404" i="5"/>
  <c r="R404" i="5"/>
  <c r="S404" i="5"/>
  <c r="N405" i="5"/>
  <c r="O405" i="5"/>
  <c r="P405" i="5"/>
  <c r="Q405" i="5"/>
  <c r="R405" i="5"/>
  <c r="S405" i="5"/>
  <c r="N406" i="5"/>
  <c r="O406" i="5"/>
  <c r="P406" i="5"/>
  <c r="Q406" i="5"/>
  <c r="R406" i="5"/>
  <c r="S406" i="5"/>
  <c r="N407" i="5"/>
  <c r="O407" i="5"/>
  <c r="P407" i="5"/>
  <c r="Q407" i="5"/>
  <c r="R407" i="5"/>
  <c r="S407" i="5"/>
  <c r="N408" i="5"/>
  <c r="O408" i="5"/>
  <c r="P408" i="5"/>
  <c r="Q408" i="5"/>
  <c r="R408" i="5"/>
  <c r="S408" i="5"/>
  <c r="N409" i="5"/>
  <c r="O409" i="5"/>
  <c r="P409" i="5"/>
  <c r="Q409" i="5"/>
  <c r="R409" i="5"/>
  <c r="S409" i="5"/>
  <c r="N410" i="5"/>
  <c r="O410" i="5"/>
  <c r="P410" i="5"/>
  <c r="Q410" i="5"/>
  <c r="R410" i="5"/>
  <c r="S410" i="5"/>
  <c r="N411" i="5"/>
  <c r="O411" i="5"/>
  <c r="P411" i="5"/>
  <c r="Q411" i="5"/>
  <c r="R411" i="5"/>
  <c r="S411" i="5"/>
  <c r="N412" i="5"/>
  <c r="O412" i="5"/>
  <c r="P412" i="5"/>
  <c r="Q412" i="5"/>
  <c r="R412" i="5"/>
  <c r="S412" i="5"/>
  <c r="N413" i="5"/>
  <c r="O413" i="5"/>
  <c r="P413" i="5"/>
  <c r="Q413" i="5"/>
  <c r="R413" i="5"/>
  <c r="S413" i="5"/>
  <c r="N414" i="5"/>
  <c r="O414" i="5"/>
  <c r="P414" i="5"/>
  <c r="Q414" i="5"/>
  <c r="R414" i="5"/>
  <c r="S414" i="5"/>
  <c r="N415" i="5"/>
  <c r="O415" i="5"/>
  <c r="P415" i="5"/>
  <c r="Q415" i="5"/>
  <c r="R415" i="5"/>
  <c r="S415" i="5"/>
  <c r="N416" i="5"/>
  <c r="O416" i="5"/>
  <c r="P416" i="5"/>
  <c r="Q416" i="5"/>
  <c r="R416" i="5"/>
  <c r="S416" i="5"/>
  <c r="N417" i="5"/>
  <c r="O417" i="5"/>
  <c r="P417" i="5"/>
  <c r="Q417" i="5"/>
  <c r="R417" i="5"/>
  <c r="S417" i="5"/>
  <c r="N418" i="5"/>
  <c r="O418" i="5"/>
  <c r="P418" i="5"/>
  <c r="Q418" i="5"/>
  <c r="R418" i="5"/>
  <c r="S418" i="5"/>
  <c r="N419" i="5"/>
  <c r="O419" i="5"/>
  <c r="P419" i="5"/>
  <c r="Q419" i="5"/>
  <c r="R419" i="5"/>
  <c r="S419" i="5"/>
  <c r="N420" i="5"/>
  <c r="O420" i="5"/>
  <c r="P420" i="5"/>
  <c r="Q420" i="5"/>
  <c r="R420" i="5"/>
  <c r="S420" i="5"/>
  <c r="N421" i="5"/>
  <c r="O421" i="5"/>
  <c r="P421" i="5"/>
  <c r="Q421" i="5"/>
  <c r="R421" i="5"/>
  <c r="S421" i="5"/>
  <c r="N422" i="5"/>
  <c r="O422" i="5"/>
  <c r="P422" i="5"/>
  <c r="Q422" i="5"/>
  <c r="R422" i="5"/>
  <c r="S422" i="5"/>
  <c r="N423" i="5"/>
  <c r="O423" i="5"/>
  <c r="P423" i="5"/>
  <c r="Q423" i="5"/>
  <c r="R423" i="5"/>
  <c r="S423" i="5"/>
  <c r="N424" i="5"/>
  <c r="O424" i="5"/>
  <c r="P424" i="5"/>
  <c r="Q424" i="5"/>
  <c r="R424" i="5"/>
  <c r="S424" i="5"/>
  <c r="N425" i="5"/>
  <c r="O425" i="5"/>
  <c r="P425" i="5"/>
  <c r="Q425" i="5"/>
  <c r="R425" i="5"/>
  <c r="S425" i="5"/>
  <c r="N426" i="5"/>
  <c r="O426" i="5"/>
  <c r="P426" i="5"/>
  <c r="Q426" i="5"/>
  <c r="R426" i="5"/>
  <c r="S426" i="5"/>
  <c r="N427" i="5"/>
  <c r="O427" i="5"/>
  <c r="P427" i="5"/>
  <c r="Q427" i="5"/>
  <c r="R427" i="5"/>
  <c r="S427" i="5"/>
  <c r="N428" i="5"/>
  <c r="O428" i="5"/>
  <c r="P428" i="5"/>
  <c r="Q428" i="5"/>
  <c r="R428" i="5"/>
  <c r="S428" i="5"/>
  <c r="N429" i="5"/>
  <c r="O429" i="5"/>
  <c r="P429" i="5"/>
  <c r="Q429" i="5"/>
  <c r="R429" i="5"/>
  <c r="S429" i="5"/>
  <c r="N430" i="5"/>
  <c r="O430" i="5"/>
  <c r="P430" i="5"/>
  <c r="Q430" i="5"/>
  <c r="R430" i="5"/>
  <c r="S430" i="5"/>
  <c r="N431" i="5"/>
  <c r="O431" i="5"/>
  <c r="P431" i="5"/>
  <c r="Q431" i="5"/>
  <c r="R431" i="5"/>
  <c r="S431" i="5"/>
  <c r="N432" i="5"/>
  <c r="O432" i="5"/>
  <c r="P432" i="5"/>
  <c r="Q432" i="5"/>
  <c r="R432" i="5"/>
  <c r="S432" i="5"/>
  <c r="N433" i="5"/>
  <c r="O433" i="5"/>
  <c r="P433" i="5"/>
  <c r="Q433" i="5"/>
  <c r="R433" i="5"/>
  <c r="S433" i="5"/>
  <c r="N434" i="5"/>
  <c r="O434" i="5"/>
  <c r="P434" i="5"/>
  <c r="Q434" i="5"/>
  <c r="R434" i="5"/>
  <c r="S434" i="5"/>
  <c r="N435" i="5"/>
  <c r="O435" i="5"/>
  <c r="P435" i="5"/>
  <c r="Q435" i="5"/>
  <c r="R435" i="5"/>
  <c r="S435" i="5"/>
  <c r="N436" i="5"/>
  <c r="O436" i="5"/>
  <c r="P436" i="5"/>
  <c r="Q436" i="5"/>
  <c r="R436" i="5"/>
  <c r="S436" i="5"/>
  <c r="N437" i="5"/>
  <c r="O437" i="5"/>
  <c r="P437" i="5"/>
  <c r="Q437" i="5"/>
  <c r="R437" i="5"/>
  <c r="S437" i="5"/>
  <c r="N438" i="5"/>
  <c r="O438" i="5"/>
  <c r="P438" i="5"/>
  <c r="Q438" i="5"/>
  <c r="R438" i="5"/>
  <c r="S438" i="5"/>
  <c r="N439" i="5"/>
  <c r="O439" i="5"/>
  <c r="P439" i="5"/>
  <c r="Q439" i="5"/>
  <c r="R439" i="5"/>
  <c r="S439" i="5"/>
  <c r="N440" i="5"/>
  <c r="O440" i="5"/>
  <c r="P440" i="5"/>
  <c r="Q440" i="5"/>
  <c r="R440" i="5"/>
  <c r="S440" i="5"/>
  <c r="N441" i="5"/>
  <c r="O441" i="5"/>
  <c r="P441" i="5"/>
  <c r="Q441" i="5"/>
  <c r="R441" i="5"/>
  <c r="S441" i="5"/>
  <c r="N442" i="5"/>
  <c r="O442" i="5"/>
  <c r="P442" i="5"/>
  <c r="Q442" i="5"/>
  <c r="R442" i="5"/>
  <c r="S442" i="5"/>
  <c r="N443" i="5"/>
  <c r="O443" i="5"/>
  <c r="P443" i="5"/>
  <c r="Q443" i="5"/>
  <c r="R443" i="5"/>
  <c r="S443" i="5"/>
  <c r="N444" i="5"/>
  <c r="O444" i="5"/>
  <c r="P444" i="5"/>
  <c r="Q444" i="5"/>
  <c r="R444" i="5"/>
  <c r="S444" i="5"/>
  <c r="N445" i="5"/>
  <c r="O445" i="5"/>
  <c r="P445" i="5"/>
  <c r="Q445" i="5"/>
  <c r="R445" i="5"/>
  <c r="S445" i="5"/>
  <c r="N446" i="5"/>
  <c r="O446" i="5"/>
  <c r="P446" i="5"/>
  <c r="Q446" i="5"/>
  <c r="R446" i="5"/>
  <c r="S446" i="5"/>
  <c r="N447" i="5"/>
  <c r="O447" i="5"/>
  <c r="P447" i="5"/>
  <c r="Q447" i="5"/>
  <c r="R447" i="5"/>
  <c r="S447" i="5"/>
  <c r="N448" i="5"/>
  <c r="O448" i="5"/>
  <c r="P448" i="5"/>
  <c r="Q448" i="5"/>
  <c r="R448" i="5"/>
  <c r="S448" i="5"/>
  <c r="N449" i="5"/>
  <c r="O449" i="5"/>
  <c r="P449" i="5"/>
  <c r="Q449" i="5"/>
  <c r="R449" i="5"/>
  <c r="S449" i="5"/>
  <c r="N450" i="5"/>
  <c r="O450" i="5"/>
  <c r="P450" i="5"/>
  <c r="Q450" i="5"/>
  <c r="R450" i="5"/>
  <c r="S450" i="5"/>
  <c r="N451" i="5"/>
  <c r="O451" i="5"/>
  <c r="P451" i="5"/>
  <c r="Q451" i="5"/>
  <c r="R451" i="5"/>
  <c r="S451" i="5"/>
  <c r="N452" i="5"/>
  <c r="O452" i="5"/>
  <c r="P452" i="5"/>
  <c r="Q452" i="5"/>
  <c r="R452" i="5"/>
  <c r="S452" i="5"/>
  <c r="N453" i="5"/>
  <c r="O453" i="5"/>
  <c r="P453" i="5"/>
  <c r="Q453" i="5"/>
  <c r="R453" i="5"/>
  <c r="S453" i="5"/>
  <c r="N454" i="5"/>
  <c r="O454" i="5"/>
  <c r="P454" i="5"/>
  <c r="Q454" i="5"/>
  <c r="R454" i="5"/>
  <c r="S454" i="5"/>
  <c r="N455" i="5"/>
  <c r="O455" i="5"/>
  <c r="P455" i="5"/>
  <c r="Q455" i="5"/>
  <c r="R455" i="5"/>
  <c r="S455" i="5"/>
  <c r="N456" i="5"/>
  <c r="O456" i="5"/>
  <c r="P456" i="5"/>
  <c r="Q456" i="5"/>
  <c r="R456" i="5"/>
  <c r="S456" i="5"/>
  <c r="N457" i="5"/>
  <c r="O457" i="5"/>
  <c r="P457" i="5"/>
  <c r="Q457" i="5"/>
  <c r="R457" i="5"/>
  <c r="S457" i="5"/>
  <c r="N458" i="5"/>
  <c r="O458" i="5"/>
  <c r="P458" i="5"/>
  <c r="Q458" i="5"/>
  <c r="R458" i="5"/>
  <c r="S458" i="5"/>
  <c r="N459" i="5"/>
  <c r="O459" i="5"/>
  <c r="P459" i="5"/>
  <c r="Q459" i="5"/>
  <c r="R459" i="5"/>
  <c r="S459" i="5"/>
  <c r="N460" i="5"/>
  <c r="O460" i="5"/>
  <c r="P460" i="5"/>
  <c r="Q460" i="5"/>
  <c r="R460" i="5"/>
  <c r="S460" i="5"/>
  <c r="N461" i="5"/>
  <c r="O461" i="5"/>
  <c r="P461" i="5"/>
  <c r="Q461" i="5"/>
  <c r="R461" i="5"/>
  <c r="S461" i="5"/>
  <c r="N462" i="5"/>
  <c r="O462" i="5"/>
  <c r="P462" i="5"/>
  <c r="Q462" i="5"/>
  <c r="R462" i="5"/>
  <c r="S462" i="5"/>
  <c r="N463" i="5"/>
  <c r="O463" i="5"/>
  <c r="P463" i="5"/>
  <c r="Q463" i="5"/>
  <c r="R463" i="5"/>
  <c r="S463" i="5"/>
  <c r="N464" i="5"/>
  <c r="O464" i="5"/>
  <c r="P464" i="5"/>
  <c r="Q464" i="5"/>
  <c r="R464" i="5"/>
  <c r="S464" i="5"/>
  <c r="N465" i="5"/>
  <c r="O465" i="5"/>
  <c r="P465" i="5"/>
  <c r="Q465" i="5"/>
  <c r="R465" i="5"/>
  <c r="S465" i="5"/>
  <c r="N466" i="5"/>
  <c r="O466" i="5"/>
  <c r="P466" i="5"/>
  <c r="Q466" i="5"/>
  <c r="R466" i="5"/>
  <c r="S466" i="5"/>
  <c r="N467" i="5"/>
  <c r="O467" i="5"/>
  <c r="P467" i="5"/>
  <c r="Q467" i="5"/>
  <c r="R467" i="5"/>
  <c r="S467" i="5"/>
  <c r="N468" i="5"/>
  <c r="O468" i="5"/>
  <c r="P468" i="5"/>
  <c r="Q468" i="5"/>
  <c r="R468" i="5"/>
  <c r="S468" i="5"/>
  <c r="N469" i="5"/>
  <c r="O469" i="5"/>
  <c r="P469" i="5"/>
  <c r="Q469" i="5"/>
  <c r="R469" i="5"/>
  <c r="S469" i="5"/>
  <c r="N470" i="5"/>
  <c r="O470" i="5"/>
  <c r="P470" i="5"/>
  <c r="Q470" i="5"/>
  <c r="R470" i="5"/>
  <c r="S470" i="5"/>
  <c r="N471" i="5"/>
  <c r="O471" i="5"/>
  <c r="P471" i="5"/>
  <c r="Q471" i="5"/>
  <c r="R471" i="5"/>
  <c r="S471" i="5"/>
  <c r="N472" i="5"/>
  <c r="O472" i="5"/>
  <c r="P472" i="5"/>
  <c r="Q472" i="5"/>
  <c r="R472" i="5"/>
  <c r="S472" i="5"/>
  <c r="N473" i="5"/>
  <c r="O473" i="5"/>
  <c r="P473" i="5"/>
  <c r="Q473" i="5"/>
  <c r="R473" i="5"/>
  <c r="S473" i="5"/>
  <c r="N474" i="5"/>
  <c r="O474" i="5"/>
  <c r="P474" i="5"/>
  <c r="Q474" i="5"/>
  <c r="R474" i="5"/>
  <c r="S474" i="5"/>
  <c r="N475" i="5"/>
  <c r="O475" i="5"/>
  <c r="P475" i="5"/>
  <c r="Q475" i="5"/>
  <c r="R475" i="5"/>
  <c r="S475" i="5"/>
  <c r="N476" i="5"/>
  <c r="O476" i="5"/>
  <c r="P476" i="5"/>
  <c r="Q476" i="5"/>
  <c r="R476" i="5"/>
  <c r="S476" i="5"/>
  <c r="N477" i="5"/>
  <c r="O477" i="5"/>
  <c r="P477" i="5"/>
  <c r="Q477" i="5"/>
  <c r="R477" i="5"/>
  <c r="S477" i="5"/>
  <c r="N478" i="5"/>
  <c r="O478" i="5"/>
  <c r="P478" i="5"/>
  <c r="Q478" i="5"/>
  <c r="R478" i="5"/>
  <c r="S478" i="5"/>
  <c r="N479" i="5"/>
  <c r="O479" i="5"/>
  <c r="P479" i="5"/>
  <c r="Q479" i="5"/>
  <c r="R479" i="5"/>
  <c r="S479" i="5"/>
  <c r="N480" i="5"/>
  <c r="O480" i="5"/>
  <c r="P480" i="5"/>
  <c r="Q480" i="5"/>
  <c r="R480" i="5"/>
  <c r="S480" i="5"/>
  <c r="N481" i="5"/>
  <c r="O481" i="5"/>
  <c r="P481" i="5"/>
  <c r="Q481" i="5"/>
  <c r="R481" i="5"/>
  <c r="S481" i="5"/>
  <c r="N482" i="5"/>
  <c r="O482" i="5"/>
  <c r="P482" i="5"/>
  <c r="Q482" i="5"/>
  <c r="R482" i="5"/>
  <c r="S482" i="5"/>
  <c r="N483" i="5"/>
  <c r="O483" i="5"/>
  <c r="P483" i="5"/>
  <c r="Q483" i="5"/>
  <c r="R483" i="5"/>
  <c r="S483" i="5"/>
  <c r="N484" i="5"/>
  <c r="O484" i="5"/>
  <c r="P484" i="5"/>
  <c r="Q484" i="5"/>
  <c r="R484" i="5"/>
  <c r="S484" i="5"/>
  <c r="N485" i="5"/>
  <c r="O485" i="5"/>
  <c r="P485" i="5"/>
  <c r="Q485" i="5"/>
  <c r="R485" i="5"/>
  <c r="S485" i="5"/>
  <c r="N486" i="5"/>
  <c r="O486" i="5"/>
  <c r="P486" i="5"/>
  <c r="Q486" i="5"/>
  <c r="R486" i="5"/>
  <c r="S486" i="5"/>
  <c r="N487" i="5"/>
  <c r="O487" i="5"/>
  <c r="P487" i="5"/>
  <c r="Q487" i="5"/>
  <c r="R487" i="5"/>
  <c r="S487" i="5"/>
  <c r="N488" i="5"/>
  <c r="O488" i="5"/>
  <c r="P488" i="5"/>
  <c r="Q488" i="5"/>
  <c r="R488" i="5"/>
  <c r="S488" i="5"/>
  <c r="N489" i="5"/>
  <c r="O489" i="5"/>
  <c r="P489" i="5"/>
  <c r="Q489" i="5"/>
  <c r="R489" i="5"/>
  <c r="S489" i="5"/>
  <c r="N490" i="5"/>
  <c r="O490" i="5"/>
  <c r="P490" i="5"/>
  <c r="Q490" i="5"/>
  <c r="R490" i="5"/>
  <c r="S490" i="5"/>
  <c r="N491" i="5"/>
  <c r="O491" i="5"/>
  <c r="P491" i="5"/>
  <c r="Q491" i="5"/>
  <c r="R491" i="5"/>
  <c r="S491" i="5"/>
  <c r="N492" i="5"/>
  <c r="O492" i="5"/>
  <c r="P492" i="5"/>
  <c r="Q492" i="5"/>
  <c r="R492" i="5"/>
  <c r="S492" i="5"/>
  <c r="N493" i="5"/>
  <c r="O493" i="5"/>
  <c r="P493" i="5"/>
  <c r="Q493" i="5"/>
  <c r="R493" i="5"/>
  <c r="S493" i="5"/>
  <c r="N494" i="5"/>
  <c r="O494" i="5"/>
  <c r="P494" i="5"/>
  <c r="Q494" i="5"/>
  <c r="R494" i="5"/>
  <c r="S494" i="5"/>
  <c r="N495" i="5"/>
  <c r="O495" i="5"/>
  <c r="P495" i="5"/>
  <c r="Q495" i="5"/>
  <c r="R495" i="5"/>
  <c r="S495" i="5"/>
  <c r="N496" i="5"/>
  <c r="O496" i="5"/>
  <c r="P496" i="5"/>
  <c r="Q496" i="5"/>
  <c r="R496" i="5"/>
  <c r="S496" i="5"/>
  <c r="N497" i="5"/>
  <c r="O497" i="5"/>
  <c r="P497" i="5"/>
  <c r="Q497" i="5"/>
  <c r="R497" i="5"/>
  <c r="S497" i="5"/>
  <c r="N498" i="5"/>
  <c r="O498" i="5"/>
  <c r="P498" i="5"/>
  <c r="Q498" i="5"/>
  <c r="R498" i="5"/>
  <c r="S498" i="5"/>
  <c r="N499" i="5"/>
  <c r="O499" i="5"/>
  <c r="P499" i="5"/>
  <c r="Q499" i="5"/>
  <c r="R499" i="5"/>
  <c r="S499" i="5"/>
  <c r="N500" i="5"/>
  <c r="O500" i="5"/>
  <c r="P500" i="5"/>
  <c r="Q500" i="5"/>
  <c r="R500" i="5"/>
  <c r="S500" i="5"/>
  <c r="N501" i="5"/>
  <c r="O501" i="5"/>
  <c r="P501" i="5"/>
  <c r="Q501" i="5"/>
  <c r="R501" i="5"/>
  <c r="S501" i="5"/>
  <c r="N502" i="5"/>
  <c r="O502" i="5"/>
  <c r="P502" i="5"/>
  <c r="Q502" i="5"/>
  <c r="R502" i="5"/>
  <c r="S502" i="5"/>
  <c r="N503" i="5"/>
  <c r="O503" i="5"/>
  <c r="P503" i="5"/>
  <c r="Q503" i="5"/>
  <c r="R503" i="5"/>
  <c r="S503" i="5"/>
  <c r="N504" i="5"/>
  <c r="O504" i="5"/>
  <c r="P504" i="5"/>
  <c r="Q504" i="5"/>
  <c r="R504" i="5"/>
  <c r="S504" i="5"/>
  <c r="N505" i="5"/>
  <c r="O505" i="5"/>
  <c r="P505" i="5"/>
  <c r="Q505" i="5"/>
  <c r="R505" i="5"/>
  <c r="S505" i="5"/>
  <c r="N506" i="5"/>
  <c r="O506" i="5"/>
  <c r="P506" i="5"/>
  <c r="Q506" i="5"/>
  <c r="R506" i="5"/>
  <c r="S506" i="5"/>
  <c r="N507" i="5"/>
  <c r="O507" i="5"/>
  <c r="P507" i="5"/>
  <c r="Q507" i="5"/>
  <c r="R507" i="5"/>
  <c r="S507" i="5"/>
  <c r="N508" i="5"/>
  <c r="O508" i="5"/>
  <c r="P508" i="5"/>
  <c r="Q508" i="5"/>
  <c r="R508" i="5"/>
  <c r="S508" i="5"/>
  <c r="N509" i="5"/>
  <c r="O509" i="5"/>
  <c r="P509" i="5"/>
  <c r="Q509" i="5"/>
  <c r="R509" i="5"/>
  <c r="S509" i="5"/>
  <c r="N510" i="5"/>
  <c r="O510" i="5"/>
  <c r="P510" i="5"/>
  <c r="Q510" i="5"/>
  <c r="R510" i="5"/>
  <c r="S510" i="5"/>
  <c r="N511" i="5"/>
  <c r="O511" i="5"/>
  <c r="P511" i="5"/>
  <c r="Q511" i="5"/>
  <c r="R511" i="5"/>
  <c r="S511" i="5"/>
  <c r="N512" i="5"/>
  <c r="O512" i="5"/>
  <c r="P512" i="5"/>
  <c r="Q512" i="5"/>
  <c r="R512" i="5"/>
  <c r="S512" i="5"/>
  <c r="N513" i="5"/>
  <c r="O513" i="5"/>
  <c r="P513" i="5"/>
  <c r="Q513" i="5"/>
  <c r="R513" i="5"/>
  <c r="S513" i="5"/>
  <c r="N514" i="5"/>
  <c r="O514" i="5"/>
  <c r="P514" i="5"/>
  <c r="Q514" i="5"/>
  <c r="R514" i="5"/>
  <c r="S514" i="5"/>
  <c r="N515" i="5"/>
  <c r="O515" i="5"/>
  <c r="P515" i="5"/>
  <c r="Q515" i="5"/>
  <c r="R515" i="5"/>
  <c r="S515" i="5"/>
  <c r="N516" i="5"/>
  <c r="O516" i="5"/>
  <c r="P516" i="5"/>
  <c r="Q516" i="5"/>
  <c r="R516" i="5"/>
  <c r="S516" i="5"/>
  <c r="N517" i="5"/>
  <c r="O517" i="5"/>
  <c r="P517" i="5"/>
  <c r="Q517" i="5"/>
  <c r="R517" i="5"/>
  <c r="S517" i="5"/>
  <c r="N518" i="5"/>
  <c r="O518" i="5"/>
  <c r="P518" i="5"/>
  <c r="Q518" i="5"/>
  <c r="R518" i="5"/>
  <c r="S518" i="5"/>
  <c r="N519" i="5"/>
  <c r="O519" i="5"/>
  <c r="P519" i="5"/>
  <c r="Q519" i="5"/>
  <c r="R519" i="5"/>
  <c r="S519" i="5"/>
  <c r="N520" i="5"/>
  <c r="O520" i="5"/>
  <c r="P520" i="5"/>
  <c r="Q520" i="5"/>
  <c r="R520" i="5"/>
  <c r="S520" i="5"/>
  <c r="N521" i="5"/>
  <c r="O521" i="5"/>
  <c r="P521" i="5"/>
  <c r="Q521" i="5"/>
  <c r="R521" i="5"/>
  <c r="S521" i="5"/>
  <c r="N522" i="5"/>
  <c r="O522" i="5"/>
  <c r="P522" i="5"/>
  <c r="Q522" i="5"/>
  <c r="R522" i="5"/>
  <c r="S522" i="5"/>
  <c r="N523" i="5"/>
  <c r="O523" i="5"/>
  <c r="P523" i="5"/>
  <c r="Q523" i="5"/>
  <c r="R523" i="5"/>
  <c r="S523" i="5"/>
  <c r="N524" i="5"/>
  <c r="O524" i="5"/>
  <c r="P524" i="5"/>
  <c r="Q524" i="5"/>
  <c r="R524" i="5"/>
  <c r="S524" i="5"/>
  <c r="N525" i="5"/>
  <c r="O525" i="5"/>
  <c r="P525" i="5"/>
  <c r="Q525" i="5"/>
  <c r="R525" i="5"/>
  <c r="S525" i="5"/>
  <c r="N526" i="5"/>
  <c r="O526" i="5"/>
  <c r="P526" i="5"/>
  <c r="Q526" i="5"/>
  <c r="R526" i="5"/>
  <c r="S526" i="5"/>
  <c r="N527" i="5"/>
  <c r="O527" i="5"/>
  <c r="P527" i="5"/>
  <c r="Q527" i="5"/>
  <c r="R527" i="5"/>
  <c r="S527" i="5"/>
  <c r="N528" i="5"/>
  <c r="O528" i="5"/>
  <c r="P528" i="5"/>
  <c r="Q528" i="5"/>
  <c r="R528" i="5"/>
  <c r="S528" i="5"/>
  <c r="N529" i="5"/>
  <c r="O529" i="5"/>
  <c r="P529" i="5"/>
  <c r="Q529" i="5"/>
  <c r="R529" i="5"/>
  <c r="S529" i="5"/>
  <c r="N530" i="5"/>
  <c r="O530" i="5"/>
  <c r="P530" i="5"/>
  <c r="Q530" i="5"/>
  <c r="R530" i="5"/>
  <c r="S530" i="5"/>
  <c r="N531" i="5"/>
  <c r="O531" i="5"/>
  <c r="P531" i="5"/>
  <c r="Q531" i="5"/>
  <c r="R531" i="5"/>
  <c r="S531" i="5"/>
  <c r="N532" i="5"/>
  <c r="O532" i="5"/>
  <c r="P532" i="5"/>
  <c r="Q532" i="5"/>
  <c r="R532" i="5"/>
  <c r="S532" i="5"/>
  <c r="N533" i="5"/>
  <c r="O533" i="5"/>
  <c r="P533" i="5"/>
  <c r="Q533" i="5"/>
  <c r="R533" i="5"/>
  <c r="S533" i="5"/>
  <c r="N534" i="5"/>
  <c r="O534" i="5"/>
  <c r="P534" i="5"/>
  <c r="Q534" i="5"/>
  <c r="R534" i="5"/>
  <c r="S534" i="5"/>
  <c r="N535" i="5"/>
  <c r="O535" i="5"/>
  <c r="P535" i="5"/>
  <c r="Q535" i="5"/>
  <c r="R535" i="5"/>
  <c r="S535" i="5"/>
  <c r="N536" i="5"/>
  <c r="O536" i="5"/>
  <c r="P536" i="5"/>
  <c r="Q536" i="5"/>
  <c r="R536" i="5"/>
  <c r="S536" i="5"/>
  <c r="N537" i="5"/>
  <c r="O537" i="5"/>
  <c r="P537" i="5"/>
  <c r="Q537" i="5"/>
  <c r="R537" i="5"/>
  <c r="S537" i="5"/>
  <c r="N538" i="5"/>
  <c r="O538" i="5"/>
  <c r="P538" i="5"/>
  <c r="Q538" i="5"/>
  <c r="R538" i="5"/>
  <c r="S538" i="5"/>
  <c r="N539" i="5"/>
  <c r="O539" i="5"/>
  <c r="P539" i="5"/>
  <c r="Q539" i="5"/>
  <c r="R539" i="5"/>
  <c r="S539" i="5"/>
  <c r="N540" i="5"/>
  <c r="O540" i="5"/>
  <c r="P540" i="5"/>
  <c r="Q540" i="5"/>
  <c r="R540" i="5"/>
  <c r="S540" i="5"/>
  <c r="N541" i="5"/>
  <c r="O541" i="5"/>
  <c r="P541" i="5"/>
  <c r="Q541" i="5"/>
  <c r="R541" i="5"/>
  <c r="S541" i="5"/>
  <c r="N542" i="5"/>
  <c r="O542" i="5"/>
  <c r="P542" i="5"/>
  <c r="Q542" i="5"/>
  <c r="R542" i="5"/>
  <c r="S542" i="5"/>
  <c r="N543" i="5"/>
  <c r="O543" i="5"/>
  <c r="P543" i="5"/>
  <c r="Q543" i="5"/>
  <c r="R543" i="5"/>
  <c r="S543" i="5"/>
  <c r="N544" i="5"/>
  <c r="O544" i="5"/>
  <c r="P544" i="5"/>
  <c r="Q544" i="5"/>
  <c r="R544" i="5"/>
  <c r="S544" i="5"/>
  <c r="N545" i="5"/>
  <c r="O545" i="5"/>
  <c r="P545" i="5"/>
  <c r="Q545" i="5"/>
  <c r="R545" i="5"/>
  <c r="S545" i="5"/>
  <c r="N546" i="5"/>
  <c r="O546" i="5"/>
  <c r="P546" i="5"/>
  <c r="Q546" i="5"/>
  <c r="R546" i="5"/>
  <c r="S546" i="5"/>
  <c r="N547" i="5"/>
  <c r="O547" i="5"/>
  <c r="P547" i="5"/>
  <c r="Q547" i="5"/>
  <c r="R547" i="5"/>
  <c r="S547" i="5"/>
  <c r="N548" i="5"/>
  <c r="O548" i="5"/>
  <c r="P548" i="5"/>
  <c r="Q548" i="5"/>
  <c r="R548" i="5"/>
  <c r="S548" i="5"/>
  <c r="N549" i="5"/>
  <c r="O549" i="5"/>
  <c r="P549" i="5"/>
  <c r="Q549" i="5"/>
  <c r="R549" i="5"/>
  <c r="S549" i="5"/>
  <c r="N550" i="5"/>
  <c r="O550" i="5"/>
  <c r="P550" i="5"/>
  <c r="Q550" i="5"/>
  <c r="R550" i="5"/>
  <c r="S550" i="5"/>
  <c r="N551" i="5"/>
  <c r="O551" i="5"/>
  <c r="P551" i="5"/>
  <c r="Q551" i="5"/>
  <c r="R551" i="5"/>
  <c r="S551" i="5"/>
  <c r="N552" i="5"/>
  <c r="O552" i="5"/>
  <c r="P552" i="5"/>
  <c r="Q552" i="5"/>
  <c r="R552" i="5"/>
  <c r="S552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S246" i="5"/>
  <c r="R246" i="5"/>
  <c r="Q246" i="5"/>
  <c r="P246" i="5"/>
  <c r="O246" i="5"/>
  <c r="N246" i="5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N189" i="4"/>
  <c r="O189" i="4"/>
  <c r="P189" i="4"/>
  <c r="Q189" i="4"/>
  <c r="R189" i="4"/>
  <c r="S189" i="4"/>
  <c r="N190" i="4"/>
  <c r="O190" i="4"/>
  <c r="P190" i="4"/>
  <c r="Q190" i="4"/>
  <c r="R190" i="4"/>
  <c r="S190" i="4"/>
  <c r="N191" i="4"/>
  <c r="O191" i="4"/>
  <c r="P191" i="4"/>
  <c r="Q191" i="4"/>
  <c r="R191" i="4"/>
  <c r="S191" i="4"/>
  <c r="N192" i="4"/>
  <c r="O192" i="4"/>
  <c r="P192" i="4"/>
  <c r="Q192" i="4"/>
  <c r="R192" i="4"/>
  <c r="S192" i="4"/>
  <c r="N193" i="4"/>
  <c r="O193" i="4"/>
  <c r="P193" i="4"/>
  <c r="Q193" i="4"/>
  <c r="R193" i="4"/>
  <c r="S193" i="4"/>
  <c r="N194" i="4"/>
  <c r="O194" i="4"/>
  <c r="P194" i="4"/>
  <c r="Q194" i="4"/>
  <c r="R194" i="4"/>
  <c r="S194" i="4"/>
  <c r="N195" i="4"/>
  <c r="O195" i="4"/>
  <c r="P195" i="4"/>
  <c r="Q195" i="4"/>
  <c r="R195" i="4"/>
  <c r="S195" i="4"/>
  <c r="N196" i="4"/>
  <c r="O196" i="4"/>
  <c r="P196" i="4"/>
  <c r="Q196" i="4"/>
  <c r="R196" i="4"/>
  <c r="S196" i="4"/>
  <c r="N197" i="4"/>
  <c r="O197" i="4"/>
  <c r="P197" i="4"/>
  <c r="Q197" i="4"/>
  <c r="R197" i="4"/>
  <c r="S197" i="4"/>
  <c r="N198" i="4"/>
  <c r="O198" i="4"/>
  <c r="P198" i="4"/>
  <c r="Q198" i="4"/>
  <c r="R198" i="4"/>
  <c r="S198" i="4"/>
  <c r="N199" i="4"/>
  <c r="O199" i="4"/>
  <c r="P199" i="4"/>
  <c r="Q199" i="4"/>
  <c r="R199" i="4"/>
  <c r="S199" i="4"/>
  <c r="N200" i="4"/>
  <c r="O200" i="4"/>
  <c r="P200" i="4"/>
  <c r="Q200" i="4"/>
  <c r="R200" i="4"/>
  <c r="S200" i="4"/>
  <c r="N201" i="4"/>
  <c r="O201" i="4"/>
  <c r="P201" i="4"/>
  <c r="Q201" i="4"/>
  <c r="R201" i="4"/>
  <c r="S201" i="4"/>
  <c r="N202" i="4"/>
  <c r="O202" i="4"/>
  <c r="P202" i="4"/>
  <c r="Q202" i="4"/>
  <c r="R202" i="4"/>
  <c r="S202" i="4"/>
  <c r="N203" i="4"/>
  <c r="O203" i="4"/>
  <c r="P203" i="4"/>
  <c r="Q203" i="4"/>
  <c r="R203" i="4"/>
  <c r="S203" i="4"/>
  <c r="N204" i="4"/>
  <c r="O204" i="4"/>
  <c r="P204" i="4"/>
  <c r="Q204" i="4"/>
  <c r="R204" i="4"/>
  <c r="S204" i="4"/>
  <c r="N205" i="4"/>
  <c r="O205" i="4"/>
  <c r="P205" i="4"/>
  <c r="Q205" i="4"/>
  <c r="R205" i="4"/>
  <c r="S205" i="4"/>
  <c r="N206" i="4"/>
  <c r="O206" i="4"/>
  <c r="P206" i="4"/>
  <c r="Q206" i="4"/>
  <c r="R206" i="4"/>
  <c r="S206" i="4"/>
  <c r="N207" i="4"/>
  <c r="O207" i="4"/>
  <c r="P207" i="4"/>
  <c r="Q207" i="4"/>
  <c r="R207" i="4"/>
  <c r="S207" i="4"/>
  <c r="N208" i="4"/>
  <c r="O208" i="4"/>
  <c r="P208" i="4"/>
  <c r="Q208" i="4"/>
  <c r="R208" i="4"/>
  <c r="S208" i="4"/>
  <c r="N209" i="4"/>
  <c r="O209" i="4"/>
  <c r="P209" i="4"/>
  <c r="Q209" i="4"/>
  <c r="R209" i="4"/>
  <c r="S209" i="4"/>
  <c r="N210" i="4"/>
  <c r="O210" i="4"/>
  <c r="P210" i="4"/>
  <c r="Q210" i="4"/>
  <c r="R210" i="4"/>
  <c r="S210" i="4"/>
  <c r="N211" i="4"/>
  <c r="O211" i="4"/>
  <c r="P211" i="4"/>
  <c r="Q211" i="4"/>
  <c r="R211" i="4"/>
  <c r="S211" i="4"/>
  <c r="N212" i="4"/>
  <c r="O212" i="4"/>
  <c r="P212" i="4"/>
  <c r="Q212" i="4"/>
  <c r="R212" i="4"/>
  <c r="S212" i="4"/>
  <c r="N213" i="4"/>
  <c r="O213" i="4"/>
  <c r="P213" i="4"/>
  <c r="Q213" i="4"/>
  <c r="R213" i="4"/>
  <c r="S213" i="4"/>
  <c r="N214" i="4"/>
  <c r="O214" i="4"/>
  <c r="P214" i="4"/>
  <c r="Q214" i="4"/>
  <c r="R214" i="4"/>
  <c r="S214" i="4"/>
  <c r="N215" i="4"/>
  <c r="O215" i="4"/>
  <c r="P215" i="4"/>
  <c r="Q215" i="4"/>
  <c r="R215" i="4"/>
  <c r="S215" i="4"/>
  <c r="N216" i="4"/>
  <c r="O216" i="4"/>
  <c r="P216" i="4"/>
  <c r="Q216" i="4"/>
  <c r="R216" i="4"/>
  <c r="S216" i="4"/>
  <c r="N217" i="4"/>
  <c r="O217" i="4"/>
  <c r="P217" i="4"/>
  <c r="Q217" i="4"/>
  <c r="R217" i="4"/>
  <c r="S217" i="4"/>
  <c r="N218" i="4"/>
  <c r="O218" i="4"/>
  <c r="P218" i="4"/>
  <c r="Q218" i="4"/>
  <c r="R218" i="4"/>
  <c r="S218" i="4"/>
  <c r="N219" i="4"/>
  <c r="O219" i="4"/>
  <c r="P219" i="4"/>
  <c r="Q219" i="4"/>
  <c r="R219" i="4"/>
  <c r="S219" i="4"/>
  <c r="N220" i="4"/>
  <c r="O220" i="4"/>
  <c r="P220" i="4"/>
  <c r="Q220" i="4"/>
  <c r="R220" i="4"/>
  <c r="S220" i="4"/>
  <c r="N221" i="4"/>
  <c r="O221" i="4"/>
  <c r="P221" i="4"/>
  <c r="Q221" i="4"/>
  <c r="R221" i="4"/>
  <c r="S221" i="4"/>
  <c r="N222" i="4"/>
  <c r="O222" i="4"/>
  <c r="P222" i="4"/>
  <c r="Q222" i="4"/>
  <c r="R222" i="4"/>
  <c r="S222" i="4"/>
  <c r="N223" i="4"/>
  <c r="O223" i="4"/>
  <c r="P223" i="4"/>
  <c r="Q223" i="4"/>
  <c r="R223" i="4"/>
  <c r="S223" i="4"/>
  <c r="N224" i="4"/>
  <c r="O224" i="4"/>
  <c r="P224" i="4"/>
  <c r="Q224" i="4"/>
  <c r="R224" i="4"/>
  <c r="S224" i="4"/>
  <c r="N225" i="4"/>
  <c r="O225" i="4"/>
  <c r="P225" i="4"/>
  <c r="Q225" i="4"/>
  <c r="R225" i="4"/>
  <c r="S225" i="4"/>
  <c r="N226" i="4"/>
  <c r="O226" i="4"/>
  <c r="P226" i="4"/>
  <c r="Q226" i="4"/>
  <c r="R226" i="4"/>
  <c r="S226" i="4"/>
  <c r="N227" i="4"/>
  <c r="O227" i="4"/>
  <c r="P227" i="4"/>
  <c r="Q227" i="4"/>
  <c r="R227" i="4"/>
  <c r="S227" i="4"/>
  <c r="N228" i="4"/>
  <c r="O228" i="4"/>
  <c r="P228" i="4"/>
  <c r="Q228" i="4"/>
  <c r="R228" i="4"/>
  <c r="S228" i="4"/>
  <c r="N229" i="4"/>
  <c r="O229" i="4"/>
  <c r="P229" i="4"/>
  <c r="Q229" i="4"/>
  <c r="R229" i="4"/>
  <c r="S229" i="4"/>
  <c r="N230" i="4"/>
  <c r="O230" i="4"/>
  <c r="P230" i="4"/>
  <c r="Q230" i="4"/>
  <c r="R230" i="4"/>
  <c r="S230" i="4"/>
  <c r="N231" i="4"/>
  <c r="O231" i="4"/>
  <c r="P231" i="4"/>
  <c r="Q231" i="4"/>
  <c r="R231" i="4"/>
  <c r="S231" i="4"/>
  <c r="N232" i="4"/>
  <c r="O232" i="4"/>
  <c r="P232" i="4"/>
  <c r="Q232" i="4"/>
  <c r="R232" i="4"/>
  <c r="S232" i="4"/>
  <c r="N233" i="4"/>
  <c r="O233" i="4"/>
  <c r="P233" i="4"/>
  <c r="Q233" i="4"/>
  <c r="R233" i="4"/>
  <c r="S233" i="4"/>
  <c r="N234" i="4"/>
  <c r="O234" i="4"/>
  <c r="P234" i="4"/>
  <c r="Q234" i="4"/>
  <c r="R234" i="4"/>
  <c r="S234" i="4"/>
  <c r="N235" i="4"/>
  <c r="O235" i="4"/>
  <c r="P235" i="4"/>
  <c r="Q235" i="4"/>
  <c r="R235" i="4"/>
  <c r="S235" i="4"/>
  <c r="N236" i="4"/>
  <c r="O236" i="4"/>
  <c r="P236" i="4"/>
  <c r="Q236" i="4"/>
  <c r="R236" i="4"/>
  <c r="S236" i="4"/>
  <c r="N237" i="4"/>
  <c r="O237" i="4"/>
  <c r="P237" i="4"/>
  <c r="Q237" i="4"/>
  <c r="R237" i="4"/>
  <c r="S237" i="4"/>
  <c r="N238" i="4"/>
  <c r="O238" i="4"/>
  <c r="P238" i="4"/>
  <c r="Q238" i="4"/>
  <c r="R238" i="4"/>
  <c r="S238" i="4"/>
  <c r="N239" i="4"/>
  <c r="O239" i="4"/>
  <c r="P239" i="4"/>
  <c r="Q239" i="4"/>
  <c r="R239" i="4"/>
  <c r="S239" i="4"/>
  <c r="N240" i="4"/>
  <c r="O240" i="4"/>
  <c r="P240" i="4"/>
  <c r="Q240" i="4"/>
  <c r="R240" i="4"/>
  <c r="S240" i="4"/>
  <c r="N241" i="4"/>
  <c r="O241" i="4"/>
  <c r="P241" i="4"/>
  <c r="Q241" i="4"/>
  <c r="R241" i="4"/>
  <c r="S241" i="4"/>
  <c r="N242" i="4"/>
  <c r="O242" i="4"/>
  <c r="P242" i="4"/>
  <c r="Q242" i="4"/>
  <c r="R242" i="4"/>
  <c r="S242" i="4"/>
  <c r="N243" i="4"/>
  <c r="O243" i="4"/>
  <c r="P243" i="4"/>
  <c r="Q243" i="4"/>
  <c r="R243" i="4"/>
  <c r="S243" i="4"/>
  <c r="N244" i="4"/>
  <c r="O244" i="4"/>
  <c r="P244" i="4"/>
  <c r="Q244" i="4"/>
  <c r="R244" i="4"/>
  <c r="S244" i="4"/>
  <c r="N245" i="4"/>
  <c r="O245" i="4"/>
  <c r="P245" i="4"/>
  <c r="Q245" i="4"/>
  <c r="R245" i="4"/>
  <c r="S245" i="4"/>
  <c r="N246" i="4"/>
  <c r="O246" i="4"/>
  <c r="P246" i="4"/>
  <c r="Q246" i="4"/>
  <c r="R246" i="4"/>
  <c r="S246" i="4"/>
  <c r="N247" i="4"/>
  <c r="O247" i="4"/>
  <c r="P247" i="4"/>
  <c r="Q247" i="4"/>
  <c r="R247" i="4"/>
  <c r="S247" i="4"/>
  <c r="N248" i="4"/>
  <c r="O248" i="4"/>
  <c r="P248" i="4"/>
  <c r="Q248" i="4"/>
  <c r="R248" i="4"/>
  <c r="S248" i="4"/>
  <c r="N249" i="4"/>
  <c r="O249" i="4"/>
  <c r="P249" i="4"/>
  <c r="Q249" i="4"/>
  <c r="R249" i="4"/>
  <c r="S249" i="4"/>
  <c r="N250" i="4"/>
  <c r="O250" i="4"/>
  <c r="P250" i="4"/>
  <c r="Q250" i="4"/>
  <c r="R250" i="4"/>
  <c r="S250" i="4"/>
  <c r="N251" i="4"/>
  <c r="O251" i="4"/>
  <c r="P251" i="4"/>
  <c r="Q251" i="4"/>
  <c r="R251" i="4"/>
  <c r="S251" i="4"/>
  <c r="N252" i="4"/>
  <c r="O252" i="4"/>
  <c r="P252" i="4"/>
  <c r="Q252" i="4"/>
  <c r="R252" i="4"/>
  <c r="S252" i="4"/>
  <c r="N253" i="4"/>
  <c r="O253" i="4"/>
  <c r="P253" i="4"/>
  <c r="Q253" i="4"/>
  <c r="R253" i="4"/>
  <c r="S253" i="4"/>
  <c r="N254" i="4"/>
  <c r="O254" i="4"/>
  <c r="P254" i="4"/>
  <c r="Q254" i="4"/>
  <c r="R254" i="4"/>
  <c r="S254" i="4"/>
  <c r="N255" i="4"/>
  <c r="O255" i="4"/>
  <c r="P255" i="4"/>
  <c r="Q255" i="4"/>
  <c r="R255" i="4"/>
  <c r="S255" i="4"/>
  <c r="N256" i="4"/>
  <c r="O256" i="4"/>
  <c r="P256" i="4"/>
  <c r="Q256" i="4"/>
  <c r="R256" i="4"/>
  <c r="S256" i="4"/>
  <c r="N257" i="4"/>
  <c r="O257" i="4"/>
  <c r="P257" i="4"/>
  <c r="Q257" i="4"/>
  <c r="R257" i="4"/>
  <c r="S257" i="4"/>
  <c r="N258" i="4"/>
  <c r="O258" i="4"/>
  <c r="P258" i="4"/>
  <c r="Q258" i="4"/>
  <c r="R258" i="4"/>
  <c r="S258" i="4"/>
  <c r="N259" i="4"/>
  <c r="O259" i="4"/>
  <c r="P259" i="4"/>
  <c r="Q259" i="4"/>
  <c r="R259" i="4"/>
  <c r="S259" i="4"/>
  <c r="N260" i="4"/>
  <c r="O260" i="4"/>
  <c r="P260" i="4"/>
  <c r="Q260" i="4"/>
  <c r="R260" i="4"/>
  <c r="S260" i="4"/>
  <c r="N261" i="4"/>
  <c r="O261" i="4"/>
  <c r="P261" i="4"/>
  <c r="Q261" i="4"/>
  <c r="R261" i="4"/>
  <c r="S261" i="4"/>
  <c r="N262" i="4"/>
  <c r="O262" i="4"/>
  <c r="P262" i="4"/>
  <c r="Q262" i="4"/>
  <c r="R262" i="4"/>
  <c r="S262" i="4"/>
  <c r="N263" i="4"/>
  <c r="O263" i="4"/>
  <c r="P263" i="4"/>
  <c r="Q263" i="4"/>
  <c r="R263" i="4"/>
  <c r="S263" i="4"/>
  <c r="N264" i="4"/>
  <c r="O264" i="4"/>
  <c r="P264" i="4"/>
  <c r="Q264" i="4"/>
  <c r="R264" i="4"/>
  <c r="S264" i="4"/>
  <c r="N265" i="4"/>
  <c r="O265" i="4"/>
  <c r="P265" i="4"/>
  <c r="Q265" i="4"/>
  <c r="R265" i="4"/>
  <c r="S265" i="4"/>
  <c r="N266" i="4"/>
  <c r="O266" i="4"/>
  <c r="P266" i="4"/>
  <c r="Q266" i="4"/>
  <c r="R266" i="4"/>
  <c r="S266" i="4"/>
  <c r="N267" i="4"/>
  <c r="O267" i="4"/>
  <c r="P267" i="4"/>
  <c r="Q267" i="4"/>
  <c r="R267" i="4"/>
  <c r="S267" i="4"/>
  <c r="N268" i="4"/>
  <c r="O268" i="4"/>
  <c r="P268" i="4"/>
  <c r="Q268" i="4"/>
  <c r="R268" i="4"/>
  <c r="S268" i="4"/>
  <c r="N269" i="4"/>
  <c r="O269" i="4"/>
  <c r="P269" i="4"/>
  <c r="Q269" i="4"/>
  <c r="R269" i="4"/>
  <c r="S269" i="4"/>
  <c r="N270" i="4"/>
  <c r="O270" i="4"/>
  <c r="P270" i="4"/>
  <c r="Q270" i="4"/>
  <c r="R270" i="4"/>
  <c r="S270" i="4"/>
  <c r="N271" i="4"/>
  <c r="O271" i="4"/>
  <c r="P271" i="4"/>
  <c r="Q271" i="4"/>
  <c r="R271" i="4"/>
  <c r="S271" i="4"/>
  <c r="N272" i="4"/>
  <c r="O272" i="4"/>
  <c r="P272" i="4"/>
  <c r="Q272" i="4"/>
  <c r="R272" i="4"/>
  <c r="S272" i="4"/>
  <c r="N273" i="4"/>
  <c r="O273" i="4"/>
  <c r="P273" i="4"/>
  <c r="Q273" i="4"/>
  <c r="R273" i="4"/>
  <c r="S273" i="4"/>
  <c r="N274" i="4"/>
  <c r="O274" i="4"/>
  <c r="P274" i="4"/>
  <c r="Q274" i="4"/>
  <c r="R274" i="4"/>
  <c r="S274" i="4"/>
  <c r="N275" i="4"/>
  <c r="O275" i="4"/>
  <c r="P275" i="4"/>
  <c r="Q275" i="4"/>
  <c r="R275" i="4"/>
  <c r="S275" i="4"/>
  <c r="N276" i="4"/>
  <c r="O276" i="4"/>
  <c r="P276" i="4"/>
  <c r="Q276" i="4"/>
  <c r="R276" i="4"/>
  <c r="S276" i="4"/>
  <c r="N277" i="4"/>
  <c r="O277" i="4"/>
  <c r="P277" i="4"/>
  <c r="Q277" i="4"/>
  <c r="R277" i="4"/>
  <c r="S277" i="4"/>
  <c r="N278" i="4"/>
  <c r="O278" i="4"/>
  <c r="P278" i="4"/>
  <c r="Q278" i="4"/>
  <c r="R278" i="4"/>
  <c r="S278" i="4"/>
  <c r="N279" i="4"/>
  <c r="O279" i="4"/>
  <c r="P279" i="4"/>
  <c r="Q279" i="4"/>
  <c r="R279" i="4"/>
  <c r="S279" i="4"/>
  <c r="N280" i="4"/>
  <c r="O280" i="4"/>
  <c r="P280" i="4"/>
  <c r="Q280" i="4"/>
  <c r="R280" i="4"/>
  <c r="S280" i="4"/>
  <c r="N281" i="4"/>
  <c r="O281" i="4"/>
  <c r="P281" i="4"/>
  <c r="Q281" i="4"/>
  <c r="R281" i="4"/>
  <c r="S281" i="4"/>
  <c r="N282" i="4"/>
  <c r="O282" i="4"/>
  <c r="P282" i="4"/>
  <c r="Q282" i="4"/>
  <c r="R282" i="4"/>
  <c r="S282" i="4"/>
  <c r="N283" i="4"/>
  <c r="O283" i="4"/>
  <c r="P283" i="4"/>
  <c r="Q283" i="4"/>
  <c r="R283" i="4"/>
  <c r="S283" i="4"/>
  <c r="N284" i="4"/>
  <c r="O284" i="4"/>
  <c r="P284" i="4"/>
  <c r="Q284" i="4"/>
  <c r="R284" i="4"/>
  <c r="S284" i="4"/>
  <c r="N285" i="4"/>
  <c r="O285" i="4"/>
  <c r="P285" i="4"/>
  <c r="Q285" i="4"/>
  <c r="R285" i="4"/>
  <c r="S285" i="4"/>
  <c r="N286" i="4"/>
  <c r="O286" i="4"/>
  <c r="P286" i="4"/>
  <c r="Q286" i="4"/>
  <c r="R286" i="4"/>
  <c r="S286" i="4"/>
  <c r="N287" i="4"/>
  <c r="O287" i="4"/>
  <c r="P287" i="4"/>
  <c r="Q287" i="4"/>
  <c r="R287" i="4"/>
  <c r="S287" i="4"/>
  <c r="N288" i="4"/>
  <c r="O288" i="4"/>
  <c r="P288" i="4"/>
  <c r="Q288" i="4"/>
  <c r="R288" i="4"/>
  <c r="S288" i="4"/>
  <c r="N289" i="4"/>
  <c r="O289" i="4"/>
  <c r="P289" i="4"/>
  <c r="Q289" i="4"/>
  <c r="R289" i="4"/>
  <c r="S289" i="4"/>
  <c r="N290" i="4"/>
  <c r="O290" i="4"/>
  <c r="P290" i="4"/>
  <c r="Q290" i="4"/>
  <c r="R290" i="4"/>
  <c r="S290" i="4"/>
  <c r="N291" i="4"/>
  <c r="O291" i="4"/>
  <c r="P291" i="4"/>
  <c r="Q291" i="4"/>
  <c r="R291" i="4"/>
  <c r="S291" i="4"/>
  <c r="N292" i="4"/>
  <c r="O292" i="4"/>
  <c r="P292" i="4"/>
  <c r="Q292" i="4"/>
  <c r="R292" i="4"/>
  <c r="S292" i="4"/>
  <c r="N293" i="4"/>
  <c r="O293" i="4"/>
  <c r="P293" i="4"/>
  <c r="Q293" i="4"/>
  <c r="R293" i="4"/>
  <c r="S293" i="4"/>
  <c r="N294" i="4"/>
  <c r="O294" i="4"/>
  <c r="P294" i="4"/>
  <c r="Q294" i="4"/>
  <c r="R294" i="4"/>
  <c r="S294" i="4"/>
  <c r="N295" i="4"/>
  <c r="O295" i="4"/>
  <c r="P295" i="4"/>
  <c r="Q295" i="4"/>
  <c r="R295" i="4"/>
  <c r="S295" i="4"/>
  <c r="N296" i="4"/>
  <c r="O296" i="4"/>
  <c r="P296" i="4"/>
  <c r="Q296" i="4"/>
  <c r="R296" i="4"/>
  <c r="S296" i="4"/>
  <c r="N297" i="4"/>
  <c r="O297" i="4"/>
  <c r="P297" i="4"/>
  <c r="Q297" i="4"/>
  <c r="R297" i="4"/>
  <c r="S297" i="4"/>
  <c r="N298" i="4"/>
  <c r="O298" i="4"/>
  <c r="P298" i="4"/>
  <c r="Q298" i="4"/>
  <c r="R298" i="4"/>
  <c r="S298" i="4"/>
  <c r="N299" i="4"/>
  <c r="O299" i="4"/>
  <c r="P299" i="4"/>
  <c r="Q299" i="4"/>
  <c r="R299" i="4"/>
  <c r="S299" i="4"/>
  <c r="N300" i="4"/>
  <c r="O300" i="4"/>
  <c r="P300" i="4"/>
  <c r="Q300" i="4"/>
  <c r="R300" i="4"/>
  <c r="S300" i="4"/>
  <c r="N301" i="4"/>
  <c r="O301" i="4"/>
  <c r="P301" i="4"/>
  <c r="Q301" i="4"/>
  <c r="R301" i="4"/>
  <c r="S301" i="4"/>
  <c r="N302" i="4"/>
  <c r="O302" i="4"/>
  <c r="P302" i="4"/>
  <c r="Q302" i="4"/>
  <c r="R302" i="4"/>
  <c r="S302" i="4"/>
  <c r="N303" i="4"/>
  <c r="O303" i="4"/>
  <c r="P303" i="4"/>
  <c r="Q303" i="4"/>
  <c r="R303" i="4"/>
  <c r="S303" i="4"/>
  <c r="N304" i="4"/>
  <c r="O304" i="4"/>
  <c r="P304" i="4"/>
  <c r="Q304" i="4"/>
  <c r="R304" i="4"/>
  <c r="S304" i="4"/>
  <c r="N305" i="4"/>
  <c r="O305" i="4"/>
  <c r="P305" i="4"/>
  <c r="Q305" i="4"/>
  <c r="R305" i="4"/>
  <c r="S305" i="4"/>
  <c r="N306" i="4"/>
  <c r="O306" i="4"/>
  <c r="P306" i="4"/>
  <c r="Q306" i="4"/>
  <c r="R306" i="4"/>
  <c r="S306" i="4"/>
  <c r="N307" i="4"/>
  <c r="O307" i="4"/>
  <c r="P307" i="4"/>
  <c r="Q307" i="4"/>
  <c r="R307" i="4"/>
  <c r="S307" i="4"/>
  <c r="N308" i="4"/>
  <c r="O308" i="4"/>
  <c r="P308" i="4"/>
  <c r="Q308" i="4"/>
  <c r="R308" i="4"/>
  <c r="S308" i="4"/>
  <c r="N309" i="4"/>
  <c r="O309" i="4"/>
  <c r="P309" i="4"/>
  <c r="Q309" i="4"/>
  <c r="R309" i="4"/>
  <c r="S309" i="4"/>
  <c r="N310" i="4"/>
  <c r="O310" i="4"/>
  <c r="P310" i="4"/>
  <c r="Q310" i="4"/>
  <c r="R310" i="4"/>
  <c r="S310" i="4"/>
  <c r="N311" i="4"/>
  <c r="O311" i="4"/>
  <c r="P311" i="4"/>
  <c r="Q311" i="4"/>
  <c r="R311" i="4"/>
  <c r="S311" i="4"/>
  <c r="N312" i="4"/>
  <c r="O312" i="4"/>
  <c r="P312" i="4"/>
  <c r="Q312" i="4"/>
  <c r="R312" i="4"/>
  <c r="S312" i="4"/>
  <c r="N313" i="4"/>
  <c r="O313" i="4"/>
  <c r="P313" i="4"/>
  <c r="Q313" i="4"/>
  <c r="R313" i="4"/>
  <c r="S313" i="4"/>
  <c r="N314" i="4"/>
  <c r="O314" i="4"/>
  <c r="P314" i="4"/>
  <c r="Q314" i="4"/>
  <c r="R314" i="4"/>
  <c r="S314" i="4"/>
  <c r="N315" i="4"/>
  <c r="O315" i="4"/>
  <c r="P315" i="4"/>
  <c r="Q315" i="4"/>
  <c r="R315" i="4"/>
  <c r="S315" i="4"/>
  <c r="N316" i="4"/>
  <c r="O316" i="4"/>
  <c r="P316" i="4"/>
  <c r="Q316" i="4"/>
  <c r="R316" i="4"/>
  <c r="S316" i="4"/>
  <c r="N317" i="4"/>
  <c r="O317" i="4"/>
  <c r="P317" i="4"/>
  <c r="Q317" i="4"/>
  <c r="R317" i="4"/>
  <c r="S317" i="4"/>
  <c r="N318" i="4"/>
  <c r="O318" i="4"/>
  <c r="P318" i="4"/>
  <c r="Q318" i="4"/>
  <c r="R318" i="4"/>
  <c r="S318" i="4"/>
  <c r="N319" i="4"/>
  <c r="O319" i="4"/>
  <c r="P319" i="4"/>
  <c r="Q319" i="4"/>
  <c r="R319" i="4"/>
  <c r="S319" i="4"/>
  <c r="N320" i="4"/>
  <c r="O320" i="4"/>
  <c r="P320" i="4"/>
  <c r="Q320" i="4"/>
  <c r="R320" i="4"/>
  <c r="S320" i="4"/>
  <c r="N321" i="4"/>
  <c r="O321" i="4"/>
  <c r="P321" i="4"/>
  <c r="Q321" i="4"/>
  <c r="R321" i="4"/>
  <c r="S321" i="4"/>
  <c r="N322" i="4"/>
  <c r="O322" i="4"/>
  <c r="P322" i="4"/>
  <c r="Q322" i="4"/>
  <c r="R322" i="4"/>
  <c r="S322" i="4"/>
  <c r="N323" i="4"/>
  <c r="O323" i="4"/>
  <c r="P323" i="4"/>
  <c r="Q323" i="4"/>
  <c r="R323" i="4"/>
  <c r="S323" i="4"/>
  <c r="N324" i="4"/>
  <c r="O324" i="4"/>
  <c r="P324" i="4"/>
  <c r="Q324" i="4"/>
  <c r="R324" i="4"/>
  <c r="S324" i="4"/>
  <c r="N325" i="4"/>
  <c r="O325" i="4"/>
  <c r="P325" i="4"/>
  <c r="Q325" i="4"/>
  <c r="R325" i="4"/>
  <c r="S325" i="4"/>
  <c r="N326" i="4"/>
  <c r="O326" i="4"/>
  <c r="P326" i="4"/>
  <c r="Q326" i="4"/>
  <c r="R326" i="4"/>
  <c r="S326" i="4"/>
  <c r="N327" i="4"/>
  <c r="O327" i="4"/>
  <c r="P327" i="4"/>
  <c r="Q327" i="4"/>
  <c r="R327" i="4"/>
  <c r="S327" i="4"/>
  <c r="N328" i="4"/>
  <c r="O328" i="4"/>
  <c r="P328" i="4"/>
  <c r="Q328" i="4"/>
  <c r="R328" i="4"/>
  <c r="S328" i="4"/>
  <c r="N329" i="4"/>
  <c r="O329" i="4"/>
  <c r="P329" i="4"/>
  <c r="Q329" i="4"/>
  <c r="R329" i="4"/>
  <c r="S329" i="4"/>
  <c r="N330" i="4"/>
  <c r="O330" i="4"/>
  <c r="P330" i="4"/>
  <c r="Q330" i="4"/>
  <c r="R330" i="4"/>
  <c r="S330" i="4"/>
  <c r="N331" i="4"/>
  <c r="O331" i="4"/>
  <c r="P331" i="4"/>
  <c r="Q331" i="4"/>
  <c r="R331" i="4"/>
  <c r="S331" i="4"/>
  <c r="N332" i="4"/>
  <c r="O332" i="4"/>
  <c r="P332" i="4"/>
  <c r="Q332" i="4"/>
  <c r="R332" i="4"/>
  <c r="S332" i="4"/>
  <c r="N333" i="4"/>
  <c r="O333" i="4"/>
  <c r="P333" i="4"/>
  <c r="Q333" i="4"/>
  <c r="R333" i="4"/>
  <c r="S333" i="4"/>
  <c r="N334" i="4"/>
  <c r="O334" i="4"/>
  <c r="P334" i="4"/>
  <c r="Q334" i="4"/>
  <c r="R334" i="4"/>
  <c r="S334" i="4"/>
  <c r="N335" i="4"/>
  <c r="O335" i="4"/>
  <c r="P335" i="4"/>
  <c r="Q335" i="4"/>
  <c r="R335" i="4"/>
  <c r="S335" i="4"/>
  <c r="N336" i="4"/>
  <c r="O336" i="4"/>
  <c r="P336" i="4"/>
  <c r="Q336" i="4"/>
  <c r="R336" i="4"/>
  <c r="S336" i="4"/>
  <c r="N337" i="4"/>
  <c r="O337" i="4"/>
  <c r="P337" i="4"/>
  <c r="Q337" i="4"/>
  <c r="R337" i="4"/>
  <c r="S337" i="4"/>
  <c r="N338" i="4"/>
  <c r="O338" i="4"/>
  <c r="P338" i="4"/>
  <c r="Q338" i="4"/>
  <c r="R338" i="4"/>
  <c r="S338" i="4"/>
  <c r="N339" i="4"/>
  <c r="O339" i="4"/>
  <c r="P339" i="4"/>
  <c r="Q339" i="4"/>
  <c r="R339" i="4"/>
  <c r="S339" i="4"/>
  <c r="N340" i="4"/>
  <c r="O340" i="4"/>
  <c r="P340" i="4"/>
  <c r="Q340" i="4"/>
  <c r="R340" i="4"/>
  <c r="S340" i="4"/>
  <c r="N341" i="4"/>
  <c r="O341" i="4"/>
  <c r="P341" i="4"/>
  <c r="Q341" i="4"/>
  <c r="R341" i="4"/>
  <c r="S341" i="4"/>
  <c r="N342" i="4"/>
  <c r="O342" i="4"/>
  <c r="P342" i="4"/>
  <c r="Q342" i="4"/>
  <c r="R342" i="4"/>
  <c r="S342" i="4"/>
  <c r="N343" i="4"/>
  <c r="O343" i="4"/>
  <c r="P343" i="4"/>
  <c r="Q343" i="4"/>
  <c r="R343" i="4"/>
  <c r="S343" i="4"/>
  <c r="N344" i="4"/>
  <c r="O344" i="4"/>
  <c r="P344" i="4"/>
  <c r="Q344" i="4"/>
  <c r="R344" i="4"/>
  <c r="S344" i="4"/>
  <c r="N345" i="4"/>
  <c r="O345" i="4"/>
  <c r="P345" i="4"/>
  <c r="Q345" i="4"/>
  <c r="R345" i="4"/>
  <c r="S345" i="4"/>
  <c r="N346" i="4"/>
  <c r="O346" i="4"/>
  <c r="P346" i="4"/>
  <c r="Q346" i="4"/>
  <c r="R346" i="4"/>
  <c r="S346" i="4"/>
  <c r="N347" i="4"/>
  <c r="O347" i="4"/>
  <c r="P347" i="4"/>
  <c r="Q347" i="4"/>
  <c r="R347" i="4"/>
  <c r="S347" i="4"/>
  <c r="N348" i="4"/>
  <c r="O348" i="4"/>
  <c r="P348" i="4"/>
  <c r="Q348" i="4"/>
  <c r="R348" i="4"/>
  <c r="S348" i="4"/>
  <c r="N349" i="4"/>
  <c r="O349" i="4"/>
  <c r="P349" i="4"/>
  <c r="Q349" i="4"/>
  <c r="R349" i="4"/>
  <c r="S349" i="4"/>
  <c r="N350" i="4"/>
  <c r="O350" i="4"/>
  <c r="P350" i="4"/>
  <c r="Q350" i="4"/>
  <c r="R350" i="4"/>
  <c r="S350" i="4"/>
  <c r="N351" i="4"/>
  <c r="O351" i="4"/>
  <c r="P351" i="4"/>
  <c r="Q351" i="4"/>
  <c r="R351" i="4"/>
  <c r="S351" i="4"/>
  <c r="N352" i="4"/>
  <c r="O352" i="4"/>
  <c r="P352" i="4"/>
  <c r="Q352" i="4"/>
  <c r="R352" i="4"/>
  <c r="S352" i="4"/>
  <c r="N353" i="4"/>
  <c r="O353" i="4"/>
  <c r="P353" i="4"/>
  <c r="Q353" i="4"/>
  <c r="R353" i="4"/>
  <c r="S353" i="4"/>
  <c r="N354" i="4"/>
  <c r="O354" i="4"/>
  <c r="P354" i="4"/>
  <c r="Q354" i="4"/>
  <c r="R354" i="4"/>
  <c r="S354" i="4"/>
  <c r="N355" i="4"/>
  <c r="O355" i="4"/>
  <c r="P355" i="4"/>
  <c r="Q355" i="4"/>
  <c r="R355" i="4"/>
  <c r="S355" i="4"/>
  <c r="N356" i="4"/>
  <c r="O356" i="4"/>
  <c r="P356" i="4"/>
  <c r="Q356" i="4"/>
  <c r="R356" i="4"/>
  <c r="S356" i="4"/>
  <c r="N357" i="4"/>
  <c r="O357" i="4"/>
  <c r="P357" i="4"/>
  <c r="Q357" i="4"/>
  <c r="R357" i="4"/>
  <c r="S357" i="4"/>
  <c r="N358" i="4"/>
  <c r="O358" i="4"/>
  <c r="P358" i="4"/>
  <c r="Q358" i="4"/>
  <c r="R358" i="4"/>
  <c r="S358" i="4"/>
  <c r="N359" i="4"/>
  <c r="O359" i="4"/>
  <c r="P359" i="4"/>
  <c r="Q359" i="4"/>
  <c r="R359" i="4"/>
  <c r="S359" i="4"/>
  <c r="N360" i="4"/>
  <c r="O360" i="4"/>
  <c r="P360" i="4"/>
  <c r="Q360" i="4"/>
  <c r="R360" i="4"/>
  <c r="S360" i="4"/>
  <c r="N361" i="4"/>
  <c r="O361" i="4"/>
  <c r="P361" i="4"/>
  <c r="Q361" i="4"/>
  <c r="R361" i="4"/>
  <c r="S361" i="4"/>
  <c r="N362" i="4"/>
  <c r="O362" i="4"/>
  <c r="P362" i="4"/>
  <c r="Q362" i="4"/>
  <c r="R362" i="4"/>
  <c r="S362" i="4"/>
  <c r="N363" i="4"/>
  <c r="O363" i="4"/>
  <c r="P363" i="4"/>
  <c r="Q363" i="4"/>
  <c r="R363" i="4"/>
  <c r="S363" i="4"/>
  <c r="N364" i="4"/>
  <c r="O364" i="4"/>
  <c r="P364" i="4"/>
  <c r="Q364" i="4"/>
  <c r="R364" i="4"/>
  <c r="S364" i="4"/>
  <c r="N365" i="4"/>
  <c r="O365" i="4"/>
  <c r="P365" i="4"/>
  <c r="Q365" i="4"/>
  <c r="R365" i="4"/>
  <c r="S365" i="4"/>
  <c r="N366" i="4"/>
  <c r="O366" i="4"/>
  <c r="P366" i="4"/>
  <c r="Q366" i="4"/>
  <c r="R366" i="4"/>
  <c r="S366" i="4"/>
  <c r="N367" i="4"/>
  <c r="O367" i="4"/>
  <c r="P367" i="4"/>
  <c r="Q367" i="4"/>
  <c r="R367" i="4"/>
  <c r="S367" i="4"/>
  <c r="N368" i="4"/>
  <c r="O368" i="4"/>
  <c r="P368" i="4"/>
  <c r="Q368" i="4"/>
  <c r="R368" i="4"/>
  <c r="S368" i="4"/>
  <c r="N369" i="4"/>
  <c r="O369" i="4"/>
  <c r="P369" i="4"/>
  <c r="Q369" i="4"/>
  <c r="R369" i="4"/>
  <c r="S369" i="4"/>
  <c r="N370" i="4"/>
  <c r="O370" i="4"/>
  <c r="P370" i="4"/>
  <c r="Q370" i="4"/>
  <c r="R370" i="4"/>
  <c r="S370" i="4"/>
  <c r="N371" i="4"/>
  <c r="O371" i="4"/>
  <c r="P371" i="4"/>
  <c r="Q371" i="4"/>
  <c r="R371" i="4"/>
  <c r="S371" i="4"/>
  <c r="N372" i="4"/>
  <c r="O372" i="4"/>
  <c r="P372" i="4"/>
  <c r="Q372" i="4"/>
  <c r="R372" i="4"/>
  <c r="S372" i="4"/>
  <c r="N373" i="4"/>
  <c r="O373" i="4"/>
  <c r="P373" i="4"/>
  <c r="Q373" i="4"/>
  <c r="R373" i="4"/>
  <c r="S373" i="4"/>
  <c r="N374" i="4"/>
  <c r="O374" i="4"/>
  <c r="P374" i="4"/>
  <c r="Q374" i="4"/>
  <c r="R374" i="4"/>
  <c r="S374" i="4"/>
  <c r="N375" i="4"/>
  <c r="O375" i="4"/>
  <c r="P375" i="4"/>
  <c r="Q375" i="4"/>
  <c r="R375" i="4"/>
  <c r="S375" i="4"/>
  <c r="N376" i="4"/>
  <c r="O376" i="4"/>
  <c r="P376" i="4"/>
  <c r="Q376" i="4"/>
  <c r="R376" i="4"/>
  <c r="S376" i="4"/>
  <c r="N377" i="4"/>
  <c r="O377" i="4"/>
  <c r="P377" i="4"/>
  <c r="Q377" i="4"/>
  <c r="R377" i="4"/>
  <c r="S377" i="4"/>
  <c r="N378" i="4"/>
  <c r="O378" i="4"/>
  <c r="P378" i="4"/>
  <c r="Q378" i="4"/>
  <c r="R378" i="4"/>
  <c r="S378" i="4"/>
  <c r="N379" i="4"/>
  <c r="O379" i="4"/>
  <c r="P379" i="4"/>
  <c r="Q379" i="4"/>
  <c r="R379" i="4"/>
  <c r="S379" i="4"/>
  <c r="N380" i="4"/>
  <c r="O380" i="4"/>
  <c r="P380" i="4"/>
  <c r="Q380" i="4"/>
  <c r="R380" i="4"/>
  <c r="S380" i="4"/>
  <c r="N381" i="4"/>
  <c r="O381" i="4"/>
  <c r="P381" i="4"/>
  <c r="Q381" i="4"/>
  <c r="R381" i="4"/>
  <c r="S381" i="4"/>
  <c r="N382" i="4"/>
  <c r="O382" i="4"/>
  <c r="P382" i="4"/>
  <c r="Q382" i="4"/>
  <c r="R382" i="4"/>
  <c r="S382" i="4"/>
  <c r="N383" i="4"/>
  <c r="O383" i="4"/>
  <c r="P383" i="4"/>
  <c r="Q383" i="4"/>
  <c r="R383" i="4"/>
  <c r="S383" i="4"/>
  <c r="N384" i="4"/>
  <c r="O384" i="4"/>
  <c r="P384" i="4"/>
  <c r="Q384" i="4"/>
  <c r="R384" i="4"/>
  <c r="S384" i="4"/>
  <c r="N385" i="4"/>
  <c r="O385" i="4"/>
  <c r="P385" i="4"/>
  <c r="Q385" i="4"/>
  <c r="R385" i="4"/>
  <c r="S385" i="4"/>
  <c r="N386" i="4"/>
  <c r="O386" i="4"/>
  <c r="P386" i="4"/>
  <c r="Q386" i="4"/>
  <c r="R386" i="4"/>
  <c r="S386" i="4"/>
  <c r="N387" i="4"/>
  <c r="O387" i="4"/>
  <c r="P387" i="4"/>
  <c r="Q387" i="4"/>
  <c r="R387" i="4"/>
  <c r="S387" i="4"/>
  <c r="N388" i="4"/>
  <c r="O388" i="4"/>
  <c r="P388" i="4"/>
  <c r="Q388" i="4"/>
  <c r="R388" i="4"/>
  <c r="S388" i="4"/>
  <c r="N389" i="4"/>
  <c r="O389" i="4"/>
  <c r="P389" i="4"/>
  <c r="Q389" i="4"/>
  <c r="R389" i="4"/>
  <c r="S389" i="4"/>
  <c r="N390" i="4"/>
  <c r="O390" i="4"/>
  <c r="P390" i="4"/>
  <c r="Q390" i="4"/>
  <c r="R390" i="4"/>
  <c r="S390" i="4"/>
  <c r="N391" i="4"/>
  <c r="O391" i="4"/>
  <c r="P391" i="4"/>
  <c r="Q391" i="4"/>
  <c r="R391" i="4"/>
  <c r="S391" i="4"/>
  <c r="N392" i="4"/>
  <c r="O392" i="4"/>
  <c r="P392" i="4"/>
  <c r="Q392" i="4"/>
  <c r="R392" i="4"/>
  <c r="S392" i="4"/>
  <c r="N393" i="4"/>
  <c r="O393" i="4"/>
  <c r="P393" i="4"/>
  <c r="Q393" i="4"/>
  <c r="R393" i="4"/>
  <c r="S393" i="4"/>
  <c r="N394" i="4"/>
  <c r="O394" i="4"/>
  <c r="P394" i="4"/>
  <c r="Q394" i="4"/>
  <c r="R394" i="4"/>
  <c r="S394" i="4"/>
  <c r="N395" i="4"/>
  <c r="O395" i="4"/>
  <c r="P395" i="4"/>
  <c r="Q395" i="4"/>
  <c r="R395" i="4"/>
  <c r="S395" i="4"/>
  <c r="N396" i="4"/>
  <c r="O396" i="4"/>
  <c r="P396" i="4"/>
  <c r="Q396" i="4"/>
  <c r="R396" i="4"/>
  <c r="S396" i="4"/>
  <c r="N397" i="4"/>
  <c r="O397" i="4"/>
  <c r="P397" i="4"/>
  <c r="Q397" i="4"/>
  <c r="R397" i="4"/>
  <c r="S397" i="4"/>
  <c r="N398" i="4"/>
  <c r="O398" i="4"/>
  <c r="P398" i="4"/>
  <c r="Q398" i="4"/>
  <c r="R398" i="4"/>
  <c r="S398" i="4"/>
  <c r="N399" i="4"/>
  <c r="O399" i="4"/>
  <c r="P399" i="4"/>
  <c r="Q399" i="4"/>
  <c r="R399" i="4"/>
  <c r="S399" i="4"/>
  <c r="N400" i="4"/>
  <c r="O400" i="4"/>
  <c r="P400" i="4"/>
  <c r="Q400" i="4"/>
  <c r="R400" i="4"/>
  <c r="S400" i="4"/>
  <c r="N401" i="4"/>
  <c r="O401" i="4"/>
  <c r="P401" i="4"/>
  <c r="Q401" i="4"/>
  <c r="R401" i="4"/>
  <c r="S401" i="4"/>
  <c r="N402" i="4"/>
  <c r="O402" i="4"/>
  <c r="P402" i="4"/>
  <c r="Q402" i="4"/>
  <c r="R402" i="4"/>
  <c r="S402" i="4"/>
  <c r="N403" i="4"/>
  <c r="O403" i="4"/>
  <c r="P403" i="4"/>
  <c r="Q403" i="4"/>
  <c r="R403" i="4"/>
  <c r="S403" i="4"/>
  <c r="N404" i="4"/>
  <c r="O404" i="4"/>
  <c r="P404" i="4"/>
  <c r="Q404" i="4"/>
  <c r="R404" i="4"/>
  <c r="S404" i="4"/>
  <c r="N405" i="4"/>
  <c r="O405" i="4"/>
  <c r="P405" i="4"/>
  <c r="Q405" i="4"/>
  <c r="R405" i="4"/>
  <c r="S405" i="4"/>
  <c r="N406" i="4"/>
  <c r="O406" i="4"/>
  <c r="P406" i="4"/>
  <c r="Q406" i="4"/>
  <c r="R406" i="4"/>
  <c r="S406" i="4"/>
  <c r="N407" i="4"/>
  <c r="O407" i="4"/>
  <c r="P407" i="4"/>
  <c r="Q407" i="4"/>
  <c r="R407" i="4"/>
  <c r="S407" i="4"/>
  <c r="N408" i="4"/>
  <c r="O408" i="4"/>
  <c r="P408" i="4"/>
  <c r="Q408" i="4"/>
  <c r="R408" i="4"/>
  <c r="S408" i="4"/>
  <c r="N409" i="4"/>
  <c r="O409" i="4"/>
  <c r="P409" i="4"/>
  <c r="Q409" i="4"/>
  <c r="R409" i="4"/>
  <c r="S409" i="4"/>
  <c r="N410" i="4"/>
  <c r="O410" i="4"/>
  <c r="P410" i="4"/>
  <c r="Q410" i="4"/>
  <c r="R410" i="4"/>
  <c r="S410" i="4"/>
  <c r="N411" i="4"/>
  <c r="O411" i="4"/>
  <c r="P411" i="4"/>
  <c r="Q411" i="4"/>
  <c r="R411" i="4"/>
  <c r="S411" i="4"/>
  <c r="N412" i="4"/>
  <c r="O412" i="4"/>
  <c r="P412" i="4"/>
  <c r="Q412" i="4"/>
  <c r="R412" i="4"/>
  <c r="S412" i="4"/>
  <c r="N413" i="4"/>
  <c r="O413" i="4"/>
  <c r="P413" i="4"/>
  <c r="Q413" i="4"/>
  <c r="R413" i="4"/>
  <c r="S413" i="4"/>
  <c r="N414" i="4"/>
  <c r="O414" i="4"/>
  <c r="P414" i="4"/>
  <c r="Q414" i="4"/>
  <c r="R414" i="4"/>
  <c r="S414" i="4"/>
  <c r="N415" i="4"/>
  <c r="O415" i="4"/>
  <c r="P415" i="4"/>
  <c r="Q415" i="4"/>
  <c r="R415" i="4"/>
  <c r="S415" i="4"/>
  <c r="N416" i="4"/>
  <c r="O416" i="4"/>
  <c r="P416" i="4"/>
  <c r="Q416" i="4"/>
  <c r="R416" i="4"/>
  <c r="S416" i="4"/>
  <c r="N417" i="4"/>
  <c r="O417" i="4"/>
  <c r="P417" i="4"/>
  <c r="Q417" i="4"/>
  <c r="R417" i="4"/>
  <c r="S417" i="4"/>
  <c r="N418" i="4"/>
  <c r="O418" i="4"/>
  <c r="P418" i="4"/>
  <c r="Q418" i="4"/>
  <c r="R418" i="4"/>
  <c r="S418" i="4"/>
  <c r="N419" i="4"/>
  <c r="O419" i="4"/>
  <c r="P419" i="4"/>
  <c r="Q419" i="4"/>
  <c r="R419" i="4"/>
  <c r="S419" i="4"/>
  <c r="N420" i="4"/>
  <c r="O420" i="4"/>
  <c r="P420" i="4"/>
  <c r="Q420" i="4"/>
  <c r="R420" i="4"/>
  <c r="S420" i="4"/>
  <c r="N421" i="4"/>
  <c r="O421" i="4"/>
  <c r="P421" i="4"/>
  <c r="Q421" i="4"/>
  <c r="R421" i="4"/>
  <c r="S421" i="4"/>
  <c r="N422" i="4"/>
  <c r="O422" i="4"/>
  <c r="P422" i="4"/>
  <c r="Q422" i="4"/>
  <c r="R422" i="4"/>
  <c r="S422" i="4"/>
  <c r="N423" i="4"/>
  <c r="O423" i="4"/>
  <c r="P423" i="4"/>
  <c r="Q423" i="4"/>
  <c r="R423" i="4"/>
  <c r="S423" i="4"/>
  <c r="N424" i="4"/>
  <c r="O424" i="4"/>
  <c r="P424" i="4"/>
  <c r="Q424" i="4"/>
  <c r="R424" i="4"/>
  <c r="S424" i="4"/>
  <c r="N425" i="4"/>
  <c r="O425" i="4"/>
  <c r="P425" i="4"/>
  <c r="Q425" i="4"/>
  <c r="R425" i="4"/>
  <c r="S425" i="4"/>
  <c r="N426" i="4"/>
  <c r="O426" i="4"/>
  <c r="P426" i="4"/>
  <c r="Q426" i="4"/>
  <c r="R426" i="4"/>
  <c r="S426" i="4"/>
  <c r="N427" i="4"/>
  <c r="O427" i="4"/>
  <c r="P427" i="4"/>
  <c r="Q427" i="4"/>
  <c r="R427" i="4"/>
  <c r="S427" i="4"/>
  <c r="N428" i="4"/>
  <c r="O428" i="4"/>
  <c r="P428" i="4"/>
  <c r="Q428" i="4"/>
  <c r="R428" i="4"/>
  <c r="S428" i="4"/>
  <c r="N429" i="4"/>
  <c r="O429" i="4"/>
  <c r="P429" i="4"/>
  <c r="Q429" i="4"/>
  <c r="R429" i="4"/>
  <c r="S429" i="4"/>
  <c r="N430" i="4"/>
  <c r="O430" i="4"/>
  <c r="P430" i="4"/>
  <c r="Q430" i="4"/>
  <c r="R430" i="4"/>
  <c r="S430" i="4"/>
  <c r="N431" i="4"/>
  <c r="O431" i="4"/>
  <c r="P431" i="4"/>
  <c r="Q431" i="4"/>
  <c r="R431" i="4"/>
  <c r="S431" i="4"/>
  <c r="N432" i="4"/>
  <c r="O432" i="4"/>
  <c r="P432" i="4"/>
  <c r="Q432" i="4"/>
  <c r="R432" i="4"/>
  <c r="S432" i="4"/>
  <c r="N433" i="4"/>
  <c r="O433" i="4"/>
  <c r="P433" i="4"/>
  <c r="Q433" i="4"/>
  <c r="R433" i="4"/>
  <c r="S433" i="4"/>
  <c r="N434" i="4"/>
  <c r="O434" i="4"/>
  <c r="P434" i="4"/>
  <c r="Q434" i="4"/>
  <c r="R434" i="4"/>
  <c r="S434" i="4"/>
  <c r="N435" i="4"/>
  <c r="O435" i="4"/>
  <c r="P435" i="4"/>
  <c r="Q435" i="4"/>
  <c r="R435" i="4"/>
  <c r="S435" i="4"/>
  <c r="N436" i="4"/>
  <c r="O436" i="4"/>
  <c r="P436" i="4"/>
  <c r="Q436" i="4"/>
  <c r="R436" i="4"/>
  <c r="S436" i="4"/>
  <c r="N437" i="4"/>
  <c r="O437" i="4"/>
  <c r="P437" i="4"/>
  <c r="Q437" i="4"/>
  <c r="R437" i="4"/>
  <c r="S437" i="4"/>
  <c r="N438" i="4"/>
  <c r="O438" i="4"/>
  <c r="P438" i="4"/>
  <c r="Q438" i="4"/>
  <c r="R438" i="4"/>
  <c r="S438" i="4"/>
  <c r="N439" i="4"/>
  <c r="O439" i="4"/>
  <c r="P439" i="4"/>
  <c r="Q439" i="4"/>
  <c r="R439" i="4"/>
  <c r="S439" i="4"/>
  <c r="N440" i="4"/>
  <c r="O440" i="4"/>
  <c r="P440" i="4"/>
  <c r="Q440" i="4"/>
  <c r="R440" i="4"/>
  <c r="S440" i="4"/>
  <c r="N441" i="4"/>
  <c r="O441" i="4"/>
  <c r="P441" i="4"/>
  <c r="Q441" i="4"/>
  <c r="R441" i="4"/>
  <c r="S441" i="4"/>
  <c r="N442" i="4"/>
  <c r="O442" i="4"/>
  <c r="P442" i="4"/>
  <c r="Q442" i="4"/>
  <c r="R442" i="4"/>
  <c r="S442" i="4"/>
  <c r="N443" i="4"/>
  <c r="O443" i="4"/>
  <c r="P443" i="4"/>
  <c r="Q443" i="4"/>
  <c r="R443" i="4"/>
  <c r="S443" i="4"/>
  <c r="N444" i="4"/>
  <c r="O444" i="4"/>
  <c r="P444" i="4"/>
  <c r="Q444" i="4"/>
  <c r="R444" i="4"/>
  <c r="S444" i="4"/>
  <c r="N445" i="4"/>
  <c r="O445" i="4"/>
  <c r="P445" i="4"/>
  <c r="Q445" i="4"/>
  <c r="R445" i="4"/>
  <c r="S445" i="4"/>
  <c r="N446" i="4"/>
  <c r="O446" i="4"/>
  <c r="P446" i="4"/>
  <c r="Q446" i="4"/>
  <c r="R446" i="4"/>
  <c r="S446" i="4"/>
  <c r="N447" i="4"/>
  <c r="O447" i="4"/>
  <c r="P447" i="4"/>
  <c r="Q447" i="4"/>
  <c r="R447" i="4"/>
  <c r="S447" i="4"/>
  <c r="N448" i="4"/>
  <c r="O448" i="4"/>
  <c r="P448" i="4"/>
  <c r="Q448" i="4"/>
  <c r="R448" i="4"/>
  <c r="S448" i="4"/>
  <c r="S188" i="4"/>
  <c r="R188" i="4"/>
  <c r="Q188" i="4"/>
  <c r="P188" i="4"/>
  <c r="O188" i="4"/>
  <c r="N188" i="4"/>
  <c r="A188" i="4"/>
  <c r="N1385" i="2"/>
  <c r="O1385" i="2"/>
  <c r="P1385" i="2"/>
  <c r="Q1385" i="2"/>
  <c r="R1385" i="2"/>
  <c r="S1385" i="2"/>
  <c r="N1386" i="2"/>
  <c r="O1386" i="2"/>
  <c r="P1386" i="2"/>
  <c r="Q1386" i="2"/>
  <c r="R1386" i="2"/>
  <c r="S1386" i="2"/>
  <c r="N1387" i="2"/>
  <c r="O1387" i="2"/>
  <c r="P1387" i="2"/>
  <c r="Q1387" i="2"/>
  <c r="R1387" i="2"/>
  <c r="S1387" i="2"/>
  <c r="A1385" i="2"/>
  <c r="A1386" i="2"/>
  <c r="A1387" i="2"/>
  <c r="N1303" i="2"/>
  <c r="O1303" i="2"/>
  <c r="P1303" i="2"/>
  <c r="Q1303" i="2"/>
  <c r="R1303" i="2"/>
  <c r="S1303" i="2"/>
  <c r="N1304" i="2"/>
  <c r="O1304" i="2"/>
  <c r="P1304" i="2"/>
  <c r="Q1304" i="2"/>
  <c r="R1304" i="2"/>
  <c r="S1304" i="2"/>
  <c r="N1305" i="2"/>
  <c r="O1305" i="2"/>
  <c r="P1305" i="2"/>
  <c r="Q1305" i="2"/>
  <c r="R1305" i="2"/>
  <c r="S1305" i="2"/>
  <c r="N1306" i="2"/>
  <c r="O1306" i="2"/>
  <c r="P1306" i="2"/>
  <c r="Q1306" i="2"/>
  <c r="R1306" i="2"/>
  <c r="S1306" i="2"/>
  <c r="N1307" i="2"/>
  <c r="O1307" i="2"/>
  <c r="P1307" i="2"/>
  <c r="Q1307" i="2"/>
  <c r="R1307" i="2"/>
  <c r="S1307" i="2"/>
  <c r="N1308" i="2"/>
  <c r="O1308" i="2"/>
  <c r="P1308" i="2"/>
  <c r="Q1308" i="2"/>
  <c r="R1308" i="2"/>
  <c r="S1308" i="2"/>
  <c r="N1309" i="2"/>
  <c r="O1309" i="2"/>
  <c r="P1309" i="2"/>
  <c r="Q1309" i="2"/>
  <c r="R1309" i="2"/>
  <c r="S1309" i="2"/>
  <c r="N1310" i="2"/>
  <c r="O1310" i="2"/>
  <c r="P1310" i="2"/>
  <c r="Q1310" i="2"/>
  <c r="R1310" i="2"/>
  <c r="S1310" i="2"/>
  <c r="N1311" i="2"/>
  <c r="O1311" i="2"/>
  <c r="P1311" i="2"/>
  <c r="Q1311" i="2"/>
  <c r="R1311" i="2"/>
  <c r="S1311" i="2"/>
  <c r="N1312" i="2"/>
  <c r="O1312" i="2"/>
  <c r="P1312" i="2"/>
  <c r="Q1312" i="2"/>
  <c r="R1312" i="2"/>
  <c r="S1312" i="2"/>
  <c r="N1313" i="2"/>
  <c r="O1313" i="2"/>
  <c r="P1313" i="2"/>
  <c r="Q1313" i="2"/>
  <c r="R1313" i="2"/>
  <c r="S1313" i="2"/>
  <c r="N1314" i="2"/>
  <c r="O1314" i="2"/>
  <c r="P1314" i="2"/>
  <c r="Q1314" i="2"/>
  <c r="R1314" i="2"/>
  <c r="S1314" i="2"/>
  <c r="N1315" i="2"/>
  <c r="O1315" i="2"/>
  <c r="P1315" i="2"/>
  <c r="Q1315" i="2"/>
  <c r="R1315" i="2"/>
  <c r="S1315" i="2"/>
  <c r="N1316" i="2"/>
  <c r="O1316" i="2"/>
  <c r="P1316" i="2"/>
  <c r="Q1316" i="2"/>
  <c r="R1316" i="2"/>
  <c r="S1316" i="2"/>
  <c r="N1317" i="2"/>
  <c r="O1317" i="2"/>
  <c r="P1317" i="2"/>
  <c r="Q1317" i="2"/>
  <c r="R1317" i="2"/>
  <c r="S1317" i="2"/>
  <c r="N1318" i="2"/>
  <c r="O1318" i="2"/>
  <c r="P1318" i="2"/>
  <c r="Q1318" i="2"/>
  <c r="R1318" i="2"/>
  <c r="S1318" i="2"/>
  <c r="N1319" i="2"/>
  <c r="O1319" i="2"/>
  <c r="P1319" i="2"/>
  <c r="Q1319" i="2"/>
  <c r="R1319" i="2"/>
  <c r="S1319" i="2"/>
  <c r="N1320" i="2"/>
  <c r="O1320" i="2"/>
  <c r="P1320" i="2"/>
  <c r="Q1320" i="2"/>
  <c r="R1320" i="2"/>
  <c r="S1320" i="2"/>
  <c r="N1321" i="2"/>
  <c r="O1321" i="2"/>
  <c r="P1321" i="2"/>
  <c r="Q1321" i="2"/>
  <c r="R1321" i="2"/>
  <c r="S1321" i="2"/>
  <c r="N1322" i="2"/>
  <c r="O1322" i="2"/>
  <c r="P1322" i="2"/>
  <c r="Q1322" i="2"/>
  <c r="R1322" i="2"/>
  <c r="S1322" i="2"/>
  <c r="N1323" i="2"/>
  <c r="O1323" i="2"/>
  <c r="P1323" i="2"/>
  <c r="Q1323" i="2"/>
  <c r="R1323" i="2"/>
  <c r="S1323" i="2"/>
  <c r="N1324" i="2"/>
  <c r="O1324" i="2"/>
  <c r="P1324" i="2"/>
  <c r="Q1324" i="2"/>
  <c r="R1324" i="2"/>
  <c r="S1324" i="2"/>
  <c r="N1325" i="2"/>
  <c r="O1325" i="2"/>
  <c r="P1325" i="2"/>
  <c r="Q1325" i="2"/>
  <c r="R1325" i="2"/>
  <c r="S1325" i="2"/>
  <c r="N1326" i="2"/>
  <c r="O1326" i="2"/>
  <c r="P1326" i="2"/>
  <c r="Q1326" i="2"/>
  <c r="R1326" i="2"/>
  <c r="S1326" i="2"/>
  <c r="N1327" i="2"/>
  <c r="O1327" i="2"/>
  <c r="P1327" i="2"/>
  <c r="Q1327" i="2"/>
  <c r="R1327" i="2"/>
  <c r="S1327" i="2"/>
  <c r="N1328" i="2"/>
  <c r="O1328" i="2"/>
  <c r="P1328" i="2"/>
  <c r="Q1328" i="2"/>
  <c r="R1328" i="2"/>
  <c r="S1328" i="2"/>
  <c r="N1329" i="2"/>
  <c r="O1329" i="2"/>
  <c r="P1329" i="2"/>
  <c r="Q1329" i="2"/>
  <c r="R1329" i="2"/>
  <c r="S1329" i="2"/>
  <c r="N1330" i="2"/>
  <c r="O1330" i="2"/>
  <c r="P1330" i="2"/>
  <c r="Q1330" i="2"/>
  <c r="R1330" i="2"/>
  <c r="S1330" i="2"/>
  <c r="N1331" i="2"/>
  <c r="O1331" i="2"/>
  <c r="P1331" i="2"/>
  <c r="Q1331" i="2"/>
  <c r="R1331" i="2"/>
  <c r="S1331" i="2"/>
  <c r="N1332" i="2"/>
  <c r="O1332" i="2"/>
  <c r="P1332" i="2"/>
  <c r="Q1332" i="2"/>
  <c r="R1332" i="2"/>
  <c r="S1332" i="2"/>
  <c r="N1333" i="2"/>
  <c r="O1333" i="2"/>
  <c r="P1333" i="2"/>
  <c r="Q1333" i="2"/>
  <c r="R1333" i="2"/>
  <c r="S1333" i="2"/>
  <c r="N1334" i="2"/>
  <c r="O1334" i="2"/>
  <c r="P1334" i="2"/>
  <c r="Q1334" i="2"/>
  <c r="R1334" i="2"/>
  <c r="S1334" i="2"/>
  <c r="N1335" i="2"/>
  <c r="O1335" i="2"/>
  <c r="P1335" i="2"/>
  <c r="Q1335" i="2"/>
  <c r="R1335" i="2"/>
  <c r="S1335" i="2"/>
  <c r="N1336" i="2"/>
  <c r="O1336" i="2"/>
  <c r="P1336" i="2"/>
  <c r="Q1336" i="2"/>
  <c r="R1336" i="2"/>
  <c r="S1336" i="2"/>
  <c r="N1337" i="2"/>
  <c r="O1337" i="2"/>
  <c r="P1337" i="2"/>
  <c r="Q1337" i="2"/>
  <c r="R1337" i="2"/>
  <c r="S1337" i="2"/>
  <c r="N1338" i="2"/>
  <c r="O1338" i="2"/>
  <c r="P1338" i="2"/>
  <c r="Q1338" i="2"/>
  <c r="R1338" i="2"/>
  <c r="S1338" i="2"/>
  <c r="N1339" i="2"/>
  <c r="O1339" i="2"/>
  <c r="P1339" i="2"/>
  <c r="Q1339" i="2"/>
  <c r="R1339" i="2"/>
  <c r="S1339" i="2"/>
  <c r="N1340" i="2"/>
  <c r="O1340" i="2"/>
  <c r="P1340" i="2"/>
  <c r="Q1340" i="2"/>
  <c r="R1340" i="2"/>
  <c r="S1340" i="2"/>
  <c r="N1341" i="2"/>
  <c r="O1341" i="2"/>
  <c r="P1341" i="2"/>
  <c r="Q1341" i="2"/>
  <c r="R1341" i="2"/>
  <c r="S1341" i="2"/>
  <c r="N1342" i="2"/>
  <c r="O1342" i="2"/>
  <c r="P1342" i="2"/>
  <c r="Q1342" i="2"/>
  <c r="R1342" i="2"/>
  <c r="S1342" i="2"/>
  <c r="N1343" i="2"/>
  <c r="O1343" i="2"/>
  <c r="P1343" i="2"/>
  <c r="Q1343" i="2"/>
  <c r="R1343" i="2"/>
  <c r="S1343" i="2"/>
  <c r="N1344" i="2"/>
  <c r="O1344" i="2"/>
  <c r="P1344" i="2"/>
  <c r="Q1344" i="2"/>
  <c r="R1344" i="2"/>
  <c r="S1344" i="2"/>
  <c r="N1345" i="2"/>
  <c r="O1345" i="2"/>
  <c r="P1345" i="2"/>
  <c r="Q1345" i="2"/>
  <c r="R1345" i="2"/>
  <c r="S1345" i="2"/>
  <c r="N1346" i="2"/>
  <c r="O1346" i="2"/>
  <c r="P1346" i="2"/>
  <c r="Q1346" i="2"/>
  <c r="R1346" i="2"/>
  <c r="S1346" i="2"/>
  <c r="N1347" i="2"/>
  <c r="O1347" i="2"/>
  <c r="P1347" i="2"/>
  <c r="Q1347" i="2"/>
  <c r="R1347" i="2"/>
  <c r="S1347" i="2"/>
  <c r="N1348" i="2"/>
  <c r="O1348" i="2"/>
  <c r="P1348" i="2"/>
  <c r="Q1348" i="2"/>
  <c r="R1348" i="2"/>
  <c r="S1348" i="2"/>
  <c r="N1349" i="2"/>
  <c r="O1349" i="2"/>
  <c r="P1349" i="2"/>
  <c r="Q1349" i="2"/>
  <c r="R1349" i="2"/>
  <c r="S1349" i="2"/>
  <c r="N1350" i="2"/>
  <c r="O1350" i="2"/>
  <c r="P1350" i="2"/>
  <c r="Q1350" i="2"/>
  <c r="R1350" i="2"/>
  <c r="S1350" i="2"/>
  <c r="N1351" i="2"/>
  <c r="O1351" i="2"/>
  <c r="P1351" i="2"/>
  <c r="Q1351" i="2"/>
  <c r="R1351" i="2"/>
  <c r="S1351" i="2"/>
  <c r="N1352" i="2"/>
  <c r="O1352" i="2"/>
  <c r="P1352" i="2"/>
  <c r="Q1352" i="2"/>
  <c r="R1352" i="2"/>
  <c r="S1352" i="2"/>
  <c r="N1353" i="2"/>
  <c r="O1353" i="2"/>
  <c r="P1353" i="2"/>
  <c r="Q1353" i="2"/>
  <c r="R1353" i="2"/>
  <c r="S1353" i="2"/>
  <c r="N1354" i="2"/>
  <c r="O1354" i="2"/>
  <c r="P1354" i="2"/>
  <c r="Q1354" i="2"/>
  <c r="R1354" i="2"/>
  <c r="S1354" i="2"/>
  <c r="N1355" i="2"/>
  <c r="O1355" i="2"/>
  <c r="P1355" i="2"/>
  <c r="Q1355" i="2"/>
  <c r="R1355" i="2"/>
  <c r="S1355" i="2"/>
  <c r="N1356" i="2"/>
  <c r="O1356" i="2"/>
  <c r="P1356" i="2"/>
  <c r="Q1356" i="2"/>
  <c r="R1356" i="2"/>
  <c r="S1356" i="2"/>
  <c r="N1357" i="2"/>
  <c r="O1357" i="2"/>
  <c r="P1357" i="2"/>
  <c r="Q1357" i="2"/>
  <c r="R1357" i="2"/>
  <c r="S1357" i="2"/>
  <c r="N1358" i="2"/>
  <c r="O1358" i="2"/>
  <c r="P1358" i="2"/>
  <c r="Q1358" i="2"/>
  <c r="R1358" i="2"/>
  <c r="S1358" i="2"/>
  <c r="N1359" i="2"/>
  <c r="O1359" i="2"/>
  <c r="P1359" i="2"/>
  <c r="Q1359" i="2"/>
  <c r="R1359" i="2"/>
  <c r="S1359" i="2"/>
  <c r="N1360" i="2"/>
  <c r="O1360" i="2"/>
  <c r="P1360" i="2"/>
  <c r="Q1360" i="2"/>
  <c r="R1360" i="2"/>
  <c r="S1360" i="2"/>
  <c r="N1361" i="2"/>
  <c r="O1361" i="2"/>
  <c r="P1361" i="2"/>
  <c r="Q1361" i="2"/>
  <c r="R1361" i="2"/>
  <c r="S1361" i="2"/>
  <c r="N1362" i="2"/>
  <c r="O1362" i="2"/>
  <c r="P1362" i="2"/>
  <c r="Q1362" i="2"/>
  <c r="R1362" i="2"/>
  <c r="S1362" i="2"/>
  <c r="N1363" i="2"/>
  <c r="O1363" i="2"/>
  <c r="P1363" i="2"/>
  <c r="Q1363" i="2"/>
  <c r="R1363" i="2"/>
  <c r="S1363" i="2"/>
  <c r="N1364" i="2"/>
  <c r="O1364" i="2"/>
  <c r="P1364" i="2"/>
  <c r="Q1364" i="2"/>
  <c r="R1364" i="2"/>
  <c r="S1364" i="2"/>
  <c r="N1365" i="2"/>
  <c r="O1365" i="2"/>
  <c r="P1365" i="2"/>
  <c r="Q1365" i="2"/>
  <c r="R1365" i="2"/>
  <c r="S1365" i="2"/>
  <c r="N1366" i="2"/>
  <c r="O1366" i="2"/>
  <c r="P1366" i="2"/>
  <c r="Q1366" i="2"/>
  <c r="R1366" i="2"/>
  <c r="S1366" i="2"/>
  <c r="N1367" i="2"/>
  <c r="O1367" i="2"/>
  <c r="P1367" i="2"/>
  <c r="Q1367" i="2"/>
  <c r="R1367" i="2"/>
  <c r="S1367" i="2"/>
  <c r="N1368" i="2"/>
  <c r="O1368" i="2"/>
  <c r="P1368" i="2"/>
  <c r="Q1368" i="2"/>
  <c r="R1368" i="2"/>
  <c r="S1368" i="2"/>
  <c r="N1369" i="2"/>
  <c r="O1369" i="2"/>
  <c r="P1369" i="2"/>
  <c r="Q1369" i="2"/>
  <c r="R1369" i="2"/>
  <c r="S1369" i="2"/>
  <c r="N1370" i="2"/>
  <c r="O1370" i="2"/>
  <c r="P1370" i="2"/>
  <c r="Q1370" i="2"/>
  <c r="R1370" i="2"/>
  <c r="S1370" i="2"/>
  <c r="N1371" i="2"/>
  <c r="O1371" i="2"/>
  <c r="P1371" i="2"/>
  <c r="Q1371" i="2"/>
  <c r="R1371" i="2"/>
  <c r="S1371" i="2"/>
  <c r="N1372" i="2"/>
  <c r="O1372" i="2"/>
  <c r="P1372" i="2"/>
  <c r="Q1372" i="2"/>
  <c r="R1372" i="2"/>
  <c r="S1372" i="2"/>
  <c r="N1373" i="2"/>
  <c r="O1373" i="2"/>
  <c r="P1373" i="2"/>
  <c r="Q1373" i="2"/>
  <c r="R1373" i="2"/>
  <c r="S1373" i="2"/>
  <c r="N1374" i="2"/>
  <c r="O1374" i="2"/>
  <c r="P1374" i="2"/>
  <c r="Q1374" i="2"/>
  <c r="R1374" i="2"/>
  <c r="S1374" i="2"/>
  <c r="N1375" i="2"/>
  <c r="O1375" i="2"/>
  <c r="P1375" i="2"/>
  <c r="Q1375" i="2"/>
  <c r="R1375" i="2"/>
  <c r="S1375" i="2"/>
  <c r="N1376" i="2"/>
  <c r="O1376" i="2"/>
  <c r="P1376" i="2"/>
  <c r="Q1376" i="2"/>
  <c r="R1376" i="2"/>
  <c r="S1376" i="2"/>
  <c r="N1377" i="2"/>
  <c r="O1377" i="2"/>
  <c r="P1377" i="2"/>
  <c r="Q1377" i="2"/>
  <c r="R1377" i="2"/>
  <c r="S1377" i="2"/>
  <c r="N1378" i="2"/>
  <c r="O1378" i="2"/>
  <c r="P1378" i="2"/>
  <c r="Q1378" i="2"/>
  <c r="R1378" i="2"/>
  <c r="S1378" i="2"/>
  <c r="N1379" i="2"/>
  <c r="O1379" i="2"/>
  <c r="P1379" i="2"/>
  <c r="Q1379" i="2"/>
  <c r="R1379" i="2"/>
  <c r="S1379" i="2"/>
  <c r="N1380" i="2"/>
  <c r="O1380" i="2"/>
  <c r="P1380" i="2"/>
  <c r="Q1380" i="2"/>
  <c r="R1380" i="2"/>
  <c r="S1380" i="2"/>
  <c r="N1381" i="2"/>
  <c r="O1381" i="2"/>
  <c r="P1381" i="2"/>
  <c r="Q1381" i="2"/>
  <c r="R1381" i="2"/>
  <c r="S1381" i="2"/>
  <c r="N1382" i="2"/>
  <c r="O1382" i="2"/>
  <c r="P1382" i="2"/>
  <c r="Q1382" i="2"/>
  <c r="R1382" i="2"/>
  <c r="S1382" i="2"/>
  <c r="N1383" i="2"/>
  <c r="O1383" i="2"/>
  <c r="P1383" i="2"/>
  <c r="Q1383" i="2"/>
  <c r="R1383" i="2"/>
  <c r="S1383" i="2"/>
  <c r="N1384" i="2"/>
  <c r="O1384" i="2"/>
  <c r="P1384" i="2"/>
  <c r="Q1384" i="2"/>
  <c r="R1384" i="2"/>
  <c r="S1384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N1221" i="2"/>
  <c r="O1221" i="2"/>
  <c r="P1221" i="2"/>
  <c r="Q1221" i="2"/>
  <c r="R1221" i="2"/>
  <c r="S1221" i="2"/>
  <c r="N1222" i="2"/>
  <c r="O1222" i="2"/>
  <c r="P1222" i="2"/>
  <c r="Q1222" i="2"/>
  <c r="R1222" i="2"/>
  <c r="S1222" i="2"/>
  <c r="N1223" i="2"/>
  <c r="O1223" i="2"/>
  <c r="P1223" i="2"/>
  <c r="Q1223" i="2"/>
  <c r="R1223" i="2"/>
  <c r="S1223" i="2"/>
  <c r="N1224" i="2"/>
  <c r="O1224" i="2"/>
  <c r="P1224" i="2"/>
  <c r="Q1224" i="2"/>
  <c r="R1224" i="2"/>
  <c r="S1224" i="2"/>
  <c r="N1225" i="2"/>
  <c r="O1225" i="2"/>
  <c r="P1225" i="2"/>
  <c r="Q1225" i="2"/>
  <c r="R1225" i="2"/>
  <c r="S1225" i="2"/>
  <c r="N1226" i="2"/>
  <c r="O1226" i="2"/>
  <c r="P1226" i="2"/>
  <c r="Q1226" i="2"/>
  <c r="R1226" i="2"/>
  <c r="S1226" i="2"/>
  <c r="N1227" i="2"/>
  <c r="O1227" i="2"/>
  <c r="P1227" i="2"/>
  <c r="Q1227" i="2"/>
  <c r="R1227" i="2"/>
  <c r="S1227" i="2"/>
  <c r="N1228" i="2"/>
  <c r="O1228" i="2"/>
  <c r="P1228" i="2"/>
  <c r="Q1228" i="2"/>
  <c r="R1228" i="2"/>
  <c r="S1228" i="2"/>
  <c r="N1229" i="2"/>
  <c r="O1229" i="2"/>
  <c r="P1229" i="2"/>
  <c r="Q1229" i="2"/>
  <c r="R1229" i="2"/>
  <c r="S1229" i="2"/>
  <c r="N1230" i="2"/>
  <c r="O1230" i="2"/>
  <c r="P1230" i="2"/>
  <c r="Q1230" i="2"/>
  <c r="R1230" i="2"/>
  <c r="S1230" i="2"/>
  <c r="N1231" i="2"/>
  <c r="O1231" i="2"/>
  <c r="P1231" i="2"/>
  <c r="Q1231" i="2"/>
  <c r="R1231" i="2"/>
  <c r="S1231" i="2"/>
  <c r="N1232" i="2"/>
  <c r="O1232" i="2"/>
  <c r="P1232" i="2"/>
  <c r="Q1232" i="2"/>
  <c r="R1232" i="2"/>
  <c r="S1232" i="2"/>
  <c r="N1233" i="2"/>
  <c r="O1233" i="2"/>
  <c r="P1233" i="2"/>
  <c r="Q1233" i="2"/>
  <c r="R1233" i="2"/>
  <c r="S1233" i="2"/>
  <c r="N1234" i="2"/>
  <c r="O1234" i="2"/>
  <c r="P1234" i="2"/>
  <c r="Q1234" i="2"/>
  <c r="R1234" i="2"/>
  <c r="S1234" i="2"/>
  <c r="N1235" i="2"/>
  <c r="O1235" i="2"/>
  <c r="P1235" i="2"/>
  <c r="Q1235" i="2"/>
  <c r="R1235" i="2"/>
  <c r="S1235" i="2"/>
  <c r="N1236" i="2"/>
  <c r="O1236" i="2"/>
  <c r="P1236" i="2"/>
  <c r="Q1236" i="2"/>
  <c r="R1236" i="2"/>
  <c r="S1236" i="2"/>
  <c r="N1237" i="2"/>
  <c r="O1237" i="2"/>
  <c r="P1237" i="2"/>
  <c r="Q1237" i="2"/>
  <c r="R1237" i="2"/>
  <c r="S1237" i="2"/>
  <c r="N1238" i="2"/>
  <c r="O1238" i="2"/>
  <c r="P1238" i="2"/>
  <c r="Q1238" i="2"/>
  <c r="R1238" i="2"/>
  <c r="S1238" i="2"/>
  <c r="N1239" i="2"/>
  <c r="O1239" i="2"/>
  <c r="P1239" i="2"/>
  <c r="Q1239" i="2"/>
  <c r="R1239" i="2"/>
  <c r="S1239" i="2"/>
  <c r="N1240" i="2"/>
  <c r="O1240" i="2"/>
  <c r="P1240" i="2"/>
  <c r="Q1240" i="2"/>
  <c r="R1240" i="2"/>
  <c r="S1240" i="2"/>
  <c r="N1241" i="2"/>
  <c r="O1241" i="2"/>
  <c r="P1241" i="2"/>
  <c r="Q1241" i="2"/>
  <c r="R1241" i="2"/>
  <c r="S1241" i="2"/>
  <c r="N1242" i="2"/>
  <c r="O1242" i="2"/>
  <c r="P1242" i="2"/>
  <c r="Q1242" i="2"/>
  <c r="R1242" i="2"/>
  <c r="S1242" i="2"/>
  <c r="N1243" i="2"/>
  <c r="O1243" i="2"/>
  <c r="P1243" i="2"/>
  <c r="Q1243" i="2"/>
  <c r="R1243" i="2"/>
  <c r="S1243" i="2"/>
  <c r="N1244" i="2"/>
  <c r="O1244" i="2"/>
  <c r="P1244" i="2"/>
  <c r="Q1244" i="2"/>
  <c r="R1244" i="2"/>
  <c r="S1244" i="2"/>
  <c r="N1245" i="2"/>
  <c r="O1245" i="2"/>
  <c r="P1245" i="2"/>
  <c r="Q1245" i="2"/>
  <c r="R1245" i="2"/>
  <c r="S1245" i="2"/>
  <c r="N1246" i="2"/>
  <c r="O1246" i="2"/>
  <c r="P1246" i="2"/>
  <c r="Q1246" i="2"/>
  <c r="R1246" i="2"/>
  <c r="S1246" i="2"/>
  <c r="N1247" i="2"/>
  <c r="O1247" i="2"/>
  <c r="P1247" i="2"/>
  <c r="Q1247" i="2"/>
  <c r="R1247" i="2"/>
  <c r="S1247" i="2"/>
  <c r="N1248" i="2"/>
  <c r="O1248" i="2"/>
  <c r="P1248" i="2"/>
  <c r="Q1248" i="2"/>
  <c r="R1248" i="2"/>
  <c r="S1248" i="2"/>
  <c r="N1249" i="2"/>
  <c r="O1249" i="2"/>
  <c r="P1249" i="2"/>
  <c r="Q1249" i="2"/>
  <c r="R1249" i="2"/>
  <c r="S1249" i="2"/>
  <c r="N1250" i="2"/>
  <c r="O1250" i="2"/>
  <c r="P1250" i="2"/>
  <c r="Q1250" i="2"/>
  <c r="R1250" i="2"/>
  <c r="S1250" i="2"/>
  <c r="N1251" i="2"/>
  <c r="O1251" i="2"/>
  <c r="P1251" i="2"/>
  <c r="Q1251" i="2"/>
  <c r="R1251" i="2"/>
  <c r="S1251" i="2"/>
  <c r="N1252" i="2"/>
  <c r="O1252" i="2"/>
  <c r="P1252" i="2"/>
  <c r="Q1252" i="2"/>
  <c r="R1252" i="2"/>
  <c r="S1252" i="2"/>
  <c r="N1253" i="2"/>
  <c r="O1253" i="2"/>
  <c r="P1253" i="2"/>
  <c r="Q1253" i="2"/>
  <c r="R1253" i="2"/>
  <c r="S1253" i="2"/>
  <c r="N1254" i="2"/>
  <c r="O1254" i="2"/>
  <c r="P1254" i="2"/>
  <c r="Q1254" i="2"/>
  <c r="R1254" i="2"/>
  <c r="S1254" i="2"/>
  <c r="N1255" i="2"/>
  <c r="O1255" i="2"/>
  <c r="P1255" i="2"/>
  <c r="Q1255" i="2"/>
  <c r="R1255" i="2"/>
  <c r="S1255" i="2"/>
  <c r="N1256" i="2"/>
  <c r="O1256" i="2"/>
  <c r="P1256" i="2"/>
  <c r="Q1256" i="2"/>
  <c r="R1256" i="2"/>
  <c r="S1256" i="2"/>
  <c r="N1257" i="2"/>
  <c r="O1257" i="2"/>
  <c r="P1257" i="2"/>
  <c r="Q1257" i="2"/>
  <c r="R1257" i="2"/>
  <c r="S1257" i="2"/>
  <c r="N1258" i="2"/>
  <c r="O1258" i="2"/>
  <c r="P1258" i="2"/>
  <c r="Q1258" i="2"/>
  <c r="R1258" i="2"/>
  <c r="S1258" i="2"/>
  <c r="N1259" i="2"/>
  <c r="O1259" i="2"/>
  <c r="P1259" i="2"/>
  <c r="Q1259" i="2"/>
  <c r="R1259" i="2"/>
  <c r="S1259" i="2"/>
  <c r="N1260" i="2"/>
  <c r="O1260" i="2"/>
  <c r="P1260" i="2"/>
  <c r="Q1260" i="2"/>
  <c r="R1260" i="2"/>
  <c r="S1260" i="2"/>
  <c r="N1261" i="2"/>
  <c r="O1261" i="2"/>
  <c r="P1261" i="2"/>
  <c r="Q1261" i="2"/>
  <c r="R1261" i="2"/>
  <c r="S1261" i="2"/>
  <c r="N1262" i="2"/>
  <c r="O1262" i="2"/>
  <c r="P1262" i="2"/>
  <c r="Q1262" i="2"/>
  <c r="R1262" i="2"/>
  <c r="S1262" i="2"/>
  <c r="N1263" i="2"/>
  <c r="O1263" i="2"/>
  <c r="P1263" i="2"/>
  <c r="Q1263" i="2"/>
  <c r="R1263" i="2"/>
  <c r="S1263" i="2"/>
  <c r="N1264" i="2"/>
  <c r="O1264" i="2"/>
  <c r="P1264" i="2"/>
  <c r="Q1264" i="2"/>
  <c r="R1264" i="2"/>
  <c r="S1264" i="2"/>
  <c r="N1265" i="2"/>
  <c r="O1265" i="2"/>
  <c r="P1265" i="2"/>
  <c r="Q1265" i="2"/>
  <c r="R1265" i="2"/>
  <c r="S1265" i="2"/>
  <c r="N1266" i="2"/>
  <c r="O1266" i="2"/>
  <c r="P1266" i="2"/>
  <c r="Q1266" i="2"/>
  <c r="R1266" i="2"/>
  <c r="S1266" i="2"/>
  <c r="N1267" i="2"/>
  <c r="O1267" i="2"/>
  <c r="P1267" i="2"/>
  <c r="Q1267" i="2"/>
  <c r="R1267" i="2"/>
  <c r="S1267" i="2"/>
  <c r="N1268" i="2"/>
  <c r="O1268" i="2"/>
  <c r="P1268" i="2"/>
  <c r="Q1268" i="2"/>
  <c r="R1268" i="2"/>
  <c r="S1268" i="2"/>
  <c r="N1269" i="2"/>
  <c r="O1269" i="2"/>
  <c r="P1269" i="2"/>
  <c r="Q1269" i="2"/>
  <c r="R1269" i="2"/>
  <c r="S1269" i="2"/>
  <c r="N1270" i="2"/>
  <c r="O1270" i="2"/>
  <c r="P1270" i="2"/>
  <c r="Q1270" i="2"/>
  <c r="R1270" i="2"/>
  <c r="S1270" i="2"/>
  <c r="N1271" i="2"/>
  <c r="O1271" i="2"/>
  <c r="P1271" i="2"/>
  <c r="Q1271" i="2"/>
  <c r="R1271" i="2"/>
  <c r="S1271" i="2"/>
  <c r="N1272" i="2"/>
  <c r="O1272" i="2"/>
  <c r="P1272" i="2"/>
  <c r="Q1272" i="2"/>
  <c r="R1272" i="2"/>
  <c r="S1272" i="2"/>
  <c r="N1273" i="2"/>
  <c r="O1273" i="2"/>
  <c r="P1273" i="2"/>
  <c r="Q1273" i="2"/>
  <c r="R1273" i="2"/>
  <c r="S1273" i="2"/>
  <c r="N1274" i="2"/>
  <c r="O1274" i="2"/>
  <c r="P1274" i="2"/>
  <c r="Q1274" i="2"/>
  <c r="R1274" i="2"/>
  <c r="S1274" i="2"/>
  <c r="N1275" i="2"/>
  <c r="O1275" i="2"/>
  <c r="P1275" i="2"/>
  <c r="Q1275" i="2"/>
  <c r="R1275" i="2"/>
  <c r="S1275" i="2"/>
  <c r="N1276" i="2"/>
  <c r="O1276" i="2"/>
  <c r="P1276" i="2"/>
  <c r="Q1276" i="2"/>
  <c r="R1276" i="2"/>
  <c r="S1276" i="2"/>
  <c r="N1277" i="2"/>
  <c r="O1277" i="2"/>
  <c r="P1277" i="2"/>
  <c r="Q1277" i="2"/>
  <c r="R1277" i="2"/>
  <c r="S1277" i="2"/>
  <c r="N1278" i="2"/>
  <c r="O1278" i="2"/>
  <c r="P1278" i="2"/>
  <c r="Q1278" i="2"/>
  <c r="R1278" i="2"/>
  <c r="S1278" i="2"/>
  <c r="N1279" i="2"/>
  <c r="O1279" i="2"/>
  <c r="P1279" i="2"/>
  <c r="Q1279" i="2"/>
  <c r="R1279" i="2"/>
  <c r="S1279" i="2"/>
  <c r="N1280" i="2"/>
  <c r="O1280" i="2"/>
  <c r="P1280" i="2"/>
  <c r="Q1280" i="2"/>
  <c r="R1280" i="2"/>
  <c r="S1280" i="2"/>
  <c r="N1281" i="2"/>
  <c r="O1281" i="2"/>
  <c r="P1281" i="2"/>
  <c r="Q1281" i="2"/>
  <c r="R1281" i="2"/>
  <c r="S1281" i="2"/>
  <c r="N1282" i="2"/>
  <c r="O1282" i="2"/>
  <c r="P1282" i="2"/>
  <c r="Q1282" i="2"/>
  <c r="R1282" i="2"/>
  <c r="S1282" i="2"/>
  <c r="N1283" i="2"/>
  <c r="O1283" i="2"/>
  <c r="P1283" i="2"/>
  <c r="Q1283" i="2"/>
  <c r="R1283" i="2"/>
  <c r="S1283" i="2"/>
  <c r="N1284" i="2"/>
  <c r="O1284" i="2"/>
  <c r="P1284" i="2"/>
  <c r="Q1284" i="2"/>
  <c r="R1284" i="2"/>
  <c r="S1284" i="2"/>
  <c r="N1285" i="2"/>
  <c r="O1285" i="2"/>
  <c r="P1285" i="2"/>
  <c r="Q1285" i="2"/>
  <c r="R1285" i="2"/>
  <c r="S1285" i="2"/>
  <c r="N1286" i="2"/>
  <c r="O1286" i="2"/>
  <c r="P1286" i="2"/>
  <c r="Q1286" i="2"/>
  <c r="R1286" i="2"/>
  <c r="S1286" i="2"/>
  <c r="N1287" i="2"/>
  <c r="O1287" i="2"/>
  <c r="P1287" i="2"/>
  <c r="Q1287" i="2"/>
  <c r="R1287" i="2"/>
  <c r="S1287" i="2"/>
  <c r="N1288" i="2"/>
  <c r="O1288" i="2"/>
  <c r="P1288" i="2"/>
  <c r="Q1288" i="2"/>
  <c r="R1288" i="2"/>
  <c r="S1288" i="2"/>
  <c r="N1289" i="2"/>
  <c r="O1289" i="2"/>
  <c r="P1289" i="2"/>
  <c r="Q1289" i="2"/>
  <c r="R1289" i="2"/>
  <c r="S1289" i="2"/>
  <c r="N1290" i="2"/>
  <c r="O1290" i="2"/>
  <c r="P1290" i="2"/>
  <c r="Q1290" i="2"/>
  <c r="R1290" i="2"/>
  <c r="S1290" i="2"/>
  <c r="N1291" i="2"/>
  <c r="O1291" i="2"/>
  <c r="P1291" i="2"/>
  <c r="Q1291" i="2"/>
  <c r="R1291" i="2"/>
  <c r="S1291" i="2"/>
  <c r="N1292" i="2"/>
  <c r="O1292" i="2"/>
  <c r="P1292" i="2"/>
  <c r="Q1292" i="2"/>
  <c r="R1292" i="2"/>
  <c r="S1292" i="2"/>
  <c r="N1293" i="2"/>
  <c r="O1293" i="2"/>
  <c r="P1293" i="2"/>
  <c r="Q1293" i="2"/>
  <c r="R1293" i="2"/>
  <c r="S1293" i="2"/>
  <c r="N1294" i="2"/>
  <c r="O1294" i="2"/>
  <c r="P1294" i="2"/>
  <c r="Q1294" i="2"/>
  <c r="R1294" i="2"/>
  <c r="S1294" i="2"/>
  <c r="N1295" i="2"/>
  <c r="O1295" i="2"/>
  <c r="P1295" i="2"/>
  <c r="Q1295" i="2"/>
  <c r="R1295" i="2"/>
  <c r="S1295" i="2"/>
  <c r="N1296" i="2"/>
  <c r="O1296" i="2"/>
  <c r="P1296" i="2"/>
  <c r="Q1296" i="2"/>
  <c r="R1296" i="2"/>
  <c r="S1296" i="2"/>
  <c r="N1297" i="2"/>
  <c r="O1297" i="2"/>
  <c r="P1297" i="2"/>
  <c r="Q1297" i="2"/>
  <c r="R1297" i="2"/>
  <c r="S1297" i="2"/>
  <c r="N1298" i="2"/>
  <c r="O1298" i="2"/>
  <c r="P1298" i="2"/>
  <c r="Q1298" i="2"/>
  <c r="R1298" i="2"/>
  <c r="S1298" i="2"/>
  <c r="N1299" i="2"/>
  <c r="O1299" i="2"/>
  <c r="P1299" i="2"/>
  <c r="Q1299" i="2"/>
  <c r="R1299" i="2"/>
  <c r="S1299" i="2"/>
  <c r="N1300" i="2"/>
  <c r="O1300" i="2"/>
  <c r="P1300" i="2"/>
  <c r="Q1300" i="2"/>
  <c r="R1300" i="2"/>
  <c r="S1300" i="2"/>
  <c r="N1301" i="2"/>
  <c r="O1301" i="2"/>
  <c r="P1301" i="2"/>
  <c r="Q1301" i="2"/>
  <c r="R1301" i="2"/>
  <c r="S1301" i="2"/>
  <c r="N1302" i="2"/>
  <c r="O1302" i="2"/>
  <c r="P1302" i="2"/>
  <c r="Q1302" i="2"/>
  <c r="R1302" i="2"/>
  <c r="S1302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N1137" i="2"/>
  <c r="O1137" i="2"/>
  <c r="P1137" i="2"/>
  <c r="Q1137" i="2"/>
  <c r="R1137" i="2"/>
  <c r="S1137" i="2"/>
  <c r="N1138" i="2"/>
  <c r="O1138" i="2"/>
  <c r="P1138" i="2"/>
  <c r="Q1138" i="2"/>
  <c r="R1138" i="2"/>
  <c r="S1138" i="2"/>
  <c r="N1139" i="2"/>
  <c r="O1139" i="2"/>
  <c r="P1139" i="2"/>
  <c r="Q1139" i="2"/>
  <c r="R1139" i="2"/>
  <c r="S1139" i="2"/>
  <c r="N1140" i="2"/>
  <c r="O1140" i="2"/>
  <c r="P1140" i="2"/>
  <c r="Q1140" i="2"/>
  <c r="R1140" i="2"/>
  <c r="S1140" i="2"/>
  <c r="N1141" i="2"/>
  <c r="O1141" i="2"/>
  <c r="P1141" i="2"/>
  <c r="Q1141" i="2"/>
  <c r="R1141" i="2"/>
  <c r="S1141" i="2"/>
  <c r="N1142" i="2"/>
  <c r="O1142" i="2"/>
  <c r="P1142" i="2"/>
  <c r="Q1142" i="2"/>
  <c r="R1142" i="2"/>
  <c r="S1142" i="2"/>
  <c r="N1143" i="2"/>
  <c r="O1143" i="2"/>
  <c r="P1143" i="2"/>
  <c r="Q1143" i="2"/>
  <c r="R1143" i="2"/>
  <c r="S1143" i="2"/>
  <c r="N1144" i="2"/>
  <c r="O1144" i="2"/>
  <c r="P1144" i="2"/>
  <c r="Q1144" i="2"/>
  <c r="R1144" i="2"/>
  <c r="S1144" i="2"/>
  <c r="N1145" i="2"/>
  <c r="O1145" i="2"/>
  <c r="P1145" i="2"/>
  <c r="Q1145" i="2"/>
  <c r="R1145" i="2"/>
  <c r="S1145" i="2"/>
  <c r="N1146" i="2"/>
  <c r="O1146" i="2"/>
  <c r="P1146" i="2"/>
  <c r="Q1146" i="2"/>
  <c r="R1146" i="2"/>
  <c r="S1146" i="2"/>
  <c r="N1147" i="2"/>
  <c r="O1147" i="2"/>
  <c r="P1147" i="2"/>
  <c r="Q1147" i="2"/>
  <c r="R1147" i="2"/>
  <c r="S1147" i="2"/>
  <c r="N1148" i="2"/>
  <c r="O1148" i="2"/>
  <c r="P1148" i="2"/>
  <c r="Q1148" i="2"/>
  <c r="R1148" i="2"/>
  <c r="S1148" i="2"/>
  <c r="N1149" i="2"/>
  <c r="O1149" i="2"/>
  <c r="P1149" i="2"/>
  <c r="Q1149" i="2"/>
  <c r="R1149" i="2"/>
  <c r="S1149" i="2"/>
  <c r="N1150" i="2"/>
  <c r="O1150" i="2"/>
  <c r="P1150" i="2"/>
  <c r="Q1150" i="2"/>
  <c r="R1150" i="2"/>
  <c r="S1150" i="2"/>
  <c r="N1151" i="2"/>
  <c r="O1151" i="2"/>
  <c r="P1151" i="2"/>
  <c r="Q1151" i="2"/>
  <c r="R1151" i="2"/>
  <c r="S1151" i="2"/>
  <c r="N1152" i="2"/>
  <c r="O1152" i="2"/>
  <c r="P1152" i="2"/>
  <c r="Q1152" i="2"/>
  <c r="R1152" i="2"/>
  <c r="S1152" i="2"/>
  <c r="N1153" i="2"/>
  <c r="O1153" i="2"/>
  <c r="P1153" i="2"/>
  <c r="Q1153" i="2"/>
  <c r="R1153" i="2"/>
  <c r="S1153" i="2"/>
  <c r="N1154" i="2"/>
  <c r="O1154" i="2"/>
  <c r="P1154" i="2"/>
  <c r="Q1154" i="2"/>
  <c r="R1154" i="2"/>
  <c r="S1154" i="2"/>
  <c r="N1155" i="2"/>
  <c r="O1155" i="2"/>
  <c r="P1155" i="2"/>
  <c r="Q1155" i="2"/>
  <c r="R1155" i="2"/>
  <c r="S1155" i="2"/>
  <c r="N1156" i="2"/>
  <c r="O1156" i="2"/>
  <c r="P1156" i="2"/>
  <c r="Q1156" i="2"/>
  <c r="R1156" i="2"/>
  <c r="S1156" i="2"/>
  <c r="N1157" i="2"/>
  <c r="O1157" i="2"/>
  <c r="P1157" i="2"/>
  <c r="Q1157" i="2"/>
  <c r="R1157" i="2"/>
  <c r="S1157" i="2"/>
  <c r="N1158" i="2"/>
  <c r="O1158" i="2"/>
  <c r="P1158" i="2"/>
  <c r="Q1158" i="2"/>
  <c r="R1158" i="2"/>
  <c r="S1158" i="2"/>
  <c r="N1159" i="2"/>
  <c r="O1159" i="2"/>
  <c r="P1159" i="2"/>
  <c r="Q1159" i="2"/>
  <c r="R1159" i="2"/>
  <c r="S1159" i="2"/>
  <c r="N1160" i="2"/>
  <c r="O1160" i="2"/>
  <c r="P1160" i="2"/>
  <c r="Q1160" i="2"/>
  <c r="R1160" i="2"/>
  <c r="S1160" i="2"/>
  <c r="N1161" i="2"/>
  <c r="O1161" i="2"/>
  <c r="P1161" i="2"/>
  <c r="Q1161" i="2"/>
  <c r="R1161" i="2"/>
  <c r="S1161" i="2"/>
  <c r="N1162" i="2"/>
  <c r="O1162" i="2"/>
  <c r="P1162" i="2"/>
  <c r="Q1162" i="2"/>
  <c r="R1162" i="2"/>
  <c r="S1162" i="2"/>
  <c r="N1163" i="2"/>
  <c r="O1163" i="2"/>
  <c r="P1163" i="2"/>
  <c r="Q1163" i="2"/>
  <c r="R1163" i="2"/>
  <c r="S1163" i="2"/>
  <c r="N1164" i="2"/>
  <c r="O1164" i="2"/>
  <c r="P1164" i="2"/>
  <c r="Q1164" i="2"/>
  <c r="R1164" i="2"/>
  <c r="S1164" i="2"/>
  <c r="N1165" i="2"/>
  <c r="O1165" i="2"/>
  <c r="P1165" i="2"/>
  <c r="Q1165" i="2"/>
  <c r="R1165" i="2"/>
  <c r="S1165" i="2"/>
  <c r="N1166" i="2"/>
  <c r="O1166" i="2"/>
  <c r="P1166" i="2"/>
  <c r="Q1166" i="2"/>
  <c r="R1166" i="2"/>
  <c r="S1166" i="2"/>
  <c r="N1167" i="2"/>
  <c r="O1167" i="2"/>
  <c r="P1167" i="2"/>
  <c r="Q1167" i="2"/>
  <c r="R1167" i="2"/>
  <c r="S1167" i="2"/>
  <c r="N1168" i="2"/>
  <c r="O1168" i="2"/>
  <c r="P1168" i="2"/>
  <c r="Q1168" i="2"/>
  <c r="R1168" i="2"/>
  <c r="S1168" i="2"/>
  <c r="N1169" i="2"/>
  <c r="O1169" i="2"/>
  <c r="P1169" i="2"/>
  <c r="Q1169" i="2"/>
  <c r="R1169" i="2"/>
  <c r="S1169" i="2"/>
  <c r="N1170" i="2"/>
  <c r="O1170" i="2"/>
  <c r="P1170" i="2"/>
  <c r="Q1170" i="2"/>
  <c r="R1170" i="2"/>
  <c r="S1170" i="2"/>
  <c r="N1171" i="2"/>
  <c r="O1171" i="2"/>
  <c r="P1171" i="2"/>
  <c r="Q1171" i="2"/>
  <c r="R1171" i="2"/>
  <c r="S1171" i="2"/>
  <c r="N1172" i="2"/>
  <c r="O1172" i="2"/>
  <c r="P1172" i="2"/>
  <c r="Q1172" i="2"/>
  <c r="R1172" i="2"/>
  <c r="S1172" i="2"/>
  <c r="N1173" i="2"/>
  <c r="O1173" i="2"/>
  <c r="P1173" i="2"/>
  <c r="Q1173" i="2"/>
  <c r="R1173" i="2"/>
  <c r="S1173" i="2"/>
  <c r="N1174" i="2"/>
  <c r="O1174" i="2"/>
  <c r="P1174" i="2"/>
  <c r="Q1174" i="2"/>
  <c r="R1174" i="2"/>
  <c r="S1174" i="2"/>
  <c r="N1175" i="2"/>
  <c r="O1175" i="2"/>
  <c r="P1175" i="2"/>
  <c r="Q1175" i="2"/>
  <c r="R1175" i="2"/>
  <c r="S1175" i="2"/>
  <c r="N1176" i="2"/>
  <c r="O1176" i="2"/>
  <c r="P1176" i="2"/>
  <c r="Q1176" i="2"/>
  <c r="R1176" i="2"/>
  <c r="S1176" i="2"/>
  <c r="N1177" i="2"/>
  <c r="O1177" i="2"/>
  <c r="P1177" i="2"/>
  <c r="Q1177" i="2"/>
  <c r="R1177" i="2"/>
  <c r="S1177" i="2"/>
  <c r="N1178" i="2"/>
  <c r="O1178" i="2"/>
  <c r="P1178" i="2"/>
  <c r="Q1178" i="2"/>
  <c r="R1178" i="2"/>
  <c r="S1178" i="2"/>
  <c r="N1179" i="2"/>
  <c r="O1179" i="2"/>
  <c r="P1179" i="2"/>
  <c r="Q1179" i="2"/>
  <c r="R1179" i="2"/>
  <c r="S1179" i="2"/>
  <c r="N1180" i="2"/>
  <c r="O1180" i="2"/>
  <c r="P1180" i="2"/>
  <c r="Q1180" i="2"/>
  <c r="R1180" i="2"/>
  <c r="S1180" i="2"/>
  <c r="N1181" i="2"/>
  <c r="O1181" i="2"/>
  <c r="P1181" i="2"/>
  <c r="Q1181" i="2"/>
  <c r="R1181" i="2"/>
  <c r="S1181" i="2"/>
  <c r="N1182" i="2"/>
  <c r="O1182" i="2"/>
  <c r="P1182" i="2"/>
  <c r="Q1182" i="2"/>
  <c r="R1182" i="2"/>
  <c r="S1182" i="2"/>
  <c r="N1183" i="2"/>
  <c r="O1183" i="2"/>
  <c r="P1183" i="2"/>
  <c r="Q1183" i="2"/>
  <c r="R1183" i="2"/>
  <c r="S1183" i="2"/>
  <c r="N1184" i="2"/>
  <c r="O1184" i="2"/>
  <c r="P1184" i="2"/>
  <c r="Q1184" i="2"/>
  <c r="R1184" i="2"/>
  <c r="S1184" i="2"/>
  <c r="N1185" i="2"/>
  <c r="O1185" i="2"/>
  <c r="P1185" i="2"/>
  <c r="Q1185" i="2"/>
  <c r="R1185" i="2"/>
  <c r="S1185" i="2"/>
  <c r="N1186" i="2"/>
  <c r="O1186" i="2"/>
  <c r="P1186" i="2"/>
  <c r="Q1186" i="2"/>
  <c r="R1186" i="2"/>
  <c r="S1186" i="2"/>
  <c r="N1187" i="2"/>
  <c r="O1187" i="2"/>
  <c r="P1187" i="2"/>
  <c r="Q1187" i="2"/>
  <c r="R1187" i="2"/>
  <c r="S1187" i="2"/>
  <c r="N1188" i="2"/>
  <c r="O1188" i="2"/>
  <c r="P1188" i="2"/>
  <c r="Q1188" i="2"/>
  <c r="R1188" i="2"/>
  <c r="S1188" i="2"/>
  <c r="N1189" i="2"/>
  <c r="O1189" i="2"/>
  <c r="P1189" i="2"/>
  <c r="Q1189" i="2"/>
  <c r="R1189" i="2"/>
  <c r="S1189" i="2"/>
  <c r="N1190" i="2"/>
  <c r="O1190" i="2"/>
  <c r="P1190" i="2"/>
  <c r="Q1190" i="2"/>
  <c r="R1190" i="2"/>
  <c r="S1190" i="2"/>
  <c r="N1191" i="2"/>
  <c r="O1191" i="2"/>
  <c r="P1191" i="2"/>
  <c r="Q1191" i="2"/>
  <c r="R1191" i="2"/>
  <c r="S1191" i="2"/>
  <c r="N1192" i="2"/>
  <c r="O1192" i="2"/>
  <c r="P1192" i="2"/>
  <c r="Q1192" i="2"/>
  <c r="R1192" i="2"/>
  <c r="S1192" i="2"/>
  <c r="N1193" i="2"/>
  <c r="O1193" i="2"/>
  <c r="P1193" i="2"/>
  <c r="Q1193" i="2"/>
  <c r="R1193" i="2"/>
  <c r="S1193" i="2"/>
  <c r="N1194" i="2"/>
  <c r="O1194" i="2"/>
  <c r="P1194" i="2"/>
  <c r="Q1194" i="2"/>
  <c r="R1194" i="2"/>
  <c r="S1194" i="2"/>
  <c r="N1195" i="2"/>
  <c r="O1195" i="2"/>
  <c r="P1195" i="2"/>
  <c r="Q1195" i="2"/>
  <c r="R1195" i="2"/>
  <c r="S1195" i="2"/>
  <c r="N1196" i="2"/>
  <c r="O1196" i="2"/>
  <c r="P1196" i="2"/>
  <c r="Q1196" i="2"/>
  <c r="R1196" i="2"/>
  <c r="S1196" i="2"/>
  <c r="N1197" i="2"/>
  <c r="O1197" i="2"/>
  <c r="P1197" i="2"/>
  <c r="Q1197" i="2"/>
  <c r="R1197" i="2"/>
  <c r="S1197" i="2"/>
  <c r="N1198" i="2"/>
  <c r="O1198" i="2"/>
  <c r="P1198" i="2"/>
  <c r="Q1198" i="2"/>
  <c r="R1198" i="2"/>
  <c r="S1198" i="2"/>
  <c r="N1199" i="2"/>
  <c r="O1199" i="2"/>
  <c r="P1199" i="2"/>
  <c r="Q1199" i="2"/>
  <c r="R1199" i="2"/>
  <c r="S1199" i="2"/>
  <c r="N1200" i="2"/>
  <c r="O1200" i="2"/>
  <c r="P1200" i="2"/>
  <c r="Q1200" i="2"/>
  <c r="R1200" i="2"/>
  <c r="S1200" i="2"/>
  <c r="N1201" i="2"/>
  <c r="O1201" i="2"/>
  <c r="P1201" i="2"/>
  <c r="Q1201" i="2"/>
  <c r="R1201" i="2"/>
  <c r="S1201" i="2"/>
  <c r="N1202" i="2"/>
  <c r="O1202" i="2"/>
  <c r="P1202" i="2"/>
  <c r="Q1202" i="2"/>
  <c r="R1202" i="2"/>
  <c r="S1202" i="2"/>
  <c r="N1203" i="2"/>
  <c r="O1203" i="2"/>
  <c r="P1203" i="2"/>
  <c r="Q1203" i="2"/>
  <c r="R1203" i="2"/>
  <c r="S1203" i="2"/>
  <c r="N1204" i="2"/>
  <c r="O1204" i="2"/>
  <c r="P1204" i="2"/>
  <c r="Q1204" i="2"/>
  <c r="R1204" i="2"/>
  <c r="S1204" i="2"/>
  <c r="N1205" i="2"/>
  <c r="O1205" i="2"/>
  <c r="P1205" i="2"/>
  <c r="Q1205" i="2"/>
  <c r="R1205" i="2"/>
  <c r="S1205" i="2"/>
  <c r="N1206" i="2"/>
  <c r="O1206" i="2"/>
  <c r="P1206" i="2"/>
  <c r="Q1206" i="2"/>
  <c r="R1206" i="2"/>
  <c r="S1206" i="2"/>
  <c r="N1207" i="2"/>
  <c r="O1207" i="2"/>
  <c r="P1207" i="2"/>
  <c r="Q1207" i="2"/>
  <c r="R1207" i="2"/>
  <c r="S1207" i="2"/>
  <c r="N1208" i="2"/>
  <c r="O1208" i="2"/>
  <c r="P1208" i="2"/>
  <c r="Q1208" i="2"/>
  <c r="R1208" i="2"/>
  <c r="S1208" i="2"/>
  <c r="N1209" i="2"/>
  <c r="O1209" i="2"/>
  <c r="P1209" i="2"/>
  <c r="Q1209" i="2"/>
  <c r="R1209" i="2"/>
  <c r="S1209" i="2"/>
  <c r="N1210" i="2"/>
  <c r="O1210" i="2"/>
  <c r="P1210" i="2"/>
  <c r="Q1210" i="2"/>
  <c r="R1210" i="2"/>
  <c r="S1210" i="2"/>
  <c r="N1211" i="2"/>
  <c r="O1211" i="2"/>
  <c r="P1211" i="2"/>
  <c r="Q1211" i="2"/>
  <c r="R1211" i="2"/>
  <c r="S1211" i="2"/>
  <c r="N1212" i="2"/>
  <c r="O1212" i="2"/>
  <c r="P1212" i="2"/>
  <c r="Q1212" i="2"/>
  <c r="R1212" i="2"/>
  <c r="S1212" i="2"/>
  <c r="N1213" i="2"/>
  <c r="O1213" i="2"/>
  <c r="P1213" i="2"/>
  <c r="Q1213" i="2"/>
  <c r="R1213" i="2"/>
  <c r="S1213" i="2"/>
  <c r="N1214" i="2"/>
  <c r="O1214" i="2"/>
  <c r="P1214" i="2"/>
  <c r="Q1214" i="2"/>
  <c r="R1214" i="2"/>
  <c r="S1214" i="2"/>
  <c r="N1215" i="2"/>
  <c r="O1215" i="2"/>
  <c r="P1215" i="2"/>
  <c r="Q1215" i="2"/>
  <c r="R1215" i="2"/>
  <c r="S1215" i="2"/>
  <c r="N1216" i="2"/>
  <c r="O1216" i="2"/>
  <c r="P1216" i="2"/>
  <c r="Q1216" i="2"/>
  <c r="R1216" i="2"/>
  <c r="S1216" i="2"/>
  <c r="N1217" i="2"/>
  <c r="O1217" i="2"/>
  <c r="P1217" i="2"/>
  <c r="Q1217" i="2"/>
  <c r="R1217" i="2"/>
  <c r="S1217" i="2"/>
  <c r="N1218" i="2"/>
  <c r="O1218" i="2"/>
  <c r="P1218" i="2"/>
  <c r="Q1218" i="2"/>
  <c r="R1218" i="2"/>
  <c r="S1218" i="2"/>
  <c r="N1219" i="2"/>
  <c r="O1219" i="2"/>
  <c r="P1219" i="2"/>
  <c r="Q1219" i="2"/>
  <c r="R1219" i="2"/>
  <c r="S1219" i="2"/>
  <c r="N1220" i="2"/>
  <c r="O1220" i="2"/>
  <c r="P1220" i="2"/>
  <c r="Q1220" i="2"/>
  <c r="R1220" i="2"/>
  <c r="S1220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N1055" i="2"/>
  <c r="O1055" i="2"/>
  <c r="P1055" i="2"/>
  <c r="Q1055" i="2"/>
  <c r="R1055" i="2"/>
  <c r="S1055" i="2"/>
  <c r="N1056" i="2"/>
  <c r="O1056" i="2"/>
  <c r="P1056" i="2"/>
  <c r="Q1056" i="2"/>
  <c r="R1056" i="2"/>
  <c r="S1056" i="2"/>
  <c r="N1057" i="2"/>
  <c r="O1057" i="2"/>
  <c r="P1057" i="2"/>
  <c r="Q1057" i="2"/>
  <c r="R1057" i="2"/>
  <c r="S1057" i="2"/>
  <c r="N1058" i="2"/>
  <c r="O1058" i="2"/>
  <c r="P1058" i="2"/>
  <c r="Q1058" i="2"/>
  <c r="R1058" i="2"/>
  <c r="S1058" i="2"/>
  <c r="N1059" i="2"/>
  <c r="O1059" i="2"/>
  <c r="P1059" i="2"/>
  <c r="Q1059" i="2"/>
  <c r="R1059" i="2"/>
  <c r="S1059" i="2"/>
  <c r="N1060" i="2"/>
  <c r="O1060" i="2"/>
  <c r="P1060" i="2"/>
  <c r="Q1060" i="2"/>
  <c r="R1060" i="2"/>
  <c r="S1060" i="2"/>
  <c r="N1061" i="2"/>
  <c r="O1061" i="2"/>
  <c r="P1061" i="2"/>
  <c r="Q1061" i="2"/>
  <c r="R1061" i="2"/>
  <c r="S1061" i="2"/>
  <c r="N1062" i="2"/>
  <c r="O1062" i="2"/>
  <c r="P1062" i="2"/>
  <c r="Q1062" i="2"/>
  <c r="R1062" i="2"/>
  <c r="S1062" i="2"/>
  <c r="N1063" i="2"/>
  <c r="O1063" i="2"/>
  <c r="P1063" i="2"/>
  <c r="Q1063" i="2"/>
  <c r="R1063" i="2"/>
  <c r="S1063" i="2"/>
  <c r="N1064" i="2"/>
  <c r="O1064" i="2"/>
  <c r="P1064" i="2"/>
  <c r="Q1064" i="2"/>
  <c r="R1064" i="2"/>
  <c r="S1064" i="2"/>
  <c r="N1065" i="2"/>
  <c r="O1065" i="2"/>
  <c r="P1065" i="2"/>
  <c r="Q1065" i="2"/>
  <c r="R1065" i="2"/>
  <c r="S1065" i="2"/>
  <c r="N1066" i="2"/>
  <c r="O1066" i="2"/>
  <c r="P1066" i="2"/>
  <c r="Q1066" i="2"/>
  <c r="R1066" i="2"/>
  <c r="S1066" i="2"/>
  <c r="N1067" i="2"/>
  <c r="O1067" i="2"/>
  <c r="P1067" i="2"/>
  <c r="Q1067" i="2"/>
  <c r="R1067" i="2"/>
  <c r="S1067" i="2"/>
  <c r="N1068" i="2"/>
  <c r="O1068" i="2"/>
  <c r="P1068" i="2"/>
  <c r="Q1068" i="2"/>
  <c r="R1068" i="2"/>
  <c r="S1068" i="2"/>
  <c r="N1069" i="2"/>
  <c r="O1069" i="2"/>
  <c r="P1069" i="2"/>
  <c r="Q1069" i="2"/>
  <c r="R1069" i="2"/>
  <c r="S1069" i="2"/>
  <c r="N1070" i="2"/>
  <c r="O1070" i="2"/>
  <c r="P1070" i="2"/>
  <c r="Q1070" i="2"/>
  <c r="R1070" i="2"/>
  <c r="S1070" i="2"/>
  <c r="N1071" i="2"/>
  <c r="O1071" i="2"/>
  <c r="P1071" i="2"/>
  <c r="Q1071" i="2"/>
  <c r="R1071" i="2"/>
  <c r="S1071" i="2"/>
  <c r="N1072" i="2"/>
  <c r="O1072" i="2"/>
  <c r="P1072" i="2"/>
  <c r="Q1072" i="2"/>
  <c r="R1072" i="2"/>
  <c r="S1072" i="2"/>
  <c r="N1073" i="2"/>
  <c r="O1073" i="2"/>
  <c r="P1073" i="2"/>
  <c r="Q1073" i="2"/>
  <c r="R1073" i="2"/>
  <c r="S1073" i="2"/>
  <c r="N1074" i="2"/>
  <c r="O1074" i="2"/>
  <c r="P1074" i="2"/>
  <c r="Q1074" i="2"/>
  <c r="R1074" i="2"/>
  <c r="S1074" i="2"/>
  <c r="N1075" i="2"/>
  <c r="O1075" i="2"/>
  <c r="P1075" i="2"/>
  <c r="Q1075" i="2"/>
  <c r="R1075" i="2"/>
  <c r="S1075" i="2"/>
  <c r="N1076" i="2"/>
  <c r="O1076" i="2"/>
  <c r="P1076" i="2"/>
  <c r="Q1076" i="2"/>
  <c r="R1076" i="2"/>
  <c r="S1076" i="2"/>
  <c r="N1077" i="2"/>
  <c r="O1077" i="2"/>
  <c r="P1077" i="2"/>
  <c r="Q1077" i="2"/>
  <c r="R1077" i="2"/>
  <c r="S1077" i="2"/>
  <c r="N1078" i="2"/>
  <c r="O1078" i="2"/>
  <c r="P1078" i="2"/>
  <c r="Q1078" i="2"/>
  <c r="R1078" i="2"/>
  <c r="S1078" i="2"/>
  <c r="N1079" i="2"/>
  <c r="O1079" i="2"/>
  <c r="P1079" i="2"/>
  <c r="Q1079" i="2"/>
  <c r="R1079" i="2"/>
  <c r="S1079" i="2"/>
  <c r="N1080" i="2"/>
  <c r="O1080" i="2"/>
  <c r="P1080" i="2"/>
  <c r="Q1080" i="2"/>
  <c r="R1080" i="2"/>
  <c r="S1080" i="2"/>
  <c r="N1081" i="2"/>
  <c r="O1081" i="2"/>
  <c r="P1081" i="2"/>
  <c r="Q1081" i="2"/>
  <c r="R1081" i="2"/>
  <c r="S1081" i="2"/>
  <c r="N1082" i="2"/>
  <c r="O1082" i="2"/>
  <c r="P1082" i="2"/>
  <c r="Q1082" i="2"/>
  <c r="R1082" i="2"/>
  <c r="S1082" i="2"/>
  <c r="N1083" i="2"/>
  <c r="O1083" i="2"/>
  <c r="P1083" i="2"/>
  <c r="Q1083" i="2"/>
  <c r="R1083" i="2"/>
  <c r="S1083" i="2"/>
  <c r="N1084" i="2"/>
  <c r="O1084" i="2"/>
  <c r="P1084" i="2"/>
  <c r="Q1084" i="2"/>
  <c r="R1084" i="2"/>
  <c r="S1084" i="2"/>
  <c r="N1085" i="2"/>
  <c r="O1085" i="2"/>
  <c r="P1085" i="2"/>
  <c r="Q1085" i="2"/>
  <c r="R1085" i="2"/>
  <c r="S1085" i="2"/>
  <c r="N1086" i="2"/>
  <c r="O1086" i="2"/>
  <c r="P1086" i="2"/>
  <c r="Q1086" i="2"/>
  <c r="R1086" i="2"/>
  <c r="S1086" i="2"/>
  <c r="N1087" i="2"/>
  <c r="O1087" i="2"/>
  <c r="P1087" i="2"/>
  <c r="Q1087" i="2"/>
  <c r="R1087" i="2"/>
  <c r="S1087" i="2"/>
  <c r="N1088" i="2"/>
  <c r="O1088" i="2"/>
  <c r="P1088" i="2"/>
  <c r="Q1088" i="2"/>
  <c r="R1088" i="2"/>
  <c r="S1088" i="2"/>
  <c r="N1089" i="2"/>
  <c r="O1089" i="2"/>
  <c r="P1089" i="2"/>
  <c r="Q1089" i="2"/>
  <c r="R1089" i="2"/>
  <c r="S1089" i="2"/>
  <c r="N1090" i="2"/>
  <c r="O1090" i="2"/>
  <c r="P1090" i="2"/>
  <c r="Q1090" i="2"/>
  <c r="R1090" i="2"/>
  <c r="S1090" i="2"/>
  <c r="N1091" i="2"/>
  <c r="O1091" i="2"/>
  <c r="P1091" i="2"/>
  <c r="Q1091" i="2"/>
  <c r="R1091" i="2"/>
  <c r="S1091" i="2"/>
  <c r="N1092" i="2"/>
  <c r="O1092" i="2"/>
  <c r="P1092" i="2"/>
  <c r="Q1092" i="2"/>
  <c r="R1092" i="2"/>
  <c r="S1092" i="2"/>
  <c r="N1093" i="2"/>
  <c r="O1093" i="2"/>
  <c r="P1093" i="2"/>
  <c r="Q1093" i="2"/>
  <c r="R1093" i="2"/>
  <c r="S1093" i="2"/>
  <c r="N1094" i="2"/>
  <c r="O1094" i="2"/>
  <c r="P1094" i="2"/>
  <c r="Q1094" i="2"/>
  <c r="R1094" i="2"/>
  <c r="S1094" i="2"/>
  <c r="N1095" i="2"/>
  <c r="O1095" i="2"/>
  <c r="P1095" i="2"/>
  <c r="Q1095" i="2"/>
  <c r="R1095" i="2"/>
  <c r="S1095" i="2"/>
  <c r="N1096" i="2"/>
  <c r="O1096" i="2"/>
  <c r="P1096" i="2"/>
  <c r="Q1096" i="2"/>
  <c r="R1096" i="2"/>
  <c r="S1096" i="2"/>
  <c r="N1097" i="2"/>
  <c r="O1097" i="2"/>
  <c r="P1097" i="2"/>
  <c r="Q1097" i="2"/>
  <c r="R1097" i="2"/>
  <c r="S1097" i="2"/>
  <c r="N1098" i="2"/>
  <c r="O1098" i="2"/>
  <c r="P1098" i="2"/>
  <c r="Q1098" i="2"/>
  <c r="R1098" i="2"/>
  <c r="S1098" i="2"/>
  <c r="N1099" i="2"/>
  <c r="O1099" i="2"/>
  <c r="P1099" i="2"/>
  <c r="Q1099" i="2"/>
  <c r="R1099" i="2"/>
  <c r="S1099" i="2"/>
  <c r="N1100" i="2"/>
  <c r="O1100" i="2"/>
  <c r="P1100" i="2"/>
  <c r="Q1100" i="2"/>
  <c r="R1100" i="2"/>
  <c r="S1100" i="2"/>
  <c r="N1101" i="2"/>
  <c r="O1101" i="2"/>
  <c r="P1101" i="2"/>
  <c r="Q1101" i="2"/>
  <c r="R1101" i="2"/>
  <c r="S1101" i="2"/>
  <c r="N1102" i="2"/>
  <c r="O1102" i="2"/>
  <c r="P1102" i="2"/>
  <c r="Q1102" i="2"/>
  <c r="R1102" i="2"/>
  <c r="S1102" i="2"/>
  <c r="N1103" i="2"/>
  <c r="O1103" i="2"/>
  <c r="P1103" i="2"/>
  <c r="Q1103" i="2"/>
  <c r="R1103" i="2"/>
  <c r="S1103" i="2"/>
  <c r="N1104" i="2"/>
  <c r="O1104" i="2"/>
  <c r="P1104" i="2"/>
  <c r="Q1104" i="2"/>
  <c r="R1104" i="2"/>
  <c r="S1104" i="2"/>
  <c r="N1105" i="2"/>
  <c r="O1105" i="2"/>
  <c r="P1105" i="2"/>
  <c r="Q1105" i="2"/>
  <c r="R1105" i="2"/>
  <c r="S1105" i="2"/>
  <c r="N1106" i="2"/>
  <c r="O1106" i="2"/>
  <c r="P1106" i="2"/>
  <c r="Q1106" i="2"/>
  <c r="R1106" i="2"/>
  <c r="S1106" i="2"/>
  <c r="N1107" i="2"/>
  <c r="O1107" i="2"/>
  <c r="P1107" i="2"/>
  <c r="Q1107" i="2"/>
  <c r="R1107" i="2"/>
  <c r="S1107" i="2"/>
  <c r="N1108" i="2"/>
  <c r="O1108" i="2"/>
  <c r="P1108" i="2"/>
  <c r="Q1108" i="2"/>
  <c r="R1108" i="2"/>
  <c r="S1108" i="2"/>
  <c r="N1109" i="2"/>
  <c r="O1109" i="2"/>
  <c r="P1109" i="2"/>
  <c r="Q1109" i="2"/>
  <c r="R1109" i="2"/>
  <c r="S1109" i="2"/>
  <c r="N1110" i="2"/>
  <c r="O1110" i="2"/>
  <c r="P1110" i="2"/>
  <c r="Q1110" i="2"/>
  <c r="R1110" i="2"/>
  <c r="S1110" i="2"/>
  <c r="N1111" i="2"/>
  <c r="O1111" i="2"/>
  <c r="P1111" i="2"/>
  <c r="Q1111" i="2"/>
  <c r="R1111" i="2"/>
  <c r="S1111" i="2"/>
  <c r="N1112" i="2"/>
  <c r="O1112" i="2"/>
  <c r="P1112" i="2"/>
  <c r="Q1112" i="2"/>
  <c r="R1112" i="2"/>
  <c r="S1112" i="2"/>
  <c r="N1113" i="2"/>
  <c r="O1113" i="2"/>
  <c r="P1113" i="2"/>
  <c r="Q1113" i="2"/>
  <c r="R1113" i="2"/>
  <c r="S1113" i="2"/>
  <c r="N1114" i="2"/>
  <c r="O1114" i="2"/>
  <c r="P1114" i="2"/>
  <c r="Q1114" i="2"/>
  <c r="R1114" i="2"/>
  <c r="S1114" i="2"/>
  <c r="N1115" i="2"/>
  <c r="O1115" i="2"/>
  <c r="P1115" i="2"/>
  <c r="Q1115" i="2"/>
  <c r="R1115" i="2"/>
  <c r="S1115" i="2"/>
  <c r="N1116" i="2"/>
  <c r="O1116" i="2"/>
  <c r="P1116" i="2"/>
  <c r="Q1116" i="2"/>
  <c r="R1116" i="2"/>
  <c r="S1116" i="2"/>
  <c r="N1117" i="2"/>
  <c r="O1117" i="2"/>
  <c r="P1117" i="2"/>
  <c r="Q1117" i="2"/>
  <c r="R1117" i="2"/>
  <c r="S1117" i="2"/>
  <c r="N1118" i="2"/>
  <c r="O1118" i="2"/>
  <c r="P1118" i="2"/>
  <c r="Q1118" i="2"/>
  <c r="R1118" i="2"/>
  <c r="S1118" i="2"/>
  <c r="N1119" i="2"/>
  <c r="O1119" i="2"/>
  <c r="P1119" i="2"/>
  <c r="Q1119" i="2"/>
  <c r="R1119" i="2"/>
  <c r="S1119" i="2"/>
  <c r="N1120" i="2"/>
  <c r="O1120" i="2"/>
  <c r="P1120" i="2"/>
  <c r="Q1120" i="2"/>
  <c r="R1120" i="2"/>
  <c r="S1120" i="2"/>
  <c r="N1121" i="2"/>
  <c r="O1121" i="2"/>
  <c r="P1121" i="2"/>
  <c r="Q1121" i="2"/>
  <c r="R1121" i="2"/>
  <c r="S1121" i="2"/>
  <c r="N1122" i="2"/>
  <c r="O1122" i="2"/>
  <c r="P1122" i="2"/>
  <c r="Q1122" i="2"/>
  <c r="R1122" i="2"/>
  <c r="S1122" i="2"/>
  <c r="N1123" i="2"/>
  <c r="O1123" i="2"/>
  <c r="P1123" i="2"/>
  <c r="Q1123" i="2"/>
  <c r="R1123" i="2"/>
  <c r="S1123" i="2"/>
  <c r="N1124" i="2"/>
  <c r="O1124" i="2"/>
  <c r="P1124" i="2"/>
  <c r="Q1124" i="2"/>
  <c r="R1124" i="2"/>
  <c r="S1124" i="2"/>
  <c r="N1125" i="2"/>
  <c r="O1125" i="2"/>
  <c r="P1125" i="2"/>
  <c r="Q1125" i="2"/>
  <c r="R1125" i="2"/>
  <c r="S1125" i="2"/>
  <c r="N1126" i="2"/>
  <c r="O1126" i="2"/>
  <c r="P1126" i="2"/>
  <c r="Q1126" i="2"/>
  <c r="R1126" i="2"/>
  <c r="S1126" i="2"/>
  <c r="N1127" i="2"/>
  <c r="O1127" i="2"/>
  <c r="P1127" i="2"/>
  <c r="Q1127" i="2"/>
  <c r="R1127" i="2"/>
  <c r="S1127" i="2"/>
  <c r="N1128" i="2"/>
  <c r="O1128" i="2"/>
  <c r="P1128" i="2"/>
  <c r="Q1128" i="2"/>
  <c r="R1128" i="2"/>
  <c r="S1128" i="2"/>
  <c r="N1129" i="2"/>
  <c r="O1129" i="2"/>
  <c r="P1129" i="2"/>
  <c r="Q1129" i="2"/>
  <c r="R1129" i="2"/>
  <c r="S1129" i="2"/>
  <c r="N1130" i="2"/>
  <c r="O1130" i="2"/>
  <c r="P1130" i="2"/>
  <c r="Q1130" i="2"/>
  <c r="R1130" i="2"/>
  <c r="S1130" i="2"/>
  <c r="N1131" i="2"/>
  <c r="O1131" i="2"/>
  <c r="P1131" i="2"/>
  <c r="Q1131" i="2"/>
  <c r="R1131" i="2"/>
  <c r="S1131" i="2"/>
  <c r="N1132" i="2"/>
  <c r="O1132" i="2"/>
  <c r="P1132" i="2"/>
  <c r="Q1132" i="2"/>
  <c r="R1132" i="2"/>
  <c r="S1132" i="2"/>
  <c r="N1133" i="2"/>
  <c r="O1133" i="2"/>
  <c r="P1133" i="2"/>
  <c r="Q1133" i="2"/>
  <c r="R1133" i="2"/>
  <c r="S1133" i="2"/>
  <c r="N1134" i="2"/>
  <c r="O1134" i="2"/>
  <c r="P1134" i="2"/>
  <c r="Q1134" i="2"/>
  <c r="R1134" i="2"/>
  <c r="S1134" i="2"/>
  <c r="N1135" i="2"/>
  <c r="O1135" i="2"/>
  <c r="P1135" i="2"/>
  <c r="Q1135" i="2"/>
  <c r="R1135" i="2"/>
  <c r="S1135" i="2"/>
  <c r="N1136" i="2"/>
  <c r="O1136" i="2"/>
  <c r="P1136" i="2"/>
  <c r="Q1136" i="2"/>
  <c r="R1136" i="2"/>
  <c r="S1136" i="2"/>
  <c r="S1054" i="2"/>
  <c r="R1054" i="2"/>
  <c r="Q1054" i="2"/>
  <c r="P1054" i="2"/>
  <c r="O1054" i="2"/>
  <c r="N1054" i="2"/>
  <c r="M88" i="4"/>
  <c r="N88" i="4"/>
  <c r="O88" i="4"/>
  <c r="P88" i="4"/>
  <c r="Q88" i="4"/>
  <c r="R88" i="4"/>
  <c r="S88" i="4"/>
  <c r="M89" i="4"/>
  <c r="N89" i="4"/>
  <c r="O89" i="4"/>
  <c r="P89" i="4"/>
  <c r="Q89" i="4"/>
  <c r="R89" i="4"/>
  <c r="S89" i="4"/>
  <c r="M90" i="4"/>
  <c r="N90" i="4"/>
  <c r="O90" i="4"/>
  <c r="P90" i="4"/>
  <c r="Q90" i="4"/>
  <c r="R90" i="4"/>
  <c r="S90" i="4"/>
  <c r="M91" i="4"/>
  <c r="N91" i="4"/>
  <c r="O91" i="4"/>
  <c r="P91" i="4"/>
  <c r="Q91" i="4"/>
  <c r="R91" i="4"/>
  <c r="S91" i="4"/>
  <c r="M92" i="4"/>
  <c r="N92" i="4"/>
  <c r="O92" i="4"/>
  <c r="P92" i="4"/>
  <c r="Q92" i="4"/>
  <c r="R92" i="4"/>
  <c r="S92" i="4"/>
  <c r="M93" i="4"/>
  <c r="N93" i="4"/>
  <c r="O93" i="4"/>
  <c r="P93" i="4"/>
  <c r="Q93" i="4"/>
  <c r="R93" i="4"/>
  <c r="S93" i="4"/>
  <c r="M94" i="4"/>
  <c r="N94" i="4"/>
  <c r="O94" i="4"/>
  <c r="P94" i="4"/>
  <c r="Q94" i="4"/>
  <c r="R94" i="4"/>
  <c r="S94" i="4"/>
  <c r="M95" i="4"/>
  <c r="N95" i="4"/>
  <c r="O95" i="4"/>
  <c r="P95" i="4"/>
  <c r="Q95" i="4"/>
  <c r="R95" i="4"/>
  <c r="S95" i="4"/>
  <c r="M96" i="4"/>
  <c r="N96" i="4"/>
  <c r="O96" i="4"/>
  <c r="P96" i="4"/>
  <c r="Q96" i="4"/>
  <c r="R96" i="4"/>
  <c r="S96" i="4"/>
  <c r="M97" i="4"/>
  <c r="N97" i="4"/>
  <c r="O97" i="4"/>
  <c r="P97" i="4"/>
  <c r="Q97" i="4"/>
  <c r="R97" i="4"/>
  <c r="S97" i="4"/>
  <c r="M98" i="4"/>
  <c r="N98" i="4"/>
  <c r="O98" i="4"/>
  <c r="P98" i="4"/>
  <c r="Q98" i="4"/>
  <c r="R98" i="4"/>
  <c r="S98" i="4"/>
  <c r="M99" i="4"/>
  <c r="N99" i="4"/>
  <c r="O99" i="4"/>
  <c r="P99" i="4"/>
  <c r="Q99" i="4"/>
  <c r="R99" i="4"/>
  <c r="S99" i="4"/>
  <c r="M100" i="4"/>
  <c r="N100" i="4"/>
  <c r="O100" i="4"/>
  <c r="P100" i="4"/>
  <c r="Q100" i="4"/>
  <c r="R100" i="4"/>
  <c r="S100" i="4"/>
  <c r="M101" i="4"/>
  <c r="N101" i="4"/>
  <c r="O101" i="4"/>
  <c r="P101" i="4"/>
  <c r="Q101" i="4"/>
  <c r="R101" i="4"/>
  <c r="S101" i="4"/>
  <c r="M102" i="4"/>
  <c r="N102" i="4"/>
  <c r="O102" i="4"/>
  <c r="P102" i="4"/>
  <c r="Q102" i="4"/>
  <c r="R102" i="4"/>
  <c r="S102" i="4"/>
  <c r="M103" i="4"/>
  <c r="N103" i="4"/>
  <c r="O103" i="4"/>
  <c r="P103" i="4"/>
  <c r="Q103" i="4"/>
  <c r="R103" i="4"/>
  <c r="S103" i="4"/>
  <c r="M104" i="4"/>
  <c r="N104" i="4"/>
  <c r="O104" i="4"/>
  <c r="P104" i="4"/>
  <c r="Q104" i="4"/>
  <c r="R104" i="4"/>
  <c r="S104" i="4"/>
  <c r="M105" i="4"/>
  <c r="N105" i="4"/>
  <c r="O105" i="4"/>
  <c r="P105" i="4"/>
  <c r="Q105" i="4"/>
  <c r="R105" i="4"/>
  <c r="S105" i="4"/>
  <c r="M106" i="4"/>
  <c r="N106" i="4"/>
  <c r="O106" i="4"/>
  <c r="P106" i="4"/>
  <c r="Q106" i="4"/>
  <c r="R106" i="4"/>
  <c r="S106" i="4"/>
  <c r="M107" i="4"/>
  <c r="N107" i="4"/>
  <c r="O107" i="4"/>
  <c r="P107" i="4"/>
  <c r="Q107" i="4"/>
  <c r="R107" i="4"/>
  <c r="S107" i="4"/>
  <c r="M108" i="4"/>
  <c r="N108" i="4"/>
  <c r="O108" i="4"/>
  <c r="P108" i="4"/>
  <c r="Q108" i="4"/>
  <c r="R108" i="4"/>
  <c r="S108" i="4"/>
  <c r="M109" i="4"/>
  <c r="N109" i="4"/>
  <c r="O109" i="4"/>
  <c r="P109" i="4"/>
  <c r="Q109" i="4"/>
  <c r="R109" i="4"/>
  <c r="S109" i="4"/>
  <c r="M110" i="4"/>
  <c r="N110" i="4"/>
  <c r="O110" i="4"/>
  <c r="P110" i="4"/>
  <c r="Q110" i="4"/>
  <c r="R110" i="4"/>
  <c r="S110" i="4"/>
  <c r="M111" i="4"/>
  <c r="N111" i="4"/>
  <c r="O111" i="4"/>
  <c r="P111" i="4"/>
  <c r="Q111" i="4"/>
  <c r="R111" i="4"/>
  <c r="S111" i="4"/>
  <c r="M112" i="4"/>
  <c r="N112" i="4"/>
  <c r="O112" i="4"/>
  <c r="P112" i="4"/>
  <c r="Q112" i="4"/>
  <c r="R112" i="4"/>
  <c r="S112" i="4"/>
  <c r="M113" i="4"/>
  <c r="N113" i="4"/>
  <c r="O113" i="4"/>
  <c r="P113" i="4"/>
  <c r="Q113" i="4"/>
  <c r="R113" i="4"/>
  <c r="S113" i="4"/>
  <c r="M114" i="4"/>
  <c r="N114" i="4"/>
  <c r="O114" i="4"/>
  <c r="P114" i="4"/>
  <c r="Q114" i="4"/>
  <c r="R114" i="4"/>
  <c r="S114" i="4"/>
  <c r="M115" i="4"/>
  <c r="N115" i="4"/>
  <c r="O115" i="4"/>
  <c r="P115" i="4"/>
  <c r="Q115" i="4"/>
  <c r="R115" i="4"/>
  <c r="S115" i="4"/>
  <c r="M116" i="4"/>
  <c r="N116" i="4"/>
  <c r="O116" i="4"/>
  <c r="P116" i="4"/>
  <c r="Q116" i="4"/>
  <c r="R116" i="4"/>
  <c r="S116" i="4"/>
  <c r="M117" i="4"/>
  <c r="N117" i="4"/>
  <c r="O117" i="4"/>
  <c r="P117" i="4"/>
  <c r="Q117" i="4"/>
  <c r="R117" i="4"/>
  <c r="S117" i="4"/>
  <c r="M118" i="4"/>
  <c r="N118" i="4"/>
  <c r="O118" i="4"/>
  <c r="P118" i="4"/>
  <c r="Q118" i="4"/>
  <c r="R118" i="4"/>
  <c r="S118" i="4"/>
  <c r="M119" i="4"/>
  <c r="N119" i="4"/>
  <c r="O119" i="4"/>
  <c r="P119" i="4"/>
  <c r="Q119" i="4"/>
  <c r="R119" i="4"/>
  <c r="S119" i="4"/>
  <c r="M120" i="4"/>
  <c r="N120" i="4"/>
  <c r="O120" i="4"/>
  <c r="P120" i="4"/>
  <c r="Q120" i="4"/>
  <c r="R120" i="4"/>
  <c r="S120" i="4"/>
  <c r="M121" i="4"/>
  <c r="N121" i="4"/>
  <c r="O121" i="4"/>
  <c r="P121" i="4"/>
  <c r="Q121" i="4"/>
  <c r="R121" i="4"/>
  <c r="S121" i="4"/>
  <c r="M122" i="4"/>
  <c r="N122" i="4"/>
  <c r="O122" i="4"/>
  <c r="P122" i="4"/>
  <c r="Q122" i="4"/>
  <c r="R122" i="4"/>
  <c r="S122" i="4"/>
  <c r="M123" i="4"/>
  <c r="N123" i="4"/>
  <c r="O123" i="4"/>
  <c r="P123" i="4"/>
  <c r="Q123" i="4"/>
  <c r="R123" i="4"/>
  <c r="S123" i="4"/>
  <c r="M124" i="4"/>
  <c r="N124" i="4"/>
  <c r="O124" i="4"/>
  <c r="P124" i="4"/>
  <c r="Q124" i="4"/>
  <c r="R124" i="4"/>
  <c r="S124" i="4"/>
  <c r="M125" i="4"/>
  <c r="N125" i="4"/>
  <c r="O125" i="4"/>
  <c r="P125" i="4"/>
  <c r="Q125" i="4"/>
  <c r="R125" i="4"/>
  <c r="S125" i="4"/>
  <c r="M126" i="4"/>
  <c r="N126" i="4"/>
  <c r="O126" i="4"/>
  <c r="P126" i="4"/>
  <c r="Q126" i="4"/>
  <c r="R126" i="4"/>
  <c r="S126" i="4"/>
  <c r="M127" i="4"/>
  <c r="N127" i="4"/>
  <c r="O127" i="4"/>
  <c r="P127" i="4"/>
  <c r="Q127" i="4"/>
  <c r="R127" i="4"/>
  <c r="S127" i="4"/>
  <c r="M128" i="4"/>
  <c r="N128" i="4"/>
  <c r="O128" i="4"/>
  <c r="P128" i="4"/>
  <c r="Q128" i="4"/>
  <c r="R128" i="4"/>
  <c r="S128" i="4"/>
  <c r="M129" i="4"/>
  <c r="N129" i="4"/>
  <c r="O129" i="4"/>
  <c r="P129" i="4"/>
  <c r="Q129" i="4"/>
  <c r="R129" i="4"/>
  <c r="S129" i="4"/>
  <c r="M130" i="4"/>
  <c r="N130" i="4"/>
  <c r="O130" i="4"/>
  <c r="P130" i="4"/>
  <c r="Q130" i="4"/>
  <c r="R130" i="4"/>
  <c r="S130" i="4"/>
  <c r="M131" i="4"/>
  <c r="N131" i="4"/>
  <c r="O131" i="4"/>
  <c r="P131" i="4"/>
  <c r="Q131" i="4"/>
  <c r="R131" i="4"/>
  <c r="S131" i="4"/>
  <c r="M132" i="4"/>
  <c r="N132" i="4"/>
  <c r="O132" i="4"/>
  <c r="P132" i="4"/>
  <c r="Q132" i="4"/>
  <c r="R132" i="4"/>
  <c r="S132" i="4"/>
  <c r="M133" i="4"/>
  <c r="N133" i="4"/>
  <c r="O133" i="4"/>
  <c r="P133" i="4"/>
  <c r="Q133" i="4"/>
  <c r="R133" i="4"/>
  <c r="S133" i="4"/>
  <c r="M134" i="4"/>
  <c r="N134" i="4"/>
  <c r="O134" i="4"/>
  <c r="P134" i="4"/>
  <c r="Q134" i="4"/>
  <c r="R134" i="4"/>
  <c r="S134" i="4"/>
  <c r="M135" i="4"/>
  <c r="N135" i="4"/>
  <c r="O135" i="4"/>
  <c r="P135" i="4"/>
  <c r="Q135" i="4"/>
  <c r="R135" i="4"/>
  <c r="S135" i="4"/>
  <c r="M136" i="4"/>
  <c r="N136" i="4"/>
  <c r="O136" i="4"/>
  <c r="P136" i="4"/>
  <c r="Q136" i="4"/>
  <c r="R136" i="4"/>
  <c r="S136" i="4"/>
  <c r="M137" i="4"/>
  <c r="N137" i="4"/>
  <c r="O137" i="4"/>
  <c r="P137" i="4"/>
  <c r="Q137" i="4"/>
  <c r="R137" i="4"/>
  <c r="S137" i="4"/>
  <c r="M138" i="4"/>
  <c r="N138" i="4"/>
  <c r="O138" i="4"/>
  <c r="P138" i="4"/>
  <c r="Q138" i="4"/>
  <c r="R138" i="4"/>
  <c r="S138" i="4"/>
  <c r="M139" i="4"/>
  <c r="N139" i="4"/>
  <c r="O139" i="4"/>
  <c r="P139" i="4"/>
  <c r="Q139" i="4"/>
  <c r="R139" i="4"/>
  <c r="S139" i="4"/>
  <c r="M140" i="4"/>
  <c r="N140" i="4"/>
  <c r="O140" i="4"/>
  <c r="P140" i="4"/>
  <c r="Q140" i="4"/>
  <c r="R140" i="4"/>
  <c r="S140" i="4"/>
  <c r="M141" i="4"/>
  <c r="N141" i="4"/>
  <c r="O141" i="4"/>
  <c r="P141" i="4"/>
  <c r="Q141" i="4"/>
  <c r="R141" i="4"/>
  <c r="S141" i="4"/>
  <c r="M142" i="4"/>
  <c r="N142" i="4"/>
  <c r="O142" i="4"/>
  <c r="P142" i="4"/>
  <c r="Q142" i="4"/>
  <c r="R142" i="4"/>
  <c r="S142" i="4"/>
  <c r="M143" i="4"/>
  <c r="N143" i="4"/>
  <c r="O143" i="4"/>
  <c r="P143" i="4"/>
  <c r="Q143" i="4"/>
  <c r="R143" i="4"/>
  <c r="S143" i="4"/>
  <c r="M144" i="4"/>
  <c r="N144" i="4"/>
  <c r="O144" i="4"/>
  <c r="P144" i="4"/>
  <c r="Q144" i="4"/>
  <c r="R144" i="4"/>
  <c r="S144" i="4"/>
  <c r="M145" i="4"/>
  <c r="N145" i="4"/>
  <c r="O145" i="4"/>
  <c r="P145" i="4"/>
  <c r="Q145" i="4"/>
  <c r="R145" i="4"/>
  <c r="S145" i="4"/>
  <c r="M146" i="4"/>
  <c r="N146" i="4"/>
  <c r="O146" i="4"/>
  <c r="P146" i="4"/>
  <c r="Q146" i="4"/>
  <c r="R146" i="4"/>
  <c r="S146" i="4"/>
  <c r="M147" i="4"/>
  <c r="N147" i="4"/>
  <c r="O147" i="4"/>
  <c r="P147" i="4"/>
  <c r="Q147" i="4"/>
  <c r="R147" i="4"/>
  <c r="S147" i="4"/>
  <c r="M148" i="4"/>
  <c r="N148" i="4"/>
  <c r="O148" i="4"/>
  <c r="P148" i="4"/>
  <c r="Q148" i="4"/>
  <c r="R148" i="4"/>
  <c r="S148" i="4"/>
  <c r="M149" i="4"/>
  <c r="N149" i="4"/>
  <c r="O149" i="4"/>
  <c r="P149" i="4"/>
  <c r="Q149" i="4"/>
  <c r="R149" i="4"/>
  <c r="S149" i="4"/>
  <c r="M150" i="4"/>
  <c r="N150" i="4"/>
  <c r="O150" i="4"/>
  <c r="P150" i="4"/>
  <c r="Q150" i="4"/>
  <c r="R150" i="4"/>
  <c r="S150" i="4"/>
  <c r="M151" i="4"/>
  <c r="N151" i="4"/>
  <c r="O151" i="4"/>
  <c r="P151" i="4"/>
  <c r="Q151" i="4"/>
  <c r="R151" i="4"/>
  <c r="S151" i="4"/>
  <c r="M152" i="4"/>
  <c r="N152" i="4"/>
  <c r="O152" i="4"/>
  <c r="P152" i="4"/>
  <c r="Q152" i="4"/>
  <c r="R152" i="4"/>
  <c r="S152" i="4"/>
  <c r="M153" i="4"/>
  <c r="N153" i="4"/>
  <c r="O153" i="4"/>
  <c r="P153" i="4"/>
  <c r="Q153" i="4"/>
  <c r="R153" i="4"/>
  <c r="S153" i="4"/>
  <c r="M154" i="4"/>
  <c r="N154" i="4"/>
  <c r="O154" i="4"/>
  <c r="P154" i="4"/>
  <c r="Q154" i="4"/>
  <c r="R154" i="4"/>
  <c r="S154" i="4"/>
  <c r="M155" i="4"/>
  <c r="N155" i="4"/>
  <c r="O155" i="4"/>
  <c r="P155" i="4"/>
  <c r="Q155" i="4"/>
  <c r="R155" i="4"/>
  <c r="S155" i="4"/>
  <c r="M156" i="4"/>
  <c r="N156" i="4"/>
  <c r="O156" i="4"/>
  <c r="P156" i="4"/>
  <c r="Q156" i="4"/>
  <c r="R156" i="4"/>
  <c r="S156" i="4"/>
  <c r="M157" i="4"/>
  <c r="N157" i="4"/>
  <c r="O157" i="4"/>
  <c r="P157" i="4"/>
  <c r="Q157" i="4"/>
  <c r="R157" i="4"/>
  <c r="S157" i="4"/>
  <c r="M158" i="4"/>
  <c r="N158" i="4"/>
  <c r="O158" i="4"/>
  <c r="P158" i="4"/>
  <c r="Q158" i="4"/>
  <c r="R158" i="4"/>
  <c r="S158" i="4"/>
  <c r="M159" i="4"/>
  <c r="N159" i="4"/>
  <c r="O159" i="4"/>
  <c r="P159" i="4"/>
  <c r="Q159" i="4"/>
  <c r="R159" i="4"/>
  <c r="S159" i="4"/>
  <c r="M160" i="4"/>
  <c r="N160" i="4"/>
  <c r="O160" i="4"/>
  <c r="P160" i="4"/>
  <c r="Q160" i="4"/>
  <c r="R160" i="4"/>
  <c r="S160" i="4"/>
  <c r="M161" i="4"/>
  <c r="N161" i="4"/>
  <c r="O161" i="4"/>
  <c r="P161" i="4"/>
  <c r="Q161" i="4"/>
  <c r="R161" i="4"/>
  <c r="S161" i="4"/>
  <c r="M162" i="4"/>
  <c r="N162" i="4"/>
  <c r="O162" i="4"/>
  <c r="P162" i="4"/>
  <c r="Q162" i="4"/>
  <c r="R162" i="4"/>
  <c r="S162" i="4"/>
  <c r="M163" i="4"/>
  <c r="N163" i="4"/>
  <c r="O163" i="4"/>
  <c r="P163" i="4"/>
  <c r="Q163" i="4"/>
  <c r="R163" i="4"/>
  <c r="S163" i="4"/>
  <c r="M164" i="4"/>
  <c r="N164" i="4"/>
  <c r="O164" i="4"/>
  <c r="P164" i="4"/>
  <c r="Q164" i="4"/>
  <c r="R164" i="4"/>
  <c r="S164" i="4"/>
  <c r="M165" i="4"/>
  <c r="N165" i="4"/>
  <c r="O165" i="4"/>
  <c r="P165" i="4"/>
  <c r="Q165" i="4"/>
  <c r="R165" i="4"/>
  <c r="S165" i="4"/>
  <c r="M166" i="4"/>
  <c r="N166" i="4"/>
  <c r="O166" i="4"/>
  <c r="P166" i="4"/>
  <c r="Q166" i="4"/>
  <c r="R166" i="4"/>
  <c r="S166" i="4"/>
  <c r="M167" i="4"/>
  <c r="N167" i="4"/>
  <c r="O167" i="4"/>
  <c r="P167" i="4"/>
  <c r="Q167" i="4"/>
  <c r="R167" i="4"/>
  <c r="S167" i="4"/>
  <c r="M168" i="4"/>
  <c r="N168" i="4"/>
  <c r="O168" i="4"/>
  <c r="P168" i="4"/>
  <c r="Q168" i="4"/>
  <c r="R168" i="4"/>
  <c r="S168" i="4"/>
  <c r="M169" i="4"/>
  <c r="N169" i="4"/>
  <c r="O169" i="4"/>
  <c r="P169" i="4"/>
  <c r="Q169" i="4"/>
  <c r="R169" i="4"/>
  <c r="S169" i="4"/>
  <c r="M170" i="4"/>
  <c r="N170" i="4"/>
  <c r="O170" i="4"/>
  <c r="P170" i="4"/>
  <c r="Q170" i="4"/>
  <c r="R170" i="4"/>
  <c r="S170" i="4"/>
  <c r="M171" i="4"/>
  <c r="N171" i="4"/>
  <c r="O171" i="4"/>
  <c r="P171" i="4"/>
  <c r="Q171" i="4"/>
  <c r="R171" i="4"/>
  <c r="S171" i="4"/>
  <c r="M172" i="4"/>
  <c r="N172" i="4"/>
  <c r="O172" i="4"/>
  <c r="P172" i="4"/>
  <c r="Q172" i="4"/>
  <c r="R172" i="4"/>
  <c r="S172" i="4"/>
  <c r="M173" i="4"/>
  <c r="N173" i="4"/>
  <c r="O173" i="4"/>
  <c r="P173" i="4"/>
  <c r="Q173" i="4"/>
  <c r="R173" i="4"/>
  <c r="S173" i="4"/>
  <c r="M174" i="4"/>
  <c r="N174" i="4"/>
  <c r="O174" i="4"/>
  <c r="P174" i="4"/>
  <c r="Q174" i="4"/>
  <c r="R174" i="4"/>
  <c r="S174" i="4"/>
  <c r="M175" i="4"/>
  <c r="N175" i="4"/>
  <c r="O175" i="4"/>
  <c r="P175" i="4"/>
  <c r="Q175" i="4"/>
  <c r="R175" i="4"/>
  <c r="S175" i="4"/>
  <c r="M176" i="4"/>
  <c r="N176" i="4"/>
  <c r="O176" i="4"/>
  <c r="P176" i="4"/>
  <c r="Q176" i="4"/>
  <c r="R176" i="4"/>
  <c r="S176" i="4"/>
  <c r="M177" i="4"/>
  <c r="N177" i="4"/>
  <c r="O177" i="4"/>
  <c r="P177" i="4"/>
  <c r="Q177" i="4"/>
  <c r="R177" i="4"/>
  <c r="S177" i="4"/>
  <c r="M178" i="4"/>
  <c r="N178" i="4"/>
  <c r="O178" i="4"/>
  <c r="P178" i="4"/>
  <c r="Q178" i="4"/>
  <c r="R178" i="4"/>
  <c r="S178" i="4"/>
  <c r="M179" i="4"/>
  <c r="N179" i="4"/>
  <c r="O179" i="4"/>
  <c r="P179" i="4"/>
  <c r="Q179" i="4"/>
  <c r="R179" i="4"/>
  <c r="S179" i="4"/>
  <c r="M180" i="4"/>
  <c r="N180" i="4"/>
  <c r="O180" i="4"/>
  <c r="P180" i="4"/>
  <c r="Q180" i="4"/>
  <c r="R180" i="4"/>
  <c r="S180" i="4"/>
  <c r="M181" i="4"/>
  <c r="N181" i="4"/>
  <c r="O181" i="4"/>
  <c r="P181" i="4"/>
  <c r="Q181" i="4"/>
  <c r="R181" i="4"/>
  <c r="S181" i="4"/>
  <c r="M182" i="4"/>
  <c r="N182" i="4"/>
  <c r="O182" i="4"/>
  <c r="P182" i="4"/>
  <c r="Q182" i="4"/>
  <c r="R182" i="4"/>
  <c r="S182" i="4"/>
  <c r="M183" i="4"/>
  <c r="N183" i="4"/>
  <c r="O183" i="4"/>
  <c r="P183" i="4"/>
  <c r="Q183" i="4"/>
  <c r="R183" i="4"/>
  <c r="S183" i="4"/>
  <c r="M184" i="4"/>
  <c r="N184" i="4"/>
  <c r="O184" i="4"/>
  <c r="P184" i="4"/>
  <c r="Q184" i="4"/>
  <c r="R184" i="4"/>
  <c r="S184" i="4"/>
  <c r="M185" i="4"/>
  <c r="N185" i="4"/>
  <c r="O185" i="4"/>
  <c r="P185" i="4"/>
  <c r="Q185" i="4"/>
  <c r="R185" i="4"/>
  <c r="S185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M4" i="4"/>
  <c r="N4" i="4"/>
  <c r="O4" i="4"/>
  <c r="P4" i="4"/>
  <c r="Q4" i="4"/>
  <c r="R4" i="4"/>
  <c r="S4" i="4"/>
  <c r="M5" i="4"/>
  <c r="N5" i="4"/>
  <c r="O5" i="4"/>
  <c r="P5" i="4"/>
  <c r="Q5" i="4"/>
  <c r="R5" i="4"/>
  <c r="S5" i="4"/>
  <c r="M6" i="4"/>
  <c r="N6" i="4"/>
  <c r="O6" i="4"/>
  <c r="P6" i="4"/>
  <c r="Q6" i="4"/>
  <c r="R6" i="4"/>
  <c r="S6" i="4"/>
  <c r="M7" i="4"/>
  <c r="N7" i="4"/>
  <c r="O7" i="4"/>
  <c r="P7" i="4"/>
  <c r="Q7" i="4"/>
  <c r="R7" i="4"/>
  <c r="S7" i="4"/>
  <c r="M8" i="4"/>
  <c r="N8" i="4"/>
  <c r="O8" i="4"/>
  <c r="P8" i="4"/>
  <c r="Q8" i="4"/>
  <c r="R8" i="4"/>
  <c r="S8" i="4"/>
  <c r="M9" i="4"/>
  <c r="N9" i="4"/>
  <c r="O9" i="4"/>
  <c r="P9" i="4"/>
  <c r="Q9" i="4"/>
  <c r="R9" i="4"/>
  <c r="S9" i="4"/>
  <c r="M10" i="4"/>
  <c r="N10" i="4"/>
  <c r="O10" i="4"/>
  <c r="P10" i="4"/>
  <c r="Q10" i="4"/>
  <c r="R10" i="4"/>
  <c r="S10" i="4"/>
  <c r="M11" i="4"/>
  <c r="N11" i="4"/>
  <c r="O11" i="4"/>
  <c r="P11" i="4"/>
  <c r="Q11" i="4"/>
  <c r="R11" i="4"/>
  <c r="S11" i="4"/>
  <c r="M12" i="4"/>
  <c r="N12" i="4"/>
  <c r="O12" i="4"/>
  <c r="P12" i="4"/>
  <c r="Q12" i="4"/>
  <c r="R12" i="4"/>
  <c r="S12" i="4"/>
  <c r="M13" i="4"/>
  <c r="N13" i="4"/>
  <c r="O13" i="4"/>
  <c r="P13" i="4"/>
  <c r="Q13" i="4"/>
  <c r="R13" i="4"/>
  <c r="S13" i="4"/>
  <c r="M14" i="4"/>
  <c r="N14" i="4"/>
  <c r="O14" i="4"/>
  <c r="P14" i="4"/>
  <c r="Q14" i="4"/>
  <c r="R14" i="4"/>
  <c r="S14" i="4"/>
  <c r="M15" i="4"/>
  <c r="N15" i="4"/>
  <c r="O15" i="4"/>
  <c r="P15" i="4"/>
  <c r="Q15" i="4"/>
  <c r="R15" i="4"/>
  <c r="S15" i="4"/>
  <c r="M16" i="4"/>
  <c r="N16" i="4"/>
  <c r="O16" i="4"/>
  <c r="P16" i="4"/>
  <c r="Q16" i="4"/>
  <c r="R16" i="4"/>
  <c r="S16" i="4"/>
  <c r="M17" i="4"/>
  <c r="N17" i="4"/>
  <c r="O17" i="4"/>
  <c r="P17" i="4"/>
  <c r="Q17" i="4"/>
  <c r="R17" i="4"/>
  <c r="S17" i="4"/>
  <c r="M18" i="4"/>
  <c r="N18" i="4"/>
  <c r="O18" i="4"/>
  <c r="P18" i="4"/>
  <c r="Q18" i="4"/>
  <c r="R18" i="4"/>
  <c r="S18" i="4"/>
  <c r="M19" i="4"/>
  <c r="N19" i="4"/>
  <c r="O19" i="4"/>
  <c r="P19" i="4"/>
  <c r="Q19" i="4"/>
  <c r="R19" i="4"/>
  <c r="S19" i="4"/>
  <c r="M20" i="4"/>
  <c r="N20" i="4"/>
  <c r="O20" i="4"/>
  <c r="P20" i="4"/>
  <c r="Q20" i="4"/>
  <c r="R20" i="4"/>
  <c r="S20" i="4"/>
  <c r="M21" i="4"/>
  <c r="N21" i="4"/>
  <c r="O21" i="4"/>
  <c r="P21" i="4"/>
  <c r="Q21" i="4"/>
  <c r="R21" i="4"/>
  <c r="S21" i="4"/>
  <c r="M22" i="4"/>
  <c r="N22" i="4"/>
  <c r="O22" i="4"/>
  <c r="P22" i="4"/>
  <c r="Q22" i="4"/>
  <c r="R22" i="4"/>
  <c r="S22" i="4"/>
  <c r="M23" i="4"/>
  <c r="N23" i="4"/>
  <c r="O23" i="4"/>
  <c r="P23" i="4"/>
  <c r="Q23" i="4"/>
  <c r="R23" i="4"/>
  <c r="S23" i="4"/>
  <c r="M24" i="4"/>
  <c r="N24" i="4"/>
  <c r="O24" i="4"/>
  <c r="P24" i="4"/>
  <c r="Q24" i="4"/>
  <c r="R24" i="4"/>
  <c r="S24" i="4"/>
  <c r="M25" i="4"/>
  <c r="N25" i="4"/>
  <c r="O25" i="4"/>
  <c r="P25" i="4"/>
  <c r="Q25" i="4"/>
  <c r="R25" i="4"/>
  <c r="S25" i="4"/>
  <c r="M26" i="4"/>
  <c r="N26" i="4"/>
  <c r="O26" i="4"/>
  <c r="P26" i="4"/>
  <c r="Q26" i="4"/>
  <c r="R26" i="4"/>
  <c r="S26" i="4"/>
  <c r="M27" i="4"/>
  <c r="N27" i="4"/>
  <c r="O27" i="4"/>
  <c r="P27" i="4"/>
  <c r="Q27" i="4"/>
  <c r="R27" i="4"/>
  <c r="S27" i="4"/>
  <c r="M28" i="4"/>
  <c r="N28" i="4"/>
  <c r="O28" i="4"/>
  <c r="P28" i="4"/>
  <c r="Q28" i="4"/>
  <c r="R28" i="4"/>
  <c r="S28" i="4"/>
  <c r="M29" i="4"/>
  <c r="N29" i="4"/>
  <c r="O29" i="4"/>
  <c r="P29" i="4"/>
  <c r="Q29" i="4"/>
  <c r="R29" i="4"/>
  <c r="S29" i="4"/>
  <c r="M30" i="4"/>
  <c r="N30" i="4"/>
  <c r="O30" i="4"/>
  <c r="P30" i="4"/>
  <c r="Q30" i="4"/>
  <c r="R30" i="4"/>
  <c r="S30" i="4"/>
  <c r="M31" i="4"/>
  <c r="N31" i="4"/>
  <c r="O31" i="4"/>
  <c r="P31" i="4"/>
  <c r="Q31" i="4"/>
  <c r="R31" i="4"/>
  <c r="S31" i="4"/>
  <c r="M32" i="4"/>
  <c r="N32" i="4"/>
  <c r="O32" i="4"/>
  <c r="P32" i="4"/>
  <c r="Q32" i="4"/>
  <c r="R32" i="4"/>
  <c r="S32" i="4"/>
  <c r="M33" i="4"/>
  <c r="N33" i="4"/>
  <c r="O33" i="4"/>
  <c r="P33" i="4"/>
  <c r="Q33" i="4"/>
  <c r="R33" i="4"/>
  <c r="S33" i="4"/>
  <c r="M34" i="4"/>
  <c r="N34" i="4"/>
  <c r="O34" i="4"/>
  <c r="P34" i="4"/>
  <c r="Q34" i="4"/>
  <c r="R34" i="4"/>
  <c r="S34" i="4"/>
  <c r="M35" i="4"/>
  <c r="N35" i="4"/>
  <c r="O35" i="4"/>
  <c r="P35" i="4"/>
  <c r="Q35" i="4"/>
  <c r="R35" i="4"/>
  <c r="S35" i="4"/>
  <c r="M36" i="4"/>
  <c r="N36" i="4"/>
  <c r="O36" i="4"/>
  <c r="P36" i="4"/>
  <c r="Q36" i="4"/>
  <c r="R36" i="4"/>
  <c r="S36" i="4"/>
  <c r="M37" i="4"/>
  <c r="N37" i="4"/>
  <c r="O37" i="4"/>
  <c r="P37" i="4"/>
  <c r="Q37" i="4"/>
  <c r="R37" i="4"/>
  <c r="S37" i="4"/>
  <c r="M38" i="4"/>
  <c r="N38" i="4"/>
  <c r="O38" i="4"/>
  <c r="P38" i="4"/>
  <c r="Q38" i="4"/>
  <c r="R38" i="4"/>
  <c r="S38" i="4"/>
  <c r="M39" i="4"/>
  <c r="N39" i="4"/>
  <c r="O39" i="4"/>
  <c r="P39" i="4"/>
  <c r="Q39" i="4"/>
  <c r="R39" i="4"/>
  <c r="S39" i="4"/>
  <c r="M40" i="4"/>
  <c r="N40" i="4"/>
  <c r="O40" i="4"/>
  <c r="P40" i="4"/>
  <c r="Q40" i="4"/>
  <c r="R40" i="4"/>
  <c r="S40" i="4"/>
  <c r="M41" i="4"/>
  <c r="N41" i="4"/>
  <c r="O41" i="4"/>
  <c r="P41" i="4"/>
  <c r="Q41" i="4"/>
  <c r="R41" i="4"/>
  <c r="S41" i="4"/>
  <c r="M42" i="4"/>
  <c r="N42" i="4"/>
  <c r="O42" i="4"/>
  <c r="P42" i="4"/>
  <c r="Q42" i="4"/>
  <c r="R42" i="4"/>
  <c r="S42" i="4"/>
  <c r="M43" i="4"/>
  <c r="N43" i="4"/>
  <c r="O43" i="4"/>
  <c r="P43" i="4"/>
  <c r="Q43" i="4"/>
  <c r="R43" i="4"/>
  <c r="S43" i="4"/>
  <c r="M44" i="4"/>
  <c r="N44" i="4"/>
  <c r="O44" i="4"/>
  <c r="P44" i="4"/>
  <c r="Q44" i="4"/>
  <c r="R44" i="4"/>
  <c r="S44" i="4"/>
  <c r="M45" i="4"/>
  <c r="N45" i="4"/>
  <c r="O45" i="4"/>
  <c r="P45" i="4"/>
  <c r="Q45" i="4"/>
  <c r="R45" i="4"/>
  <c r="S45" i="4"/>
  <c r="M46" i="4"/>
  <c r="N46" i="4"/>
  <c r="O46" i="4"/>
  <c r="P46" i="4"/>
  <c r="Q46" i="4"/>
  <c r="R46" i="4"/>
  <c r="S46" i="4"/>
  <c r="M47" i="4"/>
  <c r="N47" i="4"/>
  <c r="O47" i="4"/>
  <c r="P47" i="4"/>
  <c r="Q47" i="4"/>
  <c r="R47" i="4"/>
  <c r="S47" i="4"/>
  <c r="M48" i="4"/>
  <c r="N48" i="4"/>
  <c r="O48" i="4"/>
  <c r="P48" i="4"/>
  <c r="Q48" i="4"/>
  <c r="R48" i="4"/>
  <c r="S48" i="4"/>
  <c r="M49" i="4"/>
  <c r="N49" i="4"/>
  <c r="O49" i="4"/>
  <c r="P49" i="4"/>
  <c r="Q49" i="4"/>
  <c r="R49" i="4"/>
  <c r="S49" i="4"/>
  <c r="M50" i="4"/>
  <c r="N50" i="4"/>
  <c r="O50" i="4"/>
  <c r="P50" i="4"/>
  <c r="Q50" i="4"/>
  <c r="R50" i="4"/>
  <c r="S50" i="4"/>
  <c r="M51" i="4"/>
  <c r="N51" i="4"/>
  <c r="O51" i="4"/>
  <c r="P51" i="4"/>
  <c r="Q51" i="4"/>
  <c r="R51" i="4"/>
  <c r="S51" i="4"/>
  <c r="M52" i="4"/>
  <c r="N52" i="4"/>
  <c r="O52" i="4"/>
  <c r="P52" i="4"/>
  <c r="Q52" i="4"/>
  <c r="R52" i="4"/>
  <c r="S52" i="4"/>
  <c r="M53" i="4"/>
  <c r="N53" i="4"/>
  <c r="O53" i="4"/>
  <c r="P53" i="4"/>
  <c r="Q53" i="4"/>
  <c r="R53" i="4"/>
  <c r="S53" i="4"/>
  <c r="M54" i="4"/>
  <c r="N54" i="4"/>
  <c r="O54" i="4"/>
  <c r="P54" i="4"/>
  <c r="Q54" i="4"/>
  <c r="R54" i="4"/>
  <c r="S54" i="4"/>
  <c r="M55" i="4"/>
  <c r="N55" i="4"/>
  <c r="O55" i="4"/>
  <c r="P55" i="4"/>
  <c r="Q55" i="4"/>
  <c r="R55" i="4"/>
  <c r="S55" i="4"/>
  <c r="M56" i="4"/>
  <c r="N56" i="4"/>
  <c r="O56" i="4"/>
  <c r="P56" i="4"/>
  <c r="Q56" i="4"/>
  <c r="R56" i="4"/>
  <c r="S56" i="4"/>
  <c r="M57" i="4"/>
  <c r="N57" i="4"/>
  <c r="O57" i="4"/>
  <c r="P57" i="4"/>
  <c r="Q57" i="4"/>
  <c r="R57" i="4"/>
  <c r="S57" i="4"/>
  <c r="M58" i="4"/>
  <c r="N58" i="4"/>
  <c r="O58" i="4"/>
  <c r="P58" i="4"/>
  <c r="Q58" i="4"/>
  <c r="R58" i="4"/>
  <c r="S58" i="4"/>
  <c r="M59" i="4"/>
  <c r="N59" i="4"/>
  <c r="O59" i="4"/>
  <c r="P59" i="4"/>
  <c r="Q59" i="4"/>
  <c r="R59" i="4"/>
  <c r="S59" i="4"/>
  <c r="M60" i="4"/>
  <c r="N60" i="4"/>
  <c r="O60" i="4"/>
  <c r="P60" i="4"/>
  <c r="Q60" i="4"/>
  <c r="R60" i="4"/>
  <c r="S60" i="4"/>
  <c r="M61" i="4"/>
  <c r="N61" i="4"/>
  <c r="O61" i="4"/>
  <c r="P61" i="4"/>
  <c r="Q61" i="4"/>
  <c r="R61" i="4"/>
  <c r="S61" i="4"/>
  <c r="M62" i="4"/>
  <c r="N62" i="4"/>
  <c r="O62" i="4"/>
  <c r="P62" i="4"/>
  <c r="Q62" i="4"/>
  <c r="R62" i="4"/>
  <c r="S62" i="4"/>
  <c r="M63" i="4"/>
  <c r="N63" i="4"/>
  <c r="O63" i="4"/>
  <c r="P63" i="4"/>
  <c r="Q63" i="4"/>
  <c r="R63" i="4"/>
  <c r="S63" i="4"/>
  <c r="M64" i="4"/>
  <c r="N64" i="4"/>
  <c r="O64" i="4"/>
  <c r="P64" i="4"/>
  <c r="Q64" i="4"/>
  <c r="R64" i="4"/>
  <c r="S64" i="4"/>
  <c r="M65" i="4"/>
  <c r="N65" i="4"/>
  <c r="O65" i="4"/>
  <c r="P65" i="4"/>
  <c r="Q65" i="4"/>
  <c r="R65" i="4"/>
  <c r="S65" i="4"/>
  <c r="M66" i="4"/>
  <c r="N66" i="4"/>
  <c r="O66" i="4"/>
  <c r="P66" i="4"/>
  <c r="Q66" i="4"/>
  <c r="R66" i="4"/>
  <c r="S66" i="4"/>
  <c r="M67" i="4"/>
  <c r="N67" i="4"/>
  <c r="O67" i="4"/>
  <c r="P67" i="4"/>
  <c r="Q67" i="4"/>
  <c r="R67" i="4"/>
  <c r="S67" i="4"/>
  <c r="M68" i="4"/>
  <c r="N68" i="4"/>
  <c r="O68" i="4"/>
  <c r="P68" i="4"/>
  <c r="Q68" i="4"/>
  <c r="R68" i="4"/>
  <c r="S68" i="4"/>
  <c r="M69" i="4"/>
  <c r="N69" i="4"/>
  <c r="O69" i="4"/>
  <c r="P69" i="4"/>
  <c r="Q69" i="4"/>
  <c r="R69" i="4"/>
  <c r="S69" i="4"/>
  <c r="M70" i="4"/>
  <c r="N70" i="4"/>
  <c r="O70" i="4"/>
  <c r="P70" i="4"/>
  <c r="Q70" i="4"/>
  <c r="R70" i="4"/>
  <c r="S70" i="4"/>
  <c r="M71" i="4"/>
  <c r="N71" i="4"/>
  <c r="O71" i="4"/>
  <c r="P71" i="4"/>
  <c r="Q71" i="4"/>
  <c r="R71" i="4"/>
  <c r="S71" i="4"/>
  <c r="M72" i="4"/>
  <c r="N72" i="4"/>
  <c r="O72" i="4"/>
  <c r="P72" i="4"/>
  <c r="Q72" i="4"/>
  <c r="R72" i="4"/>
  <c r="S72" i="4"/>
  <c r="M73" i="4"/>
  <c r="N73" i="4"/>
  <c r="O73" i="4"/>
  <c r="P73" i="4"/>
  <c r="Q73" i="4"/>
  <c r="R73" i="4"/>
  <c r="S73" i="4"/>
  <c r="M74" i="4"/>
  <c r="N74" i="4"/>
  <c r="O74" i="4"/>
  <c r="P74" i="4"/>
  <c r="Q74" i="4"/>
  <c r="R74" i="4"/>
  <c r="S74" i="4"/>
  <c r="M75" i="4"/>
  <c r="N75" i="4"/>
  <c r="O75" i="4"/>
  <c r="P75" i="4"/>
  <c r="Q75" i="4"/>
  <c r="R75" i="4"/>
  <c r="S75" i="4"/>
  <c r="M76" i="4"/>
  <c r="N76" i="4"/>
  <c r="O76" i="4"/>
  <c r="P76" i="4"/>
  <c r="Q76" i="4"/>
  <c r="R76" i="4"/>
  <c r="S76" i="4"/>
  <c r="M77" i="4"/>
  <c r="N77" i="4"/>
  <c r="O77" i="4"/>
  <c r="P77" i="4"/>
  <c r="Q77" i="4"/>
  <c r="R77" i="4"/>
  <c r="S77" i="4"/>
  <c r="M78" i="4"/>
  <c r="N78" i="4"/>
  <c r="O78" i="4"/>
  <c r="P78" i="4"/>
  <c r="Q78" i="4"/>
  <c r="R78" i="4"/>
  <c r="S78" i="4"/>
  <c r="M79" i="4"/>
  <c r="N79" i="4"/>
  <c r="O79" i="4"/>
  <c r="P79" i="4"/>
  <c r="Q79" i="4"/>
  <c r="R79" i="4"/>
  <c r="S79" i="4"/>
  <c r="M80" i="4"/>
  <c r="N80" i="4"/>
  <c r="O80" i="4"/>
  <c r="P80" i="4"/>
  <c r="Q80" i="4"/>
  <c r="R80" i="4"/>
  <c r="S80" i="4"/>
  <c r="M81" i="4"/>
  <c r="N81" i="4"/>
  <c r="O81" i="4"/>
  <c r="P81" i="4"/>
  <c r="Q81" i="4"/>
  <c r="R81" i="4"/>
  <c r="S81" i="4"/>
  <c r="M82" i="4"/>
  <c r="N82" i="4"/>
  <c r="O82" i="4"/>
  <c r="P82" i="4"/>
  <c r="Q82" i="4"/>
  <c r="R82" i="4"/>
  <c r="S82" i="4"/>
  <c r="M83" i="4"/>
  <c r="N83" i="4"/>
  <c r="O83" i="4"/>
  <c r="P83" i="4"/>
  <c r="Q83" i="4"/>
  <c r="R83" i="4"/>
  <c r="S83" i="4"/>
  <c r="M84" i="4"/>
  <c r="N84" i="4"/>
  <c r="O84" i="4"/>
  <c r="P84" i="4"/>
  <c r="Q84" i="4"/>
  <c r="R84" i="4"/>
  <c r="S84" i="4"/>
  <c r="M85" i="4"/>
  <c r="N85" i="4"/>
  <c r="O85" i="4"/>
  <c r="P85" i="4"/>
  <c r="Q85" i="4"/>
  <c r="R85" i="4"/>
  <c r="S85" i="4"/>
  <c r="M86" i="4"/>
  <c r="N86" i="4"/>
  <c r="O86" i="4"/>
  <c r="P86" i="4"/>
  <c r="Q86" i="4"/>
  <c r="R86" i="4"/>
  <c r="S86" i="4"/>
  <c r="M87" i="4"/>
  <c r="N87" i="4"/>
  <c r="O87" i="4"/>
  <c r="P87" i="4"/>
  <c r="Q87" i="4"/>
  <c r="R87" i="4"/>
  <c r="S87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M4" i="5"/>
  <c r="N4" i="5"/>
  <c r="O4" i="5"/>
  <c r="P4" i="5"/>
  <c r="Q4" i="5"/>
  <c r="R4" i="5"/>
  <c r="S4" i="5"/>
  <c r="M5" i="5"/>
  <c r="N5" i="5"/>
  <c r="O5" i="5"/>
  <c r="P5" i="5"/>
  <c r="Q5" i="5"/>
  <c r="R5" i="5"/>
  <c r="S5" i="5"/>
  <c r="M6" i="5"/>
  <c r="N6" i="5"/>
  <c r="O6" i="5"/>
  <c r="P6" i="5"/>
  <c r="Q6" i="5"/>
  <c r="R6" i="5"/>
  <c r="S6" i="5"/>
  <c r="M7" i="5"/>
  <c r="N7" i="5"/>
  <c r="O7" i="5"/>
  <c r="P7" i="5"/>
  <c r="Q7" i="5"/>
  <c r="R7" i="5"/>
  <c r="S7" i="5"/>
  <c r="M8" i="5"/>
  <c r="N8" i="5"/>
  <c r="O8" i="5"/>
  <c r="P8" i="5"/>
  <c r="Q8" i="5"/>
  <c r="R8" i="5"/>
  <c r="S8" i="5"/>
  <c r="M9" i="5"/>
  <c r="N9" i="5"/>
  <c r="O9" i="5"/>
  <c r="P9" i="5"/>
  <c r="Q9" i="5"/>
  <c r="R9" i="5"/>
  <c r="S9" i="5"/>
  <c r="M10" i="5"/>
  <c r="N10" i="5"/>
  <c r="O10" i="5"/>
  <c r="P10" i="5"/>
  <c r="Q10" i="5"/>
  <c r="R10" i="5"/>
  <c r="S10" i="5"/>
  <c r="M11" i="5"/>
  <c r="N11" i="5"/>
  <c r="O11" i="5"/>
  <c r="P11" i="5"/>
  <c r="Q11" i="5"/>
  <c r="R11" i="5"/>
  <c r="S11" i="5"/>
  <c r="M12" i="5"/>
  <c r="N12" i="5"/>
  <c r="O12" i="5"/>
  <c r="P12" i="5"/>
  <c r="Q12" i="5"/>
  <c r="R12" i="5"/>
  <c r="S12" i="5"/>
  <c r="M13" i="5"/>
  <c r="N13" i="5"/>
  <c r="O13" i="5"/>
  <c r="P13" i="5"/>
  <c r="Q13" i="5"/>
  <c r="R13" i="5"/>
  <c r="S13" i="5"/>
  <c r="M14" i="5"/>
  <c r="N14" i="5"/>
  <c r="O14" i="5"/>
  <c r="P14" i="5"/>
  <c r="Q14" i="5"/>
  <c r="R14" i="5"/>
  <c r="S14" i="5"/>
  <c r="M15" i="5"/>
  <c r="N15" i="5"/>
  <c r="O15" i="5"/>
  <c r="P15" i="5"/>
  <c r="Q15" i="5"/>
  <c r="R15" i="5"/>
  <c r="S15" i="5"/>
  <c r="M16" i="5"/>
  <c r="N16" i="5"/>
  <c r="O16" i="5"/>
  <c r="P16" i="5"/>
  <c r="Q16" i="5"/>
  <c r="R16" i="5"/>
  <c r="S16" i="5"/>
  <c r="M17" i="5"/>
  <c r="N17" i="5"/>
  <c r="O17" i="5"/>
  <c r="P17" i="5"/>
  <c r="Q17" i="5"/>
  <c r="R17" i="5"/>
  <c r="S17" i="5"/>
  <c r="M18" i="5"/>
  <c r="N18" i="5"/>
  <c r="O18" i="5"/>
  <c r="P18" i="5"/>
  <c r="Q18" i="5"/>
  <c r="R18" i="5"/>
  <c r="S18" i="5"/>
  <c r="M19" i="5"/>
  <c r="N19" i="5"/>
  <c r="O19" i="5"/>
  <c r="P19" i="5"/>
  <c r="Q19" i="5"/>
  <c r="R19" i="5"/>
  <c r="S19" i="5"/>
  <c r="M20" i="5"/>
  <c r="N20" i="5"/>
  <c r="O20" i="5"/>
  <c r="P20" i="5"/>
  <c r="Q20" i="5"/>
  <c r="R20" i="5"/>
  <c r="S20" i="5"/>
  <c r="M21" i="5"/>
  <c r="N21" i="5"/>
  <c r="O21" i="5"/>
  <c r="P21" i="5"/>
  <c r="Q21" i="5"/>
  <c r="R21" i="5"/>
  <c r="S21" i="5"/>
  <c r="M22" i="5"/>
  <c r="N22" i="5"/>
  <c r="O22" i="5"/>
  <c r="P22" i="5"/>
  <c r="Q22" i="5"/>
  <c r="R22" i="5"/>
  <c r="S22" i="5"/>
  <c r="M23" i="5"/>
  <c r="N23" i="5"/>
  <c r="O23" i="5"/>
  <c r="P23" i="5"/>
  <c r="Q23" i="5"/>
  <c r="R23" i="5"/>
  <c r="S23" i="5"/>
  <c r="M24" i="5"/>
  <c r="N24" i="5"/>
  <c r="O24" i="5"/>
  <c r="P24" i="5"/>
  <c r="Q24" i="5"/>
  <c r="R24" i="5"/>
  <c r="S24" i="5"/>
  <c r="M25" i="5"/>
  <c r="N25" i="5"/>
  <c r="O25" i="5"/>
  <c r="P25" i="5"/>
  <c r="Q25" i="5"/>
  <c r="R25" i="5"/>
  <c r="S25" i="5"/>
  <c r="M26" i="5"/>
  <c r="N26" i="5"/>
  <c r="O26" i="5"/>
  <c r="P26" i="5"/>
  <c r="Q26" i="5"/>
  <c r="R26" i="5"/>
  <c r="S26" i="5"/>
  <c r="M27" i="5"/>
  <c r="N27" i="5"/>
  <c r="O27" i="5"/>
  <c r="P27" i="5"/>
  <c r="Q27" i="5"/>
  <c r="R27" i="5"/>
  <c r="S27" i="5"/>
  <c r="M28" i="5"/>
  <c r="N28" i="5"/>
  <c r="O28" i="5"/>
  <c r="P28" i="5"/>
  <c r="Q28" i="5"/>
  <c r="R28" i="5"/>
  <c r="S28" i="5"/>
  <c r="M29" i="5"/>
  <c r="N29" i="5"/>
  <c r="O29" i="5"/>
  <c r="P29" i="5"/>
  <c r="Q29" i="5"/>
  <c r="R29" i="5"/>
  <c r="S29" i="5"/>
  <c r="M30" i="5"/>
  <c r="N30" i="5"/>
  <c r="O30" i="5"/>
  <c r="P30" i="5"/>
  <c r="Q30" i="5"/>
  <c r="R30" i="5"/>
  <c r="S30" i="5"/>
  <c r="M31" i="5"/>
  <c r="N31" i="5"/>
  <c r="O31" i="5"/>
  <c r="P31" i="5"/>
  <c r="Q31" i="5"/>
  <c r="R31" i="5"/>
  <c r="S31" i="5"/>
  <c r="M32" i="5"/>
  <c r="N32" i="5"/>
  <c r="O32" i="5"/>
  <c r="P32" i="5"/>
  <c r="Q32" i="5"/>
  <c r="R32" i="5"/>
  <c r="S32" i="5"/>
  <c r="M33" i="5"/>
  <c r="N33" i="5"/>
  <c r="O33" i="5"/>
  <c r="P33" i="5"/>
  <c r="Q33" i="5"/>
  <c r="R33" i="5"/>
  <c r="S33" i="5"/>
  <c r="M34" i="5"/>
  <c r="N34" i="5"/>
  <c r="O34" i="5"/>
  <c r="P34" i="5"/>
  <c r="Q34" i="5"/>
  <c r="R34" i="5"/>
  <c r="S34" i="5"/>
  <c r="M35" i="5"/>
  <c r="N35" i="5"/>
  <c r="O35" i="5"/>
  <c r="P35" i="5"/>
  <c r="Q35" i="5"/>
  <c r="R35" i="5"/>
  <c r="S35" i="5"/>
  <c r="M36" i="5"/>
  <c r="N36" i="5"/>
  <c r="O36" i="5"/>
  <c r="P36" i="5"/>
  <c r="Q36" i="5"/>
  <c r="R36" i="5"/>
  <c r="S36" i="5"/>
  <c r="M37" i="5"/>
  <c r="N37" i="5"/>
  <c r="O37" i="5"/>
  <c r="P37" i="5"/>
  <c r="Q37" i="5"/>
  <c r="R37" i="5"/>
  <c r="S37" i="5"/>
  <c r="M38" i="5"/>
  <c r="N38" i="5"/>
  <c r="O38" i="5"/>
  <c r="P38" i="5"/>
  <c r="Q38" i="5"/>
  <c r="R38" i="5"/>
  <c r="S38" i="5"/>
  <c r="M39" i="5"/>
  <c r="N39" i="5"/>
  <c r="O39" i="5"/>
  <c r="P39" i="5"/>
  <c r="Q39" i="5"/>
  <c r="R39" i="5"/>
  <c r="S39" i="5"/>
  <c r="M40" i="5"/>
  <c r="N40" i="5"/>
  <c r="O40" i="5"/>
  <c r="P40" i="5"/>
  <c r="Q40" i="5"/>
  <c r="R40" i="5"/>
  <c r="S40" i="5"/>
  <c r="M41" i="5"/>
  <c r="N41" i="5"/>
  <c r="O41" i="5"/>
  <c r="P41" i="5"/>
  <c r="Q41" i="5"/>
  <c r="R41" i="5"/>
  <c r="S41" i="5"/>
  <c r="M42" i="5"/>
  <c r="N42" i="5"/>
  <c r="O42" i="5"/>
  <c r="P42" i="5"/>
  <c r="Q42" i="5"/>
  <c r="R42" i="5"/>
  <c r="S42" i="5"/>
  <c r="M43" i="5"/>
  <c r="N43" i="5"/>
  <c r="O43" i="5"/>
  <c r="P43" i="5"/>
  <c r="Q43" i="5"/>
  <c r="R43" i="5"/>
  <c r="S43" i="5"/>
  <c r="M44" i="5"/>
  <c r="N44" i="5"/>
  <c r="O44" i="5"/>
  <c r="P44" i="5"/>
  <c r="Q44" i="5"/>
  <c r="R44" i="5"/>
  <c r="S44" i="5"/>
  <c r="M45" i="5"/>
  <c r="N45" i="5"/>
  <c r="O45" i="5"/>
  <c r="P45" i="5"/>
  <c r="Q45" i="5"/>
  <c r="R45" i="5"/>
  <c r="S45" i="5"/>
  <c r="M46" i="5"/>
  <c r="N46" i="5"/>
  <c r="O46" i="5"/>
  <c r="P46" i="5"/>
  <c r="Q46" i="5"/>
  <c r="R46" i="5"/>
  <c r="S46" i="5"/>
  <c r="M47" i="5"/>
  <c r="N47" i="5"/>
  <c r="O47" i="5"/>
  <c r="P47" i="5"/>
  <c r="Q47" i="5"/>
  <c r="R47" i="5"/>
  <c r="S47" i="5"/>
  <c r="M48" i="5"/>
  <c r="N48" i="5"/>
  <c r="O48" i="5"/>
  <c r="P48" i="5"/>
  <c r="Q48" i="5"/>
  <c r="R48" i="5"/>
  <c r="S48" i="5"/>
  <c r="M49" i="5"/>
  <c r="N49" i="5"/>
  <c r="O49" i="5"/>
  <c r="P49" i="5"/>
  <c r="Q49" i="5"/>
  <c r="R49" i="5"/>
  <c r="S49" i="5"/>
  <c r="M50" i="5"/>
  <c r="N50" i="5"/>
  <c r="O50" i="5"/>
  <c r="P50" i="5"/>
  <c r="Q50" i="5"/>
  <c r="R50" i="5"/>
  <c r="S50" i="5"/>
  <c r="M51" i="5"/>
  <c r="N51" i="5"/>
  <c r="O51" i="5"/>
  <c r="P51" i="5"/>
  <c r="Q51" i="5"/>
  <c r="R51" i="5"/>
  <c r="S51" i="5"/>
  <c r="M52" i="5"/>
  <c r="N52" i="5"/>
  <c r="O52" i="5"/>
  <c r="P52" i="5"/>
  <c r="Q52" i="5"/>
  <c r="R52" i="5"/>
  <c r="S52" i="5"/>
  <c r="M53" i="5"/>
  <c r="N53" i="5"/>
  <c r="O53" i="5"/>
  <c r="P53" i="5"/>
  <c r="Q53" i="5"/>
  <c r="R53" i="5"/>
  <c r="S53" i="5"/>
  <c r="M54" i="5"/>
  <c r="N54" i="5"/>
  <c r="O54" i="5"/>
  <c r="P54" i="5"/>
  <c r="Q54" i="5"/>
  <c r="R54" i="5"/>
  <c r="S54" i="5"/>
  <c r="M55" i="5"/>
  <c r="N55" i="5"/>
  <c r="O55" i="5"/>
  <c r="P55" i="5"/>
  <c r="Q55" i="5"/>
  <c r="R55" i="5"/>
  <c r="S55" i="5"/>
  <c r="M56" i="5"/>
  <c r="N56" i="5"/>
  <c r="O56" i="5"/>
  <c r="P56" i="5"/>
  <c r="Q56" i="5"/>
  <c r="R56" i="5"/>
  <c r="S56" i="5"/>
  <c r="M57" i="5"/>
  <c r="N57" i="5"/>
  <c r="O57" i="5"/>
  <c r="P57" i="5"/>
  <c r="Q57" i="5"/>
  <c r="R57" i="5"/>
  <c r="S57" i="5"/>
  <c r="M58" i="5"/>
  <c r="N58" i="5"/>
  <c r="O58" i="5"/>
  <c r="P58" i="5"/>
  <c r="Q58" i="5"/>
  <c r="R58" i="5"/>
  <c r="S58" i="5"/>
  <c r="M59" i="5"/>
  <c r="N59" i="5"/>
  <c r="O59" i="5"/>
  <c r="P59" i="5"/>
  <c r="Q59" i="5"/>
  <c r="R59" i="5"/>
  <c r="S59" i="5"/>
  <c r="M60" i="5"/>
  <c r="N60" i="5"/>
  <c r="O60" i="5"/>
  <c r="P60" i="5"/>
  <c r="Q60" i="5"/>
  <c r="R60" i="5"/>
  <c r="S60" i="5"/>
  <c r="M61" i="5"/>
  <c r="N61" i="5"/>
  <c r="O61" i="5"/>
  <c r="P61" i="5"/>
  <c r="Q61" i="5"/>
  <c r="R61" i="5"/>
  <c r="S61" i="5"/>
  <c r="M62" i="5"/>
  <c r="N62" i="5"/>
  <c r="O62" i="5"/>
  <c r="P62" i="5"/>
  <c r="Q62" i="5"/>
  <c r="R62" i="5"/>
  <c r="S62" i="5"/>
  <c r="M63" i="5"/>
  <c r="N63" i="5"/>
  <c r="O63" i="5"/>
  <c r="P63" i="5"/>
  <c r="Q63" i="5"/>
  <c r="R63" i="5"/>
  <c r="S63" i="5"/>
  <c r="M64" i="5"/>
  <c r="N64" i="5"/>
  <c r="O64" i="5"/>
  <c r="P64" i="5"/>
  <c r="Q64" i="5"/>
  <c r="R64" i="5"/>
  <c r="S64" i="5"/>
  <c r="M65" i="5"/>
  <c r="N65" i="5"/>
  <c r="O65" i="5"/>
  <c r="P65" i="5"/>
  <c r="Q65" i="5"/>
  <c r="R65" i="5"/>
  <c r="S65" i="5"/>
  <c r="M66" i="5"/>
  <c r="N66" i="5"/>
  <c r="O66" i="5"/>
  <c r="P66" i="5"/>
  <c r="Q66" i="5"/>
  <c r="R66" i="5"/>
  <c r="S66" i="5"/>
  <c r="M67" i="5"/>
  <c r="N67" i="5"/>
  <c r="O67" i="5"/>
  <c r="P67" i="5"/>
  <c r="Q67" i="5"/>
  <c r="R67" i="5"/>
  <c r="S67" i="5"/>
  <c r="M68" i="5"/>
  <c r="N68" i="5"/>
  <c r="O68" i="5"/>
  <c r="P68" i="5"/>
  <c r="Q68" i="5"/>
  <c r="R68" i="5"/>
  <c r="S68" i="5"/>
  <c r="M69" i="5"/>
  <c r="N69" i="5"/>
  <c r="O69" i="5"/>
  <c r="P69" i="5"/>
  <c r="Q69" i="5"/>
  <c r="R69" i="5"/>
  <c r="S69" i="5"/>
  <c r="M70" i="5"/>
  <c r="N70" i="5"/>
  <c r="O70" i="5"/>
  <c r="P70" i="5"/>
  <c r="Q70" i="5"/>
  <c r="R70" i="5"/>
  <c r="S70" i="5"/>
  <c r="M71" i="5"/>
  <c r="N71" i="5"/>
  <c r="O71" i="5"/>
  <c r="P71" i="5"/>
  <c r="Q71" i="5"/>
  <c r="R71" i="5"/>
  <c r="S71" i="5"/>
  <c r="M72" i="5"/>
  <c r="N72" i="5"/>
  <c r="O72" i="5"/>
  <c r="P72" i="5"/>
  <c r="Q72" i="5"/>
  <c r="R72" i="5"/>
  <c r="S72" i="5"/>
  <c r="M73" i="5"/>
  <c r="N73" i="5"/>
  <c r="O73" i="5"/>
  <c r="P73" i="5"/>
  <c r="Q73" i="5"/>
  <c r="R73" i="5"/>
  <c r="S73" i="5"/>
  <c r="M74" i="5"/>
  <c r="N74" i="5"/>
  <c r="O74" i="5"/>
  <c r="P74" i="5"/>
  <c r="Q74" i="5"/>
  <c r="R74" i="5"/>
  <c r="S74" i="5"/>
  <c r="M75" i="5"/>
  <c r="N75" i="5"/>
  <c r="O75" i="5"/>
  <c r="P75" i="5"/>
  <c r="Q75" i="5"/>
  <c r="R75" i="5"/>
  <c r="S75" i="5"/>
  <c r="M76" i="5"/>
  <c r="N76" i="5"/>
  <c r="O76" i="5"/>
  <c r="P76" i="5"/>
  <c r="Q76" i="5"/>
  <c r="R76" i="5"/>
  <c r="S76" i="5"/>
  <c r="M77" i="5"/>
  <c r="N77" i="5"/>
  <c r="O77" i="5"/>
  <c r="P77" i="5"/>
  <c r="Q77" i="5"/>
  <c r="R77" i="5"/>
  <c r="S77" i="5"/>
  <c r="M78" i="5"/>
  <c r="N78" i="5"/>
  <c r="O78" i="5"/>
  <c r="P78" i="5"/>
  <c r="Q78" i="5"/>
  <c r="R78" i="5"/>
  <c r="S78" i="5"/>
  <c r="M79" i="5"/>
  <c r="N79" i="5"/>
  <c r="O79" i="5"/>
  <c r="P79" i="5"/>
  <c r="Q79" i="5"/>
  <c r="R79" i="5"/>
  <c r="S79" i="5"/>
  <c r="M80" i="5"/>
  <c r="N80" i="5"/>
  <c r="O80" i="5"/>
  <c r="P80" i="5"/>
  <c r="Q80" i="5"/>
  <c r="R80" i="5"/>
  <c r="S80" i="5"/>
  <c r="M81" i="5"/>
  <c r="N81" i="5"/>
  <c r="O81" i="5"/>
  <c r="P81" i="5"/>
  <c r="Q81" i="5"/>
  <c r="R81" i="5"/>
  <c r="S81" i="5"/>
  <c r="M82" i="5"/>
  <c r="N82" i="5"/>
  <c r="O82" i="5"/>
  <c r="P82" i="5"/>
  <c r="Q82" i="5"/>
  <c r="R82" i="5"/>
  <c r="S82" i="5"/>
  <c r="M83" i="5"/>
  <c r="N83" i="5"/>
  <c r="O83" i="5"/>
  <c r="P83" i="5"/>
  <c r="Q83" i="5"/>
  <c r="R83" i="5"/>
  <c r="S83" i="5"/>
  <c r="M84" i="5"/>
  <c r="N84" i="5"/>
  <c r="O84" i="5"/>
  <c r="P84" i="5"/>
  <c r="Q84" i="5"/>
  <c r="R84" i="5"/>
  <c r="S84" i="5"/>
  <c r="M85" i="5"/>
  <c r="N85" i="5"/>
  <c r="O85" i="5"/>
  <c r="P85" i="5"/>
  <c r="Q85" i="5"/>
  <c r="R85" i="5"/>
  <c r="S85" i="5"/>
  <c r="M86" i="5"/>
  <c r="N86" i="5"/>
  <c r="O86" i="5"/>
  <c r="P86" i="5"/>
  <c r="Q86" i="5"/>
  <c r="R86" i="5"/>
  <c r="S86" i="5"/>
  <c r="M87" i="5"/>
  <c r="N87" i="5"/>
  <c r="O87" i="5"/>
  <c r="P87" i="5"/>
  <c r="Q87" i="5"/>
  <c r="R87" i="5"/>
  <c r="S87" i="5"/>
  <c r="M88" i="5"/>
  <c r="N88" i="5"/>
  <c r="O88" i="5"/>
  <c r="P88" i="5"/>
  <c r="Q88" i="5"/>
  <c r="R88" i="5"/>
  <c r="S88" i="5"/>
  <c r="M89" i="5"/>
  <c r="N89" i="5"/>
  <c r="O89" i="5"/>
  <c r="P89" i="5"/>
  <c r="Q89" i="5"/>
  <c r="R89" i="5"/>
  <c r="S89" i="5"/>
  <c r="M90" i="5"/>
  <c r="N90" i="5"/>
  <c r="O90" i="5"/>
  <c r="P90" i="5"/>
  <c r="Q90" i="5"/>
  <c r="R90" i="5"/>
  <c r="S90" i="5"/>
  <c r="M91" i="5"/>
  <c r="N91" i="5"/>
  <c r="O91" i="5"/>
  <c r="P91" i="5"/>
  <c r="Q91" i="5"/>
  <c r="R91" i="5"/>
  <c r="S91" i="5"/>
  <c r="M92" i="5"/>
  <c r="N92" i="5"/>
  <c r="O92" i="5"/>
  <c r="P92" i="5"/>
  <c r="Q92" i="5"/>
  <c r="R92" i="5"/>
  <c r="S92" i="5"/>
  <c r="M93" i="5"/>
  <c r="N93" i="5"/>
  <c r="O93" i="5"/>
  <c r="P93" i="5"/>
  <c r="Q93" i="5"/>
  <c r="R93" i="5"/>
  <c r="S93" i="5"/>
  <c r="M94" i="5"/>
  <c r="N94" i="5"/>
  <c r="O94" i="5"/>
  <c r="P94" i="5"/>
  <c r="Q94" i="5"/>
  <c r="R94" i="5"/>
  <c r="S94" i="5"/>
  <c r="M95" i="5"/>
  <c r="N95" i="5"/>
  <c r="O95" i="5"/>
  <c r="P95" i="5"/>
  <c r="Q95" i="5"/>
  <c r="R95" i="5"/>
  <c r="S95" i="5"/>
  <c r="M96" i="5"/>
  <c r="N96" i="5"/>
  <c r="O96" i="5"/>
  <c r="P96" i="5"/>
  <c r="Q96" i="5"/>
  <c r="R96" i="5"/>
  <c r="S96" i="5"/>
  <c r="M97" i="5"/>
  <c r="N97" i="5"/>
  <c r="O97" i="5"/>
  <c r="P97" i="5"/>
  <c r="Q97" i="5"/>
  <c r="R97" i="5"/>
  <c r="S97" i="5"/>
  <c r="M98" i="5"/>
  <c r="N98" i="5"/>
  <c r="O98" i="5"/>
  <c r="P98" i="5"/>
  <c r="Q98" i="5"/>
  <c r="R98" i="5"/>
  <c r="S98" i="5"/>
  <c r="M99" i="5"/>
  <c r="N99" i="5"/>
  <c r="O99" i="5"/>
  <c r="P99" i="5"/>
  <c r="Q99" i="5"/>
  <c r="R99" i="5"/>
  <c r="S99" i="5"/>
  <c r="M100" i="5"/>
  <c r="N100" i="5"/>
  <c r="O100" i="5"/>
  <c r="P100" i="5"/>
  <c r="Q100" i="5"/>
  <c r="R100" i="5"/>
  <c r="S100" i="5"/>
  <c r="M101" i="5"/>
  <c r="N101" i="5"/>
  <c r="O101" i="5"/>
  <c r="P101" i="5"/>
  <c r="Q101" i="5"/>
  <c r="R101" i="5"/>
  <c r="S101" i="5"/>
  <c r="M102" i="5"/>
  <c r="N102" i="5"/>
  <c r="O102" i="5"/>
  <c r="P102" i="5"/>
  <c r="Q102" i="5"/>
  <c r="R102" i="5"/>
  <c r="S102" i="5"/>
  <c r="M103" i="5"/>
  <c r="N103" i="5"/>
  <c r="O103" i="5"/>
  <c r="P103" i="5"/>
  <c r="Q103" i="5"/>
  <c r="R103" i="5"/>
  <c r="S103" i="5"/>
  <c r="M104" i="5"/>
  <c r="N104" i="5"/>
  <c r="O104" i="5"/>
  <c r="P104" i="5"/>
  <c r="Q104" i="5"/>
  <c r="R104" i="5"/>
  <c r="S104" i="5"/>
  <c r="M105" i="5"/>
  <c r="N105" i="5"/>
  <c r="O105" i="5"/>
  <c r="P105" i="5"/>
  <c r="Q105" i="5"/>
  <c r="R105" i="5"/>
  <c r="S105" i="5"/>
  <c r="M106" i="5"/>
  <c r="N106" i="5"/>
  <c r="O106" i="5"/>
  <c r="P106" i="5"/>
  <c r="Q106" i="5"/>
  <c r="R106" i="5"/>
  <c r="S106" i="5"/>
  <c r="M107" i="5"/>
  <c r="N107" i="5"/>
  <c r="O107" i="5"/>
  <c r="P107" i="5"/>
  <c r="Q107" i="5"/>
  <c r="R107" i="5"/>
  <c r="S107" i="5"/>
  <c r="M108" i="5"/>
  <c r="N108" i="5"/>
  <c r="O108" i="5"/>
  <c r="P108" i="5"/>
  <c r="Q108" i="5"/>
  <c r="R108" i="5"/>
  <c r="S108" i="5"/>
  <c r="M109" i="5"/>
  <c r="N109" i="5"/>
  <c r="O109" i="5"/>
  <c r="P109" i="5"/>
  <c r="Q109" i="5"/>
  <c r="R109" i="5"/>
  <c r="S109" i="5"/>
  <c r="M110" i="5"/>
  <c r="N110" i="5"/>
  <c r="O110" i="5"/>
  <c r="P110" i="5"/>
  <c r="Q110" i="5"/>
  <c r="R110" i="5"/>
  <c r="S110" i="5"/>
  <c r="M111" i="5"/>
  <c r="N111" i="5"/>
  <c r="O111" i="5"/>
  <c r="P111" i="5"/>
  <c r="Q111" i="5"/>
  <c r="R111" i="5"/>
  <c r="S111" i="5"/>
  <c r="M112" i="5"/>
  <c r="N112" i="5"/>
  <c r="O112" i="5"/>
  <c r="P112" i="5"/>
  <c r="Q112" i="5"/>
  <c r="R112" i="5"/>
  <c r="S112" i="5"/>
  <c r="M113" i="5"/>
  <c r="N113" i="5"/>
  <c r="O113" i="5"/>
  <c r="P113" i="5"/>
  <c r="Q113" i="5"/>
  <c r="R113" i="5"/>
  <c r="S113" i="5"/>
  <c r="M114" i="5"/>
  <c r="N114" i="5"/>
  <c r="O114" i="5"/>
  <c r="P114" i="5"/>
  <c r="Q114" i="5"/>
  <c r="R114" i="5"/>
  <c r="S114" i="5"/>
  <c r="M115" i="5"/>
  <c r="N115" i="5"/>
  <c r="O115" i="5"/>
  <c r="P115" i="5"/>
  <c r="Q115" i="5"/>
  <c r="R115" i="5"/>
  <c r="S115" i="5"/>
  <c r="M116" i="5"/>
  <c r="N116" i="5"/>
  <c r="O116" i="5"/>
  <c r="P116" i="5"/>
  <c r="Q116" i="5"/>
  <c r="R116" i="5"/>
  <c r="S116" i="5"/>
  <c r="M117" i="5"/>
  <c r="N117" i="5"/>
  <c r="O117" i="5"/>
  <c r="P117" i="5"/>
  <c r="Q117" i="5"/>
  <c r="R117" i="5"/>
  <c r="S117" i="5"/>
  <c r="M118" i="5"/>
  <c r="N118" i="5"/>
  <c r="O118" i="5"/>
  <c r="P118" i="5"/>
  <c r="Q118" i="5"/>
  <c r="R118" i="5"/>
  <c r="S118" i="5"/>
  <c r="M119" i="5"/>
  <c r="N119" i="5"/>
  <c r="O119" i="5"/>
  <c r="P119" i="5"/>
  <c r="Q119" i="5"/>
  <c r="R119" i="5"/>
  <c r="S119" i="5"/>
  <c r="M120" i="5"/>
  <c r="N120" i="5"/>
  <c r="O120" i="5"/>
  <c r="P120" i="5"/>
  <c r="Q120" i="5"/>
  <c r="R120" i="5"/>
  <c r="S120" i="5"/>
  <c r="M121" i="5"/>
  <c r="N121" i="5"/>
  <c r="O121" i="5"/>
  <c r="P121" i="5"/>
  <c r="Q121" i="5"/>
  <c r="R121" i="5"/>
  <c r="S121" i="5"/>
  <c r="M122" i="5"/>
  <c r="N122" i="5"/>
  <c r="O122" i="5"/>
  <c r="P122" i="5"/>
  <c r="Q122" i="5"/>
  <c r="R122" i="5"/>
  <c r="S122" i="5"/>
  <c r="M123" i="5"/>
  <c r="N123" i="5"/>
  <c r="O123" i="5"/>
  <c r="P123" i="5"/>
  <c r="Q123" i="5"/>
  <c r="R123" i="5"/>
  <c r="S123" i="5"/>
  <c r="M124" i="5"/>
  <c r="N124" i="5"/>
  <c r="O124" i="5"/>
  <c r="P124" i="5"/>
  <c r="Q124" i="5"/>
  <c r="R124" i="5"/>
  <c r="S124" i="5"/>
  <c r="M125" i="5"/>
  <c r="N125" i="5"/>
  <c r="O125" i="5"/>
  <c r="P125" i="5"/>
  <c r="Q125" i="5"/>
  <c r="R125" i="5"/>
  <c r="S125" i="5"/>
  <c r="M126" i="5"/>
  <c r="N126" i="5"/>
  <c r="O126" i="5"/>
  <c r="P126" i="5"/>
  <c r="Q126" i="5"/>
  <c r="R126" i="5"/>
  <c r="S126" i="5"/>
  <c r="M127" i="5"/>
  <c r="N127" i="5"/>
  <c r="O127" i="5"/>
  <c r="P127" i="5"/>
  <c r="Q127" i="5"/>
  <c r="R127" i="5"/>
  <c r="S127" i="5"/>
  <c r="M128" i="5"/>
  <c r="N128" i="5"/>
  <c r="O128" i="5"/>
  <c r="P128" i="5"/>
  <c r="Q128" i="5"/>
  <c r="R128" i="5"/>
  <c r="S128" i="5"/>
  <c r="M129" i="5"/>
  <c r="N129" i="5"/>
  <c r="O129" i="5"/>
  <c r="P129" i="5"/>
  <c r="Q129" i="5"/>
  <c r="R129" i="5"/>
  <c r="S129" i="5"/>
  <c r="M130" i="5"/>
  <c r="N130" i="5"/>
  <c r="O130" i="5"/>
  <c r="P130" i="5"/>
  <c r="Q130" i="5"/>
  <c r="R130" i="5"/>
  <c r="S130" i="5"/>
  <c r="M131" i="5"/>
  <c r="N131" i="5"/>
  <c r="O131" i="5"/>
  <c r="P131" i="5"/>
  <c r="Q131" i="5"/>
  <c r="R131" i="5"/>
  <c r="S131" i="5"/>
  <c r="M132" i="5"/>
  <c r="N132" i="5"/>
  <c r="O132" i="5"/>
  <c r="P132" i="5"/>
  <c r="Q132" i="5"/>
  <c r="R132" i="5"/>
  <c r="S132" i="5"/>
  <c r="M133" i="5"/>
  <c r="N133" i="5"/>
  <c r="O133" i="5"/>
  <c r="P133" i="5"/>
  <c r="Q133" i="5"/>
  <c r="R133" i="5"/>
  <c r="S133" i="5"/>
  <c r="M134" i="5"/>
  <c r="N134" i="5"/>
  <c r="O134" i="5"/>
  <c r="P134" i="5"/>
  <c r="Q134" i="5"/>
  <c r="R134" i="5"/>
  <c r="S134" i="5"/>
  <c r="M135" i="5"/>
  <c r="N135" i="5"/>
  <c r="O135" i="5"/>
  <c r="P135" i="5"/>
  <c r="Q135" i="5"/>
  <c r="R135" i="5"/>
  <c r="S135" i="5"/>
  <c r="M136" i="5"/>
  <c r="N136" i="5"/>
  <c r="O136" i="5"/>
  <c r="P136" i="5"/>
  <c r="Q136" i="5"/>
  <c r="R136" i="5"/>
  <c r="S136" i="5"/>
  <c r="M137" i="5"/>
  <c r="N137" i="5"/>
  <c r="O137" i="5"/>
  <c r="P137" i="5"/>
  <c r="Q137" i="5"/>
  <c r="R137" i="5"/>
  <c r="S137" i="5"/>
  <c r="M138" i="5"/>
  <c r="N138" i="5"/>
  <c r="O138" i="5"/>
  <c r="P138" i="5"/>
  <c r="Q138" i="5"/>
  <c r="R138" i="5"/>
  <c r="S138" i="5"/>
  <c r="M139" i="5"/>
  <c r="N139" i="5"/>
  <c r="O139" i="5"/>
  <c r="P139" i="5"/>
  <c r="Q139" i="5"/>
  <c r="R139" i="5"/>
  <c r="S139" i="5"/>
  <c r="M140" i="5"/>
  <c r="N140" i="5"/>
  <c r="O140" i="5"/>
  <c r="P140" i="5"/>
  <c r="Q140" i="5"/>
  <c r="R140" i="5"/>
  <c r="S140" i="5"/>
  <c r="M141" i="5"/>
  <c r="N141" i="5"/>
  <c r="O141" i="5"/>
  <c r="P141" i="5"/>
  <c r="Q141" i="5"/>
  <c r="R141" i="5"/>
  <c r="S141" i="5"/>
  <c r="M142" i="5"/>
  <c r="N142" i="5"/>
  <c r="O142" i="5"/>
  <c r="P142" i="5"/>
  <c r="Q142" i="5"/>
  <c r="R142" i="5"/>
  <c r="S142" i="5"/>
  <c r="M143" i="5"/>
  <c r="N143" i="5"/>
  <c r="O143" i="5"/>
  <c r="P143" i="5"/>
  <c r="Q143" i="5"/>
  <c r="R143" i="5"/>
  <c r="S143" i="5"/>
  <c r="M144" i="5"/>
  <c r="N144" i="5"/>
  <c r="O144" i="5"/>
  <c r="P144" i="5"/>
  <c r="Q144" i="5"/>
  <c r="R144" i="5"/>
  <c r="S144" i="5"/>
  <c r="M145" i="5"/>
  <c r="N145" i="5"/>
  <c r="O145" i="5"/>
  <c r="P145" i="5"/>
  <c r="Q145" i="5"/>
  <c r="R145" i="5"/>
  <c r="S145" i="5"/>
  <c r="M146" i="5"/>
  <c r="N146" i="5"/>
  <c r="O146" i="5"/>
  <c r="P146" i="5"/>
  <c r="Q146" i="5"/>
  <c r="R146" i="5"/>
  <c r="S146" i="5"/>
  <c r="M147" i="5"/>
  <c r="N147" i="5"/>
  <c r="O147" i="5"/>
  <c r="P147" i="5"/>
  <c r="Q147" i="5"/>
  <c r="R147" i="5"/>
  <c r="S147" i="5"/>
  <c r="M148" i="5"/>
  <c r="N148" i="5"/>
  <c r="O148" i="5"/>
  <c r="P148" i="5"/>
  <c r="Q148" i="5"/>
  <c r="R148" i="5"/>
  <c r="S148" i="5"/>
  <c r="M149" i="5"/>
  <c r="N149" i="5"/>
  <c r="O149" i="5"/>
  <c r="P149" i="5"/>
  <c r="Q149" i="5"/>
  <c r="R149" i="5"/>
  <c r="S149" i="5"/>
  <c r="M150" i="5"/>
  <c r="N150" i="5"/>
  <c r="O150" i="5"/>
  <c r="P150" i="5"/>
  <c r="Q150" i="5"/>
  <c r="R150" i="5"/>
  <c r="S150" i="5"/>
  <c r="M151" i="5"/>
  <c r="N151" i="5"/>
  <c r="O151" i="5"/>
  <c r="P151" i="5"/>
  <c r="Q151" i="5"/>
  <c r="R151" i="5"/>
  <c r="S151" i="5"/>
  <c r="M152" i="5"/>
  <c r="N152" i="5"/>
  <c r="O152" i="5"/>
  <c r="P152" i="5"/>
  <c r="Q152" i="5"/>
  <c r="R152" i="5"/>
  <c r="S152" i="5"/>
  <c r="M153" i="5"/>
  <c r="N153" i="5"/>
  <c r="O153" i="5"/>
  <c r="P153" i="5"/>
  <c r="Q153" i="5"/>
  <c r="R153" i="5"/>
  <c r="S153" i="5"/>
  <c r="M154" i="5"/>
  <c r="N154" i="5"/>
  <c r="O154" i="5"/>
  <c r="P154" i="5"/>
  <c r="Q154" i="5"/>
  <c r="R154" i="5"/>
  <c r="S154" i="5"/>
  <c r="M155" i="5"/>
  <c r="N155" i="5"/>
  <c r="O155" i="5"/>
  <c r="P155" i="5"/>
  <c r="Q155" i="5"/>
  <c r="R155" i="5"/>
  <c r="S155" i="5"/>
  <c r="M156" i="5"/>
  <c r="N156" i="5"/>
  <c r="O156" i="5"/>
  <c r="P156" i="5"/>
  <c r="Q156" i="5"/>
  <c r="R156" i="5"/>
  <c r="S156" i="5"/>
  <c r="M157" i="5"/>
  <c r="N157" i="5"/>
  <c r="O157" i="5"/>
  <c r="P157" i="5"/>
  <c r="Q157" i="5"/>
  <c r="R157" i="5"/>
  <c r="S157" i="5"/>
  <c r="M158" i="5"/>
  <c r="N158" i="5"/>
  <c r="O158" i="5"/>
  <c r="P158" i="5"/>
  <c r="Q158" i="5"/>
  <c r="R158" i="5"/>
  <c r="S158" i="5"/>
  <c r="M159" i="5"/>
  <c r="N159" i="5"/>
  <c r="O159" i="5"/>
  <c r="P159" i="5"/>
  <c r="Q159" i="5"/>
  <c r="R159" i="5"/>
  <c r="S159" i="5"/>
  <c r="M160" i="5"/>
  <c r="N160" i="5"/>
  <c r="O160" i="5"/>
  <c r="P160" i="5"/>
  <c r="Q160" i="5"/>
  <c r="R160" i="5"/>
  <c r="S160" i="5"/>
  <c r="M161" i="5"/>
  <c r="N161" i="5"/>
  <c r="O161" i="5"/>
  <c r="P161" i="5"/>
  <c r="Q161" i="5"/>
  <c r="R161" i="5"/>
  <c r="S161" i="5"/>
  <c r="M162" i="5"/>
  <c r="N162" i="5"/>
  <c r="O162" i="5"/>
  <c r="P162" i="5"/>
  <c r="Q162" i="5"/>
  <c r="R162" i="5"/>
  <c r="S162" i="5"/>
  <c r="M163" i="5"/>
  <c r="N163" i="5"/>
  <c r="O163" i="5"/>
  <c r="P163" i="5"/>
  <c r="Q163" i="5"/>
  <c r="R163" i="5"/>
  <c r="S163" i="5"/>
  <c r="M164" i="5"/>
  <c r="N164" i="5"/>
  <c r="O164" i="5"/>
  <c r="P164" i="5"/>
  <c r="Q164" i="5"/>
  <c r="R164" i="5"/>
  <c r="S164" i="5"/>
  <c r="M165" i="5"/>
  <c r="N165" i="5"/>
  <c r="O165" i="5"/>
  <c r="P165" i="5"/>
  <c r="Q165" i="5"/>
  <c r="R165" i="5"/>
  <c r="S165" i="5"/>
  <c r="M166" i="5"/>
  <c r="N166" i="5"/>
  <c r="O166" i="5"/>
  <c r="P166" i="5"/>
  <c r="Q166" i="5"/>
  <c r="R166" i="5"/>
  <c r="S166" i="5"/>
  <c r="M167" i="5"/>
  <c r="N167" i="5"/>
  <c r="O167" i="5"/>
  <c r="P167" i="5"/>
  <c r="Q167" i="5"/>
  <c r="R167" i="5"/>
  <c r="S167" i="5"/>
  <c r="M168" i="5"/>
  <c r="N168" i="5"/>
  <c r="O168" i="5"/>
  <c r="P168" i="5"/>
  <c r="Q168" i="5"/>
  <c r="R168" i="5"/>
  <c r="S168" i="5"/>
  <c r="M169" i="5"/>
  <c r="N169" i="5"/>
  <c r="O169" i="5"/>
  <c r="P169" i="5"/>
  <c r="Q169" i="5"/>
  <c r="R169" i="5"/>
  <c r="S169" i="5"/>
  <c r="M170" i="5"/>
  <c r="N170" i="5"/>
  <c r="O170" i="5"/>
  <c r="P170" i="5"/>
  <c r="Q170" i="5"/>
  <c r="R170" i="5"/>
  <c r="S170" i="5"/>
  <c r="M171" i="5"/>
  <c r="N171" i="5"/>
  <c r="O171" i="5"/>
  <c r="P171" i="5"/>
  <c r="Q171" i="5"/>
  <c r="R171" i="5"/>
  <c r="S171" i="5"/>
  <c r="M172" i="5"/>
  <c r="N172" i="5"/>
  <c r="O172" i="5"/>
  <c r="P172" i="5"/>
  <c r="Q172" i="5"/>
  <c r="R172" i="5"/>
  <c r="S172" i="5"/>
  <c r="M173" i="5"/>
  <c r="N173" i="5"/>
  <c r="O173" i="5"/>
  <c r="P173" i="5"/>
  <c r="Q173" i="5"/>
  <c r="R173" i="5"/>
  <c r="S173" i="5"/>
  <c r="M174" i="5"/>
  <c r="N174" i="5"/>
  <c r="O174" i="5"/>
  <c r="P174" i="5"/>
  <c r="Q174" i="5"/>
  <c r="R174" i="5"/>
  <c r="S174" i="5"/>
  <c r="M175" i="5"/>
  <c r="N175" i="5"/>
  <c r="O175" i="5"/>
  <c r="P175" i="5"/>
  <c r="Q175" i="5"/>
  <c r="R175" i="5"/>
  <c r="S175" i="5"/>
  <c r="M176" i="5"/>
  <c r="N176" i="5"/>
  <c r="O176" i="5"/>
  <c r="P176" i="5"/>
  <c r="Q176" i="5"/>
  <c r="R176" i="5"/>
  <c r="S176" i="5"/>
  <c r="M177" i="5"/>
  <c r="N177" i="5"/>
  <c r="O177" i="5"/>
  <c r="P177" i="5"/>
  <c r="Q177" i="5"/>
  <c r="R177" i="5"/>
  <c r="S177" i="5"/>
  <c r="M178" i="5"/>
  <c r="N178" i="5"/>
  <c r="O178" i="5"/>
  <c r="P178" i="5"/>
  <c r="Q178" i="5"/>
  <c r="R178" i="5"/>
  <c r="S178" i="5"/>
  <c r="M179" i="5"/>
  <c r="N179" i="5"/>
  <c r="O179" i="5"/>
  <c r="P179" i="5"/>
  <c r="Q179" i="5"/>
  <c r="R179" i="5"/>
  <c r="S179" i="5"/>
  <c r="M180" i="5"/>
  <c r="N180" i="5"/>
  <c r="O180" i="5"/>
  <c r="P180" i="5"/>
  <c r="Q180" i="5"/>
  <c r="R180" i="5"/>
  <c r="S180" i="5"/>
  <c r="M181" i="5"/>
  <c r="N181" i="5"/>
  <c r="O181" i="5"/>
  <c r="P181" i="5"/>
  <c r="Q181" i="5"/>
  <c r="R181" i="5"/>
  <c r="S181" i="5"/>
  <c r="M182" i="5"/>
  <c r="N182" i="5"/>
  <c r="O182" i="5"/>
  <c r="P182" i="5"/>
  <c r="Q182" i="5"/>
  <c r="R182" i="5"/>
  <c r="S182" i="5"/>
  <c r="M183" i="5"/>
  <c r="N183" i="5"/>
  <c r="O183" i="5"/>
  <c r="P183" i="5"/>
  <c r="Q183" i="5"/>
  <c r="R183" i="5"/>
  <c r="S183" i="5"/>
  <c r="M184" i="5"/>
  <c r="N184" i="5"/>
  <c r="O184" i="5"/>
  <c r="P184" i="5"/>
  <c r="Q184" i="5"/>
  <c r="R184" i="5"/>
  <c r="S184" i="5"/>
  <c r="M185" i="5"/>
  <c r="N185" i="5"/>
  <c r="O185" i="5"/>
  <c r="P185" i="5"/>
  <c r="Q185" i="5"/>
  <c r="R185" i="5"/>
  <c r="S185" i="5"/>
  <c r="M186" i="5"/>
  <c r="N186" i="5"/>
  <c r="O186" i="5"/>
  <c r="P186" i="5"/>
  <c r="Q186" i="5"/>
  <c r="R186" i="5"/>
  <c r="S186" i="5"/>
  <c r="M187" i="5"/>
  <c r="N187" i="5"/>
  <c r="O187" i="5"/>
  <c r="P187" i="5"/>
  <c r="Q187" i="5"/>
  <c r="R187" i="5"/>
  <c r="S187" i="5"/>
  <c r="M188" i="5"/>
  <c r="N188" i="5"/>
  <c r="O188" i="5"/>
  <c r="P188" i="5"/>
  <c r="Q188" i="5"/>
  <c r="R188" i="5"/>
  <c r="S188" i="5"/>
  <c r="M189" i="5"/>
  <c r="N189" i="5"/>
  <c r="O189" i="5"/>
  <c r="P189" i="5"/>
  <c r="Q189" i="5"/>
  <c r="R189" i="5"/>
  <c r="S189" i="5"/>
  <c r="M190" i="5"/>
  <c r="N190" i="5"/>
  <c r="O190" i="5"/>
  <c r="P190" i="5"/>
  <c r="Q190" i="5"/>
  <c r="R190" i="5"/>
  <c r="S190" i="5"/>
  <c r="M191" i="5"/>
  <c r="N191" i="5"/>
  <c r="O191" i="5"/>
  <c r="P191" i="5"/>
  <c r="Q191" i="5"/>
  <c r="R191" i="5"/>
  <c r="S191" i="5"/>
  <c r="M192" i="5"/>
  <c r="N192" i="5"/>
  <c r="O192" i="5"/>
  <c r="P192" i="5"/>
  <c r="Q192" i="5"/>
  <c r="R192" i="5"/>
  <c r="S192" i="5"/>
  <c r="M193" i="5"/>
  <c r="N193" i="5"/>
  <c r="O193" i="5"/>
  <c r="P193" i="5"/>
  <c r="Q193" i="5"/>
  <c r="R193" i="5"/>
  <c r="S193" i="5"/>
  <c r="M194" i="5"/>
  <c r="N194" i="5"/>
  <c r="O194" i="5"/>
  <c r="P194" i="5"/>
  <c r="Q194" i="5"/>
  <c r="R194" i="5"/>
  <c r="S194" i="5"/>
  <c r="M195" i="5"/>
  <c r="N195" i="5"/>
  <c r="O195" i="5"/>
  <c r="P195" i="5"/>
  <c r="Q195" i="5"/>
  <c r="R195" i="5"/>
  <c r="S195" i="5"/>
  <c r="M196" i="5"/>
  <c r="N196" i="5"/>
  <c r="O196" i="5"/>
  <c r="P196" i="5"/>
  <c r="Q196" i="5"/>
  <c r="R196" i="5"/>
  <c r="S196" i="5"/>
  <c r="M197" i="5"/>
  <c r="N197" i="5"/>
  <c r="O197" i="5"/>
  <c r="P197" i="5"/>
  <c r="Q197" i="5"/>
  <c r="R197" i="5"/>
  <c r="S197" i="5"/>
  <c r="M198" i="5"/>
  <c r="N198" i="5"/>
  <c r="O198" i="5"/>
  <c r="P198" i="5"/>
  <c r="Q198" i="5"/>
  <c r="R198" i="5"/>
  <c r="S198" i="5"/>
  <c r="M199" i="5"/>
  <c r="N199" i="5"/>
  <c r="O199" i="5"/>
  <c r="P199" i="5"/>
  <c r="Q199" i="5"/>
  <c r="R199" i="5"/>
  <c r="S199" i="5"/>
  <c r="M200" i="5"/>
  <c r="N200" i="5"/>
  <c r="O200" i="5"/>
  <c r="P200" i="5"/>
  <c r="Q200" i="5"/>
  <c r="R200" i="5"/>
  <c r="S200" i="5"/>
  <c r="M201" i="5"/>
  <c r="N201" i="5"/>
  <c r="O201" i="5"/>
  <c r="P201" i="5"/>
  <c r="Q201" i="5"/>
  <c r="R201" i="5"/>
  <c r="S201" i="5"/>
  <c r="M202" i="5"/>
  <c r="N202" i="5"/>
  <c r="O202" i="5"/>
  <c r="P202" i="5"/>
  <c r="Q202" i="5"/>
  <c r="R202" i="5"/>
  <c r="S202" i="5"/>
  <c r="M203" i="5"/>
  <c r="N203" i="5"/>
  <c r="O203" i="5"/>
  <c r="P203" i="5"/>
  <c r="Q203" i="5"/>
  <c r="R203" i="5"/>
  <c r="S203" i="5"/>
  <c r="M204" i="5"/>
  <c r="N204" i="5"/>
  <c r="O204" i="5"/>
  <c r="P204" i="5"/>
  <c r="Q204" i="5"/>
  <c r="R204" i="5"/>
  <c r="S204" i="5"/>
  <c r="M205" i="5"/>
  <c r="N205" i="5"/>
  <c r="O205" i="5"/>
  <c r="P205" i="5"/>
  <c r="Q205" i="5"/>
  <c r="R205" i="5"/>
  <c r="S205" i="5"/>
  <c r="M206" i="5"/>
  <c r="N206" i="5"/>
  <c r="O206" i="5"/>
  <c r="P206" i="5"/>
  <c r="Q206" i="5"/>
  <c r="R206" i="5"/>
  <c r="S206" i="5"/>
  <c r="M207" i="5"/>
  <c r="N207" i="5"/>
  <c r="O207" i="5"/>
  <c r="P207" i="5"/>
  <c r="Q207" i="5"/>
  <c r="R207" i="5"/>
  <c r="S207" i="5"/>
  <c r="M208" i="5"/>
  <c r="N208" i="5"/>
  <c r="O208" i="5"/>
  <c r="P208" i="5"/>
  <c r="Q208" i="5"/>
  <c r="R208" i="5"/>
  <c r="S208" i="5"/>
  <c r="M209" i="5"/>
  <c r="N209" i="5"/>
  <c r="O209" i="5"/>
  <c r="P209" i="5"/>
  <c r="Q209" i="5"/>
  <c r="R209" i="5"/>
  <c r="S209" i="5"/>
  <c r="M210" i="5"/>
  <c r="N210" i="5"/>
  <c r="O210" i="5"/>
  <c r="P210" i="5"/>
  <c r="Q210" i="5"/>
  <c r="R210" i="5"/>
  <c r="S210" i="5"/>
  <c r="M211" i="5"/>
  <c r="N211" i="5"/>
  <c r="O211" i="5"/>
  <c r="P211" i="5"/>
  <c r="Q211" i="5"/>
  <c r="R211" i="5"/>
  <c r="S211" i="5"/>
  <c r="M212" i="5"/>
  <c r="N212" i="5"/>
  <c r="O212" i="5"/>
  <c r="P212" i="5"/>
  <c r="Q212" i="5"/>
  <c r="R212" i="5"/>
  <c r="S212" i="5"/>
  <c r="M213" i="5"/>
  <c r="N213" i="5"/>
  <c r="O213" i="5"/>
  <c r="P213" i="5"/>
  <c r="Q213" i="5"/>
  <c r="R213" i="5"/>
  <c r="S213" i="5"/>
  <c r="M214" i="5"/>
  <c r="N214" i="5"/>
  <c r="O214" i="5"/>
  <c r="P214" i="5"/>
  <c r="Q214" i="5"/>
  <c r="R214" i="5"/>
  <c r="S214" i="5"/>
  <c r="M215" i="5"/>
  <c r="N215" i="5"/>
  <c r="O215" i="5"/>
  <c r="P215" i="5"/>
  <c r="Q215" i="5"/>
  <c r="R215" i="5"/>
  <c r="S215" i="5"/>
  <c r="M216" i="5"/>
  <c r="N216" i="5"/>
  <c r="O216" i="5"/>
  <c r="P216" i="5"/>
  <c r="Q216" i="5"/>
  <c r="R216" i="5"/>
  <c r="S216" i="5"/>
  <c r="M217" i="5"/>
  <c r="N217" i="5"/>
  <c r="O217" i="5"/>
  <c r="P217" i="5"/>
  <c r="Q217" i="5"/>
  <c r="R217" i="5"/>
  <c r="S217" i="5"/>
  <c r="M218" i="5"/>
  <c r="N218" i="5"/>
  <c r="O218" i="5"/>
  <c r="P218" i="5"/>
  <c r="Q218" i="5"/>
  <c r="R218" i="5"/>
  <c r="S218" i="5"/>
  <c r="M219" i="5"/>
  <c r="N219" i="5"/>
  <c r="O219" i="5"/>
  <c r="P219" i="5"/>
  <c r="Q219" i="5"/>
  <c r="R219" i="5"/>
  <c r="S219" i="5"/>
  <c r="M220" i="5"/>
  <c r="N220" i="5"/>
  <c r="O220" i="5"/>
  <c r="P220" i="5"/>
  <c r="Q220" i="5"/>
  <c r="R220" i="5"/>
  <c r="S220" i="5"/>
  <c r="M221" i="5"/>
  <c r="N221" i="5"/>
  <c r="O221" i="5"/>
  <c r="P221" i="5"/>
  <c r="Q221" i="5"/>
  <c r="R221" i="5"/>
  <c r="S221" i="5"/>
  <c r="M222" i="5"/>
  <c r="N222" i="5"/>
  <c r="O222" i="5"/>
  <c r="P222" i="5"/>
  <c r="Q222" i="5"/>
  <c r="R222" i="5"/>
  <c r="S222" i="5"/>
  <c r="M223" i="5"/>
  <c r="N223" i="5"/>
  <c r="O223" i="5"/>
  <c r="P223" i="5"/>
  <c r="Q223" i="5"/>
  <c r="R223" i="5"/>
  <c r="S223" i="5"/>
  <c r="M224" i="5"/>
  <c r="N224" i="5"/>
  <c r="O224" i="5"/>
  <c r="P224" i="5"/>
  <c r="Q224" i="5"/>
  <c r="R224" i="5"/>
  <c r="S224" i="5"/>
  <c r="M225" i="5"/>
  <c r="N225" i="5"/>
  <c r="O225" i="5"/>
  <c r="P225" i="5"/>
  <c r="Q225" i="5"/>
  <c r="R225" i="5"/>
  <c r="S225" i="5"/>
  <c r="M226" i="5"/>
  <c r="N226" i="5"/>
  <c r="O226" i="5"/>
  <c r="P226" i="5"/>
  <c r="Q226" i="5"/>
  <c r="R226" i="5"/>
  <c r="S226" i="5"/>
  <c r="M227" i="5"/>
  <c r="N227" i="5"/>
  <c r="O227" i="5"/>
  <c r="P227" i="5"/>
  <c r="Q227" i="5"/>
  <c r="R227" i="5"/>
  <c r="S227" i="5"/>
  <c r="M228" i="5"/>
  <c r="N228" i="5"/>
  <c r="O228" i="5"/>
  <c r="P228" i="5"/>
  <c r="Q228" i="5"/>
  <c r="R228" i="5"/>
  <c r="S228" i="5"/>
  <c r="M229" i="5"/>
  <c r="N229" i="5"/>
  <c r="O229" i="5"/>
  <c r="P229" i="5"/>
  <c r="Q229" i="5"/>
  <c r="R229" i="5"/>
  <c r="S229" i="5"/>
  <c r="M230" i="5"/>
  <c r="N230" i="5"/>
  <c r="O230" i="5"/>
  <c r="P230" i="5"/>
  <c r="Q230" i="5"/>
  <c r="R230" i="5"/>
  <c r="S230" i="5"/>
  <c r="M231" i="5"/>
  <c r="N231" i="5"/>
  <c r="O231" i="5"/>
  <c r="P231" i="5"/>
  <c r="Q231" i="5"/>
  <c r="R231" i="5"/>
  <c r="S231" i="5"/>
  <c r="M232" i="5"/>
  <c r="N232" i="5"/>
  <c r="O232" i="5"/>
  <c r="P232" i="5"/>
  <c r="Q232" i="5"/>
  <c r="R232" i="5"/>
  <c r="S232" i="5"/>
  <c r="M233" i="5"/>
  <c r="N233" i="5"/>
  <c r="O233" i="5"/>
  <c r="P233" i="5"/>
  <c r="Q233" i="5"/>
  <c r="R233" i="5"/>
  <c r="S233" i="5"/>
  <c r="M234" i="5"/>
  <c r="N234" i="5"/>
  <c r="O234" i="5"/>
  <c r="P234" i="5"/>
  <c r="Q234" i="5"/>
  <c r="R234" i="5"/>
  <c r="S234" i="5"/>
  <c r="M235" i="5"/>
  <c r="N235" i="5"/>
  <c r="O235" i="5"/>
  <c r="P235" i="5"/>
  <c r="Q235" i="5"/>
  <c r="R235" i="5"/>
  <c r="S235" i="5"/>
  <c r="M236" i="5"/>
  <c r="N236" i="5"/>
  <c r="O236" i="5"/>
  <c r="P236" i="5"/>
  <c r="Q236" i="5"/>
  <c r="R236" i="5"/>
  <c r="S236" i="5"/>
  <c r="M237" i="5"/>
  <c r="N237" i="5"/>
  <c r="O237" i="5"/>
  <c r="P237" i="5"/>
  <c r="Q237" i="5"/>
  <c r="R237" i="5"/>
  <c r="S237" i="5"/>
  <c r="M238" i="5"/>
  <c r="N238" i="5"/>
  <c r="O238" i="5"/>
  <c r="P238" i="5"/>
  <c r="Q238" i="5"/>
  <c r="R238" i="5"/>
  <c r="S238" i="5"/>
  <c r="M239" i="5"/>
  <c r="N239" i="5"/>
  <c r="O239" i="5"/>
  <c r="P239" i="5"/>
  <c r="Q239" i="5"/>
  <c r="R239" i="5"/>
  <c r="S239" i="5"/>
  <c r="M240" i="5"/>
  <c r="N240" i="5"/>
  <c r="O240" i="5"/>
  <c r="P240" i="5"/>
  <c r="Q240" i="5"/>
  <c r="R240" i="5"/>
  <c r="S240" i="5"/>
  <c r="M241" i="5"/>
  <c r="N241" i="5"/>
  <c r="O241" i="5"/>
  <c r="P241" i="5"/>
  <c r="Q241" i="5"/>
  <c r="R241" i="5"/>
  <c r="S241" i="5"/>
  <c r="M242" i="5"/>
  <c r="N242" i="5"/>
  <c r="O242" i="5"/>
  <c r="P242" i="5"/>
  <c r="Q242" i="5"/>
  <c r="R242" i="5"/>
  <c r="S242" i="5"/>
  <c r="S3" i="4"/>
  <c r="R3" i="4"/>
  <c r="Q3" i="4"/>
  <c r="P3" i="4"/>
  <c r="O3" i="4"/>
  <c r="N3" i="4"/>
  <c r="M3" i="4"/>
  <c r="A3" i="4"/>
  <c r="S3" i="5"/>
  <c r="R3" i="5"/>
  <c r="Q3" i="5"/>
  <c r="P3" i="5"/>
  <c r="O3" i="5"/>
  <c r="N3" i="5"/>
  <c r="M3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M849" i="2"/>
  <c r="N849" i="2"/>
  <c r="O849" i="2"/>
  <c r="P849" i="2"/>
  <c r="Q849" i="2"/>
  <c r="R849" i="2"/>
  <c r="S849" i="2"/>
  <c r="M850" i="2"/>
  <c r="N850" i="2"/>
  <c r="O850" i="2"/>
  <c r="P850" i="2"/>
  <c r="Q850" i="2"/>
  <c r="R850" i="2"/>
  <c r="S850" i="2"/>
  <c r="M851" i="2"/>
  <c r="N851" i="2"/>
  <c r="O851" i="2"/>
  <c r="P851" i="2"/>
  <c r="Q851" i="2"/>
  <c r="R851" i="2"/>
  <c r="S851" i="2"/>
  <c r="M852" i="2"/>
  <c r="N852" i="2"/>
  <c r="O852" i="2"/>
  <c r="P852" i="2"/>
  <c r="Q852" i="2"/>
  <c r="R852" i="2"/>
  <c r="S852" i="2"/>
  <c r="M853" i="2"/>
  <c r="N853" i="2"/>
  <c r="O853" i="2"/>
  <c r="P853" i="2"/>
  <c r="Q853" i="2"/>
  <c r="R853" i="2"/>
  <c r="S853" i="2"/>
  <c r="M854" i="2"/>
  <c r="N854" i="2"/>
  <c r="O854" i="2"/>
  <c r="P854" i="2"/>
  <c r="Q854" i="2"/>
  <c r="R854" i="2"/>
  <c r="S854" i="2"/>
  <c r="M855" i="2"/>
  <c r="N855" i="2"/>
  <c r="O855" i="2"/>
  <c r="P855" i="2"/>
  <c r="Q855" i="2"/>
  <c r="R855" i="2"/>
  <c r="S855" i="2"/>
  <c r="M856" i="2"/>
  <c r="N856" i="2"/>
  <c r="O856" i="2"/>
  <c r="P856" i="2"/>
  <c r="Q856" i="2"/>
  <c r="R856" i="2"/>
  <c r="S856" i="2"/>
  <c r="M857" i="2"/>
  <c r="N857" i="2"/>
  <c r="O857" i="2"/>
  <c r="P857" i="2"/>
  <c r="Q857" i="2"/>
  <c r="R857" i="2"/>
  <c r="S857" i="2"/>
  <c r="M858" i="2"/>
  <c r="N858" i="2"/>
  <c r="O858" i="2"/>
  <c r="P858" i="2"/>
  <c r="Q858" i="2"/>
  <c r="R858" i="2"/>
  <c r="S858" i="2"/>
  <c r="M859" i="2"/>
  <c r="N859" i="2"/>
  <c r="O859" i="2"/>
  <c r="P859" i="2"/>
  <c r="Q859" i="2"/>
  <c r="R859" i="2"/>
  <c r="S859" i="2"/>
  <c r="M860" i="2"/>
  <c r="N860" i="2"/>
  <c r="O860" i="2"/>
  <c r="P860" i="2"/>
  <c r="Q860" i="2"/>
  <c r="R860" i="2"/>
  <c r="S860" i="2"/>
  <c r="M861" i="2"/>
  <c r="N861" i="2"/>
  <c r="O861" i="2"/>
  <c r="P861" i="2"/>
  <c r="Q861" i="2"/>
  <c r="R861" i="2"/>
  <c r="S861" i="2"/>
  <c r="M862" i="2"/>
  <c r="N862" i="2"/>
  <c r="O862" i="2"/>
  <c r="P862" i="2"/>
  <c r="Q862" i="2"/>
  <c r="R862" i="2"/>
  <c r="S862" i="2"/>
  <c r="M863" i="2"/>
  <c r="N863" i="2"/>
  <c r="O863" i="2"/>
  <c r="P863" i="2"/>
  <c r="Q863" i="2"/>
  <c r="R863" i="2"/>
  <c r="S863" i="2"/>
  <c r="M864" i="2"/>
  <c r="N864" i="2"/>
  <c r="O864" i="2"/>
  <c r="P864" i="2"/>
  <c r="Q864" i="2"/>
  <c r="R864" i="2"/>
  <c r="S864" i="2"/>
  <c r="M865" i="2"/>
  <c r="N865" i="2"/>
  <c r="O865" i="2"/>
  <c r="P865" i="2"/>
  <c r="Q865" i="2"/>
  <c r="R865" i="2"/>
  <c r="S865" i="2"/>
  <c r="M866" i="2"/>
  <c r="N866" i="2"/>
  <c r="O866" i="2"/>
  <c r="P866" i="2"/>
  <c r="Q866" i="2"/>
  <c r="R866" i="2"/>
  <c r="S866" i="2"/>
  <c r="M867" i="2"/>
  <c r="N867" i="2"/>
  <c r="O867" i="2"/>
  <c r="P867" i="2"/>
  <c r="Q867" i="2"/>
  <c r="R867" i="2"/>
  <c r="S867" i="2"/>
  <c r="M868" i="2"/>
  <c r="N868" i="2"/>
  <c r="O868" i="2"/>
  <c r="P868" i="2"/>
  <c r="Q868" i="2"/>
  <c r="R868" i="2"/>
  <c r="S868" i="2"/>
  <c r="M869" i="2"/>
  <c r="N869" i="2"/>
  <c r="O869" i="2"/>
  <c r="P869" i="2"/>
  <c r="Q869" i="2"/>
  <c r="R869" i="2"/>
  <c r="S869" i="2"/>
  <c r="M870" i="2"/>
  <c r="N870" i="2"/>
  <c r="O870" i="2"/>
  <c r="P870" i="2"/>
  <c r="Q870" i="2"/>
  <c r="R870" i="2"/>
  <c r="S870" i="2"/>
  <c r="M871" i="2"/>
  <c r="N871" i="2"/>
  <c r="O871" i="2"/>
  <c r="P871" i="2"/>
  <c r="Q871" i="2"/>
  <c r="R871" i="2"/>
  <c r="S871" i="2"/>
  <c r="M872" i="2"/>
  <c r="N872" i="2"/>
  <c r="O872" i="2"/>
  <c r="P872" i="2"/>
  <c r="Q872" i="2"/>
  <c r="R872" i="2"/>
  <c r="S872" i="2"/>
  <c r="M873" i="2"/>
  <c r="N873" i="2"/>
  <c r="O873" i="2"/>
  <c r="P873" i="2"/>
  <c r="Q873" i="2"/>
  <c r="R873" i="2"/>
  <c r="S873" i="2"/>
  <c r="M874" i="2"/>
  <c r="N874" i="2"/>
  <c r="O874" i="2"/>
  <c r="P874" i="2"/>
  <c r="Q874" i="2"/>
  <c r="R874" i="2"/>
  <c r="S874" i="2"/>
  <c r="M875" i="2"/>
  <c r="N875" i="2"/>
  <c r="O875" i="2"/>
  <c r="P875" i="2"/>
  <c r="Q875" i="2"/>
  <c r="R875" i="2"/>
  <c r="S875" i="2"/>
  <c r="M876" i="2"/>
  <c r="N876" i="2"/>
  <c r="O876" i="2"/>
  <c r="P876" i="2"/>
  <c r="Q876" i="2"/>
  <c r="R876" i="2"/>
  <c r="S876" i="2"/>
  <c r="M877" i="2"/>
  <c r="N877" i="2"/>
  <c r="O877" i="2"/>
  <c r="P877" i="2"/>
  <c r="Q877" i="2"/>
  <c r="R877" i="2"/>
  <c r="S877" i="2"/>
  <c r="M878" i="2"/>
  <c r="N878" i="2"/>
  <c r="O878" i="2"/>
  <c r="P878" i="2"/>
  <c r="Q878" i="2"/>
  <c r="R878" i="2"/>
  <c r="S878" i="2"/>
  <c r="M879" i="2"/>
  <c r="N879" i="2"/>
  <c r="O879" i="2"/>
  <c r="P879" i="2"/>
  <c r="Q879" i="2"/>
  <c r="R879" i="2"/>
  <c r="S879" i="2"/>
  <c r="M880" i="2"/>
  <c r="N880" i="2"/>
  <c r="O880" i="2"/>
  <c r="P880" i="2"/>
  <c r="Q880" i="2"/>
  <c r="R880" i="2"/>
  <c r="S880" i="2"/>
  <c r="M881" i="2"/>
  <c r="N881" i="2"/>
  <c r="O881" i="2"/>
  <c r="P881" i="2"/>
  <c r="Q881" i="2"/>
  <c r="R881" i="2"/>
  <c r="S881" i="2"/>
  <c r="M882" i="2"/>
  <c r="N882" i="2"/>
  <c r="O882" i="2"/>
  <c r="P882" i="2"/>
  <c r="Q882" i="2"/>
  <c r="R882" i="2"/>
  <c r="S882" i="2"/>
  <c r="M883" i="2"/>
  <c r="N883" i="2"/>
  <c r="O883" i="2"/>
  <c r="P883" i="2"/>
  <c r="Q883" i="2"/>
  <c r="R883" i="2"/>
  <c r="S883" i="2"/>
  <c r="M884" i="2"/>
  <c r="N884" i="2"/>
  <c r="O884" i="2"/>
  <c r="P884" i="2"/>
  <c r="Q884" i="2"/>
  <c r="R884" i="2"/>
  <c r="S884" i="2"/>
  <c r="M885" i="2"/>
  <c r="N885" i="2"/>
  <c r="O885" i="2"/>
  <c r="P885" i="2"/>
  <c r="Q885" i="2"/>
  <c r="R885" i="2"/>
  <c r="S885" i="2"/>
  <c r="M886" i="2"/>
  <c r="N886" i="2"/>
  <c r="O886" i="2"/>
  <c r="P886" i="2"/>
  <c r="Q886" i="2"/>
  <c r="R886" i="2"/>
  <c r="S886" i="2"/>
  <c r="M887" i="2"/>
  <c r="N887" i="2"/>
  <c r="O887" i="2"/>
  <c r="P887" i="2"/>
  <c r="Q887" i="2"/>
  <c r="R887" i="2"/>
  <c r="S887" i="2"/>
  <c r="M888" i="2"/>
  <c r="N888" i="2"/>
  <c r="O888" i="2"/>
  <c r="P888" i="2"/>
  <c r="Q888" i="2"/>
  <c r="R888" i="2"/>
  <c r="S888" i="2"/>
  <c r="M889" i="2"/>
  <c r="N889" i="2"/>
  <c r="O889" i="2"/>
  <c r="P889" i="2"/>
  <c r="Q889" i="2"/>
  <c r="R889" i="2"/>
  <c r="S889" i="2"/>
  <c r="M890" i="2"/>
  <c r="N890" i="2"/>
  <c r="O890" i="2"/>
  <c r="P890" i="2"/>
  <c r="Q890" i="2"/>
  <c r="R890" i="2"/>
  <c r="S890" i="2"/>
  <c r="M891" i="2"/>
  <c r="N891" i="2"/>
  <c r="O891" i="2"/>
  <c r="P891" i="2"/>
  <c r="Q891" i="2"/>
  <c r="R891" i="2"/>
  <c r="S891" i="2"/>
  <c r="M892" i="2"/>
  <c r="N892" i="2"/>
  <c r="O892" i="2"/>
  <c r="P892" i="2"/>
  <c r="Q892" i="2"/>
  <c r="R892" i="2"/>
  <c r="S892" i="2"/>
  <c r="M893" i="2"/>
  <c r="N893" i="2"/>
  <c r="O893" i="2"/>
  <c r="P893" i="2"/>
  <c r="Q893" i="2"/>
  <c r="R893" i="2"/>
  <c r="S893" i="2"/>
  <c r="M894" i="2"/>
  <c r="N894" i="2"/>
  <c r="O894" i="2"/>
  <c r="P894" i="2"/>
  <c r="Q894" i="2"/>
  <c r="R894" i="2"/>
  <c r="S894" i="2"/>
  <c r="M895" i="2"/>
  <c r="N895" i="2"/>
  <c r="O895" i="2"/>
  <c r="P895" i="2"/>
  <c r="Q895" i="2"/>
  <c r="R895" i="2"/>
  <c r="S895" i="2"/>
  <c r="M896" i="2"/>
  <c r="N896" i="2"/>
  <c r="O896" i="2"/>
  <c r="P896" i="2"/>
  <c r="Q896" i="2"/>
  <c r="R896" i="2"/>
  <c r="S896" i="2"/>
  <c r="M897" i="2"/>
  <c r="N897" i="2"/>
  <c r="O897" i="2"/>
  <c r="P897" i="2"/>
  <c r="Q897" i="2"/>
  <c r="R897" i="2"/>
  <c r="S897" i="2"/>
  <c r="M898" i="2"/>
  <c r="N898" i="2"/>
  <c r="O898" i="2"/>
  <c r="P898" i="2"/>
  <c r="Q898" i="2"/>
  <c r="R898" i="2"/>
  <c r="S898" i="2"/>
  <c r="M899" i="2"/>
  <c r="N899" i="2"/>
  <c r="O899" i="2"/>
  <c r="P899" i="2"/>
  <c r="Q899" i="2"/>
  <c r="R899" i="2"/>
  <c r="S899" i="2"/>
  <c r="M900" i="2"/>
  <c r="N900" i="2"/>
  <c r="O900" i="2"/>
  <c r="P900" i="2"/>
  <c r="Q900" i="2"/>
  <c r="R900" i="2"/>
  <c r="S900" i="2"/>
  <c r="M901" i="2"/>
  <c r="N901" i="2"/>
  <c r="O901" i="2"/>
  <c r="P901" i="2"/>
  <c r="Q901" i="2"/>
  <c r="R901" i="2"/>
  <c r="S901" i="2"/>
  <c r="M902" i="2"/>
  <c r="N902" i="2"/>
  <c r="O902" i="2"/>
  <c r="P902" i="2"/>
  <c r="Q902" i="2"/>
  <c r="R902" i="2"/>
  <c r="S902" i="2"/>
  <c r="M903" i="2"/>
  <c r="N903" i="2"/>
  <c r="O903" i="2"/>
  <c r="P903" i="2"/>
  <c r="Q903" i="2"/>
  <c r="R903" i="2"/>
  <c r="S903" i="2"/>
  <c r="M904" i="2"/>
  <c r="N904" i="2"/>
  <c r="O904" i="2"/>
  <c r="P904" i="2"/>
  <c r="Q904" i="2"/>
  <c r="R904" i="2"/>
  <c r="S904" i="2"/>
  <c r="M905" i="2"/>
  <c r="N905" i="2"/>
  <c r="O905" i="2"/>
  <c r="P905" i="2"/>
  <c r="Q905" i="2"/>
  <c r="R905" i="2"/>
  <c r="S905" i="2"/>
  <c r="M906" i="2"/>
  <c r="N906" i="2"/>
  <c r="O906" i="2"/>
  <c r="P906" i="2"/>
  <c r="Q906" i="2"/>
  <c r="R906" i="2"/>
  <c r="S906" i="2"/>
  <c r="M907" i="2"/>
  <c r="N907" i="2"/>
  <c r="O907" i="2"/>
  <c r="P907" i="2"/>
  <c r="Q907" i="2"/>
  <c r="R907" i="2"/>
  <c r="S907" i="2"/>
  <c r="M908" i="2"/>
  <c r="N908" i="2"/>
  <c r="O908" i="2"/>
  <c r="P908" i="2"/>
  <c r="Q908" i="2"/>
  <c r="R908" i="2"/>
  <c r="S908" i="2"/>
  <c r="M909" i="2"/>
  <c r="N909" i="2"/>
  <c r="O909" i="2"/>
  <c r="P909" i="2"/>
  <c r="Q909" i="2"/>
  <c r="R909" i="2"/>
  <c r="S909" i="2"/>
  <c r="M910" i="2"/>
  <c r="N910" i="2"/>
  <c r="O910" i="2"/>
  <c r="P910" i="2"/>
  <c r="Q910" i="2"/>
  <c r="R910" i="2"/>
  <c r="S910" i="2"/>
  <c r="M911" i="2"/>
  <c r="N911" i="2"/>
  <c r="O911" i="2"/>
  <c r="P911" i="2"/>
  <c r="Q911" i="2"/>
  <c r="R911" i="2"/>
  <c r="S911" i="2"/>
  <c r="M912" i="2"/>
  <c r="N912" i="2"/>
  <c r="O912" i="2"/>
  <c r="P912" i="2"/>
  <c r="Q912" i="2"/>
  <c r="R912" i="2"/>
  <c r="S912" i="2"/>
  <c r="M913" i="2"/>
  <c r="N913" i="2"/>
  <c r="O913" i="2"/>
  <c r="P913" i="2"/>
  <c r="Q913" i="2"/>
  <c r="R913" i="2"/>
  <c r="S913" i="2"/>
  <c r="M914" i="2"/>
  <c r="N914" i="2"/>
  <c r="O914" i="2"/>
  <c r="P914" i="2"/>
  <c r="Q914" i="2"/>
  <c r="R914" i="2"/>
  <c r="S914" i="2"/>
  <c r="M915" i="2"/>
  <c r="N915" i="2"/>
  <c r="O915" i="2"/>
  <c r="P915" i="2"/>
  <c r="Q915" i="2"/>
  <c r="R915" i="2"/>
  <c r="S915" i="2"/>
  <c r="M916" i="2"/>
  <c r="N916" i="2"/>
  <c r="O916" i="2"/>
  <c r="P916" i="2"/>
  <c r="Q916" i="2"/>
  <c r="R916" i="2"/>
  <c r="S916" i="2"/>
  <c r="M917" i="2"/>
  <c r="N917" i="2"/>
  <c r="O917" i="2"/>
  <c r="P917" i="2"/>
  <c r="Q917" i="2"/>
  <c r="R917" i="2"/>
  <c r="S917" i="2"/>
  <c r="M918" i="2"/>
  <c r="N918" i="2"/>
  <c r="O918" i="2"/>
  <c r="P918" i="2"/>
  <c r="Q918" i="2"/>
  <c r="R918" i="2"/>
  <c r="S918" i="2"/>
  <c r="M919" i="2"/>
  <c r="N919" i="2"/>
  <c r="O919" i="2"/>
  <c r="P919" i="2"/>
  <c r="Q919" i="2"/>
  <c r="R919" i="2"/>
  <c r="S919" i="2"/>
  <c r="M920" i="2"/>
  <c r="N920" i="2"/>
  <c r="O920" i="2"/>
  <c r="P920" i="2"/>
  <c r="Q920" i="2"/>
  <c r="R920" i="2"/>
  <c r="S920" i="2"/>
  <c r="M921" i="2"/>
  <c r="N921" i="2"/>
  <c r="O921" i="2"/>
  <c r="P921" i="2"/>
  <c r="Q921" i="2"/>
  <c r="R921" i="2"/>
  <c r="S921" i="2"/>
  <c r="M922" i="2"/>
  <c r="N922" i="2"/>
  <c r="O922" i="2"/>
  <c r="P922" i="2"/>
  <c r="Q922" i="2"/>
  <c r="R922" i="2"/>
  <c r="S922" i="2"/>
  <c r="M923" i="2"/>
  <c r="N923" i="2"/>
  <c r="O923" i="2"/>
  <c r="P923" i="2"/>
  <c r="Q923" i="2"/>
  <c r="R923" i="2"/>
  <c r="S923" i="2"/>
  <c r="M924" i="2"/>
  <c r="N924" i="2"/>
  <c r="O924" i="2"/>
  <c r="P924" i="2"/>
  <c r="Q924" i="2"/>
  <c r="R924" i="2"/>
  <c r="S924" i="2"/>
  <c r="M925" i="2"/>
  <c r="N925" i="2"/>
  <c r="O925" i="2"/>
  <c r="P925" i="2"/>
  <c r="Q925" i="2"/>
  <c r="R925" i="2"/>
  <c r="S925" i="2"/>
  <c r="M926" i="2"/>
  <c r="N926" i="2"/>
  <c r="O926" i="2"/>
  <c r="P926" i="2"/>
  <c r="Q926" i="2"/>
  <c r="R926" i="2"/>
  <c r="S926" i="2"/>
  <c r="M927" i="2"/>
  <c r="N927" i="2"/>
  <c r="O927" i="2"/>
  <c r="P927" i="2"/>
  <c r="Q927" i="2"/>
  <c r="R927" i="2"/>
  <c r="S927" i="2"/>
  <c r="M928" i="2"/>
  <c r="N928" i="2"/>
  <c r="O928" i="2"/>
  <c r="P928" i="2"/>
  <c r="Q928" i="2"/>
  <c r="R928" i="2"/>
  <c r="S928" i="2"/>
  <c r="M929" i="2"/>
  <c r="N929" i="2"/>
  <c r="O929" i="2"/>
  <c r="P929" i="2"/>
  <c r="Q929" i="2"/>
  <c r="R929" i="2"/>
  <c r="S929" i="2"/>
  <c r="M930" i="2"/>
  <c r="N930" i="2"/>
  <c r="O930" i="2"/>
  <c r="P930" i="2"/>
  <c r="Q930" i="2"/>
  <c r="R930" i="2"/>
  <c r="S930" i="2"/>
  <c r="M931" i="2"/>
  <c r="N931" i="2"/>
  <c r="O931" i="2"/>
  <c r="P931" i="2"/>
  <c r="Q931" i="2"/>
  <c r="R931" i="2"/>
  <c r="S931" i="2"/>
  <c r="M932" i="2"/>
  <c r="N932" i="2"/>
  <c r="O932" i="2"/>
  <c r="P932" i="2"/>
  <c r="Q932" i="2"/>
  <c r="R932" i="2"/>
  <c r="S932" i="2"/>
  <c r="M933" i="2"/>
  <c r="N933" i="2"/>
  <c r="O933" i="2"/>
  <c r="P933" i="2"/>
  <c r="Q933" i="2"/>
  <c r="R933" i="2"/>
  <c r="S933" i="2"/>
  <c r="M934" i="2"/>
  <c r="N934" i="2"/>
  <c r="O934" i="2"/>
  <c r="P934" i="2"/>
  <c r="Q934" i="2"/>
  <c r="R934" i="2"/>
  <c r="S934" i="2"/>
  <c r="M935" i="2"/>
  <c r="N935" i="2"/>
  <c r="O935" i="2"/>
  <c r="P935" i="2"/>
  <c r="Q935" i="2"/>
  <c r="R935" i="2"/>
  <c r="S935" i="2"/>
  <c r="M936" i="2"/>
  <c r="N936" i="2"/>
  <c r="O936" i="2"/>
  <c r="P936" i="2"/>
  <c r="Q936" i="2"/>
  <c r="R936" i="2"/>
  <c r="S936" i="2"/>
  <c r="M937" i="2"/>
  <c r="N937" i="2"/>
  <c r="O937" i="2"/>
  <c r="P937" i="2"/>
  <c r="Q937" i="2"/>
  <c r="R937" i="2"/>
  <c r="S937" i="2"/>
  <c r="M938" i="2"/>
  <c r="N938" i="2"/>
  <c r="O938" i="2"/>
  <c r="P938" i="2"/>
  <c r="Q938" i="2"/>
  <c r="R938" i="2"/>
  <c r="S938" i="2"/>
  <c r="M939" i="2"/>
  <c r="N939" i="2"/>
  <c r="O939" i="2"/>
  <c r="P939" i="2"/>
  <c r="Q939" i="2"/>
  <c r="R939" i="2"/>
  <c r="S939" i="2"/>
  <c r="M940" i="2"/>
  <c r="N940" i="2"/>
  <c r="O940" i="2"/>
  <c r="P940" i="2"/>
  <c r="Q940" i="2"/>
  <c r="R940" i="2"/>
  <c r="S940" i="2"/>
  <c r="M941" i="2"/>
  <c r="N941" i="2"/>
  <c r="O941" i="2"/>
  <c r="P941" i="2"/>
  <c r="Q941" i="2"/>
  <c r="R941" i="2"/>
  <c r="S941" i="2"/>
  <c r="M942" i="2"/>
  <c r="N942" i="2"/>
  <c r="O942" i="2"/>
  <c r="P942" i="2"/>
  <c r="Q942" i="2"/>
  <c r="R942" i="2"/>
  <c r="S942" i="2"/>
  <c r="M943" i="2"/>
  <c r="N943" i="2"/>
  <c r="O943" i="2"/>
  <c r="P943" i="2"/>
  <c r="Q943" i="2"/>
  <c r="R943" i="2"/>
  <c r="S943" i="2"/>
  <c r="M944" i="2"/>
  <c r="N944" i="2"/>
  <c r="O944" i="2"/>
  <c r="P944" i="2"/>
  <c r="Q944" i="2"/>
  <c r="R944" i="2"/>
  <c r="S944" i="2"/>
  <c r="M945" i="2"/>
  <c r="N945" i="2"/>
  <c r="O945" i="2"/>
  <c r="P945" i="2"/>
  <c r="Q945" i="2"/>
  <c r="R945" i="2"/>
  <c r="S945" i="2"/>
  <c r="M946" i="2"/>
  <c r="N946" i="2"/>
  <c r="O946" i="2"/>
  <c r="P946" i="2"/>
  <c r="Q946" i="2"/>
  <c r="R946" i="2"/>
  <c r="S946" i="2"/>
  <c r="M947" i="2"/>
  <c r="N947" i="2"/>
  <c r="O947" i="2"/>
  <c r="P947" i="2"/>
  <c r="Q947" i="2"/>
  <c r="R947" i="2"/>
  <c r="S947" i="2"/>
  <c r="M948" i="2"/>
  <c r="N948" i="2"/>
  <c r="O948" i="2"/>
  <c r="P948" i="2"/>
  <c r="Q948" i="2"/>
  <c r="R948" i="2"/>
  <c r="S948" i="2"/>
  <c r="M949" i="2"/>
  <c r="N949" i="2"/>
  <c r="O949" i="2"/>
  <c r="P949" i="2"/>
  <c r="Q949" i="2"/>
  <c r="R949" i="2"/>
  <c r="S949" i="2"/>
  <c r="M950" i="2"/>
  <c r="N950" i="2"/>
  <c r="O950" i="2"/>
  <c r="P950" i="2"/>
  <c r="Q950" i="2"/>
  <c r="R950" i="2"/>
  <c r="S950" i="2"/>
  <c r="M951" i="2"/>
  <c r="N951" i="2"/>
  <c r="O951" i="2"/>
  <c r="P951" i="2"/>
  <c r="Q951" i="2"/>
  <c r="R951" i="2"/>
  <c r="S951" i="2"/>
  <c r="M952" i="2"/>
  <c r="N952" i="2"/>
  <c r="O952" i="2"/>
  <c r="P952" i="2"/>
  <c r="Q952" i="2"/>
  <c r="R952" i="2"/>
  <c r="S952" i="2"/>
  <c r="M953" i="2"/>
  <c r="N953" i="2"/>
  <c r="O953" i="2"/>
  <c r="P953" i="2"/>
  <c r="Q953" i="2"/>
  <c r="R953" i="2"/>
  <c r="S953" i="2"/>
  <c r="M954" i="2"/>
  <c r="N954" i="2"/>
  <c r="O954" i="2"/>
  <c r="P954" i="2"/>
  <c r="Q954" i="2"/>
  <c r="R954" i="2"/>
  <c r="S954" i="2"/>
  <c r="M955" i="2"/>
  <c r="N955" i="2"/>
  <c r="O955" i="2"/>
  <c r="P955" i="2"/>
  <c r="Q955" i="2"/>
  <c r="R955" i="2"/>
  <c r="S955" i="2"/>
  <c r="M956" i="2"/>
  <c r="N956" i="2"/>
  <c r="O956" i="2"/>
  <c r="P956" i="2"/>
  <c r="Q956" i="2"/>
  <c r="R956" i="2"/>
  <c r="S956" i="2"/>
  <c r="M957" i="2"/>
  <c r="N957" i="2"/>
  <c r="O957" i="2"/>
  <c r="P957" i="2"/>
  <c r="Q957" i="2"/>
  <c r="R957" i="2"/>
  <c r="S957" i="2"/>
  <c r="M958" i="2"/>
  <c r="N958" i="2"/>
  <c r="O958" i="2"/>
  <c r="P958" i="2"/>
  <c r="Q958" i="2"/>
  <c r="R958" i="2"/>
  <c r="S958" i="2"/>
  <c r="M959" i="2"/>
  <c r="N959" i="2"/>
  <c r="O959" i="2"/>
  <c r="P959" i="2"/>
  <c r="Q959" i="2"/>
  <c r="R959" i="2"/>
  <c r="S959" i="2"/>
  <c r="M960" i="2"/>
  <c r="N960" i="2"/>
  <c r="O960" i="2"/>
  <c r="P960" i="2"/>
  <c r="Q960" i="2"/>
  <c r="R960" i="2"/>
  <c r="S960" i="2"/>
  <c r="M961" i="2"/>
  <c r="N961" i="2"/>
  <c r="O961" i="2"/>
  <c r="P961" i="2"/>
  <c r="Q961" i="2"/>
  <c r="R961" i="2"/>
  <c r="S961" i="2"/>
  <c r="M962" i="2"/>
  <c r="N962" i="2"/>
  <c r="O962" i="2"/>
  <c r="P962" i="2"/>
  <c r="Q962" i="2"/>
  <c r="R962" i="2"/>
  <c r="S962" i="2"/>
  <c r="M963" i="2"/>
  <c r="N963" i="2"/>
  <c r="O963" i="2"/>
  <c r="P963" i="2"/>
  <c r="Q963" i="2"/>
  <c r="R963" i="2"/>
  <c r="S963" i="2"/>
  <c r="M964" i="2"/>
  <c r="N964" i="2"/>
  <c r="O964" i="2"/>
  <c r="P964" i="2"/>
  <c r="Q964" i="2"/>
  <c r="R964" i="2"/>
  <c r="S964" i="2"/>
  <c r="M965" i="2"/>
  <c r="N965" i="2"/>
  <c r="O965" i="2"/>
  <c r="P965" i="2"/>
  <c r="Q965" i="2"/>
  <c r="R965" i="2"/>
  <c r="S965" i="2"/>
  <c r="M966" i="2"/>
  <c r="N966" i="2"/>
  <c r="O966" i="2"/>
  <c r="P966" i="2"/>
  <c r="Q966" i="2"/>
  <c r="R966" i="2"/>
  <c r="S966" i="2"/>
  <c r="M967" i="2"/>
  <c r="N967" i="2"/>
  <c r="O967" i="2"/>
  <c r="P967" i="2"/>
  <c r="Q967" i="2"/>
  <c r="R967" i="2"/>
  <c r="S967" i="2"/>
  <c r="M968" i="2"/>
  <c r="N968" i="2"/>
  <c r="O968" i="2"/>
  <c r="P968" i="2"/>
  <c r="Q968" i="2"/>
  <c r="R968" i="2"/>
  <c r="S968" i="2"/>
  <c r="M969" i="2"/>
  <c r="N969" i="2"/>
  <c r="O969" i="2"/>
  <c r="P969" i="2"/>
  <c r="Q969" i="2"/>
  <c r="R969" i="2"/>
  <c r="S969" i="2"/>
  <c r="M970" i="2"/>
  <c r="N970" i="2"/>
  <c r="O970" i="2"/>
  <c r="P970" i="2"/>
  <c r="Q970" i="2"/>
  <c r="R970" i="2"/>
  <c r="S970" i="2"/>
  <c r="M971" i="2"/>
  <c r="N971" i="2"/>
  <c r="O971" i="2"/>
  <c r="P971" i="2"/>
  <c r="Q971" i="2"/>
  <c r="R971" i="2"/>
  <c r="S971" i="2"/>
  <c r="M972" i="2"/>
  <c r="N972" i="2"/>
  <c r="O972" i="2"/>
  <c r="P972" i="2"/>
  <c r="Q972" i="2"/>
  <c r="R972" i="2"/>
  <c r="S972" i="2"/>
  <c r="M973" i="2"/>
  <c r="N973" i="2"/>
  <c r="O973" i="2"/>
  <c r="P973" i="2"/>
  <c r="Q973" i="2"/>
  <c r="R973" i="2"/>
  <c r="S973" i="2"/>
  <c r="M974" i="2"/>
  <c r="N974" i="2"/>
  <c r="O974" i="2"/>
  <c r="P974" i="2"/>
  <c r="Q974" i="2"/>
  <c r="R974" i="2"/>
  <c r="S974" i="2"/>
  <c r="M975" i="2"/>
  <c r="N975" i="2"/>
  <c r="O975" i="2"/>
  <c r="P975" i="2"/>
  <c r="Q975" i="2"/>
  <c r="R975" i="2"/>
  <c r="S975" i="2"/>
  <c r="M976" i="2"/>
  <c r="N976" i="2"/>
  <c r="O976" i="2"/>
  <c r="P976" i="2"/>
  <c r="Q976" i="2"/>
  <c r="R976" i="2"/>
  <c r="S976" i="2"/>
  <c r="M977" i="2"/>
  <c r="N977" i="2"/>
  <c r="O977" i="2"/>
  <c r="P977" i="2"/>
  <c r="Q977" i="2"/>
  <c r="R977" i="2"/>
  <c r="S977" i="2"/>
  <c r="M978" i="2"/>
  <c r="N978" i="2"/>
  <c r="O978" i="2"/>
  <c r="P978" i="2"/>
  <c r="Q978" i="2"/>
  <c r="R978" i="2"/>
  <c r="S978" i="2"/>
  <c r="M979" i="2"/>
  <c r="N979" i="2"/>
  <c r="O979" i="2"/>
  <c r="P979" i="2"/>
  <c r="Q979" i="2"/>
  <c r="R979" i="2"/>
  <c r="S979" i="2"/>
  <c r="M980" i="2"/>
  <c r="N980" i="2"/>
  <c r="O980" i="2"/>
  <c r="P980" i="2"/>
  <c r="Q980" i="2"/>
  <c r="R980" i="2"/>
  <c r="S980" i="2"/>
  <c r="M981" i="2"/>
  <c r="N981" i="2"/>
  <c r="O981" i="2"/>
  <c r="P981" i="2"/>
  <c r="Q981" i="2"/>
  <c r="R981" i="2"/>
  <c r="S981" i="2"/>
  <c r="M982" i="2"/>
  <c r="N982" i="2"/>
  <c r="O982" i="2"/>
  <c r="P982" i="2"/>
  <c r="Q982" i="2"/>
  <c r="R982" i="2"/>
  <c r="S982" i="2"/>
  <c r="M983" i="2"/>
  <c r="N983" i="2"/>
  <c r="O983" i="2"/>
  <c r="P983" i="2"/>
  <c r="Q983" i="2"/>
  <c r="R983" i="2"/>
  <c r="S983" i="2"/>
  <c r="M984" i="2"/>
  <c r="N984" i="2"/>
  <c r="O984" i="2"/>
  <c r="P984" i="2"/>
  <c r="Q984" i="2"/>
  <c r="R984" i="2"/>
  <c r="S984" i="2"/>
  <c r="M985" i="2"/>
  <c r="N985" i="2"/>
  <c r="O985" i="2"/>
  <c r="P985" i="2"/>
  <c r="Q985" i="2"/>
  <c r="R985" i="2"/>
  <c r="S985" i="2"/>
  <c r="M986" i="2"/>
  <c r="N986" i="2"/>
  <c r="O986" i="2"/>
  <c r="P986" i="2"/>
  <c r="Q986" i="2"/>
  <c r="R986" i="2"/>
  <c r="S986" i="2"/>
  <c r="M987" i="2"/>
  <c r="N987" i="2"/>
  <c r="O987" i="2"/>
  <c r="P987" i="2"/>
  <c r="Q987" i="2"/>
  <c r="R987" i="2"/>
  <c r="S987" i="2"/>
  <c r="M988" i="2"/>
  <c r="N988" i="2"/>
  <c r="O988" i="2"/>
  <c r="P988" i="2"/>
  <c r="Q988" i="2"/>
  <c r="R988" i="2"/>
  <c r="S988" i="2"/>
  <c r="M989" i="2"/>
  <c r="N989" i="2"/>
  <c r="O989" i="2"/>
  <c r="P989" i="2"/>
  <c r="Q989" i="2"/>
  <c r="R989" i="2"/>
  <c r="S989" i="2"/>
  <c r="M990" i="2"/>
  <c r="N990" i="2"/>
  <c r="O990" i="2"/>
  <c r="P990" i="2"/>
  <c r="Q990" i="2"/>
  <c r="R990" i="2"/>
  <c r="S990" i="2"/>
  <c r="M991" i="2"/>
  <c r="N991" i="2"/>
  <c r="O991" i="2"/>
  <c r="P991" i="2"/>
  <c r="Q991" i="2"/>
  <c r="R991" i="2"/>
  <c r="S991" i="2"/>
  <c r="M992" i="2"/>
  <c r="N992" i="2"/>
  <c r="O992" i="2"/>
  <c r="P992" i="2"/>
  <c r="Q992" i="2"/>
  <c r="R992" i="2"/>
  <c r="S992" i="2"/>
  <c r="M993" i="2"/>
  <c r="N993" i="2"/>
  <c r="O993" i="2"/>
  <c r="P993" i="2"/>
  <c r="Q993" i="2"/>
  <c r="R993" i="2"/>
  <c r="S993" i="2"/>
  <c r="M994" i="2"/>
  <c r="N994" i="2"/>
  <c r="O994" i="2"/>
  <c r="P994" i="2"/>
  <c r="Q994" i="2"/>
  <c r="R994" i="2"/>
  <c r="S994" i="2"/>
  <c r="M995" i="2"/>
  <c r="N995" i="2"/>
  <c r="O995" i="2"/>
  <c r="P995" i="2"/>
  <c r="Q995" i="2"/>
  <c r="R995" i="2"/>
  <c r="S995" i="2"/>
  <c r="M996" i="2"/>
  <c r="N996" i="2"/>
  <c r="O996" i="2"/>
  <c r="P996" i="2"/>
  <c r="Q996" i="2"/>
  <c r="R996" i="2"/>
  <c r="S996" i="2"/>
  <c r="M997" i="2"/>
  <c r="N997" i="2"/>
  <c r="O997" i="2"/>
  <c r="P997" i="2"/>
  <c r="Q997" i="2"/>
  <c r="R997" i="2"/>
  <c r="S997" i="2"/>
  <c r="M998" i="2"/>
  <c r="N998" i="2"/>
  <c r="O998" i="2"/>
  <c r="P998" i="2"/>
  <c r="Q998" i="2"/>
  <c r="R998" i="2"/>
  <c r="S998" i="2"/>
  <c r="M999" i="2"/>
  <c r="N999" i="2"/>
  <c r="O999" i="2"/>
  <c r="P999" i="2"/>
  <c r="Q999" i="2"/>
  <c r="R999" i="2"/>
  <c r="S999" i="2"/>
  <c r="M1000" i="2"/>
  <c r="N1000" i="2"/>
  <c r="O1000" i="2"/>
  <c r="P1000" i="2"/>
  <c r="Q1000" i="2"/>
  <c r="R1000" i="2"/>
  <c r="S1000" i="2"/>
  <c r="M1001" i="2"/>
  <c r="N1001" i="2"/>
  <c r="O1001" i="2"/>
  <c r="P1001" i="2"/>
  <c r="Q1001" i="2"/>
  <c r="R1001" i="2"/>
  <c r="S1001" i="2"/>
  <c r="M1002" i="2"/>
  <c r="N1002" i="2"/>
  <c r="O1002" i="2"/>
  <c r="P1002" i="2"/>
  <c r="Q1002" i="2"/>
  <c r="R1002" i="2"/>
  <c r="S1002" i="2"/>
  <c r="M1003" i="2"/>
  <c r="N1003" i="2"/>
  <c r="O1003" i="2"/>
  <c r="P1003" i="2"/>
  <c r="Q1003" i="2"/>
  <c r="R1003" i="2"/>
  <c r="S1003" i="2"/>
  <c r="M1004" i="2"/>
  <c r="N1004" i="2"/>
  <c r="O1004" i="2"/>
  <c r="P1004" i="2"/>
  <c r="Q1004" i="2"/>
  <c r="R1004" i="2"/>
  <c r="S1004" i="2"/>
  <c r="M1005" i="2"/>
  <c r="N1005" i="2"/>
  <c r="O1005" i="2"/>
  <c r="P1005" i="2"/>
  <c r="Q1005" i="2"/>
  <c r="R1005" i="2"/>
  <c r="S1005" i="2"/>
  <c r="M1006" i="2"/>
  <c r="N1006" i="2"/>
  <c r="O1006" i="2"/>
  <c r="P1006" i="2"/>
  <c r="Q1006" i="2"/>
  <c r="R1006" i="2"/>
  <c r="S1006" i="2"/>
  <c r="M1007" i="2"/>
  <c r="N1007" i="2"/>
  <c r="O1007" i="2"/>
  <c r="P1007" i="2"/>
  <c r="Q1007" i="2"/>
  <c r="R1007" i="2"/>
  <c r="S1007" i="2"/>
  <c r="M1008" i="2"/>
  <c r="N1008" i="2"/>
  <c r="O1008" i="2"/>
  <c r="P1008" i="2"/>
  <c r="Q1008" i="2"/>
  <c r="R1008" i="2"/>
  <c r="S1008" i="2"/>
  <c r="M1009" i="2"/>
  <c r="N1009" i="2"/>
  <c r="O1009" i="2"/>
  <c r="P1009" i="2"/>
  <c r="Q1009" i="2"/>
  <c r="R1009" i="2"/>
  <c r="S1009" i="2"/>
  <c r="M1010" i="2"/>
  <c r="N1010" i="2"/>
  <c r="O1010" i="2"/>
  <c r="P1010" i="2"/>
  <c r="Q1010" i="2"/>
  <c r="R1010" i="2"/>
  <c r="S1010" i="2"/>
  <c r="M1011" i="2"/>
  <c r="N1011" i="2"/>
  <c r="O1011" i="2"/>
  <c r="P1011" i="2"/>
  <c r="Q1011" i="2"/>
  <c r="R1011" i="2"/>
  <c r="S1011" i="2"/>
  <c r="M1012" i="2"/>
  <c r="N1012" i="2"/>
  <c r="O1012" i="2"/>
  <c r="P1012" i="2"/>
  <c r="Q1012" i="2"/>
  <c r="R1012" i="2"/>
  <c r="S1012" i="2"/>
  <c r="M1013" i="2"/>
  <c r="N1013" i="2"/>
  <c r="O1013" i="2"/>
  <c r="P1013" i="2"/>
  <c r="Q1013" i="2"/>
  <c r="R1013" i="2"/>
  <c r="S1013" i="2"/>
  <c r="M1014" i="2"/>
  <c r="N1014" i="2"/>
  <c r="O1014" i="2"/>
  <c r="P1014" i="2"/>
  <c r="Q1014" i="2"/>
  <c r="R1014" i="2"/>
  <c r="S1014" i="2"/>
  <c r="M1015" i="2"/>
  <c r="N1015" i="2"/>
  <c r="O1015" i="2"/>
  <c r="P1015" i="2"/>
  <c r="Q1015" i="2"/>
  <c r="R1015" i="2"/>
  <c r="S1015" i="2"/>
  <c r="M1016" i="2"/>
  <c r="N1016" i="2"/>
  <c r="O1016" i="2"/>
  <c r="P1016" i="2"/>
  <c r="Q1016" i="2"/>
  <c r="R1016" i="2"/>
  <c r="S1016" i="2"/>
  <c r="M1017" i="2"/>
  <c r="N1017" i="2"/>
  <c r="O1017" i="2"/>
  <c r="P1017" i="2"/>
  <c r="Q1017" i="2"/>
  <c r="R1017" i="2"/>
  <c r="S1017" i="2"/>
  <c r="M1018" i="2"/>
  <c r="N1018" i="2"/>
  <c r="O1018" i="2"/>
  <c r="P1018" i="2"/>
  <c r="Q1018" i="2"/>
  <c r="R1018" i="2"/>
  <c r="S1018" i="2"/>
  <c r="M1019" i="2"/>
  <c r="N1019" i="2"/>
  <c r="O1019" i="2"/>
  <c r="P1019" i="2"/>
  <c r="Q1019" i="2"/>
  <c r="R1019" i="2"/>
  <c r="S1019" i="2"/>
  <c r="M1020" i="2"/>
  <c r="N1020" i="2"/>
  <c r="O1020" i="2"/>
  <c r="P1020" i="2"/>
  <c r="Q1020" i="2"/>
  <c r="R1020" i="2"/>
  <c r="S1020" i="2"/>
  <c r="M1021" i="2"/>
  <c r="N1021" i="2"/>
  <c r="O1021" i="2"/>
  <c r="P1021" i="2"/>
  <c r="Q1021" i="2"/>
  <c r="R1021" i="2"/>
  <c r="S1021" i="2"/>
  <c r="M1022" i="2"/>
  <c r="N1022" i="2"/>
  <c r="O1022" i="2"/>
  <c r="P1022" i="2"/>
  <c r="Q1022" i="2"/>
  <c r="R1022" i="2"/>
  <c r="S1022" i="2"/>
  <c r="M1023" i="2"/>
  <c r="N1023" i="2"/>
  <c r="O1023" i="2"/>
  <c r="P1023" i="2"/>
  <c r="Q1023" i="2"/>
  <c r="R1023" i="2"/>
  <c r="S1023" i="2"/>
  <c r="M1024" i="2"/>
  <c r="N1024" i="2"/>
  <c r="O1024" i="2"/>
  <c r="P1024" i="2"/>
  <c r="Q1024" i="2"/>
  <c r="R1024" i="2"/>
  <c r="S1024" i="2"/>
  <c r="M1025" i="2"/>
  <c r="N1025" i="2"/>
  <c r="O1025" i="2"/>
  <c r="P1025" i="2"/>
  <c r="Q1025" i="2"/>
  <c r="R1025" i="2"/>
  <c r="S1025" i="2"/>
  <c r="M1026" i="2"/>
  <c r="N1026" i="2"/>
  <c r="O1026" i="2"/>
  <c r="P1026" i="2"/>
  <c r="Q1026" i="2"/>
  <c r="R1026" i="2"/>
  <c r="S1026" i="2"/>
  <c r="M1027" i="2"/>
  <c r="N1027" i="2"/>
  <c r="O1027" i="2"/>
  <c r="P1027" i="2"/>
  <c r="Q1027" i="2"/>
  <c r="R1027" i="2"/>
  <c r="S1027" i="2"/>
  <c r="M1028" i="2"/>
  <c r="N1028" i="2"/>
  <c r="O1028" i="2"/>
  <c r="P1028" i="2"/>
  <c r="Q1028" i="2"/>
  <c r="R1028" i="2"/>
  <c r="S1028" i="2"/>
  <c r="M1029" i="2"/>
  <c r="N1029" i="2"/>
  <c r="O1029" i="2"/>
  <c r="P1029" i="2"/>
  <c r="Q1029" i="2"/>
  <c r="R1029" i="2"/>
  <c r="S1029" i="2"/>
  <c r="M1030" i="2"/>
  <c r="N1030" i="2"/>
  <c r="O1030" i="2"/>
  <c r="P1030" i="2"/>
  <c r="Q1030" i="2"/>
  <c r="R1030" i="2"/>
  <c r="S1030" i="2"/>
  <c r="M1031" i="2"/>
  <c r="N1031" i="2"/>
  <c r="O1031" i="2"/>
  <c r="P1031" i="2"/>
  <c r="Q1031" i="2"/>
  <c r="R1031" i="2"/>
  <c r="S1031" i="2"/>
  <c r="M1032" i="2"/>
  <c r="N1032" i="2"/>
  <c r="O1032" i="2"/>
  <c r="P1032" i="2"/>
  <c r="Q1032" i="2"/>
  <c r="R1032" i="2"/>
  <c r="S1032" i="2"/>
  <c r="M1033" i="2"/>
  <c r="N1033" i="2"/>
  <c r="O1033" i="2"/>
  <c r="P1033" i="2"/>
  <c r="Q1033" i="2"/>
  <c r="R1033" i="2"/>
  <c r="S1033" i="2"/>
  <c r="M1034" i="2"/>
  <c r="N1034" i="2"/>
  <c r="O1034" i="2"/>
  <c r="P1034" i="2"/>
  <c r="Q1034" i="2"/>
  <c r="R1034" i="2"/>
  <c r="S1034" i="2"/>
  <c r="M1035" i="2"/>
  <c r="N1035" i="2"/>
  <c r="O1035" i="2"/>
  <c r="P1035" i="2"/>
  <c r="Q1035" i="2"/>
  <c r="R1035" i="2"/>
  <c r="S1035" i="2"/>
  <c r="M1036" i="2"/>
  <c r="N1036" i="2"/>
  <c r="O1036" i="2"/>
  <c r="P1036" i="2"/>
  <c r="Q1036" i="2"/>
  <c r="R1036" i="2"/>
  <c r="S1036" i="2"/>
  <c r="M1037" i="2"/>
  <c r="N1037" i="2"/>
  <c r="O1037" i="2"/>
  <c r="P1037" i="2"/>
  <c r="Q1037" i="2"/>
  <c r="R1037" i="2"/>
  <c r="S1037" i="2"/>
  <c r="M1038" i="2"/>
  <c r="N1038" i="2"/>
  <c r="O1038" i="2"/>
  <c r="P1038" i="2"/>
  <c r="Q1038" i="2"/>
  <c r="R1038" i="2"/>
  <c r="S1038" i="2"/>
  <c r="M1039" i="2"/>
  <c r="N1039" i="2"/>
  <c r="O1039" i="2"/>
  <c r="P1039" i="2"/>
  <c r="Q1039" i="2"/>
  <c r="R1039" i="2"/>
  <c r="S1039" i="2"/>
  <c r="M1040" i="2"/>
  <c r="N1040" i="2"/>
  <c r="O1040" i="2"/>
  <c r="P1040" i="2"/>
  <c r="Q1040" i="2"/>
  <c r="R1040" i="2"/>
  <c r="S1040" i="2"/>
  <c r="M1041" i="2"/>
  <c r="N1041" i="2"/>
  <c r="O1041" i="2"/>
  <c r="P1041" i="2"/>
  <c r="Q1041" i="2"/>
  <c r="R1041" i="2"/>
  <c r="S1041" i="2"/>
  <c r="M1042" i="2"/>
  <c r="N1042" i="2"/>
  <c r="O1042" i="2"/>
  <c r="P1042" i="2"/>
  <c r="Q1042" i="2"/>
  <c r="R1042" i="2"/>
  <c r="S1042" i="2"/>
  <c r="M1043" i="2"/>
  <c r="N1043" i="2"/>
  <c r="O1043" i="2"/>
  <c r="P1043" i="2"/>
  <c r="Q1043" i="2"/>
  <c r="R1043" i="2"/>
  <c r="S1043" i="2"/>
  <c r="M1044" i="2"/>
  <c r="N1044" i="2"/>
  <c r="O1044" i="2"/>
  <c r="P1044" i="2"/>
  <c r="Q1044" i="2"/>
  <c r="R1044" i="2"/>
  <c r="S1044" i="2"/>
  <c r="M1045" i="2"/>
  <c r="N1045" i="2"/>
  <c r="O1045" i="2"/>
  <c r="P1045" i="2"/>
  <c r="Q1045" i="2"/>
  <c r="R1045" i="2"/>
  <c r="S1045" i="2"/>
  <c r="M1046" i="2"/>
  <c r="N1046" i="2"/>
  <c r="O1046" i="2"/>
  <c r="P1046" i="2"/>
  <c r="Q1046" i="2"/>
  <c r="R1046" i="2"/>
  <c r="S1046" i="2"/>
  <c r="M1047" i="2"/>
  <c r="N1047" i="2"/>
  <c r="O1047" i="2"/>
  <c r="P1047" i="2"/>
  <c r="Q1047" i="2"/>
  <c r="R1047" i="2"/>
  <c r="S1047" i="2"/>
  <c r="M1048" i="2"/>
  <c r="N1048" i="2"/>
  <c r="O1048" i="2"/>
  <c r="P1048" i="2"/>
  <c r="Q1048" i="2"/>
  <c r="R1048" i="2"/>
  <c r="S1048" i="2"/>
  <c r="M1049" i="2"/>
  <c r="N1049" i="2"/>
  <c r="O1049" i="2"/>
  <c r="P1049" i="2"/>
  <c r="Q1049" i="2"/>
  <c r="R1049" i="2"/>
  <c r="S1049" i="2"/>
  <c r="M1050" i="2"/>
  <c r="N1050" i="2"/>
  <c r="O1050" i="2"/>
  <c r="P1050" i="2"/>
  <c r="Q1050" i="2"/>
  <c r="R1050" i="2"/>
  <c r="S1050" i="2"/>
  <c r="M1051" i="2"/>
  <c r="N1051" i="2"/>
  <c r="O1051" i="2"/>
  <c r="P1051" i="2"/>
  <c r="Q1051" i="2"/>
  <c r="R1051" i="2"/>
  <c r="S1051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M844" i="2"/>
  <c r="N844" i="2"/>
  <c r="O844" i="2"/>
  <c r="P844" i="2"/>
  <c r="Q844" i="2"/>
  <c r="R844" i="2"/>
  <c r="S844" i="2"/>
  <c r="M845" i="2"/>
  <c r="N845" i="2"/>
  <c r="O845" i="2"/>
  <c r="P845" i="2"/>
  <c r="Q845" i="2"/>
  <c r="R845" i="2"/>
  <c r="S845" i="2"/>
  <c r="M846" i="2"/>
  <c r="N846" i="2"/>
  <c r="O846" i="2"/>
  <c r="P846" i="2"/>
  <c r="Q846" i="2"/>
  <c r="R846" i="2"/>
  <c r="S846" i="2"/>
  <c r="M847" i="2"/>
  <c r="N847" i="2"/>
  <c r="O847" i="2"/>
  <c r="P847" i="2"/>
  <c r="Q847" i="2"/>
  <c r="R847" i="2"/>
  <c r="S847" i="2"/>
  <c r="M848" i="2"/>
  <c r="N848" i="2"/>
  <c r="O848" i="2"/>
  <c r="P848" i="2"/>
  <c r="Q848" i="2"/>
  <c r="R848" i="2"/>
  <c r="S848" i="2"/>
  <c r="A846" i="2"/>
  <c r="A847" i="2"/>
  <c r="A848" i="2"/>
  <c r="A843" i="2"/>
  <c r="A844" i="2"/>
  <c r="A845" i="2"/>
  <c r="M836" i="2"/>
  <c r="N836" i="2"/>
  <c r="O836" i="2"/>
  <c r="P836" i="2"/>
  <c r="Q836" i="2"/>
  <c r="R836" i="2"/>
  <c r="S836" i="2"/>
  <c r="M837" i="2"/>
  <c r="N837" i="2"/>
  <c r="O837" i="2"/>
  <c r="P837" i="2"/>
  <c r="Q837" i="2"/>
  <c r="R837" i="2"/>
  <c r="S837" i="2"/>
  <c r="M838" i="2"/>
  <c r="N838" i="2"/>
  <c r="O838" i="2"/>
  <c r="P838" i="2"/>
  <c r="Q838" i="2"/>
  <c r="R838" i="2"/>
  <c r="S838" i="2"/>
  <c r="M839" i="2"/>
  <c r="N839" i="2"/>
  <c r="O839" i="2"/>
  <c r="P839" i="2"/>
  <c r="Q839" i="2"/>
  <c r="R839" i="2"/>
  <c r="S839" i="2"/>
  <c r="M840" i="2"/>
  <c r="N840" i="2"/>
  <c r="O840" i="2"/>
  <c r="P840" i="2"/>
  <c r="Q840" i="2"/>
  <c r="R840" i="2"/>
  <c r="S840" i="2"/>
  <c r="M841" i="2"/>
  <c r="N841" i="2"/>
  <c r="O841" i="2"/>
  <c r="P841" i="2"/>
  <c r="Q841" i="2"/>
  <c r="R841" i="2"/>
  <c r="S841" i="2"/>
  <c r="M842" i="2"/>
  <c r="N842" i="2"/>
  <c r="O842" i="2"/>
  <c r="P842" i="2"/>
  <c r="Q842" i="2"/>
  <c r="R842" i="2"/>
  <c r="S842" i="2"/>
  <c r="M843" i="2"/>
  <c r="N843" i="2"/>
  <c r="O843" i="2"/>
  <c r="P843" i="2"/>
  <c r="Q843" i="2"/>
  <c r="R843" i="2"/>
  <c r="S843" i="2"/>
  <c r="A836" i="2"/>
  <c r="A837" i="2"/>
  <c r="A838" i="2"/>
  <c r="A839" i="2"/>
  <c r="A840" i="2"/>
  <c r="A841" i="2"/>
  <c r="A842" i="2"/>
  <c r="S835" i="2"/>
  <c r="R835" i="2"/>
  <c r="Q835" i="2"/>
  <c r="P835" i="2"/>
  <c r="O835" i="2"/>
  <c r="N835" i="2"/>
  <c r="M835" i="2"/>
  <c r="A835" i="2"/>
  <c r="M342" i="2"/>
  <c r="N342" i="2"/>
  <c r="O342" i="2"/>
  <c r="P342" i="2"/>
  <c r="Q342" i="2"/>
  <c r="R342" i="2"/>
  <c r="S342" i="2"/>
  <c r="M343" i="2"/>
  <c r="N343" i="2"/>
  <c r="O343" i="2"/>
  <c r="P343" i="2"/>
  <c r="Q343" i="2"/>
  <c r="R343" i="2"/>
  <c r="S343" i="2"/>
  <c r="M344" i="2"/>
  <c r="N344" i="2"/>
  <c r="O344" i="2"/>
  <c r="P344" i="2"/>
  <c r="Q344" i="2"/>
  <c r="R344" i="2"/>
  <c r="S344" i="2"/>
  <c r="M345" i="2"/>
  <c r="N345" i="2"/>
  <c r="O345" i="2"/>
  <c r="P345" i="2"/>
  <c r="Q345" i="2"/>
  <c r="R345" i="2"/>
  <c r="S345" i="2"/>
  <c r="M346" i="2"/>
  <c r="N346" i="2"/>
  <c r="O346" i="2"/>
  <c r="P346" i="2"/>
  <c r="Q346" i="2"/>
  <c r="R346" i="2"/>
  <c r="S346" i="2"/>
  <c r="M347" i="2"/>
  <c r="N347" i="2"/>
  <c r="O347" i="2"/>
  <c r="P347" i="2"/>
  <c r="Q347" i="2"/>
  <c r="R347" i="2"/>
  <c r="S347" i="2"/>
  <c r="M348" i="2"/>
  <c r="N348" i="2"/>
  <c r="O348" i="2"/>
  <c r="P348" i="2"/>
  <c r="Q348" i="2"/>
  <c r="R348" i="2"/>
  <c r="S348" i="2"/>
  <c r="M349" i="2"/>
  <c r="N349" i="2"/>
  <c r="O349" i="2"/>
  <c r="P349" i="2"/>
  <c r="Q349" i="2"/>
  <c r="R349" i="2"/>
  <c r="S349" i="2"/>
  <c r="M350" i="2"/>
  <c r="N350" i="2"/>
  <c r="O350" i="2"/>
  <c r="P350" i="2"/>
  <c r="Q350" i="2"/>
  <c r="R350" i="2"/>
  <c r="S350" i="2"/>
  <c r="M351" i="2"/>
  <c r="N351" i="2"/>
  <c r="O351" i="2"/>
  <c r="P351" i="2"/>
  <c r="Q351" i="2"/>
  <c r="R351" i="2"/>
  <c r="S351" i="2"/>
  <c r="M352" i="2"/>
  <c r="N352" i="2"/>
  <c r="O352" i="2"/>
  <c r="P352" i="2"/>
  <c r="Q352" i="2"/>
  <c r="R352" i="2"/>
  <c r="S352" i="2"/>
  <c r="M353" i="2"/>
  <c r="N353" i="2"/>
  <c r="O353" i="2"/>
  <c r="P353" i="2"/>
  <c r="Q353" i="2"/>
  <c r="R353" i="2"/>
  <c r="S353" i="2"/>
  <c r="M354" i="2"/>
  <c r="N354" i="2"/>
  <c r="O354" i="2"/>
  <c r="P354" i="2"/>
  <c r="Q354" i="2"/>
  <c r="R354" i="2"/>
  <c r="S354" i="2"/>
  <c r="M355" i="2"/>
  <c r="N355" i="2"/>
  <c r="O355" i="2"/>
  <c r="P355" i="2"/>
  <c r="Q355" i="2"/>
  <c r="R355" i="2"/>
  <c r="S355" i="2"/>
  <c r="M356" i="2"/>
  <c r="N356" i="2"/>
  <c r="O356" i="2"/>
  <c r="P356" i="2"/>
  <c r="Q356" i="2"/>
  <c r="R356" i="2"/>
  <c r="S356" i="2"/>
  <c r="M357" i="2"/>
  <c r="N357" i="2"/>
  <c r="O357" i="2"/>
  <c r="P357" i="2"/>
  <c r="Q357" i="2"/>
  <c r="R357" i="2"/>
  <c r="S357" i="2"/>
  <c r="M358" i="2"/>
  <c r="N358" i="2"/>
  <c r="O358" i="2"/>
  <c r="P358" i="2"/>
  <c r="Q358" i="2"/>
  <c r="R358" i="2"/>
  <c r="S358" i="2"/>
  <c r="M359" i="2"/>
  <c r="N359" i="2"/>
  <c r="O359" i="2"/>
  <c r="P359" i="2"/>
  <c r="Q359" i="2"/>
  <c r="R359" i="2"/>
  <c r="S359" i="2"/>
  <c r="M360" i="2"/>
  <c r="N360" i="2"/>
  <c r="O360" i="2"/>
  <c r="P360" i="2"/>
  <c r="Q360" i="2"/>
  <c r="R360" i="2"/>
  <c r="S360" i="2"/>
  <c r="M361" i="2"/>
  <c r="N361" i="2"/>
  <c r="O361" i="2"/>
  <c r="P361" i="2"/>
  <c r="Q361" i="2"/>
  <c r="R361" i="2"/>
  <c r="S361" i="2"/>
  <c r="M362" i="2"/>
  <c r="N362" i="2"/>
  <c r="O362" i="2"/>
  <c r="P362" i="2"/>
  <c r="Q362" i="2"/>
  <c r="R362" i="2"/>
  <c r="S362" i="2"/>
  <c r="M363" i="2"/>
  <c r="N363" i="2"/>
  <c r="O363" i="2"/>
  <c r="P363" i="2"/>
  <c r="Q363" i="2"/>
  <c r="R363" i="2"/>
  <c r="S363" i="2"/>
  <c r="M364" i="2"/>
  <c r="N364" i="2"/>
  <c r="O364" i="2"/>
  <c r="P364" i="2"/>
  <c r="Q364" i="2"/>
  <c r="R364" i="2"/>
  <c r="S364" i="2"/>
  <c r="M365" i="2"/>
  <c r="N365" i="2"/>
  <c r="O365" i="2"/>
  <c r="P365" i="2"/>
  <c r="Q365" i="2"/>
  <c r="R365" i="2"/>
  <c r="S365" i="2"/>
  <c r="M366" i="2"/>
  <c r="N366" i="2"/>
  <c r="O366" i="2"/>
  <c r="P366" i="2"/>
  <c r="Q366" i="2"/>
  <c r="R366" i="2"/>
  <c r="S366" i="2"/>
  <c r="M367" i="2"/>
  <c r="N367" i="2"/>
  <c r="O367" i="2"/>
  <c r="P367" i="2"/>
  <c r="Q367" i="2"/>
  <c r="R367" i="2"/>
  <c r="S367" i="2"/>
  <c r="M368" i="2"/>
  <c r="N368" i="2"/>
  <c r="O368" i="2"/>
  <c r="P368" i="2"/>
  <c r="Q368" i="2"/>
  <c r="R368" i="2"/>
  <c r="S368" i="2"/>
  <c r="M369" i="2"/>
  <c r="N369" i="2"/>
  <c r="O369" i="2"/>
  <c r="P369" i="2"/>
  <c r="Q369" i="2"/>
  <c r="R369" i="2"/>
  <c r="S369" i="2"/>
  <c r="M370" i="2"/>
  <c r="N370" i="2"/>
  <c r="O370" i="2"/>
  <c r="P370" i="2"/>
  <c r="Q370" i="2"/>
  <c r="R370" i="2"/>
  <c r="S370" i="2"/>
  <c r="M371" i="2"/>
  <c r="N371" i="2"/>
  <c r="O371" i="2"/>
  <c r="P371" i="2"/>
  <c r="Q371" i="2"/>
  <c r="R371" i="2"/>
  <c r="S371" i="2"/>
  <c r="M372" i="2"/>
  <c r="N372" i="2"/>
  <c r="O372" i="2"/>
  <c r="P372" i="2"/>
  <c r="Q372" i="2"/>
  <c r="R372" i="2"/>
  <c r="S372" i="2"/>
  <c r="M373" i="2"/>
  <c r="N373" i="2"/>
  <c r="O373" i="2"/>
  <c r="P373" i="2"/>
  <c r="Q373" i="2"/>
  <c r="R373" i="2"/>
  <c r="S373" i="2"/>
  <c r="M374" i="2"/>
  <c r="N374" i="2"/>
  <c r="O374" i="2"/>
  <c r="P374" i="2"/>
  <c r="Q374" i="2"/>
  <c r="R374" i="2"/>
  <c r="S374" i="2"/>
  <c r="M375" i="2"/>
  <c r="N375" i="2"/>
  <c r="O375" i="2"/>
  <c r="P375" i="2"/>
  <c r="Q375" i="2"/>
  <c r="R375" i="2"/>
  <c r="S375" i="2"/>
  <c r="M376" i="2"/>
  <c r="N376" i="2"/>
  <c r="O376" i="2"/>
  <c r="P376" i="2"/>
  <c r="Q376" i="2"/>
  <c r="R376" i="2"/>
  <c r="S376" i="2"/>
  <c r="M377" i="2"/>
  <c r="N377" i="2"/>
  <c r="O377" i="2"/>
  <c r="P377" i="2"/>
  <c r="Q377" i="2"/>
  <c r="R377" i="2"/>
  <c r="S377" i="2"/>
  <c r="M378" i="2"/>
  <c r="N378" i="2"/>
  <c r="O378" i="2"/>
  <c r="P378" i="2"/>
  <c r="Q378" i="2"/>
  <c r="R378" i="2"/>
  <c r="S378" i="2"/>
  <c r="M379" i="2"/>
  <c r="N379" i="2"/>
  <c r="O379" i="2"/>
  <c r="P379" i="2"/>
  <c r="Q379" i="2"/>
  <c r="R379" i="2"/>
  <c r="S379" i="2"/>
  <c r="M380" i="2"/>
  <c r="N380" i="2"/>
  <c r="O380" i="2"/>
  <c r="P380" i="2"/>
  <c r="Q380" i="2"/>
  <c r="R380" i="2"/>
  <c r="S380" i="2"/>
  <c r="M381" i="2"/>
  <c r="N381" i="2"/>
  <c r="O381" i="2"/>
  <c r="P381" i="2"/>
  <c r="Q381" i="2"/>
  <c r="R381" i="2"/>
  <c r="S381" i="2"/>
  <c r="M382" i="2"/>
  <c r="N382" i="2"/>
  <c r="O382" i="2"/>
  <c r="P382" i="2"/>
  <c r="Q382" i="2"/>
  <c r="R382" i="2"/>
  <c r="S382" i="2"/>
  <c r="M383" i="2"/>
  <c r="N383" i="2"/>
  <c r="O383" i="2"/>
  <c r="P383" i="2"/>
  <c r="Q383" i="2"/>
  <c r="R383" i="2"/>
  <c r="S383" i="2"/>
  <c r="M384" i="2"/>
  <c r="N384" i="2"/>
  <c r="O384" i="2"/>
  <c r="P384" i="2"/>
  <c r="Q384" i="2"/>
  <c r="R384" i="2"/>
  <c r="S384" i="2"/>
  <c r="M385" i="2"/>
  <c r="N385" i="2"/>
  <c r="O385" i="2"/>
  <c r="P385" i="2"/>
  <c r="Q385" i="2"/>
  <c r="R385" i="2"/>
  <c r="S385" i="2"/>
  <c r="M386" i="2"/>
  <c r="N386" i="2"/>
  <c r="O386" i="2"/>
  <c r="P386" i="2"/>
  <c r="Q386" i="2"/>
  <c r="R386" i="2"/>
  <c r="S386" i="2"/>
  <c r="M387" i="2"/>
  <c r="N387" i="2"/>
  <c r="O387" i="2"/>
  <c r="P387" i="2"/>
  <c r="Q387" i="2"/>
  <c r="R387" i="2"/>
  <c r="S387" i="2"/>
  <c r="M388" i="2"/>
  <c r="N388" i="2"/>
  <c r="O388" i="2"/>
  <c r="P388" i="2"/>
  <c r="Q388" i="2"/>
  <c r="R388" i="2"/>
  <c r="S388" i="2"/>
  <c r="M389" i="2"/>
  <c r="N389" i="2"/>
  <c r="O389" i="2"/>
  <c r="P389" i="2"/>
  <c r="Q389" i="2"/>
  <c r="R389" i="2"/>
  <c r="S389" i="2"/>
  <c r="M390" i="2"/>
  <c r="N390" i="2"/>
  <c r="O390" i="2"/>
  <c r="P390" i="2"/>
  <c r="Q390" i="2"/>
  <c r="R390" i="2"/>
  <c r="S390" i="2"/>
  <c r="M391" i="2"/>
  <c r="N391" i="2"/>
  <c r="O391" i="2"/>
  <c r="P391" i="2"/>
  <c r="Q391" i="2"/>
  <c r="R391" i="2"/>
  <c r="S391" i="2"/>
  <c r="M392" i="2"/>
  <c r="N392" i="2"/>
  <c r="O392" i="2"/>
  <c r="P392" i="2"/>
  <c r="Q392" i="2"/>
  <c r="R392" i="2"/>
  <c r="S392" i="2"/>
  <c r="M393" i="2"/>
  <c r="N393" i="2"/>
  <c r="O393" i="2"/>
  <c r="P393" i="2"/>
  <c r="Q393" i="2"/>
  <c r="R393" i="2"/>
  <c r="S393" i="2"/>
  <c r="M394" i="2"/>
  <c r="N394" i="2"/>
  <c r="O394" i="2"/>
  <c r="P394" i="2"/>
  <c r="Q394" i="2"/>
  <c r="R394" i="2"/>
  <c r="S394" i="2"/>
  <c r="M395" i="2"/>
  <c r="N395" i="2"/>
  <c r="O395" i="2"/>
  <c r="P395" i="2"/>
  <c r="Q395" i="2"/>
  <c r="R395" i="2"/>
  <c r="S395" i="2"/>
  <c r="M396" i="2"/>
  <c r="N396" i="2"/>
  <c r="O396" i="2"/>
  <c r="P396" i="2"/>
  <c r="Q396" i="2"/>
  <c r="R396" i="2"/>
  <c r="S396" i="2"/>
  <c r="M397" i="2"/>
  <c r="N397" i="2"/>
  <c r="O397" i="2"/>
  <c r="P397" i="2"/>
  <c r="Q397" i="2"/>
  <c r="R397" i="2"/>
  <c r="S397" i="2"/>
  <c r="M398" i="2"/>
  <c r="N398" i="2"/>
  <c r="O398" i="2"/>
  <c r="P398" i="2"/>
  <c r="Q398" i="2"/>
  <c r="R398" i="2"/>
  <c r="S398" i="2"/>
  <c r="M399" i="2"/>
  <c r="N399" i="2"/>
  <c r="O399" i="2"/>
  <c r="P399" i="2"/>
  <c r="Q399" i="2"/>
  <c r="R399" i="2"/>
  <c r="S399" i="2"/>
  <c r="M400" i="2"/>
  <c r="N400" i="2"/>
  <c r="O400" i="2"/>
  <c r="P400" i="2"/>
  <c r="Q400" i="2"/>
  <c r="R400" i="2"/>
  <c r="S400" i="2"/>
  <c r="M401" i="2"/>
  <c r="N401" i="2"/>
  <c r="O401" i="2"/>
  <c r="P401" i="2"/>
  <c r="Q401" i="2"/>
  <c r="R401" i="2"/>
  <c r="S401" i="2"/>
  <c r="M402" i="2"/>
  <c r="N402" i="2"/>
  <c r="O402" i="2"/>
  <c r="P402" i="2"/>
  <c r="Q402" i="2"/>
  <c r="R402" i="2"/>
  <c r="S402" i="2"/>
  <c r="M403" i="2"/>
  <c r="N403" i="2"/>
  <c r="O403" i="2"/>
  <c r="P403" i="2"/>
  <c r="Q403" i="2"/>
  <c r="R403" i="2"/>
  <c r="S403" i="2"/>
  <c r="M404" i="2"/>
  <c r="N404" i="2"/>
  <c r="O404" i="2"/>
  <c r="P404" i="2"/>
  <c r="Q404" i="2"/>
  <c r="R404" i="2"/>
  <c r="S404" i="2"/>
  <c r="M405" i="2"/>
  <c r="N405" i="2"/>
  <c r="O405" i="2"/>
  <c r="P405" i="2"/>
  <c r="Q405" i="2"/>
  <c r="R405" i="2"/>
  <c r="S405" i="2"/>
  <c r="M406" i="2"/>
  <c r="N406" i="2"/>
  <c r="O406" i="2"/>
  <c r="P406" i="2"/>
  <c r="Q406" i="2"/>
  <c r="R406" i="2"/>
  <c r="S406" i="2"/>
  <c r="M407" i="2"/>
  <c r="N407" i="2"/>
  <c r="O407" i="2"/>
  <c r="P407" i="2"/>
  <c r="Q407" i="2"/>
  <c r="R407" i="2"/>
  <c r="S407" i="2"/>
  <c r="M408" i="2"/>
  <c r="N408" i="2"/>
  <c r="O408" i="2"/>
  <c r="P408" i="2"/>
  <c r="Q408" i="2"/>
  <c r="R408" i="2"/>
  <c r="S408" i="2"/>
  <c r="M409" i="2"/>
  <c r="N409" i="2"/>
  <c r="O409" i="2"/>
  <c r="P409" i="2"/>
  <c r="Q409" i="2"/>
  <c r="R409" i="2"/>
  <c r="S409" i="2"/>
  <c r="M410" i="2"/>
  <c r="N410" i="2"/>
  <c r="O410" i="2"/>
  <c r="P410" i="2"/>
  <c r="Q410" i="2"/>
  <c r="R410" i="2"/>
  <c r="S410" i="2"/>
  <c r="M411" i="2"/>
  <c r="N411" i="2"/>
  <c r="O411" i="2"/>
  <c r="P411" i="2"/>
  <c r="Q411" i="2"/>
  <c r="R411" i="2"/>
  <c r="S411" i="2"/>
  <c r="M412" i="2"/>
  <c r="N412" i="2"/>
  <c r="O412" i="2"/>
  <c r="P412" i="2"/>
  <c r="Q412" i="2"/>
  <c r="R412" i="2"/>
  <c r="S412" i="2"/>
  <c r="M413" i="2"/>
  <c r="N413" i="2"/>
  <c r="O413" i="2"/>
  <c r="P413" i="2"/>
  <c r="Q413" i="2"/>
  <c r="R413" i="2"/>
  <c r="S413" i="2"/>
  <c r="M414" i="2"/>
  <c r="N414" i="2"/>
  <c r="O414" i="2"/>
  <c r="P414" i="2"/>
  <c r="Q414" i="2"/>
  <c r="R414" i="2"/>
  <c r="S414" i="2"/>
  <c r="M415" i="2"/>
  <c r="N415" i="2"/>
  <c r="O415" i="2"/>
  <c r="P415" i="2"/>
  <c r="Q415" i="2"/>
  <c r="R415" i="2"/>
  <c r="S415" i="2"/>
  <c r="M416" i="2"/>
  <c r="N416" i="2"/>
  <c r="O416" i="2"/>
  <c r="P416" i="2"/>
  <c r="Q416" i="2"/>
  <c r="R416" i="2"/>
  <c r="S416" i="2"/>
  <c r="M417" i="2"/>
  <c r="N417" i="2"/>
  <c r="O417" i="2"/>
  <c r="P417" i="2"/>
  <c r="Q417" i="2"/>
  <c r="R417" i="2"/>
  <c r="S417" i="2"/>
  <c r="M418" i="2"/>
  <c r="N418" i="2"/>
  <c r="O418" i="2"/>
  <c r="P418" i="2"/>
  <c r="Q418" i="2"/>
  <c r="R418" i="2"/>
  <c r="S418" i="2"/>
  <c r="M419" i="2"/>
  <c r="N419" i="2"/>
  <c r="O419" i="2"/>
  <c r="P419" i="2"/>
  <c r="Q419" i="2"/>
  <c r="R419" i="2"/>
  <c r="S419" i="2"/>
  <c r="M420" i="2"/>
  <c r="N420" i="2"/>
  <c r="O420" i="2"/>
  <c r="P420" i="2"/>
  <c r="Q420" i="2"/>
  <c r="R420" i="2"/>
  <c r="S420" i="2"/>
  <c r="M421" i="2"/>
  <c r="N421" i="2"/>
  <c r="O421" i="2"/>
  <c r="P421" i="2"/>
  <c r="Q421" i="2"/>
  <c r="R421" i="2"/>
  <c r="S421" i="2"/>
  <c r="M422" i="2"/>
  <c r="N422" i="2"/>
  <c r="O422" i="2"/>
  <c r="P422" i="2"/>
  <c r="Q422" i="2"/>
  <c r="R422" i="2"/>
  <c r="S422" i="2"/>
  <c r="M423" i="2"/>
  <c r="N423" i="2"/>
  <c r="O423" i="2"/>
  <c r="P423" i="2"/>
  <c r="Q423" i="2"/>
  <c r="R423" i="2"/>
  <c r="S423" i="2"/>
  <c r="M424" i="2"/>
  <c r="N424" i="2"/>
  <c r="O424" i="2"/>
  <c r="P424" i="2"/>
  <c r="Q424" i="2"/>
  <c r="R424" i="2"/>
  <c r="S424" i="2"/>
  <c r="M425" i="2"/>
  <c r="N425" i="2"/>
  <c r="O425" i="2"/>
  <c r="P425" i="2"/>
  <c r="Q425" i="2"/>
  <c r="R425" i="2"/>
  <c r="S425" i="2"/>
  <c r="M426" i="2"/>
  <c r="N426" i="2"/>
  <c r="O426" i="2"/>
  <c r="P426" i="2"/>
  <c r="Q426" i="2"/>
  <c r="R426" i="2"/>
  <c r="S426" i="2"/>
  <c r="M427" i="2"/>
  <c r="N427" i="2"/>
  <c r="O427" i="2"/>
  <c r="P427" i="2"/>
  <c r="Q427" i="2"/>
  <c r="R427" i="2"/>
  <c r="S427" i="2"/>
  <c r="M428" i="2"/>
  <c r="N428" i="2"/>
  <c r="O428" i="2"/>
  <c r="P428" i="2"/>
  <c r="Q428" i="2"/>
  <c r="R428" i="2"/>
  <c r="S428" i="2"/>
  <c r="M429" i="2"/>
  <c r="N429" i="2"/>
  <c r="O429" i="2"/>
  <c r="P429" i="2"/>
  <c r="Q429" i="2"/>
  <c r="R429" i="2"/>
  <c r="S429" i="2"/>
  <c r="M430" i="2"/>
  <c r="N430" i="2"/>
  <c r="O430" i="2"/>
  <c r="P430" i="2"/>
  <c r="Q430" i="2"/>
  <c r="R430" i="2"/>
  <c r="S430" i="2"/>
  <c r="M431" i="2"/>
  <c r="N431" i="2"/>
  <c r="O431" i="2"/>
  <c r="P431" i="2"/>
  <c r="Q431" i="2"/>
  <c r="R431" i="2"/>
  <c r="S431" i="2"/>
  <c r="M432" i="2"/>
  <c r="N432" i="2"/>
  <c r="O432" i="2"/>
  <c r="P432" i="2"/>
  <c r="Q432" i="2"/>
  <c r="R432" i="2"/>
  <c r="S432" i="2"/>
  <c r="M433" i="2"/>
  <c r="N433" i="2"/>
  <c r="O433" i="2"/>
  <c r="P433" i="2"/>
  <c r="Q433" i="2"/>
  <c r="R433" i="2"/>
  <c r="S433" i="2"/>
  <c r="M434" i="2"/>
  <c r="N434" i="2"/>
  <c r="O434" i="2"/>
  <c r="P434" i="2"/>
  <c r="Q434" i="2"/>
  <c r="R434" i="2"/>
  <c r="S434" i="2"/>
  <c r="M435" i="2"/>
  <c r="N435" i="2"/>
  <c r="O435" i="2"/>
  <c r="P435" i="2"/>
  <c r="Q435" i="2"/>
  <c r="R435" i="2"/>
  <c r="S435" i="2"/>
  <c r="M436" i="2"/>
  <c r="N436" i="2"/>
  <c r="O436" i="2"/>
  <c r="P436" i="2"/>
  <c r="Q436" i="2"/>
  <c r="R436" i="2"/>
  <c r="S436" i="2"/>
  <c r="M437" i="2"/>
  <c r="N437" i="2"/>
  <c r="O437" i="2"/>
  <c r="P437" i="2"/>
  <c r="Q437" i="2"/>
  <c r="R437" i="2"/>
  <c r="S437" i="2"/>
  <c r="M438" i="2"/>
  <c r="N438" i="2"/>
  <c r="O438" i="2"/>
  <c r="P438" i="2"/>
  <c r="Q438" i="2"/>
  <c r="R438" i="2"/>
  <c r="S438" i="2"/>
  <c r="M439" i="2"/>
  <c r="N439" i="2"/>
  <c r="O439" i="2"/>
  <c r="P439" i="2"/>
  <c r="Q439" i="2"/>
  <c r="R439" i="2"/>
  <c r="S439" i="2"/>
  <c r="M440" i="2"/>
  <c r="N440" i="2"/>
  <c r="O440" i="2"/>
  <c r="P440" i="2"/>
  <c r="Q440" i="2"/>
  <c r="R440" i="2"/>
  <c r="S440" i="2"/>
  <c r="M441" i="2"/>
  <c r="N441" i="2"/>
  <c r="O441" i="2"/>
  <c r="P441" i="2"/>
  <c r="Q441" i="2"/>
  <c r="R441" i="2"/>
  <c r="S441" i="2"/>
  <c r="M442" i="2"/>
  <c r="N442" i="2"/>
  <c r="O442" i="2"/>
  <c r="P442" i="2"/>
  <c r="Q442" i="2"/>
  <c r="R442" i="2"/>
  <c r="S442" i="2"/>
  <c r="M443" i="2"/>
  <c r="N443" i="2"/>
  <c r="O443" i="2"/>
  <c r="P443" i="2"/>
  <c r="Q443" i="2"/>
  <c r="R443" i="2"/>
  <c r="S443" i="2"/>
  <c r="M444" i="2"/>
  <c r="N444" i="2"/>
  <c r="O444" i="2"/>
  <c r="P444" i="2"/>
  <c r="Q444" i="2"/>
  <c r="R444" i="2"/>
  <c r="S444" i="2"/>
  <c r="M445" i="2"/>
  <c r="N445" i="2"/>
  <c r="O445" i="2"/>
  <c r="P445" i="2"/>
  <c r="Q445" i="2"/>
  <c r="R445" i="2"/>
  <c r="S445" i="2"/>
  <c r="M446" i="2"/>
  <c r="N446" i="2"/>
  <c r="O446" i="2"/>
  <c r="P446" i="2"/>
  <c r="Q446" i="2"/>
  <c r="R446" i="2"/>
  <c r="S446" i="2"/>
  <c r="M447" i="2"/>
  <c r="N447" i="2"/>
  <c r="O447" i="2"/>
  <c r="P447" i="2"/>
  <c r="Q447" i="2"/>
  <c r="R447" i="2"/>
  <c r="S447" i="2"/>
  <c r="M448" i="2"/>
  <c r="N448" i="2"/>
  <c r="O448" i="2"/>
  <c r="P448" i="2"/>
  <c r="Q448" i="2"/>
  <c r="R448" i="2"/>
  <c r="S448" i="2"/>
  <c r="M449" i="2"/>
  <c r="N449" i="2"/>
  <c r="O449" i="2"/>
  <c r="P449" i="2"/>
  <c r="Q449" i="2"/>
  <c r="R449" i="2"/>
  <c r="S449" i="2"/>
  <c r="M450" i="2"/>
  <c r="N450" i="2"/>
  <c r="O450" i="2"/>
  <c r="P450" i="2"/>
  <c r="Q450" i="2"/>
  <c r="R450" i="2"/>
  <c r="S450" i="2"/>
  <c r="M451" i="2"/>
  <c r="N451" i="2"/>
  <c r="O451" i="2"/>
  <c r="P451" i="2"/>
  <c r="Q451" i="2"/>
  <c r="R451" i="2"/>
  <c r="S451" i="2"/>
  <c r="M452" i="2"/>
  <c r="N452" i="2"/>
  <c r="O452" i="2"/>
  <c r="P452" i="2"/>
  <c r="Q452" i="2"/>
  <c r="R452" i="2"/>
  <c r="S452" i="2"/>
  <c r="M453" i="2"/>
  <c r="N453" i="2"/>
  <c r="O453" i="2"/>
  <c r="P453" i="2"/>
  <c r="Q453" i="2"/>
  <c r="R453" i="2"/>
  <c r="S453" i="2"/>
  <c r="M454" i="2"/>
  <c r="N454" i="2"/>
  <c r="O454" i="2"/>
  <c r="P454" i="2"/>
  <c r="Q454" i="2"/>
  <c r="R454" i="2"/>
  <c r="S454" i="2"/>
  <c r="M455" i="2"/>
  <c r="N455" i="2"/>
  <c r="O455" i="2"/>
  <c r="P455" i="2"/>
  <c r="Q455" i="2"/>
  <c r="R455" i="2"/>
  <c r="S455" i="2"/>
  <c r="M456" i="2"/>
  <c r="N456" i="2"/>
  <c r="O456" i="2"/>
  <c r="P456" i="2"/>
  <c r="Q456" i="2"/>
  <c r="R456" i="2"/>
  <c r="S456" i="2"/>
  <c r="M457" i="2"/>
  <c r="N457" i="2"/>
  <c r="O457" i="2"/>
  <c r="P457" i="2"/>
  <c r="Q457" i="2"/>
  <c r="R457" i="2"/>
  <c r="S457" i="2"/>
  <c r="M458" i="2"/>
  <c r="N458" i="2"/>
  <c r="O458" i="2"/>
  <c r="P458" i="2"/>
  <c r="Q458" i="2"/>
  <c r="R458" i="2"/>
  <c r="S458" i="2"/>
  <c r="M459" i="2"/>
  <c r="N459" i="2"/>
  <c r="O459" i="2"/>
  <c r="P459" i="2"/>
  <c r="Q459" i="2"/>
  <c r="R459" i="2"/>
  <c r="S459" i="2"/>
  <c r="M460" i="2"/>
  <c r="N460" i="2"/>
  <c r="O460" i="2"/>
  <c r="P460" i="2"/>
  <c r="Q460" i="2"/>
  <c r="R460" i="2"/>
  <c r="S460" i="2"/>
  <c r="M461" i="2"/>
  <c r="N461" i="2"/>
  <c r="O461" i="2"/>
  <c r="P461" i="2"/>
  <c r="Q461" i="2"/>
  <c r="R461" i="2"/>
  <c r="S461" i="2"/>
  <c r="M462" i="2"/>
  <c r="N462" i="2"/>
  <c r="O462" i="2"/>
  <c r="P462" i="2"/>
  <c r="Q462" i="2"/>
  <c r="R462" i="2"/>
  <c r="S462" i="2"/>
  <c r="M463" i="2"/>
  <c r="N463" i="2"/>
  <c r="O463" i="2"/>
  <c r="P463" i="2"/>
  <c r="Q463" i="2"/>
  <c r="R463" i="2"/>
  <c r="S463" i="2"/>
  <c r="M464" i="2"/>
  <c r="N464" i="2"/>
  <c r="O464" i="2"/>
  <c r="P464" i="2"/>
  <c r="Q464" i="2"/>
  <c r="R464" i="2"/>
  <c r="S464" i="2"/>
  <c r="M465" i="2"/>
  <c r="N465" i="2"/>
  <c r="O465" i="2"/>
  <c r="P465" i="2"/>
  <c r="Q465" i="2"/>
  <c r="R465" i="2"/>
  <c r="S465" i="2"/>
  <c r="M466" i="2"/>
  <c r="N466" i="2"/>
  <c r="O466" i="2"/>
  <c r="P466" i="2"/>
  <c r="Q466" i="2"/>
  <c r="R466" i="2"/>
  <c r="S466" i="2"/>
  <c r="M467" i="2"/>
  <c r="N467" i="2"/>
  <c r="O467" i="2"/>
  <c r="P467" i="2"/>
  <c r="Q467" i="2"/>
  <c r="R467" i="2"/>
  <c r="S467" i="2"/>
  <c r="M468" i="2"/>
  <c r="N468" i="2"/>
  <c r="O468" i="2"/>
  <c r="P468" i="2"/>
  <c r="Q468" i="2"/>
  <c r="R468" i="2"/>
  <c r="S468" i="2"/>
  <c r="M469" i="2"/>
  <c r="N469" i="2"/>
  <c r="O469" i="2"/>
  <c r="P469" i="2"/>
  <c r="Q469" i="2"/>
  <c r="R469" i="2"/>
  <c r="S469" i="2"/>
  <c r="M470" i="2"/>
  <c r="N470" i="2"/>
  <c r="O470" i="2"/>
  <c r="P470" i="2"/>
  <c r="Q470" i="2"/>
  <c r="R470" i="2"/>
  <c r="S470" i="2"/>
  <c r="M471" i="2"/>
  <c r="N471" i="2"/>
  <c r="O471" i="2"/>
  <c r="P471" i="2"/>
  <c r="Q471" i="2"/>
  <c r="R471" i="2"/>
  <c r="S471" i="2"/>
  <c r="M472" i="2"/>
  <c r="N472" i="2"/>
  <c r="O472" i="2"/>
  <c r="P472" i="2"/>
  <c r="Q472" i="2"/>
  <c r="R472" i="2"/>
  <c r="S472" i="2"/>
  <c r="M473" i="2"/>
  <c r="N473" i="2"/>
  <c r="O473" i="2"/>
  <c r="P473" i="2"/>
  <c r="Q473" i="2"/>
  <c r="R473" i="2"/>
  <c r="S473" i="2"/>
  <c r="M474" i="2"/>
  <c r="N474" i="2"/>
  <c r="O474" i="2"/>
  <c r="P474" i="2"/>
  <c r="Q474" i="2"/>
  <c r="R474" i="2"/>
  <c r="S474" i="2"/>
  <c r="M475" i="2"/>
  <c r="N475" i="2"/>
  <c r="O475" i="2"/>
  <c r="P475" i="2"/>
  <c r="Q475" i="2"/>
  <c r="R475" i="2"/>
  <c r="S475" i="2"/>
  <c r="M476" i="2"/>
  <c r="N476" i="2"/>
  <c r="O476" i="2"/>
  <c r="P476" i="2"/>
  <c r="Q476" i="2"/>
  <c r="R476" i="2"/>
  <c r="S476" i="2"/>
  <c r="M477" i="2"/>
  <c r="N477" i="2"/>
  <c r="O477" i="2"/>
  <c r="P477" i="2"/>
  <c r="Q477" i="2"/>
  <c r="R477" i="2"/>
  <c r="S477" i="2"/>
  <c r="M478" i="2"/>
  <c r="N478" i="2"/>
  <c r="O478" i="2"/>
  <c r="P478" i="2"/>
  <c r="Q478" i="2"/>
  <c r="R478" i="2"/>
  <c r="S478" i="2"/>
  <c r="M479" i="2"/>
  <c r="N479" i="2"/>
  <c r="O479" i="2"/>
  <c r="P479" i="2"/>
  <c r="Q479" i="2"/>
  <c r="R479" i="2"/>
  <c r="S479" i="2"/>
  <c r="M480" i="2"/>
  <c r="N480" i="2"/>
  <c r="O480" i="2"/>
  <c r="P480" i="2"/>
  <c r="Q480" i="2"/>
  <c r="R480" i="2"/>
  <c r="S480" i="2"/>
  <c r="M481" i="2"/>
  <c r="N481" i="2"/>
  <c r="O481" i="2"/>
  <c r="P481" i="2"/>
  <c r="Q481" i="2"/>
  <c r="R481" i="2"/>
  <c r="S481" i="2"/>
  <c r="M482" i="2"/>
  <c r="N482" i="2"/>
  <c r="O482" i="2"/>
  <c r="P482" i="2"/>
  <c r="Q482" i="2"/>
  <c r="R482" i="2"/>
  <c r="S482" i="2"/>
  <c r="M483" i="2"/>
  <c r="N483" i="2"/>
  <c r="O483" i="2"/>
  <c r="P483" i="2"/>
  <c r="Q483" i="2"/>
  <c r="R483" i="2"/>
  <c r="S483" i="2"/>
  <c r="M484" i="2"/>
  <c r="N484" i="2"/>
  <c r="O484" i="2"/>
  <c r="P484" i="2"/>
  <c r="Q484" i="2"/>
  <c r="R484" i="2"/>
  <c r="S484" i="2"/>
  <c r="M485" i="2"/>
  <c r="N485" i="2"/>
  <c r="O485" i="2"/>
  <c r="P485" i="2"/>
  <c r="Q485" i="2"/>
  <c r="R485" i="2"/>
  <c r="S485" i="2"/>
  <c r="M486" i="2"/>
  <c r="N486" i="2"/>
  <c r="O486" i="2"/>
  <c r="P486" i="2"/>
  <c r="Q486" i="2"/>
  <c r="R486" i="2"/>
  <c r="S486" i="2"/>
  <c r="M487" i="2"/>
  <c r="N487" i="2"/>
  <c r="O487" i="2"/>
  <c r="P487" i="2"/>
  <c r="Q487" i="2"/>
  <c r="R487" i="2"/>
  <c r="S487" i="2"/>
  <c r="M488" i="2"/>
  <c r="N488" i="2"/>
  <c r="O488" i="2"/>
  <c r="P488" i="2"/>
  <c r="Q488" i="2"/>
  <c r="R488" i="2"/>
  <c r="S488" i="2"/>
  <c r="M489" i="2"/>
  <c r="N489" i="2"/>
  <c r="O489" i="2"/>
  <c r="P489" i="2"/>
  <c r="Q489" i="2"/>
  <c r="R489" i="2"/>
  <c r="S489" i="2"/>
  <c r="M490" i="2"/>
  <c r="N490" i="2"/>
  <c r="O490" i="2"/>
  <c r="P490" i="2"/>
  <c r="Q490" i="2"/>
  <c r="R490" i="2"/>
  <c r="S490" i="2"/>
  <c r="M491" i="2"/>
  <c r="N491" i="2"/>
  <c r="O491" i="2"/>
  <c r="P491" i="2"/>
  <c r="Q491" i="2"/>
  <c r="R491" i="2"/>
  <c r="S491" i="2"/>
  <c r="M492" i="2"/>
  <c r="N492" i="2"/>
  <c r="O492" i="2"/>
  <c r="P492" i="2"/>
  <c r="Q492" i="2"/>
  <c r="R492" i="2"/>
  <c r="S492" i="2"/>
  <c r="M493" i="2"/>
  <c r="N493" i="2"/>
  <c r="O493" i="2"/>
  <c r="P493" i="2"/>
  <c r="Q493" i="2"/>
  <c r="R493" i="2"/>
  <c r="S493" i="2"/>
  <c r="M494" i="2"/>
  <c r="N494" i="2"/>
  <c r="O494" i="2"/>
  <c r="P494" i="2"/>
  <c r="Q494" i="2"/>
  <c r="R494" i="2"/>
  <c r="S494" i="2"/>
  <c r="M495" i="2"/>
  <c r="N495" i="2"/>
  <c r="O495" i="2"/>
  <c r="P495" i="2"/>
  <c r="Q495" i="2"/>
  <c r="R495" i="2"/>
  <c r="S495" i="2"/>
  <c r="M496" i="2"/>
  <c r="N496" i="2"/>
  <c r="O496" i="2"/>
  <c r="P496" i="2"/>
  <c r="Q496" i="2"/>
  <c r="R496" i="2"/>
  <c r="S496" i="2"/>
  <c r="M497" i="2"/>
  <c r="N497" i="2"/>
  <c r="O497" i="2"/>
  <c r="P497" i="2"/>
  <c r="Q497" i="2"/>
  <c r="R497" i="2"/>
  <c r="S497" i="2"/>
  <c r="M498" i="2"/>
  <c r="N498" i="2"/>
  <c r="O498" i="2"/>
  <c r="P498" i="2"/>
  <c r="Q498" i="2"/>
  <c r="R498" i="2"/>
  <c r="S498" i="2"/>
  <c r="M499" i="2"/>
  <c r="N499" i="2"/>
  <c r="O499" i="2"/>
  <c r="P499" i="2"/>
  <c r="Q499" i="2"/>
  <c r="R499" i="2"/>
  <c r="S499" i="2"/>
  <c r="M500" i="2"/>
  <c r="N500" i="2"/>
  <c r="O500" i="2"/>
  <c r="P500" i="2"/>
  <c r="Q500" i="2"/>
  <c r="R500" i="2"/>
  <c r="S500" i="2"/>
  <c r="M501" i="2"/>
  <c r="N501" i="2"/>
  <c r="O501" i="2"/>
  <c r="P501" i="2"/>
  <c r="Q501" i="2"/>
  <c r="R501" i="2"/>
  <c r="S501" i="2"/>
  <c r="M502" i="2"/>
  <c r="N502" i="2"/>
  <c r="O502" i="2"/>
  <c r="P502" i="2"/>
  <c r="Q502" i="2"/>
  <c r="R502" i="2"/>
  <c r="S502" i="2"/>
  <c r="M503" i="2"/>
  <c r="N503" i="2"/>
  <c r="O503" i="2"/>
  <c r="P503" i="2"/>
  <c r="Q503" i="2"/>
  <c r="R503" i="2"/>
  <c r="S503" i="2"/>
  <c r="M504" i="2"/>
  <c r="N504" i="2"/>
  <c r="O504" i="2"/>
  <c r="P504" i="2"/>
  <c r="Q504" i="2"/>
  <c r="R504" i="2"/>
  <c r="S504" i="2"/>
  <c r="M505" i="2"/>
  <c r="N505" i="2"/>
  <c r="O505" i="2"/>
  <c r="P505" i="2"/>
  <c r="Q505" i="2"/>
  <c r="R505" i="2"/>
  <c r="S505" i="2"/>
  <c r="M506" i="2"/>
  <c r="N506" i="2"/>
  <c r="O506" i="2"/>
  <c r="P506" i="2"/>
  <c r="Q506" i="2"/>
  <c r="R506" i="2"/>
  <c r="S506" i="2"/>
  <c r="M507" i="2"/>
  <c r="N507" i="2"/>
  <c r="O507" i="2"/>
  <c r="P507" i="2"/>
  <c r="Q507" i="2"/>
  <c r="R507" i="2"/>
  <c r="S507" i="2"/>
  <c r="M508" i="2"/>
  <c r="N508" i="2"/>
  <c r="O508" i="2"/>
  <c r="P508" i="2"/>
  <c r="Q508" i="2"/>
  <c r="R508" i="2"/>
  <c r="S508" i="2"/>
  <c r="M509" i="2"/>
  <c r="N509" i="2"/>
  <c r="O509" i="2"/>
  <c r="P509" i="2"/>
  <c r="Q509" i="2"/>
  <c r="R509" i="2"/>
  <c r="S509" i="2"/>
  <c r="M510" i="2"/>
  <c r="N510" i="2"/>
  <c r="O510" i="2"/>
  <c r="P510" i="2"/>
  <c r="Q510" i="2"/>
  <c r="R510" i="2"/>
  <c r="S510" i="2"/>
  <c r="M511" i="2"/>
  <c r="N511" i="2"/>
  <c r="O511" i="2"/>
  <c r="P511" i="2"/>
  <c r="Q511" i="2"/>
  <c r="R511" i="2"/>
  <c r="S511" i="2"/>
  <c r="M512" i="2"/>
  <c r="N512" i="2"/>
  <c r="O512" i="2"/>
  <c r="P512" i="2"/>
  <c r="Q512" i="2"/>
  <c r="R512" i="2"/>
  <c r="S512" i="2"/>
  <c r="M513" i="2"/>
  <c r="N513" i="2"/>
  <c r="O513" i="2"/>
  <c r="P513" i="2"/>
  <c r="Q513" i="2"/>
  <c r="R513" i="2"/>
  <c r="S513" i="2"/>
  <c r="M514" i="2"/>
  <c r="N514" i="2"/>
  <c r="O514" i="2"/>
  <c r="P514" i="2"/>
  <c r="Q514" i="2"/>
  <c r="R514" i="2"/>
  <c r="S514" i="2"/>
  <c r="M515" i="2"/>
  <c r="N515" i="2"/>
  <c r="O515" i="2"/>
  <c r="P515" i="2"/>
  <c r="Q515" i="2"/>
  <c r="R515" i="2"/>
  <c r="S515" i="2"/>
  <c r="M516" i="2"/>
  <c r="N516" i="2"/>
  <c r="O516" i="2"/>
  <c r="P516" i="2"/>
  <c r="Q516" i="2"/>
  <c r="R516" i="2"/>
  <c r="S516" i="2"/>
  <c r="M517" i="2"/>
  <c r="N517" i="2"/>
  <c r="O517" i="2"/>
  <c r="P517" i="2"/>
  <c r="Q517" i="2"/>
  <c r="R517" i="2"/>
  <c r="S517" i="2"/>
  <c r="M518" i="2"/>
  <c r="N518" i="2"/>
  <c r="O518" i="2"/>
  <c r="P518" i="2"/>
  <c r="Q518" i="2"/>
  <c r="R518" i="2"/>
  <c r="S518" i="2"/>
  <c r="M519" i="2"/>
  <c r="N519" i="2"/>
  <c r="O519" i="2"/>
  <c r="P519" i="2"/>
  <c r="Q519" i="2"/>
  <c r="R519" i="2"/>
  <c r="S519" i="2"/>
  <c r="M520" i="2"/>
  <c r="N520" i="2"/>
  <c r="O520" i="2"/>
  <c r="P520" i="2"/>
  <c r="Q520" i="2"/>
  <c r="R520" i="2"/>
  <c r="S520" i="2"/>
  <c r="M521" i="2"/>
  <c r="N521" i="2"/>
  <c r="O521" i="2"/>
  <c r="P521" i="2"/>
  <c r="Q521" i="2"/>
  <c r="R521" i="2"/>
  <c r="S521" i="2"/>
  <c r="M522" i="2"/>
  <c r="N522" i="2"/>
  <c r="O522" i="2"/>
  <c r="P522" i="2"/>
  <c r="Q522" i="2"/>
  <c r="R522" i="2"/>
  <c r="S522" i="2"/>
  <c r="M523" i="2"/>
  <c r="N523" i="2"/>
  <c r="O523" i="2"/>
  <c r="P523" i="2"/>
  <c r="Q523" i="2"/>
  <c r="R523" i="2"/>
  <c r="S523" i="2"/>
  <c r="M524" i="2"/>
  <c r="N524" i="2"/>
  <c r="O524" i="2"/>
  <c r="P524" i="2"/>
  <c r="Q524" i="2"/>
  <c r="R524" i="2"/>
  <c r="S524" i="2"/>
  <c r="M525" i="2"/>
  <c r="N525" i="2"/>
  <c r="O525" i="2"/>
  <c r="P525" i="2"/>
  <c r="Q525" i="2"/>
  <c r="R525" i="2"/>
  <c r="S525" i="2"/>
  <c r="M526" i="2"/>
  <c r="N526" i="2"/>
  <c r="O526" i="2"/>
  <c r="P526" i="2"/>
  <c r="Q526" i="2"/>
  <c r="R526" i="2"/>
  <c r="S526" i="2"/>
  <c r="M527" i="2"/>
  <c r="N527" i="2"/>
  <c r="O527" i="2"/>
  <c r="P527" i="2"/>
  <c r="Q527" i="2"/>
  <c r="R527" i="2"/>
  <c r="S527" i="2"/>
  <c r="M528" i="2"/>
  <c r="N528" i="2"/>
  <c r="O528" i="2"/>
  <c r="P528" i="2"/>
  <c r="Q528" i="2"/>
  <c r="R528" i="2"/>
  <c r="S528" i="2"/>
  <c r="M529" i="2"/>
  <c r="N529" i="2"/>
  <c r="O529" i="2"/>
  <c r="P529" i="2"/>
  <c r="Q529" i="2"/>
  <c r="R529" i="2"/>
  <c r="S529" i="2"/>
  <c r="M530" i="2"/>
  <c r="N530" i="2"/>
  <c r="O530" i="2"/>
  <c r="P530" i="2"/>
  <c r="Q530" i="2"/>
  <c r="R530" i="2"/>
  <c r="S530" i="2"/>
  <c r="M531" i="2"/>
  <c r="N531" i="2"/>
  <c r="O531" i="2"/>
  <c r="P531" i="2"/>
  <c r="Q531" i="2"/>
  <c r="R531" i="2"/>
  <c r="S531" i="2"/>
  <c r="M532" i="2"/>
  <c r="N532" i="2"/>
  <c r="O532" i="2"/>
  <c r="P532" i="2"/>
  <c r="Q532" i="2"/>
  <c r="R532" i="2"/>
  <c r="S532" i="2"/>
  <c r="M533" i="2"/>
  <c r="N533" i="2"/>
  <c r="O533" i="2"/>
  <c r="P533" i="2"/>
  <c r="Q533" i="2"/>
  <c r="R533" i="2"/>
  <c r="S533" i="2"/>
  <c r="M534" i="2"/>
  <c r="N534" i="2"/>
  <c r="O534" i="2"/>
  <c r="P534" i="2"/>
  <c r="Q534" i="2"/>
  <c r="R534" i="2"/>
  <c r="S534" i="2"/>
  <c r="M535" i="2"/>
  <c r="N535" i="2"/>
  <c r="O535" i="2"/>
  <c r="P535" i="2"/>
  <c r="Q535" i="2"/>
  <c r="R535" i="2"/>
  <c r="S535" i="2"/>
  <c r="M536" i="2"/>
  <c r="N536" i="2"/>
  <c r="O536" i="2"/>
  <c r="P536" i="2"/>
  <c r="Q536" i="2"/>
  <c r="R536" i="2"/>
  <c r="S536" i="2"/>
  <c r="M537" i="2"/>
  <c r="N537" i="2"/>
  <c r="O537" i="2"/>
  <c r="P537" i="2"/>
  <c r="Q537" i="2"/>
  <c r="R537" i="2"/>
  <c r="S537" i="2"/>
  <c r="M538" i="2"/>
  <c r="N538" i="2"/>
  <c r="O538" i="2"/>
  <c r="P538" i="2"/>
  <c r="Q538" i="2"/>
  <c r="R538" i="2"/>
  <c r="S538" i="2"/>
  <c r="M539" i="2"/>
  <c r="N539" i="2"/>
  <c r="O539" i="2"/>
  <c r="P539" i="2"/>
  <c r="Q539" i="2"/>
  <c r="R539" i="2"/>
  <c r="S539" i="2"/>
  <c r="M540" i="2"/>
  <c r="N540" i="2"/>
  <c r="O540" i="2"/>
  <c r="P540" i="2"/>
  <c r="Q540" i="2"/>
  <c r="R540" i="2"/>
  <c r="S540" i="2"/>
  <c r="M541" i="2"/>
  <c r="N541" i="2"/>
  <c r="O541" i="2"/>
  <c r="P541" i="2"/>
  <c r="Q541" i="2"/>
  <c r="R541" i="2"/>
  <c r="S541" i="2"/>
  <c r="M542" i="2"/>
  <c r="N542" i="2"/>
  <c r="O542" i="2"/>
  <c r="P542" i="2"/>
  <c r="Q542" i="2"/>
  <c r="R542" i="2"/>
  <c r="S542" i="2"/>
  <c r="M543" i="2"/>
  <c r="N543" i="2"/>
  <c r="O543" i="2"/>
  <c r="P543" i="2"/>
  <c r="Q543" i="2"/>
  <c r="R543" i="2"/>
  <c r="S543" i="2"/>
  <c r="M544" i="2"/>
  <c r="N544" i="2"/>
  <c r="O544" i="2"/>
  <c r="P544" i="2"/>
  <c r="Q544" i="2"/>
  <c r="R544" i="2"/>
  <c r="S544" i="2"/>
  <c r="M545" i="2"/>
  <c r="N545" i="2"/>
  <c r="O545" i="2"/>
  <c r="P545" i="2"/>
  <c r="Q545" i="2"/>
  <c r="R545" i="2"/>
  <c r="S545" i="2"/>
  <c r="M546" i="2"/>
  <c r="N546" i="2"/>
  <c r="O546" i="2"/>
  <c r="P546" i="2"/>
  <c r="Q546" i="2"/>
  <c r="R546" i="2"/>
  <c r="S546" i="2"/>
  <c r="M547" i="2"/>
  <c r="N547" i="2"/>
  <c r="O547" i="2"/>
  <c r="P547" i="2"/>
  <c r="Q547" i="2"/>
  <c r="R547" i="2"/>
  <c r="S547" i="2"/>
  <c r="M548" i="2"/>
  <c r="N548" i="2"/>
  <c r="O548" i="2"/>
  <c r="P548" i="2"/>
  <c r="Q548" i="2"/>
  <c r="R548" i="2"/>
  <c r="S548" i="2"/>
  <c r="M549" i="2"/>
  <c r="N549" i="2"/>
  <c r="O549" i="2"/>
  <c r="P549" i="2"/>
  <c r="Q549" i="2"/>
  <c r="R549" i="2"/>
  <c r="S549" i="2"/>
  <c r="M550" i="2"/>
  <c r="N550" i="2"/>
  <c r="O550" i="2"/>
  <c r="P550" i="2"/>
  <c r="Q550" i="2"/>
  <c r="R550" i="2"/>
  <c r="S550" i="2"/>
  <c r="M551" i="2"/>
  <c r="N551" i="2"/>
  <c r="O551" i="2"/>
  <c r="P551" i="2"/>
  <c r="Q551" i="2"/>
  <c r="R551" i="2"/>
  <c r="S551" i="2"/>
  <c r="M552" i="2"/>
  <c r="N552" i="2"/>
  <c r="O552" i="2"/>
  <c r="P552" i="2"/>
  <c r="Q552" i="2"/>
  <c r="R552" i="2"/>
  <c r="S552" i="2"/>
  <c r="M553" i="2"/>
  <c r="N553" i="2"/>
  <c r="O553" i="2"/>
  <c r="P553" i="2"/>
  <c r="Q553" i="2"/>
  <c r="R553" i="2"/>
  <c r="S553" i="2"/>
  <c r="M554" i="2"/>
  <c r="N554" i="2"/>
  <c r="O554" i="2"/>
  <c r="P554" i="2"/>
  <c r="Q554" i="2"/>
  <c r="R554" i="2"/>
  <c r="S554" i="2"/>
  <c r="M555" i="2"/>
  <c r="N555" i="2"/>
  <c r="O555" i="2"/>
  <c r="P555" i="2"/>
  <c r="Q555" i="2"/>
  <c r="R555" i="2"/>
  <c r="S555" i="2"/>
  <c r="M556" i="2"/>
  <c r="N556" i="2"/>
  <c r="O556" i="2"/>
  <c r="P556" i="2"/>
  <c r="Q556" i="2"/>
  <c r="R556" i="2"/>
  <c r="S556" i="2"/>
  <c r="M557" i="2"/>
  <c r="N557" i="2"/>
  <c r="O557" i="2"/>
  <c r="P557" i="2"/>
  <c r="Q557" i="2"/>
  <c r="R557" i="2"/>
  <c r="S557" i="2"/>
  <c r="M558" i="2"/>
  <c r="N558" i="2"/>
  <c r="O558" i="2"/>
  <c r="P558" i="2"/>
  <c r="Q558" i="2"/>
  <c r="R558" i="2"/>
  <c r="S558" i="2"/>
  <c r="M559" i="2"/>
  <c r="N559" i="2"/>
  <c r="O559" i="2"/>
  <c r="P559" i="2"/>
  <c r="Q559" i="2"/>
  <c r="R559" i="2"/>
  <c r="S559" i="2"/>
  <c r="M560" i="2"/>
  <c r="N560" i="2"/>
  <c r="O560" i="2"/>
  <c r="P560" i="2"/>
  <c r="Q560" i="2"/>
  <c r="R560" i="2"/>
  <c r="S560" i="2"/>
  <c r="M561" i="2"/>
  <c r="N561" i="2"/>
  <c r="O561" i="2"/>
  <c r="P561" i="2"/>
  <c r="Q561" i="2"/>
  <c r="R561" i="2"/>
  <c r="S561" i="2"/>
  <c r="M562" i="2"/>
  <c r="N562" i="2"/>
  <c r="O562" i="2"/>
  <c r="P562" i="2"/>
  <c r="Q562" i="2"/>
  <c r="R562" i="2"/>
  <c r="S562" i="2"/>
  <c r="M563" i="2"/>
  <c r="N563" i="2"/>
  <c r="O563" i="2"/>
  <c r="P563" i="2"/>
  <c r="Q563" i="2"/>
  <c r="R563" i="2"/>
  <c r="S563" i="2"/>
  <c r="M564" i="2"/>
  <c r="N564" i="2"/>
  <c r="O564" i="2"/>
  <c r="P564" i="2"/>
  <c r="Q564" i="2"/>
  <c r="R564" i="2"/>
  <c r="S564" i="2"/>
  <c r="M565" i="2"/>
  <c r="N565" i="2"/>
  <c r="O565" i="2"/>
  <c r="P565" i="2"/>
  <c r="Q565" i="2"/>
  <c r="R565" i="2"/>
  <c r="S565" i="2"/>
  <c r="M566" i="2"/>
  <c r="N566" i="2"/>
  <c r="O566" i="2"/>
  <c r="P566" i="2"/>
  <c r="Q566" i="2"/>
  <c r="R566" i="2"/>
  <c r="S566" i="2"/>
  <c r="M567" i="2"/>
  <c r="N567" i="2"/>
  <c r="O567" i="2"/>
  <c r="P567" i="2"/>
  <c r="Q567" i="2"/>
  <c r="R567" i="2"/>
  <c r="S567" i="2"/>
  <c r="M568" i="2"/>
  <c r="N568" i="2"/>
  <c r="O568" i="2"/>
  <c r="P568" i="2"/>
  <c r="Q568" i="2"/>
  <c r="R568" i="2"/>
  <c r="S568" i="2"/>
  <c r="M569" i="2"/>
  <c r="N569" i="2"/>
  <c r="O569" i="2"/>
  <c r="P569" i="2"/>
  <c r="Q569" i="2"/>
  <c r="R569" i="2"/>
  <c r="S569" i="2"/>
  <c r="M570" i="2"/>
  <c r="N570" i="2"/>
  <c r="O570" i="2"/>
  <c r="P570" i="2"/>
  <c r="Q570" i="2"/>
  <c r="R570" i="2"/>
  <c r="S570" i="2"/>
  <c r="M571" i="2"/>
  <c r="N571" i="2"/>
  <c r="O571" i="2"/>
  <c r="P571" i="2"/>
  <c r="Q571" i="2"/>
  <c r="R571" i="2"/>
  <c r="S571" i="2"/>
  <c r="M572" i="2"/>
  <c r="N572" i="2"/>
  <c r="O572" i="2"/>
  <c r="P572" i="2"/>
  <c r="Q572" i="2"/>
  <c r="R572" i="2"/>
  <c r="S572" i="2"/>
  <c r="M573" i="2"/>
  <c r="N573" i="2"/>
  <c r="O573" i="2"/>
  <c r="P573" i="2"/>
  <c r="Q573" i="2"/>
  <c r="R573" i="2"/>
  <c r="S573" i="2"/>
  <c r="M574" i="2"/>
  <c r="N574" i="2"/>
  <c r="O574" i="2"/>
  <c r="P574" i="2"/>
  <c r="Q574" i="2"/>
  <c r="R574" i="2"/>
  <c r="S574" i="2"/>
  <c r="M575" i="2"/>
  <c r="N575" i="2"/>
  <c r="O575" i="2"/>
  <c r="P575" i="2"/>
  <c r="Q575" i="2"/>
  <c r="R575" i="2"/>
  <c r="S575" i="2"/>
  <c r="M576" i="2"/>
  <c r="N576" i="2"/>
  <c r="O576" i="2"/>
  <c r="P576" i="2"/>
  <c r="Q576" i="2"/>
  <c r="R576" i="2"/>
  <c r="S576" i="2"/>
  <c r="M577" i="2"/>
  <c r="N577" i="2"/>
  <c r="O577" i="2"/>
  <c r="P577" i="2"/>
  <c r="Q577" i="2"/>
  <c r="R577" i="2"/>
  <c r="S577" i="2"/>
  <c r="M578" i="2"/>
  <c r="N578" i="2"/>
  <c r="O578" i="2"/>
  <c r="P578" i="2"/>
  <c r="Q578" i="2"/>
  <c r="R578" i="2"/>
  <c r="S578" i="2"/>
  <c r="M579" i="2"/>
  <c r="N579" i="2"/>
  <c r="O579" i="2"/>
  <c r="P579" i="2"/>
  <c r="Q579" i="2"/>
  <c r="R579" i="2"/>
  <c r="S579" i="2"/>
  <c r="M580" i="2"/>
  <c r="N580" i="2"/>
  <c r="O580" i="2"/>
  <c r="P580" i="2"/>
  <c r="Q580" i="2"/>
  <c r="R580" i="2"/>
  <c r="S580" i="2"/>
  <c r="M581" i="2"/>
  <c r="N581" i="2"/>
  <c r="O581" i="2"/>
  <c r="P581" i="2"/>
  <c r="Q581" i="2"/>
  <c r="R581" i="2"/>
  <c r="S581" i="2"/>
  <c r="M582" i="2"/>
  <c r="N582" i="2"/>
  <c r="O582" i="2"/>
  <c r="P582" i="2"/>
  <c r="Q582" i="2"/>
  <c r="R582" i="2"/>
  <c r="S582" i="2"/>
  <c r="M583" i="2"/>
  <c r="N583" i="2"/>
  <c r="O583" i="2"/>
  <c r="P583" i="2"/>
  <c r="Q583" i="2"/>
  <c r="R583" i="2"/>
  <c r="S583" i="2"/>
  <c r="M584" i="2"/>
  <c r="N584" i="2"/>
  <c r="O584" i="2"/>
  <c r="P584" i="2"/>
  <c r="Q584" i="2"/>
  <c r="R584" i="2"/>
  <c r="S584" i="2"/>
  <c r="M585" i="2"/>
  <c r="N585" i="2"/>
  <c r="O585" i="2"/>
  <c r="P585" i="2"/>
  <c r="Q585" i="2"/>
  <c r="R585" i="2"/>
  <c r="S585" i="2"/>
  <c r="M586" i="2"/>
  <c r="N586" i="2"/>
  <c r="O586" i="2"/>
  <c r="P586" i="2"/>
  <c r="Q586" i="2"/>
  <c r="R586" i="2"/>
  <c r="S586" i="2"/>
  <c r="M587" i="2"/>
  <c r="N587" i="2"/>
  <c r="O587" i="2"/>
  <c r="P587" i="2"/>
  <c r="Q587" i="2"/>
  <c r="R587" i="2"/>
  <c r="S587" i="2"/>
  <c r="M588" i="2"/>
  <c r="N588" i="2"/>
  <c r="O588" i="2"/>
  <c r="P588" i="2"/>
  <c r="Q588" i="2"/>
  <c r="R588" i="2"/>
  <c r="S588" i="2"/>
  <c r="M589" i="2"/>
  <c r="N589" i="2"/>
  <c r="O589" i="2"/>
  <c r="P589" i="2"/>
  <c r="Q589" i="2"/>
  <c r="R589" i="2"/>
  <c r="S589" i="2"/>
  <c r="M590" i="2"/>
  <c r="N590" i="2"/>
  <c r="O590" i="2"/>
  <c r="P590" i="2"/>
  <c r="Q590" i="2"/>
  <c r="R590" i="2"/>
  <c r="S590" i="2"/>
  <c r="M591" i="2"/>
  <c r="N591" i="2"/>
  <c r="O591" i="2"/>
  <c r="P591" i="2"/>
  <c r="Q591" i="2"/>
  <c r="R591" i="2"/>
  <c r="S591" i="2"/>
  <c r="M592" i="2"/>
  <c r="N592" i="2"/>
  <c r="O592" i="2"/>
  <c r="P592" i="2"/>
  <c r="Q592" i="2"/>
  <c r="R592" i="2"/>
  <c r="S592" i="2"/>
  <c r="M593" i="2"/>
  <c r="N593" i="2"/>
  <c r="O593" i="2"/>
  <c r="P593" i="2"/>
  <c r="Q593" i="2"/>
  <c r="R593" i="2"/>
  <c r="S593" i="2"/>
  <c r="M594" i="2"/>
  <c r="N594" i="2"/>
  <c r="O594" i="2"/>
  <c r="P594" i="2"/>
  <c r="Q594" i="2"/>
  <c r="R594" i="2"/>
  <c r="S594" i="2"/>
  <c r="M595" i="2"/>
  <c r="N595" i="2"/>
  <c r="O595" i="2"/>
  <c r="P595" i="2"/>
  <c r="Q595" i="2"/>
  <c r="R595" i="2"/>
  <c r="S595" i="2"/>
  <c r="M596" i="2"/>
  <c r="N596" i="2"/>
  <c r="O596" i="2"/>
  <c r="P596" i="2"/>
  <c r="Q596" i="2"/>
  <c r="R596" i="2"/>
  <c r="S596" i="2"/>
  <c r="M597" i="2"/>
  <c r="N597" i="2"/>
  <c r="O597" i="2"/>
  <c r="P597" i="2"/>
  <c r="Q597" i="2"/>
  <c r="R597" i="2"/>
  <c r="S597" i="2"/>
  <c r="M598" i="2"/>
  <c r="N598" i="2"/>
  <c r="O598" i="2"/>
  <c r="P598" i="2"/>
  <c r="Q598" i="2"/>
  <c r="R598" i="2"/>
  <c r="S598" i="2"/>
  <c r="M599" i="2"/>
  <c r="N599" i="2"/>
  <c r="O599" i="2"/>
  <c r="P599" i="2"/>
  <c r="Q599" i="2"/>
  <c r="R599" i="2"/>
  <c r="S599" i="2"/>
  <c r="M600" i="2"/>
  <c r="N600" i="2"/>
  <c r="O600" i="2"/>
  <c r="P600" i="2"/>
  <c r="Q600" i="2"/>
  <c r="R600" i="2"/>
  <c r="S600" i="2"/>
  <c r="M601" i="2"/>
  <c r="N601" i="2"/>
  <c r="O601" i="2"/>
  <c r="P601" i="2"/>
  <c r="Q601" i="2"/>
  <c r="R601" i="2"/>
  <c r="S601" i="2"/>
  <c r="M602" i="2"/>
  <c r="N602" i="2"/>
  <c r="O602" i="2"/>
  <c r="P602" i="2"/>
  <c r="Q602" i="2"/>
  <c r="R602" i="2"/>
  <c r="S602" i="2"/>
  <c r="M603" i="2"/>
  <c r="N603" i="2"/>
  <c r="O603" i="2"/>
  <c r="P603" i="2"/>
  <c r="Q603" i="2"/>
  <c r="R603" i="2"/>
  <c r="S603" i="2"/>
  <c r="M604" i="2"/>
  <c r="N604" i="2"/>
  <c r="O604" i="2"/>
  <c r="P604" i="2"/>
  <c r="Q604" i="2"/>
  <c r="R604" i="2"/>
  <c r="S604" i="2"/>
  <c r="M605" i="2"/>
  <c r="N605" i="2"/>
  <c r="O605" i="2"/>
  <c r="P605" i="2"/>
  <c r="Q605" i="2"/>
  <c r="R605" i="2"/>
  <c r="S605" i="2"/>
  <c r="M606" i="2"/>
  <c r="N606" i="2"/>
  <c r="O606" i="2"/>
  <c r="P606" i="2"/>
  <c r="Q606" i="2"/>
  <c r="R606" i="2"/>
  <c r="S606" i="2"/>
  <c r="M607" i="2"/>
  <c r="N607" i="2"/>
  <c r="O607" i="2"/>
  <c r="P607" i="2"/>
  <c r="Q607" i="2"/>
  <c r="R607" i="2"/>
  <c r="S607" i="2"/>
  <c r="M608" i="2"/>
  <c r="N608" i="2"/>
  <c r="O608" i="2"/>
  <c r="P608" i="2"/>
  <c r="Q608" i="2"/>
  <c r="R608" i="2"/>
  <c r="S608" i="2"/>
  <c r="M609" i="2"/>
  <c r="N609" i="2"/>
  <c r="O609" i="2"/>
  <c r="P609" i="2"/>
  <c r="Q609" i="2"/>
  <c r="R609" i="2"/>
  <c r="S609" i="2"/>
  <c r="M610" i="2"/>
  <c r="N610" i="2"/>
  <c r="O610" i="2"/>
  <c r="P610" i="2"/>
  <c r="Q610" i="2"/>
  <c r="R610" i="2"/>
  <c r="S610" i="2"/>
  <c r="M611" i="2"/>
  <c r="N611" i="2"/>
  <c r="O611" i="2"/>
  <c r="P611" i="2"/>
  <c r="Q611" i="2"/>
  <c r="R611" i="2"/>
  <c r="S611" i="2"/>
  <c r="M612" i="2"/>
  <c r="N612" i="2"/>
  <c r="O612" i="2"/>
  <c r="P612" i="2"/>
  <c r="Q612" i="2"/>
  <c r="R612" i="2"/>
  <c r="S612" i="2"/>
  <c r="M613" i="2"/>
  <c r="N613" i="2"/>
  <c r="O613" i="2"/>
  <c r="P613" i="2"/>
  <c r="Q613" i="2"/>
  <c r="R613" i="2"/>
  <c r="S613" i="2"/>
  <c r="M614" i="2"/>
  <c r="N614" i="2"/>
  <c r="O614" i="2"/>
  <c r="P614" i="2"/>
  <c r="Q614" i="2"/>
  <c r="R614" i="2"/>
  <c r="S614" i="2"/>
  <c r="M615" i="2"/>
  <c r="N615" i="2"/>
  <c r="O615" i="2"/>
  <c r="P615" i="2"/>
  <c r="Q615" i="2"/>
  <c r="R615" i="2"/>
  <c r="S615" i="2"/>
  <c r="M616" i="2"/>
  <c r="N616" i="2"/>
  <c r="O616" i="2"/>
  <c r="P616" i="2"/>
  <c r="Q616" i="2"/>
  <c r="R616" i="2"/>
  <c r="S616" i="2"/>
  <c r="M617" i="2"/>
  <c r="N617" i="2"/>
  <c r="O617" i="2"/>
  <c r="P617" i="2"/>
  <c r="Q617" i="2"/>
  <c r="R617" i="2"/>
  <c r="S617" i="2"/>
  <c r="M618" i="2"/>
  <c r="N618" i="2"/>
  <c r="O618" i="2"/>
  <c r="P618" i="2"/>
  <c r="Q618" i="2"/>
  <c r="R618" i="2"/>
  <c r="S618" i="2"/>
  <c r="M619" i="2"/>
  <c r="N619" i="2"/>
  <c r="O619" i="2"/>
  <c r="P619" i="2"/>
  <c r="Q619" i="2"/>
  <c r="R619" i="2"/>
  <c r="S619" i="2"/>
  <c r="M620" i="2"/>
  <c r="N620" i="2"/>
  <c r="O620" i="2"/>
  <c r="P620" i="2"/>
  <c r="Q620" i="2"/>
  <c r="R620" i="2"/>
  <c r="S620" i="2"/>
  <c r="M621" i="2"/>
  <c r="N621" i="2"/>
  <c r="O621" i="2"/>
  <c r="P621" i="2"/>
  <c r="Q621" i="2"/>
  <c r="R621" i="2"/>
  <c r="S621" i="2"/>
  <c r="M622" i="2"/>
  <c r="N622" i="2"/>
  <c r="O622" i="2"/>
  <c r="P622" i="2"/>
  <c r="Q622" i="2"/>
  <c r="R622" i="2"/>
  <c r="S622" i="2"/>
  <c r="M623" i="2"/>
  <c r="N623" i="2"/>
  <c r="O623" i="2"/>
  <c r="P623" i="2"/>
  <c r="Q623" i="2"/>
  <c r="R623" i="2"/>
  <c r="S623" i="2"/>
  <c r="M624" i="2"/>
  <c r="N624" i="2"/>
  <c r="O624" i="2"/>
  <c r="P624" i="2"/>
  <c r="Q624" i="2"/>
  <c r="R624" i="2"/>
  <c r="S624" i="2"/>
  <c r="M625" i="2"/>
  <c r="N625" i="2"/>
  <c r="O625" i="2"/>
  <c r="P625" i="2"/>
  <c r="Q625" i="2"/>
  <c r="R625" i="2"/>
  <c r="S625" i="2"/>
  <c r="M626" i="2"/>
  <c r="N626" i="2"/>
  <c r="O626" i="2"/>
  <c r="P626" i="2"/>
  <c r="Q626" i="2"/>
  <c r="R626" i="2"/>
  <c r="S626" i="2"/>
  <c r="M627" i="2"/>
  <c r="N627" i="2"/>
  <c r="O627" i="2"/>
  <c r="P627" i="2"/>
  <c r="Q627" i="2"/>
  <c r="R627" i="2"/>
  <c r="S627" i="2"/>
  <c r="M628" i="2"/>
  <c r="N628" i="2"/>
  <c r="O628" i="2"/>
  <c r="P628" i="2"/>
  <c r="Q628" i="2"/>
  <c r="R628" i="2"/>
  <c r="S628" i="2"/>
  <c r="M629" i="2"/>
  <c r="N629" i="2"/>
  <c r="O629" i="2"/>
  <c r="P629" i="2"/>
  <c r="Q629" i="2"/>
  <c r="R629" i="2"/>
  <c r="S629" i="2"/>
  <c r="M630" i="2"/>
  <c r="N630" i="2"/>
  <c r="O630" i="2"/>
  <c r="P630" i="2"/>
  <c r="Q630" i="2"/>
  <c r="R630" i="2"/>
  <c r="S630" i="2"/>
  <c r="M631" i="2"/>
  <c r="N631" i="2"/>
  <c r="O631" i="2"/>
  <c r="P631" i="2"/>
  <c r="Q631" i="2"/>
  <c r="R631" i="2"/>
  <c r="S631" i="2"/>
  <c r="M632" i="2"/>
  <c r="N632" i="2"/>
  <c r="O632" i="2"/>
  <c r="P632" i="2"/>
  <c r="Q632" i="2"/>
  <c r="R632" i="2"/>
  <c r="S632" i="2"/>
  <c r="M633" i="2"/>
  <c r="N633" i="2"/>
  <c r="O633" i="2"/>
  <c r="P633" i="2"/>
  <c r="Q633" i="2"/>
  <c r="R633" i="2"/>
  <c r="S633" i="2"/>
  <c r="M634" i="2"/>
  <c r="N634" i="2"/>
  <c r="O634" i="2"/>
  <c r="P634" i="2"/>
  <c r="Q634" i="2"/>
  <c r="R634" i="2"/>
  <c r="S634" i="2"/>
  <c r="M635" i="2"/>
  <c r="N635" i="2"/>
  <c r="O635" i="2"/>
  <c r="P635" i="2"/>
  <c r="Q635" i="2"/>
  <c r="R635" i="2"/>
  <c r="S635" i="2"/>
  <c r="M636" i="2"/>
  <c r="N636" i="2"/>
  <c r="O636" i="2"/>
  <c r="P636" i="2"/>
  <c r="Q636" i="2"/>
  <c r="R636" i="2"/>
  <c r="S636" i="2"/>
  <c r="M637" i="2"/>
  <c r="N637" i="2"/>
  <c r="O637" i="2"/>
  <c r="P637" i="2"/>
  <c r="Q637" i="2"/>
  <c r="R637" i="2"/>
  <c r="S637" i="2"/>
  <c r="M638" i="2"/>
  <c r="N638" i="2"/>
  <c r="O638" i="2"/>
  <c r="P638" i="2"/>
  <c r="Q638" i="2"/>
  <c r="R638" i="2"/>
  <c r="S638" i="2"/>
  <c r="M639" i="2"/>
  <c r="N639" i="2"/>
  <c r="O639" i="2"/>
  <c r="P639" i="2"/>
  <c r="Q639" i="2"/>
  <c r="R639" i="2"/>
  <c r="S639" i="2"/>
  <c r="M640" i="2"/>
  <c r="N640" i="2"/>
  <c r="O640" i="2"/>
  <c r="P640" i="2"/>
  <c r="Q640" i="2"/>
  <c r="R640" i="2"/>
  <c r="S640" i="2"/>
  <c r="M641" i="2"/>
  <c r="N641" i="2"/>
  <c r="O641" i="2"/>
  <c r="P641" i="2"/>
  <c r="Q641" i="2"/>
  <c r="R641" i="2"/>
  <c r="S641" i="2"/>
  <c r="M642" i="2"/>
  <c r="N642" i="2"/>
  <c r="O642" i="2"/>
  <c r="P642" i="2"/>
  <c r="Q642" i="2"/>
  <c r="R642" i="2"/>
  <c r="S642" i="2"/>
  <c r="M643" i="2"/>
  <c r="N643" i="2"/>
  <c r="O643" i="2"/>
  <c r="P643" i="2"/>
  <c r="Q643" i="2"/>
  <c r="R643" i="2"/>
  <c r="S643" i="2"/>
  <c r="M644" i="2"/>
  <c r="N644" i="2"/>
  <c r="O644" i="2"/>
  <c r="P644" i="2"/>
  <c r="Q644" i="2"/>
  <c r="R644" i="2"/>
  <c r="S644" i="2"/>
  <c r="M645" i="2"/>
  <c r="N645" i="2"/>
  <c r="O645" i="2"/>
  <c r="P645" i="2"/>
  <c r="Q645" i="2"/>
  <c r="R645" i="2"/>
  <c r="S645" i="2"/>
  <c r="M646" i="2"/>
  <c r="N646" i="2"/>
  <c r="O646" i="2"/>
  <c r="P646" i="2"/>
  <c r="Q646" i="2"/>
  <c r="R646" i="2"/>
  <c r="S646" i="2"/>
  <c r="M647" i="2"/>
  <c r="N647" i="2"/>
  <c r="O647" i="2"/>
  <c r="P647" i="2"/>
  <c r="Q647" i="2"/>
  <c r="R647" i="2"/>
  <c r="S647" i="2"/>
  <c r="M648" i="2"/>
  <c r="N648" i="2"/>
  <c r="O648" i="2"/>
  <c r="P648" i="2"/>
  <c r="Q648" i="2"/>
  <c r="R648" i="2"/>
  <c r="S648" i="2"/>
  <c r="M649" i="2"/>
  <c r="N649" i="2"/>
  <c r="O649" i="2"/>
  <c r="P649" i="2"/>
  <c r="Q649" i="2"/>
  <c r="R649" i="2"/>
  <c r="S649" i="2"/>
  <c r="M650" i="2"/>
  <c r="N650" i="2"/>
  <c r="O650" i="2"/>
  <c r="P650" i="2"/>
  <c r="Q650" i="2"/>
  <c r="R650" i="2"/>
  <c r="S650" i="2"/>
  <c r="M651" i="2"/>
  <c r="N651" i="2"/>
  <c r="O651" i="2"/>
  <c r="P651" i="2"/>
  <c r="Q651" i="2"/>
  <c r="R651" i="2"/>
  <c r="S651" i="2"/>
  <c r="M652" i="2"/>
  <c r="N652" i="2"/>
  <c r="O652" i="2"/>
  <c r="P652" i="2"/>
  <c r="Q652" i="2"/>
  <c r="R652" i="2"/>
  <c r="S652" i="2"/>
  <c r="M653" i="2"/>
  <c r="N653" i="2"/>
  <c r="O653" i="2"/>
  <c r="P653" i="2"/>
  <c r="Q653" i="2"/>
  <c r="R653" i="2"/>
  <c r="S653" i="2"/>
  <c r="M654" i="2"/>
  <c r="N654" i="2"/>
  <c r="O654" i="2"/>
  <c r="P654" i="2"/>
  <c r="Q654" i="2"/>
  <c r="R654" i="2"/>
  <c r="S654" i="2"/>
  <c r="M655" i="2"/>
  <c r="N655" i="2"/>
  <c r="O655" i="2"/>
  <c r="P655" i="2"/>
  <c r="Q655" i="2"/>
  <c r="R655" i="2"/>
  <c r="S655" i="2"/>
  <c r="M656" i="2"/>
  <c r="N656" i="2"/>
  <c r="O656" i="2"/>
  <c r="P656" i="2"/>
  <c r="Q656" i="2"/>
  <c r="R656" i="2"/>
  <c r="S656" i="2"/>
  <c r="M657" i="2"/>
  <c r="N657" i="2"/>
  <c r="O657" i="2"/>
  <c r="P657" i="2"/>
  <c r="Q657" i="2"/>
  <c r="R657" i="2"/>
  <c r="S657" i="2"/>
  <c r="M658" i="2"/>
  <c r="N658" i="2"/>
  <c r="O658" i="2"/>
  <c r="P658" i="2"/>
  <c r="Q658" i="2"/>
  <c r="R658" i="2"/>
  <c r="S658" i="2"/>
  <c r="M659" i="2"/>
  <c r="N659" i="2"/>
  <c r="O659" i="2"/>
  <c r="P659" i="2"/>
  <c r="Q659" i="2"/>
  <c r="R659" i="2"/>
  <c r="S659" i="2"/>
  <c r="M660" i="2"/>
  <c r="N660" i="2"/>
  <c r="O660" i="2"/>
  <c r="P660" i="2"/>
  <c r="Q660" i="2"/>
  <c r="R660" i="2"/>
  <c r="S660" i="2"/>
  <c r="M661" i="2"/>
  <c r="N661" i="2"/>
  <c r="O661" i="2"/>
  <c r="P661" i="2"/>
  <c r="Q661" i="2"/>
  <c r="R661" i="2"/>
  <c r="S661" i="2"/>
  <c r="M662" i="2"/>
  <c r="N662" i="2"/>
  <c r="O662" i="2"/>
  <c r="P662" i="2"/>
  <c r="Q662" i="2"/>
  <c r="R662" i="2"/>
  <c r="S662" i="2"/>
  <c r="M663" i="2"/>
  <c r="N663" i="2"/>
  <c r="O663" i="2"/>
  <c r="P663" i="2"/>
  <c r="Q663" i="2"/>
  <c r="R663" i="2"/>
  <c r="S663" i="2"/>
  <c r="M664" i="2"/>
  <c r="N664" i="2"/>
  <c r="O664" i="2"/>
  <c r="P664" i="2"/>
  <c r="Q664" i="2"/>
  <c r="R664" i="2"/>
  <c r="S664" i="2"/>
  <c r="M665" i="2"/>
  <c r="N665" i="2"/>
  <c r="O665" i="2"/>
  <c r="P665" i="2"/>
  <c r="Q665" i="2"/>
  <c r="R665" i="2"/>
  <c r="S665" i="2"/>
  <c r="M666" i="2"/>
  <c r="N666" i="2"/>
  <c r="O666" i="2"/>
  <c r="P666" i="2"/>
  <c r="Q666" i="2"/>
  <c r="R666" i="2"/>
  <c r="S666" i="2"/>
  <c r="M667" i="2"/>
  <c r="N667" i="2"/>
  <c r="O667" i="2"/>
  <c r="P667" i="2"/>
  <c r="Q667" i="2"/>
  <c r="R667" i="2"/>
  <c r="S667" i="2"/>
  <c r="M668" i="2"/>
  <c r="N668" i="2"/>
  <c r="O668" i="2"/>
  <c r="P668" i="2"/>
  <c r="Q668" i="2"/>
  <c r="R668" i="2"/>
  <c r="S668" i="2"/>
  <c r="M669" i="2"/>
  <c r="N669" i="2"/>
  <c r="O669" i="2"/>
  <c r="P669" i="2"/>
  <c r="Q669" i="2"/>
  <c r="R669" i="2"/>
  <c r="S669" i="2"/>
  <c r="M670" i="2"/>
  <c r="N670" i="2"/>
  <c r="O670" i="2"/>
  <c r="P670" i="2"/>
  <c r="Q670" i="2"/>
  <c r="R670" i="2"/>
  <c r="S670" i="2"/>
  <c r="M671" i="2"/>
  <c r="N671" i="2"/>
  <c r="O671" i="2"/>
  <c r="P671" i="2"/>
  <c r="Q671" i="2"/>
  <c r="R671" i="2"/>
  <c r="S671" i="2"/>
  <c r="M672" i="2"/>
  <c r="N672" i="2"/>
  <c r="O672" i="2"/>
  <c r="P672" i="2"/>
  <c r="Q672" i="2"/>
  <c r="R672" i="2"/>
  <c r="S672" i="2"/>
  <c r="M673" i="2"/>
  <c r="N673" i="2"/>
  <c r="O673" i="2"/>
  <c r="P673" i="2"/>
  <c r="Q673" i="2"/>
  <c r="R673" i="2"/>
  <c r="S673" i="2"/>
  <c r="M674" i="2"/>
  <c r="N674" i="2"/>
  <c r="O674" i="2"/>
  <c r="P674" i="2"/>
  <c r="Q674" i="2"/>
  <c r="R674" i="2"/>
  <c r="S674" i="2"/>
  <c r="M675" i="2"/>
  <c r="N675" i="2"/>
  <c r="O675" i="2"/>
  <c r="P675" i="2"/>
  <c r="Q675" i="2"/>
  <c r="R675" i="2"/>
  <c r="S675" i="2"/>
  <c r="M676" i="2"/>
  <c r="N676" i="2"/>
  <c r="O676" i="2"/>
  <c r="P676" i="2"/>
  <c r="Q676" i="2"/>
  <c r="R676" i="2"/>
  <c r="S676" i="2"/>
  <c r="M677" i="2"/>
  <c r="N677" i="2"/>
  <c r="O677" i="2"/>
  <c r="P677" i="2"/>
  <c r="Q677" i="2"/>
  <c r="R677" i="2"/>
  <c r="S677" i="2"/>
  <c r="M678" i="2"/>
  <c r="N678" i="2"/>
  <c r="O678" i="2"/>
  <c r="P678" i="2"/>
  <c r="Q678" i="2"/>
  <c r="R678" i="2"/>
  <c r="S678" i="2"/>
  <c r="M679" i="2"/>
  <c r="N679" i="2"/>
  <c r="O679" i="2"/>
  <c r="P679" i="2"/>
  <c r="Q679" i="2"/>
  <c r="R679" i="2"/>
  <c r="S679" i="2"/>
  <c r="M680" i="2"/>
  <c r="N680" i="2"/>
  <c r="O680" i="2"/>
  <c r="P680" i="2"/>
  <c r="Q680" i="2"/>
  <c r="R680" i="2"/>
  <c r="S680" i="2"/>
  <c r="M681" i="2"/>
  <c r="N681" i="2"/>
  <c r="O681" i="2"/>
  <c r="P681" i="2"/>
  <c r="Q681" i="2"/>
  <c r="R681" i="2"/>
  <c r="S681" i="2"/>
  <c r="M682" i="2"/>
  <c r="N682" i="2"/>
  <c r="O682" i="2"/>
  <c r="P682" i="2"/>
  <c r="Q682" i="2"/>
  <c r="R682" i="2"/>
  <c r="S682" i="2"/>
  <c r="M683" i="2"/>
  <c r="N683" i="2"/>
  <c r="O683" i="2"/>
  <c r="P683" i="2"/>
  <c r="Q683" i="2"/>
  <c r="R683" i="2"/>
  <c r="S683" i="2"/>
  <c r="M684" i="2"/>
  <c r="N684" i="2"/>
  <c r="O684" i="2"/>
  <c r="P684" i="2"/>
  <c r="Q684" i="2"/>
  <c r="R684" i="2"/>
  <c r="S684" i="2"/>
  <c r="M685" i="2"/>
  <c r="N685" i="2"/>
  <c r="O685" i="2"/>
  <c r="P685" i="2"/>
  <c r="Q685" i="2"/>
  <c r="R685" i="2"/>
  <c r="S685" i="2"/>
  <c r="M686" i="2"/>
  <c r="N686" i="2"/>
  <c r="O686" i="2"/>
  <c r="P686" i="2"/>
  <c r="Q686" i="2"/>
  <c r="R686" i="2"/>
  <c r="S686" i="2"/>
  <c r="M687" i="2"/>
  <c r="N687" i="2"/>
  <c r="O687" i="2"/>
  <c r="P687" i="2"/>
  <c r="Q687" i="2"/>
  <c r="R687" i="2"/>
  <c r="S687" i="2"/>
  <c r="M688" i="2"/>
  <c r="N688" i="2"/>
  <c r="O688" i="2"/>
  <c r="P688" i="2"/>
  <c r="Q688" i="2"/>
  <c r="R688" i="2"/>
  <c r="S688" i="2"/>
  <c r="M689" i="2"/>
  <c r="N689" i="2"/>
  <c r="O689" i="2"/>
  <c r="P689" i="2"/>
  <c r="Q689" i="2"/>
  <c r="R689" i="2"/>
  <c r="S689" i="2"/>
  <c r="M690" i="2"/>
  <c r="N690" i="2"/>
  <c r="O690" i="2"/>
  <c r="P690" i="2"/>
  <c r="Q690" i="2"/>
  <c r="R690" i="2"/>
  <c r="S690" i="2"/>
  <c r="M691" i="2"/>
  <c r="N691" i="2"/>
  <c r="O691" i="2"/>
  <c r="P691" i="2"/>
  <c r="Q691" i="2"/>
  <c r="R691" i="2"/>
  <c r="S691" i="2"/>
  <c r="M692" i="2"/>
  <c r="N692" i="2"/>
  <c r="O692" i="2"/>
  <c r="P692" i="2"/>
  <c r="Q692" i="2"/>
  <c r="R692" i="2"/>
  <c r="S692" i="2"/>
  <c r="M693" i="2"/>
  <c r="N693" i="2"/>
  <c r="O693" i="2"/>
  <c r="P693" i="2"/>
  <c r="Q693" i="2"/>
  <c r="R693" i="2"/>
  <c r="S693" i="2"/>
  <c r="M694" i="2"/>
  <c r="N694" i="2"/>
  <c r="O694" i="2"/>
  <c r="P694" i="2"/>
  <c r="Q694" i="2"/>
  <c r="R694" i="2"/>
  <c r="S694" i="2"/>
  <c r="M695" i="2"/>
  <c r="N695" i="2"/>
  <c r="O695" i="2"/>
  <c r="P695" i="2"/>
  <c r="Q695" i="2"/>
  <c r="R695" i="2"/>
  <c r="S695" i="2"/>
  <c r="M696" i="2"/>
  <c r="N696" i="2"/>
  <c r="O696" i="2"/>
  <c r="P696" i="2"/>
  <c r="Q696" i="2"/>
  <c r="R696" i="2"/>
  <c r="S696" i="2"/>
  <c r="M697" i="2"/>
  <c r="N697" i="2"/>
  <c r="O697" i="2"/>
  <c r="P697" i="2"/>
  <c r="Q697" i="2"/>
  <c r="R697" i="2"/>
  <c r="S697" i="2"/>
  <c r="M698" i="2"/>
  <c r="N698" i="2"/>
  <c r="O698" i="2"/>
  <c r="P698" i="2"/>
  <c r="Q698" i="2"/>
  <c r="R698" i="2"/>
  <c r="S698" i="2"/>
  <c r="M699" i="2"/>
  <c r="N699" i="2"/>
  <c r="O699" i="2"/>
  <c r="P699" i="2"/>
  <c r="Q699" i="2"/>
  <c r="R699" i="2"/>
  <c r="S699" i="2"/>
  <c r="M700" i="2"/>
  <c r="N700" i="2"/>
  <c r="O700" i="2"/>
  <c r="P700" i="2"/>
  <c r="Q700" i="2"/>
  <c r="R700" i="2"/>
  <c r="S700" i="2"/>
  <c r="M701" i="2"/>
  <c r="N701" i="2"/>
  <c r="O701" i="2"/>
  <c r="P701" i="2"/>
  <c r="Q701" i="2"/>
  <c r="R701" i="2"/>
  <c r="S701" i="2"/>
  <c r="M702" i="2"/>
  <c r="N702" i="2"/>
  <c r="O702" i="2"/>
  <c r="P702" i="2"/>
  <c r="Q702" i="2"/>
  <c r="R702" i="2"/>
  <c r="S702" i="2"/>
  <c r="M703" i="2"/>
  <c r="N703" i="2"/>
  <c r="O703" i="2"/>
  <c r="P703" i="2"/>
  <c r="Q703" i="2"/>
  <c r="R703" i="2"/>
  <c r="S703" i="2"/>
  <c r="M704" i="2"/>
  <c r="N704" i="2"/>
  <c r="O704" i="2"/>
  <c r="P704" i="2"/>
  <c r="Q704" i="2"/>
  <c r="R704" i="2"/>
  <c r="S704" i="2"/>
  <c r="M705" i="2"/>
  <c r="N705" i="2"/>
  <c r="O705" i="2"/>
  <c r="P705" i="2"/>
  <c r="Q705" i="2"/>
  <c r="R705" i="2"/>
  <c r="S705" i="2"/>
  <c r="M706" i="2"/>
  <c r="N706" i="2"/>
  <c r="O706" i="2"/>
  <c r="P706" i="2"/>
  <c r="Q706" i="2"/>
  <c r="R706" i="2"/>
  <c r="S706" i="2"/>
  <c r="M707" i="2"/>
  <c r="N707" i="2"/>
  <c r="O707" i="2"/>
  <c r="P707" i="2"/>
  <c r="Q707" i="2"/>
  <c r="R707" i="2"/>
  <c r="S707" i="2"/>
  <c r="M708" i="2"/>
  <c r="N708" i="2"/>
  <c r="O708" i="2"/>
  <c r="P708" i="2"/>
  <c r="Q708" i="2"/>
  <c r="R708" i="2"/>
  <c r="S708" i="2"/>
  <c r="M709" i="2"/>
  <c r="N709" i="2"/>
  <c r="O709" i="2"/>
  <c r="P709" i="2"/>
  <c r="Q709" i="2"/>
  <c r="R709" i="2"/>
  <c r="S709" i="2"/>
  <c r="M710" i="2"/>
  <c r="N710" i="2"/>
  <c r="O710" i="2"/>
  <c r="P710" i="2"/>
  <c r="Q710" i="2"/>
  <c r="R710" i="2"/>
  <c r="S710" i="2"/>
  <c r="M711" i="2"/>
  <c r="N711" i="2"/>
  <c r="O711" i="2"/>
  <c r="P711" i="2"/>
  <c r="Q711" i="2"/>
  <c r="R711" i="2"/>
  <c r="S711" i="2"/>
  <c r="M712" i="2"/>
  <c r="N712" i="2"/>
  <c r="O712" i="2"/>
  <c r="P712" i="2"/>
  <c r="Q712" i="2"/>
  <c r="R712" i="2"/>
  <c r="S712" i="2"/>
  <c r="M713" i="2"/>
  <c r="N713" i="2"/>
  <c r="O713" i="2"/>
  <c r="P713" i="2"/>
  <c r="Q713" i="2"/>
  <c r="R713" i="2"/>
  <c r="S713" i="2"/>
  <c r="M714" i="2"/>
  <c r="N714" i="2"/>
  <c r="O714" i="2"/>
  <c r="P714" i="2"/>
  <c r="Q714" i="2"/>
  <c r="R714" i="2"/>
  <c r="S714" i="2"/>
  <c r="M715" i="2"/>
  <c r="N715" i="2"/>
  <c r="O715" i="2"/>
  <c r="P715" i="2"/>
  <c r="Q715" i="2"/>
  <c r="R715" i="2"/>
  <c r="S715" i="2"/>
  <c r="M716" i="2"/>
  <c r="N716" i="2"/>
  <c r="O716" i="2"/>
  <c r="P716" i="2"/>
  <c r="Q716" i="2"/>
  <c r="R716" i="2"/>
  <c r="S716" i="2"/>
  <c r="M717" i="2"/>
  <c r="N717" i="2"/>
  <c r="O717" i="2"/>
  <c r="P717" i="2"/>
  <c r="Q717" i="2"/>
  <c r="R717" i="2"/>
  <c r="S717" i="2"/>
  <c r="M718" i="2"/>
  <c r="N718" i="2"/>
  <c r="O718" i="2"/>
  <c r="P718" i="2"/>
  <c r="Q718" i="2"/>
  <c r="R718" i="2"/>
  <c r="S718" i="2"/>
  <c r="M719" i="2"/>
  <c r="N719" i="2"/>
  <c r="O719" i="2"/>
  <c r="P719" i="2"/>
  <c r="Q719" i="2"/>
  <c r="R719" i="2"/>
  <c r="S719" i="2"/>
  <c r="M720" i="2"/>
  <c r="N720" i="2"/>
  <c r="O720" i="2"/>
  <c r="P720" i="2"/>
  <c r="Q720" i="2"/>
  <c r="R720" i="2"/>
  <c r="S720" i="2"/>
  <c r="M721" i="2"/>
  <c r="N721" i="2"/>
  <c r="O721" i="2"/>
  <c r="P721" i="2"/>
  <c r="Q721" i="2"/>
  <c r="R721" i="2"/>
  <c r="S721" i="2"/>
  <c r="M722" i="2"/>
  <c r="N722" i="2"/>
  <c r="O722" i="2"/>
  <c r="P722" i="2"/>
  <c r="Q722" i="2"/>
  <c r="R722" i="2"/>
  <c r="S722" i="2"/>
  <c r="M723" i="2"/>
  <c r="N723" i="2"/>
  <c r="O723" i="2"/>
  <c r="P723" i="2"/>
  <c r="Q723" i="2"/>
  <c r="R723" i="2"/>
  <c r="S723" i="2"/>
  <c r="M724" i="2"/>
  <c r="N724" i="2"/>
  <c r="O724" i="2"/>
  <c r="P724" i="2"/>
  <c r="Q724" i="2"/>
  <c r="R724" i="2"/>
  <c r="S724" i="2"/>
  <c r="M725" i="2"/>
  <c r="N725" i="2"/>
  <c r="O725" i="2"/>
  <c r="P725" i="2"/>
  <c r="Q725" i="2"/>
  <c r="R725" i="2"/>
  <c r="S725" i="2"/>
  <c r="M726" i="2"/>
  <c r="N726" i="2"/>
  <c r="O726" i="2"/>
  <c r="P726" i="2"/>
  <c r="Q726" i="2"/>
  <c r="R726" i="2"/>
  <c r="S726" i="2"/>
  <c r="M727" i="2"/>
  <c r="N727" i="2"/>
  <c r="O727" i="2"/>
  <c r="P727" i="2"/>
  <c r="Q727" i="2"/>
  <c r="R727" i="2"/>
  <c r="S727" i="2"/>
  <c r="M728" i="2"/>
  <c r="N728" i="2"/>
  <c r="O728" i="2"/>
  <c r="P728" i="2"/>
  <c r="Q728" i="2"/>
  <c r="R728" i="2"/>
  <c r="S728" i="2"/>
  <c r="M729" i="2"/>
  <c r="N729" i="2"/>
  <c r="O729" i="2"/>
  <c r="P729" i="2"/>
  <c r="Q729" i="2"/>
  <c r="R729" i="2"/>
  <c r="S729" i="2"/>
  <c r="M730" i="2"/>
  <c r="N730" i="2"/>
  <c r="O730" i="2"/>
  <c r="P730" i="2"/>
  <c r="Q730" i="2"/>
  <c r="R730" i="2"/>
  <c r="S730" i="2"/>
  <c r="M731" i="2"/>
  <c r="N731" i="2"/>
  <c r="O731" i="2"/>
  <c r="P731" i="2"/>
  <c r="Q731" i="2"/>
  <c r="R731" i="2"/>
  <c r="S731" i="2"/>
  <c r="M732" i="2"/>
  <c r="N732" i="2"/>
  <c r="O732" i="2"/>
  <c r="P732" i="2"/>
  <c r="Q732" i="2"/>
  <c r="R732" i="2"/>
  <c r="S732" i="2"/>
  <c r="M733" i="2"/>
  <c r="N733" i="2"/>
  <c r="O733" i="2"/>
  <c r="P733" i="2"/>
  <c r="Q733" i="2"/>
  <c r="R733" i="2"/>
  <c r="S733" i="2"/>
  <c r="M734" i="2"/>
  <c r="N734" i="2"/>
  <c r="O734" i="2"/>
  <c r="P734" i="2"/>
  <c r="Q734" i="2"/>
  <c r="R734" i="2"/>
  <c r="S734" i="2"/>
  <c r="M735" i="2"/>
  <c r="N735" i="2"/>
  <c r="O735" i="2"/>
  <c r="P735" i="2"/>
  <c r="Q735" i="2"/>
  <c r="R735" i="2"/>
  <c r="S735" i="2"/>
  <c r="M736" i="2"/>
  <c r="N736" i="2"/>
  <c r="O736" i="2"/>
  <c r="P736" i="2"/>
  <c r="Q736" i="2"/>
  <c r="R736" i="2"/>
  <c r="S736" i="2"/>
  <c r="M737" i="2"/>
  <c r="N737" i="2"/>
  <c r="O737" i="2"/>
  <c r="P737" i="2"/>
  <c r="Q737" i="2"/>
  <c r="R737" i="2"/>
  <c r="S737" i="2"/>
  <c r="M738" i="2"/>
  <c r="N738" i="2"/>
  <c r="O738" i="2"/>
  <c r="P738" i="2"/>
  <c r="Q738" i="2"/>
  <c r="R738" i="2"/>
  <c r="S738" i="2"/>
  <c r="M739" i="2"/>
  <c r="N739" i="2"/>
  <c r="O739" i="2"/>
  <c r="P739" i="2"/>
  <c r="Q739" i="2"/>
  <c r="R739" i="2"/>
  <c r="S739" i="2"/>
  <c r="M740" i="2"/>
  <c r="N740" i="2"/>
  <c r="O740" i="2"/>
  <c r="P740" i="2"/>
  <c r="Q740" i="2"/>
  <c r="R740" i="2"/>
  <c r="S740" i="2"/>
  <c r="M741" i="2"/>
  <c r="N741" i="2"/>
  <c r="O741" i="2"/>
  <c r="P741" i="2"/>
  <c r="Q741" i="2"/>
  <c r="R741" i="2"/>
  <c r="S741" i="2"/>
  <c r="M742" i="2"/>
  <c r="N742" i="2"/>
  <c r="O742" i="2"/>
  <c r="P742" i="2"/>
  <c r="Q742" i="2"/>
  <c r="R742" i="2"/>
  <c r="S742" i="2"/>
  <c r="M743" i="2"/>
  <c r="N743" i="2"/>
  <c r="O743" i="2"/>
  <c r="P743" i="2"/>
  <c r="Q743" i="2"/>
  <c r="R743" i="2"/>
  <c r="S743" i="2"/>
  <c r="M744" i="2"/>
  <c r="N744" i="2"/>
  <c r="O744" i="2"/>
  <c r="P744" i="2"/>
  <c r="Q744" i="2"/>
  <c r="R744" i="2"/>
  <c r="S744" i="2"/>
  <c r="M745" i="2"/>
  <c r="N745" i="2"/>
  <c r="O745" i="2"/>
  <c r="P745" i="2"/>
  <c r="Q745" i="2"/>
  <c r="R745" i="2"/>
  <c r="S745" i="2"/>
  <c r="M746" i="2"/>
  <c r="N746" i="2"/>
  <c r="O746" i="2"/>
  <c r="P746" i="2"/>
  <c r="Q746" i="2"/>
  <c r="R746" i="2"/>
  <c r="S746" i="2"/>
  <c r="M747" i="2"/>
  <c r="N747" i="2"/>
  <c r="O747" i="2"/>
  <c r="P747" i="2"/>
  <c r="Q747" i="2"/>
  <c r="R747" i="2"/>
  <c r="S747" i="2"/>
  <c r="M748" i="2"/>
  <c r="N748" i="2"/>
  <c r="O748" i="2"/>
  <c r="P748" i="2"/>
  <c r="Q748" i="2"/>
  <c r="R748" i="2"/>
  <c r="S748" i="2"/>
  <c r="M749" i="2"/>
  <c r="N749" i="2"/>
  <c r="O749" i="2"/>
  <c r="P749" i="2"/>
  <c r="Q749" i="2"/>
  <c r="R749" i="2"/>
  <c r="S749" i="2"/>
  <c r="M750" i="2"/>
  <c r="N750" i="2"/>
  <c r="O750" i="2"/>
  <c r="P750" i="2"/>
  <c r="Q750" i="2"/>
  <c r="R750" i="2"/>
  <c r="S750" i="2"/>
  <c r="M751" i="2"/>
  <c r="N751" i="2"/>
  <c r="O751" i="2"/>
  <c r="P751" i="2"/>
  <c r="Q751" i="2"/>
  <c r="R751" i="2"/>
  <c r="S751" i="2"/>
  <c r="M752" i="2"/>
  <c r="N752" i="2"/>
  <c r="O752" i="2"/>
  <c r="P752" i="2"/>
  <c r="Q752" i="2"/>
  <c r="R752" i="2"/>
  <c r="S752" i="2"/>
  <c r="M753" i="2"/>
  <c r="N753" i="2"/>
  <c r="O753" i="2"/>
  <c r="P753" i="2"/>
  <c r="Q753" i="2"/>
  <c r="R753" i="2"/>
  <c r="S753" i="2"/>
  <c r="M754" i="2"/>
  <c r="N754" i="2"/>
  <c r="O754" i="2"/>
  <c r="P754" i="2"/>
  <c r="Q754" i="2"/>
  <c r="R754" i="2"/>
  <c r="S754" i="2"/>
  <c r="M755" i="2"/>
  <c r="N755" i="2"/>
  <c r="O755" i="2"/>
  <c r="P755" i="2"/>
  <c r="Q755" i="2"/>
  <c r="R755" i="2"/>
  <c r="S755" i="2"/>
  <c r="M756" i="2"/>
  <c r="N756" i="2"/>
  <c r="O756" i="2"/>
  <c r="P756" i="2"/>
  <c r="Q756" i="2"/>
  <c r="R756" i="2"/>
  <c r="S756" i="2"/>
  <c r="M757" i="2"/>
  <c r="N757" i="2"/>
  <c r="O757" i="2"/>
  <c r="P757" i="2"/>
  <c r="Q757" i="2"/>
  <c r="R757" i="2"/>
  <c r="S757" i="2"/>
  <c r="M758" i="2"/>
  <c r="N758" i="2"/>
  <c r="O758" i="2"/>
  <c r="P758" i="2"/>
  <c r="Q758" i="2"/>
  <c r="R758" i="2"/>
  <c r="S758" i="2"/>
  <c r="M759" i="2"/>
  <c r="N759" i="2"/>
  <c r="O759" i="2"/>
  <c r="P759" i="2"/>
  <c r="Q759" i="2"/>
  <c r="R759" i="2"/>
  <c r="S759" i="2"/>
  <c r="M760" i="2"/>
  <c r="N760" i="2"/>
  <c r="O760" i="2"/>
  <c r="P760" i="2"/>
  <c r="Q760" i="2"/>
  <c r="R760" i="2"/>
  <c r="S760" i="2"/>
  <c r="M761" i="2"/>
  <c r="N761" i="2"/>
  <c r="O761" i="2"/>
  <c r="P761" i="2"/>
  <c r="Q761" i="2"/>
  <c r="R761" i="2"/>
  <c r="S761" i="2"/>
  <c r="M762" i="2"/>
  <c r="N762" i="2"/>
  <c r="O762" i="2"/>
  <c r="P762" i="2"/>
  <c r="Q762" i="2"/>
  <c r="R762" i="2"/>
  <c r="S762" i="2"/>
  <c r="M763" i="2"/>
  <c r="N763" i="2"/>
  <c r="O763" i="2"/>
  <c r="P763" i="2"/>
  <c r="Q763" i="2"/>
  <c r="R763" i="2"/>
  <c r="S763" i="2"/>
  <c r="M764" i="2"/>
  <c r="N764" i="2"/>
  <c r="O764" i="2"/>
  <c r="P764" i="2"/>
  <c r="Q764" i="2"/>
  <c r="R764" i="2"/>
  <c r="S764" i="2"/>
  <c r="M765" i="2"/>
  <c r="N765" i="2"/>
  <c r="O765" i="2"/>
  <c r="P765" i="2"/>
  <c r="Q765" i="2"/>
  <c r="R765" i="2"/>
  <c r="S765" i="2"/>
  <c r="M766" i="2"/>
  <c r="N766" i="2"/>
  <c r="O766" i="2"/>
  <c r="P766" i="2"/>
  <c r="Q766" i="2"/>
  <c r="R766" i="2"/>
  <c r="S766" i="2"/>
  <c r="M767" i="2"/>
  <c r="N767" i="2"/>
  <c r="O767" i="2"/>
  <c r="P767" i="2"/>
  <c r="Q767" i="2"/>
  <c r="R767" i="2"/>
  <c r="S767" i="2"/>
  <c r="M768" i="2"/>
  <c r="N768" i="2"/>
  <c r="O768" i="2"/>
  <c r="P768" i="2"/>
  <c r="Q768" i="2"/>
  <c r="R768" i="2"/>
  <c r="S768" i="2"/>
  <c r="M769" i="2"/>
  <c r="N769" i="2"/>
  <c r="O769" i="2"/>
  <c r="P769" i="2"/>
  <c r="Q769" i="2"/>
  <c r="R769" i="2"/>
  <c r="S769" i="2"/>
  <c r="M770" i="2"/>
  <c r="N770" i="2"/>
  <c r="O770" i="2"/>
  <c r="P770" i="2"/>
  <c r="Q770" i="2"/>
  <c r="R770" i="2"/>
  <c r="S770" i="2"/>
  <c r="M771" i="2"/>
  <c r="N771" i="2"/>
  <c r="O771" i="2"/>
  <c r="P771" i="2"/>
  <c r="Q771" i="2"/>
  <c r="R771" i="2"/>
  <c r="S771" i="2"/>
  <c r="M772" i="2"/>
  <c r="N772" i="2"/>
  <c r="O772" i="2"/>
  <c r="P772" i="2"/>
  <c r="Q772" i="2"/>
  <c r="R772" i="2"/>
  <c r="S772" i="2"/>
  <c r="M773" i="2"/>
  <c r="N773" i="2"/>
  <c r="O773" i="2"/>
  <c r="P773" i="2"/>
  <c r="Q773" i="2"/>
  <c r="R773" i="2"/>
  <c r="S773" i="2"/>
  <c r="M774" i="2"/>
  <c r="N774" i="2"/>
  <c r="O774" i="2"/>
  <c r="P774" i="2"/>
  <c r="Q774" i="2"/>
  <c r="R774" i="2"/>
  <c r="S774" i="2"/>
  <c r="M775" i="2"/>
  <c r="N775" i="2"/>
  <c r="O775" i="2"/>
  <c r="P775" i="2"/>
  <c r="Q775" i="2"/>
  <c r="R775" i="2"/>
  <c r="S775" i="2"/>
  <c r="M776" i="2"/>
  <c r="N776" i="2"/>
  <c r="O776" i="2"/>
  <c r="P776" i="2"/>
  <c r="Q776" i="2"/>
  <c r="R776" i="2"/>
  <c r="S776" i="2"/>
  <c r="M777" i="2"/>
  <c r="N777" i="2"/>
  <c r="O777" i="2"/>
  <c r="P777" i="2"/>
  <c r="Q777" i="2"/>
  <c r="R777" i="2"/>
  <c r="S777" i="2"/>
  <c r="M778" i="2"/>
  <c r="N778" i="2"/>
  <c r="O778" i="2"/>
  <c r="P778" i="2"/>
  <c r="Q778" i="2"/>
  <c r="R778" i="2"/>
  <c r="S778" i="2"/>
  <c r="M779" i="2"/>
  <c r="N779" i="2"/>
  <c r="O779" i="2"/>
  <c r="P779" i="2"/>
  <c r="Q779" i="2"/>
  <c r="R779" i="2"/>
  <c r="S779" i="2"/>
  <c r="M780" i="2"/>
  <c r="N780" i="2"/>
  <c r="O780" i="2"/>
  <c r="P780" i="2"/>
  <c r="Q780" i="2"/>
  <c r="R780" i="2"/>
  <c r="S780" i="2"/>
  <c r="M781" i="2"/>
  <c r="N781" i="2"/>
  <c r="O781" i="2"/>
  <c r="P781" i="2"/>
  <c r="Q781" i="2"/>
  <c r="R781" i="2"/>
  <c r="S781" i="2"/>
  <c r="M782" i="2"/>
  <c r="N782" i="2"/>
  <c r="O782" i="2"/>
  <c r="P782" i="2"/>
  <c r="Q782" i="2"/>
  <c r="R782" i="2"/>
  <c r="S782" i="2"/>
  <c r="M783" i="2"/>
  <c r="N783" i="2"/>
  <c r="O783" i="2"/>
  <c r="P783" i="2"/>
  <c r="Q783" i="2"/>
  <c r="R783" i="2"/>
  <c r="S783" i="2"/>
  <c r="M784" i="2"/>
  <c r="N784" i="2"/>
  <c r="O784" i="2"/>
  <c r="P784" i="2"/>
  <c r="Q784" i="2"/>
  <c r="R784" i="2"/>
  <c r="S784" i="2"/>
  <c r="M785" i="2"/>
  <c r="N785" i="2"/>
  <c r="O785" i="2"/>
  <c r="P785" i="2"/>
  <c r="Q785" i="2"/>
  <c r="R785" i="2"/>
  <c r="S785" i="2"/>
  <c r="M786" i="2"/>
  <c r="N786" i="2"/>
  <c r="O786" i="2"/>
  <c r="P786" i="2"/>
  <c r="Q786" i="2"/>
  <c r="R786" i="2"/>
  <c r="S786" i="2"/>
  <c r="M787" i="2"/>
  <c r="N787" i="2"/>
  <c r="O787" i="2"/>
  <c r="P787" i="2"/>
  <c r="Q787" i="2"/>
  <c r="R787" i="2"/>
  <c r="S787" i="2"/>
  <c r="M788" i="2"/>
  <c r="N788" i="2"/>
  <c r="O788" i="2"/>
  <c r="P788" i="2"/>
  <c r="Q788" i="2"/>
  <c r="R788" i="2"/>
  <c r="S788" i="2"/>
  <c r="M789" i="2"/>
  <c r="N789" i="2"/>
  <c r="O789" i="2"/>
  <c r="P789" i="2"/>
  <c r="Q789" i="2"/>
  <c r="R789" i="2"/>
  <c r="S789" i="2"/>
  <c r="M790" i="2"/>
  <c r="N790" i="2"/>
  <c r="O790" i="2"/>
  <c r="P790" i="2"/>
  <c r="Q790" i="2"/>
  <c r="R790" i="2"/>
  <c r="S790" i="2"/>
  <c r="M791" i="2"/>
  <c r="N791" i="2"/>
  <c r="O791" i="2"/>
  <c r="P791" i="2"/>
  <c r="Q791" i="2"/>
  <c r="R791" i="2"/>
  <c r="S791" i="2"/>
  <c r="M792" i="2"/>
  <c r="N792" i="2"/>
  <c r="O792" i="2"/>
  <c r="P792" i="2"/>
  <c r="Q792" i="2"/>
  <c r="R792" i="2"/>
  <c r="S792" i="2"/>
  <c r="M793" i="2"/>
  <c r="N793" i="2"/>
  <c r="O793" i="2"/>
  <c r="P793" i="2"/>
  <c r="Q793" i="2"/>
  <c r="R793" i="2"/>
  <c r="S793" i="2"/>
  <c r="M794" i="2"/>
  <c r="N794" i="2"/>
  <c r="O794" i="2"/>
  <c r="P794" i="2"/>
  <c r="Q794" i="2"/>
  <c r="R794" i="2"/>
  <c r="S794" i="2"/>
  <c r="M795" i="2"/>
  <c r="N795" i="2"/>
  <c r="O795" i="2"/>
  <c r="P795" i="2"/>
  <c r="Q795" i="2"/>
  <c r="R795" i="2"/>
  <c r="S795" i="2"/>
  <c r="M796" i="2"/>
  <c r="N796" i="2"/>
  <c r="O796" i="2"/>
  <c r="P796" i="2"/>
  <c r="Q796" i="2"/>
  <c r="R796" i="2"/>
  <c r="S796" i="2"/>
  <c r="M797" i="2"/>
  <c r="N797" i="2"/>
  <c r="O797" i="2"/>
  <c r="P797" i="2"/>
  <c r="Q797" i="2"/>
  <c r="R797" i="2"/>
  <c r="S797" i="2"/>
  <c r="M798" i="2"/>
  <c r="N798" i="2"/>
  <c r="O798" i="2"/>
  <c r="P798" i="2"/>
  <c r="Q798" i="2"/>
  <c r="R798" i="2"/>
  <c r="S798" i="2"/>
  <c r="M799" i="2"/>
  <c r="N799" i="2"/>
  <c r="O799" i="2"/>
  <c r="P799" i="2"/>
  <c r="Q799" i="2"/>
  <c r="R799" i="2"/>
  <c r="S799" i="2"/>
  <c r="M800" i="2"/>
  <c r="N800" i="2"/>
  <c r="O800" i="2"/>
  <c r="P800" i="2"/>
  <c r="Q800" i="2"/>
  <c r="R800" i="2"/>
  <c r="S800" i="2"/>
  <c r="M801" i="2"/>
  <c r="N801" i="2"/>
  <c r="O801" i="2"/>
  <c r="P801" i="2"/>
  <c r="Q801" i="2"/>
  <c r="R801" i="2"/>
  <c r="S801" i="2"/>
  <c r="M802" i="2"/>
  <c r="N802" i="2"/>
  <c r="O802" i="2"/>
  <c r="P802" i="2"/>
  <c r="Q802" i="2"/>
  <c r="R802" i="2"/>
  <c r="S802" i="2"/>
  <c r="M803" i="2"/>
  <c r="N803" i="2"/>
  <c r="O803" i="2"/>
  <c r="P803" i="2"/>
  <c r="Q803" i="2"/>
  <c r="R803" i="2"/>
  <c r="S803" i="2"/>
  <c r="M804" i="2"/>
  <c r="N804" i="2"/>
  <c r="O804" i="2"/>
  <c r="P804" i="2"/>
  <c r="Q804" i="2"/>
  <c r="R804" i="2"/>
  <c r="S804" i="2"/>
  <c r="M805" i="2"/>
  <c r="N805" i="2"/>
  <c r="O805" i="2"/>
  <c r="P805" i="2"/>
  <c r="Q805" i="2"/>
  <c r="R805" i="2"/>
  <c r="S805" i="2"/>
  <c r="M806" i="2"/>
  <c r="N806" i="2"/>
  <c r="O806" i="2"/>
  <c r="P806" i="2"/>
  <c r="Q806" i="2"/>
  <c r="R806" i="2"/>
  <c r="S806" i="2"/>
  <c r="M807" i="2"/>
  <c r="N807" i="2"/>
  <c r="O807" i="2"/>
  <c r="P807" i="2"/>
  <c r="Q807" i="2"/>
  <c r="R807" i="2"/>
  <c r="S807" i="2"/>
  <c r="M808" i="2"/>
  <c r="N808" i="2"/>
  <c r="O808" i="2"/>
  <c r="P808" i="2"/>
  <c r="Q808" i="2"/>
  <c r="R808" i="2"/>
  <c r="S808" i="2"/>
  <c r="M809" i="2"/>
  <c r="N809" i="2"/>
  <c r="O809" i="2"/>
  <c r="P809" i="2"/>
  <c r="Q809" i="2"/>
  <c r="R809" i="2"/>
  <c r="S809" i="2"/>
  <c r="M810" i="2"/>
  <c r="N810" i="2"/>
  <c r="O810" i="2"/>
  <c r="P810" i="2"/>
  <c r="Q810" i="2"/>
  <c r="R810" i="2"/>
  <c r="S810" i="2"/>
  <c r="M811" i="2"/>
  <c r="N811" i="2"/>
  <c r="O811" i="2"/>
  <c r="P811" i="2"/>
  <c r="Q811" i="2"/>
  <c r="R811" i="2"/>
  <c r="S811" i="2"/>
  <c r="M812" i="2"/>
  <c r="N812" i="2"/>
  <c r="O812" i="2"/>
  <c r="P812" i="2"/>
  <c r="Q812" i="2"/>
  <c r="R812" i="2"/>
  <c r="S812" i="2"/>
  <c r="M813" i="2"/>
  <c r="N813" i="2"/>
  <c r="O813" i="2"/>
  <c r="P813" i="2"/>
  <c r="Q813" i="2"/>
  <c r="R813" i="2"/>
  <c r="S813" i="2"/>
  <c r="M814" i="2"/>
  <c r="N814" i="2"/>
  <c r="O814" i="2"/>
  <c r="P814" i="2"/>
  <c r="Q814" i="2"/>
  <c r="R814" i="2"/>
  <c r="S814" i="2"/>
  <c r="M815" i="2"/>
  <c r="N815" i="2"/>
  <c r="O815" i="2"/>
  <c r="P815" i="2"/>
  <c r="Q815" i="2"/>
  <c r="R815" i="2"/>
  <c r="S815" i="2"/>
  <c r="M816" i="2"/>
  <c r="N816" i="2"/>
  <c r="O816" i="2"/>
  <c r="P816" i="2"/>
  <c r="Q816" i="2"/>
  <c r="R816" i="2"/>
  <c r="S816" i="2"/>
  <c r="M817" i="2"/>
  <c r="N817" i="2"/>
  <c r="O817" i="2"/>
  <c r="P817" i="2"/>
  <c r="Q817" i="2"/>
  <c r="R817" i="2"/>
  <c r="S817" i="2"/>
  <c r="M818" i="2"/>
  <c r="N818" i="2"/>
  <c r="O818" i="2"/>
  <c r="P818" i="2"/>
  <c r="Q818" i="2"/>
  <c r="R818" i="2"/>
  <c r="S818" i="2"/>
  <c r="M819" i="2"/>
  <c r="N819" i="2"/>
  <c r="O819" i="2"/>
  <c r="P819" i="2"/>
  <c r="Q819" i="2"/>
  <c r="R819" i="2"/>
  <c r="S819" i="2"/>
  <c r="M820" i="2"/>
  <c r="N820" i="2"/>
  <c r="O820" i="2"/>
  <c r="P820" i="2"/>
  <c r="Q820" i="2"/>
  <c r="R820" i="2"/>
  <c r="S820" i="2"/>
  <c r="M821" i="2"/>
  <c r="N821" i="2"/>
  <c r="O821" i="2"/>
  <c r="P821" i="2"/>
  <c r="Q821" i="2"/>
  <c r="R821" i="2"/>
  <c r="S821" i="2"/>
  <c r="M822" i="2"/>
  <c r="N822" i="2"/>
  <c r="O822" i="2"/>
  <c r="P822" i="2"/>
  <c r="Q822" i="2"/>
  <c r="R822" i="2"/>
  <c r="S822" i="2"/>
  <c r="M823" i="2"/>
  <c r="N823" i="2"/>
  <c r="O823" i="2"/>
  <c r="P823" i="2"/>
  <c r="Q823" i="2"/>
  <c r="R823" i="2"/>
  <c r="S823" i="2"/>
  <c r="M824" i="2"/>
  <c r="N824" i="2"/>
  <c r="O824" i="2"/>
  <c r="P824" i="2"/>
  <c r="Q824" i="2"/>
  <c r="R824" i="2"/>
  <c r="S824" i="2"/>
  <c r="M825" i="2"/>
  <c r="N825" i="2"/>
  <c r="O825" i="2"/>
  <c r="P825" i="2"/>
  <c r="Q825" i="2"/>
  <c r="R825" i="2"/>
  <c r="S825" i="2"/>
  <c r="M826" i="2"/>
  <c r="N826" i="2"/>
  <c r="O826" i="2"/>
  <c r="P826" i="2"/>
  <c r="Q826" i="2"/>
  <c r="R826" i="2"/>
  <c r="S826" i="2"/>
  <c r="M827" i="2"/>
  <c r="N827" i="2"/>
  <c r="O827" i="2"/>
  <c r="P827" i="2"/>
  <c r="Q827" i="2"/>
  <c r="R827" i="2"/>
  <c r="S827" i="2"/>
  <c r="M828" i="2"/>
  <c r="N828" i="2"/>
  <c r="O828" i="2"/>
  <c r="P828" i="2"/>
  <c r="Q828" i="2"/>
  <c r="R828" i="2"/>
  <c r="S828" i="2"/>
  <c r="M829" i="2"/>
  <c r="N829" i="2"/>
  <c r="O829" i="2"/>
  <c r="P829" i="2"/>
  <c r="Q829" i="2"/>
  <c r="R829" i="2"/>
  <c r="S829" i="2"/>
  <c r="M830" i="2"/>
  <c r="N830" i="2"/>
  <c r="O830" i="2"/>
  <c r="P830" i="2"/>
  <c r="Q830" i="2"/>
  <c r="R830" i="2"/>
  <c r="S830" i="2"/>
  <c r="M831" i="2"/>
  <c r="N831" i="2"/>
  <c r="O831" i="2"/>
  <c r="P831" i="2"/>
  <c r="Q831" i="2"/>
  <c r="R831" i="2"/>
  <c r="S831" i="2"/>
  <c r="M832" i="2"/>
  <c r="N832" i="2"/>
  <c r="O832" i="2"/>
  <c r="P832" i="2"/>
  <c r="Q832" i="2"/>
  <c r="R832" i="2"/>
  <c r="S832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M57" i="2"/>
  <c r="N57" i="2"/>
  <c r="O57" i="2"/>
  <c r="P57" i="2"/>
  <c r="Q57" i="2"/>
  <c r="R57" i="2"/>
  <c r="S57" i="2"/>
  <c r="M58" i="2"/>
  <c r="N58" i="2"/>
  <c r="O58" i="2"/>
  <c r="P58" i="2"/>
  <c r="Q58" i="2"/>
  <c r="R58" i="2"/>
  <c r="S58" i="2"/>
  <c r="M59" i="2"/>
  <c r="N59" i="2"/>
  <c r="O59" i="2"/>
  <c r="P59" i="2"/>
  <c r="Q59" i="2"/>
  <c r="R59" i="2"/>
  <c r="S59" i="2"/>
  <c r="M60" i="2"/>
  <c r="N60" i="2"/>
  <c r="O60" i="2"/>
  <c r="P60" i="2"/>
  <c r="Q60" i="2"/>
  <c r="R60" i="2"/>
  <c r="S60" i="2"/>
  <c r="M61" i="2"/>
  <c r="N61" i="2"/>
  <c r="O61" i="2"/>
  <c r="P61" i="2"/>
  <c r="Q61" i="2"/>
  <c r="R61" i="2"/>
  <c r="S61" i="2"/>
  <c r="M62" i="2"/>
  <c r="N62" i="2"/>
  <c r="O62" i="2"/>
  <c r="P62" i="2"/>
  <c r="Q62" i="2"/>
  <c r="R62" i="2"/>
  <c r="S62" i="2"/>
  <c r="M63" i="2"/>
  <c r="N63" i="2"/>
  <c r="O63" i="2"/>
  <c r="P63" i="2"/>
  <c r="Q63" i="2"/>
  <c r="R63" i="2"/>
  <c r="S63" i="2"/>
  <c r="M64" i="2"/>
  <c r="N64" i="2"/>
  <c r="O64" i="2"/>
  <c r="P64" i="2"/>
  <c r="Q64" i="2"/>
  <c r="R64" i="2"/>
  <c r="S64" i="2"/>
  <c r="M65" i="2"/>
  <c r="N65" i="2"/>
  <c r="O65" i="2"/>
  <c r="P65" i="2"/>
  <c r="Q65" i="2"/>
  <c r="R65" i="2"/>
  <c r="S65" i="2"/>
  <c r="M66" i="2"/>
  <c r="N66" i="2"/>
  <c r="O66" i="2"/>
  <c r="P66" i="2"/>
  <c r="Q66" i="2"/>
  <c r="R66" i="2"/>
  <c r="S66" i="2"/>
  <c r="M67" i="2"/>
  <c r="N67" i="2"/>
  <c r="O67" i="2"/>
  <c r="P67" i="2"/>
  <c r="Q67" i="2"/>
  <c r="R67" i="2"/>
  <c r="S67" i="2"/>
  <c r="M68" i="2"/>
  <c r="N68" i="2"/>
  <c r="O68" i="2"/>
  <c r="P68" i="2"/>
  <c r="Q68" i="2"/>
  <c r="R68" i="2"/>
  <c r="S68" i="2"/>
  <c r="M69" i="2"/>
  <c r="N69" i="2"/>
  <c r="O69" i="2"/>
  <c r="P69" i="2"/>
  <c r="Q69" i="2"/>
  <c r="R69" i="2"/>
  <c r="S69" i="2"/>
  <c r="M70" i="2"/>
  <c r="N70" i="2"/>
  <c r="O70" i="2"/>
  <c r="P70" i="2"/>
  <c r="Q70" i="2"/>
  <c r="R70" i="2"/>
  <c r="S70" i="2"/>
  <c r="M71" i="2"/>
  <c r="N71" i="2"/>
  <c r="O71" i="2"/>
  <c r="P71" i="2"/>
  <c r="Q71" i="2"/>
  <c r="R71" i="2"/>
  <c r="S71" i="2"/>
  <c r="M72" i="2"/>
  <c r="N72" i="2"/>
  <c r="O72" i="2"/>
  <c r="P72" i="2"/>
  <c r="Q72" i="2"/>
  <c r="R72" i="2"/>
  <c r="S72" i="2"/>
  <c r="M73" i="2"/>
  <c r="N73" i="2"/>
  <c r="O73" i="2"/>
  <c r="P73" i="2"/>
  <c r="Q73" i="2"/>
  <c r="R73" i="2"/>
  <c r="S73" i="2"/>
  <c r="M74" i="2"/>
  <c r="N74" i="2"/>
  <c r="O74" i="2"/>
  <c r="P74" i="2"/>
  <c r="Q74" i="2"/>
  <c r="R74" i="2"/>
  <c r="S74" i="2"/>
  <c r="M75" i="2"/>
  <c r="N75" i="2"/>
  <c r="O75" i="2"/>
  <c r="P75" i="2"/>
  <c r="Q75" i="2"/>
  <c r="R75" i="2"/>
  <c r="S75" i="2"/>
  <c r="M76" i="2"/>
  <c r="N76" i="2"/>
  <c r="O76" i="2"/>
  <c r="P76" i="2"/>
  <c r="Q76" i="2"/>
  <c r="R76" i="2"/>
  <c r="S76" i="2"/>
  <c r="M77" i="2"/>
  <c r="N77" i="2"/>
  <c r="O77" i="2"/>
  <c r="P77" i="2"/>
  <c r="Q77" i="2"/>
  <c r="R77" i="2"/>
  <c r="S77" i="2"/>
  <c r="M78" i="2"/>
  <c r="N78" i="2"/>
  <c r="O78" i="2"/>
  <c r="P78" i="2"/>
  <c r="Q78" i="2"/>
  <c r="R78" i="2"/>
  <c r="S78" i="2"/>
  <c r="M79" i="2"/>
  <c r="N79" i="2"/>
  <c r="O79" i="2"/>
  <c r="P79" i="2"/>
  <c r="Q79" i="2"/>
  <c r="R79" i="2"/>
  <c r="S79" i="2"/>
  <c r="M80" i="2"/>
  <c r="N80" i="2"/>
  <c r="O80" i="2"/>
  <c r="P80" i="2"/>
  <c r="Q80" i="2"/>
  <c r="R80" i="2"/>
  <c r="S80" i="2"/>
  <c r="M81" i="2"/>
  <c r="N81" i="2"/>
  <c r="O81" i="2"/>
  <c r="P81" i="2"/>
  <c r="Q81" i="2"/>
  <c r="R81" i="2"/>
  <c r="S81" i="2"/>
  <c r="M82" i="2"/>
  <c r="N82" i="2"/>
  <c r="O82" i="2"/>
  <c r="P82" i="2"/>
  <c r="Q82" i="2"/>
  <c r="R82" i="2"/>
  <c r="S82" i="2"/>
  <c r="M83" i="2"/>
  <c r="N83" i="2"/>
  <c r="O83" i="2"/>
  <c r="P83" i="2"/>
  <c r="Q83" i="2"/>
  <c r="R83" i="2"/>
  <c r="S83" i="2"/>
  <c r="M84" i="2"/>
  <c r="N84" i="2"/>
  <c r="O84" i="2"/>
  <c r="P84" i="2"/>
  <c r="Q84" i="2"/>
  <c r="R84" i="2"/>
  <c r="S84" i="2"/>
  <c r="M85" i="2"/>
  <c r="N85" i="2"/>
  <c r="O85" i="2"/>
  <c r="P85" i="2"/>
  <c r="Q85" i="2"/>
  <c r="R85" i="2"/>
  <c r="S85" i="2"/>
  <c r="M86" i="2"/>
  <c r="N86" i="2"/>
  <c r="O86" i="2"/>
  <c r="P86" i="2"/>
  <c r="Q86" i="2"/>
  <c r="R86" i="2"/>
  <c r="S86" i="2"/>
  <c r="M87" i="2"/>
  <c r="N87" i="2"/>
  <c r="O87" i="2"/>
  <c r="P87" i="2"/>
  <c r="Q87" i="2"/>
  <c r="R87" i="2"/>
  <c r="S87" i="2"/>
  <c r="M88" i="2"/>
  <c r="N88" i="2"/>
  <c r="O88" i="2"/>
  <c r="P88" i="2"/>
  <c r="Q88" i="2"/>
  <c r="R88" i="2"/>
  <c r="S88" i="2"/>
  <c r="M89" i="2"/>
  <c r="N89" i="2"/>
  <c r="O89" i="2"/>
  <c r="P89" i="2"/>
  <c r="Q89" i="2"/>
  <c r="R89" i="2"/>
  <c r="S89" i="2"/>
  <c r="M90" i="2"/>
  <c r="N90" i="2"/>
  <c r="O90" i="2"/>
  <c r="P90" i="2"/>
  <c r="Q90" i="2"/>
  <c r="R90" i="2"/>
  <c r="S90" i="2"/>
  <c r="M91" i="2"/>
  <c r="N91" i="2"/>
  <c r="O91" i="2"/>
  <c r="P91" i="2"/>
  <c r="Q91" i="2"/>
  <c r="R91" i="2"/>
  <c r="S91" i="2"/>
  <c r="M92" i="2"/>
  <c r="N92" i="2"/>
  <c r="O92" i="2"/>
  <c r="P92" i="2"/>
  <c r="Q92" i="2"/>
  <c r="R92" i="2"/>
  <c r="S92" i="2"/>
  <c r="M93" i="2"/>
  <c r="N93" i="2"/>
  <c r="O93" i="2"/>
  <c r="P93" i="2"/>
  <c r="Q93" i="2"/>
  <c r="R93" i="2"/>
  <c r="S93" i="2"/>
  <c r="M94" i="2"/>
  <c r="N94" i="2"/>
  <c r="O94" i="2"/>
  <c r="P94" i="2"/>
  <c r="Q94" i="2"/>
  <c r="R94" i="2"/>
  <c r="S94" i="2"/>
  <c r="M95" i="2"/>
  <c r="N95" i="2"/>
  <c r="O95" i="2"/>
  <c r="P95" i="2"/>
  <c r="Q95" i="2"/>
  <c r="R95" i="2"/>
  <c r="S95" i="2"/>
  <c r="M96" i="2"/>
  <c r="N96" i="2"/>
  <c r="O96" i="2"/>
  <c r="P96" i="2"/>
  <c r="Q96" i="2"/>
  <c r="R96" i="2"/>
  <c r="S96" i="2"/>
  <c r="M97" i="2"/>
  <c r="N97" i="2"/>
  <c r="O97" i="2"/>
  <c r="P97" i="2"/>
  <c r="Q97" i="2"/>
  <c r="R97" i="2"/>
  <c r="S97" i="2"/>
  <c r="M98" i="2"/>
  <c r="N98" i="2"/>
  <c r="O98" i="2"/>
  <c r="P98" i="2"/>
  <c r="Q98" i="2"/>
  <c r="R98" i="2"/>
  <c r="S98" i="2"/>
  <c r="M99" i="2"/>
  <c r="N99" i="2"/>
  <c r="O99" i="2"/>
  <c r="P99" i="2"/>
  <c r="Q99" i="2"/>
  <c r="R99" i="2"/>
  <c r="S99" i="2"/>
  <c r="M100" i="2"/>
  <c r="N100" i="2"/>
  <c r="O100" i="2"/>
  <c r="P100" i="2"/>
  <c r="Q100" i="2"/>
  <c r="R100" i="2"/>
  <c r="S100" i="2"/>
  <c r="M101" i="2"/>
  <c r="N101" i="2"/>
  <c r="O101" i="2"/>
  <c r="P101" i="2"/>
  <c r="Q101" i="2"/>
  <c r="R101" i="2"/>
  <c r="S101" i="2"/>
  <c r="M102" i="2"/>
  <c r="N102" i="2"/>
  <c r="O102" i="2"/>
  <c r="P102" i="2"/>
  <c r="Q102" i="2"/>
  <c r="R102" i="2"/>
  <c r="S102" i="2"/>
  <c r="M103" i="2"/>
  <c r="N103" i="2"/>
  <c r="O103" i="2"/>
  <c r="P103" i="2"/>
  <c r="Q103" i="2"/>
  <c r="R103" i="2"/>
  <c r="S103" i="2"/>
  <c r="M104" i="2"/>
  <c r="N104" i="2"/>
  <c r="O104" i="2"/>
  <c r="P104" i="2"/>
  <c r="Q104" i="2"/>
  <c r="R104" i="2"/>
  <c r="S104" i="2"/>
  <c r="M105" i="2"/>
  <c r="N105" i="2"/>
  <c r="O105" i="2"/>
  <c r="P105" i="2"/>
  <c r="Q105" i="2"/>
  <c r="R105" i="2"/>
  <c r="S105" i="2"/>
  <c r="M106" i="2"/>
  <c r="N106" i="2"/>
  <c r="O106" i="2"/>
  <c r="P106" i="2"/>
  <c r="Q106" i="2"/>
  <c r="R106" i="2"/>
  <c r="S106" i="2"/>
  <c r="M107" i="2"/>
  <c r="N107" i="2"/>
  <c r="O107" i="2"/>
  <c r="P107" i="2"/>
  <c r="Q107" i="2"/>
  <c r="R107" i="2"/>
  <c r="S107" i="2"/>
  <c r="M108" i="2"/>
  <c r="N108" i="2"/>
  <c r="O108" i="2"/>
  <c r="P108" i="2"/>
  <c r="Q108" i="2"/>
  <c r="R108" i="2"/>
  <c r="S108" i="2"/>
  <c r="M109" i="2"/>
  <c r="N109" i="2"/>
  <c r="O109" i="2"/>
  <c r="P109" i="2"/>
  <c r="Q109" i="2"/>
  <c r="R109" i="2"/>
  <c r="S109" i="2"/>
  <c r="M110" i="2"/>
  <c r="N110" i="2"/>
  <c r="O110" i="2"/>
  <c r="P110" i="2"/>
  <c r="Q110" i="2"/>
  <c r="R110" i="2"/>
  <c r="S110" i="2"/>
  <c r="M111" i="2"/>
  <c r="N111" i="2"/>
  <c r="O111" i="2"/>
  <c r="P111" i="2"/>
  <c r="Q111" i="2"/>
  <c r="R111" i="2"/>
  <c r="S111" i="2"/>
  <c r="M112" i="2"/>
  <c r="N112" i="2"/>
  <c r="O112" i="2"/>
  <c r="P112" i="2"/>
  <c r="Q112" i="2"/>
  <c r="R112" i="2"/>
  <c r="S112" i="2"/>
  <c r="M113" i="2"/>
  <c r="N113" i="2"/>
  <c r="O113" i="2"/>
  <c r="P113" i="2"/>
  <c r="Q113" i="2"/>
  <c r="R113" i="2"/>
  <c r="S113" i="2"/>
  <c r="M114" i="2"/>
  <c r="N114" i="2"/>
  <c r="O114" i="2"/>
  <c r="P114" i="2"/>
  <c r="Q114" i="2"/>
  <c r="R114" i="2"/>
  <c r="S114" i="2"/>
  <c r="M115" i="2"/>
  <c r="N115" i="2"/>
  <c r="O115" i="2"/>
  <c r="P115" i="2"/>
  <c r="Q115" i="2"/>
  <c r="R115" i="2"/>
  <c r="S115" i="2"/>
  <c r="M116" i="2"/>
  <c r="N116" i="2"/>
  <c r="O116" i="2"/>
  <c r="P116" i="2"/>
  <c r="Q116" i="2"/>
  <c r="R116" i="2"/>
  <c r="S116" i="2"/>
  <c r="M117" i="2"/>
  <c r="N117" i="2"/>
  <c r="O117" i="2"/>
  <c r="P117" i="2"/>
  <c r="Q117" i="2"/>
  <c r="R117" i="2"/>
  <c r="S117" i="2"/>
  <c r="M118" i="2"/>
  <c r="N118" i="2"/>
  <c r="O118" i="2"/>
  <c r="P118" i="2"/>
  <c r="Q118" i="2"/>
  <c r="R118" i="2"/>
  <c r="S118" i="2"/>
  <c r="M119" i="2"/>
  <c r="N119" i="2"/>
  <c r="O119" i="2"/>
  <c r="P119" i="2"/>
  <c r="Q119" i="2"/>
  <c r="R119" i="2"/>
  <c r="S119" i="2"/>
  <c r="M120" i="2"/>
  <c r="N120" i="2"/>
  <c r="O120" i="2"/>
  <c r="P120" i="2"/>
  <c r="Q120" i="2"/>
  <c r="R120" i="2"/>
  <c r="S120" i="2"/>
  <c r="M121" i="2"/>
  <c r="N121" i="2"/>
  <c r="O121" i="2"/>
  <c r="P121" i="2"/>
  <c r="Q121" i="2"/>
  <c r="R121" i="2"/>
  <c r="S121" i="2"/>
  <c r="M122" i="2"/>
  <c r="N122" i="2"/>
  <c r="O122" i="2"/>
  <c r="P122" i="2"/>
  <c r="Q122" i="2"/>
  <c r="R122" i="2"/>
  <c r="S122" i="2"/>
  <c r="M123" i="2"/>
  <c r="N123" i="2"/>
  <c r="O123" i="2"/>
  <c r="P123" i="2"/>
  <c r="Q123" i="2"/>
  <c r="R123" i="2"/>
  <c r="S123" i="2"/>
  <c r="M124" i="2"/>
  <c r="N124" i="2"/>
  <c r="O124" i="2"/>
  <c r="P124" i="2"/>
  <c r="Q124" i="2"/>
  <c r="R124" i="2"/>
  <c r="S124" i="2"/>
  <c r="M125" i="2"/>
  <c r="N125" i="2"/>
  <c r="O125" i="2"/>
  <c r="P125" i="2"/>
  <c r="Q125" i="2"/>
  <c r="R125" i="2"/>
  <c r="S125" i="2"/>
  <c r="M126" i="2"/>
  <c r="N126" i="2"/>
  <c r="O126" i="2"/>
  <c r="P126" i="2"/>
  <c r="Q126" i="2"/>
  <c r="R126" i="2"/>
  <c r="S126" i="2"/>
  <c r="M127" i="2"/>
  <c r="N127" i="2"/>
  <c r="O127" i="2"/>
  <c r="P127" i="2"/>
  <c r="Q127" i="2"/>
  <c r="R127" i="2"/>
  <c r="S127" i="2"/>
  <c r="M128" i="2"/>
  <c r="N128" i="2"/>
  <c r="O128" i="2"/>
  <c r="P128" i="2"/>
  <c r="Q128" i="2"/>
  <c r="R128" i="2"/>
  <c r="S128" i="2"/>
  <c r="M129" i="2"/>
  <c r="N129" i="2"/>
  <c r="O129" i="2"/>
  <c r="P129" i="2"/>
  <c r="Q129" i="2"/>
  <c r="R129" i="2"/>
  <c r="S129" i="2"/>
  <c r="M130" i="2"/>
  <c r="N130" i="2"/>
  <c r="O130" i="2"/>
  <c r="P130" i="2"/>
  <c r="Q130" i="2"/>
  <c r="R130" i="2"/>
  <c r="S130" i="2"/>
  <c r="M131" i="2"/>
  <c r="N131" i="2"/>
  <c r="O131" i="2"/>
  <c r="P131" i="2"/>
  <c r="Q131" i="2"/>
  <c r="R131" i="2"/>
  <c r="S131" i="2"/>
  <c r="M132" i="2"/>
  <c r="N132" i="2"/>
  <c r="O132" i="2"/>
  <c r="P132" i="2"/>
  <c r="Q132" i="2"/>
  <c r="R132" i="2"/>
  <c r="S132" i="2"/>
  <c r="M133" i="2"/>
  <c r="N133" i="2"/>
  <c r="O133" i="2"/>
  <c r="P133" i="2"/>
  <c r="Q133" i="2"/>
  <c r="R133" i="2"/>
  <c r="S133" i="2"/>
  <c r="M134" i="2"/>
  <c r="N134" i="2"/>
  <c r="O134" i="2"/>
  <c r="P134" i="2"/>
  <c r="Q134" i="2"/>
  <c r="R134" i="2"/>
  <c r="S134" i="2"/>
  <c r="M135" i="2"/>
  <c r="N135" i="2"/>
  <c r="O135" i="2"/>
  <c r="P135" i="2"/>
  <c r="Q135" i="2"/>
  <c r="R135" i="2"/>
  <c r="S135" i="2"/>
  <c r="M136" i="2"/>
  <c r="N136" i="2"/>
  <c r="O136" i="2"/>
  <c r="P136" i="2"/>
  <c r="Q136" i="2"/>
  <c r="R136" i="2"/>
  <c r="S136" i="2"/>
  <c r="M137" i="2"/>
  <c r="N137" i="2"/>
  <c r="O137" i="2"/>
  <c r="P137" i="2"/>
  <c r="Q137" i="2"/>
  <c r="R137" i="2"/>
  <c r="S137" i="2"/>
  <c r="M138" i="2"/>
  <c r="N138" i="2"/>
  <c r="O138" i="2"/>
  <c r="P138" i="2"/>
  <c r="Q138" i="2"/>
  <c r="R138" i="2"/>
  <c r="S138" i="2"/>
  <c r="M139" i="2"/>
  <c r="N139" i="2"/>
  <c r="O139" i="2"/>
  <c r="P139" i="2"/>
  <c r="Q139" i="2"/>
  <c r="R139" i="2"/>
  <c r="S139" i="2"/>
  <c r="M140" i="2"/>
  <c r="N140" i="2"/>
  <c r="O140" i="2"/>
  <c r="P140" i="2"/>
  <c r="Q140" i="2"/>
  <c r="R140" i="2"/>
  <c r="S140" i="2"/>
  <c r="M141" i="2"/>
  <c r="N141" i="2"/>
  <c r="O141" i="2"/>
  <c r="P141" i="2"/>
  <c r="Q141" i="2"/>
  <c r="R141" i="2"/>
  <c r="S141" i="2"/>
  <c r="M142" i="2"/>
  <c r="N142" i="2"/>
  <c r="O142" i="2"/>
  <c r="P142" i="2"/>
  <c r="Q142" i="2"/>
  <c r="R142" i="2"/>
  <c r="S142" i="2"/>
  <c r="M143" i="2"/>
  <c r="N143" i="2"/>
  <c r="O143" i="2"/>
  <c r="P143" i="2"/>
  <c r="Q143" i="2"/>
  <c r="R143" i="2"/>
  <c r="S143" i="2"/>
  <c r="M144" i="2"/>
  <c r="N144" i="2"/>
  <c r="O144" i="2"/>
  <c r="P144" i="2"/>
  <c r="Q144" i="2"/>
  <c r="R144" i="2"/>
  <c r="S144" i="2"/>
  <c r="M145" i="2"/>
  <c r="N145" i="2"/>
  <c r="O145" i="2"/>
  <c r="P145" i="2"/>
  <c r="Q145" i="2"/>
  <c r="R145" i="2"/>
  <c r="S145" i="2"/>
  <c r="M146" i="2"/>
  <c r="N146" i="2"/>
  <c r="O146" i="2"/>
  <c r="P146" i="2"/>
  <c r="Q146" i="2"/>
  <c r="R146" i="2"/>
  <c r="S146" i="2"/>
  <c r="M147" i="2"/>
  <c r="N147" i="2"/>
  <c r="O147" i="2"/>
  <c r="P147" i="2"/>
  <c r="Q147" i="2"/>
  <c r="R147" i="2"/>
  <c r="S147" i="2"/>
  <c r="M148" i="2"/>
  <c r="N148" i="2"/>
  <c r="O148" i="2"/>
  <c r="P148" i="2"/>
  <c r="Q148" i="2"/>
  <c r="R148" i="2"/>
  <c r="S148" i="2"/>
  <c r="M149" i="2"/>
  <c r="N149" i="2"/>
  <c r="O149" i="2"/>
  <c r="P149" i="2"/>
  <c r="Q149" i="2"/>
  <c r="R149" i="2"/>
  <c r="S149" i="2"/>
  <c r="M150" i="2"/>
  <c r="N150" i="2"/>
  <c r="O150" i="2"/>
  <c r="P150" i="2"/>
  <c r="Q150" i="2"/>
  <c r="R150" i="2"/>
  <c r="S150" i="2"/>
  <c r="M151" i="2"/>
  <c r="N151" i="2"/>
  <c r="O151" i="2"/>
  <c r="P151" i="2"/>
  <c r="Q151" i="2"/>
  <c r="R151" i="2"/>
  <c r="S151" i="2"/>
  <c r="M152" i="2"/>
  <c r="N152" i="2"/>
  <c r="O152" i="2"/>
  <c r="P152" i="2"/>
  <c r="Q152" i="2"/>
  <c r="R152" i="2"/>
  <c r="S152" i="2"/>
  <c r="M153" i="2"/>
  <c r="N153" i="2"/>
  <c r="O153" i="2"/>
  <c r="P153" i="2"/>
  <c r="Q153" i="2"/>
  <c r="R153" i="2"/>
  <c r="S153" i="2"/>
  <c r="M154" i="2"/>
  <c r="N154" i="2"/>
  <c r="O154" i="2"/>
  <c r="P154" i="2"/>
  <c r="Q154" i="2"/>
  <c r="R154" i="2"/>
  <c r="S154" i="2"/>
  <c r="M155" i="2"/>
  <c r="N155" i="2"/>
  <c r="O155" i="2"/>
  <c r="P155" i="2"/>
  <c r="Q155" i="2"/>
  <c r="R155" i="2"/>
  <c r="S155" i="2"/>
  <c r="M156" i="2"/>
  <c r="N156" i="2"/>
  <c r="O156" i="2"/>
  <c r="P156" i="2"/>
  <c r="Q156" i="2"/>
  <c r="R156" i="2"/>
  <c r="S156" i="2"/>
  <c r="M157" i="2"/>
  <c r="N157" i="2"/>
  <c r="O157" i="2"/>
  <c r="P157" i="2"/>
  <c r="Q157" i="2"/>
  <c r="R157" i="2"/>
  <c r="S157" i="2"/>
  <c r="M158" i="2"/>
  <c r="N158" i="2"/>
  <c r="O158" i="2"/>
  <c r="P158" i="2"/>
  <c r="Q158" i="2"/>
  <c r="R158" i="2"/>
  <c r="S158" i="2"/>
  <c r="M159" i="2"/>
  <c r="N159" i="2"/>
  <c r="O159" i="2"/>
  <c r="P159" i="2"/>
  <c r="Q159" i="2"/>
  <c r="R159" i="2"/>
  <c r="S159" i="2"/>
  <c r="M160" i="2"/>
  <c r="N160" i="2"/>
  <c r="O160" i="2"/>
  <c r="P160" i="2"/>
  <c r="Q160" i="2"/>
  <c r="R160" i="2"/>
  <c r="S160" i="2"/>
  <c r="M161" i="2"/>
  <c r="N161" i="2"/>
  <c r="O161" i="2"/>
  <c r="P161" i="2"/>
  <c r="Q161" i="2"/>
  <c r="R161" i="2"/>
  <c r="S161" i="2"/>
  <c r="M162" i="2"/>
  <c r="N162" i="2"/>
  <c r="O162" i="2"/>
  <c r="P162" i="2"/>
  <c r="Q162" i="2"/>
  <c r="R162" i="2"/>
  <c r="S162" i="2"/>
  <c r="M163" i="2"/>
  <c r="N163" i="2"/>
  <c r="O163" i="2"/>
  <c r="P163" i="2"/>
  <c r="Q163" i="2"/>
  <c r="R163" i="2"/>
  <c r="S163" i="2"/>
  <c r="M164" i="2"/>
  <c r="N164" i="2"/>
  <c r="O164" i="2"/>
  <c r="P164" i="2"/>
  <c r="Q164" i="2"/>
  <c r="R164" i="2"/>
  <c r="S164" i="2"/>
  <c r="M165" i="2"/>
  <c r="N165" i="2"/>
  <c r="O165" i="2"/>
  <c r="P165" i="2"/>
  <c r="Q165" i="2"/>
  <c r="R165" i="2"/>
  <c r="S165" i="2"/>
  <c r="M166" i="2"/>
  <c r="N166" i="2"/>
  <c r="O166" i="2"/>
  <c r="P166" i="2"/>
  <c r="Q166" i="2"/>
  <c r="R166" i="2"/>
  <c r="S166" i="2"/>
  <c r="M167" i="2"/>
  <c r="N167" i="2"/>
  <c r="O167" i="2"/>
  <c r="P167" i="2"/>
  <c r="Q167" i="2"/>
  <c r="R167" i="2"/>
  <c r="S167" i="2"/>
  <c r="M168" i="2"/>
  <c r="N168" i="2"/>
  <c r="O168" i="2"/>
  <c r="P168" i="2"/>
  <c r="Q168" i="2"/>
  <c r="R168" i="2"/>
  <c r="S168" i="2"/>
  <c r="M169" i="2"/>
  <c r="N169" i="2"/>
  <c r="O169" i="2"/>
  <c r="P169" i="2"/>
  <c r="Q169" i="2"/>
  <c r="R169" i="2"/>
  <c r="S169" i="2"/>
  <c r="M170" i="2"/>
  <c r="N170" i="2"/>
  <c r="O170" i="2"/>
  <c r="P170" i="2"/>
  <c r="Q170" i="2"/>
  <c r="R170" i="2"/>
  <c r="S170" i="2"/>
  <c r="M171" i="2"/>
  <c r="N171" i="2"/>
  <c r="O171" i="2"/>
  <c r="P171" i="2"/>
  <c r="Q171" i="2"/>
  <c r="R171" i="2"/>
  <c r="S171" i="2"/>
  <c r="M172" i="2"/>
  <c r="N172" i="2"/>
  <c r="O172" i="2"/>
  <c r="P172" i="2"/>
  <c r="Q172" i="2"/>
  <c r="R172" i="2"/>
  <c r="S172" i="2"/>
  <c r="M173" i="2"/>
  <c r="N173" i="2"/>
  <c r="O173" i="2"/>
  <c r="P173" i="2"/>
  <c r="Q173" i="2"/>
  <c r="R173" i="2"/>
  <c r="S173" i="2"/>
  <c r="M174" i="2"/>
  <c r="N174" i="2"/>
  <c r="O174" i="2"/>
  <c r="P174" i="2"/>
  <c r="Q174" i="2"/>
  <c r="R174" i="2"/>
  <c r="S174" i="2"/>
  <c r="M175" i="2"/>
  <c r="N175" i="2"/>
  <c r="O175" i="2"/>
  <c r="P175" i="2"/>
  <c r="Q175" i="2"/>
  <c r="R175" i="2"/>
  <c r="S175" i="2"/>
  <c r="M176" i="2"/>
  <c r="N176" i="2"/>
  <c r="O176" i="2"/>
  <c r="P176" i="2"/>
  <c r="Q176" i="2"/>
  <c r="R176" i="2"/>
  <c r="S176" i="2"/>
  <c r="M177" i="2"/>
  <c r="N177" i="2"/>
  <c r="O177" i="2"/>
  <c r="P177" i="2"/>
  <c r="Q177" i="2"/>
  <c r="R177" i="2"/>
  <c r="S177" i="2"/>
  <c r="M178" i="2"/>
  <c r="N178" i="2"/>
  <c r="O178" i="2"/>
  <c r="P178" i="2"/>
  <c r="Q178" i="2"/>
  <c r="R178" i="2"/>
  <c r="S178" i="2"/>
  <c r="M179" i="2"/>
  <c r="N179" i="2"/>
  <c r="O179" i="2"/>
  <c r="P179" i="2"/>
  <c r="Q179" i="2"/>
  <c r="R179" i="2"/>
  <c r="S179" i="2"/>
  <c r="M180" i="2"/>
  <c r="N180" i="2"/>
  <c r="O180" i="2"/>
  <c r="P180" i="2"/>
  <c r="Q180" i="2"/>
  <c r="R180" i="2"/>
  <c r="S180" i="2"/>
  <c r="M181" i="2"/>
  <c r="N181" i="2"/>
  <c r="O181" i="2"/>
  <c r="P181" i="2"/>
  <c r="Q181" i="2"/>
  <c r="R181" i="2"/>
  <c r="S181" i="2"/>
  <c r="M182" i="2"/>
  <c r="N182" i="2"/>
  <c r="O182" i="2"/>
  <c r="P182" i="2"/>
  <c r="Q182" i="2"/>
  <c r="R182" i="2"/>
  <c r="S182" i="2"/>
  <c r="M183" i="2"/>
  <c r="N183" i="2"/>
  <c r="O183" i="2"/>
  <c r="P183" i="2"/>
  <c r="Q183" i="2"/>
  <c r="R183" i="2"/>
  <c r="S183" i="2"/>
  <c r="M184" i="2"/>
  <c r="N184" i="2"/>
  <c r="O184" i="2"/>
  <c r="P184" i="2"/>
  <c r="Q184" i="2"/>
  <c r="R184" i="2"/>
  <c r="S184" i="2"/>
  <c r="M185" i="2"/>
  <c r="N185" i="2"/>
  <c r="O185" i="2"/>
  <c r="P185" i="2"/>
  <c r="Q185" i="2"/>
  <c r="R185" i="2"/>
  <c r="S185" i="2"/>
  <c r="M186" i="2"/>
  <c r="N186" i="2"/>
  <c r="O186" i="2"/>
  <c r="P186" i="2"/>
  <c r="Q186" i="2"/>
  <c r="R186" i="2"/>
  <c r="S186" i="2"/>
  <c r="M187" i="2"/>
  <c r="N187" i="2"/>
  <c r="O187" i="2"/>
  <c r="P187" i="2"/>
  <c r="Q187" i="2"/>
  <c r="R187" i="2"/>
  <c r="S187" i="2"/>
  <c r="M188" i="2"/>
  <c r="N188" i="2"/>
  <c r="O188" i="2"/>
  <c r="P188" i="2"/>
  <c r="Q188" i="2"/>
  <c r="R188" i="2"/>
  <c r="S188" i="2"/>
  <c r="M189" i="2"/>
  <c r="N189" i="2"/>
  <c r="O189" i="2"/>
  <c r="P189" i="2"/>
  <c r="Q189" i="2"/>
  <c r="R189" i="2"/>
  <c r="S189" i="2"/>
  <c r="M190" i="2"/>
  <c r="N190" i="2"/>
  <c r="O190" i="2"/>
  <c r="P190" i="2"/>
  <c r="Q190" i="2"/>
  <c r="R190" i="2"/>
  <c r="S190" i="2"/>
  <c r="M191" i="2"/>
  <c r="N191" i="2"/>
  <c r="O191" i="2"/>
  <c r="P191" i="2"/>
  <c r="Q191" i="2"/>
  <c r="R191" i="2"/>
  <c r="S191" i="2"/>
  <c r="M192" i="2"/>
  <c r="N192" i="2"/>
  <c r="O192" i="2"/>
  <c r="P192" i="2"/>
  <c r="Q192" i="2"/>
  <c r="R192" i="2"/>
  <c r="S192" i="2"/>
  <c r="M193" i="2"/>
  <c r="N193" i="2"/>
  <c r="O193" i="2"/>
  <c r="P193" i="2"/>
  <c r="Q193" i="2"/>
  <c r="R193" i="2"/>
  <c r="S193" i="2"/>
  <c r="M194" i="2"/>
  <c r="N194" i="2"/>
  <c r="O194" i="2"/>
  <c r="P194" i="2"/>
  <c r="Q194" i="2"/>
  <c r="R194" i="2"/>
  <c r="S194" i="2"/>
  <c r="M195" i="2"/>
  <c r="N195" i="2"/>
  <c r="O195" i="2"/>
  <c r="P195" i="2"/>
  <c r="Q195" i="2"/>
  <c r="R195" i="2"/>
  <c r="S195" i="2"/>
  <c r="M196" i="2"/>
  <c r="N196" i="2"/>
  <c r="O196" i="2"/>
  <c r="P196" i="2"/>
  <c r="Q196" i="2"/>
  <c r="R196" i="2"/>
  <c r="S196" i="2"/>
  <c r="M197" i="2"/>
  <c r="N197" i="2"/>
  <c r="O197" i="2"/>
  <c r="P197" i="2"/>
  <c r="Q197" i="2"/>
  <c r="R197" i="2"/>
  <c r="S197" i="2"/>
  <c r="M198" i="2"/>
  <c r="N198" i="2"/>
  <c r="O198" i="2"/>
  <c r="P198" i="2"/>
  <c r="Q198" i="2"/>
  <c r="R198" i="2"/>
  <c r="S198" i="2"/>
  <c r="M199" i="2"/>
  <c r="N199" i="2"/>
  <c r="O199" i="2"/>
  <c r="P199" i="2"/>
  <c r="Q199" i="2"/>
  <c r="R199" i="2"/>
  <c r="S199" i="2"/>
  <c r="M200" i="2"/>
  <c r="N200" i="2"/>
  <c r="O200" i="2"/>
  <c r="P200" i="2"/>
  <c r="Q200" i="2"/>
  <c r="R200" i="2"/>
  <c r="S200" i="2"/>
  <c r="M201" i="2"/>
  <c r="N201" i="2"/>
  <c r="O201" i="2"/>
  <c r="P201" i="2"/>
  <c r="Q201" i="2"/>
  <c r="R201" i="2"/>
  <c r="S201" i="2"/>
  <c r="M202" i="2"/>
  <c r="N202" i="2"/>
  <c r="O202" i="2"/>
  <c r="P202" i="2"/>
  <c r="Q202" i="2"/>
  <c r="R202" i="2"/>
  <c r="S202" i="2"/>
  <c r="M203" i="2"/>
  <c r="N203" i="2"/>
  <c r="O203" i="2"/>
  <c r="P203" i="2"/>
  <c r="Q203" i="2"/>
  <c r="R203" i="2"/>
  <c r="S203" i="2"/>
  <c r="M204" i="2"/>
  <c r="N204" i="2"/>
  <c r="O204" i="2"/>
  <c r="P204" i="2"/>
  <c r="Q204" i="2"/>
  <c r="R204" i="2"/>
  <c r="S204" i="2"/>
  <c r="M205" i="2"/>
  <c r="N205" i="2"/>
  <c r="O205" i="2"/>
  <c r="P205" i="2"/>
  <c r="Q205" i="2"/>
  <c r="R205" i="2"/>
  <c r="S205" i="2"/>
  <c r="M206" i="2"/>
  <c r="N206" i="2"/>
  <c r="O206" i="2"/>
  <c r="P206" i="2"/>
  <c r="Q206" i="2"/>
  <c r="R206" i="2"/>
  <c r="S206" i="2"/>
  <c r="M207" i="2"/>
  <c r="N207" i="2"/>
  <c r="O207" i="2"/>
  <c r="P207" i="2"/>
  <c r="Q207" i="2"/>
  <c r="R207" i="2"/>
  <c r="S207" i="2"/>
  <c r="M208" i="2"/>
  <c r="N208" i="2"/>
  <c r="O208" i="2"/>
  <c r="P208" i="2"/>
  <c r="Q208" i="2"/>
  <c r="R208" i="2"/>
  <c r="S208" i="2"/>
  <c r="M209" i="2"/>
  <c r="N209" i="2"/>
  <c r="O209" i="2"/>
  <c r="P209" i="2"/>
  <c r="Q209" i="2"/>
  <c r="R209" i="2"/>
  <c r="S209" i="2"/>
  <c r="M210" i="2"/>
  <c r="N210" i="2"/>
  <c r="O210" i="2"/>
  <c r="P210" i="2"/>
  <c r="Q210" i="2"/>
  <c r="R210" i="2"/>
  <c r="S210" i="2"/>
  <c r="M211" i="2"/>
  <c r="N211" i="2"/>
  <c r="O211" i="2"/>
  <c r="P211" i="2"/>
  <c r="Q211" i="2"/>
  <c r="R211" i="2"/>
  <c r="S211" i="2"/>
  <c r="M212" i="2"/>
  <c r="N212" i="2"/>
  <c r="O212" i="2"/>
  <c r="P212" i="2"/>
  <c r="Q212" i="2"/>
  <c r="R212" i="2"/>
  <c r="S212" i="2"/>
  <c r="M213" i="2"/>
  <c r="N213" i="2"/>
  <c r="O213" i="2"/>
  <c r="P213" i="2"/>
  <c r="Q213" i="2"/>
  <c r="R213" i="2"/>
  <c r="S213" i="2"/>
  <c r="M214" i="2"/>
  <c r="N214" i="2"/>
  <c r="O214" i="2"/>
  <c r="P214" i="2"/>
  <c r="Q214" i="2"/>
  <c r="R214" i="2"/>
  <c r="S214" i="2"/>
  <c r="M215" i="2"/>
  <c r="N215" i="2"/>
  <c r="O215" i="2"/>
  <c r="P215" i="2"/>
  <c r="Q215" i="2"/>
  <c r="R215" i="2"/>
  <c r="S215" i="2"/>
  <c r="M216" i="2"/>
  <c r="N216" i="2"/>
  <c r="O216" i="2"/>
  <c r="P216" i="2"/>
  <c r="Q216" i="2"/>
  <c r="R216" i="2"/>
  <c r="S216" i="2"/>
  <c r="M217" i="2"/>
  <c r="N217" i="2"/>
  <c r="O217" i="2"/>
  <c r="P217" i="2"/>
  <c r="Q217" i="2"/>
  <c r="R217" i="2"/>
  <c r="S217" i="2"/>
  <c r="M218" i="2"/>
  <c r="N218" i="2"/>
  <c r="O218" i="2"/>
  <c r="P218" i="2"/>
  <c r="Q218" i="2"/>
  <c r="R218" i="2"/>
  <c r="S218" i="2"/>
  <c r="M219" i="2"/>
  <c r="N219" i="2"/>
  <c r="O219" i="2"/>
  <c r="P219" i="2"/>
  <c r="Q219" i="2"/>
  <c r="R219" i="2"/>
  <c r="S219" i="2"/>
  <c r="M220" i="2"/>
  <c r="N220" i="2"/>
  <c r="O220" i="2"/>
  <c r="P220" i="2"/>
  <c r="Q220" i="2"/>
  <c r="R220" i="2"/>
  <c r="S220" i="2"/>
  <c r="M221" i="2"/>
  <c r="N221" i="2"/>
  <c r="O221" i="2"/>
  <c r="P221" i="2"/>
  <c r="Q221" i="2"/>
  <c r="R221" i="2"/>
  <c r="S221" i="2"/>
  <c r="M222" i="2"/>
  <c r="N222" i="2"/>
  <c r="O222" i="2"/>
  <c r="P222" i="2"/>
  <c r="Q222" i="2"/>
  <c r="R222" i="2"/>
  <c r="S222" i="2"/>
  <c r="M223" i="2"/>
  <c r="N223" i="2"/>
  <c r="O223" i="2"/>
  <c r="P223" i="2"/>
  <c r="Q223" i="2"/>
  <c r="R223" i="2"/>
  <c r="S223" i="2"/>
  <c r="M224" i="2"/>
  <c r="N224" i="2"/>
  <c r="O224" i="2"/>
  <c r="P224" i="2"/>
  <c r="Q224" i="2"/>
  <c r="R224" i="2"/>
  <c r="S224" i="2"/>
  <c r="M225" i="2"/>
  <c r="N225" i="2"/>
  <c r="O225" i="2"/>
  <c r="P225" i="2"/>
  <c r="Q225" i="2"/>
  <c r="R225" i="2"/>
  <c r="S225" i="2"/>
  <c r="M226" i="2"/>
  <c r="N226" i="2"/>
  <c r="O226" i="2"/>
  <c r="P226" i="2"/>
  <c r="Q226" i="2"/>
  <c r="R226" i="2"/>
  <c r="S226" i="2"/>
  <c r="M227" i="2"/>
  <c r="N227" i="2"/>
  <c r="O227" i="2"/>
  <c r="P227" i="2"/>
  <c r="Q227" i="2"/>
  <c r="R227" i="2"/>
  <c r="S227" i="2"/>
  <c r="M228" i="2"/>
  <c r="N228" i="2"/>
  <c r="O228" i="2"/>
  <c r="P228" i="2"/>
  <c r="Q228" i="2"/>
  <c r="R228" i="2"/>
  <c r="S228" i="2"/>
  <c r="M229" i="2"/>
  <c r="N229" i="2"/>
  <c r="O229" i="2"/>
  <c r="P229" i="2"/>
  <c r="Q229" i="2"/>
  <c r="R229" i="2"/>
  <c r="S229" i="2"/>
  <c r="M230" i="2"/>
  <c r="N230" i="2"/>
  <c r="O230" i="2"/>
  <c r="P230" i="2"/>
  <c r="Q230" i="2"/>
  <c r="R230" i="2"/>
  <c r="S230" i="2"/>
  <c r="M231" i="2"/>
  <c r="N231" i="2"/>
  <c r="O231" i="2"/>
  <c r="P231" i="2"/>
  <c r="Q231" i="2"/>
  <c r="R231" i="2"/>
  <c r="S231" i="2"/>
  <c r="M232" i="2"/>
  <c r="N232" i="2"/>
  <c r="O232" i="2"/>
  <c r="P232" i="2"/>
  <c r="Q232" i="2"/>
  <c r="R232" i="2"/>
  <c r="S232" i="2"/>
  <c r="M233" i="2"/>
  <c r="N233" i="2"/>
  <c r="O233" i="2"/>
  <c r="P233" i="2"/>
  <c r="Q233" i="2"/>
  <c r="R233" i="2"/>
  <c r="S233" i="2"/>
  <c r="M234" i="2"/>
  <c r="N234" i="2"/>
  <c r="O234" i="2"/>
  <c r="P234" i="2"/>
  <c r="Q234" i="2"/>
  <c r="R234" i="2"/>
  <c r="S234" i="2"/>
  <c r="M235" i="2"/>
  <c r="N235" i="2"/>
  <c r="O235" i="2"/>
  <c r="P235" i="2"/>
  <c r="Q235" i="2"/>
  <c r="R235" i="2"/>
  <c r="S235" i="2"/>
  <c r="M236" i="2"/>
  <c r="N236" i="2"/>
  <c r="O236" i="2"/>
  <c r="P236" i="2"/>
  <c r="Q236" i="2"/>
  <c r="R236" i="2"/>
  <c r="S236" i="2"/>
  <c r="M237" i="2"/>
  <c r="N237" i="2"/>
  <c r="O237" i="2"/>
  <c r="P237" i="2"/>
  <c r="Q237" i="2"/>
  <c r="R237" i="2"/>
  <c r="S237" i="2"/>
  <c r="M238" i="2"/>
  <c r="N238" i="2"/>
  <c r="O238" i="2"/>
  <c r="P238" i="2"/>
  <c r="Q238" i="2"/>
  <c r="R238" i="2"/>
  <c r="S238" i="2"/>
  <c r="M239" i="2"/>
  <c r="N239" i="2"/>
  <c r="O239" i="2"/>
  <c r="P239" i="2"/>
  <c r="Q239" i="2"/>
  <c r="R239" i="2"/>
  <c r="S239" i="2"/>
  <c r="M240" i="2"/>
  <c r="N240" i="2"/>
  <c r="O240" i="2"/>
  <c r="P240" i="2"/>
  <c r="Q240" i="2"/>
  <c r="R240" i="2"/>
  <c r="S240" i="2"/>
  <c r="M241" i="2"/>
  <c r="N241" i="2"/>
  <c r="O241" i="2"/>
  <c r="P241" i="2"/>
  <c r="Q241" i="2"/>
  <c r="R241" i="2"/>
  <c r="S241" i="2"/>
  <c r="M242" i="2"/>
  <c r="N242" i="2"/>
  <c r="O242" i="2"/>
  <c r="P242" i="2"/>
  <c r="Q242" i="2"/>
  <c r="R242" i="2"/>
  <c r="S242" i="2"/>
  <c r="M243" i="2"/>
  <c r="N243" i="2"/>
  <c r="O243" i="2"/>
  <c r="P243" i="2"/>
  <c r="Q243" i="2"/>
  <c r="R243" i="2"/>
  <c r="S243" i="2"/>
  <c r="M244" i="2"/>
  <c r="N244" i="2"/>
  <c r="O244" i="2"/>
  <c r="P244" i="2"/>
  <c r="Q244" i="2"/>
  <c r="R244" i="2"/>
  <c r="S244" i="2"/>
  <c r="M245" i="2"/>
  <c r="N245" i="2"/>
  <c r="O245" i="2"/>
  <c r="P245" i="2"/>
  <c r="Q245" i="2"/>
  <c r="R245" i="2"/>
  <c r="S245" i="2"/>
  <c r="M246" i="2"/>
  <c r="N246" i="2"/>
  <c r="O246" i="2"/>
  <c r="P246" i="2"/>
  <c r="Q246" i="2"/>
  <c r="R246" i="2"/>
  <c r="S246" i="2"/>
  <c r="M247" i="2"/>
  <c r="N247" i="2"/>
  <c r="O247" i="2"/>
  <c r="P247" i="2"/>
  <c r="Q247" i="2"/>
  <c r="R247" i="2"/>
  <c r="S247" i="2"/>
  <c r="M248" i="2"/>
  <c r="N248" i="2"/>
  <c r="O248" i="2"/>
  <c r="P248" i="2"/>
  <c r="Q248" i="2"/>
  <c r="R248" i="2"/>
  <c r="S248" i="2"/>
  <c r="M249" i="2"/>
  <c r="N249" i="2"/>
  <c r="O249" i="2"/>
  <c r="P249" i="2"/>
  <c r="Q249" i="2"/>
  <c r="R249" i="2"/>
  <c r="S249" i="2"/>
  <c r="M250" i="2"/>
  <c r="N250" i="2"/>
  <c r="O250" i="2"/>
  <c r="P250" i="2"/>
  <c r="Q250" i="2"/>
  <c r="R250" i="2"/>
  <c r="S250" i="2"/>
  <c r="M251" i="2"/>
  <c r="N251" i="2"/>
  <c r="O251" i="2"/>
  <c r="P251" i="2"/>
  <c r="Q251" i="2"/>
  <c r="R251" i="2"/>
  <c r="S251" i="2"/>
  <c r="M252" i="2"/>
  <c r="N252" i="2"/>
  <c r="O252" i="2"/>
  <c r="P252" i="2"/>
  <c r="Q252" i="2"/>
  <c r="R252" i="2"/>
  <c r="S252" i="2"/>
  <c r="M253" i="2"/>
  <c r="N253" i="2"/>
  <c r="O253" i="2"/>
  <c r="P253" i="2"/>
  <c r="Q253" i="2"/>
  <c r="R253" i="2"/>
  <c r="S253" i="2"/>
  <c r="M254" i="2"/>
  <c r="N254" i="2"/>
  <c r="O254" i="2"/>
  <c r="P254" i="2"/>
  <c r="Q254" i="2"/>
  <c r="R254" i="2"/>
  <c r="S254" i="2"/>
  <c r="M255" i="2"/>
  <c r="N255" i="2"/>
  <c r="O255" i="2"/>
  <c r="P255" i="2"/>
  <c r="Q255" i="2"/>
  <c r="R255" i="2"/>
  <c r="S255" i="2"/>
  <c r="M256" i="2"/>
  <c r="N256" i="2"/>
  <c r="O256" i="2"/>
  <c r="P256" i="2"/>
  <c r="Q256" i="2"/>
  <c r="R256" i="2"/>
  <c r="S256" i="2"/>
  <c r="M257" i="2"/>
  <c r="N257" i="2"/>
  <c r="O257" i="2"/>
  <c r="P257" i="2"/>
  <c r="Q257" i="2"/>
  <c r="R257" i="2"/>
  <c r="S257" i="2"/>
  <c r="M258" i="2"/>
  <c r="N258" i="2"/>
  <c r="O258" i="2"/>
  <c r="P258" i="2"/>
  <c r="Q258" i="2"/>
  <c r="R258" i="2"/>
  <c r="S258" i="2"/>
  <c r="M259" i="2"/>
  <c r="N259" i="2"/>
  <c r="O259" i="2"/>
  <c r="P259" i="2"/>
  <c r="Q259" i="2"/>
  <c r="R259" i="2"/>
  <c r="S259" i="2"/>
  <c r="M260" i="2"/>
  <c r="N260" i="2"/>
  <c r="O260" i="2"/>
  <c r="P260" i="2"/>
  <c r="Q260" i="2"/>
  <c r="R260" i="2"/>
  <c r="S260" i="2"/>
  <c r="M261" i="2"/>
  <c r="N261" i="2"/>
  <c r="O261" i="2"/>
  <c r="P261" i="2"/>
  <c r="Q261" i="2"/>
  <c r="R261" i="2"/>
  <c r="S261" i="2"/>
  <c r="M262" i="2"/>
  <c r="N262" i="2"/>
  <c r="O262" i="2"/>
  <c r="P262" i="2"/>
  <c r="Q262" i="2"/>
  <c r="R262" i="2"/>
  <c r="S262" i="2"/>
  <c r="M263" i="2"/>
  <c r="N263" i="2"/>
  <c r="O263" i="2"/>
  <c r="P263" i="2"/>
  <c r="Q263" i="2"/>
  <c r="R263" i="2"/>
  <c r="S263" i="2"/>
  <c r="M264" i="2"/>
  <c r="N264" i="2"/>
  <c r="O264" i="2"/>
  <c r="P264" i="2"/>
  <c r="Q264" i="2"/>
  <c r="R264" i="2"/>
  <c r="S264" i="2"/>
  <c r="M265" i="2"/>
  <c r="N265" i="2"/>
  <c r="O265" i="2"/>
  <c r="P265" i="2"/>
  <c r="Q265" i="2"/>
  <c r="R265" i="2"/>
  <c r="S265" i="2"/>
  <c r="M266" i="2"/>
  <c r="N266" i="2"/>
  <c r="O266" i="2"/>
  <c r="P266" i="2"/>
  <c r="Q266" i="2"/>
  <c r="R266" i="2"/>
  <c r="S266" i="2"/>
  <c r="M267" i="2"/>
  <c r="N267" i="2"/>
  <c r="O267" i="2"/>
  <c r="P267" i="2"/>
  <c r="Q267" i="2"/>
  <c r="R267" i="2"/>
  <c r="S267" i="2"/>
  <c r="M268" i="2"/>
  <c r="N268" i="2"/>
  <c r="O268" i="2"/>
  <c r="P268" i="2"/>
  <c r="Q268" i="2"/>
  <c r="R268" i="2"/>
  <c r="S268" i="2"/>
  <c r="M269" i="2"/>
  <c r="N269" i="2"/>
  <c r="O269" i="2"/>
  <c r="P269" i="2"/>
  <c r="Q269" i="2"/>
  <c r="R269" i="2"/>
  <c r="S269" i="2"/>
  <c r="M270" i="2"/>
  <c r="N270" i="2"/>
  <c r="O270" i="2"/>
  <c r="P270" i="2"/>
  <c r="Q270" i="2"/>
  <c r="R270" i="2"/>
  <c r="S270" i="2"/>
  <c r="M271" i="2"/>
  <c r="N271" i="2"/>
  <c r="O271" i="2"/>
  <c r="P271" i="2"/>
  <c r="Q271" i="2"/>
  <c r="R271" i="2"/>
  <c r="S271" i="2"/>
  <c r="M272" i="2"/>
  <c r="N272" i="2"/>
  <c r="O272" i="2"/>
  <c r="P272" i="2"/>
  <c r="Q272" i="2"/>
  <c r="R272" i="2"/>
  <c r="S272" i="2"/>
  <c r="M273" i="2"/>
  <c r="N273" i="2"/>
  <c r="O273" i="2"/>
  <c r="P273" i="2"/>
  <c r="Q273" i="2"/>
  <c r="R273" i="2"/>
  <c r="S273" i="2"/>
  <c r="M274" i="2"/>
  <c r="N274" i="2"/>
  <c r="O274" i="2"/>
  <c r="P274" i="2"/>
  <c r="Q274" i="2"/>
  <c r="R274" i="2"/>
  <c r="S274" i="2"/>
  <c r="M275" i="2"/>
  <c r="N275" i="2"/>
  <c r="O275" i="2"/>
  <c r="P275" i="2"/>
  <c r="Q275" i="2"/>
  <c r="R275" i="2"/>
  <c r="S275" i="2"/>
  <c r="M276" i="2"/>
  <c r="N276" i="2"/>
  <c r="O276" i="2"/>
  <c r="P276" i="2"/>
  <c r="Q276" i="2"/>
  <c r="R276" i="2"/>
  <c r="S276" i="2"/>
  <c r="M277" i="2"/>
  <c r="N277" i="2"/>
  <c r="O277" i="2"/>
  <c r="P277" i="2"/>
  <c r="Q277" i="2"/>
  <c r="R277" i="2"/>
  <c r="S277" i="2"/>
  <c r="M278" i="2"/>
  <c r="N278" i="2"/>
  <c r="O278" i="2"/>
  <c r="P278" i="2"/>
  <c r="Q278" i="2"/>
  <c r="R278" i="2"/>
  <c r="S278" i="2"/>
  <c r="M279" i="2"/>
  <c r="N279" i="2"/>
  <c r="O279" i="2"/>
  <c r="P279" i="2"/>
  <c r="Q279" i="2"/>
  <c r="R279" i="2"/>
  <c r="S279" i="2"/>
  <c r="M280" i="2"/>
  <c r="N280" i="2"/>
  <c r="O280" i="2"/>
  <c r="P280" i="2"/>
  <c r="Q280" i="2"/>
  <c r="R280" i="2"/>
  <c r="S280" i="2"/>
  <c r="M281" i="2"/>
  <c r="N281" i="2"/>
  <c r="O281" i="2"/>
  <c r="P281" i="2"/>
  <c r="Q281" i="2"/>
  <c r="R281" i="2"/>
  <c r="S281" i="2"/>
  <c r="M282" i="2"/>
  <c r="N282" i="2"/>
  <c r="O282" i="2"/>
  <c r="P282" i="2"/>
  <c r="Q282" i="2"/>
  <c r="R282" i="2"/>
  <c r="S282" i="2"/>
  <c r="M283" i="2"/>
  <c r="N283" i="2"/>
  <c r="O283" i="2"/>
  <c r="P283" i="2"/>
  <c r="Q283" i="2"/>
  <c r="R283" i="2"/>
  <c r="S283" i="2"/>
  <c r="M284" i="2"/>
  <c r="N284" i="2"/>
  <c r="O284" i="2"/>
  <c r="P284" i="2"/>
  <c r="Q284" i="2"/>
  <c r="R284" i="2"/>
  <c r="S284" i="2"/>
  <c r="M285" i="2"/>
  <c r="N285" i="2"/>
  <c r="O285" i="2"/>
  <c r="P285" i="2"/>
  <c r="Q285" i="2"/>
  <c r="R285" i="2"/>
  <c r="S285" i="2"/>
  <c r="M286" i="2"/>
  <c r="N286" i="2"/>
  <c r="O286" i="2"/>
  <c r="P286" i="2"/>
  <c r="Q286" i="2"/>
  <c r="R286" i="2"/>
  <c r="S286" i="2"/>
  <c r="M287" i="2"/>
  <c r="N287" i="2"/>
  <c r="O287" i="2"/>
  <c r="P287" i="2"/>
  <c r="Q287" i="2"/>
  <c r="R287" i="2"/>
  <c r="S287" i="2"/>
  <c r="M288" i="2"/>
  <c r="N288" i="2"/>
  <c r="O288" i="2"/>
  <c r="P288" i="2"/>
  <c r="Q288" i="2"/>
  <c r="R288" i="2"/>
  <c r="S288" i="2"/>
  <c r="M289" i="2"/>
  <c r="N289" i="2"/>
  <c r="O289" i="2"/>
  <c r="P289" i="2"/>
  <c r="Q289" i="2"/>
  <c r="R289" i="2"/>
  <c r="S289" i="2"/>
  <c r="M290" i="2"/>
  <c r="N290" i="2"/>
  <c r="O290" i="2"/>
  <c r="P290" i="2"/>
  <c r="Q290" i="2"/>
  <c r="R290" i="2"/>
  <c r="S290" i="2"/>
  <c r="M291" i="2"/>
  <c r="N291" i="2"/>
  <c r="O291" i="2"/>
  <c r="P291" i="2"/>
  <c r="Q291" i="2"/>
  <c r="R291" i="2"/>
  <c r="S291" i="2"/>
  <c r="M292" i="2"/>
  <c r="N292" i="2"/>
  <c r="O292" i="2"/>
  <c r="P292" i="2"/>
  <c r="Q292" i="2"/>
  <c r="R292" i="2"/>
  <c r="S292" i="2"/>
  <c r="M293" i="2"/>
  <c r="N293" i="2"/>
  <c r="O293" i="2"/>
  <c r="P293" i="2"/>
  <c r="Q293" i="2"/>
  <c r="R293" i="2"/>
  <c r="S293" i="2"/>
  <c r="M294" i="2"/>
  <c r="N294" i="2"/>
  <c r="O294" i="2"/>
  <c r="P294" i="2"/>
  <c r="Q294" i="2"/>
  <c r="R294" i="2"/>
  <c r="S294" i="2"/>
  <c r="M295" i="2"/>
  <c r="N295" i="2"/>
  <c r="O295" i="2"/>
  <c r="P295" i="2"/>
  <c r="Q295" i="2"/>
  <c r="R295" i="2"/>
  <c r="S295" i="2"/>
  <c r="M296" i="2"/>
  <c r="N296" i="2"/>
  <c r="O296" i="2"/>
  <c r="P296" i="2"/>
  <c r="Q296" i="2"/>
  <c r="R296" i="2"/>
  <c r="S296" i="2"/>
  <c r="M297" i="2"/>
  <c r="N297" i="2"/>
  <c r="O297" i="2"/>
  <c r="P297" i="2"/>
  <c r="Q297" i="2"/>
  <c r="R297" i="2"/>
  <c r="S297" i="2"/>
  <c r="M298" i="2"/>
  <c r="N298" i="2"/>
  <c r="O298" i="2"/>
  <c r="P298" i="2"/>
  <c r="Q298" i="2"/>
  <c r="R298" i="2"/>
  <c r="S298" i="2"/>
  <c r="M299" i="2"/>
  <c r="N299" i="2"/>
  <c r="O299" i="2"/>
  <c r="P299" i="2"/>
  <c r="Q299" i="2"/>
  <c r="R299" i="2"/>
  <c r="S299" i="2"/>
  <c r="M300" i="2"/>
  <c r="N300" i="2"/>
  <c r="O300" i="2"/>
  <c r="P300" i="2"/>
  <c r="Q300" i="2"/>
  <c r="R300" i="2"/>
  <c r="S300" i="2"/>
  <c r="M301" i="2"/>
  <c r="N301" i="2"/>
  <c r="O301" i="2"/>
  <c r="P301" i="2"/>
  <c r="Q301" i="2"/>
  <c r="R301" i="2"/>
  <c r="S301" i="2"/>
  <c r="M302" i="2"/>
  <c r="N302" i="2"/>
  <c r="O302" i="2"/>
  <c r="P302" i="2"/>
  <c r="Q302" i="2"/>
  <c r="R302" i="2"/>
  <c r="S302" i="2"/>
  <c r="M303" i="2"/>
  <c r="N303" i="2"/>
  <c r="O303" i="2"/>
  <c r="P303" i="2"/>
  <c r="Q303" i="2"/>
  <c r="R303" i="2"/>
  <c r="S303" i="2"/>
  <c r="M304" i="2"/>
  <c r="N304" i="2"/>
  <c r="O304" i="2"/>
  <c r="P304" i="2"/>
  <c r="Q304" i="2"/>
  <c r="R304" i="2"/>
  <c r="S304" i="2"/>
  <c r="M305" i="2"/>
  <c r="N305" i="2"/>
  <c r="O305" i="2"/>
  <c r="P305" i="2"/>
  <c r="Q305" i="2"/>
  <c r="R305" i="2"/>
  <c r="S305" i="2"/>
  <c r="M306" i="2"/>
  <c r="N306" i="2"/>
  <c r="O306" i="2"/>
  <c r="P306" i="2"/>
  <c r="Q306" i="2"/>
  <c r="R306" i="2"/>
  <c r="S306" i="2"/>
  <c r="M307" i="2"/>
  <c r="N307" i="2"/>
  <c r="O307" i="2"/>
  <c r="P307" i="2"/>
  <c r="Q307" i="2"/>
  <c r="R307" i="2"/>
  <c r="S307" i="2"/>
  <c r="M308" i="2"/>
  <c r="N308" i="2"/>
  <c r="O308" i="2"/>
  <c r="P308" i="2"/>
  <c r="Q308" i="2"/>
  <c r="R308" i="2"/>
  <c r="S308" i="2"/>
  <c r="M309" i="2"/>
  <c r="N309" i="2"/>
  <c r="O309" i="2"/>
  <c r="P309" i="2"/>
  <c r="Q309" i="2"/>
  <c r="R309" i="2"/>
  <c r="S309" i="2"/>
  <c r="M310" i="2"/>
  <c r="N310" i="2"/>
  <c r="O310" i="2"/>
  <c r="P310" i="2"/>
  <c r="Q310" i="2"/>
  <c r="R310" i="2"/>
  <c r="S310" i="2"/>
  <c r="M311" i="2"/>
  <c r="N311" i="2"/>
  <c r="O311" i="2"/>
  <c r="P311" i="2"/>
  <c r="Q311" i="2"/>
  <c r="R311" i="2"/>
  <c r="S311" i="2"/>
  <c r="M312" i="2"/>
  <c r="N312" i="2"/>
  <c r="O312" i="2"/>
  <c r="P312" i="2"/>
  <c r="Q312" i="2"/>
  <c r="R312" i="2"/>
  <c r="S312" i="2"/>
  <c r="M313" i="2"/>
  <c r="N313" i="2"/>
  <c r="O313" i="2"/>
  <c r="P313" i="2"/>
  <c r="Q313" i="2"/>
  <c r="R313" i="2"/>
  <c r="S313" i="2"/>
  <c r="M314" i="2"/>
  <c r="N314" i="2"/>
  <c r="O314" i="2"/>
  <c r="P314" i="2"/>
  <c r="Q314" i="2"/>
  <c r="R314" i="2"/>
  <c r="S314" i="2"/>
  <c r="M315" i="2"/>
  <c r="N315" i="2"/>
  <c r="O315" i="2"/>
  <c r="P315" i="2"/>
  <c r="Q315" i="2"/>
  <c r="R315" i="2"/>
  <c r="S315" i="2"/>
  <c r="M316" i="2"/>
  <c r="N316" i="2"/>
  <c r="O316" i="2"/>
  <c r="P316" i="2"/>
  <c r="Q316" i="2"/>
  <c r="R316" i="2"/>
  <c r="S316" i="2"/>
  <c r="M317" i="2"/>
  <c r="N317" i="2"/>
  <c r="O317" i="2"/>
  <c r="P317" i="2"/>
  <c r="Q317" i="2"/>
  <c r="R317" i="2"/>
  <c r="S317" i="2"/>
  <c r="M318" i="2"/>
  <c r="N318" i="2"/>
  <c r="O318" i="2"/>
  <c r="P318" i="2"/>
  <c r="Q318" i="2"/>
  <c r="R318" i="2"/>
  <c r="S318" i="2"/>
  <c r="M319" i="2"/>
  <c r="N319" i="2"/>
  <c r="O319" i="2"/>
  <c r="P319" i="2"/>
  <c r="Q319" i="2"/>
  <c r="R319" i="2"/>
  <c r="S319" i="2"/>
  <c r="M320" i="2"/>
  <c r="N320" i="2"/>
  <c r="O320" i="2"/>
  <c r="P320" i="2"/>
  <c r="Q320" i="2"/>
  <c r="R320" i="2"/>
  <c r="S320" i="2"/>
  <c r="M321" i="2"/>
  <c r="N321" i="2"/>
  <c r="O321" i="2"/>
  <c r="P321" i="2"/>
  <c r="Q321" i="2"/>
  <c r="R321" i="2"/>
  <c r="S321" i="2"/>
  <c r="M322" i="2"/>
  <c r="N322" i="2"/>
  <c r="O322" i="2"/>
  <c r="P322" i="2"/>
  <c r="Q322" i="2"/>
  <c r="R322" i="2"/>
  <c r="S322" i="2"/>
  <c r="M323" i="2"/>
  <c r="N323" i="2"/>
  <c r="O323" i="2"/>
  <c r="P323" i="2"/>
  <c r="Q323" i="2"/>
  <c r="R323" i="2"/>
  <c r="S323" i="2"/>
  <c r="M324" i="2"/>
  <c r="N324" i="2"/>
  <c r="O324" i="2"/>
  <c r="P324" i="2"/>
  <c r="Q324" i="2"/>
  <c r="R324" i="2"/>
  <c r="S324" i="2"/>
  <c r="M325" i="2"/>
  <c r="N325" i="2"/>
  <c r="O325" i="2"/>
  <c r="P325" i="2"/>
  <c r="Q325" i="2"/>
  <c r="R325" i="2"/>
  <c r="S325" i="2"/>
  <c r="M326" i="2"/>
  <c r="N326" i="2"/>
  <c r="O326" i="2"/>
  <c r="P326" i="2"/>
  <c r="Q326" i="2"/>
  <c r="R326" i="2"/>
  <c r="S326" i="2"/>
  <c r="M327" i="2"/>
  <c r="N327" i="2"/>
  <c r="O327" i="2"/>
  <c r="P327" i="2"/>
  <c r="Q327" i="2"/>
  <c r="R327" i="2"/>
  <c r="S327" i="2"/>
  <c r="M328" i="2"/>
  <c r="N328" i="2"/>
  <c r="O328" i="2"/>
  <c r="P328" i="2"/>
  <c r="Q328" i="2"/>
  <c r="R328" i="2"/>
  <c r="S328" i="2"/>
  <c r="M329" i="2"/>
  <c r="N329" i="2"/>
  <c r="O329" i="2"/>
  <c r="P329" i="2"/>
  <c r="Q329" i="2"/>
  <c r="R329" i="2"/>
  <c r="S329" i="2"/>
  <c r="M330" i="2"/>
  <c r="N330" i="2"/>
  <c r="O330" i="2"/>
  <c r="P330" i="2"/>
  <c r="Q330" i="2"/>
  <c r="R330" i="2"/>
  <c r="S330" i="2"/>
  <c r="M331" i="2"/>
  <c r="N331" i="2"/>
  <c r="O331" i="2"/>
  <c r="P331" i="2"/>
  <c r="Q331" i="2"/>
  <c r="R331" i="2"/>
  <c r="S331" i="2"/>
  <c r="M332" i="2"/>
  <c r="N332" i="2"/>
  <c r="O332" i="2"/>
  <c r="P332" i="2"/>
  <c r="Q332" i="2"/>
  <c r="R332" i="2"/>
  <c r="S332" i="2"/>
  <c r="M333" i="2"/>
  <c r="N333" i="2"/>
  <c r="O333" i="2"/>
  <c r="P333" i="2"/>
  <c r="Q333" i="2"/>
  <c r="R333" i="2"/>
  <c r="S333" i="2"/>
  <c r="M334" i="2"/>
  <c r="N334" i="2"/>
  <c r="O334" i="2"/>
  <c r="P334" i="2"/>
  <c r="Q334" i="2"/>
  <c r="R334" i="2"/>
  <c r="S334" i="2"/>
  <c r="M335" i="2"/>
  <c r="N335" i="2"/>
  <c r="O335" i="2"/>
  <c r="P335" i="2"/>
  <c r="Q335" i="2"/>
  <c r="R335" i="2"/>
  <c r="S335" i="2"/>
  <c r="M336" i="2"/>
  <c r="N336" i="2"/>
  <c r="O336" i="2"/>
  <c r="P336" i="2"/>
  <c r="Q336" i="2"/>
  <c r="R336" i="2"/>
  <c r="S336" i="2"/>
  <c r="M337" i="2"/>
  <c r="N337" i="2"/>
  <c r="O337" i="2"/>
  <c r="P337" i="2"/>
  <c r="Q337" i="2"/>
  <c r="R337" i="2"/>
  <c r="S337" i="2"/>
  <c r="M338" i="2"/>
  <c r="N338" i="2"/>
  <c r="O338" i="2"/>
  <c r="P338" i="2"/>
  <c r="Q338" i="2"/>
  <c r="R338" i="2"/>
  <c r="S338" i="2"/>
  <c r="M339" i="2"/>
  <c r="N339" i="2"/>
  <c r="O339" i="2"/>
  <c r="P339" i="2"/>
  <c r="Q339" i="2"/>
  <c r="R339" i="2"/>
  <c r="S339" i="2"/>
  <c r="M340" i="2"/>
  <c r="N340" i="2"/>
  <c r="O340" i="2"/>
  <c r="P340" i="2"/>
  <c r="Q340" i="2"/>
  <c r="R340" i="2"/>
  <c r="S340" i="2"/>
  <c r="M341" i="2"/>
  <c r="N341" i="2"/>
  <c r="O341" i="2"/>
  <c r="P341" i="2"/>
  <c r="Q341" i="2"/>
  <c r="R341" i="2"/>
  <c r="S341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6" i="2"/>
  <c r="L2" i="2"/>
  <c r="L1" i="2"/>
  <c r="L3" i="2"/>
  <c r="S56" i="2"/>
  <c r="R56" i="2"/>
  <c r="Q56" i="2"/>
  <c r="P56" i="2"/>
  <c r="O56" i="2"/>
  <c r="N56" i="2"/>
  <c r="M56" i="2"/>
  <c r="S55" i="2"/>
  <c r="R55" i="2"/>
  <c r="Q55" i="2"/>
  <c r="P55" i="2"/>
  <c r="O55" i="2"/>
  <c r="N55" i="2"/>
  <c r="M55" i="2"/>
  <c r="S54" i="2"/>
  <c r="R54" i="2"/>
  <c r="Q54" i="2"/>
  <c r="P54" i="2"/>
  <c r="O54" i="2"/>
  <c r="N54" i="2"/>
  <c r="M54" i="2"/>
  <c r="S53" i="2"/>
  <c r="R53" i="2"/>
  <c r="Q53" i="2"/>
  <c r="P53" i="2"/>
  <c r="O53" i="2"/>
  <c r="N53" i="2"/>
  <c r="M53" i="2"/>
  <c r="S52" i="2"/>
  <c r="R52" i="2"/>
  <c r="Q52" i="2"/>
  <c r="P52" i="2"/>
  <c r="O52" i="2"/>
  <c r="N52" i="2"/>
  <c r="M52" i="2"/>
  <c r="S51" i="2"/>
  <c r="R51" i="2"/>
  <c r="Q51" i="2"/>
  <c r="P51" i="2"/>
  <c r="O51" i="2"/>
  <c r="N51" i="2"/>
  <c r="M51" i="2"/>
  <c r="S50" i="2"/>
  <c r="R50" i="2"/>
  <c r="Q50" i="2"/>
  <c r="P50" i="2"/>
  <c r="O50" i="2"/>
  <c r="N50" i="2"/>
  <c r="M50" i="2"/>
  <c r="S49" i="2"/>
  <c r="R49" i="2"/>
  <c r="Q49" i="2"/>
  <c r="P49" i="2"/>
  <c r="O49" i="2"/>
  <c r="N49" i="2"/>
  <c r="M49" i="2"/>
  <c r="S48" i="2"/>
  <c r="R48" i="2"/>
  <c r="Q48" i="2"/>
  <c r="P48" i="2"/>
  <c r="O48" i="2"/>
  <c r="N48" i="2"/>
  <c r="M48" i="2"/>
  <c r="S47" i="2"/>
  <c r="R47" i="2"/>
  <c r="Q47" i="2"/>
  <c r="P47" i="2"/>
  <c r="O47" i="2"/>
  <c r="N47" i="2"/>
  <c r="M47" i="2"/>
  <c r="S46" i="2"/>
  <c r="R46" i="2"/>
  <c r="Q46" i="2"/>
  <c r="P46" i="2"/>
  <c r="O46" i="2"/>
  <c r="N46" i="2"/>
  <c r="M46" i="2"/>
  <c r="S45" i="2"/>
  <c r="R45" i="2"/>
  <c r="Q45" i="2"/>
  <c r="P45" i="2"/>
  <c r="O45" i="2"/>
  <c r="N45" i="2"/>
  <c r="M45" i="2"/>
  <c r="S44" i="2"/>
  <c r="R44" i="2"/>
  <c r="Q44" i="2"/>
  <c r="P44" i="2"/>
  <c r="O44" i="2"/>
  <c r="N44" i="2"/>
  <c r="M44" i="2"/>
  <c r="S43" i="2"/>
  <c r="R43" i="2"/>
  <c r="Q43" i="2"/>
  <c r="P43" i="2"/>
  <c r="O43" i="2"/>
  <c r="N43" i="2"/>
  <c r="M43" i="2"/>
  <c r="S42" i="2"/>
  <c r="R42" i="2"/>
  <c r="Q42" i="2"/>
  <c r="P42" i="2"/>
  <c r="O42" i="2"/>
  <c r="N42" i="2"/>
  <c r="M42" i="2"/>
  <c r="S41" i="2"/>
  <c r="R41" i="2"/>
  <c r="Q41" i="2"/>
  <c r="P41" i="2"/>
  <c r="O41" i="2"/>
  <c r="N41" i="2"/>
  <c r="M41" i="2"/>
  <c r="S40" i="2"/>
  <c r="R40" i="2"/>
  <c r="Q40" i="2"/>
  <c r="P40" i="2"/>
  <c r="O40" i="2"/>
  <c r="N40" i="2"/>
  <c r="M40" i="2"/>
  <c r="S39" i="2"/>
  <c r="R39" i="2"/>
  <c r="Q39" i="2"/>
  <c r="P39" i="2"/>
  <c r="O39" i="2"/>
  <c r="N39" i="2"/>
  <c r="M39" i="2"/>
  <c r="S38" i="2"/>
  <c r="R38" i="2"/>
  <c r="Q38" i="2"/>
  <c r="P38" i="2"/>
  <c r="O38" i="2"/>
  <c r="N38" i="2"/>
  <c r="M38" i="2"/>
  <c r="S37" i="2"/>
  <c r="R37" i="2"/>
  <c r="Q37" i="2"/>
  <c r="P37" i="2"/>
  <c r="O37" i="2"/>
  <c r="N37" i="2"/>
  <c r="M37" i="2"/>
  <c r="S36" i="2"/>
  <c r="R36" i="2"/>
  <c r="Q36" i="2"/>
  <c r="P36" i="2"/>
  <c r="O36" i="2"/>
  <c r="N36" i="2"/>
  <c r="M36" i="2"/>
  <c r="S35" i="2"/>
  <c r="R35" i="2"/>
  <c r="Q35" i="2"/>
  <c r="P35" i="2"/>
  <c r="O35" i="2"/>
  <c r="N35" i="2"/>
  <c r="M35" i="2"/>
  <c r="S34" i="2"/>
  <c r="R34" i="2"/>
  <c r="Q34" i="2"/>
  <c r="P34" i="2"/>
  <c r="O34" i="2"/>
  <c r="N34" i="2"/>
  <c r="M34" i="2"/>
  <c r="S33" i="2"/>
  <c r="R33" i="2"/>
  <c r="Q33" i="2"/>
  <c r="P33" i="2"/>
  <c r="O33" i="2"/>
  <c r="N33" i="2"/>
  <c r="M33" i="2"/>
  <c r="S32" i="2"/>
  <c r="R32" i="2"/>
  <c r="Q32" i="2"/>
  <c r="P32" i="2"/>
  <c r="O32" i="2"/>
  <c r="N32" i="2"/>
  <c r="M32" i="2"/>
  <c r="S31" i="2"/>
  <c r="R31" i="2"/>
  <c r="Q31" i="2"/>
  <c r="P31" i="2"/>
  <c r="O31" i="2"/>
  <c r="N31" i="2"/>
  <c r="M31" i="2"/>
  <c r="S30" i="2"/>
  <c r="R30" i="2"/>
  <c r="Q30" i="2"/>
  <c r="P30" i="2"/>
  <c r="O30" i="2"/>
  <c r="N30" i="2"/>
  <c r="M30" i="2"/>
  <c r="S29" i="2"/>
  <c r="R29" i="2"/>
  <c r="Q29" i="2"/>
  <c r="P29" i="2"/>
  <c r="O29" i="2"/>
  <c r="N29" i="2"/>
  <c r="M29" i="2"/>
  <c r="S28" i="2"/>
  <c r="R28" i="2"/>
  <c r="Q28" i="2"/>
  <c r="P28" i="2"/>
  <c r="O28" i="2"/>
  <c r="N28" i="2"/>
  <c r="M28" i="2"/>
  <c r="S27" i="2"/>
  <c r="R27" i="2"/>
  <c r="Q27" i="2"/>
  <c r="P27" i="2"/>
  <c r="O27" i="2"/>
  <c r="N27" i="2"/>
  <c r="M27" i="2"/>
  <c r="S26" i="2"/>
  <c r="R26" i="2"/>
  <c r="Q26" i="2"/>
  <c r="P26" i="2"/>
  <c r="O26" i="2"/>
  <c r="N26" i="2"/>
  <c r="M26" i="2"/>
  <c r="S25" i="2"/>
  <c r="R25" i="2"/>
  <c r="Q25" i="2"/>
  <c r="P25" i="2"/>
  <c r="O25" i="2"/>
  <c r="N25" i="2"/>
  <c r="M25" i="2"/>
  <c r="S24" i="2"/>
  <c r="R24" i="2"/>
  <c r="Q24" i="2"/>
  <c r="P24" i="2"/>
  <c r="O24" i="2"/>
  <c r="N24" i="2"/>
  <c r="M24" i="2"/>
  <c r="S23" i="2"/>
  <c r="R23" i="2"/>
  <c r="Q23" i="2"/>
  <c r="P23" i="2"/>
  <c r="O23" i="2"/>
  <c r="N23" i="2"/>
  <c r="M23" i="2"/>
  <c r="S22" i="2"/>
  <c r="R22" i="2"/>
  <c r="Q22" i="2"/>
  <c r="P22" i="2"/>
  <c r="O22" i="2"/>
  <c r="N22" i="2"/>
  <c r="M22" i="2"/>
  <c r="S21" i="2"/>
  <c r="R21" i="2"/>
  <c r="Q21" i="2"/>
  <c r="P21" i="2"/>
  <c r="O21" i="2"/>
  <c r="N21" i="2"/>
  <c r="M21" i="2"/>
  <c r="S20" i="2"/>
  <c r="R20" i="2"/>
  <c r="Q20" i="2"/>
  <c r="P20" i="2"/>
  <c r="O20" i="2"/>
  <c r="N20" i="2"/>
  <c r="M20" i="2"/>
  <c r="S19" i="2"/>
  <c r="R19" i="2"/>
  <c r="Q19" i="2"/>
  <c r="P19" i="2"/>
  <c r="O19" i="2"/>
  <c r="N19" i="2"/>
  <c r="M19" i="2"/>
  <c r="S18" i="2"/>
  <c r="R18" i="2"/>
  <c r="Q18" i="2"/>
  <c r="P18" i="2"/>
  <c r="O18" i="2"/>
  <c r="N18" i="2"/>
  <c r="M18" i="2"/>
  <c r="S17" i="2"/>
  <c r="R17" i="2"/>
  <c r="Q17" i="2"/>
  <c r="P17" i="2"/>
  <c r="O17" i="2"/>
  <c r="N17" i="2"/>
  <c r="M17" i="2"/>
  <c r="S16" i="2"/>
  <c r="R16" i="2"/>
  <c r="Q16" i="2"/>
  <c r="P16" i="2"/>
  <c r="O16" i="2"/>
  <c r="N16" i="2"/>
  <c r="M16" i="2"/>
  <c r="S15" i="2"/>
  <c r="R15" i="2"/>
  <c r="Q15" i="2"/>
  <c r="P15" i="2"/>
  <c r="O15" i="2"/>
  <c r="N15" i="2"/>
  <c r="M15" i="2"/>
  <c r="S14" i="2"/>
  <c r="R14" i="2"/>
  <c r="Q14" i="2"/>
  <c r="P14" i="2"/>
  <c r="O14" i="2"/>
  <c r="N14" i="2"/>
  <c r="M14" i="2"/>
  <c r="S13" i="2"/>
  <c r="R13" i="2"/>
  <c r="Q13" i="2"/>
  <c r="P13" i="2"/>
  <c r="O13" i="2"/>
  <c r="N13" i="2"/>
  <c r="M13" i="2"/>
  <c r="S12" i="2"/>
  <c r="R12" i="2"/>
  <c r="Q12" i="2"/>
  <c r="P12" i="2"/>
  <c r="O12" i="2"/>
  <c r="N12" i="2"/>
  <c r="M12" i="2"/>
  <c r="S11" i="2"/>
  <c r="R11" i="2"/>
  <c r="Q11" i="2"/>
  <c r="P11" i="2"/>
  <c r="O11" i="2"/>
  <c r="N11" i="2"/>
  <c r="M11" i="2"/>
  <c r="S10" i="2"/>
  <c r="R10" i="2"/>
  <c r="Q10" i="2"/>
  <c r="P10" i="2"/>
  <c r="O10" i="2"/>
  <c r="N10" i="2"/>
  <c r="M10" i="2"/>
  <c r="S9" i="2"/>
  <c r="R9" i="2"/>
  <c r="Q9" i="2"/>
  <c r="P9" i="2"/>
  <c r="O9" i="2"/>
  <c r="N9" i="2"/>
  <c r="M9" i="2"/>
  <c r="S8" i="2"/>
  <c r="R8" i="2"/>
  <c r="Q8" i="2"/>
  <c r="P8" i="2"/>
  <c r="O8" i="2"/>
  <c r="N8" i="2"/>
  <c r="M8" i="2"/>
  <c r="S7" i="2"/>
  <c r="R7" i="2"/>
  <c r="Q7" i="2"/>
  <c r="P7" i="2"/>
  <c r="O7" i="2"/>
  <c r="N7" i="2"/>
  <c r="M7" i="2"/>
  <c r="S6" i="2"/>
  <c r="R6" i="2"/>
  <c r="Q6" i="2"/>
  <c r="P6" i="2"/>
  <c r="O6" i="2"/>
  <c r="N6" i="2"/>
  <c r="M6" i="2"/>
  <c r="E2" i="2"/>
  <c r="E1" i="2"/>
  <c r="E3" i="2"/>
  <c r="L2" i="1"/>
  <c r="L1" i="1"/>
  <c r="L3" i="1"/>
  <c r="M7" i="1"/>
  <c r="N7" i="1"/>
  <c r="O7" i="1"/>
  <c r="P7" i="1"/>
  <c r="Q7" i="1"/>
  <c r="R7" i="1"/>
  <c r="S7" i="1"/>
  <c r="M8" i="1"/>
  <c r="N8" i="1"/>
  <c r="O8" i="1"/>
  <c r="P8" i="1"/>
  <c r="Q8" i="1"/>
  <c r="R8" i="1"/>
  <c r="S8" i="1"/>
  <c r="M9" i="1"/>
  <c r="N9" i="1"/>
  <c r="O9" i="1"/>
  <c r="P9" i="1"/>
  <c r="Q9" i="1"/>
  <c r="R9" i="1"/>
  <c r="S9" i="1"/>
  <c r="M10" i="1"/>
  <c r="N10" i="1"/>
  <c r="O10" i="1"/>
  <c r="P10" i="1"/>
  <c r="Q10" i="1"/>
  <c r="R10" i="1"/>
  <c r="S10" i="1"/>
  <c r="M11" i="1"/>
  <c r="N11" i="1"/>
  <c r="O11" i="1"/>
  <c r="P11" i="1"/>
  <c r="Q11" i="1"/>
  <c r="R11" i="1"/>
  <c r="S11" i="1"/>
  <c r="M12" i="1"/>
  <c r="N12" i="1"/>
  <c r="O12" i="1"/>
  <c r="P12" i="1"/>
  <c r="Q12" i="1"/>
  <c r="R12" i="1"/>
  <c r="S12" i="1"/>
  <c r="M13" i="1"/>
  <c r="N13" i="1"/>
  <c r="O13" i="1"/>
  <c r="P13" i="1"/>
  <c r="Q13" i="1"/>
  <c r="R13" i="1"/>
  <c r="S13" i="1"/>
  <c r="M14" i="1"/>
  <c r="N14" i="1"/>
  <c r="O14" i="1"/>
  <c r="P14" i="1"/>
  <c r="Q14" i="1"/>
  <c r="R14" i="1"/>
  <c r="S14" i="1"/>
  <c r="M15" i="1"/>
  <c r="N15" i="1"/>
  <c r="O15" i="1"/>
  <c r="P15" i="1"/>
  <c r="Q15" i="1"/>
  <c r="R15" i="1"/>
  <c r="S15" i="1"/>
  <c r="M16" i="1"/>
  <c r="N16" i="1"/>
  <c r="O16" i="1"/>
  <c r="P16" i="1"/>
  <c r="Q16" i="1"/>
  <c r="R16" i="1"/>
  <c r="S16" i="1"/>
  <c r="M17" i="1"/>
  <c r="N17" i="1"/>
  <c r="O17" i="1"/>
  <c r="P17" i="1"/>
  <c r="Q17" i="1"/>
  <c r="R17" i="1"/>
  <c r="S17" i="1"/>
  <c r="M18" i="1"/>
  <c r="N18" i="1"/>
  <c r="O18" i="1"/>
  <c r="P18" i="1"/>
  <c r="Q18" i="1"/>
  <c r="R18" i="1"/>
  <c r="S18" i="1"/>
  <c r="M19" i="1"/>
  <c r="N19" i="1"/>
  <c r="O19" i="1"/>
  <c r="P19" i="1"/>
  <c r="Q19" i="1"/>
  <c r="R19" i="1"/>
  <c r="S19" i="1"/>
  <c r="M20" i="1"/>
  <c r="N20" i="1"/>
  <c r="O20" i="1"/>
  <c r="P20" i="1"/>
  <c r="Q20" i="1"/>
  <c r="R20" i="1"/>
  <c r="S20" i="1"/>
  <c r="M21" i="1"/>
  <c r="N21" i="1"/>
  <c r="O21" i="1"/>
  <c r="P21" i="1"/>
  <c r="Q21" i="1"/>
  <c r="R21" i="1"/>
  <c r="S21" i="1"/>
  <c r="M22" i="1"/>
  <c r="N22" i="1"/>
  <c r="O22" i="1"/>
  <c r="P22" i="1"/>
  <c r="Q22" i="1"/>
  <c r="R22" i="1"/>
  <c r="S22" i="1"/>
  <c r="M23" i="1"/>
  <c r="N23" i="1"/>
  <c r="O23" i="1"/>
  <c r="P23" i="1"/>
  <c r="Q23" i="1"/>
  <c r="R23" i="1"/>
  <c r="S23" i="1"/>
  <c r="M24" i="1"/>
  <c r="N24" i="1"/>
  <c r="O24" i="1"/>
  <c r="P24" i="1"/>
  <c r="Q24" i="1"/>
  <c r="R24" i="1"/>
  <c r="S24" i="1"/>
  <c r="M25" i="1"/>
  <c r="N25" i="1"/>
  <c r="O25" i="1"/>
  <c r="P25" i="1"/>
  <c r="Q25" i="1"/>
  <c r="R25" i="1"/>
  <c r="S25" i="1"/>
  <c r="M26" i="1"/>
  <c r="N26" i="1"/>
  <c r="O26" i="1"/>
  <c r="P26" i="1"/>
  <c r="Q26" i="1"/>
  <c r="R26" i="1"/>
  <c r="S26" i="1"/>
  <c r="M27" i="1"/>
  <c r="N27" i="1"/>
  <c r="O27" i="1"/>
  <c r="P27" i="1"/>
  <c r="Q27" i="1"/>
  <c r="R27" i="1"/>
  <c r="S27" i="1"/>
  <c r="M28" i="1"/>
  <c r="N28" i="1"/>
  <c r="O28" i="1"/>
  <c r="P28" i="1"/>
  <c r="Q28" i="1"/>
  <c r="R28" i="1"/>
  <c r="S28" i="1"/>
  <c r="M29" i="1"/>
  <c r="N29" i="1"/>
  <c r="O29" i="1"/>
  <c r="P29" i="1"/>
  <c r="Q29" i="1"/>
  <c r="R29" i="1"/>
  <c r="S29" i="1"/>
  <c r="M30" i="1"/>
  <c r="N30" i="1"/>
  <c r="O30" i="1"/>
  <c r="P30" i="1"/>
  <c r="Q30" i="1"/>
  <c r="R30" i="1"/>
  <c r="S30" i="1"/>
  <c r="M31" i="1"/>
  <c r="N31" i="1"/>
  <c r="O31" i="1"/>
  <c r="P31" i="1"/>
  <c r="Q31" i="1"/>
  <c r="R31" i="1"/>
  <c r="S31" i="1"/>
  <c r="M32" i="1"/>
  <c r="N32" i="1"/>
  <c r="O32" i="1"/>
  <c r="P32" i="1"/>
  <c r="Q32" i="1"/>
  <c r="R32" i="1"/>
  <c r="S32" i="1"/>
  <c r="M33" i="1"/>
  <c r="N33" i="1"/>
  <c r="O33" i="1"/>
  <c r="P33" i="1"/>
  <c r="Q33" i="1"/>
  <c r="R33" i="1"/>
  <c r="S33" i="1"/>
  <c r="M34" i="1"/>
  <c r="N34" i="1"/>
  <c r="O34" i="1"/>
  <c r="P34" i="1"/>
  <c r="Q34" i="1"/>
  <c r="R34" i="1"/>
  <c r="S34" i="1"/>
  <c r="M35" i="1"/>
  <c r="N35" i="1"/>
  <c r="O35" i="1"/>
  <c r="P35" i="1"/>
  <c r="Q35" i="1"/>
  <c r="R35" i="1"/>
  <c r="S35" i="1"/>
  <c r="M36" i="1"/>
  <c r="N36" i="1"/>
  <c r="O36" i="1"/>
  <c r="P36" i="1"/>
  <c r="Q36" i="1"/>
  <c r="R36" i="1"/>
  <c r="S36" i="1"/>
  <c r="M37" i="1"/>
  <c r="N37" i="1"/>
  <c r="O37" i="1"/>
  <c r="P37" i="1"/>
  <c r="Q37" i="1"/>
  <c r="R37" i="1"/>
  <c r="S37" i="1"/>
  <c r="M38" i="1"/>
  <c r="N38" i="1"/>
  <c r="O38" i="1"/>
  <c r="P38" i="1"/>
  <c r="Q38" i="1"/>
  <c r="R38" i="1"/>
  <c r="S38" i="1"/>
  <c r="M39" i="1"/>
  <c r="N39" i="1"/>
  <c r="O39" i="1"/>
  <c r="P39" i="1"/>
  <c r="Q39" i="1"/>
  <c r="R39" i="1"/>
  <c r="S39" i="1"/>
  <c r="M40" i="1"/>
  <c r="N40" i="1"/>
  <c r="O40" i="1"/>
  <c r="P40" i="1"/>
  <c r="Q40" i="1"/>
  <c r="R40" i="1"/>
  <c r="S40" i="1"/>
  <c r="M41" i="1"/>
  <c r="N41" i="1"/>
  <c r="O41" i="1"/>
  <c r="P41" i="1"/>
  <c r="Q41" i="1"/>
  <c r="R41" i="1"/>
  <c r="S41" i="1"/>
  <c r="M42" i="1"/>
  <c r="N42" i="1"/>
  <c r="O42" i="1"/>
  <c r="P42" i="1"/>
  <c r="Q42" i="1"/>
  <c r="R42" i="1"/>
  <c r="S42" i="1"/>
  <c r="M43" i="1"/>
  <c r="N43" i="1"/>
  <c r="O43" i="1"/>
  <c r="P43" i="1"/>
  <c r="Q43" i="1"/>
  <c r="R43" i="1"/>
  <c r="S43" i="1"/>
  <c r="M44" i="1"/>
  <c r="N44" i="1"/>
  <c r="O44" i="1"/>
  <c r="P44" i="1"/>
  <c r="Q44" i="1"/>
  <c r="R44" i="1"/>
  <c r="S44" i="1"/>
  <c r="M45" i="1"/>
  <c r="N45" i="1"/>
  <c r="O45" i="1"/>
  <c r="P45" i="1"/>
  <c r="Q45" i="1"/>
  <c r="R45" i="1"/>
  <c r="S45" i="1"/>
  <c r="M46" i="1"/>
  <c r="N46" i="1"/>
  <c r="O46" i="1"/>
  <c r="P46" i="1"/>
  <c r="Q46" i="1"/>
  <c r="R46" i="1"/>
  <c r="S46" i="1"/>
  <c r="M47" i="1"/>
  <c r="N47" i="1"/>
  <c r="O47" i="1"/>
  <c r="P47" i="1"/>
  <c r="Q47" i="1"/>
  <c r="R47" i="1"/>
  <c r="S47" i="1"/>
  <c r="M48" i="1"/>
  <c r="N48" i="1"/>
  <c r="O48" i="1"/>
  <c r="P48" i="1"/>
  <c r="Q48" i="1"/>
  <c r="R48" i="1"/>
  <c r="S48" i="1"/>
  <c r="M49" i="1"/>
  <c r="N49" i="1"/>
  <c r="O49" i="1"/>
  <c r="P49" i="1"/>
  <c r="Q49" i="1"/>
  <c r="R49" i="1"/>
  <c r="S49" i="1"/>
  <c r="M50" i="1"/>
  <c r="N50" i="1"/>
  <c r="O50" i="1"/>
  <c r="P50" i="1"/>
  <c r="Q50" i="1"/>
  <c r="R50" i="1"/>
  <c r="S50" i="1"/>
  <c r="M51" i="1"/>
  <c r="N51" i="1"/>
  <c r="O51" i="1"/>
  <c r="P51" i="1"/>
  <c r="Q51" i="1"/>
  <c r="R51" i="1"/>
  <c r="S51" i="1"/>
  <c r="M52" i="1"/>
  <c r="N52" i="1"/>
  <c r="O52" i="1"/>
  <c r="P52" i="1"/>
  <c r="Q52" i="1"/>
  <c r="R52" i="1"/>
  <c r="S52" i="1"/>
  <c r="M53" i="1"/>
  <c r="N53" i="1"/>
  <c r="O53" i="1"/>
  <c r="P53" i="1"/>
  <c r="Q53" i="1"/>
  <c r="R53" i="1"/>
  <c r="S53" i="1"/>
  <c r="M54" i="1"/>
  <c r="N54" i="1"/>
  <c r="O54" i="1"/>
  <c r="P54" i="1"/>
  <c r="Q54" i="1"/>
  <c r="R54" i="1"/>
  <c r="S54" i="1"/>
  <c r="M55" i="1"/>
  <c r="N55" i="1"/>
  <c r="O55" i="1"/>
  <c r="P55" i="1"/>
  <c r="Q55" i="1"/>
  <c r="R55" i="1"/>
  <c r="S55" i="1"/>
  <c r="M56" i="1"/>
  <c r="N56" i="1"/>
  <c r="O56" i="1"/>
  <c r="P56" i="1"/>
  <c r="Q56" i="1"/>
  <c r="R56" i="1"/>
  <c r="S56" i="1"/>
  <c r="N6" i="1"/>
  <c r="O6" i="1"/>
  <c r="P6" i="1"/>
  <c r="Q6" i="1"/>
  <c r="R6" i="1"/>
  <c r="S6" i="1"/>
  <c r="M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6" i="1"/>
  <c r="E2" i="1"/>
  <c r="E1" i="1"/>
  <c r="E3" i="1"/>
</calcChain>
</file>

<file path=xl/sharedStrings.xml><?xml version="1.0" encoding="utf-8"?>
<sst xmlns="http://schemas.openxmlformats.org/spreadsheetml/2006/main" count="692" uniqueCount="56">
  <si>
    <t>TimeStep</t>
  </si>
  <si>
    <t>v_T</t>
  </si>
  <si>
    <t>v_E</t>
  </si>
  <si>
    <t>v_V</t>
  </si>
  <si>
    <t>v_P</t>
  </si>
  <si>
    <t>v_Pxx</t>
  </si>
  <si>
    <t>v_Pyy</t>
  </si>
  <si>
    <t>v_Pzz</t>
  </si>
  <si>
    <t>v_Pxy</t>
  </si>
  <si>
    <t>v_Pxz</t>
  </si>
  <si>
    <t>v_Pyz</t>
  </si>
  <si>
    <t>V0</t>
  </si>
  <si>
    <t>Vend</t>
  </si>
  <si>
    <t xml:space="preserve">300 K </t>
  </si>
  <si>
    <t>300K</t>
  </si>
  <si>
    <t>rate</t>
  </si>
  <si>
    <t>max</t>
  </si>
  <si>
    <t>Gpa</t>
  </si>
  <si>
    <t>B</t>
  </si>
  <si>
    <t>300 K xsmall</t>
  </si>
  <si>
    <t>strain rate</t>
  </si>
  <si>
    <t>300 K xsmall - C</t>
  </si>
  <si>
    <t>300 K xsmall - D</t>
  </si>
  <si>
    <t>A</t>
  </si>
  <si>
    <t>C</t>
  </si>
  <si>
    <t>D</t>
  </si>
  <si>
    <t>different size</t>
  </si>
  <si>
    <t>E</t>
  </si>
  <si>
    <t>big cell</t>
  </si>
  <si>
    <t>P</t>
  </si>
  <si>
    <t>Pxx</t>
  </si>
  <si>
    <t>strain</t>
  </si>
  <si>
    <t>bar</t>
  </si>
  <si>
    <t># atoms</t>
  </si>
  <si>
    <t>xsmall</t>
  </si>
  <si>
    <t>ysmall</t>
  </si>
  <si>
    <t>zsmall</t>
  </si>
  <si>
    <t>Pzz</t>
  </si>
  <si>
    <t>X</t>
  </si>
  <si>
    <t>Y</t>
  </si>
  <si>
    <t>Z</t>
  </si>
  <si>
    <t>Youngs</t>
  </si>
  <si>
    <t>Yield Strength</t>
  </si>
  <si>
    <t>Yield strain</t>
  </si>
  <si>
    <t>ysmall compresion</t>
  </si>
  <si>
    <t>Yminus</t>
  </si>
  <si>
    <t>corrected</t>
  </si>
  <si>
    <t>larger system and smaller strain rate</t>
  </si>
  <si>
    <t>X_C</t>
  </si>
  <si>
    <t>X_D</t>
  </si>
  <si>
    <t>longer system and smaller strain rate than B</t>
  </si>
  <si>
    <t>Xsmall</t>
  </si>
  <si>
    <t>wider, longer, slower rate</t>
  </si>
  <si>
    <t>same as D, with active region</t>
  </si>
  <si>
    <t>X_E</t>
  </si>
  <si>
    <t>X_B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</si>
</sst>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165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test!$A$6:$A$56</c:f>
              <c:numCache>
                <c:formatCode>General</c:formatCode>
                <c:ptCount val="5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</c:numCache>
            </c:numRef>
          </c:xVal>
          <c:yVal>
            <c:numRef>
              <c:f>test!$M$6:$M$56</c:f>
              <c:numCache>
                <c:formatCode>General</c:formatCode>
                <c:ptCount val="51"/>
                <c:pt idx="0">
                  <c:v>-468.02369399999998</c:v>
                </c:pt>
                <c:pt idx="1">
                  <c:v>910.838975</c:v>
                </c:pt>
                <c:pt idx="2">
                  <c:v>2281.2253009999999</c:v>
                </c:pt>
                <c:pt idx="3">
                  <c:v>3649.1745350000001</c:v>
                </c:pt>
                <c:pt idx="4">
                  <c:v>5036.8797800000002</c:v>
                </c:pt>
                <c:pt idx="5">
                  <c:v>6423.5116589999998</c:v>
                </c:pt>
                <c:pt idx="6">
                  <c:v>7800.0045499999997</c:v>
                </c:pt>
                <c:pt idx="7">
                  <c:v>9189.1964530000005</c:v>
                </c:pt>
                <c:pt idx="8">
                  <c:v>10589.784052999999</c:v>
                </c:pt>
                <c:pt idx="9">
                  <c:v>11982.460686</c:v>
                </c:pt>
                <c:pt idx="10">
                  <c:v>13395.921606</c:v>
                </c:pt>
                <c:pt idx="11">
                  <c:v>14798.860231000001</c:v>
                </c:pt>
                <c:pt idx="12">
                  <c:v>16197.972277999999</c:v>
                </c:pt>
                <c:pt idx="13">
                  <c:v>17628.203974</c:v>
                </c:pt>
                <c:pt idx="14">
                  <c:v>19061.048092000001</c:v>
                </c:pt>
                <c:pt idx="15">
                  <c:v>20445.855546999999</c:v>
                </c:pt>
                <c:pt idx="16">
                  <c:v>21860.928285999998</c:v>
                </c:pt>
                <c:pt idx="17">
                  <c:v>23291.668561999999</c:v>
                </c:pt>
                <c:pt idx="18">
                  <c:v>24704.597473999998</c:v>
                </c:pt>
                <c:pt idx="19">
                  <c:v>26104.866991999999</c:v>
                </c:pt>
                <c:pt idx="20">
                  <c:v>27501.869898000001</c:v>
                </c:pt>
                <c:pt idx="21">
                  <c:v>28894.621846999999</c:v>
                </c:pt>
                <c:pt idx="22">
                  <c:v>30295.930552999998</c:v>
                </c:pt>
                <c:pt idx="23">
                  <c:v>31681.987064000001</c:v>
                </c:pt>
                <c:pt idx="24">
                  <c:v>33050.890732</c:v>
                </c:pt>
                <c:pt idx="25">
                  <c:v>34429.034227999997</c:v>
                </c:pt>
                <c:pt idx="26">
                  <c:v>35778.911194</c:v>
                </c:pt>
                <c:pt idx="27">
                  <c:v>37123.993039000001</c:v>
                </c:pt>
                <c:pt idx="28">
                  <c:v>38454.730355</c:v>
                </c:pt>
                <c:pt idx="29">
                  <c:v>39772.602365999999</c:v>
                </c:pt>
                <c:pt idx="30">
                  <c:v>41074.690938</c:v>
                </c:pt>
                <c:pt idx="31">
                  <c:v>42358.394892999997</c:v>
                </c:pt>
                <c:pt idx="32">
                  <c:v>43623.494731999999</c:v>
                </c:pt>
                <c:pt idx="33">
                  <c:v>44857.599662000001</c:v>
                </c:pt>
                <c:pt idx="34">
                  <c:v>46065.080887999997</c:v>
                </c:pt>
                <c:pt idx="35">
                  <c:v>47255.183660000002</c:v>
                </c:pt>
                <c:pt idx="36">
                  <c:v>48417.322944</c:v>
                </c:pt>
                <c:pt idx="37">
                  <c:v>49533.730860999996</c:v>
                </c:pt>
                <c:pt idx="38">
                  <c:v>50564.820335999997</c:v>
                </c:pt>
                <c:pt idx="39">
                  <c:v>51253.196322999996</c:v>
                </c:pt>
                <c:pt idx="40">
                  <c:v>51617.439355000002</c:v>
                </c:pt>
                <c:pt idx="41">
                  <c:v>52755.297296999997</c:v>
                </c:pt>
                <c:pt idx="42">
                  <c:v>53892.098262</c:v>
                </c:pt>
                <c:pt idx="43">
                  <c:v>55017.238909</c:v>
                </c:pt>
                <c:pt idx="44">
                  <c:v>56141.463600000003</c:v>
                </c:pt>
                <c:pt idx="45">
                  <c:v>57276.427231000001</c:v>
                </c:pt>
                <c:pt idx="46">
                  <c:v>58426.442460999999</c:v>
                </c:pt>
                <c:pt idx="47">
                  <c:v>59575.740482000001</c:v>
                </c:pt>
                <c:pt idx="48">
                  <c:v>60707.761529000003</c:v>
                </c:pt>
                <c:pt idx="49">
                  <c:v>61849.177730000003</c:v>
                </c:pt>
                <c:pt idx="50">
                  <c:v>62991.385824999998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DF-8C49-91C9-E2315D76527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test!$A$6:$A$56</c:f>
              <c:numCache>
                <c:formatCode>General</c:formatCode>
                <c:ptCount val="5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</c:numCache>
            </c:numRef>
          </c:xVal>
          <c:yVal>
            <c:numRef>
              <c:f>test!$N$6:$N$56</c:f>
              <c:numCache>
                <c:formatCode>General</c:formatCode>
                <c:ptCount val="51"/>
                <c:pt idx="0">
                  <c:v>-317.36441400000001</c:v>
                </c:pt>
                <c:pt idx="1">
                  <c:v>2010.1470710000001</c:v>
                </c:pt>
                <c:pt idx="2">
                  <c:v>4304.7750120000001</c:v>
                </c:pt>
                <c:pt idx="3">
                  <c:v>6592.5614290000003</c:v>
                </c:pt>
                <c:pt idx="4">
                  <c:v>8896.7140380000001</c:v>
                </c:pt>
                <c:pt idx="5">
                  <c:v>11195.568192000001</c:v>
                </c:pt>
                <c:pt idx="6">
                  <c:v>13477.930692</c:v>
                </c:pt>
                <c:pt idx="7">
                  <c:v>15770.884303000001</c:v>
                </c:pt>
                <c:pt idx="8">
                  <c:v>18073.489003999999</c:v>
                </c:pt>
                <c:pt idx="9">
                  <c:v>20361.637817999999</c:v>
                </c:pt>
                <c:pt idx="10">
                  <c:v>22671.325837</c:v>
                </c:pt>
                <c:pt idx="11">
                  <c:v>24964.190639</c:v>
                </c:pt>
                <c:pt idx="12">
                  <c:v>27243.911307999999</c:v>
                </c:pt>
                <c:pt idx="13">
                  <c:v>29553.080893999999</c:v>
                </c:pt>
                <c:pt idx="14">
                  <c:v>31855.095112999999</c:v>
                </c:pt>
                <c:pt idx="15">
                  <c:v>34095.311857000001</c:v>
                </c:pt>
                <c:pt idx="16">
                  <c:v>36363.923310999999</c:v>
                </c:pt>
                <c:pt idx="17">
                  <c:v>38643.987286000003</c:v>
                </c:pt>
                <c:pt idx="18">
                  <c:v>40895.277391000003</c:v>
                </c:pt>
                <c:pt idx="19">
                  <c:v>43127.356016999998</c:v>
                </c:pt>
                <c:pt idx="20">
                  <c:v>45349.771720999997</c:v>
                </c:pt>
                <c:pt idx="21">
                  <c:v>47562.354162000003</c:v>
                </c:pt>
                <c:pt idx="22">
                  <c:v>49778.280250999996</c:v>
                </c:pt>
                <c:pt idx="23">
                  <c:v>51969.698891</c:v>
                </c:pt>
                <c:pt idx="24">
                  <c:v>54136.101440999999</c:v>
                </c:pt>
                <c:pt idx="25">
                  <c:v>56308.072796</c:v>
                </c:pt>
                <c:pt idx="26">
                  <c:v>58437.596017000003</c:v>
                </c:pt>
                <c:pt idx="27">
                  <c:v>60555.496565000001</c:v>
                </c:pt>
                <c:pt idx="28">
                  <c:v>62652.485551999998</c:v>
                </c:pt>
                <c:pt idx="29">
                  <c:v>64725.267427999999</c:v>
                </c:pt>
                <c:pt idx="30">
                  <c:v>66769.791620999997</c:v>
                </c:pt>
                <c:pt idx="31">
                  <c:v>68782.556807999994</c:v>
                </c:pt>
                <c:pt idx="32">
                  <c:v>70762.228161000006</c:v>
                </c:pt>
                <c:pt idx="33">
                  <c:v>72695.580470000001</c:v>
                </c:pt>
                <c:pt idx="34">
                  <c:v>74588.157217</c:v>
                </c:pt>
                <c:pt idx="35">
                  <c:v>76452.698550999994</c:v>
                </c:pt>
                <c:pt idx="36">
                  <c:v>78279.939759999994</c:v>
                </c:pt>
                <c:pt idx="37">
                  <c:v>80055.692032000006</c:v>
                </c:pt>
                <c:pt idx="38">
                  <c:v>81748.279951000004</c:v>
                </c:pt>
                <c:pt idx="39">
                  <c:v>83203.188928999996</c:v>
                </c:pt>
                <c:pt idx="40">
                  <c:v>84301.141174999997</c:v>
                </c:pt>
                <c:pt idx="41">
                  <c:v>86100.369611000002</c:v>
                </c:pt>
                <c:pt idx="42">
                  <c:v>87896.876829000001</c:v>
                </c:pt>
                <c:pt idx="43">
                  <c:v>89676.373489999998</c:v>
                </c:pt>
                <c:pt idx="44">
                  <c:v>91454.919217999995</c:v>
                </c:pt>
                <c:pt idx="45">
                  <c:v>93242.638537000006</c:v>
                </c:pt>
                <c:pt idx="46">
                  <c:v>95042.991257999995</c:v>
                </c:pt>
                <c:pt idx="47">
                  <c:v>96836.276001999999</c:v>
                </c:pt>
                <c:pt idx="48">
                  <c:v>98597.500813999999</c:v>
                </c:pt>
                <c:pt idx="49">
                  <c:v>100362.86928499999</c:v>
                </c:pt>
                <c:pt idx="50">
                  <c:v>102114.55244100001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DF-8C49-91C9-E2315D76527D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test!$A$6:$A$56</c:f>
              <c:numCache>
                <c:formatCode>General</c:formatCode>
                <c:ptCount val="5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</c:numCache>
            </c:numRef>
          </c:xVal>
          <c:yVal>
            <c:numRef>
              <c:f>test!$O$6:$O$56</c:f>
              <c:numCache>
                <c:formatCode>General</c:formatCode>
                <c:ptCount val="51"/>
                <c:pt idx="0">
                  <c:v>-838.50572799999998</c:v>
                </c:pt>
                <c:pt idx="1">
                  <c:v>54.052152</c:v>
                </c:pt>
                <c:pt idx="2">
                  <c:v>927.17134799999997</c:v>
                </c:pt>
                <c:pt idx="3">
                  <c:v>1794.1198629999999</c:v>
                </c:pt>
                <c:pt idx="4">
                  <c:v>2670.0666780000001</c:v>
                </c:pt>
                <c:pt idx="5">
                  <c:v>3542.7028059999998</c:v>
                </c:pt>
                <c:pt idx="6">
                  <c:v>4403.1825909999998</c:v>
                </c:pt>
                <c:pt idx="7">
                  <c:v>5268.693972</c:v>
                </c:pt>
                <c:pt idx="8">
                  <c:v>6139.1190470000001</c:v>
                </c:pt>
                <c:pt idx="9">
                  <c:v>7000.0273710000001</c:v>
                </c:pt>
                <c:pt idx="10">
                  <c:v>7870.5882419999998</c:v>
                </c:pt>
                <c:pt idx="11">
                  <c:v>8729.1299959999997</c:v>
                </c:pt>
                <c:pt idx="12">
                  <c:v>9582.1552840000004</c:v>
                </c:pt>
                <c:pt idx="13">
                  <c:v>10449.441325</c:v>
                </c:pt>
                <c:pt idx="14">
                  <c:v>11316.158563999999</c:v>
                </c:pt>
                <c:pt idx="15">
                  <c:v>12149.055738999999</c:v>
                </c:pt>
                <c:pt idx="16">
                  <c:v>12995.192196</c:v>
                </c:pt>
                <c:pt idx="17">
                  <c:v>13845.895570000001</c:v>
                </c:pt>
                <c:pt idx="18">
                  <c:v>14683.205717000001</c:v>
                </c:pt>
                <c:pt idx="19">
                  <c:v>15507.948194000001</c:v>
                </c:pt>
                <c:pt idx="20">
                  <c:v>16328.000608</c:v>
                </c:pt>
                <c:pt idx="21">
                  <c:v>17140.962559</c:v>
                </c:pt>
                <c:pt idx="22">
                  <c:v>17955.175142</c:v>
                </c:pt>
                <c:pt idx="23">
                  <c:v>18757.460794999999</c:v>
                </c:pt>
                <c:pt idx="24">
                  <c:v>19547.228475</c:v>
                </c:pt>
                <c:pt idx="25">
                  <c:v>20339.931638999999</c:v>
                </c:pt>
                <c:pt idx="26">
                  <c:v>21114.520167999999</c:v>
                </c:pt>
                <c:pt idx="27">
                  <c:v>21886.564560999999</c:v>
                </c:pt>
                <c:pt idx="28">
                  <c:v>22647.685529999999</c:v>
                </c:pt>
                <c:pt idx="29">
                  <c:v>23399.377893000001</c:v>
                </c:pt>
                <c:pt idx="30">
                  <c:v>24141.756605999999</c:v>
                </c:pt>
                <c:pt idx="31">
                  <c:v>24871.912097</c:v>
                </c:pt>
                <c:pt idx="32">
                  <c:v>25590.862958999998</c:v>
                </c:pt>
                <c:pt idx="33">
                  <c:v>26291.024711999999</c:v>
                </c:pt>
                <c:pt idx="34">
                  <c:v>26974.309426</c:v>
                </c:pt>
                <c:pt idx="35">
                  <c:v>27643.748401000001</c:v>
                </c:pt>
                <c:pt idx="36">
                  <c:v>28290.736158</c:v>
                </c:pt>
                <c:pt idx="37">
                  <c:v>28900.300480000002</c:v>
                </c:pt>
                <c:pt idx="38">
                  <c:v>29426.841049999999</c:v>
                </c:pt>
                <c:pt idx="39">
                  <c:v>29561.812301999998</c:v>
                </c:pt>
                <c:pt idx="40">
                  <c:v>29433.611706</c:v>
                </c:pt>
                <c:pt idx="41">
                  <c:v>30082.707966000002</c:v>
                </c:pt>
                <c:pt idx="42">
                  <c:v>30740.034041999999</c:v>
                </c:pt>
                <c:pt idx="43">
                  <c:v>31395.915261999999</c:v>
                </c:pt>
                <c:pt idx="44">
                  <c:v>32052.831314999999</c:v>
                </c:pt>
                <c:pt idx="45">
                  <c:v>32718.385406000001</c:v>
                </c:pt>
                <c:pt idx="46">
                  <c:v>33397.275492000001</c:v>
                </c:pt>
                <c:pt idx="47">
                  <c:v>34082.535053</c:v>
                </c:pt>
                <c:pt idx="48">
                  <c:v>34766.255942999996</c:v>
                </c:pt>
                <c:pt idx="49">
                  <c:v>35457.971412999999</c:v>
                </c:pt>
                <c:pt idx="50">
                  <c:v>36155.735914999997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DF-8C49-91C9-E2315D76527D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test!$A$6:$A$56</c:f>
              <c:numCache>
                <c:formatCode>General</c:formatCode>
                <c:ptCount val="5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</c:numCache>
            </c:numRef>
          </c:xVal>
          <c:yVal>
            <c:numRef>
              <c:f>test!$P$6:$P$56</c:f>
              <c:numCache>
                <c:formatCode>General</c:formatCode>
                <c:ptCount val="51"/>
                <c:pt idx="0">
                  <c:v>-248.20093900000001</c:v>
                </c:pt>
                <c:pt idx="1">
                  <c:v>668.31770100000006</c:v>
                </c:pt>
                <c:pt idx="2">
                  <c:v>1611.729544</c:v>
                </c:pt>
                <c:pt idx="3">
                  <c:v>2560.8423130000001</c:v>
                </c:pt>
                <c:pt idx="4">
                  <c:v>3543.858624</c:v>
                </c:pt>
                <c:pt idx="5">
                  <c:v>4532.2639769999996</c:v>
                </c:pt>
                <c:pt idx="6">
                  <c:v>5518.9003659999998</c:v>
                </c:pt>
                <c:pt idx="7">
                  <c:v>6528.0110839999998</c:v>
                </c:pt>
                <c:pt idx="8">
                  <c:v>7556.7441099999996</c:v>
                </c:pt>
                <c:pt idx="9">
                  <c:v>8585.7168689999999</c:v>
                </c:pt>
                <c:pt idx="10">
                  <c:v>9645.8507399999999</c:v>
                </c:pt>
                <c:pt idx="11">
                  <c:v>10703.260057</c:v>
                </c:pt>
                <c:pt idx="12">
                  <c:v>11767.850241</c:v>
                </c:pt>
                <c:pt idx="13">
                  <c:v>12882.089701999999</c:v>
                </c:pt>
                <c:pt idx="14">
                  <c:v>14011.890600000001</c:v>
                </c:pt>
                <c:pt idx="15">
                  <c:v>15093.199044000001</c:v>
                </c:pt>
                <c:pt idx="16">
                  <c:v>16223.66935</c:v>
                </c:pt>
                <c:pt idx="17">
                  <c:v>17385.122829</c:v>
                </c:pt>
                <c:pt idx="18">
                  <c:v>18535.309313999998</c:v>
                </c:pt>
                <c:pt idx="19">
                  <c:v>19679.296764999999</c:v>
                </c:pt>
                <c:pt idx="20">
                  <c:v>20827.837363999999</c:v>
                </c:pt>
                <c:pt idx="21">
                  <c:v>21980.548819</c:v>
                </c:pt>
                <c:pt idx="22">
                  <c:v>23154.336266999999</c:v>
                </c:pt>
                <c:pt idx="23">
                  <c:v>24318.801507</c:v>
                </c:pt>
                <c:pt idx="24">
                  <c:v>25469.342279</c:v>
                </c:pt>
                <c:pt idx="25">
                  <c:v>26639.098248999999</c:v>
                </c:pt>
                <c:pt idx="26">
                  <c:v>27784.617396000001</c:v>
                </c:pt>
                <c:pt idx="27">
                  <c:v>28929.917990000002</c:v>
                </c:pt>
                <c:pt idx="28">
                  <c:v>30064.019982999998</c:v>
                </c:pt>
                <c:pt idx="29">
                  <c:v>31193.161778000002</c:v>
                </c:pt>
                <c:pt idx="30">
                  <c:v>32312.524584999999</c:v>
                </c:pt>
                <c:pt idx="31">
                  <c:v>33420.715773999997</c:v>
                </c:pt>
                <c:pt idx="32">
                  <c:v>34517.393076</c:v>
                </c:pt>
                <c:pt idx="33">
                  <c:v>35586.193803000002</c:v>
                </c:pt>
                <c:pt idx="34">
                  <c:v>36632.776020999998</c:v>
                </c:pt>
                <c:pt idx="35">
                  <c:v>37669.104027000001</c:v>
                </c:pt>
                <c:pt idx="36">
                  <c:v>38681.292914999998</c:v>
                </c:pt>
                <c:pt idx="37">
                  <c:v>39645.200072</c:v>
                </c:pt>
                <c:pt idx="38">
                  <c:v>40519.340007999999</c:v>
                </c:pt>
                <c:pt idx="39">
                  <c:v>40994.587737000002</c:v>
                </c:pt>
                <c:pt idx="40">
                  <c:v>41117.565182999999</c:v>
                </c:pt>
                <c:pt idx="41">
                  <c:v>42082.814314000003</c:v>
                </c:pt>
                <c:pt idx="42">
                  <c:v>43039.383914999999</c:v>
                </c:pt>
                <c:pt idx="43">
                  <c:v>43979.427975999999</c:v>
                </c:pt>
                <c:pt idx="44">
                  <c:v>44916.640266000002</c:v>
                </c:pt>
                <c:pt idx="45">
                  <c:v>45868.257750999997</c:v>
                </c:pt>
                <c:pt idx="46">
                  <c:v>46839.060634000001</c:v>
                </c:pt>
                <c:pt idx="47">
                  <c:v>47808.410389999997</c:v>
                </c:pt>
                <c:pt idx="48">
                  <c:v>48759.527830999999</c:v>
                </c:pt>
                <c:pt idx="49">
                  <c:v>49726.692493000002</c:v>
                </c:pt>
                <c:pt idx="50">
                  <c:v>50703.869118000002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DF-8C49-91C9-E2315D76527D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test!$A$6:$A$56</c:f>
              <c:numCache>
                <c:formatCode>General</c:formatCode>
                <c:ptCount val="5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</c:numCache>
            </c:numRef>
          </c:xVal>
          <c:yVal>
            <c:numRef>
              <c:f>test!$Q$6:$Q$56</c:f>
              <c:numCache>
                <c:formatCode>General</c:formatCode>
                <c:ptCount val="51"/>
                <c:pt idx="0">
                  <c:v>-2.0161999999999999E-2</c:v>
                </c:pt>
                <c:pt idx="1">
                  <c:v>0.229301</c:v>
                </c:pt>
                <c:pt idx="2">
                  <c:v>0.22229399999999999</c:v>
                </c:pt>
                <c:pt idx="3">
                  <c:v>0.62139599999999995</c:v>
                </c:pt>
                <c:pt idx="4">
                  <c:v>-0.21565300000000001</c:v>
                </c:pt>
                <c:pt idx="5">
                  <c:v>0.103867</c:v>
                </c:pt>
                <c:pt idx="6">
                  <c:v>-6.1842000000000001E-2</c:v>
                </c:pt>
                <c:pt idx="7">
                  <c:v>-8.1143999999999994E-2</c:v>
                </c:pt>
                <c:pt idx="8">
                  <c:v>0.114248</c:v>
                </c:pt>
                <c:pt idx="9">
                  <c:v>0.128383</c:v>
                </c:pt>
                <c:pt idx="10">
                  <c:v>0.33373900000000001</c:v>
                </c:pt>
                <c:pt idx="11">
                  <c:v>-9.0698000000000001E-2</c:v>
                </c:pt>
                <c:pt idx="12">
                  <c:v>-0.30915999999999999</c:v>
                </c:pt>
                <c:pt idx="13">
                  <c:v>-9.4125E-2</c:v>
                </c:pt>
                <c:pt idx="14">
                  <c:v>-1.7198000000000001E-2</c:v>
                </c:pt>
                <c:pt idx="15">
                  <c:v>-0.283777</c:v>
                </c:pt>
                <c:pt idx="16">
                  <c:v>-4.4164000000000002E-2</c:v>
                </c:pt>
                <c:pt idx="17">
                  <c:v>-0.203571</c:v>
                </c:pt>
                <c:pt idx="18">
                  <c:v>-0.28990700000000003</c:v>
                </c:pt>
                <c:pt idx="19">
                  <c:v>-0.58197399999999999</c:v>
                </c:pt>
                <c:pt idx="20">
                  <c:v>0.233901</c:v>
                </c:pt>
                <c:pt idx="21">
                  <c:v>-5.3799999999999996E-4</c:v>
                </c:pt>
                <c:pt idx="22">
                  <c:v>-4.3423000000000003E-2</c:v>
                </c:pt>
                <c:pt idx="23">
                  <c:v>0.159522</c:v>
                </c:pt>
                <c:pt idx="24">
                  <c:v>-6.6228999999999996E-2</c:v>
                </c:pt>
                <c:pt idx="25">
                  <c:v>0.27622600000000003</c:v>
                </c:pt>
                <c:pt idx="26">
                  <c:v>-0.28335399999999999</c:v>
                </c:pt>
                <c:pt idx="27">
                  <c:v>-0.48729099999999997</c:v>
                </c:pt>
                <c:pt idx="28">
                  <c:v>-0.683701</c:v>
                </c:pt>
                <c:pt idx="29">
                  <c:v>-0.56821100000000002</c:v>
                </c:pt>
                <c:pt idx="30">
                  <c:v>-0.326733</c:v>
                </c:pt>
                <c:pt idx="31">
                  <c:v>-0.29680899999999999</c:v>
                </c:pt>
                <c:pt idx="32">
                  <c:v>-0.320741</c:v>
                </c:pt>
                <c:pt idx="33">
                  <c:v>-0.21077499999999999</c:v>
                </c:pt>
                <c:pt idx="34">
                  <c:v>-0.71386300000000003</c:v>
                </c:pt>
                <c:pt idx="35">
                  <c:v>-1.9742379999999999</c:v>
                </c:pt>
                <c:pt idx="36">
                  <c:v>-1.170803</c:v>
                </c:pt>
                <c:pt idx="37">
                  <c:v>-5.3828000000000001E-2</c:v>
                </c:pt>
                <c:pt idx="38">
                  <c:v>-0.61150300000000002</c:v>
                </c:pt>
                <c:pt idx="39">
                  <c:v>-0.12947700000000001</c:v>
                </c:pt>
                <c:pt idx="40">
                  <c:v>0.12798899999999999</c:v>
                </c:pt>
                <c:pt idx="41">
                  <c:v>0.394314</c:v>
                </c:pt>
                <c:pt idx="42">
                  <c:v>0.56193800000000005</c:v>
                </c:pt>
                <c:pt idx="43">
                  <c:v>-0.39113799999999999</c:v>
                </c:pt>
                <c:pt idx="44">
                  <c:v>-0.94403000000000004</c:v>
                </c:pt>
                <c:pt idx="45">
                  <c:v>-0.920852</c:v>
                </c:pt>
                <c:pt idx="46">
                  <c:v>-0.94071300000000002</c:v>
                </c:pt>
                <c:pt idx="47">
                  <c:v>-1.044672</c:v>
                </c:pt>
                <c:pt idx="48">
                  <c:v>-0.604576</c:v>
                </c:pt>
                <c:pt idx="49">
                  <c:v>-0.194413</c:v>
                </c:pt>
                <c:pt idx="50">
                  <c:v>-5.0907000000000001E-2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DF-8C49-91C9-E2315D76527D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test!$A$6:$A$56</c:f>
              <c:numCache>
                <c:formatCode>General</c:formatCode>
                <c:ptCount val="5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</c:numCache>
            </c:numRef>
          </c:xVal>
          <c:yVal>
            <c:numRef>
              <c:f>test!$R$6:$R$56</c:f>
              <c:numCache>
                <c:formatCode>General</c:formatCode>
                <c:ptCount val="51"/>
                <c:pt idx="0">
                  <c:v>-0.28917799999999999</c:v>
                </c:pt>
                <c:pt idx="1">
                  <c:v>0.106096</c:v>
                </c:pt>
                <c:pt idx="2">
                  <c:v>-0.48638199999999998</c:v>
                </c:pt>
                <c:pt idx="3">
                  <c:v>-0.28249200000000002</c:v>
                </c:pt>
                <c:pt idx="4">
                  <c:v>0.14446100000000001</c:v>
                </c:pt>
                <c:pt idx="5">
                  <c:v>0.21810399999999999</c:v>
                </c:pt>
                <c:pt idx="6">
                  <c:v>-0.458426</c:v>
                </c:pt>
                <c:pt idx="7">
                  <c:v>0.454484</c:v>
                </c:pt>
                <c:pt idx="8">
                  <c:v>0.16075400000000001</c:v>
                </c:pt>
                <c:pt idx="9">
                  <c:v>9.1287999999999994E-2</c:v>
                </c:pt>
                <c:pt idx="10">
                  <c:v>-0.217062</c:v>
                </c:pt>
                <c:pt idx="11">
                  <c:v>0.60655700000000001</c:v>
                </c:pt>
                <c:pt idx="12">
                  <c:v>-2.1149000000000001E-2</c:v>
                </c:pt>
                <c:pt idx="13">
                  <c:v>6.5914E-2</c:v>
                </c:pt>
                <c:pt idx="14">
                  <c:v>-0.21756800000000001</c:v>
                </c:pt>
                <c:pt idx="15">
                  <c:v>-2.7612999999999999E-2</c:v>
                </c:pt>
                <c:pt idx="16">
                  <c:v>3.4250000000000003E-2</c:v>
                </c:pt>
                <c:pt idx="17">
                  <c:v>-0.138904</c:v>
                </c:pt>
                <c:pt idx="18">
                  <c:v>-0.155865</c:v>
                </c:pt>
                <c:pt idx="19">
                  <c:v>-2.8746000000000001E-2</c:v>
                </c:pt>
                <c:pt idx="20">
                  <c:v>-0.24872</c:v>
                </c:pt>
                <c:pt idx="21">
                  <c:v>-0.29418299999999997</c:v>
                </c:pt>
                <c:pt idx="22">
                  <c:v>0.16478899999999999</c:v>
                </c:pt>
                <c:pt idx="23">
                  <c:v>0.23217199999999999</c:v>
                </c:pt>
                <c:pt idx="24">
                  <c:v>-0.161941</c:v>
                </c:pt>
                <c:pt idx="25">
                  <c:v>0.12291299999999999</c:v>
                </c:pt>
                <c:pt idx="26">
                  <c:v>0.30326799999999998</c:v>
                </c:pt>
                <c:pt idx="27">
                  <c:v>0.59092999999999996</c:v>
                </c:pt>
                <c:pt idx="28">
                  <c:v>0.152923</c:v>
                </c:pt>
                <c:pt idx="29">
                  <c:v>-0.184008</c:v>
                </c:pt>
                <c:pt idx="30">
                  <c:v>4.2722000000000003E-2</c:v>
                </c:pt>
                <c:pt idx="31">
                  <c:v>2.4192000000000002E-2</c:v>
                </c:pt>
                <c:pt idx="32">
                  <c:v>0.25879000000000002</c:v>
                </c:pt>
                <c:pt idx="33">
                  <c:v>-1.9800999999999999E-2</c:v>
                </c:pt>
                <c:pt idx="34">
                  <c:v>0.252641</c:v>
                </c:pt>
                <c:pt idx="35">
                  <c:v>6.5596000000000002E-2</c:v>
                </c:pt>
                <c:pt idx="36">
                  <c:v>-4.9858E-2</c:v>
                </c:pt>
                <c:pt idx="37">
                  <c:v>-3.3848000000000003E-2</c:v>
                </c:pt>
                <c:pt idx="38">
                  <c:v>0.21874199999999999</c:v>
                </c:pt>
                <c:pt idx="39">
                  <c:v>3.3309999999999999E-2</c:v>
                </c:pt>
                <c:pt idx="40">
                  <c:v>2.5135999999999999E-2</c:v>
                </c:pt>
                <c:pt idx="41">
                  <c:v>-4.5553999999999997E-2</c:v>
                </c:pt>
                <c:pt idx="42">
                  <c:v>0.36792000000000002</c:v>
                </c:pt>
                <c:pt idx="43">
                  <c:v>0.18979099999999999</c:v>
                </c:pt>
                <c:pt idx="44">
                  <c:v>-4.4982000000000001E-2</c:v>
                </c:pt>
                <c:pt idx="45">
                  <c:v>0.21110100000000001</c:v>
                </c:pt>
                <c:pt idx="46">
                  <c:v>0.29176299999999999</c:v>
                </c:pt>
                <c:pt idx="47">
                  <c:v>0.18203</c:v>
                </c:pt>
                <c:pt idx="48">
                  <c:v>0.55408500000000005</c:v>
                </c:pt>
                <c:pt idx="49">
                  <c:v>0.14215900000000001</c:v>
                </c:pt>
                <c:pt idx="50">
                  <c:v>-0.15590399999999999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DF-8C49-91C9-E2315D76527D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test!$A$6:$A$56</c:f>
              <c:numCache>
                <c:formatCode>General</c:formatCode>
                <c:ptCount val="5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</c:numCache>
            </c:numRef>
          </c:xVal>
          <c:yVal>
            <c:numRef>
              <c:f>test!$S$6:$S$56</c:f>
              <c:numCache>
                <c:formatCode>General</c:formatCode>
                <c:ptCount val="51"/>
                <c:pt idx="0">
                  <c:v>-1.0475179999999999</c:v>
                </c:pt>
                <c:pt idx="1">
                  <c:v>1.1370199999999999</c:v>
                </c:pt>
                <c:pt idx="2">
                  <c:v>1.7930809999999999</c:v>
                </c:pt>
                <c:pt idx="3">
                  <c:v>-0.37816499999999997</c:v>
                </c:pt>
                <c:pt idx="4">
                  <c:v>-0.64514499999999997</c:v>
                </c:pt>
                <c:pt idx="5">
                  <c:v>0.93939799999999996</c:v>
                </c:pt>
                <c:pt idx="6">
                  <c:v>-6.2534000000000006E-2</c:v>
                </c:pt>
                <c:pt idx="7">
                  <c:v>1.305717</c:v>
                </c:pt>
                <c:pt idx="8">
                  <c:v>0.57276700000000003</c:v>
                </c:pt>
                <c:pt idx="9">
                  <c:v>-0.75771900000000003</c:v>
                </c:pt>
                <c:pt idx="10">
                  <c:v>-0.744228</c:v>
                </c:pt>
                <c:pt idx="11">
                  <c:v>-0.91869999999999996</c:v>
                </c:pt>
                <c:pt idx="12">
                  <c:v>-0.106285</c:v>
                </c:pt>
                <c:pt idx="13">
                  <c:v>0.38059199999999999</c:v>
                </c:pt>
                <c:pt idx="14">
                  <c:v>0.92213900000000004</c:v>
                </c:pt>
                <c:pt idx="15">
                  <c:v>1.2173179999999999</c:v>
                </c:pt>
                <c:pt idx="16">
                  <c:v>0.238425</c:v>
                </c:pt>
                <c:pt idx="17">
                  <c:v>-0.47032499999999999</c:v>
                </c:pt>
                <c:pt idx="18">
                  <c:v>-0.69950199999999996</c:v>
                </c:pt>
                <c:pt idx="19">
                  <c:v>0.472105</c:v>
                </c:pt>
                <c:pt idx="20">
                  <c:v>-0.11271399999999999</c:v>
                </c:pt>
                <c:pt idx="21">
                  <c:v>-0.556168</c:v>
                </c:pt>
                <c:pt idx="22">
                  <c:v>-0.755741</c:v>
                </c:pt>
                <c:pt idx="23">
                  <c:v>0.82173499999999999</c:v>
                </c:pt>
                <c:pt idx="24">
                  <c:v>0.27434599999999998</c:v>
                </c:pt>
                <c:pt idx="25">
                  <c:v>0.37548900000000002</c:v>
                </c:pt>
                <c:pt idx="26">
                  <c:v>9.7286999999999998E-2</c:v>
                </c:pt>
                <c:pt idx="27">
                  <c:v>-0.59441500000000003</c:v>
                </c:pt>
                <c:pt idx="28">
                  <c:v>-0.239012</c:v>
                </c:pt>
                <c:pt idx="29">
                  <c:v>-1.5171809999999999</c:v>
                </c:pt>
                <c:pt idx="30">
                  <c:v>-0.55406299999999997</c:v>
                </c:pt>
                <c:pt idx="31">
                  <c:v>0.16148299999999999</c:v>
                </c:pt>
                <c:pt idx="32">
                  <c:v>1.679665</c:v>
                </c:pt>
                <c:pt idx="33">
                  <c:v>-0.35191699999999998</c:v>
                </c:pt>
                <c:pt idx="34">
                  <c:v>-0.46461799999999998</c:v>
                </c:pt>
                <c:pt idx="35">
                  <c:v>0.27189400000000002</c:v>
                </c:pt>
                <c:pt idx="36">
                  <c:v>0.36019299999999999</c:v>
                </c:pt>
                <c:pt idx="37">
                  <c:v>-0.97405399999999998</c:v>
                </c:pt>
                <c:pt idx="38">
                  <c:v>0.25482500000000002</c:v>
                </c:pt>
                <c:pt idx="39">
                  <c:v>0.71829600000000005</c:v>
                </c:pt>
                <c:pt idx="40">
                  <c:v>0.643876</c:v>
                </c:pt>
                <c:pt idx="41">
                  <c:v>1.0667610000000001</c:v>
                </c:pt>
                <c:pt idx="42">
                  <c:v>-1.223298</c:v>
                </c:pt>
                <c:pt idx="43">
                  <c:v>5.0866000000000001E-2</c:v>
                </c:pt>
                <c:pt idx="44">
                  <c:v>-0.56600300000000003</c:v>
                </c:pt>
                <c:pt idx="45">
                  <c:v>0.71830700000000003</c:v>
                </c:pt>
                <c:pt idx="46">
                  <c:v>0.43556600000000001</c:v>
                </c:pt>
                <c:pt idx="47">
                  <c:v>0.20655200000000001</c:v>
                </c:pt>
                <c:pt idx="48">
                  <c:v>0.55075799999999997</c:v>
                </c:pt>
                <c:pt idx="49">
                  <c:v>0.79155600000000004</c:v>
                </c:pt>
                <c:pt idx="50">
                  <c:v>0.63346000000000002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DF-8C49-91C9-E2315D765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373152"/>
        <c:axId val="707374832"/>
      </c:scatterChart>
      <c:valAx>
        <c:axId val="70737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374832"/>
        <c:crosses val="autoZero"/>
        <c:crossBetween val="midCat"/>
      </c:valAx>
      <c:valAx>
        <c:axId val="707374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373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xtest!$A$6:$A$832</c:f>
              <c:numCache>
                <c:formatCode>General</c:formatCode>
                <c:ptCount val="827"/>
                <c:pt idx="0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6.999999999999999E-6</c:v>
                </c:pt>
                <c:pt idx="8">
                  <c:v>7.9999999999999996E-6</c:v>
                </c:pt>
                <c:pt idx="9">
                  <c:v>8.9999999999999985E-6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1.3999999999999998E-5</c:v>
                </c:pt>
                <c:pt idx="15">
                  <c:v>1.4999999999999999E-5</c:v>
                </c:pt>
                <c:pt idx="16">
                  <c:v>1.5999999999999999E-5</c:v>
                </c:pt>
                <c:pt idx="17">
                  <c:v>1.6999999999999996E-5</c:v>
                </c:pt>
                <c:pt idx="18">
                  <c:v>1.7999999999999997E-5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2.4999999999999998E-5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2.7999999999999996E-5</c:v>
                </c:pt>
                <c:pt idx="29">
                  <c:v>2.8999999999999997E-5</c:v>
                </c:pt>
                <c:pt idx="30">
                  <c:v>2.9999999999999997E-5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3.3999999999999993E-5</c:v>
                </c:pt>
                <c:pt idx="35">
                  <c:v>3.4999999999999997E-5</c:v>
                </c:pt>
                <c:pt idx="36">
                  <c:v>3.5999999999999994E-5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4.0999999999999994E-5</c:v>
                </c:pt>
                <c:pt idx="42">
                  <c:v>4.1999999999999998E-5</c:v>
                </c:pt>
                <c:pt idx="43">
                  <c:v>4.2999999999999995E-5</c:v>
                </c:pt>
                <c:pt idx="44">
                  <c:v>4.3999999999999999E-5</c:v>
                </c:pt>
                <c:pt idx="45">
                  <c:v>4.4999999999999996E-5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4.8999999999999992E-5</c:v>
                </c:pt>
                <c:pt idx="50">
                  <c:v>4.9999999999999996E-5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5.5999999999999992E-5</c:v>
                </c:pt>
                <c:pt idx="57">
                  <c:v>5.6999999999999996E-5</c:v>
                </c:pt>
                <c:pt idx="58">
                  <c:v>5.7999999999999994E-5</c:v>
                </c:pt>
                <c:pt idx="59">
                  <c:v>5.8999999999999998E-5</c:v>
                </c:pt>
                <c:pt idx="60">
                  <c:v>5.9999999999999995E-5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6.5000000000000008E-5</c:v>
                </c:pt>
                <c:pt idx="66">
                  <c:v>6.6000000000000005E-5</c:v>
                </c:pt>
                <c:pt idx="67">
                  <c:v>6.6999999999999989E-5</c:v>
                </c:pt>
                <c:pt idx="68">
                  <c:v>6.7999999999999986E-5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7.0999999999999991E-5</c:v>
                </c:pt>
                <c:pt idx="72">
                  <c:v>7.1999999999999988E-5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8.1999999999999987E-5</c:v>
                </c:pt>
                <c:pt idx="83">
                  <c:v>8.2999999999999985E-5</c:v>
                </c:pt>
                <c:pt idx="84">
                  <c:v>8.3999999999999995E-5</c:v>
                </c:pt>
                <c:pt idx="85">
                  <c:v>8.4999999999999993E-5</c:v>
                </c:pt>
                <c:pt idx="86">
                  <c:v>8.599999999999999E-5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8.9999999999999992E-5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9.6999999999999986E-5</c:v>
                </c:pt>
                <c:pt idx="98">
                  <c:v>9.7999999999999983E-5</c:v>
                </c:pt>
                <c:pt idx="99">
                  <c:v>9.8999999999999994E-5</c:v>
                </c:pt>
                <c:pt idx="100">
                  <c:v>9.9999999999999991E-5</c:v>
                </c:pt>
                <c:pt idx="101">
                  <c:v>1.0099999999999999E-4</c:v>
                </c:pt>
                <c:pt idx="102">
                  <c:v>1.02E-4</c:v>
                </c:pt>
                <c:pt idx="103">
                  <c:v>1.03E-4</c:v>
                </c:pt>
                <c:pt idx="104">
                  <c:v>1.0399999999999999E-4</c:v>
                </c:pt>
                <c:pt idx="105">
                  <c:v>1.0499999999999999E-4</c:v>
                </c:pt>
                <c:pt idx="106">
                  <c:v>1.06E-4</c:v>
                </c:pt>
                <c:pt idx="107">
                  <c:v>1.07E-4</c:v>
                </c:pt>
                <c:pt idx="108">
                  <c:v>1.08E-4</c:v>
                </c:pt>
                <c:pt idx="109">
                  <c:v>1.0899999999999999E-4</c:v>
                </c:pt>
                <c:pt idx="110">
                  <c:v>1.1E-4</c:v>
                </c:pt>
                <c:pt idx="111">
                  <c:v>1.11E-4</c:v>
                </c:pt>
                <c:pt idx="112">
                  <c:v>1.1199999999999998E-4</c:v>
                </c:pt>
                <c:pt idx="113">
                  <c:v>1.13E-4</c:v>
                </c:pt>
                <c:pt idx="114">
                  <c:v>1.1399999999999999E-4</c:v>
                </c:pt>
                <c:pt idx="115">
                  <c:v>1.1499999999999999E-4</c:v>
                </c:pt>
                <c:pt idx="116">
                  <c:v>1.1599999999999999E-4</c:v>
                </c:pt>
                <c:pt idx="117">
                  <c:v>1.17E-4</c:v>
                </c:pt>
                <c:pt idx="118">
                  <c:v>1.18E-4</c:v>
                </c:pt>
                <c:pt idx="119">
                  <c:v>1.1899999999999999E-4</c:v>
                </c:pt>
                <c:pt idx="120">
                  <c:v>1.1999999999999999E-4</c:v>
                </c:pt>
                <c:pt idx="121">
                  <c:v>1.21E-4</c:v>
                </c:pt>
                <c:pt idx="122">
                  <c:v>1.22E-4</c:v>
                </c:pt>
                <c:pt idx="123">
                  <c:v>1.2300000000000001E-4</c:v>
                </c:pt>
                <c:pt idx="124">
                  <c:v>1.2400000000000001E-4</c:v>
                </c:pt>
                <c:pt idx="125">
                  <c:v>1.25E-4</c:v>
                </c:pt>
                <c:pt idx="126">
                  <c:v>1.26E-4</c:v>
                </c:pt>
                <c:pt idx="127">
                  <c:v>1.27E-4</c:v>
                </c:pt>
                <c:pt idx="128">
                  <c:v>1.2799999999999999E-4</c:v>
                </c:pt>
                <c:pt idx="129">
                  <c:v>1.2899999999999999E-4</c:v>
                </c:pt>
                <c:pt idx="130">
                  <c:v>1.3000000000000002E-4</c:v>
                </c:pt>
                <c:pt idx="131">
                  <c:v>1.3100000000000001E-4</c:v>
                </c:pt>
                <c:pt idx="132">
                  <c:v>1.3200000000000001E-4</c:v>
                </c:pt>
                <c:pt idx="133">
                  <c:v>1.3300000000000001E-4</c:v>
                </c:pt>
                <c:pt idx="134">
                  <c:v>1.3399999999999998E-4</c:v>
                </c:pt>
                <c:pt idx="135">
                  <c:v>1.3499999999999997E-4</c:v>
                </c:pt>
                <c:pt idx="136">
                  <c:v>1.3599999999999997E-4</c:v>
                </c:pt>
                <c:pt idx="137">
                  <c:v>1.37E-4</c:v>
                </c:pt>
                <c:pt idx="138">
                  <c:v>1.3799999999999999E-4</c:v>
                </c:pt>
                <c:pt idx="139">
                  <c:v>1.3899999999999999E-4</c:v>
                </c:pt>
                <c:pt idx="140">
                  <c:v>1.3999999999999999E-4</c:v>
                </c:pt>
                <c:pt idx="141">
                  <c:v>1.4099999999999998E-4</c:v>
                </c:pt>
                <c:pt idx="142">
                  <c:v>1.4199999999999998E-4</c:v>
                </c:pt>
                <c:pt idx="143">
                  <c:v>1.4299999999999998E-4</c:v>
                </c:pt>
                <c:pt idx="144">
                  <c:v>1.4399999999999998E-4</c:v>
                </c:pt>
                <c:pt idx="145">
                  <c:v>1.45E-4</c:v>
                </c:pt>
                <c:pt idx="146">
                  <c:v>1.46E-4</c:v>
                </c:pt>
                <c:pt idx="147">
                  <c:v>1.47E-4</c:v>
                </c:pt>
                <c:pt idx="148">
                  <c:v>1.4799999999999999E-4</c:v>
                </c:pt>
                <c:pt idx="149">
                  <c:v>1.4899999999999999E-4</c:v>
                </c:pt>
                <c:pt idx="150">
                  <c:v>1.4999999999999999E-4</c:v>
                </c:pt>
                <c:pt idx="151">
                  <c:v>1.5099999999999998E-4</c:v>
                </c:pt>
                <c:pt idx="152">
                  <c:v>1.5200000000000001E-4</c:v>
                </c:pt>
                <c:pt idx="153">
                  <c:v>1.5300000000000001E-4</c:v>
                </c:pt>
                <c:pt idx="154">
                  <c:v>1.54E-4</c:v>
                </c:pt>
                <c:pt idx="155">
                  <c:v>1.55E-4</c:v>
                </c:pt>
                <c:pt idx="156">
                  <c:v>1.56E-4</c:v>
                </c:pt>
                <c:pt idx="157">
                  <c:v>1.5699999999999999E-4</c:v>
                </c:pt>
                <c:pt idx="158">
                  <c:v>1.5799999999999999E-4</c:v>
                </c:pt>
                <c:pt idx="159">
                  <c:v>1.5900000000000002E-4</c:v>
                </c:pt>
                <c:pt idx="160">
                  <c:v>1.6000000000000001E-4</c:v>
                </c:pt>
                <c:pt idx="161">
                  <c:v>1.6100000000000001E-4</c:v>
                </c:pt>
                <c:pt idx="162">
                  <c:v>1.6200000000000001E-4</c:v>
                </c:pt>
                <c:pt idx="163">
                  <c:v>1.63E-4</c:v>
                </c:pt>
                <c:pt idx="164">
                  <c:v>1.6399999999999997E-4</c:v>
                </c:pt>
                <c:pt idx="165">
                  <c:v>1.6499999999999997E-4</c:v>
                </c:pt>
                <c:pt idx="166">
                  <c:v>1.6599999999999997E-4</c:v>
                </c:pt>
                <c:pt idx="167">
                  <c:v>1.6699999999999999E-4</c:v>
                </c:pt>
                <c:pt idx="168">
                  <c:v>1.6799999999999999E-4</c:v>
                </c:pt>
                <c:pt idx="169">
                  <c:v>1.6899999999999999E-4</c:v>
                </c:pt>
                <c:pt idx="170">
                  <c:v>1.6999999999999999E-4</c:v>
                </c:pt>
                <c:pt idx="171">
                  <c:v>1.7099999999999998E-4</c:v>
                </c:pt>
                <c:pt idx="172">
                  <c:v>1.7199999999999998E-4</c:v>
                </c:pt>
                <c:pt idx="173">
                  <c:v>1.7299999999999998E-4</c:v>
                </c:pt>
                <c:pt idx="174">
                  <c:v>1.74E-4</c:v>
                </c:pt>
                <c:pt idx="175">
                  <c:v>1.75E-4</c:v>
                </c:pt>
                <c:pt idx="176">
                  <c:v>1.76E-4</c:v>
                </c:pt>
                <c:pt idx="177">
                  <c:v>1.7699999999999999E-4</c:v>
                </c:pt>
                <c:pt idx="178">
                  <c:v>1.7799999999999999E-4</c:v>
                </c:pt>
                <c:pt idx="179">
                  <c:v>1.7899999999999999E-4</c:v>
                </c:pt>
                <c:pt idx="180">
                  <c:v>1.7999999999999998E-4</c:v>
                </c:pt>
                <c:pt idx="181">
                  <c:v>1.8099999999999998E-4</c:v>
                </c:pt>
                <c:pt idx="182">
                  <c:v>1.8200000000000001E-4</c:v>
                </c:pt>
                <c:pt idx="183">
                  <c:v>1.83E-4</c:v>
                </c:pt>
                <c:pt idx="184">
                  <c:v>1.84E-4</c:v>
                </c:pt>
                <c:pt idx="185">
                  <c:v>1.85E-4</c:v>
                </c:pt>
                <c:pt idx="186">
                  <c:v>1.8599999999999999E-4</c:v>
                </c:pt>
                <c:pt idx="187">
                  <c:v>1.8699999999999999E-4</c:v>
                </c:pt>
                <c:pt idx="188">
                  <c:v>1.8799999999999999E-4</c:v>
                </c:pt>
                <c:pt idx="189">
                  <c:v>1.8900000000000001E-4</c:v>
                </c:pt>
                <c:pt idx="190">
                  <c:v>1.9000000000000001E-4</c:v>
                </c:pt>
                <c:pt idx="191">
                  <c:v>1.9100000000000001E-4</c:v>
                </c:pt>
                <c:pt idx="192">
                  <c:v>1.92E-4</c:v>
                </c:pt>
                <c:pt idx="193">
                  <c:v>1.93E-4</c:v>
                </c:pt>
                <c:pt idx="194">
                  <c:v>1.9399999999999997E-4</c:v>
                </c:pt>
                <c:pt idx="195">
                  <c:v>1.9499999999999997E-4</c:v>
                </c:pt>
                <c:pt idx="196">
                  <c:v>1.9599999999999997E-4</c:v>
                </c:pt>
                <c:pt idx="197">
                  <c:v>1.9699999999999999E-4</c:v>
                </c:pt>
                <c:pt idx="198">
                  <c:v>1.9799999999999999E-4</c:v>
                </c:pt>
                <c:pt idx="199">
                  <c:v>1.9899999999999999E-4</c:v>
                </c:pt>
                <c:pt idx="200">
                  <c:v>1.9999999999999998E-4</c:v>
                </c:pt>
                <c:pt idx="201">
                  <c:v>2.0099999999999998E-4</c:v>
                </c:pt>
                <c:pt idx="202">
                  <c:v>2.0199999999999998E-4</c:v>
                </c:pt>
                <c:pt idx="203">
                  <c:v>2.0299999999999997E-4</c:v>
                </c:pt>
                <c:pt idx="204">
                  <c:v>2.04E-4</c:v>
                </c:pt>
                <c:pt idx="205">
                  <c:v>2.05E-4</c:v>
                </c:pt>
                <c:pt idx="206">
                  <c:v>2.0599999999999999E-4</c:v>
                </c:pt>
                <c:pt idx="207">
                  <c:v>2.0699999999999999E-4</c:v>
                </c:pt>
                <c:pt idx="208">
                  <c:v>2.0799999999999999E-4</c:v>
                </c:pt>
                <c:pt idx="209">
                  <c:v>2.0899999999999998E-4</c:v>
                </c:pt>
                <c:pt idx="210">
                  <c:v>2.0999999999999998E-4</c:v>
                </c:pt>
                <c:pt idx="211">
                  <c:v>2.1100000000000001E-4</c:v>
                </c:pt>
                <c:pt idx="212">
                  <c:v>2.12E-4</c:v>
                </c:pt>
                <c:pt idx="213">
                  <c:v>2.13E-4</c:v>
                </c:pt>
                <c:pt idx="214">
                  <c:v>2.14E-4</c:v>
                </c:pt>
                <c:pt idx="215">
                  <c:v>2.1499999999999999E-4</c:v>
                </c:pt>
                <c:pt idx="216">
                  <c:v>2.1599999999999999E-4</c:v>
                </c:pt>
                <c:pt idx="217">
                  <c:v>2.1699999999999999E-4</c:v>
                </c:pt>
                <c:pt idx="218">
                  <c:v>2.1799999999999999E-4</c:v>
                </c:pt>
                <c:pt idx="219">
                  <c:v>2.1900000000000001E-4</c:v>
                </c:pt>
                <c:pt idx="220">
                  <c:v>2.2000000000000001E-4</c:v>
                </c:pt>
                <c:pt idx="221">
                  <c:v>2.2100000000000001E-4</c:v>
                </c:pt>
                <c:pt idx="222">
                  <c:v>2.22E-4</c:v>
                </c:pt>
                <c:pt idx="223">
                  <c:v>2.23E-4</c:v>
                </c:pt>
                <c:pt idx="224">
                  <c:v>2.2399999999999997E-4</c:v>
                </c:pt>
                <c:pt idx="225">
                  <c:v>2.2499999999999997E-4</c:v>
                </c:pt>
                <c:pt idx="226">
                  <c:v>2.2599999999999999E-4</c:v>
                </c:pt>
                <c:pt idx="227">
                  <c:v>2.2699999999999999E-4</c:v>
                </c:pt>
                <c:pt idx="228">
                  <c:v>2.2799999999999999E-4</c:v>
                </c:pt>
                <c:pt idx="229">
                  <c:v>2.2899999999999998E-4</c:v>
                </c:pt>
                <c:pt idx="230">
                  <c:v>2.2999999999999998E-4</c:v>
                </c:pt>
                <c:pt idx="231">
                  <c:v>2.3099999999999998E-4</c:v>
                </c:pt>
                <c:pt idx="232">
                  <c:v>2.3199999999999997E-4</c:v>
                </c:pt>
                <c:pt idx="233">
                  <c:v>2.3299999999999997E-4</c:v>
                </c:pt>
                <c:pt idx="234">
                  <c:v>2.34E-4</c:v>
                </c:pt>
                <c:pt idx="235">
                  <c:v>2.3499999999999999E-4</c:v>
                </c:pt>
                <c:pt idx="236">
                  <c:v>2.3599999999999999E-4</c:v>
                </c:pt>
                <c:pt idx="237">
                  <c:v>2.3699999999999999E-4</c:v>
                </c:pt>
                <c:pt idx="238">
                  <c:v>2.3799999999999998E-4</c:v>
                </c:pt>
                <c:pt idx="239">
                  <c:v>2.3899999999999998E-4</c:v>
                </c:pt>
                <c:pt idx="240">
                  <c:v>2.3999999999999998E-4</c:v>
                </c:pt>
                <c:pt idx="241">
                  <c:v>2.41E-4</c:v>
                </c:pt>
                <c:pt idx="242">
                  <c:v>2.42E-4</c:v>
                </c:pt>
                <c:pt idx="243">
                  <c:v>2.43E-4</c:v>
                </c:pt>
                <c:pt idx="244">
                  <c:v>2.4399999999999999E-4</c:v>
                </c:pt>
                <c:pt idx="245">
                  <c:v>2.4499999999999999E-4</c:v>
                </c:pt>
                <c:pt idx="246">
                  <c:v>2.4600000000000002E-4</c:v>
                </c:pt>
                <c:pt idx="247">
                  <c:v>2.4699999999999999E-4</c:v>
                </c:pt>
                <c:pt idx="248">
                  <c:v>2.4800000000000001E-4</c:v>
                </c:pt>
                <c:pt idx="249">
                  <c:v>2.4899999999999998E-4</c:v>
                </c:pt>
                <c:pt idx="250">
                  <c:v>2.5000000000000001E-4</c:v>
                </c:pt>
                <c:pt idx="251">
                  <c:v>2.5099999999999998E-4</c:v>
                </c:pt>
                <c:pt idx="252">
                  <c:v>2.52E-4</c:v>
                </c:pt>
                <c:pt idx="253">
                  <c:v>2.5300000000000002E-4</c:v>
                </c:pt>
                <c:pt idx="254">
                  <c:v>2.5399999999999999E-4</c:v>
                </c:pt>
                <c:pt idx="255">
                  <c:v>2.5500000000000002E-4</c:v>
                </c:pt>
                <c:pt idx="256">
                  <c:v>2.5599999999999999E-4</c:v>
                </c:pt>
                <c:pt idx="257">
                  <c:v>2.5700000000000001E-4</c:v>
                </c:pt>
                <c:pt idx="258">
                  <c:v>2.5799999999999998E-4</c:v>
                </c:pt>
                <c:pt idx="259">
                  <c:v>2.5900000000000001E-4</c:v>
                </c:pt>
                <c:pt idx="260">
                  <c:v>2.6000000000000003E-4</c:v>
                </c:pt>
                <c:pt idx="261">
                  <c:v>2.61E-4</c:v>
                </c:pt>
                <c:pt idx="262">
                  <c:v>2.6200000000000003E-4</c:v>
                </c:pt>
                <c:pt idx="263">
                  <c:v>2.63E-4</c:v>
                </c:pt>
                <c:pt idx="264">
                  <c:v>2.6400000000000002E-4</c:v>
                </c:pt>
                <c:pt idx="265">
                  <c:v>2.6499999999999999E-4</c:v>
                </c:pt>
                <c:pt idx="266">
                  <c:v>2.6600000000000001E-4</c:v>
                </c:pt>
                <c:pt idx="267">
                  <c:v>2.6700000000000004E-4</c:v>
                </c:pt>
                <c:pt idx="268">
                  <c:v>2.6799999999999995E-4</c:v>
                </c:pt>
                <c:pt idx="269">
                  <c:v>2.6899999999999998E-4</c:v>
                </c:pt>
                <c:pt idx="270">
                  <c:v>2.6999999999999995E-4</c:v>
                </c:pt>
                <c:pt idx="271">
                  <c:v>2.7099999999999997E-4</c:v>
                </c:pt>
                <c:pt idx="272">
                  <c:v>2.7199999999999994E-4</c:v>
                </c:pt>
                <c:pt idx="273">
                  <c:v>2.7299999999999997E-4</c:v>
                </c:pt>
                <c:pt idx="274">
                  <c:v>2.7399999999999999E-4</c:v>
                </c:pt>
                <c:pt idx="275">
                  <c:v>2.7499999999999996E-4</c:v>
                </c:pt>
                <c:pt idx="276">
                  <c:v>2.7599999999999999E-4</c:v>
                </c:pt>
                <c:pt idx="277">
                  <c:v>2.7699999999999996E-4</c:v>
                </c:pt>
                <c:pt idx="278">
                  <c:v>2.7799999999999998E-4</c:v>
                </c:pt>
                <c:pt idx="279">
                  <c:v>2.7899999999999995E-4</c:v>
                </c:pt>
                <c:pt idx="280">
                  <c:v>2.7999999999999998E-4</c:v>
                </c:pt>
                <c:pt idx="281">
                  <c:v>2.8099999999999995E-4</c:v>
                </c:pt>
                <c:pt idx="282">
                  <c:v>2.8199999999999997E-4</c:v>
                </c:pt>
                <c:pt idx="283">
                  <c:v>2.8299999999999999E-4</c:v>
                </c:pt>
                <c:pt idx="284">
                  <c:v>2.8399999999999996E-4</c:v>
                </c:pt>
                <c:pt idx="285">
                  <c:v>2.8499999999999999E-4</c:v>
                </c:pt>
                <c:pt idx="286">
                  <c:v>2.8599999999999996E-4</c:v>
                </c:pt>
                <c:pt idx="287">
                  <c:v>2.8699999999999998E-4</c:v>
                </c:pt>
                <c:pt idx="288">
                  <c:v>2.8799999999999995E-4</c:v>
                </c:pt>
                <c:pt idx="289">
                  <c:v>2.8899999999999998E-4</c:v>
                </c:pt>
                <c:pt idx="290">
                  <c:v>2.9E-4</c:v>
                </c:pt>
                <c:pt idx="291">
                  <c:v>2.9099999999999997E-4</c:v>
                </c:pt>
                <c:pt idx="292">
                  <c:v>2.92E-4</c:v>
                </c:pt>
                <c:pt idx="293">
                  <c:v>2.9299999999999997E-4</c:v>
                </c:pt>
                <c:pt idx="294">
                  <c:v>2.9399999999999999E-4</c:v>
                </c:pt>
                <c:pt idx="295">
                  <c:v>2.9499999999999996E-4</c:v>
                </c:pt>
                <c:pt idx="296">
                  <c:v>2.9599999999999998E-4</c:v>
                </c:pt>
                <c:pt idx="297">
                  <c:v>2.9700000000000001E-4</c:v>
                </c:pt>
                <c:pt idx="298">
                  <c:v>2.9799999999999998E-4</c:v>
                </c:pt>
                <c:pt idx="299">
                  <c:v>2.99E-4</c:v>
                </c:pt>
                <c:pt idx="300">
                  <c:v>2.9999999999999997E-4</c:v>
                </c:pt>
                <c:pt idx="301">
                  <c:v>3.01E-4</c:v>
                </c:pt>
                <c:pt idx="302">
                  <c:v>3.0199999999999997E-4</c:v>
                </c:pt>
                <c:pt idx="303">
                  <c:v>3.0299999999999999E-4</c:v>
                </c:pt>
                <c:pt idx="304">
                  <c:v>3.0400000000000002E-4</c:v>
                </c:pt>
                <c:pt idx="305">
                  <c:v>3.0499999999999999E-4</c:v>
                </c:pt>
                <c:pt idx="306">
                  <c:v>3.0600000000000001E-4</c:v>
                </c:pt>
                <c:pt idx="307">
                  <c:v>3.0699999999999998E-4</c:v>
                </c:pt>
                <c:pt idx="308">
                  <c:v>3.0800000000000001E-4</c:v>
                </c:pt>
                <c:pt idx="309">
                  <c:v>3.0899999999999998E-4</c:v>
                </c:pt>
                <c:pt idx="310">
                  <c:v>3.1E-4</c:v>
                </c:pt>
                <c:pt idx="311">
                  <c:v>3.1100000000000002E-4</c:v>
                </c:pt>
                <c:pt idx="312">
                  <c:v>3.1199999999999999E-4</c:v>
                </c:pt>
                <c:pt idx="313">
                  <c:v>3.1300000000000002E-4</c:v>
                </c:pt>
                <c:pt idx="314">
                  <c:v>3.1399999999999999E-4</c:v>
                </c:pt>
                <c:pt idx="315">
                  <c:v>3.1500000000000001E-4</c:v>
                </c:pt>
                <c:pt idx="316">
                  <c:v>3.1599999999999998E-4</c:v>
                </c:pt>
                <c:pt idx="317">
                  <c:v>3.1700000000000001E-4</c:v>
                </c:pt>
                <c:pt idx="318">
                  <c:v>3.1800000000000003E-4</c:v>
                </c:pt>
                <c:pt idx="319">
                  <c:v>3.19E-4</c:v>
                </c:pt>
                <c:pt idx="320">
                  <c:v>3.2000000000000003E-4</c:v>
                </c:pt>
                <c:pt idx="321">
                  <c:v>3.21E-4</c:v>
                </c:pt>
                <c:pt idx="322">
                  <c:v>3.2200000000000002E-4</c:v>
                </c:pt>
                <c:pt idx="323">
                  <c:v>3.2299999999999999E-4</c:v>
                </c:pt>
                <c:pt idx="324">
                  <c:v>3.2400000000000001E-4</c:v>
                </c:pt>
                <c:pt idx="325">
                  <c:v>3.2499999999999999E-4</c:v>
                </c:pt>
                <c:pt idx="326">
                  <c:v>3.2600000000000001E-4</c:v>
                </c:pt>
                <c:pt idx="327">
                  <c:v>3.2700000000000003E-4</c:v>
                </c:pt>
                <c:pt idx="328">
                  <c:v>3.2799999999999995E-4</c:v>
                </c:pt>
                <c:pt idx="329">
                  <c:v>3.2899999999999997E-4</c:v>
                </c:pt>
                <c:pt idx="330">
                  <c:v>3.2999999999999994E-4</c:v>
                </c:pt>
                <c:pt idx="331">
                  <c:v>3.3099999999999997E-4</c:v>
                </c:pt>
                <c:pt idx="332">
                  <c:v>3.3199999999999994E-4</c:v>
                </c:pt>
                <c:pt idx="333">
                  <c:v>3.3299999999999996E-4</c:v>
                </c:pt>
                <c:pt idx="334">
                  <c:v>3.3399999999999999E-4</c:v>
                </c:pt>
                <c:pt idx="335">
                  <c:v>3.3499999999999996E-4</c:v>
                </c:pt>
                <c:pt idx="336">
                  <c:v>3.3599999999999998E-4</c:v>
                </c:pt>
                <c:pt idx="337">
                  <c:v>3.3699999999999995E-4</c:v>
                </c:pt>
                <c:pt idx="338">
                  <c:v>3.3799999999999998E-4</c:v>
                </c:pt>
                <c:pt idx="339">
                  <c:v>3.3899999999999995E-4</c:v>
                </c:pt>
                <c:pt idx="340">
                  <c:v>3.3999999999999997E-4</c:v>
                </c:pt>
                <c:pt idx="341">
                  <c:v>3.4099999999999999E-4</c:v>
                </c:pt>
                <c:pt idx="342">
                  <c:v>3.4199999999999996E-4</c:v>
                </c:pt>
                <c:pt idx="343">
                  <c:v>3.4299999999999999E-4</c:v>
                </c:pt>
                <c:pt idx="344">
                  <c:v>3.4399999999999996E-4</c:v>
                </c:pt>
                <c:pt idx="345">
                  <c:v>3.4499999999999998E-4</c:v>
                </c:pt>
                <c:pt idx="346">
                  <c:v>3.4599999999999995E-4</c:v>
                </c:pt>
                <c:pt idx="347">
                  <c:v>3.4699999999999998E-4</c:v>
                </c:pt>
                <c:pt idx="348">
                  <c:v>3.48E-4</c:v>
                </c:pt>
                <c:pt idx="349">
                  <c:v>3.4899999999999997E-4</c:v>
                </c:pt>
                <c:pt idx="350">
                  <c:v>3.5E-4</c:v>
                </c:pt>
                <c:pt idx="351">
                  <c:v>3.5099999999999997E-4</c:v>
                </c:pt>
                <c:pt idx="352">
                  <c:v>3.5199999999999999E-4</c:v>
                </c:pt>
                <c:pt idx="353">
                  <c:v>3.5299999999999996E-4</c:v>
                </c:pt>
                <c:pt idx="354">
                  <c:v>3.5399999999999999E-4</c:v>
                </c:pt>
                <c:pt idx="355">
                  <c:v>3.5499999999999996E-4</c:v>
                </c:pt>
                <c:pt idx="356">
                  <c:v>3.5599999999999998E-4</c:v>
                </c:pt>
                <c:pt idx="357">
                  <c:v>3.57E-4</c:v>
                </c:pt>
                <c:pt idx="358">
                  <c:v>3.5799999999999997E-4</c:v>
                </c:pt>
                <c:pt idx="359">
                  <c:v>3.59E-4</c:v>
                </c:pt>
                <c:pt idx="360">
                  <c:v>3.5999999999999997E-4</c:v>
                </c:pt>
                <c:pt idx="361">
                  <c:v>3.6099999999999999E-4</c:v>
                </c:pt>
                <c:pt idx="362">
                  <c:v>3.6199999999999996E-4</c:v>
                </c:pt>
                <c:pt idx="363">
                  <c:v>3.6299999999999999E-4</c:v>
                </c:pt>
                <c:pt idx="364">
                  <c:v>3.6400000000000001E-4</c:v>
                </c:pt>
                <c:pt idx="365">
                  <c:v>3.6499999999999998E-4</c:v>
                </c:pt>
                <c:pt idx="366">
                  <c:v>3.6600000000000001E-4</c:v>
                </c:pt>
                <c:pt idx="367">
                  <c:v>3.6699999999999998E-4</c:v>
                </c:pt>
                <c:pt idx="368">
                  <c:v>3.68E-4</c:v>
                </c:pt>
                <c:pt idx="369">
                  <c:v>3.6899999999999997E-4</c:v>
                </c:pt>
                <c:pt idx="370">
                  <c:v>3.6999999999999999E-4</c:v>
                </c:pt>
                <c:pt idx="371">
                  <c:v>3.7100000000000002E-4</c:v>
                </c:pt>
                <c:pt idx="372">
                  <c:v>3.7199999999999999E-4</c:v>
                </c:pt>
                <c:pt idx="373">
                  <c:v>3.7300000000000001E-4</c:v>
                </c:pt>
                <c:pt idx="374">
                  <c:v>3.7399999999999998E-4</c:v>
                </c:pt>
                <c:pt idx="375">
                  <c:v>3.7500000000000001E-4</c:v>
                </c:pt>
                <c:pt idx="376">
                  <c:v>3.7599999999999998E-4</c:v>
                </c:pt>
                <c:pt idx="377">
                  <c:v>3.77E-4</c:v>
                </c:pt>
                <c:pt idx="378">
                  <c:v>3.7800000000000003E-4</c:v>
                </c:pt>
                <c:pt idx="379">
                  <c:v>3.79E-4</c:v>
                </c:pt>
                <c:pt idx="380">
                  <c:v>3.8000000000000002E-4</c:v>
                </c:pt>
                <c:pt idx="381">
                  <c:v>3.8099999999999999E-4</c:v>
                </c:pt>
                <c:pt idx="382">
                  <c:v>3.8200000000000002E-4</c:v>
                </c:pt>
                <c:pt idx="383">
                  <c:v>3.8299999999999999E-4</c:v>
                </c:pt>
                <c:pt idx="384">
                  <c:v>3.8400000000000001E-4</c:v>
                </c:pt>
                <c:pt idx="385">
                  <c:v>3.8500000000000003E-4</c:v>
                </c:pt>
                <c:pt idx="386">
                  <c:v>3.86E-4</c:v>
                </c:pt>
                <c:pt idx="387">
                  <c:v>3.8699999999999997E-4</c:v>
                </c:pt>
                <c:pt idx="388">
                  <c:v>3.8799999999999994E-4</c:v>
                </c:pt>
                <c:pt idx="389">
                  <c:v>3.8899999999999997E-4</c:v>
                </c:pt>
                <c:pt idx="390">
                  <c:v>3.8999999999999994E-4</c:v>
                </c:pt>
                <c:pt idx="391">
                  <c:v>3.9099999999999996E-4</c:v>
                </c:pt>
                <c:pt idx="392">
                  <c:v>3.9199999999999993E-4</c:v>
                </c:pt>
                <c:pt idx="393">
                  <c:v>3.9299999999999996E-4</c:v>
                </c:pt>
                <c:pt idx="394">
                  <c:v>3.9399999999999998E-4</c:v>
                </c:pt>
                <c:pt idx="395">
                  <c:v>3.9499999999999995E-4</c:v>
                </c:pt>
                <c:pt idx="396">
                  <c:v>3.9599999999999998E-4</c:v>
                </c:pt>
                <c:pt idx="397">
                  <c:v>3.9699999999999995E-4</c:v>
                </c:pt>
                <c:pt idx="398">
                  <c:v>3.9799999999999997E-4</c:v>
                </c:pt>
                <c:pt idx="399">
                  <c:v>3.9899999999999994E-4</c:v>
                </c:pt>
                <c:pt idx="400">
                  <c:v>3.9999999999999996E-4</c:v>
                </c:pt>
                <c:pt idx="401">
                  <c:v>4.0099999999999999E-4</c:v>
                </c:pt>
                <c:pt idx="402">
                  <c:v>4.0199999999999996E-4</c:v>
                </c:pt>
                <c:pt idx="403">
                  <c:v>4.0299999999999998E-4</c:v>
                </c:pt>
                <c:pt idx="404">
                  <c:v>4.0399999999999995E-4</c:v>
                </c:pt>
                <c:pt idx="405">
                  <c:v>4.0499999999999998E-4</c:v>
                </c:pt>
                <c:pt idx="406">
                  <c:v>4.0599999999999995E-4</c:v>
                </c:pt>
                <c:pt idx="407">
                  <c:v>4.0699999999999997E-4</c:v>
                </c:pt>
                <c:pt idx="408">
                  <c:v>4.08E-4</c:v>
                </c:pt>
                <c:pt idx="409">
                  <c:v>4.0899999999999997E-4</c:v>
                </c:pt>
                <c:pt idx="410">
                  <c:v>4.0999999999999999E-4</c:v>
                </c:pt>
                <c:pt idx="411">
                  <c:v>4.1099999999999996E-4</c:v>
                </c:pt>
                <c:pt idx="412">
                  <c:v>4.1199999999999999E-4</c:v>
                </c:pt>
                <c:pt idx="413">
                  <c:v>4.1299999999999996E-4</c:v>
                </c:pt>
                <c:pt idx="414">
                  <c:v>4.1399999999999998E-4</c:v>
                </c:pt>
                <c:pt idx="415">
                  <c:v>4.15E-4</c:v>
                </c:pt>
                <c:pt idx="416">
                  <c:v>4.1599999999999997E-4</c:v>
                </c:pt>
                <c:pt idx="417">
                  <c:v>4.17E-4</c:v>
                </c:pt>
                <c:pt idx="418">
                  <c:v>4.1799999999999997E-4</c:v>
                </c:pt>
                <c:pt idx="419">
                  <c:v>4.1899999999999999E-4</c:v>
                </c:pt>
                <c:pt idx="420">
                  <c:v>4.1999999999999996E-4</c:v>
                </c:pt>
                <c:pt idx="421">
                  <c:v>4.2099999999999999E-4</c:v>
                </c:pt>
                <c:pt idx="422">
                  <c:v>4.2200000000000001E-4</c:v>
                </c:pt>
                <c:pt idx="423">
                  <c:v>4.2299999999999998E-4</c:v>
                </c:pt>
                <c:pt idx="424">
                  <c:v>4.2400000000000001E-4</c:v>
                </c:pt>
                <c:pt idx="425">
                  <c:v>4.2499999999999998E-4</c:v>
                </c:pt>
                <c:pt idx="426">
                  <c:v>4.26E-4</c:v>
                </c:pt>
                <c:pt idx="427">
                  <c:v>4.2699999999999997E-4</c:v>
                </c:pt>
                <c:pt idx="428">
                  <c:v>4.28E-4</c:v>
                </c:pt>
                <c:pt idx="429">
                  <c:v>4.2900000000000002E-4</c:v>
                </c:pt>
                <c:pt idx="430">
                  <c:v>4.2999999999999999E-4</c:v>
                </c:pt>
                <c:pt idx="431">
                  <c:v>4.3100000000000001E-4</c:v>
                </c:pt>
                <c:pt idx="432">
                  <c:v>4.3199999999999998E-4</c:v>
                </c:pt>
                <c:pt idx="433">
                  <c:v>4.3300000000000001E-4</c:v>
                </c:pt>
                <c:pt idx="434">
                  <c:v>4.3399999999999998E-4</c:v>
                </c:pt>
                <c:pt idx="435">
                  <c:v>4.35E-4</c:v>
                </c:pt>
                <c:pt idx="436">
                  <c:v>4.3599999999999997E-4</c:v>
                </c:pt>
                <c:pt idx="437">
                  <c:v>4.37E-4</c:v>
                </c:pt>
                <c:pt idx="438">
                  <c:v>4.3800000000000002E-4</c:v>
                </c:pt>
                <c:pt idx="439">
                  <c:v>4.3899999999999999E-4</c:v>
                </c:pt>
                <c:pt idx="440">
                  <c:v>4.4000000000000002E-4</c:v>
                </c:pt>
                <c:pt idx="441">
                  <c:v>4.4099999999999999E-4</c:v>
                </c:pt>
                <c:pt idx="442">
                  <c:v>4.4200000000000001E-4</c:v>
                </c:pt>
                <c:pt idx="443">
                  <c:v>4.4299999999999998E-4</c:v>
                </c:pt>
                <c:pt idx="444">
                  <c:v>4.44E-4</c:v>
                </c:pt>
                <c:pt idx="445">
                  <c:v>4.4500000000000003E-4</c:v>
                </c:pt>
                <c:pt idx="446">
                  <c:v>4.46E-4</c:v>
                </c:pt>
                <c:pt idx="447">
                  <c:v>4.4699999999999997E-4</c:v>
                </c:pt>
                <c:pt idx="448">
                  <c:v>4.4799999999999994E-4</c:v>
                </c:pt>
                <c:pt idx="449">
                  <c:v>4.4899999999999996E-4</c:v>
                </c:pt>
                <c:pt idx="450">
                  <c:v>4.4999999999999993E-4</c:v>
                </c:pt>
                <c:pt idx="451">
                  <c:v>4.5099999999999996E-4</c:v>
                </c:pt>
                <c:pt idx="452">
                  <c:v>4.5199999999999998E-4</c:v>
                </c:pt>
                <c:pt idx="453">
                  <c:v>4.5299999999999995E-4</c:v>
                </c:pt>
                <c:pt idx="454">
                  <c:v>4.5399999999999998E-4</c:v>
                </c:pt>
                <c:pt idx="455">
                  <c:v>4.5499999999999995E-4</c:v>
                </c:pt>
                <c:pt idx="456">
                  <c:v>4.5599999999999997E-4</c:v>
                </c:pt>
                <c:pt idx="457">
                  <c:v>4.5699999999999994E-4</c:v>
                </c:pt>
                <c:pt idx="458">
                  <c:v>4.5799999999999997E-4</c:v>
                </c:pt>
                <c:pt idx="459">
                  <c:v>4.5899999999999999E-4</c:v>
                </c:pt>
                <c:pt idx="460">
                  <c:v>4.5999999999999996E-4</c:v>
                </c:pt>
                <c:pt idx="461">
                  <c:v>4.6099999999999998E-4</c:v>
                </c:pt>
                <c:pt idx="462">
                  <c:v>4.6199999999999995E-4</c:v>
                </c:pt>
                <c:pt idx="463">
                  <c:v>4.6299999999999998E-4</c:v>
                </c:pt>
                <c:pt idx="464">
                  <c:v>4.6399999999999995E-4</c:v>
                </c:pt>
                <c:pt idx="465">
                  <c:v>4.6499999999999997E-4</c:v>
                </c:pt>
                <c:pt idx="466">
                  <c:v>4.6599999999999994E-4</c:v>
                </c:pt>
                <c:pt idx="467">
                  <c:v>4.6699999999999997E-4</c:v>
                </c:pt>
                <c:pt idx="468">
                  <c:v>4.6799999999999999E-4</c:v>
                </c:pt>
                <c:pt idx="469">
                  <c:v>4.6899999999999996E-4</c:v>
                </c:pt>
                <c:pt idx="470">
                  <c:v>4.6999999999999999E-4</c:v>
                </c:pt>
                <c:pt idx="471">
                  <c:v>4.7099999999999996E-4</c:v>
                </c:pt>
                <c:pt idx="472">
                  <c:v>4.7199999999999998E-4</c:v>
                </c:pt>
                <c:pt idx="473">
                  <c:v>4.7299999999999995E-4</c:v>
                </c:pt>
                <c:pt idx="474">
                  <c:v>4.7399999999999997E-4</c:v>
                </c:pt>
                <c:pt idx="475">
                  <c:v>4.75E-4</c:v>
                </c:pt>
                <c:pt idx="476">
                  <c:v>4.7599999999999997E-4</c:v>
                </c:pt>
                <c:pt idx="477">
                  <c:v>4.7699999999999999E-4</c:v>
                </c:pt>
                <c:pt idx="478">
                  <c:v>4.7799999999999996E-4</c:v>
                </c:pt>
                <c:pt idx="479">
                  <c:v>4.7899999999999999E-4</c:v>
                </c:pt>
                <c:pt idx="480">
                  <c:v>4.7999999999999996E-4</c:v>
                </c:pt>
                <c:pt idx="481">
                  <c:v>4.8099999999999998E-4</c:v>
                </c:pt>
                <c:pt idx="482">
                  <c:v>4.8200000000000001E-4</c:v>
                </c:pt>
                <c:pt idx="483">
                  <c:v>4.8299999999999998E-4</c:v>
                </c:pt>
                <c:pt idx="484">
                  <c:v>4.84E-4</c:v>
                </c:pt>
                <c:pt idx="485">
                  <c:v>4.8499999999999997E-4</c:v>
                </c:pt>
                <c:pt idx="486">
                  <c:v>4.86E-4</c:v>
                </c:pt>
                <c:pt idx="487">
                  <c:v>4.8699999999999997E-4</c:v>
                </c:pt>
                <c:pt idx="488">
                  <c:v>4.8799999999999999E-4</c:v>
                </c:pt>
                <c:pt idx="489">
                  <c:v>4.8899999999999996E-4</c:v>
                </c:pt>
                <c:pt idx="490">
                  <c:v>4.8999999999999998E-4</c:v>
                </c:pt>
                <c:pt idx="491">
                  <c:v>4.9100000000000001E-4</c:v>
                </c:pt>
                <c:pt idx="492">
                  <c:v>4.9200000000000003E-4</c:v>
                </c:pt>
                <c:pt idx="493">
                  <c:v>4.9299999999999995E-4</c:v>
                </c:pt>
                <c:pt idx="494">
                  <c:v>4.9399999999999997E-4</c:v>
                </c:pt>
                <c:pt idx="495">
                  <c:v>4.95E-4</c:v>
                </c:pt>
                <c:pt idx="496">
                  <c:v>4.9600000000000002E-4</c:v>
                </c:pt>
                <c:pt idx="497">
                  <c:v>4.9700000000000005E-4</c:v>
                </c:pt>
                <c:pt idx="498">
                  <c:v>4.9799999999999996E-4</c:v>
                </c:pt>
                <c:pt idx="499">
                  <c:v>4.9899999999999999E-4</c:v>
                </c:pt>
                <c:pt idx="500">
                  <c:v>5.0000000000000001E-4</c:v>
                </c:pt>
                <c:pt idx="501">
                  <c:v>5.0100000000000003E-4</c:v>
                </c:pt>
                <c:pt idx="502">
                  <c:v>5.0199999999999995E-4</c:v>
                </c:pt>
                <c:pt idx="503">
                  <c:v>5.0299999999999997E-4</c:v>
                </c:pt>
                <c:pt idx="504">
                  <c:v>5.04E-4</c:v>
                </c:pt>
                <c:pt idx="505">
                  <c:v>5.0500000000000002E-4</c:v>
                </c:pt>
                <c:pt idx="506">
                  <c:v>5.0600000000000005E-4</c:v>
                </c:pt>
                <c:pt idx="507">
                  <c:v>5.0699999999999996E-4</c:v>
                </c:pt>
                <c:pt idx="508">
                  <c:v>5.0799999999999999E-4</c:v>
                </c:pt>
                <c:pt idx="509">
                  <c:v>5.0900000000000001E-4</c:v>
                </c:pt>
                <c:pt idx="510">
                  <c:v>5.1000000000000004E-4</c:v>
                </c:pt>
                <c:pt idx="511">
                  <c:v>5.1100000000000006E-4</c:v>
                </c:pt>
                <c:pt idx="512">
                  <c:v>5.1199999999999998E-4</c:v>
                </c:pt>
                <c:pt idx="513">
                  <c:v>5.13E-4</c:v>
                </c:pt>
                <c:pt idx="514">
                  <c:v>5.1400000000000003E-4</c:v>
                </c:pt>
                <c:pt idx="515">
                  <c:v>5.1500000000000005E-4</c:v>
                </c:pt>
                <c:pt idx="516">
                  <c:v>5.1599999999999997E-4</c:v>
                </c:pt>
                <c:pt idx="517">
                  <c:v>5.1699999999999999E-4</c:v>
                </c:pt>
                <c:pt idx="518">
                  <c:v>5.1800000000000001E-4</c:v>
                </c:pt>
                <c:pt idx="519">
                  <c:v>5.1900000000000004E-4</c:v>
                </c:pt>
                <c:pt idx="520">
                  <c:v>5.2000000000000006E-4</c:v>
                </c:pt>
                <c:pt idx="521">
                  <c:v>5.2099999999999998E-4</c:v>
                </c:pt>
                <c:pt idx="522">
                  <c:v>5.22E-4</c:v>
                </c:pt>
                <c:pt idx="523">
                  <c:v>5.2300000000000003E-4</c:v>
                </c:pt>
                <c:pt idx="524">
                  <c:v>5.2400000000000005E-4</c:v>
                </c:pt>
                <c:pt idx="525">
                  <c:v>5.2500000000000008E-4</c:v>
                </c:pt>
                <c:pt idx="526">
                  <c:v>5.2599999999999999E-4</c:v>
                </c:pt>
                <c:pt idx="527">
                  <c:v>5.2700000000000002E-4</c:v>
                </c:pt>
                <c:pt idx="528">
                  <c:v>5.2800000000000004E-4</c:v>
                </c:pt>
                <c:pt idx="529">
                  <c:v>5.2900000000000006E-4</c:v>
                </c:pt>
                <c:pt idx="530">
                  <c:v>5.2999999999999998E-4</c:v>
                </c:pt>
                <c:pt idx="531">
                  <c:v>5.31E-4</c:v>
                </c:pt>
                <c:pt idx="532">
                  <c:v>5.3200000000000003E-4</c:v>
                </c:pt>
                <c:pt idx="533">
                  <c:v>5.3300000000000005E-4</c:v>
                </c:pt>
                <c:pt idx="534">
                  <c:v>5.3400000000000008E-4</c:v>
                </c:pt>
                <c:pt idx="535">
                  <c:v>5.3499999999999999E-4</c:v>
                </c:pt>
                <c:pt idx="536">
                  <c:v>5.3599999999999991E-4</c:v>
                </c:pt>
                <c:pt idx="537">
                  <c:v>5.3699999999999993E-4</c:v>
                </c:pt>
                <c:pt idx="538">
                  <c:v>5.3799999999999996E-4</c:v>
                </c:pt>
                <c:pt idx="539">
                  <c:v>5.3899999999999987E-4</c:v>
                </c:pt>
                <c:pt idx="540">
                  <c:v>5.399999999999999E-4</c:v>
                </c:pt>
                <c:pt idx="541">
                  <c:v>5.4099999999999992E-4</c:v>
                </c:pt>
                <c:pt idx="542">
                  <c:v>5.4199999999999995E-4</c:v>
                </c:pt>
                <c:pt idx="543">
                  <c:v>5.4299999999999997E-4</c:v>
                </c:pt>
                <c:pt idx="544">
                  <c:v>5.4399999999999989E-4</c:v>
                </c:pt>
                <c:pt idx="545">
                  <c:v>5.4499999999999991E-4</c:v>
                </c:pt>
                <c:pt idx="546">
                  <c:v>5.4599999999999994E-4</c:v>
                </c:pt>
                <c:pt idx="547">
                  <c:v>5.4699999999999996E-4</c:v>
                </c:pt>
                <c:pt idx="548">
                  <c:v>5.4799999999999998E-4</c:v>
                </c:pt>
                <c:pt idx="549">
                  <c:v>5.489999999999999E-4</c:v>
                </c:pt>
                <c:pt idx="550">
                  <c:v>5.4999999999999992E-4</c:v>
                </c:pt>
                <c:pt idx="551">
                  <c:v>5.5099999999999995E-4</c:v>
                </c:pt>
                <c:pt idx="552">
                  <c:v>5.5199999999999997E-4</c:v>
                </c:pt>
                <c:pt idx="553">
                  <c:v>5.5299999999999989E-4</c:v>
                </c:pt>
                <c:pt idx="554">
                  <c:v>5.5399999999999991E-4</c:v>
                </c:pt>
                <c:pt idx="555">
                  <c:v>5.5499999999999994E-4</c:v>
                </c:pt>
                <c:pt idx="556">
                  <c:v>5.5599999999999996E-4</c:v>
                </c:pt>
                <c:pt idx="557">
                  <c:v>5.5699999999999999E-4</c:v>
                </c:pt>
                <c:pt idx="558">
                  <c:v>5.579999999999999E-4</c:v>
                </c:pt>
                <c:pt idx="559">
                  <c:v>5.5899999999999993E-4</c:v>
                </c:pt>
                <c:pt idx="560">
                  <c:v>5.5999999999999995E-4</c:v>
                </c:pt>
                <c:pt idx="561">
                  <c:v>5.6099999999999998E-4</c:v>
                </c:pt>
                <c:pt idx="562">
                  <c:v>5.6199999999999989E-4</c:v>
                </c:pt>
                <c:pt idx="563">
                  <c:v>5.6299999999999992E-4</c:v>
                </c:pt>
                <c:pt idx="564">
                  <c:v>5.6399999999999994E-4</c:v>
                </c:pt>
                <c:pt idx="565">
                  <c:v>5.6499999999999996E-4</c:v>
                </c:pt>
                <c:pt idx="566">
                  <c:v>5.6599999999999999E-4</c:v>
                </c:pt>
                <c:pt idx="567">
                  <c:v>5.669999999999999E-4</c:v>
                </c:pt>
                <c:pt idx="568">
                  <c:v>5.6799999999999993E-4</c:v>
                </c:pt>
                <c:pt idx="569">
                  <c:v>5.6899999999999995E-4</c:v>
                </c:pt>
                <c:pt idx="570">
                  <c:v>5.6999999999999998E-4</c:v>
                </c:pt>
                <c:pt idx="571">
                  <c:v>5.71E-4</c:v>
                </c:pt>
                <c:pt idx="572">
                  <c:v>5.7199999999999992E-4</c:v>
                </c:pt>
                <c:pt idx="573">
                  <c:v>5.7299999999999994E-4</c:v>
                </c:pt>
                <c:pt idx="574">
                  <c:v>5.7399999999999997E-4</c:v>
                </c:pt>
                <c:pt idx="575">
                  <c:v>5.7499999999999999E-4</c:v>
                </c:pt>
                <c:pt idx="576">
                  <c:v>5.7599999999999991E-4</c:v>
                </c:pt>
                <c:pt idx="577">
                  <c:v>5.7699999999999993E-4</c:v>
                </c:pt>
                <c:pt idx="578">
                  <c:v>5.7799999999999995E-4</c:v>
                </c:pt>
                <c:pt idx="579">
                  <c:v>5.7899999999999998E-4</c:v>
                </c:pt>
                <c:pt idx="580">
                  <c:v>5.8E-4</c:v>
                </c:pt>
                <c:pt idx="581">
                  <c:v>5.8099999999999992E-4</c:v>
                </c:pt>
                <c:pt idx="582">
                  <c:v>5.8199999999999994E-4</c:v>
                </c:pt>
                <c:pt idx="583">
                  <c:v>5.8299999999999997E-4</c:v>
                </c:pt>
                <c:pt idx="584">
                  <c:v>5.8399999999999999E-4</c:v>
                </c:pt>
                <c:pt idx="585">
                  <c:v>5.8500000000000002E-4</c:v>
                </c:pt>
                <c:pt idx="586">
                  <c:v>5.8599999999999993E-4</c:v>
                </c:pt>
                <c:pt idx="587">
                  <c:v>5.8699999999999996E-4</c:v>
                </c:pt>
                <c:pt idx="588">
                  <c:v>5.8799999999999998E-4</c:v>
                </c:pt>
                <c:pt idx="589">
                  <c:v>5.8900000000000001E-4</c:v>
                </c:pt>
                <c:pt idx="590">
                  <c:v>5.8999999999999992E-4</c:v>
                </c:pt>
                <c:pt idx="591">
                  <c:v>5.9099999999999995E-4</c:v>
                </c:pt>
                <c:pt idx="592">
                  <c:v>5.9199999999999997E-4</c:v>
                </c:pt>
                <c:pt idx="593">
                  <c:v>5.9299999999999999E-4</c:v>
                </c:pt>
                <c:pt idx="594">
                  <c:v>5.9400000000000002E-4</c:v>
                </c:pt>
                <c:pt idx="595">
                  <c:v>5.9499999999999993E-4</c:v>
                </c:pt>
                <c:pt idx="596">
                  <c:v>5.9599999999999996E-4</c:v>
                </c:pt>
                <c:pt idx="597">
                  <c:v>5.9699999999999998E-4</c:v>
                </c:pt>
                <c:pt idx="598">
                  <c:v>5.9800000000000001E-4</c:v>
                </c:pt>
                <c:pt idx="599">
                  <c:v>5.9899999999999992E-4</c:v>
                </c:pt>
                <c:pt idx="600">
                  <c:v>5.9999999999999995E-4</c:v>
                </c:pt>
                <c:pt idx="601">
                  <c:v>6.0099999999999997E-4</c:v>
                </c:pt>
                <c:pt idx="602">
                  <c:v>6.02E-4</c:v>
                </c:pt>
                <c:pt idx="603">
                  <c:v>6.0300000000000002E-4</c:v>
                </c:pt>
                <c:pt idx="604">
                  <c:v>6.0399999999999994E-4</c:v>
                </c:pt>
                <c:pt idx="605">
                  <c:v>6.0499999999999996E-4</c:v>
                </c:pt>
                <c:pt idx="606">
                  <c:v>6.0599999999999998E-4</c:v>
                </c:pt>
                <c:pt idx="607">
                  <c:v>6.0700000000000001E-4</c:v>
                </c:pt>
                <c:pt idx="608">
                  <c:v>6.0800000000000003E-4</c:v>
                </c:pt>
                <c:pt idx="609">
                  <c:v>6.0899999999999995E-4</c:v>
                </c:pt>
                <c:pt idx="610">
                  <c:v>6.0999999999999997E-4</c:v>
                </c:pt>
                <c:pt idx="611">
                  <c:v>6.11E-4</c:v>
                </c:pt>
                <c:pt idx="612">
                  <c:v>6.1200000000000002E-4</c:v>
                </c:pt>
                <c:pt idx="613">
                  <c:v>6.1299999999999994E-4</c:v>
                </c:pt>
                <c:pt idx="614">
                  <c:v>6.1399999999999996E-4</c:v>
                </c:pt>
                <c:pt idx="615">
                  <c:v>6.1499999999999999E-4</c:v>
                </c:pt>
                <c:pt idx="616">
                  <c:v>6.1600000000000001E-4</c:v>
                </c:pt>
                <c:pt idx="617">
                  <c:v>6.1700000000000004E-4</c:v>
                </c:pt>
                <c:pt idx="618">
                  <c:v>6.1799999999999995E-4</c:v>
                </c:pt>
                <c:pt idx="619">
                  <c:v>6.1899999999999998E-4</c:v>
                </c:pt>
                <c:pt idx="620">
                  <c:v>6.2E-4</c:v>
                </c:pt>
                <c:pt idx="621">
                  <c:v>6.2100000000000002E-4</c:v>
                </c:pt>
                <c:pt idx="622">
                  <c:v>6.2200000000000005E-4</c:v>
                </c:pt>
                <c:pt idx="623">
                  <c:v>6.2299999999999996E-4</c:v>
                </c:pt>
                <c:pt idx="624">
                  <c:v>6.2399999999999999E-4</c:v>
                </c:pt>
                <c:pt idx="625">
                  <c:v>6.2500000000000001E-4</c:v>
                </c:pt>
                <c:pt idx="626">
                  <c:v>6.2600000000000004E-4</c:v>
                </c:pt>
                <c:pt idx="627">
                  <c:v>6.2699999999999995E-4</c:v>
                </c:pt>
                <c:pt idx="628">
                  <c:v>6.2799999999999998E-4</c:v>
                </c:pt>
                <c:pt idx="629">
                  <c:v>6.29E-4</c:v>
                </c:pt>
                <c:pt idx="630">
                  <c:v>6.3000000000000003E-4</c:v>
                </c:pt>
                <c:pt idx="631">
                  <c:v>6.3100000000000005E-4</c:v>
                </c:pt>
                <c:pt idx="632">
                  <c:v>6.3199999999999997E-4</c:v>
                </c:pt>
                <c:pt idx="633">
                  <c:v>6.3299999999999999E-4</c:v>
                </c:pt>
                <c:pt idx="634">
                  <c:v>6.3400000000000001E-4</c:v>
                </c:pt>
                <c:pt idx="635">
                  <c:v>6.3500000000000004E-4</c:v>
                </c:pt>
                <c:pt idx="636">
                  <c:v>6.3600000000000006E-4</c:v>
                </c:pt>
                <c:pt idx="637">
                  <c:v>6.3699999999999998E-4</c:v>
                </c:pt>
                <c:pt idx="638">
                  <c:v>6.38E-4</c:v>
                </c:pt>
                <c:pt idx="639">
                  <c:v>6.3900000000000003E-4</c:v>
                </c:pt>
                <c:pt idx="640">
                  <c:v>6.4000000000000005E-4</c:v>
                </c:pt>
                <c:pt idx="641">
                  <c:v>6.4099999999999997E-4</c:v>
                </c:pt>
                <c:pt idx="642">
                  <c:v>6.4199999999999999E-4</c:v>
                </c:pt>
                <c:pt idx="643">
                  <c:v>6.4300000000000002E-4</c:v>
                </c:pt>
                <c:pt idx="644">
                  <c:v>6.4400000000000004E-4</c:v>
                </c:pt>
                <c:pt idx="645">
                  <c:v>6.4500000000000007E-4</c:v>
                </c:pt>
                <c:pt idx="646">
                  <c:v>6.4599999999999998E-4</c:v>
                </c:pt>
                <c:pt idx="647">
                  <c:v>6.4700000000000001E-4</c:v>
                </c:pt>
                <c:pt idx="648">
                  <c:v>6.4800000000000003E-4</c:v>
                </c:pt>
                <c:pt idx="649">
                  <c:v>6.4900000000000005E-4</c:v>
                </c:pt>
                <c:pt idx="650">
                  <c:v>6.4999999999999997E-4</c:v>
                </c:pt>
                <c:pt idx="651">
                  <c:v>6.5099999999999999E-4</c:v>
                </c:pt>
                <c:pt idx="652">
                  <c:v>6.5200000000000002E-4</c:v>
                </c:pt>
                <c:pt idx="653">
                  <c:v>6.5300000000000004E-4</c:v>
                </c:pt>
                <c:pt idx="654">
                  <c:v>6.5400000000000007E-4</c:v>
                </c:pt>
                <c:pt idx="655">
                  <c:v>6.5499999999999987E-4</c:v>
                </c:pt>
                <c:pt idx="656">
                  <c:v>6.559999999999999E-4</c:v>
                </c:pt>
                <c:pt idx="657">
                  <c:v>6.5699999999999992E-4</c:v>
                </c:pt>
                <c:pt idx="658">
                  <c:v>6.5799999999999995E-4</c:v>
                </c:pt>
                <c:pt idx="659">
                  <c:v>6.5899999999999997E-4</c:v>
                </c:pt>
                <c:pt idx="660">
                  <c:v>6.5999999999999989E-4</c:v>
                </c:pt>
                <c:pt idx="661">
                  <c:v>6.6099999999999991E-4</c:v>
                </c:pt>
                <c:pt idx="662">
                  <c:v>6.6199999999999994E-4</c:v>
                </c:pt>
                <c:pt idx="663">
                  <c:v>6.6299999999999996E-4</c:v>
                </c:pt>
                <c:pt idx="664">
                  <c:v>6.6399999999999988E-4</c:v>
                </c:pt>
                <c:pt idx="665">
                  <c:v>6.649999999999999E-4</c:v>
                </c:pt>
                <c:pt idx="666">
                  <c:v>6.6599999999999993E-4</c:v>
                </c:pt>
                <c:pt idx="667">
                  <c:v>6.6699999999999995E-4</c:v>
                </c:pt>
                <c:pt idx="668">
                  <c:v>6.6799999999999997E-4</c:v>
                </c:pt>
                <c:pt idx="669">
                  <c:v>6.6899999999999989E-4</c:v>
                </c:pt>
                <c:pt idx="670">
                  <c:v>6.6999999999999991E-4</c:v>
                </c:pt>
                <c:pt idx="671">
                  <c:v>6.7099999999999994E-4</c:v>
                </c:pt>
                <c:pt idx="672">
                  <c:v>6.7199999999999996E-4</c:v>
                </c:pt>
                <c:pt idx="673">
                  <c:v>6.7299999999999988E-4</c:v>
                </c:pt>
                <c:pt idx="674">
                  <c:v>6.739999999999999E-4</c:v>
                </c:pt>
                <c:pt idx="675">
                  <c:v>6.7499999999999993E-4</c:v>
                </c:pt>
                <c:pt idx="676">
                  <c:v>6.7599999999999995E-4</c:v>
                </c:pt>
                <c:pt idx="677">
                  <c:v>6.7699999999999998E-4</c:v>
                </c:pt>
                <c:pt idx="678">
                  <c:v>6.7799999999999989E-4</c:v>
                </c:pt>
                <c:pt idx="679">
                  <c:v>6.7899999999999992E-4</c:v>
                </c:pt>
                <c:pt idx="680">
                  <c:v>6.7999999999999994E-4</c:v>
                </c:pt>
                <c:pt idx="681">
                  <c:v>6.8099999999999996E-4</c:v>
                </c:pt>
                <c:pt idx="682">
                  <c:v>6.8199999999999999E-4</c:v>
                </c:pt>
                <c:pt idx="683">
                  <c:v>6.829999999999999E-4</c:v>
                </c:pt>
                <c:pt idx="684">
                  <c:v>6.8399999999999993E-4</c:v>
                </c:pt>
                <c:pt idx="685">
                  <c:v>6.8499999999999995E-4</c:v>
                </c:pt>
                <c:pt idx="686">
                  <c:v>6.8599999999999998E-4</c:v>
                </c:pt>
                <c:pt idx="687">
                  <c:v>6.8699999999999989E-4</c:v>
                </c:pt>
                <c:pt idx="688">
                  <c:v>6.8799999999999992E-4</c:v>
                </c:pt>
                <c:pt idx="689">
                  <c:v>6.8899999999999994E-4</c:v>
                </c:pt>
                <c:pt idx="690">
                  <c:v>6.8999999999999997E-4</c:v>
                </c:pt>
                <c:pt idx="691">
                  <c:v>6.9099999999999999E-4</c:v>
                </c:pt>
                <c:pt idx="692">
                  <c:v>6.9199999999999991E-4</c:v>
                </c:pt>
                <c:pt idx="693">
                  <c:v>6.9299999999999993E-4</c:v>
                </c:pt>
                <c:pt idx="694">
                  <c:v>6.9399999999999996E-4</c:v>
                </c:pt>
                <c:pt idx="695">
                  <c:v>6.9499999999999998E-4</c:v>
                </c:pt>
                <c:pt idx="696">
                  <c:v>6.96E-4</c:v>
                </c:pt>
                <c:pt idx="697">
                  <c:v>6.9699999999999992E-4</c:v>
                </c:pt>
                <c:pt idx="698">
                  <c:v>6.9799999999999994E-4</c:v>
                </c:pt>
                <c:pt idx="699">
                  <c:v>6.9899999999999997E-4</c:v>
                </c:pt>
                <c:pt idx="700">
                  <c:v>6.9999999999999999E-4</c:v>
                </c:pt>
                <c:pt idx="701">
                  <c:v>7.0099999999999991E-4</c:v>
                </c:pt>
                <c:pt idx="702">
                  <c:v>7.0199999999999993E-4</c:v>
                </c:pt>
                <c:pt idx="703">
                  <c:v>7.0299999999999996E-4</c:v>
                </c:pt>
                <c:pt idx="704">
                  <c:v>7.0399999999999998E-4</c:v>
                </c:pt>
                <c:pt idx="705">
                  <c:v>7.0500000000000001E-4</c:v>
                </c:pt>
                <c:pt idx="706">
                  <c:v>7.0599999999999992E-4</c:v>
                </c:pt>
                <c:pt idx="707">
                  <c:v>7.0699999999999995E-4</c:v>
                </c:pt>
                <c:pt idx="708">
                  <c:v>7.0799999999999997E-4</c:v>
                </c:pt>
                <c:pt idx="709">
                  <c:v>7.0899999999999999E-4</c:v>
                </c:pt>
                <c:pt idx="710">
                  <c:v>7.0999999999999991E-4</c:v>
                </c:pt>
                <c:pt idx="711">
                  <c:v>7.1099999999999994E-4</c:v>
                </c:pt>
                <c:pt idx="712">
                  <c:v>7.1199999999999996E-4</c:v>
                </c:pt>
                <c:pt idx="713">
                  <c:v>7.1299999999999998E-4</c:v>
                </c:pt>
                <c:pt idx="714">
                  <c:v>7.1400000000000001E-4</c:v>
                </c:pt>
                <c:pt idx="715">
                  <c:v>7.1499999999999992E-4</c:v>
                </c:pt>
                <c:pt idx="716">
                  <c:v>7.1599999999999995E-4</c:v>
                </c:pt>
                <c:pt idx="717">
                  <c:v>7.1699999999999997E-4</c:v>
                </c:pt>
                <c:pt idx="718">
                  <c:v>7.18E-4</c:v>
                </c:pt>
                <c:pt idx="719">
                  <c:v>7.1900000000000002E-4</c:v>
                </c:pt>
                <c:pt idx="720">
                  <c:v>7.1999999999999994E-4</c:v>
                </c:pt>
                <c:pt idx="721">
                  <c:v>7.2099999999999996E-4</c:v>
                </c:pt>
                <c:pt idx="722">
                  <c:v>7.2199999999999999E-4</c:v>
                </c:pt>
                <c:pt idx="723">
                  <c:v>7.2300000000000001E-4</c:v>
                </c:pt>
                <c:pt idx="724">
                  <c:v>7.2399999999999993E-4</c:v>
                </c:pt>
                <c:pt idx="725">
                  <c:v>7.2499999999999995E-4</c:v>
                </c:pt>
                <c:pt idx="726">
                  <c:v>7.2599999999999997E-4</c:v>
                </c:pt>
                <c:pt idx="727">
                  <c:v>7.27E-4</c:v>
                </c:pt>
                <c:pt idx="728">
                  <c:v>7.2800000000000002E-4</c:v>
                </c:pt>
                <c:pt idx="729">
                  <c:v>7.2899999999999994E-4</c:v>
                </c:pt>
                <c:pt idx="730">
                  <c:v>7.2999999999999996E-4</c:v>
                </c:pt>
                <c:pt idx="731">
                  <c:v>7.3099999999999999E-4</c:v>
                </c:pt>
                <c:pt idx="732">
                  <c:v>7.3200000000000001E-4</c:v>
                </c:pt>
                <c:pt idx="733">
                  <c:v>7.3300000000000004E-4</c:v>
                </c:pt>
                <c:pt idx="734">
                  <c:v>7.3399999999999995E-4</c:v>
                </c:pt>
                <c:pt idx="735">
                  <c:v>7.3499999999999998E-4</c:v>
                </c:pt>
                <c:pt idx="736">
                  <c:v>7.36E-4</c:v>
                </c:pt>
                <c:pt idx="737">
                  <c:v>7.3700000000000002E-4</c:v>
                </c:pt>
                <c:pt idx="738">
                  <c:v>7.3799999999999994E-4</c:v>
                </c:pt>
                <c:pt idx="739">
                  <c:v>7.3899999999999997E-4</c:v>
                </c:pt>
                <c:pt idx="740">
                  <c:v>7.3999999999999999E-4</c:v>
                </c:pt>
                <c:pt idx="741">
                  <c:v>7.4100000000000001E-4</c:v>
                </c:pt>
                <c:pt idx="742">
                  <c:v>7.4200000000000004E-4</c:v>
                </c:pt>
                <c:pt idx="743">
                  <c:v>7.4299999999999995E-4</c:v>
                </c:pt>
                <c:pt idx="744">
                  <c:v>7.4399999999999998E-4</c:v>
                </c:pt>
                <c:pt idx="745">
                  <c:v>7.45E-4</c:v>
                </c:pt>
                <c:pt idx="746">
                  <c:v>7.4600000000000003E-4</c:v>
                </c:pt>
                <c:pt idx="747">
                  <c:v>7.4700000000000005E-4</c:v>
                </c:pt>
                <c:pt idx="748">
                  <c:v>7.4799999999999997E-4</c:v>
                </c:pt>
                <c:pt idx="749">
                  <c:v>7.4899999999999999E-4</c:v>
                </c:pt>
                <c:pt idx="750">
                  <c:v>7.5000000000000002E-4</c:v>
                </c:pt>
                <c:pt idx="751">
                  <c:v>7.5100000000000004E-4</c:v>
                </c:pt>
                <c:pt idx="752">
                  <c:v>7.5199999999999996E-4</c:v>
                </c:pt>
                <c:pt idx="753">
                  <c:v>7.5299999999999998E-4</c:v>
                </c:pt>
                <c:pt idx="754">
                  <c:v>7.54E-4</c:v>
                </c:pt>
                <c:pt idx="755">
                  <c:v>7.5500000000000003E-4</c:v>
                </c:pt>
                <c:pt idx="756">
                  <c:v>7.5600000000000005E-4</c:v>
                </c:pt>
                <c:pt idx="757">
                  <c:v>7.5699999999999997E-4</c:v>
                </c:pt>
                <c:pt idx="758">
                  <c:v>7.5799999999999999E-4</c:v>
                </c:pt>
                <c:pt idx="759">
                  <c:v>7.5900000000000002E-4</c:v>
                </c:pt>
                <c:pt idx="760">
                  <c:v>7.6000000000000004E-4</c:v>
                </c:pt>
                <c:pt idx="761">
                  <c:v>7.6099999999999996E-4</c:v>
                </c:pt>
                <c:pt idx="762">
                  <c:v>7.6199999999999998E-4</c:v>
                </c:pt>
                <c:pt idx="763">
                  <c:v>7.6300000000000001E-4</c:v>
                </c:pt>
                <c:pt idx="764">
                  <c:v>7.6400000000000003E-4</c:v>
                </c:pt>
                <c:pt idx="765">
                  <c:v>7.6500000000000005E-4</c:v>
                </c:pt>
                <c:pt idx="766">
                  <c:v>7.6599999999999997E-4</c:v>
                </c:pt>
                <c:pt idx="767">
                  <c:v>7.67E-4</c:v>
                </c:pt>
                <c:pt idx="768">
                  <c:v>7.6800000000000002E-4</c:v>
                </c:pt>
                <c:pt idx="769">
                  <c:v>7.6900000000000004E-4</c:v>
                </c:pt>
                <c:pt idx="770">
                  <c:v>7.7000000000000007E-4</c:v>
                </c:pt>
                <c:pt idx="771">
                  <c:v>7.7099999999999998E-4</c:v>
                </c:pt>
                <c:pt idx="772">
                  <c:v>7.7200000000000001E-4</c:v>
                </c:pt>
                <c:pt idx="773">
                  <c:v>7.7300000000000003E-4</c:v>
                </c:pt>
                <c:pt idx="774">
                  <c:v>7.7399999999999995E-4</c:v>
                </c:pt>
                <c:pt idx="775">
                  <c:v>7.7499999999999986E-4</c:v>
                </c:pt>
                <c:pt idx="776">
                  <c:v>7.7599999999999989E-4</c:v>
                </c:pt>
                <c:pt idx="777">
                  <c:v>7.7699999999999991E-4</c:v>
                </c:pt>
                <c:pt idx="778">
                  <c:v>7.7799999999999994E-4</c:v>
                </c:pt>
                <c:pt idx="779">
                  <c:v>7.7899999999999996E-4</c:v>
                </c:pt>
                <c:pt idx="780">
                  <c:v>7.7999999999999988E-4</c:v>
                </c:pt>
                <c:pt idx="781">
                  <c:v>7.809999999999999E-4</c:v>
                </c:pt>
                <c:pt idx="782">
                  <c:v>7.8199999999999993E-4</c:v>
                </c:pt>
                <c:pt idx="783">
                  <c:v>7.8299999999999995E-4</c:v>
                </c:pt>
                <c:pt idx="784">
                  <c:v>7.8399999999999987E-4</c:v>
                </c:pt>
                <c:pt idx="785">
                  <c:v>7.8499999999999989E-4</c:v>
                </c:pt>
                <c:pt idx="786">
                  <c:v>7.8599999999999991E-4</c:v>
                </c:pt>
                <c:pt idx="787">
                  <c:v>7.8699999999999994E-4</c:v>
                </c:pt>
                <c:pt idx="788">
                  <c:v>7.8799999999999996E-4</c:v>
                </c:pt>
                <c:pt idx="789">
                  <c:v>7.8899999999999988E-4</c:v>
                </c:pt>
                <c:pt idx="790">
                  <c:v>7.899999999999999E-4</c:v>
                </c:pt>
                <c:pt idx="791">
                  <c:v>7.9099999999999993E-4</c:v>
                </c:pt>
                <c:pt idx="792">
                  <c:v>7.9199999999999995E-4</c:v>
                </c:pt>
                <c:pt idx="793">
                  <c:v>7.9299999999999998E-4</c:v>
                </c:pt>
                <c:pt idx="794">
                  <c:v>7.9399999999999989E-4</c:v>
                </c:pt>
                <c:pt idx="795">
                  <c:v>7.9499999999999992E-4</c:v>
                </c:pt>
                <c:pt idx="796">
                  <c:v>7.9599999999999994E-4</c:v>
                </c:pt>
                <c:pt idx="797">
                  <c:v>7.9699999999999997E-4</c:v>
                </c:pt>
                <c:pt idx="798">
                  <c:v>7.9799999999999988E-4</c:v>
                </c:pt>
                <c:pt idx="799">
                  <c:v>7.9899999999999991E-4</c:v>
                </c:pt>
                <c:pt idx="800">
                  <c:v>7.9999999999999993E-4</c:v>
                </c:pt>
                <c:pt idx="801">
                  <c:v>8.0099999999999995E-4</c:v>
                </c:pt>
                <c:pt idx="802">
                  <c:v>8.0199999999999998E-4</c:v>
                </c:pt>
                <c:pt idx="803">
                  <c:v>8.0299999999999989E-4</c:v>
                </c:pt>
                <c:pt idx="804">
                  <c:v>8.0399999999999992E-4</c:v>
                </c:pt>
                <c:pt idx="805">
                  <c:v>8.0499999999999994E-4</c:v>
                </c:pt>
                <c:pt idx="806">
                  <c:v>8.0599999999999997E-4</c:v>
                </c:pt>
                <c:pt idx="807">
                  <c:v>8.0699999999999999E-4</c:v>
                </c:pt>
                <c:pt idx="808">
                  <c:v>8.0799999999999991E-4</c:v>
                </c:pt>
                <c:pt idx="809">
                  <c:v>8.0899999999999993E-4</c:v>
                </c:pt>
                <c:pt idx="810">
                  <c:v>8.0999999999999996E-4</c:v>
                </c:pt>
                <c:pt idx="811">
                  <c:v>8.1099999999999998E-4</c:v>
                </c:pt>
                <c:pt idx="812">
                  <c:v>8.119999999999999E-4</c:v>
                </c:pt>
                <c:pt idx="813">
                  <c:v>8.1299999999999992E-4</c:v>
                </c:pt>
                <c:pt idx="814">
                  <c:v>8.1399999999999994E-4</c:v>
                </c:pt>
                <c:pt idx="815">
                  <c:v>8.1499999999999997E-4</c:v>
                </c:pt>
                <c:pt idx="816">
                  <c:v>8.1599999999999999E-4</c:v>
                </c:pt>
                <c:pt idx="817">
                  <c:v>8.1699999999999991E-4</c:v>
                </c:pt>
                <c:pt idx="818">
                  <c:v>8.1799999999999993E-4</c:v>
                </c:pt>
                <c:pt idx="819">
                  <c:v>8.1899999999999996E-4</c:v>
                </c:pt>
                <c:pt idx="820">
                  <c:v>8.1999999999999998E-4</c:v>
                </c:pt>
                <c:pt idx="821">
                  <c:v>8.209999999999999E-4</c:v>
                </c:pt>
                <c:pt idx="822">
                  <c:v>8.2199999999999992E-4</c:v>
                </c:pt>
                <c:pt idx="823">
                  <c:v>8.2299999999999995E-4</c:v>
                </c:pt>
                <c:pt idx="824">
                  <c:v>8.2399999999999997E-4</c:v>
                </c:pt>
                <c:pt idx="825">
                  <c:v>8.25E-4</c:v>
                </c:pt>
                <c:pt idx="826">
                  <c:v>8.2599999999999991E-4</c:v>
                </c:pt>
              </c:numCache>
            </c:numRef>
          </c:xVal>
          <c:yVal>
            <c:numRef>
              <c:f>xtest!$M$6:$M$832</c:f>
              <c:numCache>
                <c:formatCode>General</c:formatCode>
                <c:ptCount val="827"/>
                <c:pt idx="0">
                  <c:v>-468.02369399999998</c:v>
                </c:pt>
                <c:pt idx="1">
                  <c:v>12.865802</c:v>
                </c:pt>
                <c:pt idx="2">
                  <c:v>5.1761619999999997</c:v>
                </c:pt>
                <c:pt idx="3">
                  <c:v>3.8568570000000002</c:v>
                </c:pt>
                <c:pt idx="4">
                  <c:v>5.904128</c:v>
                </c:pt>
                <c:pt idx="5">
                  <c:v>6.0712929999999998</c:v>
                </c:pt>
                <c:pt idx="6">
                  <c:v>6.6305909999999999</c:v>
                </c:pt>
                <c:pt idx="7">
                  <c:v>7.416385</c:v>
                </c:pt>
                <c:pt idx="8">
                  <c:v>7.9503170000000001</c:v>
                </c:pt>
                <c:pt idx="9">
                  <c:v>9.0204950000000004</c:v>
                </c:pt>
                <c:pt idx="10">
                  <c:v>8.9139940000000006</c:v>
                </c:pt>
                <c:pt idx="11">
                  <c:v>9.2166309999999996</c:v>
                </c:pt>
                <c:pt idx="12">
                  <c:v>10.408939999999999</c:v>
                </c:pt>
                <c:pt idx="13">
                  <c:v>11.339359999999999</c:v>
                </c:pt>
                <c:pt idx="14">
                  <c:v>12.147893</c:v>
                </c:pt>
                <c:pt idx="15">
                  <c:v>12.942456</c:v>
                </c:pt>
                <c:pt idx="16">
                  <c:v>12.638667</c:v>
                </c:pt>
                <c:pt idx="17">
                  <c:v>14.024868</c:v>
                </c:pt>
                <c:pt idx="18">
                  <c:v>13.640027999999999</c:v>
                </c:pt>
                <c:pt idx="19">
                  <c:v>14.646768</c:v>
                </c:pt>
                <c:pt idx="20">
                  <c:v>15.356239</c:v>
                </c:pt>
                <c:pt idx="21">
                  <c:v>16.179368</c:v>
                </c:pt>
                <c:pt idx="22">
                  <c:v>16.898530999999998</c:v>
                </c:pt>
                <c:pt idx="23">
                  <c:v>16.624849999999999</c:v>
                </c:pt>
                <c:pt idx="24">
                  <c:v>17.329886999999999</c:v>
                </c:pt>
                <c:pt idx="25">
                  <c:v>17.853463999999999</c:v>
                </c:pt>
                <c:pt idx="26">
                  <c:v>18.319146</c:v>
                </c:pt>
                <c:pt idx="27">
                  <c:v>18.670090999999999</c:v>
                </c:pt>
                <c:pt idx="28">
                  <c:v>19.626899000000002</c:v>
                </c:pt>
                <c:pt idx="29">
                  <c:v>20.768474999999999</c:v>
                </c:pt>
                <c:pt idx="30">
                  <c:v>20.690359999999998</c:v>
                </c:pt>
                <c:pt idx="31">
                  <c:v>21.087996</c:v>
                </c:pt>
                <c:pt idx="32">
                  <c:v>22.382377000000002</c:v>
                </c:pt>
                <c:pt idx="33">
                  <c:v>22.670891000000001</c:v>
                </c:pt>
                <c:pt idx="34">
                  <c:v>23.3325</c:v>
                </c:pt>
                <c:pt idx="35">
                  <c:v>24.227535</c:v>
                </c:pt>
                <c:pt idx="36">
                  <c:v>24.802531999999999</c:v>
                </c:pt>
                <c:pt idx="37">
                  <c:v>25.263383000000001</c:v>
                </c:pt>
                <c:pt idx="38">
                  <c:v>25.581147999999999</c:v>
                </c:pt>
                <c:pt idx="39">
                  <c:v>27.053595999999999</c:v>
                </c:pt>
                <c:pt idx="40">
                  <c:v>27.233594</c:v>
                </c:pt>
                <c:pt idx="41">
                  <c:v>27.777224</c:v>
                </c:pt>
                <c:pt idx="42">
                  <c:v>28.484083999999999</c:v>
                </c:pt>
                <c:pt idx="43">
                  <c:v>29.132653999999999</c:v>
                </c:pt>
                <c:pt idx="44">
                  <c:v>29.678901</c:v>
                </c:pt>
                <c:pt idx="45">
                  <c:v>29.667987</c:v>
                </c:pt>
                <c:pt idx="46">
                  <c:v>31.189691</c:v>
                </c:pt>
                <c:pt idx="47">
                  <c:v>31.541929</c:v>
                </c:pt>
                <c:pt idx="48">
                  <c:v>32.374805000000002</c:v>
                </c:pt>
                <c:pt idx="49">
                  <c:v>32.845965</c:v>
                </c:pt>
                <c:pt idx="50">
                  <c:v>33.320152</c:v>
                </c:pt>
                <c:pt idx="51">
                  <c:v>34.079715</c:v>
                </c:pt>
                <c:pt idx="52">
                  <c:v>35.252589</c:v>
                </c:pt>
                <c:pt idx="53">
                  <c:v>35.148561999999998</c:v>
                </c:pt>
                <c:pt idx="54">
                  <c:v>36.173577000000002</c:v>
                </c:pt>
                <c:pt idx="55">
                  <c:v>36.517740000000003</c:v>
                </c:pt>
                <c:pt idx="56">
                  <c:v>37.1678</c:v>
                </c:pt>
                <c:pt idx="57">
                  <c:v>37.768377999999998</c:v>
                </c:pt>
                <c:pt idx="58">
                  <c:v>38.550438</c:v>
                </c:pt>
                <c:pt idx="59">
                  <c:v>39.434894</c:v>
                </c:pt>
                <c:pt idx="60">
                  <c:v>39.658405000000002</c:v>
                </c:pt>
                <c:pt idx="61">
                  <c:v>40.363886999999998</c:v>
                </c:pt>
                <c:pt idx="62">
                  <c:v>41.021625999999998</c:v>
                </c:pt>
                <c:pt idx="63">
                  <c:v>41.58558</c:v>
                </c:pt>
                <c:pt idx="64">
                  <c:v>41.579210000000003</c:v>
                </c:pt>
                <c:pt idx="65">
                  <c:v>42.195658000000002</c:v>
                </c:pt>
                <c:pt idx="66">
                  <c:v>43.662453999999997</c:v>
                </c:pt>
                <c:pt idx="67">
                  <c:v>44.177523000000001</c:v>
                </c:pt>
                <c:pt idx="68">
                  <c:v>45.083725999999999</c:v>
                </c:pt>
                <c:pt idx="69">
                  <c:v>45.381557000000001</c:v>
                </c:pt>
                <c:pt idx="70">
                  <c:v>45.803483</c:v>
                </c:pt>
                <c:pt idx="71">
                  <c:v>46.296610000000001</c:v>
                </c:pt>
                <c:pt idx="72">
                  <c:v>47.308560999999997</c:v>
                </c:pt>
                <c:pt idx="73">
                  <c:v>47.672313000000003</c:v>
                </c:pt>
                <c:pt idx="74">
                  <c:v>48.102204</c:v>
                </c:pt>
                <c:pt idx="75">
                  <c:v>49.026969000000001</c:v>
                </c:pt>
                <c:pt idx="76">
                  <c:v>49.635238999999999</c:v>
                </c:pt>
                <c:pt idx="77">
                  <c:v>49.683928000000002</c:v>
                </c:pt>
                <c:pt idx="78">
                  <c:v>50.157221999999997</c:v>
                </c:pt>
                <c:pt idx="79">
                  <c:v>50.922548999999997</c:v>
                </c:pt>
                <c:pt idx="80">
                  <c:v>51.727480999999997</c:v>
                </c:pt>
                <c:pt idx="81">
                  <c:v>52.619208999999998</c:v>
                </c:pt>
                <c:pt idx="82">
                  <c:v>52.945664000000001</c:v>
                </c:pt>
                <c:pt idx="83">
                  <c:v>53.192166999999998</c:v>
                </c:pt>
                <c:pt idx="84">
                  <c:v>54.066572000000001</c:v>
                </c:pt>
                <c:pt idx="85">
                  <c:v>55.040506000000001</c:v>
                </c:pt>
                <c:pt idx="86">
                  <c:v>56.288989999999998</c:v>
                </c:pt>
                <c:pt idx="87">
                  <c:v>56.514831999999998</c:v>
                </c:pt>
                <c:pt idx="88">
                  <c:v>56.479537000000001</c:v>
                </c:pt>
                <c:pt idx="89">
                  <c:v>57.457262999999998</c:v>
                </c:pt>
                <c:pt idx="90">
                  <c:v>58.111721000000003</c:v>
                </c:pt>
                <c:pt idx="91">
                  <c:v>59.202393000000001</c:v>
                </c:pt>
                <c:pt idx="92">
                  <c:v>58.911141000000001</c:v>
                </c:pt>
                <c:pt idx="93">
                  <c:v>59.101965999999997</c:v>
                </c:pt>
                <c:pt idx="94">
                  <c:v>60.408828999999997</c:v>
                </c:pt>
                <c:pt idx="95">
                  <c:v>60.559258</c:v>
                </c:pt>
                <c:pt idx="96">
                  <c:v>62.090026999999999</c:v>
                </c:pt>
                <c:pt idx="97">
                  <c:v>61.830024999999999</c:v>
                </c:pt>
                <c:pt idx="98">
                  <c:v>61.983229999999999</c:v>
                </c:pt>
                <c:pt idx="99">
                  <c:v>62.353923000000002</c:v>
                </c:pt>
                <c:pt idx="100">
                  <c:v>63.313605000000003</c:v>
                </c:pt>
                <c:pt idx="101">
                  <c:v>65.165270000000007</c:v>
                </c:pt>
                <c:pt idx="102">
                  <c:v>66.289370000000005</c:v>
                </c:pt>
                <c:pt idx="103">
                  <c:v>66.946443000000002</c:v>
                </c:pt>
                <c:pt idx="104">
                  <c:v>65.260257999999993</c:v>
                </c:pt>
                <c:pt idx="105">
                  <c:v>64.981990999999994</c:v>
                </c:pt>
                <c:pt idx="106">
                  <c:v>66.567134999999993</c:v>
                </c:pt>
                <c:pt idx="107">
                  <c:v>69.518669000000003</c:v>
                </c:pt>
                <c:pt idx="108">
                  <c:v>71.815202999999997</c:v>
                </c:pt>
                <c:pt idx="109">
                  <c:v>71.382428000000004</c:v>
                </c:pt>
                <c:pt idx="110">
                  <c:v>67.304590000000005</c:v>
                </c:pt>
                <c:pt idx="111">
                  <c:v>64.904285999999999</c:v>
                </c:pt>
                <c:pt idx="112">
                  <c:v>67.162514000000002</c:v>
                </c:pt>
                <c:pt idx="113">
                  <c:v>73.636881000000002</c:v>
                </c:pt>
                <c:pt idx="114">
                  <c:v>78.694649999999996</c:v>
                </c:pt>
                <c:pt idx="115">
                  <c:v>78.111519000000001</c:v>
                </c:pt>
                <c:pt idx="116">
                  <c:v>73.708018999999993</c:v>
                </c:pt>
                <c:pt idx="117">
                  <c:v>68.892562999999996</c:v>
                </c:pt>
                <c:pt idx="118">
                  <c:v>70.290351999999999</c:v>
                </c:pt>
                <c:pt idx="119">
                  <c:v>75.740280999999996</c:v>
                </c:pt>
                <c:pt idx="120">
                  <c:v>80.820108000000005</c:v>
                </c:pt>
                <c:pt idx="121">
                  <c:v>81.529658999999995</c:v>
                </c:pt>
                <c:pt idx="122">
                  <c:v>78.773253999999994</c:v>
                </c:pt>
                <c:pt idx="123">
                  <c:v>75.800104000000005</c:v>
                </c:pt>
                <c:pt idx="124">
                  <c:v>75.108795000000001</c:v>
                </c:pt>
                <c:pt idx="125">
                  <c:v>77.239452999999997</c:v>
                </c:pt>
                <c:pt idx="126">
                  <c:v>80.163398999999998</c:v>
                </c:pt>
                <c:pt idx="127">
                  <c:v>81.695316000000005</c:v>
                </c:pt>
                <c:pt idx="128">
                  <c:v>82.270993000000004</c:v>
                </c:pt>
                <c:pt idx="129">
                  <c:v>81.571343999999996</c:v>
                </c:pt>
                <c:pt idx="130">
                  <c:v>80.808034000000006</c:v>
                </c:pt>
                <c:pt idx="131">
                  <c:v>81.640349000000001</c:v>
                </c:pt>
                <c:pt idx="132">
                  <c:v>83.586265999999995</c:v>
                </c:pt>
                <c:pt idx="133">
                  <c:v>84.930982999999998</c:v>
                </c:pt>
                <c:pt idx="134">
                  <c:v>85.518974999999998</c:v>
                </c:pt>
                <c:pt idx="135">
                  <c:v>85.906011000000007</c:v>
                </c:pt>
                <c:pt idx="136">
                  <c:v>86.292310000000001</c:v>
                </c:pt>
                <c:pt idx="137">
                  <c:v>86.405970999999994</c:v>
                </c:pt>
                <c:pt idx="138">
                  <c:v>87.230588999999995</c:v>
                </c:pt>
                <c:pt idx="139">
                  <c:v>88.166268000000002</c:v>
                </c:pt>
                <c:pt idx="140">
                  <c:v>88.483279999999993</c:v>
                </c:pt>
                <c:pt idx="141">
                  <c:v>89.546710000000004</c:v>
                </c:pt>
                <c:pt idx="142">
                  <c:v>89.646985000000001</c:v>
                </c:pt>
                <c:pt idx="143">
                  <c:v>89.781951000000007</c:v>
                </c:pt>
                <c:pt idx="144">
                  <c:v>91.099703000000005</c:v>
                </c:pt>
                <c:pt idx="145">
                  <c:v>91.315961000000001</c:v>
                </c:pt>
                <c:pt idx="146">
                  <c:v>92.448599999999999</c:v>
                </c:pt>
                <c:pt idx="147">
                  <c:v>93.564340999999999</c:v>
                </c:pt>
                <c:pt idx="148">
                  <c:v>93.916252999999998</c:v>
                </c:pt>
                <c:pt idx="149">
                  <c:v>93.860910000000004</c:v>
                </c:pt>
                <c:pt idx="150">
                  <c:v>94.300027</c:v>
                </c:pt>
                <c:pt idx="151">
                  <c:v>95.512274000000005</c:v>
                </c:pt>
                <c:pt idx="152">
                  <c:v>96.383094999999997</c:v>
                </c:pt>
                <c:pt idx="153">
                  <c:v>97.262552999999997</c:v>
                </c:pt>
                <c:pt idx="154">
                  <c:v>97.635266999999999</c:v>
                </c:pt>
                <c:pt idx="155">
                  <c:v>98.261792999999997</c:v>
                </c:pt>
                <c:pt idx="156">
                  <c:v>98.017978999999997</c:v>
                </c:pt>
                <c:pt idx="157">
                  <c:v>98.490598000000006</c:v>
                </c:pt>
                <c:pt idx="158">
                  <c:v>99.550235999999998</c:v>
                </c:pt>
                <c:pt idx="159">
                  <c:v>100.32754199999999</c:v>
                </c:pt>
                <c:pt idx="160">
                  <c:v>100.758561</c:v>
                </c:pt>
                <c:pt idx="161">
                  <c:v>101.568641</c:v>
                </c:pt>
                <c:pt idx="162">
                  <c:v>101.51845900000001</c:v>
                </c:pt>
                <c:pt idx="163">
                  <c:v>102.439655</c:v>
                </c:pt>
                <c:pt idx="164">
                  <c:v>103.785826</c:v>
                </c:pt>
                <c:pt idx="165">
                  <c:v>104.690359</c:v>
                </c:pt>
                <c:pt idx="166">
                  <c:v>104.979857</c:v>
                </c:pt>
                <c:pt idx="167">
                  <c:v>105.63854499999999</c:v>
                </c:pt>
                <c:pt idx="168">
                  <c:v>106.091162</c:v>
                </c:pt>
                <c:pt idx="169">
                  <c:v>105.940939</c:v>
                </c:pt>
                <c:pt idx="170">
                  <c:v>107.36715</c:v>
                </c:pt>
                <c:pt idx="171">
                  <c:v>107.239227</c:v>
                </c:pt>
                <c:pt idx="172">
                  <c:v>107.960251</c:v>
                </c:pt>
                <c:pt idx="173">
                  <c:v>109.17162999999999</c:v>
                </c:pt>
                <c:pt idx="174">
                  <c:v>108.965019</c:v>
                </c:pt>
                <c:pt idx="175">
                  <c:v>109.800679</c:v>
                </c:pt>
                <c:pt idx="176">
                  <c:v>110.206552</c:v>
                </c:pt>
                <c:pt idx="177">
                  <c:v>111.152098</c:v>
                </c:pt>
                <c:pt idx="178">
                  <c:v>113.149637</c:v>
                </c:pt>
                <c:pt idx="179">
                  <c:v>113.296087</c:v>
                </c:pt>
                <c:pt idx="180">
                  <c:v>113.963086</c:v>
                </c:pt>
                <c:pt idx="181">
                  <c:v>113.052376</c:v>
                </c:pt>
                <c:pt idx="182">
                  <c:v>114.255257</c:v>
                </c:pt>
                <c:pt idx="183">
                  <c:v>115.382408</c:v>
                </c:pt>
                <c:pt idx="184">
                  <c:v>116.912508</c:v>
                </c:pt>
                <c:pt idx="185">
                  <c:v>117.750596</c:v>
                </c:pt>
                <c:pt idx="186">
                  <c:v>116.643401</c:v>
                </c:pt>
                <c:pt idx="187">
                  <c:v>115.900408</c:v>
                </c:pt>
                <c:pt idx="188">
                  <c:v>116.333581</c:v>
                </c:pt>
                <c:pt idx="189">
                  <c:v>117.917691</c:v>
                </c:pt>
                <c:pt idx="190">
                  <c:v>120.64190000000001</c:v>
                </c:pt>
                <c:pt idx="191">
                  <c:v>123.25433200000001</c:v>
                </c:pt>
                <c:pt idx="192">
                  <c:v>122.868117</c:v>
                </c:pt>
                <c:pt idx="193">
                  <c:v>121.609951</c:v>
                </c:pt>
                <c:pt idx="194">
                  <c:v>120.26216700000001</c:v>
                </c:pt>
                <c:pt idx="195">
                  <c:v>121.203343</c:v>
                </c:pt>
                <c:pt idx="196">
                  <c:v>123.916861</c:v>
                </c:pt>
                <c:pt idx="197">
                  <c:v>126.792573</c:v>
                </c:pt>
                <c:pt idx="198">
                  <c:v>127.218266</c:v>
                </c:pt>
                <c:pt idx="199">
                  <c:v>126.226446</c:v>
                </c:pt>
                <c:pt idx="200">
                  <c:v>123.82774000000001</c:v>
                </c:pt>
                <c:pt idx="201">
                  <c:v>122.955725</c:v>
                </c:pt>
                <c:pt idx="202">
                  <c:v>124.383385</c:v>
                </c:pt>
                <c:pt idx="203">
                  <c:v>126.64725900000001</c:v>
                </c:pt>
                <c:pt idx="204">
                  <c:v>128.25641899999999</c:v>
                </c:pt>
                <c:pt idx="205">
                  <c:v>129.978217</c:v>
                </c:pt>
                <c:pt idx="206">
                  <c:v>129.89375000000001</c:v>
                </c:pt>
                <c:pt idx="207">
                  <c:v>129.570063</c:v>
                </c:pt>
                <c:pt idx="208">
                  <c:v>129.62382700000001</c:v>
                </c:pt>
                <c:pt idx="209">
                  <c:v>130.50145499999999</c:v>
                </c:pt>
                <c:pt idx="210">
                  <c:v>131.683502</c:v>
                </c:pt>
                <c:pt idx="211">
                  <c:v>132.38173499999999</c:v>
                </c:pt>
                <c:pt idx="212">
                  <c:v>133.66919300000001</c:v>
                </c:pt>
                <c:pt idx="213">
                  <c:v>133.69411600000001</c:v>
                </c:pt>
                <c:pt idx="214">
                  <c:v>133.949884</c:v>
                </c:pt>
                <c:pt idx="215">
                  <c:v>134.36602199999999</c:v>
                </c:pt>
                <c:pt idx="216">
                  <c:v>134.49696299999999</c:v>
                </c:pt>
                <c:pt idx="217">
                  <c:v>135.40395899999999</c:v>
                </c:pt>
                <c:pt idx="218">
                  <c:v>136.406521</c:v>
                </c:pt>
                <c:pt idx="219">
                  <c:v>136.50643700000001</c:v>
                </c:pt>
                <c:pt idx="220">
                  <c:v>138.14574300000001</c:v>
                </c:pt>
                <c:pt idx="221">
                  <c:v>138.32496800000001</c:v>
                </c:pt>
                <c:pt idx="222">
                  <c:v>139.07665900000001</c:v>
                </c:pt>
                <c:pt idx="223">
                  <c:v>139.926309</c:v>
                </c:pt>
                <c:pt idx="224">
                  <c:v>139.92409799999999</c:v>
                </c:pt>
                <c:pt idx="225">
                  <c:v>140.39086800000001</c:v>
                </c:pt>
                <c:pt idx="226">
                  <c:v>141.22912299999999</c:v>
                </c:pt>
                <c:pt idx="227">
                  <c:v>142.180173</c:v>
                </c:pt>
                <c:pt idx="228">
                  <c:v>142.56268499999999</c:v>
                </c:pt>
                <c:pt idx="229">
                  <c:v>143.31143800000001</c:v>
                </c:pt>
                <c:pt idx="230">
                  <c:v>143.122321</c:v>
                </c:pt>
                <c:pt idx="231">
                  <c:v>144.400136</c:v>
                </c:pt>
                <c:pt idx="232">
                  <c:v>145.482</c:v>
                </c:pt>
                <c:pt idx="233">
                  <c:v>145.72034199999999</c:v>
                </c:pt>
                <c:pt idx="234">
                  <c:v>146.60075800000001</c:v>
                </c:pt>
                <c:pt idx="235">
                  <c:v>146.506112</c:v>
                </c:pt>
                <c:pt idx="236">
                  <c:v>147.65830399999999</c:v>
                </c:pt>
                <c:pt idx="237">
                  <c:v>148.10558700000001</c:v>
                </c:pt>
                <c:pt idx="238">
                  <c:v>148.99584899999999</c:v>
                </c:pt>
                <c:pt idx="239">
                  <c:v>148.71154300000001</c:v>
                </c:pt>
                <c:pt idx="240">
                  <c:v>150.14040299999999</c:v>
                </c:pt>
                <c:pt idx="241">
                  <c:v>150.82277999999999</c:v>
                </c:pt>
                <c:pt idx="242">
                  <c:v>151.31358900000001</c:v>
                </c:pt>
                <c:pt idx="243">
                  <c:v>151.51675599999999</c:v>
                </c:pt>
                <c:pt idx="244">
                  <c:v>152.075411</c:v>
                </c:pt>
                <c:pt idx="245">
                  <c:v>152.24881600000001</c:v>
                </c:pt>
                <c:pt idx="246">
                  <c:v>153.968638</c:v>
                </c:pt>
                <c:pt idx="247">
                  <c:v>153.97385399999999</c:v>
                </c:pt>
                <c:pt idx="248">
                  <c:v>154.49115900000001</c:v>
                </c:pt>
                <c:pt idx="249">
                  <c:v>156.20417900000001</c:v>
                </c:pt>
                <c:pt idx="250">
                  <c:v>156.21899199999999</c:v>
                </c:pt>
                <c:pt idx="251">
                  <c:v>157.560406</c:v>
                </c:pt>
                <c:pt idx="252">
                  <c:v>157.201155</c:v>
                </c:pt>
                <c:pt idx="253">
                  <c:v>158.225684</c:v>
                </c:pt>
                <c:pt idx="254">
                  <c:v>157.975075</c:v>
                </c:pt>
                <c:pt idx="255">
                  <c:v>158.18432999999999</c:v>
                </c:pt>
                <c:pt idx="256">
                  <c:v>159.105906</c:v>
                </c:pt>
                <c:pt idx="257">
                  <c:v>159.68304800000001</c:v>
                </c:pt>
                <c:pt idx="258">
                  <c:v>161.009995</c:v>
                </c:pt>
                <c:pt idx="259">
                  <c:v>161.396433</c:v>
                </c:pt>
                <c:pt idx="260">
                  <c:v>161.701235</c:v>
                </c:pt>
                <c:pt idx="261">
                  <c:v>163.92757900000001</c:v>
                </c:pt>
                <c:pt idx="262">
                  <c:v>164.18706700000001</c:v>
                </c:pt>
                <c:pt idx="263">
                  <c:v>164.99794900000001</c:v>
                </c:pt>
                <c:pt idx="264">
                  <c:v>164.94296700000001</c:v>
                </c:pt>
                <c:pt idx="265">
                  <c:v>165.901196</c:v>
                </c:pt>
                <c:pt idx="266">
                  <c:v>165.72100699999999</c:v>
                </c:pt>
                <c:pt idx="267">
                  <c:v>164.92817199999999</c:v>
                </c:pt>
                <c:pt idx="268">
                  <c:v>165.53731099999999</c:v>
                </c:pt>
                <c:pt idx="269">
                  <c:v>165.85192599999999</c:v>
                </c:pt>
                <c:pt idx="270">
                  <c:v>166.96960899999999</c:v>
                </c:pt>
                <c:pt idx="271">
                  <c:v>168.21069</c:v>
                </c:pt>
                <c:pt idx="272">
                  <c:v>169.28743600000001</c:v>
                </c:pt>
                <c:pt idx="273">
                  <c:v>170.72921099999999</c:v>
                </c:pt>
                <c:pt idx="274">
                  <c:v>172.85440500000001</c:v>
                </c:pt>
                <c:pt idx="275">
                  <c:v>173.655092</c:v>
                </c:pt>
                <c:pt idx="276">
                  <c:v>173.80201199999999</c:v>
                </c:pt>
                <c:pt idx="277">
                  <c:v>174.40159399999999</c:v>
                </c:pt>
                <c:pt idx="278">
                  <c:v>173.35755700000001</c:v>
                </c:pt>
                <c:pt idx="279">
                  <c:v>172.87853200000001</c:v>
                </c:pt>
                <c:pt idx="280">
                  <c:v>173.2028</c:v>
                </c:pt>
                <c:pt idx="281">
                  <c:v>173.427817</c:v>
                </c:pt>
                <c:pt idx="282">
                  <c:v>174.26040800000001</c:v>
                </c:pt>
                <c:pt idx="283">
                  <c:v>175.45784499999999</c:v>
                </c:pt>
                <c:pt idx="284">
                  <c:v>176.37189699999999</c:v>
                </c:pt>
                <c:pt idx="285">
                  <c:v>177.265781</c:v>
                </c:pt>
                <c:pt idx="286">
                  <c:v>178.172448</c:v>
                </c:pt>
                <c:pt idx="287">
                  <c:v>178.72395700000001</c:v>
                </c:pt>
                <c:pt idx="288">
                  <c:v>180.478632</c:v>
                </c:pt>
                <c:pt idx="289">
                  <c:v>180.69216299999999</c:v>
                </c:pt>
                <c:pt idx="290">
                  <c:v>181.025046</c:v>
                </c:pt>
                <c:pt idx="291">
                  <c:v>181.24971600000001</c:v>
                </c:pt>
                <c:pt idx="292">
                  <c:v>181.490917</c:v>
                </c:pt>
                <c:pt idx="293">
                  <c:v>182.78831099999999</c:v>
                </c:pt>
                <c:pt idx="294">
                  <c:v>182.66506999999999</c:v>
                </c:pt>
                <c:pt idx="295">
                  <c:v>183.385345</c:v>
                </c:pt>
                <c:pt idx="296">
                  <c:v>183.99542299999999</c:v>
                </c:pt>
                <c:pt idx="297">
                  <c:v>184.369552</c:v>
                </c:pt>
                <c:pt idx="298">
                  <c:v>185.145126</c:v>
                </c:pt>
                <c:pt idx="299">
                  <c:v>186.16966400000001</c:v>
                </c:pt>
                <c:pt idx="300">
                  <c:v>186.87627800000001</c:v>
                </c:pt>
                <c:pt idx="301">
                  <c:v>187.31941599999999</c:v>
                </c:pt>
                <c:pt idx="302">
                  <c:v>187.64070899999999</c:v>
                </c:pt>
                <c:pt idx="303">
                  <c:v>188.41058699999999</c:v>
                </c:pt>
                <c:pt idx="304">
                  <c:v>188.924961</c:v>
                </c:pt>
                <c:pt idx="305">
                  <c:v>189.613055</c:v>
                </c:pt>
                <c:pt idx="306">
                  <c:v>189.863058</c:v>
                </c:pt>
                <c:pt idx="307">
                  <c:v>190.265918</c:v>
                </c:pt>
                <c:pt idx="308">
                  <c:v>190.82900599999999</c:v>
                </c:pt>
                <c:pt idx="309">
                  <c:v>191.969919</c:v>
                </c:pt>
                <c:pt idx="310">
                  <c:v>192.11738299999999</c:v>
                </c:pt>
                <c:pt idx="311">
                  <c:v>193.85254699999999</c:v>
                </c:pt>
                <c:pt idx="312">
                  <c:v>194.191191</c:v>
                </c:pt>
                <c:pt idx="313">
                  <c:v>194.93465</c:v>
                </c:pt>
                <c:pt idx="314">
                  <c:v>195.40922499999999</c:v>
                </c:pt>
                <c:pt idx="315">
                  <c:v>196.42132000000001</c:v>
                </c:pt>
                <c:pt idx="316">
                  <c:v>196.683516</c:v>
                </c:pt>
                <c:pt idx="317">
                  <c:v>197.328183</c:v>
                </c:pt>
                <c:pt idx="318">
                  <c:v>198.05881099999999</c:v>
                </c:pt>
                <c:pt idx="319">
                  <c:v>198.68774199999999</c:v>
                </c:pt>
                <c:pt idx="320">
                  <c:v>199.28337300000001</c:v>
                </c:pt>
                <c:pt idx="321">
                  <c:v>199.746903</c:v>
                </c:pt>
                <c:pt idx="322">
                  <c:v>200.251475</c:v>
                </c:pt>
                <c:pt idx="323">
                  <c:v>200.27912499999999</c:v>
                </c:pt>
                <c:pt idx="324">
                  <c:v>201.27012199999999</c:v>
                </c:pt>
                <c:pt idx="325">
                  <c:v>201.93021400000001</c:v>
                </c:pt>
                <c:pt idx="326">
                  <c:v>203.08192299999999</c:v>
                </c:pt>
                <c:pt idx="327">
                  <c:v>202.63322500000001</c:v>
                </c:pt>
                <c:pt idx="328">
                  <c:v>203.50852900000001</c:v>
                </c:pt>
                <c:pt idx="329">
                  <c:v>205.10010700000001</c:v>
                </c:pt>
                <c:pt idx="330">
                  <c:v>205.55338900000001</c:v>
                </c:pt>
                <c:pt idx="331">
                  <c:v>206.27186499999999</c:v>
                </c:pt>
                <c:pt idx="332">
                  <c:v>206.30836500000001</c:v>
                </c:pt>
                <c:pt idx="333">
                  <c:v>207.05248700000001</c:v>
                </c:pt>
                <c:pt idx="334">
                  <c:v>206.757147</c:v>
                </c:pt>
                <c:pt idx="335">
                  <c:v>208.10394500000001</c:v>
                </c:pt>
                <c:pt idx="336">
                  <c:v>208.379336</c:v>
                </c:pt>
                <c:pt idx="337">
                  <c:v>209.30588499999999</c:v>
                </c:pt>
                <c:pt idx="338">
                  <c:v>209.79675700000001</c:v>
                </c:pt>
                <c:pt idx="339">
                  <c:v>210.53742800000001</c:v>
                </c:pt>
                <c:pt idx="340">
                  <c:v>211.63255799999999</c:v>
                </c:pt>
                <c:pt idx="341">
                  <c:v>212.843266</c:v>
                </c:pt>
                <c:pt idx="342">
                  <c:v>213.65092200000001</c:v>
                </c:pt>
                <c:pt idx="343">
                  <c:v>214.64810299999999</c:v>
                </c:pt>
                <c:pt idx="344">
                  <c:v>215.20743400000001</c:v>
                </c:pt>
                <c:pt idx="345">
                  <c:v>214.81205299999999</c:v>
                </c:pt>
                <c:pt idx="346">
                  <c:v>214.63510299999999</c:v>
                </c:pt>
                <c:pt idx="347">
                  <c:v>213.818873</c:v>
                </c:pt>
                <c:pt idx="348">
                  <c:v>214.11316600000001</c:v>
                </c:pt>
                <c:pt idx="349">
                  <c:v>213.39231599999999</c:v>
                </c:pt>
                <c:pt idx="350">
                  <c:v>214.897367</c:v>
                </c:pt>
                <c:pt idx="351">
                  <c:v>216.381145</c:v>
                </c:pt>
                <c:pt idx="352">
                  <c:v>218.28382500000001</c:v>
                </c:pt>
                <c:pt idx="353">
                  <c:v>220.52002200000001</c:v>
                </c:pt>
                <c:pt idx="354">
                  <c:v>223.112855</c:v>
                </c:pt>
                <c:pt idx="355">
                  <c:v>223.98514</c:v>
                </c:pt>
                <c:pt idx="356">
                  <c:v>223.74789799999999</c:v>
                </c:pt>
                <c:pt idx="357">
                  <c:v>223.725191</c:v>
                </c:pt>
                <c:pt idx="358">
                  <c:v>222.720078</c:v>
                </c:pt>
                <c:pt idx="359">
                  <c:v>222.748411</c:v>
                </c:pt>
                <c:pt idx="360">
                  <c:v>221.53329299999999</c:v>
                </c:pt>
                <c:pt idx="361">
                  <c:v>221.80465799999999</c:v>
                </c:pt>
                <c:pt idx="362">
                  <c:v>222.69563400000001</c:v>
                </c:pt>
                <c:pt idx="363">
                  <c:v>223.694794</c:v>
                </c:pt>
                <c:pt idx="364">
                  <c:v>225.09505899999999</c:v>
                </c:pt>
                <c:pt idx="365">
                  <c:v>226.25515200000001</c:v>
                </c:pt>
                <c:pt idx="366">
                  <c:v>227.56195199999999</c:v>
                </c:pt>
                <c:pt idx="367">
                  <c:v>228.69512399999999</c:v>
                </c:pt>
                <c:pt idx="368">
                  <c:v>229.61457799999999</c:v>
                </c:pt>
                <c:pt idx="369">
                  <c:v>230.04047600000001</c:v>
                </c:pt>
                <c:pt idx="370">
                  <c:v>230.08421799999999</c:v>
                </c:pt>
                <c:pt idx="371">
                  <c:v>230.39089200000001</c:v>
                </c:pt>
                <c:pt idx="372">
                  <c:v>230.423179</c:v>
                </c:pt>
                <c:pt idx="373">
                  <c:v>231.932276</c:v>
                </c:pt>
                <c:pt idx="374">
                  <c:v>231.52826300000001</c:v>
                </c:pt>
                <c:pt idx="375">
                  <c:v>232.040695</c:v>
                </c:pt>
                <c:pt idx="376">
                  <c:v>232.85929999999999</c:v>
                </c:pt>
                <c:pt idx="377">
                  <c:v>233.29661400000001</c:v>
                </c:pt>
                <c:pt idx="378">
                  <c:v>234.403165</c:v>
                </c:pt>
                <c:pt idx="379">
                  <c:v>235.050489</c:v>
                </c:pt>
                <c:pt idx="380">
                  <c:v>235.83051499999999</c:v>
                </c:pt>
                <c:pt idx="381">
                  <c:v>236.25675000000001</c:v>
                </c:pt>
                <c:pt idx="382">
                  <c:v>237.12575899999999</c:v>
                </c:pt>
                <c:pt idx="383">
                  <c:v>237.632361</c:v>
                </c:pt>
                <c:pt idx="384">
                  <c:v>238.63787300000001</c:v>
                </c:pt>
                <c:pt idx="385">
                  <c:v>239.105604</c:v>
                </c:pt>
                <c:pt idx="386">
                  <c:v>239.45006900000001</c:v>
                </c:pt>
                <c:pt idx="387">
                  <c:v>240.08558199999999</c:v>
                </c:pt>
                <c:pt idx="388">
                  <c:v>240.34145100000001</c:v>
                </c:pt>
                <c:pt idx="389">
                  <c:v>240.77720299999999</c:v>
                </c:pt>
                <c:pt idx="390">
                  <c:v>241.71275800000001</c:v>
                </c:pt>
                <c:pt idx="391">
                  <c:v>241.904315</c:v>
                </c:pt>
                <c:pt idx="392">
                  <c:v>243.14480399999999</c:v>
                </c:pt>
                <c:pt idx="393">
                  <c:v>243.57106200000001</c:v>
                </c:pt>
                <c:pt idx="394">
                  <c:v>244.42666399999999</c:v>
                </c:pt>
                <c:pt idx="395">
                  <c:v>245.28056599999999</c:v>
                </c:pt>
                <c:pt idx="396">
                  <c:v>245.537361</c:v>
                </c:pt>
                <c:pt idx="397">
                  <c:v>246.36875699999999</c:v>
                </c:pt>
                <c:pt idx="398">
                  <c:v>246.70439300000001</c:v>
                </c:pt>
                <c:pt idx="399">
                  <c:v>247.602417</c:v>
                </c:pt>
                <c:pt idx="400">
                  <c:v>248.38032200000001</c:v>
                </c:pt>
                <c:pt idx="401">
                  <c:v>249.138002</c:v>
                </c:pt>
                <c:pt idx="402">
                  <c:v>249.69463200000001</c:v>
                </c:pt>
                <c:pt idx="403">
                  <c:v>249.41644600000001</c:v>
                </c:pt>
                <c:pt idx="404">
                  <c:v>250.64963399999999</c:v>
                </c:pt>
                <c:pt idx="405">
                  <c:v>250.68794600000001</c:v>
                </c:pt>
                <c:pt idx="406">
                  <c:v>251.31326200000001</c:v>
                </c:pt>
                <c:pt idx="407">
                  <c:v>252.147345</c:v>
                </c:pt>
                <c:pt idx="408">
                  <c:v>252.43794199999999</c:v>
                </c:pt>
                <c:pt idx="409">
                  <c:v>252.74463900000001</c:v>
                </c:pt>
                <c:pt idx="410">
                  <c:v>253.33557200000001</c:v>
                </c:pt>
                <c:pt idx="411">
                  <c:v>254.17724200000001</c:v>
                </c:pt>
                <c:pt idx="412">
                  <c:v>254.234713</c:v>
                </c:pt>
                <c:pt idx="413">
                  <c:v>254.78555499999999</c:v>
                </c:pt>
                <c:pt idx="414">
                  <c:v>255.23684800000001</c:v>
                </c:pt>
                <c:pt idx="415">
                  <c:v>257.13226700000001</c:v>
                </c:pt>
                <c:pt idx="416">
                  <c:v>258.13612599999999</c:v>
                </c:pt>
                <c:pt idx="417">
                  <c:v>258.87932499999999</c:v>
                </c:pt>
                <c:pt idx="418">
                  <c:v>260.43707699999999</c:v>
                </c:pt>
                <c:pt idx="419">
                  <c:v>260.87758400000001</c:v>
                </c:pt>
                <c:pt idx="420">
                  <c:v>262.365679</c:v>
                </c:pt>
                <c:pt idx="421">
                  <c:v>263.96215999999998</c:v>
                </c:pt>
                <c:pt idx="422">
                  <c:v>264.06351699999999</c:v>
                </c:pt>
                <c:pt idx="423">
                  <c:v>264.49060900000001</c:v>
                </c:pt>
                <c:pt idx="424">
                  <c:v>264.82739800000002</c:v>
                </c:pt>
                <c:pt idx="425">
                  <c:v>263.74511100000001</c:v>
                </c:pt>
                <c:pt idx="426">
                  <c:v>263.92424699999998</c:v>
                </c:pt>
                <c:pt idx="427">
                  <c:v>263.26637499999998</c:v>
                </c:pt>
                <c:pt idx="428">
                  <c:v>263.59502300000003</c:v>
                </c:pt>
                <c:pt idx="429">
                  <c:v>264.03578499999998</c:v>
                </c:pt>
                <c:pt idx="430">
                  <c:v>264.40141799999998</c:v>
                </c:pt>
                <c:pt idx="431">
                  <c:v>265.10364800000002</c:v>
                </c:pt>
                <c:pt idx="432">
                  <c:v>266.419217</c:v>
                </c:pt>
                <c:pt idx="433">
                  <c:v>266.87010500000002</c:v>
                </c:pt>
                <c:pt idx="434">
                  <c:v>267.45941900000003</c:v>
                </c:pt>
                <c:pt idx="435">
                  <c:v>268.49188700000002</c:v>
                </c:pt>
                <c:pt idx="436">
                  <c:v>268.67305800000003</c:v>
                </c:pt>
                <c:pt idx="437">
                  <c:v>269.33208999999999</c:v>
                </c:pt>
                <c:pt idx="438">
                  <c:v>269.61909300000002</c:v>
                </c:pt>
                <c:pt idx="439">
                  <c:v>270.69965300000001</c:v>
                </c:pt>
                <c:pt idx="440">
                  <c:v>271.25055900000001</c:v>
                </c:pt>
                <c:pt idx="441">
                  <c:v>272.670725</c:v>
                </c:pt>
                <c:pt idx="442">
                  <c:v>273.06383099999999</c:v>
                </c:pt>
                <c:pt idx="443">
                  <c:v>274.26237400000002</c:v>
                </c:pt>
                <c:pt idx="444">
                  <c:v>274.98200100000003</c:v>
                </c:pt>
                <c:pt idx="445">
                  <c:v>276.06639000000001</c:v>
                </c:pt>
                <c:pt idx="446">
                  <c:v>276.67126300000001</c:v>
                </c:pt>
                <c:pt idx="447">
                  <c:v>277.495543</c:v>
                </c:pt>
                <c:pt idx="448">
                  <c:v>277.54600699999997</c:v>
                </c:pt>
                <c:pt idx="449">
                  <c:v>278.63789500000001</c:v>
                </c:pt>
                <c:pt idx="450">
                  <c:v>279.11432300000001</c:v>
                </c:pt>
                <c:pt idx="451">
                  <c:v>279.744033</c:v>
                </c:pt>
                <c:pt idx="452">
                  <c:v>279.98146300000002</c:v>
                </c:pt>
                <c:pt idx="453">
                  <c:v>280.566506</c:v>
                </c:pt>
                <c:pt idx="454">
                  <c:v>280.259456</c:v>
                </c:pt>
                <c:pt idx="455">
                  <c:v>281.40419300000002</c:v>
                </c:pt>
                <c:pt idx="456">
                  <c:v>281.27402999999998</c:v>
                </c:pt>
                <c:pt idx="457">
                  <c:v>283.16454099999999</c:v>
                </c:pt>
                <c:pt idx="458">
                  <c:v>283.39345800000001</c:v>
                </c:pt>
                <c:pt idx="459">
                  <c:v>284.06603899999999</c:v>
                </c:pt>
                <c:pt idx="460">
                  <c:v>284.43657200000001</c:v>
                </c:pt>
                <c:pt idx="461">
                  <c:v>285.15478200000001</c:v>
                </c:pt>
                <c:pt idx="462">
                  <c:v>285.207446</c:v>
                </c:pt>
                <c:pt idx="463">
                  <c:v>286.26106399999998</c:v>
                </c:pt>
                <c:pt idx="464">
                  <c:v>286.36971</c:v>
                </c:pt>
                <c:pt idx="465">
                  <c:v>286.982169</c:v>
                </c:pt>
                <c:pt idx="466">
                  <c:v>288.59126300000003</c:v>
                </c:pt>
                <c:pt idx="467">
                  <c:v>288.71327600000001</c:v>
                </c:pt>
                <c:pt idx="468">
                  <c:v>289.23585300000002</c:v>
                </c:pt>
                <c:pt idx="469">
                  <c:v>289.884658</c:v>
                </c:pt>
                <c:pt idx="470">
                  <c:v>290.65585399999998</c:v>
                </c:pt>
                <c:pt idx="471">
                  <c:v>291.80282099999999</c:v>
                </c:pt>
                <c:pt idx="472">
                  <c:v>292.43074799999999</c:v>
                </c:pt>
                <c:pt idx="473">
                  <c:v>292.34317900000002</c:v>
                </c:pt>
                <c:pt idx="474">
                  <c:v>293.48573499999998</c:v>
                </c:pt>
                <c:pt idx="475">
                  <c:v>294.66263600000002</c:v>
                </c:pt>
                <c:pt idx="476">
                  <c:v>294.630539</c:v>
                </c:pt>
                <c:pt idx="477">
                  <c:v>295.31910099999999</c:v>
                </c:pt>
                <c:pt idx="478">
                  <c:v>296.28334599999999</c:v>
                </c:pt>
                <c:pt idx="479">
                  <c:v>296.220169</c:v>
                </c:pt>
                <c:pt idx="480">
                  <c:v>297.56068800000003</c:v>
                </c:pt>
                <c:pt idx="481">
                  <c:v>298.30722600000001</c:v>
                </c:pt>
                <c:pt idx="482">
                  <c:v>298.64636200000001</c:v>
                </c:pt>
                <c:pt idx="483">
                  <c:v>299.17424899999997</c:v>
                </c:pt>
                <c:pt idx="484">
                  <c:v>299.82480399999997</c:v>
                </c:pt>
                <c:pt idx="485">
                  <c:v>300.69769700000001</c:v>
                </c:pt>
                <c:pt idx="486">
                  <c:v>301.20920699999999</c:v>
                </c:pt>
                <c:pt idx="487">
                  <c:v>302.53383000000002</c:v>
                </c:pt>
                <c:pt idx="488">
                  <c:v>302.14552400000002</c:v>
                </c:pt>
                <c:pt idx="489">
                  <c:v>302.82037800000001</c:v>
                </c:pt>
                <c:pt idx="490">
                  <c:v>303.24067300000002</c:v>
                </c:pt>
                <c:pt idx="491">
                  <c:v>303.34663799999998</c:v>
                </c:pt>
                <c:pt idx="492">
                  <c:v>303.12119000000001</c:v>
                </c:pt>
                <c:pt idx="493">
                  <c:v>302.82285899999999</c:v>
                </c:pt>
                <c:pt idx="494">
                  <c:v>303.42284100000001</c:v>
                </c:pt>
                <c:pt idx="495">
                  <c:v>303.10207700000001</c:v>
                </c:pt>
                <c:pt idx="496">
                  <c:v>303.18102499999998</c:v>
                </c:pt>
                <c:pt idx="497">
                  <c:v>302.90372600000001</c:v>
                </c:pt>
                <c:pt idx="498">
                  <c:v>304.00071700000001</c:v>
                </c:pt>
                <c:pt idx="499">
                  <c:v>304.86942900000003</c:v>
                </c:pt>
                <c:pt idx="500">
                  <c:v>305.75536</c:v>
                </c:pt>
                <c:pt idx="501">
                  <c:v>306.56266499999998</c:v>
                </c:pt>
                <c:pt idx="502">
                  <c:v>306.89327500000002</c:v>
                </c:pt>
                <c:pt idx="503">
                  <c:v>307.08936799999998</c:v>
                </c:pt>
                <c:pt idx="504">
                  <c:v>307.387519</c:v>
                </c:pt>
                <c:pt idx="505">
                  <c:v>307.79078399999997</c:v>
                </c:pt>
                <c:pt idx="506">
                  <c:v>308.52484500000003</c:v>
                </c:pt>
                <c:pt idx="507">
                  <c:v>309.67249500000003</c:v>
                </c:pt>
                <c:pt idx="508">
                  <c:v>310.72920800000003</c:v>
                </c:pt>
                <c:pt idx="509">
                  <c:v>311.87796700000001</c:v>
                </c:pt>
                <c:pt idx="510">
                  <c:v>312.79538200000002</c:v>
                </c:pt>
                <c:pt idx="511">
                  <c:v>314.50772799999999</c:v>
                </c:pt>
                <c:pt idx="512">
                  <c:v>314.79403100000002</c:v>
                </c:pt>
                <c:pt idx="513">
                  <c:v>315.66411900000003</c:v>
                </c:pt>
                <c:pt idx="514">
                  <c:v>316.23937899999999</c:v>
                </c:pt>
                <c:pt idx="515">
                  <c:v>317.02044799999999</c:v>
                </c:pt>
                <c:pt idx="516">
                  <c:v>317.68889200000001</c:v>
                </c:pt>
                <c:pt idx="517">
                  <c:v>318.17575599999998</c:v>
                </c:pt>
                <c:pt idx="518">
                  <c:v>318.71445699999998</c:v>
                </c:pt>
                <c:pt idx="519">
                  <c:v>319.41715099999999</c:v>
                </c:pt>
                <c:pt idx="520">
                  <c:v>319.733093</c:v>
                </c:pt>
                <c:pt idx="521">
                  <c:v>320.44357500000001</c:v>
                </c:pt>
                <c:pt idx="522">
                  <c:v>320.63756899999998</c:v>
                </c:pt>
                <c:pt idx="523">
                  <c:v>321.88460199999997</c:v>
                </c:pt>
                <c:pt idx="524">
                  <c:v>323.07245699999999</c:v>
                </c:pt>
                <c:pt idx="525">
                  <c:v>323.89778200000001</c:v>
                </c:pt>
                <c:pt idx="526">
                  <c:v>324.63753000000003</c:v>
                </c:pt>
                <c:pt idx="527">
                  <c:v>324.73445700000002</c:v>
                </c:pt>
                <c:pt idx="528">
                  <c:v>325.61592200000001</c:v>
                </c:pt>
                <c:pt idx="529">
                  <c:v>326.548901</c:v>
                </c:pt>
                <c:pt idx="530">
                  <c:v>327.15571799999998</c:v>
                </c:pt>
                <c:pt idx="531">
                  <c:v>326.734217</c:v>
                </c:pt>
                <c:pt idx="532">
                  <c:v>327.79916100000003</c:v>
                </c:pt>
                <c:pt idx="533">
                  <c:v>328.422529</c:v>
                </c:pt>
                <c:pt idx="534">
                  <c:v>329.25573200000002</c:v>
                </c:pt>
                <c:pt idx="535">
                  <c:v>330.22600699999998</c:v>
                </c:pt>
                <c:pt idx="536">
                  <c:v>330.192159</c:v>
                </c:pt>
                <c:pt idx="537">
                  <c:v>330.70407599999999</c:v>
                </c:pt>
                <c:pt idx="538">
                  <c:v>331.46886899999998</c:v>
                </c:pt>
                <c:pt idx="539">
                  <c:v>332.841587</c:v>
                </c:pt>
                <c:pt idx="540">
                  <c:v>333.23930100000001</c:v>
                </c:pt>
                <c:pt idx="541">
                  <c:v>333.58387299999998</c:v>
                </c:pt>
                <c:pt idx="542">
                  <c:v>333.88219700000002</c:v>
                </c:pt>
                <c:pt idx="543">
                  <c:v>334.922935</c:v>
                </c:pt>
                <c:pt idx="544">
                  <c:v>335.11470600000001</c:v>
                </c:pt>
                <c:pt idx="545">
                  <c:v>335.80964399999999</c:v>
                </c:pt>
                <c:pt idx="546">
                  <c:v>337.04375099999999</c:v>
                </c:pt>
                <c:pt idx="547">
                  <c:v>336.89427499999999</c:v>
                </c:pt>
                <c:pt idx="548">
                  <c:v>338.29785600000002</c:v>
                </c:pt>
                <c:pt idx="549">
                  <c:v>338.87494299999997</c:v>
                </c:pt>
                <c:pt idx="550">
                  <c:v>339.88492600000001</c:v>
                </c:pt>
                <c:pt idx="551">
                  <c:v>340.82877300000001</c:v>
                </c:pt>
                <c:pt idx="552">
                  <c:v>341.652038</c:v>
                </c:pt>
                <c:pt idx="553">
                  <c:v>342.13368800000001</c:v>
                </c:pt>
                <c:pt idx="554">
                  <c:v>343.35079100000002</c:v>
                </c:pt>
                <c:pt idx="555">
                  <c:v>343.57889299999999</c:v>
                </c:pt>
                <c:pt idx="556">
                  <c:v>344.30957799999999</c:v>
                </c:pt>
                <c:pt idx="557">
                  <c:v>344.72080999999997</c:v>
                </c:pt>
                <c:pt idx="558">
                  <c:v>345.23145199999999</c:v>
                </c:pt>
                <c:pt idx="559">
                  <c:v>346.04217499999999</c:v>
                </c:pt>
                <c:pt idx="560">
                  <c:v>347.03463199999999</c:v>
                </c:pt>
                <c:pt idx="561">
                  <c:v>347.66145499999999</c:v>
                </c:pt>
                <c:pt idx="562">
                  <c:v>347.53972700000003</c:v>
                </c:pt>
                <c:pt idx="563">
                  <c:v>349.11713300000002</c:v>
                </c:pt>
                <c:pt idx="564">
                  <c:v>349.91047200000003</c:v>
                </c:pt>
                <c:pt idx="565">
                  <c:v>350.25267400000001</c:v>
                </c:pt>
                <c:pt idx="566">
                  <c:v>351.39269000000002</c:v>
                </c:pt>
                <c:pt idx="567">
                  <c:v>350.97169600000001</c:v>
                </c:pt>
                <c:pt idx="568">
                  <c:v>351.28733999999997</c:v>
                </c:pt>
                <c:pt idx="569">
                  <c:v>350.92143700000003</c:v>
                </c:pt>
                <c:pt idx="570">
                  <c:v>350.41562199999998</c:v>
                </c:pt>
                <c:pt idx="571">
                  <c:v>349.47057699999999</c:v>
                </c:pt>
                <c:pt idx="572">
                  <c:v>349.58024999999998</c:v>
                </c:pt>
                <c:pt idx="573">
                  <c:v>349.99021900000002</c:v>
                </c:pt>
                <c:pt idx="574">
                  <c:v>350.27037000000001</c:v>
                </c:pt>
                <c:pt idx="575">
                  <c:v>351.00656900000001</c:v>
                </c:pt>
                <c:pt idx="576">
                  <c:v>352.09187100000003</c:v>
                </c:pt>
                <c:pt idx="577">
                  <c:v>352.96039200000001</c:v>
                </c:pt>
                <c:pt idx="578">
                  <c:v>354.491241</c:v>
                </c:pt>
                <c:pt idx="579">
                  <c:v>356.25598300000001</c:v>
                </c:pt>
                <c:pt idx="580">
                  <c:v>356.488921</c:v>
                </c:pt>
                <c:pt idx="581">
                  <c:v>357.40730500000001</c:v>
                </c:pt>
                <c:pt idx="582">
                  <c:v>358.30445700000001</c:v>
                </c:pt>
                <c:pt idx="583">
                  <c:v>359.32956000000001</c:v>
                </c:pt>
                <c:pt idx="584">
                  <c:v>359.19423599999999</c:v>
                </c:pt>
                <c:pt idx="585">
                  <c:v>359.57605699999999</c:v>
                </c:pt>
                <c:pt idx="586">
                  <c:v>361.31662899999998</c:v>
                </c:pt>
                <c:pt idx="587">
                  <c:v>361.881214</c:v>
                </c:pt>
                <c:pt idx="588">
                  <c:v>362.83419199999997</c:v>
                </c:pt>
                <c:pt idx="589">
                  <c:v>363.39406000000002</c:v>
                </c:pt>
                <c:pt idx="590">
                  <c:v>364.76555400000001</c:v>
                </c:pt>
                <c:pt idx="591">
                  <c:v>365.40177299999999</c:v>
                </c:pt>
                <c:pt idx="592">
                  <c:v>365.94657100000001</c:v>
                </c:pt>
                <c:pt idx="593">
                  <c:v>366.73209400000002</c:v>
                </c:pt>
                <c:pt idx="594">
                  <c:v>367.34249899999998</c:v>
                </c:pt>
                <c:pt idx="595">
                  <c:v>367.614484</c:v>
                </c:pt>
                <c:pt idx="596">
                  <c:v>368.12926900000002</c:v>
                </c:pt>
                <c:pt idx="597">
                  <c:v>368.65476699999999</c:v>
                </c:pt>
                <c:pt idx="598">
                  <c:v>369.333371</c:v>
                </c:pt>
                <c:pt idx="599">
                  <c:v>370.05429199999998</c:v>
                </c:pt>
                <c:pt idx="600">
                  <c:v>370.32897100000002</c:v>
                </c:pt>
                <c:pt idx="601">
                  <c:v>370.99797999999998</c:v>
                </c:pt>
                <c:pt idx="602">
                  <c:v>371.330063</c:v>
                </c:pt>
                <c:pt idx="603">
                  <c:v>372.67975000000001</c:v>
                </c:pt>
                <c:pt idx="604">
                  <c:v>372.796719</c:v>
                </c:pt>
                <c:pt idx="605">
                  <c:v>374.018216</c:v>
                </c:pt>
                <c:pt idx="606">
                  <c:v>374.24530299999998</c:v>
                </c:pt>
                <c:pt idx="607">
                  <c:v>374.67848199999997</c:v>
                </c:pt>
                <c:pt idx="608">
                  <c:v>375.17289199999999</c:v>
                </c:pt>
                <c:pt idx="609">
                  <c:v>375.52333399999998</c:v>
                </c:pt>
                <c:pt idx="610">
                  <c:v>375.82582300000001</c:v>
                </c:pt>
                <c:pt idx="611">
                  <c:v>375.97773599999999</c:v>
                </c:pt>
                <c:pt idx="612">
                  <c:v>376.32698900000003</c:v>
                </c:pt>
                <c:pt idx="613">
                  <c:v>376.95871</c:v>
                </c:pt>
                <c:pt idx="614">
                  <c:v>377.24914699999999</c:v>
                </c:pt>
                <c:pt idx="615">
                  <c:v>377.913948</c:v>
                </c:pt>
                <c:pt idx="616">
                  <c:v>379.07196599999997</c:v>
                </c:pt>
                <c:pt idx="617">
                  <c:v>379.72994899999998</c:v>
                </c:pt>
                <c:pt idx="618">
                  <c:v>380.46510599999999</c:v>
                </c:pt>
                <c:pt idx="619">
                  <c:v>380.99513300000001</c:v>
                </c:pt>
                <c:pt idx="620">
                  <c:v>381.91359199999999</c:v>
                </c:pt>
                <c:pt idx="621">
                  <c:v>382.97565300000002</c:v>
                </c:pt>
                <c:pt idx="622">
                  <c:v>383.72224599999998</c:v>
                </c:pt>
                <c:pt idx="623">
                  <c:v>384.47587199999998</c:v>
                </c:pt>
                <c:pt idx="624">
                  <c:v>385.59773300000001</c:v>
                </c:pt>
                <c:pt idx="625">
                  <c:v>386.39041500000002</c:v>
                </c:pt>
                <c:pt idx="626">
                  <c:v>387.11806999999999</c:v>
                </c:pt>
                <c:pt idx="627">
                  <c:v>387.69057500000002</c:v>
                </c:pt>
                <c:pt idx="628">
                  <c:v>388.75953500000003</c:v>
                </c:pt>
                <c:pt idx="629">
                  <c:v>388.86321500000003</c:v>
                </c:pt>
                <c:pt idx="630">
                  <c:v>389.696031</c:v>
                </c:pt>
                <c:pt idx="631">
                  <c:v>390.23263900000001</c:v>
                </c:pt>
                <c:pt idx="632">
                  <c:v>390.55425300000002</c:v>
                </c:pt>
                <c:pt idx="633">
                  <c:v>390.072317</c:v>
                </c:pt>
                <c:pt idx="634">
                  <c:v>388.97271899999998</c:v>
                </c:pt>
                <c:pt idx="635">
                  <c:v>389.44591500000001</c:v>
                </c:pt>
                <c:pt idx="636">
                  <c:v>388.726812</c:v>
                </c:pt>
                <c:pt idx="637">
                  <c:v>388.03225400000002</c:v>
                </c:pt>
                <c:pt idx="638">
                  <c:v>388.388306</c:v>
                </c:pt>
                <c:pt idx="639">
                  <c:v>388.854646</c:v>
                </c:pt>
                <c:pt idx="640">
                  <c:v>390.12894799999998</c:v>
                </c:pt>
                <c:pt idx="641">
                  <c:v>392.84466800000001</c:v>
                </c:pt>
                <c:pt idx="642">
                  <c:v>394.702065</c:v>
                </c:pt>
                <c:pt idx="643">
                  <c:v>397.64844799999997</c:v>
                </c:pt>
                <c:pt idx="644">
                  <c:v>399.58855599999998</c:v>
                </c:pt>
                <c:pt idx="645">
                  <c:v>402.34669400000001</c:v>
                </c:pt>
                <c:pt idx="646">
                  <c:v>402.95261699999998</c:v>
                </c:pt>
                <c:pt idx="647">
                  <c:v>404.04310299999997</c:v>
                </c:pt>
                <c:pt idx="648">
                  <c:v>403.40247499999998</c:v>
                </c:pt>
                <c:pt idx="649">
                  <c:v>402.48099999999999</c:v>
                </c:pt>
                <c:pt idx="650">
                  <c:v>401.77816899999999</c:v>
                </c:pt>
                <c:pt idx="651">
                  <c:v>400.96852899999999</c:v>
                </c:pt>
                <c:pt idx="652">
                  <c:v>400.41160500000001</c:v>
                </c:pt>
                <c:pt idx="653">
                  <c:v>400.68454100000002</c:v>
                </c:pt>
                <c:pt idx="654">
                  <c:v>400.44796500000001</c:v>
                </c:pt>
                <c:pt idx="655">
                  <c:v>401.43470300000001</c:v>
                </c:pt>
                <c:pt idx="656">
                  <c:v>402.347353</c:v>
                </c:pt>
                <c:pt idx="657">
                  <c:v>403.65348599999999</c:v>
                </c:pt>
                <c:pt idx="658">
                  <c:v>404.99020000000002</c:v>
                </c:pt>
                <c:pt idx="659">
                  <c:v>406.31036899999998</c:v>
                </c:pt>
                <c:pt idx="660">
                  <c:v>407.55399999999997</c:v>
                </c:pt>
                <c:pt idx="661">
                  <c:v>408.40508199999999</c:v>
                </c:pt>
                <c:pt idx="662">
                  <c:v>408.99325099999999</c:v>
                </c:pt>
                <c:pt idx="663">
                  <c:v>409.74449099999998</c:v>
                </c:pt>
                <c:pt idx="664">
                  <c:v>410.29275799999999</c:v>
                </c:pt>
                <c:pt idx="665">
                  <c:v>410.56298600000002</c:v>
                </c:pt>
                <c:pt idx="666">
                  <c:v>410.73320200000001</c:v>
                </c:pt>
                <c:pt idx="667">
                  <c:v>410.46437400000002</c:v>
                </c:pt>
                <c:pt idx="668">
                  <c:v>410.82560100000001</c:v>
                </c:pt>
                <c:pt idx="669">
                  <c:v>411.055767</c:v>
                </c:pt>
                <c:pt idx="670">
                  <c:v>412.17763400000001</c:v>
                </c:pt>
                <c:pt idx="671">
                  <c:v>412.812906</c:v>
                </c:pt>
                <c:pt idx="672">
                  <c:v>413.278257</c:v>
                </c:pt>
                <c:pt idx="673">
                  <c:v>414.668069</c:v>
                </c:pt>
                <c:pt idx="674">
                  <c:v>415.25100700000002</c:v>
                </c:pt>
                <c:pt idx="675">
                  <c:v>416.43663299999997</c:v>
                </c:pt>
                <c:pt idx="676">
                  <c:v>416.37246399999998</c:v>
                </c:pt>
                <c:pt idx="677">
                  <c:v>417.20086900000001</c:v>
                </c:pt>
                <c:pt idx="678">
                  <c:v>417.96169400000002</c:v>
                </c:pt>
                <c:pt idx="679">
                  <c:v>419.07038299999999</c:v>
                </c:pt>
                <c:pt idx="680">
                  <c:v>419.233836</c:v>
                </c:pt>
                <c:pt idx="681">
                  <c:v>419.11756400000002</c:v>
                </c:pt>
                <c:pt idx="682">
                  <c:v>419.69826599999999</c:v>
                </c:pt>
                <c:pt idx="683">
                  <c:v>420.81062300000002</c:v>
                </c:pt>
                <c:pt idx="684">
                  <c:v>420.52207099999998</c:v>
                </c:pt>
                <c:pt idx="685">
                  <c:v>421.43555500000002</c:v>
                </c:pt>
                <c:pt idx="686">
                  <c:v>421.94591500000001</c:v>
                </c:pt>
                <c:pt idx="687">
                  <c:v>422.48877299999998</c:v>
                </c:pt>
                <c:pt idx="688">
                  <c:v>424.06022200000001</c:v>
                </c:pt>
                <c:pt idx="689">
                  <c:v>424.32799799999998</c:v>
                </c:pt>
                <c:pt idx="690">
                  <c:v>425.16712100000001</c:v>
                </c:pt>
                <c:pt idx="691">
                  <c:v>426.61675000000002</c:v>
                </c:pt>
                <c:pt idx="692">
                  <c:v>426.89481000000001</c:v>
                </c:pt>
                <c:pt idx="693">
                  <c:v>427.60327000000001</c:v>
                </c:pt>
                <c:pt idx="694">
                  <c:v>428.13485700000001</c:v>
                </c:pt>
                <c:pt idx="695">
                  <c:v>428.028595</c:v>
                </c:pt>
                <c:pt idx="696">
                  <c:v>427.93368900000002</c:v>
                </c:pt>
                <c:pt idx="697">
                  <c:v>427.88771500000001</c:v>
                </c:pt>
                <c:pt idx="698">
                  <c:v>428.48497900000001</c:v>
                </c:pt>
                <c:pt idx="699">
                  <c:v>428.49480699999998</c:v>
                </c:pt>
                <c:pt idx="700">
                  <c:v>429.72626400000001</c:v>
                </c:pt>
                <c:pt idx="701">
                  <c:v>430.75372599999997</c:v>
                </c:pt>
                <c:pt idx="702">
                  <c:v>432.83078</c:v>
                </c:pt>
                <c:pt idx="703">
                  <c:v>434.13459599999999</c:v>
                </c:pt>
                <c:pt idx="704">
                  <c:v>435.47613799999999</c:v>
                </c:pt>
                <c:pt idx="705">
                  <c:v>437.45608099999998</c:v>
                </c:pt>
                <c:pt idx="706">
                  <c:v>437.31105200000002</c:v>
                </c:pt>
                <c:pt idx="707">
                  <c:v>436.74658699999998</c:v>
                </c:pt>
                <c:pt idx="708">
                  <c:v>435.848862</c:v>
                </c:pt>
                <c:pt idx="709">
                  <c:v>434.06362000000001</c:v>
                </c:pt>
                <c:pt idx="710">
                  <c:v>433.334835</c:v>
                </c:pt>
                <c:pt idx="711">
                  <c:v>433.72074900000001</c:v>
                </c:pt>
                <c:pt idx="712">
                  <c:v>434.86858599999999</c:v>
                </c:pt>
                <c:pt idx="713">
                  <c:v>438.14306900000003</c:v>
                </c:pt>
                <c:pt idx="714">
                  <c:v>442.004029</c:v>
                </c:pt>
                <c:pt idx="715">
                  <c:v>444.54142000000002</c:v>
                </c:pt>
                <c:pt idx="716">
                  <c:v>445.77614299999999</c:v>
                </c:pt>
                <c:pt idx="717">
                  <c:v>445.28654299999999</c:v>
                </c:pt>
                <c:pt idx="718">
                  <c:v>442.843299</c:v>
                </c:pt>
                <c:pt idx="719">
                  <c:v>440.24704200000002</c:v>
                </c:pt>
                <c:pt idx="720">
                  <c:v>438.81080600000001</c:v>
                </c:pt>
                <c:pt idx="721">
                  <c:v>439.38841100000002</c:v>
                </c:pt>
                <c:pt idx="722">
                  <c:v>441.54206900000003</c:v>
                </c:pt>
                <c:pt idx="723">
                  <c:v>444.63613600000002</c:v>
                </c:pt>
                <c:pt idx="724">
                  <c:v>447.49116700000002</c:v>
                </c:pt>
                <c:pt idx="725">
                  <c:v>449.38511799999998</c:v>
                </c:pt>
                <c:pt idx="726">
                  <c:v>450.250811</c:v>
                </c:pt>
                <c:pt idx="727">
                  <c:v>449.32909999999998</c:v>
                </c:pt>
                <c:pt idx="728">
                  <c:v>447.67299100000002</c:v>
                </c:pt>
                <c:pt idx="729">
                  <c:v>447.360365</c:v>
                </c:pt>
                <c:pt idx="730">
                  <c:v>447.24623500000001</c:v>
                </c:pt>
                <c:pt idx="731">
                  <c:v>447.90348899999998</c:v>
                </c:pt>
                <c:pt idx="732">
                  <c:v>449.36987900000003</c:v>
                </c:pt>
                <c:pt idx="733">
                  <c:v>452.06364300000001</c:v>
                </c:pt>
                <c:pt idx="734">
                  <c:v>452.46326800000003</c:v>
                </c:pt>
                <c:pt idx="735">
                  <c:v>454.58405699999997</c:v>
                </c:pt>
                <c:pt idx="736">
                  <c:v>454.753469</c:v>
                </c:pt>
                <c:pt idx="737">
                  <c:v>453.824614</c:v>
                </c:pt>
                <c:pt idx="738">
                  <c:v>453.35277500000001</c:v>
                </c:pt>
                <c:pt idx="739">
                  <c:v>453.28467499999999</c:v>
                </c:pt>
                <c:pt idx="740">
                  <c:v>455.06323500000002</c:v>
                </c:pt>
                <c:pt idx="741">
                  <c:v>456.112055</c:v>
                </c:pt>
                <c:pt idx="742">
                  <c:v>456.69187299999999</c:v>
                </c:pt>
                <c:pt idx="743">
                  <c:v>457.958573</c:v>
                </c:pt>
                <c:pt idx="744">
                  <c:v>458.21973600000001</c:v>
                </c:pt>
                <c:pt idx="745">
                  <c:v>458.388847</c:v>
                </c:pt>
                <c:pt idx="746">
                  <c:v>459.11652500000002</c:v>
                </c:pt>
                <c:pt idx="747">
                  <c:v>459.045613</c:v>
                </c:pt>
                <c:pt idx="748">
                  <c:v>459.33729</c:v>
                </c:pt>
                <c:pt idx="749">
                  <c:v>460.77913899999999</c:v>
                </c:pt>
                <c:pt idx="750">
                  <c:v>461.88477899999998</c:v>
                </c:pt>
                <c:pt idx="751">
                  <c:v>462.407713</c:v>
                </c:pt>
                <c:pt idx="752">
                  <c:v>463.413025</c:v>
                </c:pt>
                <c:pt idx="753">
                  <c:v>463.65210999999999</c:v>
                </c:pt>
                <c:pt idx="754">
                  <c:v>462.97342700000002</c:v>
                </c:pt>
                <c:pt idx="755">
                  <c:v>463.28568799999999</c:v>
                </c:pt>
                <c:pt idx="756">
                  <c:v>464.56965700000001</c:v>
                </c:pt>
                <c:pt idx="757">
                  <c:v>466.15028999999998</c:v>
                </c:pt>
                <c:pt idx="758">
                  <c:v>467.77532000000002</c:v>
                </c:pt>
                <c:pt idx="759">
                  <c:v>468.72139800000002</c:v>
                </c:pt>
                <c:pt idx="760">
                  <c:v>467.77037899999999</c:v>
                </c:pt>
                <c:pt idx="761">
                  <c:v>467.39982700000002</c:v>
                </c:pt>
                <c:pt idx="762">
                  <c:v>467.43118600000003</c:v>
                </c:pt>
                <c:pt idx="763">
                  <c:v>468.94453199999998</c:v>
                </c:pt>
                <c:pt idx="764">
                  <c:v>469.72535199999999</c:v>
                </c:pt>
                <c:pt idx="765">
                  <c:v>472.05639000000002</c:v>
                </c:pt>
                <c:pt idx="766">
                  <c:v>472.37523299999998</c:v>
                </c:pt>
                <c:pt idx="767">
                  <c:v>471.35891700000002</c:v>
                </c:pt>
                <c:pt idx="768">
                  <c:v>471.106269</c:v>
                </c:pt>
                <c:pt idx="769">
                  <c:v>471.19538899999998</c:v>
                </c:pt>
                <c:pt idx="770">
                  <c:v>473.22705300000001</c:v>
                </c:pt>
                <c:pt idx="771">
                  <c:v>475.65241300000002</c:v>
                </c:pt>
                <c:pt idx="772">
                  <c:v>477.09397200000001</c:v>
                </c:pt>
                <c:pt idx="773">
                  <c:v>476.991714</c:v>
                </c:pt>
                <c:pt idx="774">
                  <c:v>475.637519</c:v>
                </c:pt>
                <c:pt idx="775">
                  <c:v>474.25671</c:v>
                </c:pt>
                <c:pt idx="776">
                  <c:v>475.58349500000003</c:v>
                </c:pt>
                <c:pt idx="777">
                  <c:v>478.00568099999998</c:v>
                </c:pt>
                <c:pt idx="778">
                  <c:v>481.308199</c:v>
                </c:pt>
                <c:pt idx="779">
                  <c:v>481.25894699999998</c:v>
                </c:pt>
                <c:pt idx="780">
                  <c:v>479.66118699999998</c:v>
                </c:pt>
                <c:pt idx="781">
                  <c:v>476.507003</c:v>
                </c:pt>
                <c:pt idx="782">
                  <c:v>476.87783100000001</c:v>
                </c:pt>
                <c:pt idx="783">
                  <c:v>481.19559500000003</c:v>
                </c:pt>
                <c:pt idx="784">
                  <c:v>487.15701200000001</c:v>
                </c:pt>
                <c:pt idx="785">
                  <c:v>488.29786899999999</c:v>
                </c:pt>
                <c:pt idx="786">
                  <c:v>485.72413799999998</c:v>
                </c:pt>
                <c:pt idx="787">
                  <c:v>480.74654199999998</c:v>
                </c:pt>
                <c:pt idx="788">
                  <c:v>479.23340899999999</c:v>
                </c:pt>
                <c:pt idx="789">
                  <c:v>482.952001</c:v>
                </c:pt>
                <c:pt idx="790">
                  <c:v>488.00169</c:v>
                </c:pt>
                <c:pt idx="791">
                  <c:v>490.82306299999999</c:v>
                </c:pt>
                <c:pt idx="792">
                  <c:v>488.91317299999997</c:v>
                </c:pt>
                <c:pt idx="793">
                  <c:v>485.38872900000001</c:v>
                </c:pt>
                <c:pt idx="794">
                  <c:v>485.18158899999997</c:v>
                </c:pt>
                <c:pt idx="795">
                  <c:v>487.12503099999998</c:v>
                </c:pt>
                <c:pt idx="796">
                  <c:v>491.24488200000002</c:v>
                </c:pt>
                <c:pt idx="797">
                  <c:v>493.96700399999997</c:v>
                </c:pt>
                <c:pt idx="798">
                  <c:v>492.56121899999999</c:v>
                </c:pt>
                <c:pt idx="799">
                  <c:v>490.361942</c:v>
                </c:pt>
                <c:pt idx="800">
                  <c:v>489.48418400000003</c:v>
                </c:pt>
                <c:pt idx="801">
                  <c:v>491.331838</c:v>
                </c:pt>
                <c:pt idx="802">
                  <c:v>493.95847500000002</c:v>
                </c:pt>
                <c:pt idx="803">
                  <c:v>495.731582</c:v>
                </c:pt>
                <c:pt idx="804">
                  <c:v>494.86224900000002</c:v>
                </c:pt>
                <c:pt idx="805">
                  <c:v>494.69093700000002</c:v>
                </c:pt>
                <c:pt idx="806">
                  <c:v>494.37193500000001</c:v>
                </c:pt>
                <c:pt idx="807">
                  <c:v>495.42262599999998</c:v>
                </c:pt>
                <c:pt idx="808">
                  <c:v>497.37424900000002</c:v>
                </c:pt>
                <c:pt idx="809">
                  <c:v>498.33829800000001</c:v>
                </c:pt>
                <c:pt idx="810">
                  <c:v>498.79194999999999</c:v>
                </c:pt>
                <c:pt idx="811">
                  <c:v>498.76860699999997</c:v>
                </c:pt>
                <c:pt idx="812">
                  <c:v>498.70694700000001</c:v>
                </c:pt>
                <c:pt idx="813">
                  <c:v>499.12097999999997</c:v>
                </c:pt>
                <c:pt idx="814">
                  <c:v>500.18875600000001</c:v>
                </c:pt>
                <c:pt idx="815">
                  <c:v>501.85629499999999</c:v>
                </c:pt>
                <c:pt idx="816">
                  <c:v>502.15804700000001</c:v>
                </c:pt>
                <c:pt idx="817">
                  <c:v>502.11376799999999</c:v>
                </c:pt>
                <c:pt idx="818">
                  <c:v>502.66266400000001</c:v>
                </c:pt>
                <c:pt idx="819">
                  <c:v>503.00232899999997</c:v>
                </c:pt>
                <c:pt idx="820">
                  <c:v>504.226584</c:v>
                </c:pt>
                <c:pt idx="821">
                  <c:v>505.624821</c:v>
                </c:pt>
                <c:pt idx="822">
                  <c:v>506.34948700000001</c:v>
                </c:pt>
                <c:pt idx="823">
                  <c:v>506.24294400000002</c:v>
                </c:pt>
                <c:pt idx="824">
                  <c:v>505.832112</c:v>
                </c:pt>
                <c:pt idx="825">
                  <c:v>506.26118100000002</c:v>
                </c:pt>
                <c:pt idx="826">
                  <c:v>508.51863400000002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EF-B044-B29A-990C91A1412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xtest!$A$6:$A$832</c:f>
              <c:numCache>
                <c:formatCode>General</c:formatCode>
                <c:ptCount val="827"/>
                <c:pt idx="0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6.999999999999999E-6</c:v>
                </c:pt>
                <c:pt idx="8">
                  <c:v>7.9999999999999996E-6</c:v>
                </c:pt>
                <c:pt idx="9">
                  <c:v>8.9999999999999985E-6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1.3999999999999998E-5</c:v>
                </c:pt>
                <c:pt idx="15">
                  <c:v>1.4999999999999999E-5</c:v>
                </c:pt>
                <c:pt idx="16">
                  <c:v>1.5999999999999999E-5</c:v>
                </c:pt>
                <c:pt idx="17">
                  <c:v>1.6999999999999996E-5</c:v>
                </c:pt>
                <c:pt idx="18">
                  <c:v>1.7999999999999997E-5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2.4999999999999998E-5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2.7999999999999996E-5</c:v>
                </c:pt>
                <c:pt idx="29">
                  <c:v>2.8999999999999997E-5</c:v>
                </c:pt>
                <c:pt idx="30">
                  <c:v>2.9999999999999997E-5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3.3999999999999993E-5</c:v>
                </c:pt>
                <c:pt idx="35">
                  <c:v>3.4999999999999997E-5</c:v>
                </c:pt>
                <c:pt idx="36">
                  <c:v>3.5999999999999994E-5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4.0999999999999994E-5</c:v>
                </c:pt>
                <c:pt idx="42">
                  <c:v>4.1999999999999998E-5</c:v>
                </c:pt>
                <c:pt idx="43">
                  <c:v>4.2999999999999995E-5</c:v>
                </c:pt>
                <c:pt idx="44">
                  <c:v>4.3999999999999999E-5</c:v>
                </c:pt>
                <c:pt idx="45">
                  <c:v>4.4999999999999996E-5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4.8999999999999992E-5</c:v>
                </c:pt>
                <c:pt idx="50">
                  <c:v>4.9999999999999996E-5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5.5999999999999992E-5</c:v>
                </c:pt>
                <c:pt idx="57">
                  <c:v>5.6999999999999996E-5</c:v>
                </c:pt>
                <c:pt idx="58">
                  <c:v>5.7999999999999994E-5</c:v>
                </c:pt>
                <c:pt idx="59">
                  <c:v>5.8999999999999998E-5</c:v>
                </c:pt>
                <c:pt idx="60">
                  <c:v>5.9999999999999995E-5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6.5000000000000008E-5</c:v>
                </c:pt>
                <c:pt idx="66">
                  <c:v>6.6000000000000005E-5</c:v>
                </c:pt>
                <c:pt idx="67">
                  <c:v>6.6999999999999989E-5</c:v>
                </c:pt>
                <c:pt idx="68">
                  <c:v>6.7999999999999986E-5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7.0999999999999991E-5</c:v>
                </c:pt>
                <c:pt idx="72">
                  <c:v>7.1999999999999988E-5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8.1999999999999987E-5</c:v>
                </c:pt>
                <c:pt idx="83">
                  <c:v>8.2999999999999985E-5</c:v>
                </c:pt>
                <c:pt idx="84">
                  <c:v>8.3999999999999995E-5</c:v>
                </c:pt>
                <c:pt idx="85">
                  <c:v>8.4999999999999993E-5</c:v>
                </c:pt>
                <c:pt idx="86">
                  <c:v>8.599999999999999E-5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8.9999999999999992E-5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9.6999999999999986E-5</c:v>
                </c:pt>
                <c:pt idx="98">
                  <c:v>9.7999999999999983E-5</c:v>
                </c:pt>
                <c:pt idx="99">
                  <c:v>9.8999999999999994E-5</c:v>
                </c:pt>
                <c:pt idx="100">
                  <c:v>9.9999999999999991E-5</c:v>
                </c:pt>
                <c:pt idx="101">
                  <c:v>1.0099999999999999E-4</c:v>
                </c:pt>
                <c:pt idx="102">
                  <c:v>1.02E-4</c:v>
                </c:pt>
                <c:pt idx="103">
                  <c:v>1.03E-4</c:v>
                </c:pt>
                <c:pt idx="104">
                  <c:v>1.0399999999999999E-4</c:v>
                </c:pt>
                <c:pt idx="105">
                  <c:v>1.0499999999999999E-4</c:v>
                </c:pt>
                <c:pt idx="106">
                  <c:v>1.06E-4</c:v>
                </c:pt>
                <c:pt idx="107">
                  <c:v>1.07E-4</c:v>
                </c:pt>
                <c:pt idx="108">
                  <c:v>1.08E-4</c:v>
                </c:pt>
                <c:pt idx="109">
                  <c:v>1.0899999999999999E-4</c:v>
                </c:pt>
                <c:pt idx="110">
                  <c:v>1.1E-4</c:v>
                </c:pt>
                <c:pt idx="111">
                  <c:v>1.11E-4</c:v>
                </c:pt>
                <c:pt idx="112">
                  <c:v>1.1199999999999998E-4</c:v>
                </c:pt>
                <c:pt idx="113">
                  <c:v>1.13E-4</c:v>
                </c:pt>
                <c:pt idx="114">
                  <c:v>1.1399999999999999E-4</c:v>
                </c:pt>
                <c:pt idx="115">
                  <c:v>1.1499999999999999E-4</c:v>
                </c:pt>
                <c:pt idx="116">
                  <c:v>1.1599999999999999E-4</c:v>
                </c:pt>
                <c:pt idx="117">
                  <c:v>1.17E-4</c:v>
                </c:pt>
                <c:pt idx="118">
                  <c:v>1.18E-4</c:v>
                </c:pt>
                <c:pt idx="119">
                  <c:v>1.1899999999999999E-4</c:v>
                </c:pt>
                <c:pt idx="120">
                  <c:v>1.1999999999999999E-4</c:v>
                </c:pt>
                <c:pt idx="121">
                  <c:v>1.21E-4</c:v>
                </c:pt>
                <c:pt idx="122">
                  <c:v>1.22E-4</c:v>
                </c:pt>
                <c:pt idx="123">
                  <c:v>1.2300000000000001E-4</c:v>
                </c:pt>
                <c:pt idx="124">
                  <c:v>1.2400000000000001E-4</c:v>
                </c:pt>
                <c:pt idx="125">
                  <c:v>1.25E-4</c:v>
                </c:pt>
                <c:pt idx="126">
                  <c:v>1.26E-4</c:v>
                </c:pt>
                <c:pt idx="127">
                  <c:v>1.27E-4</c:v>
                </c:pt>
                <c:pt idx="128">
                  <c:v>1.2799999999999999E-4</c:v>
                </c:pt>
                <c:pt idx="129">
                  <c:v>1.2899999999999999E-4</c:v>
                </c:pt>
                <c:pt idx="130">
                  <c:v>1.3000000000000002E-4</c:v>
                </c:pt>
                <c:pt idx="131">
                  <c:v>1.3100000000000001E-4</c:v>
                </c:pt>
                <c:pt idx="132">
                  <c:v>1.3200000000000001E-4</c:v>
                </c:pt>
                <c:pt idx="133">
                  <c:v>1.3300000000000001E-4</c:v>
                </c:pt>
                <c:pt idx="134">
                  <c:v>1.3399999999999998E-4</c:v>
                </c:pt>
                <c:pt idx="135">
                  <c:v>1.3499999999999997E-4</c:v>
                </c:pt>
                <c:pt idx="136">
                  <c:v>1.3599999999999997E-4</c:v>
                </c:pt>
                <c:pt idx="137">
                  <c:v>1.37E-4</c:v>
                </c:pt>
                <c:pt idx="138">
                  <c:v>1.3799999999999999E-4</c:v>
                </c:pt>
                <c:pt idx="139">
                  <c:v>1.3899999999999999E-4</c:v>
                </c:pt>
                <c:pt idx="140">
                  <c:v>1.3999999999999999E-4</c:v>
                </c:pt>
                <c:pt idx="141">
                  <c:v>1.4099999999999998E-4</c:v>
                </c:pt>
                <c:pt idx="142">
                  <c:v>1.4199999999999998E-4</c:v>
                </c:pt>
                <c:pt idx="143">
                  <c:v>1.4299999999999998E-4</c:v>
                </c:pt>
                <c:pt idx="144">
                  <c:v>1.4399999999999998E-4</c:v>
                </c:pt>
                <c:pt idx="145">
                  <c:v>1.45E-4</c:v>
                </c:pt>
                <c:pt idx="146">
                  <c:v>1.46E-4</c:v>
                </c:pt>
                <c:pt idx="147">
                  <c:v>1.47E-4</c:v>
                </c:pt>
                <c:pt idx="148">
                  <c:v>1.4799999999999999E-4</c:v>
                </c:pt>
                <c:pt idx="149">
                  <c:v>1.4899999999999999E-4</c:v>
                </c:pt>
                <c:pt idx="150">
                  <c:v>1.4999999999999999E-4</c:v>
                </c:pt>
                <c:pt idx="151">
                  <c:v>1.5099999999999998E-4</c:v>
                </c:pt>
                <c:pt idx="152">
                  <c:v>1.5200000000000001E-4</c:v>
                </c:pt>
                <c:pt idx="153">
                  <c:v>1.5300000000000001E-4</c:v>
                </c:pt>
                <c:pt idx="154">
                  <c:v>1.54E-4</c:v>
                </c:pt>
                <c:pt idx="155">
                  <c:v>1.55E-4</c:v>
                </c:pt>
                <c:pt idx="156">
                  <c:v>1.56E-4</c:v>
                </c:pt>
                <c:pt idx="157">
                  <c:v>1.5699999999999999E-4</c:v>
                </c:pt>
                <c:pt idx="158">
                  <c:v>1.5799999999999999E-4</c:v>
                </c:pt>
                <c:pt idx="159">
                  <c:v>1.5900000000000002E-4</c:v>
                </c:pt>
                <c:pt idx="160">
                  <c:v>1.6000000000000001E-4</c:v>
                </c:pt>
                <c:pt idx="161">
                  <c:v>1.6100000000000001E-4</c:v>
                </c:pt>
                <c:pt idx="162">
                  <c:v>1.6200000000000001E-4</c:v>
                </c:pt>
                <c:pt idx="163">
                  <c:v>1.63E-4</c:v>
                </c:pt>
                <c:pt idx="164">
                  <c:v>1.6399999999999997E-4</c:v>
                </c:pt>
                <c:pt idx="165">
                  <c:v>1.6499999999999997E-4</c:v>
                </c:pt>
                <c:pt idx="166">
                  <c:v>1.6599999999999997E-4</c:v>
                </c:pt>
                <c:pt idx="167">
                  <c:v>1.6699999999999999E-4</c:v>
                </c:pt>
                <c:pt idx="168">
                  <c:v>1.6799999999999999E-4</c:v>
                </c:pt>
                <c:pt idx="169">
                  <c:v>1.6899999999999999E-4</c:v>
                </c:pt>
                <c:pt idx="170">
                  <c:v>1.6999999999999999E-4</c:v>
                </c:pt>
                <c:pt idx="171">
                  <c:v>1.7099999999999998E-4</c:v>
                </c:pt>
                <c:pt idx="172">
                  <c:v>1.7199999999999998E-4</c:v>
                </c:pt>
                <c:pt idx="173">
                  <c:v>1.7299999999999998E-4</c:v>
                </c:pt>
                <c:pt idx="174">
                  <c:v>1.74E-4</c:v>
                </c:pt>
                <c:pt idx="175">
                  <c:v>1.75E-4</c:v>
                </c:pt>
                <c:pt idx="176">
                  <c:v>1.76E-4</c:v>
                </c:pt>
                <c:pt idx="177">
                  <c:v>1.7699999999999999E-4</c:v>
                </c:pt>
                <c:pt idx="178">
                  <c:v>1.7799999999999999E-4</c:v>
                </c:pt>
                <c:pt idx="179">
                  <c:v>1.7899999999999999E-4</c:v>
                </c:pt>
                <c:pt idx="180">
                  <c:v>1.7999999999999998E-4</c:v>
                </c:pt>
                <c:pt idx="181">
                  <c:v>1.8099999999999998E-4</c:v>
                </c:pt>
                <c:pt idx="182">
                  <c:v>1.8200000000000001E-4</c:v>
                </c:pt>
                <c:pt idx="183">
                  <c:v>1.83E-4</c:v>
                </c:pt>
                <c:pt idx="184">
                  <c:v>1.84E-4</c:v>
                </c:pt>
                <c:pt idx="185">
                  <c:v>1.85E-4</c:v>
                </c:pt>
                <c:pt idx="186">
                  <c:v>1.8599999999999999E-4</c:v>
                </c:pt>
                <c:pt idx="187">
                  <c:v>1.8699999999999999E-4</c:v>
                </c:pt>
                <c:pt idx="188">
                  <c:v>1.8799999999999999E-4</c:v>
                </c:pt>
                <c:pt idx="189">
                  <c:v>1.8900000000000001E-4</c:v>
                </c:pt>
                <c:pt idx="190">
                  <c:v>1.9000000000000001E-4</c:v>
                </c:pt>
                <c:pt idx="191">
                  <c:v>1.9100000000000001E-4</c:v>
                </c:pt>
                <c:pt idx="192">
                  <c:v>1.92E-4</c:v>
                </c:pt>
                <c:pt idx="193">
                  <c:v>1.93E-4</c:v>
                </c:pt>
                <c:pt idx="194">
                  <c:v>1.9399999999999997E-4</c:v>
                </c:pt>
                <c:pt idx="195">
                  <c:v>1.9499999999999997E-4</c:v>
                </c:pt>
                <c:pt idx="196">
                  <c:v>1.9599999999999997E-4</c:v>
                </c:pt>
                <c:pt idx="197">
                  <c:v>1.9699999999999999E-4</c:v>
                </c:pt>
                <c:pt idx="198">
                  <c:v>1.9799999999999999E-4</c:v>
                </c:pt>
                <c:pt idx="199">
                  <c:v>1.9899999999999999E-4</c:v>
                </c:pt>
                <c:pt idx="200">
                  <c:v>1.9999999999999998E-4</c:v>
                </c:pt>
                <c:pt idx="201">
                  <c:v>2.0099999999999998E-4</c:v>
                </c:pt>
                <c:pt idx="202">
                  <c:v>2.0199999999999998E-4</c:v>
                </c:pt>
                <c:pt idx="203">
                  <c:v>2.0299999999999997E-4</c:v>
                </c:pt>
                <c:pt idx="204">
                  <c:v>2.04E-4</c:v>
                </c:pt>
                <c:pt idx="205">
                  <c:v>2.05E-4</c:v>
                </c:pt>
                <c:pt idx="206">
                  <c:v>2.0599999999999999E-4</c:v>
                </c:pt>
                <c:pt idx="207">
                  <c:v>2.0699999999999999E-4</c:v>
                </c:pt>
                <c:pt idx="208">
                  <c:v>2.0799999999999999E-4</c:v>
                </c:pt>
                <c:pt idx="209">
                  <c:v>2.0899999999999998E-4</c:v>
                </c:pt>
                <c:pt idx="210">
                  <c:v>2.0999999999999998E-4</c:v>
                </c:pt>
                <c:pt idx="211">
                  <c:v>2.1100000000000001E-4</c:v>
                </c:pt>
                <c:pt idx="212">
                  <c:v>2.12E-4</c:v>
                </c:pt>
                <c:pt idx="213">
                  <c:v>2.13E-4</c:v>
                </c:pt>
                <c:pt idx="214">
                  <c:v>2.14E-4</c:v>
                </c:pt>
                <c:pt idx="215">
                  <c:v>2.1499999999999999E-4</c:v>
                </c:pt>
                <c:pt idx="216">
                  <c:v>2.1599999999999999E-4</c:v>
                </c:pt>
                <c:pt idx="217">
                  <c:v>2.1699999999999999E-4</c:v>
                </c:pt>
                <c:pt idx="218">
                  <c:v>2.1799999999999999E-4</c:v>
                </c:pt>
                <c:pt idx="219">
                  <c:v>2.1900000000000001E-4</c:v>
                </c:pt>
                <c:pt idx="220">
                  <c:v>2.2000000000000001E-4</c:v>
                </c:pt>
                <c:pt idx="221">
                  <c:v>2.2100000000000001E-4</c:v>
                </c:pt>
                <c:pt idx="222">
                  <c:v>2.22E-4</c:v>
                </c:pt>
                <c:pt idx="223">
                  <c:v>2.23E-4</c:v>
                </c:pt>
                <c:pt idx="224">
                  <c:v>2.2399999999999997E-4</c:v>
                </c:pt>
                <c:pt idx="225">
                  <c:v>2.2499999999999997E-4</c:v>
                </c:pt>
                <c:pt idx="226">
                  <c:v>2.2599999999999999E-4</c:v>
                </c:pt>
                <c:pt idx="227">
                  <c:v>2.2699999999999999E-4</c:v>
                </c:pt>
                <c:pt idx="228">
                  <c:v>2.2799999999999999E-4</c:v>
                </c:pt>
                <c:pt idx="229">
                  <c:v>2.2899999999999998E-4</c:v>
                </c:pt>
                <c:pt idx="230">
                  <c:v>2.2999999999999998E-4</c:v>
                </c:pt>
                <c:pt idx="231">
                  <c:v>2.3099999999999998E-4</c:v>
                </c:pt>
                <c:pt idx="232">
                  <c:v>2.3199999999999997E-4</c:v>
                </c:pt>
                <c:pt idx="233">
                  <c:v>2.3299999999999997E-4</c:v>
                </c:pt>
                <c:pt idx="234">
                  <c:v>2.34E-4</c:v>
                </c:pt>
                <c:pt idx="235">
                  <c:v>2.3499999999999999E-4</c:v>
                </c:pt>
                <c:pt idx="236">
                  <c:v>2.3599999999999999E-4</c:v>
                </c:pt>
                <c:pt idx="237">
                  <c:v>2.3699999999999999E-4</c:v>
                </c:pt>
                <c:pt idx="238">
                  <c:v>2.3799999999999998E-4</c:v>
                </c:pt>
                <c:pt idx="239">
                  <c:v>2.3899999999999998E-4</c:v>
                </c:pt>
                <c:pt idx="240">
                  <c:v>2.3999999999999998E-4</c:v>
                </c:pt>
                <c:pt idx="241">
                  <c:v>2.41E-4</c:v>
                </c:pt>
                <c:pt idx="242">
                  <c:v>2.42E-4</c:v>
                </c:pt>
                <c:pt idx="243">
                  <c:v>2.43E-4</c:v>
                </c:pt>
                <c:pt idx="244">
                  <c:v>2.4399999999999999E-4</c:v>
                </c:pt>
                <c:pt idx="245">
                  <c:v>2.4499999999999999E-4</c:v>
                </c:pt>
                <c:pt idx="246">
                  <c:v>2.4600000000000002E-4</c:v>
                </c:pt>
                <c:pt idx="247">
                  <c:v>2.4699999999999999E-4</c:v>
                </c:pt>
                <c:pt idx="248">
                  <c:v>2.4800000000000001E-4</c:v>
                </c:pt>
                <c:pt idx="249">
                  <c:v>2.4899999999999998E-4</c:v>
                </c:pt>
                <c:pt idx="250">
                  <c:v>2.5000000000000001E-4</c:v>
                </c:pt>
                <c:pt idx="251">
                  <c:v>2.5099999999999998E-4</c:v>
                </c:pt>
                <c:pt idx="252">
                  <c:v>2.52E-4</c:v>
                </c:pt>
                <c:pt idx="253">
                  <c:v>2.5300000000000002E-4</c:v>
                </c:pt>
                <c:pt idx="254">
                  <c:v>2.5399999999999999E-4</c:v>
                </c:pt>
                <c:pt idx="255">
                  <c:v>2.5500000000000002E-4</c:v>
                </c:pt>
                <c:pt idx="256">
                  <c:v>2.5599999999999999E-4</c:v>
                </c:pt>
                <c:pt idx="257">
                  <c:v>2.5700000000000001E-4</c:v>
                </c:pt>
                <c:pt idx="258">
                  <c:v>2.5799999999999998E-4</c:v>
                </c:pt>
                <c:pt idx="259">
                  <c:v>2.5900000000000001E-4</c:v>
                </c:pt>
                <c:pt idx="260">
                  <c:v>2.6000000000000003E-4</c:v>
                </c:pt>
                <c:pt idx="261">
                  <c:v>2.61E-4</c:v>
                </c:pt>
                <c:pt idx="262">
                  <c:v>2.6200000000000003E-4</c:v>
                </c:pt>
                <c:pt idx="263">
                  <c:v>2.63E-4</c:v>
                </c:pt>
                <c:pt idx="264">
                  <c:v>2.6400000000000002E-4</c:v>
                </c:pt>
                <c:pt idx="265">
                  <c:v>2.6499999999999999E-4</c:v>
                </c:pt>
                <c:pt idx="266">
                  <c:v>2.6600000000000001E-4</c:v>
                </c:pt>
                <c:pt idx="267">
                  <c:v>2.6700000000000004E-4</c:v>
                </c:pt>
                <c:pt idx="268">
                  <c:v>2.6799999999999995E-4</c:v>
                </c:pt>
                <c:pt idx="269">
                  <c:v>2.6899999999999998E-4</c:v>
                </c:pt>
                <c:pt idx="270">
                  <c:v>2.6999999999999995E-4</c:v>
                </c:pt>
                <c:pt idx="271">
                  <c:v>2.7099999999999997E-4</c:v>
                </c:pt>
                <c:pt idx="272">
                  <c:v>2.7199999999999994E-4</c:v>
                </c:pt>
                <c:pt idx="273">
                  <c:v>2.7299999999999997E-4</c:v>
                </c:pt>
                <c:pt idx="274">
                  <c:v>2.7399999999999999E-4</c:v>
                </c:pt>
                <c:pt idx="275">
                  <c:v>2.7499999999999996E-4</c:v>
                </c:pt>
                <c:pt idx="276">
                  <c:v>2.7599999999999999E-4</c:v>
                </c:pt>
                <c:pt idx="277">
                  <c:v>2.7699999999999996E-4</c:v>
                </c:pt>
                <c:pt idx="278">
                  <c:v>2.7799999999999998E-4</c:v>
                </c:pt>
                <c:pt idx="279">
                  <c:v>2.7899999999999995E-4</c:v>
                </c:pt>
                <c:pt idx="280">
                  <c:v>2.7999999999999998E-4</c:v>
                </c:pt>
                <c:pt idx="281">
                  <c:v>2.8099999999999995E-4</c:v>
                </c:pt>
                <c:pt idx="282">
                  <c:v>2.8199999999999997E-4</c:v>
                </c:pt>
                <c:pt idx="283">
                  <c:v>2.8299999999999999E-4</c:v>
                </c:pt>
                <c:pt idx="284">
                  <c:v>2.8399999999999996E-4</c:v>
                </c:pt>
                <c:pt idx="285">
                  <c:v>2.8499999999999999E-4</c:v>
                </c:pt>
                <c:pt idx="286">
                  <c:v>2.8599999999999996E-4</c:v>
                </c:pt>
                <c:pt idx="287">
                  <c:v>2.8699999999999998E-4</c:v>
                </c:pt>
                <c:pt idx="288">
                  <c:v>2.8799999999999995E-4</c:v>
                </c:pt>
                <c:pt idx="289">
                  <c:v>2.8899999999999998E-4</c:v>
                </c:pt>
                <c:pt idx="290">
                  <c:v>2.9E-4</c:v>
                </c:pt>
                <c:pt idx="291">
                  <c:v>2.9099999999999997E-4</c:v>
                </c:pt>
                <c:pt idx="292">
                  <c:v>2.92E-4</c:v>
                </c:pt>
                <c:pt idx="293">
                  <c:v>2.9299999999999997E-4</c:v>
                </c:pt>
                <c:pt idx="294">
                  <c:v>2.9399999999999999E-4</c:v>
                </c:pt>
                <c:pt idx="295">
                  <c:v>2.9499999999999996E-4</c:v>
                </c:pt>
                <c:pt idx="296">
                  <c:v>2.9599999999999998E-4</c:v>
                </c:pt>
                <c:pt idx="297">
                  <c:v>2.9700000000000001E-4</c:v>
                </c:pt>
                <c:pt idx="298">
                  <c:v>2.9799999999999998E-4</c:v>
                </c:pt>
                <c:pt idx="299">
                  <c:v>2.99E-4</c:v>
                </c:pt>
                <c:pt idx="300">
                  <c:v>2.9999999999999997E-4</c:v>
                </c:pt>
                <c:pt idx="301">
                  <c:v>3.01E-4</c:v>
                </c:pt>
                <c:pt idx="302">
                  <c:v>3.0199999999999997E-4</c:v>
                </c:pt>
                <c:pt idx="303">
                  <c:v>3.0299999999999999E-4</c:v>
                </c:pt>
                <c:pt idx="304">
                  <c:v>3.0400000000000002E-4</c:v>
                </c:pt>
                <c:pt idx="305">
                  <c:v>3.0499999999999999E-4</c:v>
                </c:pt>
                <c:pt idx="306">
                  <c:v>3.0600000000000001E-4</c:v>
                </c:pt>
                <c:pt idx="307">
                  <c:v>3.0699999999999998E-4</c:v>
                </c:pt>
                <c:pt idx="308">
                  <c:v>3.0800000000000001E-4</c:v>
                </c:pt>
                <c:pt idx="309">
                  <c:v>3.0899999999999998E-4</c:v>
                </c:pt>
                <c:pt idx="310">
                  <c:v>3.1E-4</c:v>
                </c:pt>
                <c:pt idx="311">
                  <c:v>3.1100000000000002E-4</c:v>
                </c:pt>
                <c:pt idx="312">
                  <c:v>3.1199999999999999E-4</c:v>
                </c:pt>
                <c:pt idx="313">
                  <c:v>3.1300000000000002E-4</c:v>
                </c:pt>
                <c:pt idx="314">
                  <c:v>3.1399999999999999E-4</c:v>
                </c:pt>
                <c:pt idx="315">
                  <c:v>3.1500000000000001E-4</c:v>
                </c:pt>
                <c:pt idx="316">
                  <c:v>3.1599999999999998E-4</c:v>
                </c:pt>
                <c:pt idx="317">
                  <c:v>3.1700000000000001E-4</c:v>
                </c:pt>
                <c:pt idx="318">
                  <c:v>3.1800000000000003E-4</c:v>
                </c:pt>
                <c:pt idx="319">
                  <c:v>3.19E-4</c:v>
                </c:pt>
                <c:pt idx="320">
                  <c:v>3.2000000000000003E-4</c:v>
                </c:pt>
                <c:pt idx="321">
                  <c:v>3.21E-4</c:v>
                </c:pt>
                <c:pt idx="322">
                  <c:v>3.2200000000000002E-4</c:v>
                </c:pt>
                <c:pt idx="323">
                  <c:v>3.2299999999999999E-4</c:v>
                </c:pt>
                <c:pt idx="324">
                  <c:v>3.2400000000000001E-4</c:v>
                </c:pt>
                <c:pt idx="325">
                  <c:v>3.2499999999999999E-4</c:v>
                </c:pt>
                <c:pt idx="326">
                  <c:v>3.2600000000000001E-4</c:v>
                </c:pt>
                <c:pt idx="327">
                  <c:v>3.2700000000000003E-4</c:v>
                </c:pt>
                <c:pt idx="328">
                  <c:v>3.2799999999999995E-4</c:v>
                </c:pt>
                <c:pt idx="329">
                  <c:v>3.2899999999999997E-4</c:v>
                </c:pt>
                <c:pt idx="330">
                  <c:v>3.2999999999999994E-4</c:v>
                </c:pt>
                <c:pt idx="331">
                  <c:v>3.3099999999999997E-4</c:v>
                </c:pt>
                <c:pt idx="332">
                  <c:v>3.3199999999999994E-4</c:v>
                </c:pt>
                <c:pt idx="333">
                  <c:v>3.3299999999999996E-4</c:v>
                </c:pt>
                <c:pt idx="334">
                  <c:v>3.3399999999999999E-4</c:v>
                </c:pt>
                <c:pt idx="335">
                  <c:v>3.3499999999999996E-4</c:v>
                </c:pt>
                <c:pt idx="336">
                  <c:v>3.3599999999999998E-4</c:v>
                </c:pt>
                <c:pt idx="337">
                  <c:v>3.3699999999999995E-4</c:v>
                </c:pt>
                <c:pt idx="338">
                  <c:v>3.3799999999999998E-4</c:v>
                </c:pt>
                <c:pt idx="339">
                  <c:v>3.3899999999999995E-4</c:v>
                </c:pt>
                <c:pt idx="340">
                  <c:v>3.3999999999999997E-4</c:v>
                </c:pt>
                <c:pt idx="341">
                  <c:v>3.4099999999999999E-4</c:v>
                </c:pt>
                <c:pt idx="342">
                  <c:v>3.4199999999999996E-4</c:v>
                </c:pt>
                <c:pt idx="343">
                  <c:v>3.4299999999999999E-4</c:v>
                </c:pt>
                <c:pt idx="344">
                  <c:v>3.4399999999999996E-4</c:v>
                </c:pt>
                <c:pt idx="345">
                  <c:v>3.4499999999999998E-4</c:v>
                </c:pt>
                <c:pt idx="346">
                  <c:v>3.4599999999999995E-4</c:v>
                </c:pt>
                <c:pt idx="347">
                  <c:v>3.4699999999999998E-4</c:v>
                </c:pt>
                <c:pt idx="348">
                  <c:v>3.48E-4</c:v>
                </c:pt>
                <c:pt idx="349">
                  <c:v>3.4899999999999997E-4</c:v>
                </c:pt>
                <c:pt idx="350">
                  <c:v>3.5E-4</c:v>
                </c:pt>
                <c:pt idx="351">
                  <c:v>3.5099999999999997E-4</c:v>
                </c:pt>
                <c:pt idx="352">
                  <c:v>3.5199999999999999E-4</c:v>
                </c:pt>
                <c:pt idx="353">
                  <c:v>3.5299999999999996E-4</c:v>
                </c:pt>
                <c:pt idx="354">
                  <c:v>3.5399999999999999E-4</c:v>
                </c:pt>
                <c:pt idx="355">
                  <c:v>3.5499999999999996E-4</c:v>
                </c:pt>
                <c:pt idx="356">
                  <c:v>3.5599999999999998E-4</c:v>
                </c:pt>
                <c:pt idx="357">
                  <c:v>3.57E-4</c:v>
                </c:pt>
                <c:pt idx="358">
                  <c:v>3.5799999999999997E-4</c:v>
                </c:pt>
                <c:pt idx="359">
                  <c:v>3.59E-4</c:v>
                </c:pt>
                <c:pt idx="360">
                  <c:v>3.5999999999999997E-4</c:v>
                </c:pt>
                <c:pt idx="361">
                  <c:v>3.6099999999999999E-4</c:v>
                </c:pt>
                <c:pt idx="362">
                  <c:v>3.6199999999999996E-4</c:v>
                </c:pt>
                <c:pt idx="363">
                  <c:v>3.6299999999999999E-4</c:v>
                </c:pt>
                <c:pt idx="364">
                  <c:v>3.6400000000000001E-4</c:v>
                </c:pt>
                <c:pt idx="365">
                  <c:v>3.6499999999999998E-4</c:v>
                </c:pt>
                <c:pt idx="366">
                  <c:v>3.6600000000000001E-4</c:v>
                </c:pt>
                <c:pt idx="367">
                  <c:v>3.6699999999999998E-4</c:v>
                </c:pt>
                <c:pt idx="368">
                  <c:v>3.68E-4</c:v>
                </c:pt>
                <c:pt idx="369">
                  <c:v>3.6899999999999997E-4</c:v>
                </c:pt>
                <c:pt idx="370">
                  <c:v>3.6999999999999999E-4</c:v>
                </c:pt>
                <c:pt idx="371">
                  <c:v>3.7100000000000002E-4</c:v>
                </c:pt>
                <c:pt idx="372">
                  <c:v>3.7199999999999999E-4</c:v>
                </c:pt>
                <c:pt idx="373">
                  <c:v>3.7300000000000001E-4</c:v>
                </c:pt>
                <c:pt idx="374">
                  <c:v>3.7399999999999998E-4</c:v>
                </c:pt>
                <c:pt idx="375">
                  <c:v>3.7500000000000001E-4</c:v>
                </c:pt>
                <c:pt idx="376">
                  <c:v>3.7599999999999998E-4</c:v>
                </c:pt>
                <c:pt idx="377">
                  <c:v>3.77E-4</c:v>
                </c:pt>
                <c:pt idx="378">
                  <c:v>3.7800000000000003E-4</c:v>
                </c:pt>
                <c:pt idx="379">
                  <c:v>3.79E-4</c:v>
                </c:pt>
                <c:pt idx="380">
                  <c:v>3.8000000000000002E-4</c:v>
                </c:pt>
                <c:pt idx="381">
                  <c:v>3.8099999999999999E-4</c:v>
                </c:pt>
                <c:pt idx="382">
                  <c:v>3.8200000000000002E-4</c:v>
                </c:pt>
                <c:pt idx="383">
                  <c:v>3.8299999999999999E-4</c:v>
                </c:pt>
                <c:pt idx="384">
                  <c:v>3.8400000000000001E-4</c:v>
                </c:pt>
                <c:pt idx="385">
                  <c:v>3.8500000000000003E-4</c:v>
                </c:pt>
                <c:pt idx="386">
                  <c:v>3.86E-4</c:v>
                </c:pt>
                <c:pt idx="387">
                  <c:v>3.8699999999999997E-4</c:v>
                </c:pt>
                <c:pt idx="388">
                  <c:v>3.8799999999999994E-4</c:v>
                </c:pt>
                <c:pt idx="389">
                  <c:v>3.8899999999999997E-4</c:v>
                </c:pt>
                <c:pt idx="390">
                  <c:v>3.8999999999999994E-4</c:v>
                </c:pt>
                <c:pt idx="391">
                  <c:v>3.9099999999999996E-4</c:v>
                </c:pt>
                <c:pt idx="392">
                  <c:v>3.9199999999999993E-4</c:v>
                </c:pt>
                <c:pt idx="393">
                  <c:v>3.9299999999999996E-4</c:v>
                </c:pt>
                <c:pt idx="394">
                  <c:v>3.9399999999999998E-4</c:v>
                </c:pt>
                <c:pt idx="395">
                  <c:v>3.9499999999999995E-4</c:v>
                </c:pt>
                <c:pt idx="396">
                  <c:v>3.9599999999999998E-4</c:v>
                </c:pt>
                <c:pt idx="397">
                  <c:v>3.9699999999999995E-4</c:v>
                </c:pt>
                <c:pt idx="398">
                  <c:v>3.9799999999999997E-4</c:v>
                </c:pt>
                <c:pt idx="399">
                  <c:v>3.9899999999999994E-4</c:v>
                </c:pt>
                <c:pt idx="400">
                  <c:v>3.9999999999999996E-4</c:v>
                </c:pt>
                <c:pt idx="401">
                  <c:v>4.0099999999999999E-4</c:v>
                </c:pt>
                <c:pt idx="402">
                  <c:v>4.0199999999999996E-4</c:v>
                </c:pt>
                <c:pt idx="403">
                  <c:v>4.0299999999999998E-4</c:v>
                </c:pt>
                <c:pt idx="404">
                  <c:v>4.0399999999999995E-4</c:v>
                </c:pt>
                <c:pt idx="405">
                  <c:v>4.0499999999999998E-4</c:v>
                </c:pt>
                <c:pt idx="406">
                  <c:v>4.0599999999999995E-4</c:v>
                </c:pt>
                <c:pt idx="407">
                  <c:v>4.0699999999999997E-4</c:v>
                </c:pt>
                <c:pt idx="408">
                  <c:v>4.08E-4</c:v>
                </c:pt>
                <c:pt idx="409">
                  <c:v>4.0899999999999997E-4</c:v>
                </c:pt>
                <c:pt idx="410">
                  <c:v>4.0999999999999999E-4</c:v>
                </c:pt>
                <c:pt idx="411">
                  <c:v>4.1099999999999996E-4</c:v>
                </c:pt>
                <c:pt idx="412">
                  <c:v>4.1199999999999999E-4</c:v>
                </c:pt>
                <c:pt idx="413">
                  <c:v>4.1299999999999996E-4</c:v>
                </c:pt>
                <c:pt idx="414">
                  <c:v>4.1399999999999998E-4</c:v>
                </c:pt>
                <c:pt idx="415">
                  <c:v>4.15E-4</c:v>
                </c:pt>
                <c:pt idx="416">
                  <c:v>4.1599999999999997E-4</c:v>
                </c:pt>
                <c:pt idx="417">
                  <c:v>4.17E-4</c:v>
                </c:pt>
                <c:pt idx="418">
                  <c:v>4.1799999999999997E-4</c:v>
                </c:pt>
                <c:pt idx="419">
                  <c:v>4.1899999999999999E-4</c:v>
                </c:pt>
                <c:pt idx="420">
                  <c:v>4.1999999999999996E-4</c:v>
                </c:pt>
                <c:pt idx="421">
                  <c:v>4.2099999999999999E-4</c:v>
                </c:pt>
                <c:pt idx="422">
                  <c:v>4.2200000000000001E-4</c:v>
                </c:pt>
                <c:pt idx="423">
                  <c:v>4.2299999999999998E-4</c:v>
                </c:pt>
                <c:pt idx="424">
                  <c:v>4.2400000000000001E-4</c:v>
                </c:pt>
                <c:pt idx="425">
                  <c:v>4.2499999999999998E-4</c:v>
                </c:pt>
                <c:pt idx="426">
                  <c:v>4.26E-4</c:v>
                </c:pt>
                <c:pt idx="427">
                  <c:v>4.2699999999999997E-4</c:v>
                </c:pt>
                <c:pt idx="428">
                  <c:v>4.28E-4</c:v>
                </c:pt>
                <c:pt idx="429">
                  <c:v>4.2900000000000002E-4</c:v>
                </c:pt>
                <c:pt idx="430">
                  <c:v>4.2999999999999999E-4</c:v>
                </c:pt>
                <c:pt idx="431">
                  <c:v>4.3100000000000001E-4</c:v>
                </c:pt>
                <c:pt idx="432">
                  <c:v>4.3199999999999998E-4</c:v>
                </c:pt>
                <c:pt idx="433">
                  <c:v>4.3300000000000001E-4</c:v>
                </c:pt>
                <c:pt idx="434">
                  <c:v>4.3399999999999998E-4</c:v>
                </c:pt>
                <c:pt idx="435">
                  <c:v>4.35E-4</c:v>
                </c:pt>
                <c:pt idx="436">
                  <c:v>4.3599999999999997E-4</c:v>
                </c:pt>
                <c:pt idx="437">
                  <c:v>4.37E-4</c:v>
                </c:pt>
                <c:pt idx="438">
                  <c:v>4.3800000000000002E-4</c:v>
                </c:pt>
                <c:pt idx="439">
                  <c:v>4.3899999999999999E-4</c:v>
                </c:pt>
                <c:pt idx="440">
                  <c:v>4.4000000000000002E-4</c:v>
                </c:pt>
                <c:pt idx="441">
                  <c:v>4.4099999999999999E-4</c:v>
                </c:pt>
                <c:pt idx="442">
                  <c:v>4.4200000000000001E-4</c:v>
                </c:pt>
                <c:pt idx="443">
                  <c:v>4.4299999999999998E-4</c:v>
                </c:pt>
                <c:pt idx="444">
                  <c:v>4.44E-4</c:v>
                </c:pt>
                <c:pt idx="445">
                  <c:v>4.4500000000000003E-4</c:v>
                </c:pt>
                <c:pt idx="446">
                  <c:v>4.46E-4</c:v>
                </c:pt>
                <c:pt idx="447">
                  <c:v>4.4699999999999997E-4</c:v>
                </c:pt>
                <c:pt idx="448">
                  <c:v>4.4799999999999994E-4</c:v>
                </c:pt>
                <c:pt idx="449">
                  <c:v>4.4899999999999996E-4</c:v>
                </c:pt>
                <c:pt idx="450">
                  <c:v>4.4999999999999993E-4</c:v>
                </c:pt>
                <c:pt idx="451">
                  <c:v>4.5099999999999996E-4</c:v>
                </c:pt>
                <c:pt idx="452">
                  <c:v>4.5199999999999998E-4</c:v>
                </c:pt>
                <c:pt idx="453">
                  <c:v>4.5299999999999995E-4</c:v>
                </c:pt>
                <c:pt idx="454">
                  <c:v>4.5399999999999998E-4</c:v>
                </c:pt>
                <c:pt idx="455">
                  <c:v>4.5499999999999995E-4</c:v>
                </c:pt>
                <c:pt idx="456">
                  <c:v>4.5599999999999997E-4</c:v>
                </c:pt>
                <c:pt idx="457">
                  <c:v>4.5699999999999994E-4</c:v>
                </c:pt>
                <c:pt idx="458">
                  <c:v>4.5799999999999997E-4</c:v>
                </c:pt>
                <c:pt idx="459">
                  <c:v>4.5899999999999999E-4</c:v>
                </c:pt>
                <c:pt idx="460">
                  <c:v>4.5999999999999996E-4</c:v>
                </c:pt>
                <c:pt idx="461">
                  <c:v>4.6099999999999998E-4</c:v>
                </c:pt>
                <c:pt idx="462">
                  <c:v>4.6199999999999995E-4</c:v>
                </c:pt>
                <c:pt idx="463">
                  <c:v>4.6299999999999998E-4</c:v>
                </c:pt>
                <c:pt idx="464">
                  <c:v>4.6399999999999995E-4</c:v>
                </c:pt>
                <c:pt idx="465">
                  <c:v>4.6499999999999997E-4</c:v>
                </c:pt>
                <c:pt idx="466">
                  <c:v>4.6599999999999994E-4</c:v>
                </c:pt>
                <c:pt idx="467">
                  <c:v>4.6699999999999997E-4</c:v>
                </c:pt>
                <c:pt idx="468">
                  <c:v>4.6799999999999999E-4</c:v>
                </c:pt>
                <c:pt idx="469">
                  <c:v>4.6899999999999996E-4</c:v>
                </c:pt>
                <c:pt idx="470">
                  <c:v>4.6999999999999999E-4</c:v>
                </c:pt>
                <c:pt idx="471">
                  <c:v>4.7099999999999996E-4</c:v>
                </c:pt>
                <c:pt idx="472">
                  <c:v>4.7199999999999998E-4</c:v>
                </c:pt>
                <c:pt idx="473">
                  <c:v>4.7299999999999995E-4</c:v>
                </c:pt>
                <c:pt idx="474">
                  <c:v>4.7399999999999997E-4</c:v>
                </c:pt>
                <c:pt idx="475">
                  <c:v>4.75E-4</c:v>
                </c:pt>
                <c:pt idx="476">
                  <c:v>4.7599999999999997E-4</c:v>
                </c:pt>
                <c:pt idx="477">
                  <c:v>4.7699999999999999E-4</c:v>
                </c:pt>
                <c:pt idx="478">
                  <c:v>4.7799999999999996E-4</c:v>
                </c:pt>
                <c:pt idx="479">
                  <c:v>4.7899999999999999E-4</c:v>
                </c:pt>
                <c:pt idx="480">
                  <c:v>4.7999999999999996E-4</c:v>
                </c:pt>
                <c:pt idx="481">
                  <c:v>4.8099999999999998E-4</c:v>
                </c:pt>
                <c:pt idx="482">
                  <c:v>4.8200000000000001E-4</c:v>
                </c:pt>
                <c:pt idx="483">
                  <c:v>4.8299999999999998E-4</c:v>
                </c:pt>
                <c:pt idx="484">
                  <c:v>4.84E-4</c:v>
                </c:pt>
                <c:pt idx="485">
                  <c:v>4.8499999999999997E-4</c:v>
                </c:pt>
                <c:pt idx="486">
                  <c:v>4.86E-4</c:v>
                </c:pt>
                <c:pt idx="487">
                  <c:v>4.8699999999999997E-4</c:v>
                </c:pt>
                <c:pt idx="488">
                  <c:v>4.8799999999999999E-4</c:v>
                </c:pt>
                <c:pt idx="489">
                  <c:v>4.8899999999999996E-4</c:v>
                </c:pt>
                <c:pt idx="490">
                  <c:v>4.8999999999999998E-4</c:v>
                </c:pt>
                <c:pt idx="491">
                  <c:v>4.9100000000000001E-4</c:v>
                </c:pt>
                <c:pt idx="492">
                  <c:v>4.9200000000000003E-4</c:v>
                </c:pt>
                <c:pt idx="493">
                  <c:v>4.9299999999999995E-4</c:v>
                </c:pt>
                <c:pt idx="494">
                  <c:v>4.9399999999999997E-4</c:v>
                </c:pt>
                <c:pt idx="495">
                  <c:v>4.95E-4</c:v>
                </c:pt>
                <c:pt idx="496">
                  <c:v>4.9600000000000002E-4</c:v>
                </c:pt>
                <c:pt idx="497">
                  <c:v>4.9700000000000005E-4</c:v>
                </c:pt>
                <c:pt idx="498">
                  <c:v>4.9799999999999996E-4</c:v>
                </c:pt>
                <c:pt idx="499">
                  <c:v>4.9899999999999999E-4</c:v>
                </c:pt>
                <c:pt idx="500">
                  <c:v>5.0000000000000001E-4</c:v>
                </c:pt>
                <c:pt idx="501">
                  <c:v>5.0100000000000003E-4</c:v>
                </c:pt>
                <c:pt idx="502">
                  <c:v>5.0199999999999995E-4</c:v>
                </c:pt>
                <c:pt idx="503">
                  <c:v>5.0299999999999997E-4</c:v>
                </c:pt>
                <c:pt idx="504">
                  <c:v>5.04E-4</c:v>
                </c:pt>
                <c:pt idx="505">
                  <c:v>5.0500000000000002E-4</c:v>
                </c:pt>
                <c:pt idx="506">
                  <c:v>5.0600000000000005E-4</c:v>
                </c:pt>
                <c:pt idx="507">
                  <c:v>5.0699999999999996E-4</c:v>
                </c:pt>
                <c:pt idx="508">
                  <c:v>5.0799999999999999E-4</c:v>
                </c:pt>
                <c:pt idx="509">
                  <c:v>5.0900000000000001E-4</c:v>
                </c:pt>
                <c:pt idx="510">
                  <c:v>5.1000000000000004E-4</c:v>
                </c:pt>
                <c:pt idx="511">
                  <c:v>5.1100000000000006E-4</c:v>
                </c:pt>
                <c:pt idx="512">
                  <c:v>5.1199999999999998E-4</c:v>
                </c:pt>
                <c:pt idx="513">
                  <c:v>5.13E-4</c:v>
                </c:pt>
                <c:pt idx="514">
                  <c:v>5.1400000000000003E-4</c:v>
                </c:pt>
                <c:pt idx="515">
                  <c:v>5.1500000000000005E-4</c:v>
                </c:pt>
                <c:pt idx="516">
                  <c:v>5.1599999999999997E-4</c:v>
                </c:pt>
                <c:pt idx="517">
                  <c:v>5.1699999999999999E-4</c:v>
                </c:pt>
                <c:pt idx="518">
                  <c:v>5.1800000000000001E-4</c:v>
                </c:pt>
                <c:pt idx="519">
                  <c:v>5.1900000000000004E-4</c:v>
                </c:pt>
                <c:pt idx="520">
                  <c:v>5.2000000000000006E-4</c:v>
                </c:pt>
                <c:pt idx="521">
                  <c:v>5.2099999999999998E-4</c:v>
                </c:pt>
                <c:pt idx="522">
                  <c:v>5.22E-4</c:v>
                </c:pt>
                <c:pt idx="523">
                  <c:v>5.2300000000000003E-4</c:v>
                </c:pt>
                <c:pt idx="524">
                  <c:v>5.2400000000000005E-4</c:v>
                </c:pt>
                <c:pt idx="525">
                  <c:v>5.2500000000000008E-4</c:v>
                </c:pt>
                <c:pt idx="526">
                  <c:v>5.2599999999999999E-4</c:v>
                </c:pt>
                <c:pt idx="527">
                  <c:v>5.2700000000000002E-4</c:v>
                </c:pt>
                <c:pt idx="528">
                  <c:v>5.2800000000000004E-4</c:v>
                </c:pt>
                <c:pt idx="529">
                  <c:v>5.2900000000000006E-4</c:v>
                </c:pt>
                <c:pt idx="530">
                  <c:v>5.2999999999999998E-4</c:v>
                </c:pt>
                <c:pt idx="531">
                  <c:v>5.31E-4</c:v>
                </c:pt>
                <c:pt idx="532">
                  <c:v>5.3200000000000003E-4</c:v>
                </c:pt>
                <c:pt idx="533">
                  <c:v>5.3300000000000005E-4</c:v>
                </c:pt>
                <c:pt idx="534">
                  <c:v>5.3400000000000008E-4</c:v>
                </c:pt>
                <c:pt idx="535">
                  <c:v>5.3499999999999999E-4</c:v>
                </c:pt>
                <c:pt idx="536">
                  <c:v>5.3599999999999991E-4</c:v>
                </c:pt>
                <c:pt idx="537">
                  <c:v>5.3699999999999993E-4</c:v>
                </c:pt>
                <c:pt idx="538">
                  <c:v>5.3799999999999996E-4</c:v>
                </c:pt>
                <c:pt idx="539">
                  <c:v>5.3899999999999987E-4</c:v>
                </c:pt>
                <c:pt idx="540">
                  <c:v>5.399999999999999E-4</c:v>
                </c:pt>
                <c:pt idx="541">
                  <c:v>5.4099999999999992E-4</c:v>
                </c:pt>
                <c:pt idx="542">
                  <c:v>5.4199999999999995E-4</c:v>
                </c:pt>
                <c:pt idx="543">
                  <c:v>5.4299999999999997E-4</c:v>
                </c:pt>
                <c:pt idx="544">
                  <c:v>5.4399999999999989E-4</c:v>
                </c:pt>
                <c:pt idx="545">
                  <c:v>5.4499999999999991E-4</c:v>
                </c:pt>
                <c:pt idx="546">
                  <c:v>5.4599999999999994E-4</c:v>
                </c:pt>
                <c:pt idx="547">
                  <c:v>5.4699999999999996E-4</c:v>
                </c:pt>
                <c:pt idx="548">
                  <c:v>5.4799999999999998E-4</c:v>
                </c:pt>
                <c:pt idx="549">
                  <c:v>5.489999999999999E-4</c:v>
                </c:pt>
                <c:pt idx="550">
                  <c:v>5.4999999999999992E-4</c:v>
                </c:pt>
                <c:pt idx="551">
                  <c:v>5.5099999999999995E-4</c:v>
                </c:pt>
                <c:pt idx="552">
                  <c:v>5.5199999999999997E-4</c:v>
                </c:pt>
                <c:pt idx="553">
                  <c:v>5.5299999999999989E-4</c:v>
                </c:pt>
                <c:pt idx="554">
                  <c:v>5.5399999999999991E-4</c:v>
                </c:pt>
                <c:pt idx="555">
                  <c:v>5.5499999999999994E-4</c:v>
                </c:pt>
                <c:pt idx="556">
                  <c:v>5.5599999999999996E-4</c:v>
                </c:pt>
                <c:pt idx="557">
                  <c:v>5.5699999999999999E-4</c:v>
                </c:pt>
                <c:pt idx="558">
                  <c:v>5.579999999999999E-4</c:v>
                </c:pt>
                <c:pt idx="559">
                  <c:v>5.5899999999999993E-4</c:v>
                </c:pt>
                <c:pt idx="560">
                  <c:v>5.5999999999999995E-4</c:v>
                </c:pt>
                <c:pt idx="561">
                  <c:v>5.6099999999999998E-4</c:v>
                </c:pt>
                <c:pt idx="562">
                  <c:v>5.6199999999999989E-4</c:v>
                </c:pt>
                <c:pt idx="563">
                  <c:v>5.6299999999999992E-4</c:v>
                </c:pt>
                <c:pt idx="564">
                  <c:v>5.6399999999999994E-4</c:v>
                </c:pt>
                <c:pt idx="565">
                  <c:v>5.6499999999999996E-4</c:v>
                </c:pt>
                <c:pt idx="566">
                  <c:v>5.6599999999999999E-4</c:v>
                </c:pt>
                <c:pt idx="567">
                  <c:v>5.669999999999999E-4</c:v>
                </c:pt>
                <c:pt idx="568">
                  <c:v>5.6799999999999993E-4</c:v>
                </c:pt>
                <c:pt idx="569">
                  <c:v>5.6899999999999995E-4</c:v>
                </c:pt>
                <c:pt idx="570">
                  <c:v>5.6999999999999998E-4</c:v>
                </c:pt>
                <c:pt idx="571">
                  <c:v>5.71E-4</c:v>
                </c:pt>
                <c:pt idx="572">
                  <c:v>5.7199999999999992E-4</c:v>
                </c:pt>
                <c:pt idx="573">
                  <c:v>5.7299999999999994E-4</c:v>
                </c:pt>
                <c:pt idx="574">
                  <c:v>5.7399999999999997E-4</c:v>
                </c:pt>
                <c:pt idx="575">
                  <c:v>5.7499999999999999E-4</c:v>
                </c:pt>
                <c:pt idx="576">
                  <c:v>5.7599999999999991E-4</c:v>
                </c:pt>
                <c:pt idx="577">
                  <c:v>5.7699999999999993E-4</c:v>
                </c:pt>
                <c:pt idx="578">
                  <c:v>5.7799999999999995E-4</c:v>
                </c:pt>
                <c:pt idx="579">
                  <c:v>5.7899999999999998E-4</c:v>
                </c:pt>
                <c:pt idx="580">
                  <c:v>5.8E-4</c:v>
                </c:pt>
                <c:pt idx="581">
                  <c:v>5.8099999999999992E-4</c:v>
                </c:pt>
                <c:pt idx="582">
                  <c:v>5.8199999999999994E-4</c:v>
                </c:pt>
                <c:pt idx="583">
                  <c:v>5.8299999999999997E-4</c:v>
                </c:pt>
                <c:pt idx="584">
                  <c:v>5.8399999999999999E-4</c:v>
                </c:pt>
                <c:pt idx="585">
                  <c:v>5.8500000000000002E-4</c:v>
                </c:pt>
                <c:pt idx="586">
                  <c:v>5.8599999999999993E-4</c:v>
                </c:pt>
                <c:pt idx="587">
                  <c:v>5.8699999999999996E-4</c:v>
                </c:pt>
                <c:pt idx="588">
                  <c:v>5.8799999999999998E-4</c:v>
                </c:pt>
                <c:pt idx="589">
                  <c:v>5.8900000000000001E-4</c:v>
                </c:pt>
                <c:pt idx="590">
                  <c:v>5.8999999999999992E-4</c:v>
                </c:pt>
                <c:pt idx="591">
                  <c:v>5.9099999999999995E-4</c:v>
                </c:pt>
                <c:pt idx="592">
                  <c:v>5.9199999999999997E-4</c:v>
                </c:pt>
                <c:pt idx="593">
                  <c:v>5.9299999999999999E-4</c:v>
                </c:pt>
                <c:pt idx="594">
                  <c:v>5.9400000000000002E-4</c:v>
                </c:pt>
                <c:pt idx="595">
                  <c:v>5.9499999999999993E-4</c:v>
                </c:pt>
                <c:pt idx="596">
                  <c:v>5.9599999999999996E-4</c:v>
                </c:pt>
                <c:pt idx="597">
                  <c:v>5.9699999999999998E-4</c:v>
                </c:pt>
                <c:pt idx="598">
                  <c:v>5.9800000000000001E-4</c:v>
                </c:pt>
                <c:pt idx="599">
                  <c:v>5.9899999999999992E-4</c:v>
                </c:pt>
                <c:pt idx="600">
                  <c:v>5.9999999999999995E-4</c:v>
                </c:pt>
                <c:pt idx="601">
                  <c:v>6.0099999999999997E-4</c:v>
                </c:pt>
                <c:pt idx="602">
                  <c:v>6.02E-4</c:v>
                </c:pt>
                <c:pt idx="603">
                  <c:v>6.0300000000000002E-4</c:v>
                </c:pt>
                <c:pt idx="604">
                  <c:v>6.0399999999999994E-4</c:v>
                </c:pt>
                <c:pt idx="605">
                  <c:v>6.0499999999999996E-4</c:v>
                </c:pt>
                <c:pt idx="606">
                  <c:v>6.0599999999999998E-4</c:v>
                </c:pt>
                <c:pt idx="607">
                  <c:v>6.0700000000000001E-4</c:v>
                </c:pt>
                <c:pt idx="608">
                  <c:v>6.0800000000000003E-4</c:v>
                </c:pt>
                <c:pt idx="609">
                  <c:v>6.0899999999999995E-4</c:v>
                </c:pt>
                <c:pt idx="610">
                  <c:v>6.0999999999999997E-4</c:v>
                </c:pt>
                <c:pt idx="611">
                  <c:v>6.11E-4</c:v>
                </c:pt>
                <c:pt idx="612">
                  <c:v>6.1200000000000002E-4</c:v>
                </c:pt>
                <c:pt idx="613">
                  <c:v>6.1299999999999994E-4</c:v>
                </c:pt>
                <c:pt idx="614">
                  <c:v>6.1399999999999996E-4</c:v>
                </c:pt>
                <c:pt idx="615">
                  <c:v>6.1499999999999999E-4</c:v>
                </c:pt>
                <c:pt idx="616">
                  <c:v>6.1600000000000001E-4</c:v>
                </c:pt>
                <c:pt idx="617">
                  <c:v>6.1700000000000004E-4</c:v>
                </c:pt>
                <c:pt idx="618">
                  <c:v>6.1799999999999995E-4</c:v>
                </c:pt>
                <c:pt idx="619">
                  <c:v>6.1899999999999998E-4</c:v>
                </c:pt>
                <c:pt idx="620">
                  <c:v>6.2E-4</c:v>
                </c:pt>
                <c:pt idx="621">
                  <c:v>6.2100000000000002E-4</c:v>
                </c:pt>
                <c:pt idx="622">
                  <c:v>6.2200000000000005E-4</c:v>
                </c:pt>
                <c:pt idx="623">
                  <c:v>6.2299999999999996E-4</c:v>
                </c:pt>
                <c:pt idx="624">
                  <c:v>6.2399999999999999E-4</c:v>
                </c:pt>
                <c:pt idx="625">
                  <c:v>6.2500000000000001E-4</c:v>
                </c:pt>
                <c:pt idx="626">
                  <c:v>6.2600000000000004E-4</c:v>
                </c:pt>
                <c:pt idx="627">
                  <c:v>6.2699999999999995E-4</c:v>
                </c:pt>
                <c:pt idx="628">
                  <c:v>6.2799999999999998E-4</c:v>
                </c:pt>
                <c:pt idx="629">
                  <c:v>6.29E-4</c:v>
                </c:pt>
                <c:pt idx="630">
                  <c:v>6.3000000000000003E-4</c:v>
                </c:pt>
                <c:pt idx="631">
                  <c:v>6.3100000000000005E-4</c:v>
                </c:pt>
                <c:pt idx="632">
                  <c:v>6.3199999999999997E-4</c:v>
                </c:pt>
                <c:pt idx="633">
                  <c:v>6.3299999999999999E-4</c:v>
                </c:pt>
                <c:pt idx="634">
                  <c:v>6.3400000000000001E-4</c:v>
                </c:pt>
                <c:pt idx="635">
                  <c:v>6.3500000000000004E-4</c:v>
                </c:pt>
                <c:pt idx="636">
                  <c:v>6.3600000000000006E-4</c:v>
                </c:pt>
                <c:pt idx="637">
                  <c:v>6.3699999999999998E-4</c:v>
                </c:pt>
                <c:pt idx="638">
                  <c:v>6.38E-4</c:v>
                </c:pt>
                <c:pt idx="639">
                  <c:v>6.3900000000000003E-4</c:v>
                </c:pt>
                <c:pt idx="640">
                  <c:v>6.4000000000000005E-4</c:v>
                </c:pt>
                <c:pt idx="641">
                  <c:v>6.4099999999999997E-4</c:v>
                </c:pt>
                <c:pt idx="642">
                  <c:v>6.4199999999999999E-4</c:v>
                </c:pt>
                <c:pt idx="643">
                  <c:v>6.4300000000000002E-4</c:v>
                </c:pt>
                <c:pt idx="644">
                  <c:v>6.4400000000000004E-4</c:v>
                </c:pt>
                <c:pt idx="645">
                  <c:v>6.4500000000000007E-4</c:v>
                </c:pt>
                <c:pt idx="646">
                  <c:v>6.4599999999999998E-4</c:v>
                </c:pt>
                <c:pt idx="647">
                  <c:v>6.4700000000000001E-4</c:v>
                </c:pt>
                <c:pt idx="648">
                  <c:v>6.4800000000000003E-4</c:v>
                </c:pt>
                <c:pt idx="649">
                  <c:v>6.4900000000000005E-4</c:v>
                </c:pt>
                <c:pt idx="650">
                  <c:v>6.4999999999999997E-4</c:v>
                </c:pt>
                <c:pt idx="651">
                  <c:v>6.5099999999999999E-4</c:v>
                </c:pt>
                <c:pt idx="652">
                  <c:v>6.5200000000000002E-4</c:v>
                </c:pt>
                <c:pt idx="653">
                  <c:v>6.5300000000000004E-4</c:v>
                </c:pt>
                <c:pt idx="654">
                  <c:v>6.5400000000000007E-4</c:v>
                </c:pt>
                <c:pt idx="655">
                  <c:v>6.5499999999999987E-4</c:v>
                </c:pt>
                <c:pt idx="656">
                  <c:v>6.559999999999999E-4</c:v>
                </c:pt>
                <c:pt idx="657">
                  <c:v>6.5699999999999992E-4</c:v>
                </c:pt>
                <c:pt idx="658">
                  <c:v>6.5799999999999995E-4</c:v>
                </c:pt>
                <c:pt idx="659">
                  <c:v>6.5899999999999997E-4</c:v>
                </c:pt>
                <c:pt idx="660">
                  <c:v>6.5999999999999989E-4</c:v>
                </c:pt>
                <c:pt idx="661">
                  <c:v>6.6099999999999991E-4</c:v>
                </c:pt>
                <c:pt idx="662">
                  <c:v>6.6199999999999994E-4</c:v>
                </c:pt>
                <c:pt idx="663">
                  <c:v>6.6299999999999996E-4</c:v>
                </c:pt>
                <c:pt idx="664">
                  <c:v>6.6399999999999988E-4</c:v>
                </c:pt>
                <c:pt idx="665">
                  <c:v>6.649999999999999E-4</c:v>
                </c:pt>
                <c:pt idx="666">
                  <c:v>6.6599999999999993E-4</c:v>
                </c:pt>
                <c:pt idx="667">
                  <c:v>6.6699999999999995E-4</c:v>
                </c:pt>
                <c:pt idx="668">
                  <c:v>6.6799999999999997E-4</c:v>
                </c:pt>
                <c:pt idx="669">
                  <c:v>6.6899999999999989E-4</c:v>
                </c:pt>
                <c:pt idx="670">
                  <c:v>6.6999999999999991E-4</c:v>
                </c:pt>
                <c:pt idx="671">
                  <c:v>6.7099999999999994E-4</c:v>
                </c:pt>
                <c:pt idx="672">
                  <c:v>6.7199999999999996E-4</c:v>
                </c:pt>
                <c:pt idx="673">
                  <c:v>6.7299999999999988E-4</c:v>
                </c:pt>
                <c:pt idx="674">
                  <c:v>6.739999999999999E-4</c:v>
                </c:pt>
                <c:pt idx="675">
                  <c:v>6.7499999999999993E-4</c:v>
                </c:pt>
                <c:pt idx="676">
                  <c:v>6.7599999999999995E-4</c:v>
                </c:pt>
                <c:pt idx="677">
                  <c:v>6.7699999999999998E-4</c:v>
                </c:pt>
                <c:pt idx="678">
                  <c:v>6.7799999999999989E-4</c:v>
                </c:pt>
                <c:pt idx="679">
                  <c:v>6.7899999999999992E-4</c:v>
                </c:pt>
                <c:pt idx="680">
                  <c:v>6.7999999999999994E-4</c:v>
                </c:pt>
                <c:pt idx="681">
                  <c:v>6.8099999999999996E-4</c:v>
                </c:pt>
                <c:pt idx="682">
                  <c:v>6.8199999999999999E-4</c:v>
                </c:pt>
                <c:pt idx="683">
                  <c:v>6.829999999999999E-4</c:v>
                </c:pt>
                <c:pt idx="684">
                  <c:v>6.8399999999999993E-4</c:v>
                </c:pt>
                <c:pt idx="685">
                  <c:v>6.8499999999999995E-4</c:v>
                </c:pt>
                <c:pt idx="686">
                  <c:v>6.8599999999999998E-4</c:v>
                </c:pt>
                <c:pt idx="687">
                  <c:v>6.8699999999999989E-4</c:v>
                </c:pt>
                <c:pt idx="688">
                  <c:v>6.8799999999999992E-4</c:v>
                </c:pt>
                <c:pt idx="689">
                  <c:v>6.8899999999999994E-4</c:v>
                </c:pt>
                <c:pt idx="690">
                  <c:v>6.8999999999999997E-4</c:v>
                </c:pt>
                <c:pt idx="691">
                  <c:v>6.9099999999999999E-4</c:v>
                </c:pt>
                <c:pt idx="692">
                  <c:v>6.9199999999999991E-4</c:v>
                </c:pt>
                <c:pt idx="693">
                  <c:v>6.9299999999999993E-4</c:v>
                </c:pt>
                <c:pt idx="694">
                  <c:v>6.9399999999999996E-4</c:v>
                </c:pt>
                <c:pt idx="695">
                  <c:v>6.9499999999999998E-4</c:v>
                </c:pt>
                <c:pt idx="696">
                  <c:v>6.96E-4</c:v>
                </c:pt>
                <c:pt idx="697">
                  <c:v>6.9699999999999992E-4</c:v>
                </c:pt>
                <c:pt idx="698">
                  <c:v>6.9799999999999994E-4</c:v>
                </c:pt>
                <c:pt idx="699">
                  <c:v>6.9899999999999997E-4</c:v>
                </c:pt>
                <c:pt idx="700">
                  <c:v>6.9999999999999999E-4</c:v>
                </c:pt>
                <c:pt idx="701">
                  <c:v>7.0099999999999991E-4</c:v>
                </c:pt>
                <c:pt idx="702">
                  <c:v>7.0199999999999993E-4</c:v>
                </c:pt>
                <c:pt idx="703">
                  <c:v>7.0299999999999996E-4</c:v>
                </c:pt>
                <c:pt idx="704">
                  <c:v>7.0399999999999998E-4</c:v>
                </c:pt>
                <c:pt idx="705">
                  <c:v>7.0500000000000001E-4</c:v>
                </c:pt>
                <c:pt idx="706">
                  <c:v>7.0599999999999992E-4</c:v>
                </c:pt>
                <c:pt idx="707">
                  <c:v>7.0699999999999995E-4</c:v>
                </c:pt>
                <c:pt idx="708">
                  <c:v>7.0799999999999997E-4</c:v>
                </c:pt>
                <c:pt idx="709">
                  <c:v>7.0899999999999999E-4</c:v>
                </c:pt>
                <c:pt idx="710">
                  <c:v>7.0999999999999991E-4</c:v>
                </c:pt>
                <c:pt idx="711">
                  <c:v>7.1099999999999994E-4</c:v>
                </c:pt>
                <c:pt idx="712">
                  <c:v>7.1199999999999996E-4</c:v>
                </c:pt>
                <c:pt idx="713">
                  <c:v>7.1299999999999998E-4</c:v>
                </c:pt>
                <c:pt idx="714">
                  <c:v>7.1400000000000001E-4</c:v>
                </c:pt>
                <c:pt idx="715">
                  <c:v>7.1499999999999992E-4</c:v>
                </c:pt>
                <c:pt idx="716">
                  <c:v>7.1599999999999995E-4</c:v>
                </c:pt>
                <c:pt idx="717">
                  <c:v>7.1699999999999997E-4</c:v>
                </c:pt>
                <c:pt idx="718">
                  <c:v>7.18E-4</c:v>
                </c:pt>
                <c:pt idx="719">
                  <c:v>7.1900000000000002E-4</c:v>
                </c:pt>
                <c:pt idx="720">
                  <c:v>7.1999999999999994E-4</c:v>
                </c:pt>
                <c:pt idx="721">
                  <c:v>7.2099999999999996E-4</c:v>
                </c:pt>
                <c:pt idx="722">
                  <c:v>7.2199999999999999E-4</c:v>
                </c:pt>
                <c:pt idx="723">
                  <c:v>7.2300000000000001E-4</c:v>
                </c:pt>
                <c:pt idx="724">
                  <c:v>7.2399999999999993E-4</c:v>
                </c:pt>
                <c:pt idx="725">
                  <c:v>7.2499999999999995E-4</c:v>
                </c:pt>
                <c:pt idx="726">
                  <c:v>7.2599999999999997E-4</c:v>
                </c:pt>
                <c:pt idx="727">
                  <c:v>7.27E-4</c:v>
                </c:pt>
                <c:pt idx="728">
                  <c:v>7.2800000000000002E-4</c:v>
                </c:pt>
                <c:pt idx="729">
                  <c:v>7.2899999999999994E-4</c:v>
                </c:pt>
                <c:pt idx="730">
                  <c:v>7.2999999999999996E-4</c:v>
                </c:pt>
                <c:pt idx="731">
                  <c:v>7.3099999999999999E-4</c:v>
                </c:pt>
                <c:pt idx="732">
                  <c:v>7.3200000000000001E-4</c:v>
                </c:pt>
                <c:pt idx="733">
                  <c:v>7.3300000000000004E-4</c:v>
                </c:pt>
                <c:pt idx="734">
                  <c:v>7.3399999999999995E-4</c:v>
                </c:pt>
                <c:pt idx="735">
                  <c:v>7.3499999999999998E-4</c:v>
                </c:pt>
                <c:pt idx="736">
                  <c:v>7.36E-4</c:v>
                </c:pt>
                <c:pt idx="737">
                  <c:v>7.3700000000000002E-4</c:v>
                </c:pt>
                <c:pt idx="738">
                  <c:v>7.3799999999999994E-4</c:v>
                </c:pt>
                <c:pt idx="739">
                  <c:v>7.3899999999999997E-4</c:v>
                </c:pt>
                <c:pt idx="740">
                  <c:v>7.3999999999999999E-4</c:v>
                </c:pt>
                <c:pt idx="741">
                  <c:v>7.4100000000000001E-4</c:v>
                </c:pt>
                <c:pt idx="742">
                  <c:v>7.4200000000000004E-4</c:v>
                </c:pt>
                <c:pt idx="743">
                  <c:v>7.4299999999999995E-4</c:v>
                </c:pt>
                <c:pt idx="744">
                  <c:v>7.4399999999999998E-4</c:v>
                </c:pt>
                <c:pt idx="745">
                  <c:v>7.45E-4</c:v>
                </c:pt>
                <c:pt idx="746">
                  <c:v>7.4600000000000003E-4</c:v>
                </c:pt>
                <c:pt idx="747">
                  <c:v>7.4700000000000005E-4</c:v>
                </c:pt>
                <c:pt idx="748">
                  <c:v>7.4799999999999997E-4</c:v>
                </c:pt>
                <c:pt idx="749">
                  <c:v>7.4899999999999999E-4</c:v>
                </c:pt>
                <c:pt idx="750">
                  <c:v>7.5000000000000002E-4</c:v>
                </c:pt>
                <c:pt idx="751">
                  <c:v>7.5100000000000004E-4</c:v>
                </c:pt>
                <c:pt idx="752">
                  <c:v>7.5199999999999996E-4</c:v>
                </c:pt>
                <c:pt idx="753">
                  <c:v>7.5299999999999998E-4</c:v>
                </c:pt>
                <c:pt idx="754">
                  <c:v>7.54E-4</c:v>
                </c:pt>
                <c:pt idx="755">
                  <c:v>7.5500000000000003E-4</c:v>
                </c:pt>
                <c:pt idx="756">
                  <c:v>7.5600000000000005E-4</c:v>
                </c:pt>
                <c:pt idx="757">
                  <c:v>7.5699999999999997E-4</c:v>
                </c:pt>
                <c:pt idx="758">
                  <c:v>7.5799999999999999E-4</c:v>
                </c:pt>
                <c:pt idx="759">
                  <c:v>7.5900000000000002E-4</c:v>
                </c:pt>
                <c:pt idx="760">
                  <c:v>7.6000000000000004E-4</c:v>
                </c:pt>
                <c:pt idx="761">
                  <c:v>7.6099999999999996E-4</c:v>
                </c:pt>
                <c:pt idx="762">
                  <c:v>7.6199999999999998E-4</c:v>
                </c:pt>
                <c:pt idx="763">
                  <c:v>7.6300000000000001E-4</c:v>
                </c:pt>
                <c:pt idx="764">
                  <c:v>7.6400000000000003E-4</c:v>
                </c:pt>
                <c:pt idx="765">
                  <c:v>7.6500000000000005E-4</c:v>
                </c:pt>
                <c:pt idx="766">
                  <c:v>7.6599999999999997E-4</c:v>
                </c:pt>
                <c:pt idx="767">
                  <c:v>7.67E-4</c:v>
                </c:pt>
                <c:pt idx="768">
                  <c:v>7.6800000000000002E-4</c:v>
                </c:pt>
                <c:pt idx="769">
                  <c:v>7.6900000000000004E-4</c:v>
                </c:pt>
                <c:pt idx="770">
                  <c:v>7.7000000000000007E-4</c:v>
                </c:pt>
                <c:pt idx="771">
                  <c:v>7.7099999999999998E-4</c:v>
                </c:pt>
                <c:pt idx="772">
                  <c:v>7.7200000000000001E-4</c:v>
                </c:pt>
                <c:pt idx="773">
                  <c:v>7.7300000000000003E-4</c:v>
                </c:pt>
                <c:pt idx="774">
                  <c:v>7.7399999999999995E-4</c:v>
                </c:pt>
                <c:pt idx="775">
                  <c:v>7.7499999999999986E-4</c:v>
                </c:pt>
                <c:pt idx="776">
                  <c:v>7.7599999999999989E-4</c:v>
                </c:pt>
                <c:pt idx="777">
                  <c:v>7.7699999999999991E-4</c:v>
                </c:pt>
                <c:pt idx="778">
                  <c:v>7.7799999999999994E-4</c:v>
                </c:pt>
                <c:pt idx="779">
                  <c:v>7.7899999999999996E-4</c:v>
                </c:pt>
                <c:pt idx="780">
                  <c:v>7.7999999999999988E-4</c:v>
                </c:pt>
                <c:pt idx="781">
                  <c:v>7.809999999999999E-4</c:v>
                </c:pt>
                <c:pt idx="782">
                  <c:v>7.8199999999999993E-4</c:v>
                </c:pt>
                <c:pt idx="783">
                  <c:v>7.8299999999999995E-4</c:v>
                </c:pt>
                <c:pt idx="784">
                  <c:v>7.8399999999999987E-4</c:v>
                </c:pt>
                <c:pt idx="785">
                  <c:v>7.8499999999999989E-4</c:v>
                </c:pt>
                <c:pt idx="786">
                  <c:v>7.8599999999999991E-4</c:v>
                </c:pt>
                <c:pt idx="787">
                  <c:v>7.8699999999999994E-4</c:v>
                </c:pt>
                <c:pt idx="788">
                  <c:v>7.8799999999999996E-4</c:v>
                </c:pt>
                <c:pt idx="789">
                  <c:v>7.8899999999999988E-4</c:v>
                </c:pt>
                <c:pt idx="790">
                  <c:v>7.899999999999999E-4</c:v>
                </c:pt>
                <c:pt idx="791">
                  <c:v>7.9099999999999993E-4</c:v>
                </c:pt>
                <c:pt idx="792">
                  <c:v>7.9199999999999995E-4</c:v>
                </c:pt>
                <c:pt idx="793">
                  <c:v>7.9299999999999998E-4</c:v>
                </c:pt>
                <c:pt idx="794">
                  <c:v>7.9399999999999989E-4</c:v>
                </c:pt>
                <c:pt idx="795">
                  <c:v>7.9499999999999992E-4</c:v>
                </c:pt>
                <c:pt idx="796">
                  <c:v>7.9599999999999994E-4</c:v>
                </c:pt>
                <c:pt idx="797">
                  <c:v>7.9699999999999997E-4</c:v>
                </c:pt>
                <c:pt idx="798">
                  <c:v>7.9799999999999988E-4</c:v>
                </c:pt>
                <c:pt idx="799">
                  <c:v>7.9899999999999991E-4</c:v>
                </c:pt>
                <c:pt idx="800">
                  <c:v>7.9999999999999993E-4</c:v>
                </c:pt>
                <c:pt idx="801">
                  <c:v>8.0099999999999995E-4</c:v>
                </c:pt>
                <c:pt idx="802">
                  <c:v>8.0199999999999998E-4</c:v>
                </c:pt>
                <c:pt idx="803">
                  <c:v>8.0299999999999989E-4</c:v>
                </c:pt>
                <c:pt idx="804">
                  <c:v>8.0399999999999992E-4</c:v>
                </c:pt>
                <c:pt idx="805">
                  <c:v>8.0499999999999994E-4</c:v>
                </c:pt>
                <c:pt idx="806">
                  <c:v>8.0599999999999997E-4</c:v>
                </c:pt>
                <c:pt idx="807">
                  <c:v>8.0699999999999999E-4</c:v>
                </c:pt>
                <c:pt idx="808">
                  <c:v>8.0799999999999991E-4</c:v>
                </c:pt>
                <c:pt idx="809">
                  <c:v>8.0899999999999993E-4</c:v>
                </c:pt>
                <c:pt idx="810">
                  <c:v>8.0999999999999996E-4</c:v>
                </c:pt>
                <c:pt idx="811">
                  <c:v>8.1099999999999998E-4</c:v>
                </c:pt>
                <c:pt idx="812">
                  <c:v>8.119999999999999E-4</c:v>
                </c:pt>
                <c:pt idx="813">
                  <c:v>8.1299999999999992E-4</c:v>
                </c:pt>
                <c:pt idx="814">
                  <c:v>8.1399999999999994E-4</c:v>
                </c:pt>
                <c:pt idx="815">
                  <c:v>8.1499999999999997E-4</c:v>
                </c:pt>
                <c:pt idx="816">
                  <c:v>8.1599999999999999E-4</c:v>
                </c:pt>
                <c:pt idx="817">
                  <c:v>8.1699999999999991E-4</c:v>
                </c:pt>
                <c:pt idx="818">
                  <c:v>8.1799999999999993E-4</c:v>
                </c:pt>
                <c:pt idx="819">
                  <c:v>8.1899999999999996E-4</c:v>
                </c:pt>
                <c:pt idx="820">
                  <c:v>8.1999999999999998E-4</c:v>
                </c:pt>
                <c:pt idx="821">
                  <c:v>8.209999999999999E-4</c:v>
                </c:pt>
                <c:pt idx="822">
                  <c:v>8.2199999999999992E-4</c:v>
                </c:pt>
                <c:pt idx="823">
                  <c:v>8.2299999999999995E-4</c:v>
                </c:pt>
                <c:pt idx="824">
                  <c:v>8.2399999999999997E-4</c:v>
                </c:pt>
                <c:pt idx="825">
                  <c:v>8.25E-4</c:v>
                </c:pt>
                <c:pt idx="826">
                  <c:v>8.2599999999999991E-4</c:v>
                </c:pt>
              </c:numCache>
            </c:numRef>
          </c:xVal>
          <c:yVal>
            <c:numRef>
              <c:f>xtest!$N$6:$N$832</c:f>
              <c:numCache>
                <c:formatCode>General</c:formatCode>
                <c:ptCount val="827"/>
                <c:pt idx="0">
                  <c:v>-317.36441400000001</c:v>
                </c:pt>
                <c:pt idx="1">
                  <c:v>15.348096</c:v>
                </c:pt>
                <c:pt idx="2">
                  <c:v>13.910159</c:v>
                </c:pt>
                <c:pt idx="3">
                  <c:v>14.804808</c:v>
                </c:pt>
                <c:pt idx="4">
                  <c:v>16.587997000000001</c:v>
                </c:pt>
                <c:pt idx="5">
                  <c:v>18.274138000000001</c:v>
                </c:pt>
                <c:pt idx="6">
                  <c:v>20.138375</c:v>
                </c:pt>
                <c:pt idx="7">
                  <c:v>22.121116000000001</c:v>
                </c:pt>
                <c:pt idx="8">
                  <c:v>23.810026000000001</c:v>
                </c:pt>
                <c:pt idx="9">
                  <c:v>27.118196999999999</c:v>
                </c:pt>
                <c:pt idx="10">
                  <c:v>26.680516000000001</c:v>
                </c:pt>
                <c:pt idx="11">
                  <c:v>27.673200999999999</c:v>
                </c:pt>
                <c:pt idx="12">
                  <c:v>31.255796</c:v>
                </c:pt>
                <c:pt idx="13">
                  <c:v>33.924458000000001</c:v>
                </c:pt>
                <c:pt idx="14">
                  <c:v>36.466152000000001</c:v>
                </c:pt>
                <c:pt idx="15">
                  <c:v>38.962910000000001</c:v>
                </c:pt>
                <c:pt idx="16">
                  <c:v>37.860301</c:v>
                </c:pt>
                <c:pt idx="17">
                  <c:v>42.112904</c:v>
                </c:pt>
                <c:pt idx="18">
                  <c:v>41.031778000000003</c:v>
                </c:pt>
                <c:pt idx="19">
                  <c:v>43.857201000000003</c:v>
                </c:pt>
                <c:pt idx="20">
                  <c:v>46.092258999999999</c:v>
                </c:pt>
                <c:pt idx="21">
                  <c:v>48.695887999999997</c:v>
                </c:pt>
                <c:pt idx="22">
                  <c:v>50.702218999999999</c:v>
                </c:pt>
                <c:pt idx="23">
                  <c:v>49.675063000000002</c:v>
                </c:pt>
                <c:pt idx="24">
                  <c:v>52.049954</c:v>
                </c:pt>
                <c:pt idx="25">
                  <c:v>53.645713999999998</c:v>
                </c:pt>
                <c:pt idx="26">
                  <c:v>54.877209999999998</c:v>
                </c:pt>
                <c:pt idx="27">
                  <c:v>55.979689</c:v>
                </c:pt>
                <c:pt idx="28">
                  <c:v>59.031450999999997</c:v>
                </c:pt>
                <c:pt idx="29">
                  <c:v>62.174174000000001</c:v>
                </c:pt>
                <c:pt idx="30">
                  <c:v>62.051476999999998</c:v>
                </c:pt>
                <c:pt idx="31">
                  <c:v>63.375832000000003</c:v>
                </c:pt>
                <c:pt idx="32">
                  <c:v>67.127151999999995</c:v>
                </c:pt>
                <c:pt idx="33">
                  <c:v>67.969815999999994</c:v>
                </c:pt>
                <c:pt idx="34">
                  <c:v>70.014626000000007</c:v>
                </c:pt>
                <c:pt idx="35">
                  <c:v>72.648683000000005</c:v>
                </c:pt>
                <c:pt idx="36">
                  <c:v>74.276555000000002</c:v>
                </c:pt>
                <c:pt idx="37">
                  <c:v>75.699162000000001</c:v>
                </c:pt>
                <c:pt idx="38">
                  <c:v>76.785373000000007</c:v>
                </c:pt>
                <c:pt idx="39">
                  <c:v>81.257232000000002</c:v>
                </c:pt>
                <c:pt idx="40">
                  <c:v>81.557964999999996</c:v>
                </c:pt>
                <c:pt idx="41">
                  <c:v>83.327618999999999</c:v>
                </c:pt>
                <c:pt idx="42">
                  <c:v>85.609358</c:v>
                </c:pt>
                <c:pt idx="43">
                  <c:v>87.139416999999995</c:v>
                </c:pt>
                <c:pt idx="44">
                  <c:v>88.937929999999994</c:v>
                </c:pt>
                <c:pt idx="45">
                  <c:v>89.206520999999995</c:v>
                </c:pt>
                <c:pt idx="46">
                  <c:v>93.608942999999996</c:v>
                </c:pt>
                <c:pt idx="47">
                  <c:v>94.441402999999994</c:v>
                </c:pt>
                <c:pt idx="48">
                  <c:v>97.192362000000003</c:v>
                </c:pt>
                <c:pt idx="49">
                  <c:v>98.830138000000005</c:v>
                </c:pt>
                <c:pt idx="50">
                  <c:v>100.124916</c:v>
                </c:pt>
                <c:pt idx="51">
                  <c:v>102.02276500000001</c:v>
                </c:pt>
                <c:pt idx="52">
                  <c:v>105.710059</c:v>
                </c:pt>
                <c:pt idx="53">
                  <c:v>105.752381</c:v>
                </c:pt>
                <c:pt idx="54">
                  <c:v>108.591109</c:v>
                </c:pt>
                <c:pt idx="55">
                  <c:v>109.240792</c:v>
                </c:pt>
                <c:pt idx="56">
                  <c:v>111.272567</c:v>
                </c:pt>
                <c:pt idx="57">
                  <c:v>113.48988900000001</c:v>
                </c:pt>
                <c:pt idx="58">
                  <c:v>115.61847</c:v>
                </c:pt>
                <c:pt idx="59">
                  <c:v>117.96297800000001</c:v>
                </c:pt>
                <c:pt idx="60">
                  <c:v>119.066694</c:v>
                </c:pt>
                <c:pt idx="61">
                  <c:v>121.400295</c:v>
                </c:pt>
                <c:pt idx="62">
                  <c:v>123.07401</c:v>
                </c:pt>
                <c:pt idx="63">
                  <c:v>124.572709</c:v>
                </c:pt>
                <c:pt idx="64">
                  <c:v>124.805746</c:v>
                </c:pt>
                <c:pt idx="65">
                  <c:v>126.74689499999999</c:v>
                </c:pt>
                <c:pt idx="66">
                  <c:v>130.963493</c:v>
                </c:pt>
                <c:pt idx="67">
                  <c:v>132.60470599999999</c:v>
                </c:pt>
                <c:pt idx="68">
                  <c:v>135.23989399999999</c:v>
                </c:pt>
                <c:pt idx="69">
                  <c:v>135.95053899999999</c:v>
                </c:pt>
                <c:pt idx="70">
                  <c:v>137.39940899999999</c:v>
                </c:pt>
                <c:pt idx="71">
                  <c:v>139.07275100000001</c:v>
                </c:pt>
                <c:pt idx="72">
                  <c:v>141.69489200000001</c:v>
                </c:pt>
                <c:pt idx="73">
                  <c:v>142.71479500000001</c:v>
                </c:pt>
                <c:pt idx="74">
                  <c:v>144.43971300000001</c:v>
                </c:pt>
                <c:pt idx="75">
                  <c:v>147.335263</c:v>
                </c:pt>
                <c:pt idx="76">
                  <c:v>148.75817699999999</c:v>
                </c:pt>
                <c:pt idx="77">
                  <c:v>148.66186999999999</c:v>
                </c:pt>
                <c:pt idx="78">
                  <c:v>150.55840699999999</c:v>
                </c:pt>
                <c:pt idx="79">
                  <c:v>153.298821</c:v>
                </c:pt>
                <c:pt idx="80">
                  <c:v>155.257079</c:v>
                </c:pt>
                <c:pt idx="81">
                  <c:v>157.45583600000001</c:v>
                </c:pt>
                <c:pt idx="82">
                  <c:v>158.64778200000001</c:v>
                </c:pt>
                <c:pt idx="83">
                  <c:v>160.18566899999999</c:v>
                </c:pt>
                <c:pt idx="84">
                  <c:v>162.64971299999999</c:v>
                </c:pt>
                <c:pt idx="85">
                  <c:v>164.67192700000001</c:v>
                </c:pt>
                <c:pt idx="86">
                  <c:v>168.112448</c:v>
                </c:pt>
                <c:pt idx="87">
                  <c:v>169.46654599999999</c:v>
                </c:pt>
                <c:pt idx="88">
                  <c:v>170.318151</c:v>
                </c:pt>
                <c:pt idx="89">
                  <c:v>172.92381</c:v>
                </c:pt>
                <c:pt idx="90">
                  <c:v>173.824387</c:v>
                </c:pt>
                <c:pt idx="91">
                  <c:v>176.67433199999999</c:v>
                </c:pt>
                <c:pt idx="92">
                  <c:v>176.578149</c:v>
                </c:pt>
                <c:pt idx="93">
                  <c:v>178.30143699999999</c:v>
                </c:pt>
                <c:pt idx="94">
                  <c:v>182.47319400000001</c:v>
                </c:pt>
                <c:pt idx="95">
                  <c:v>181.60966500000001</c:v>
                </c:pt>
                <c:pt idx="96">
                  <c:v>184.702</c:v>
                </c:pt>
                <c:pt idx="97">
                  <c:v>184.451852</c:v>
                </c:pt>
                <c:pt idx="98">
                  <c:v>186.95412999999999</c:v>
                </c:pt>
                <c:pt idx="99">
                  <c:v>189.58442099999999</c:v>
                </c:pt>
                <c:pt idx="100">
                  <c:v>191.236884</c:v>
                </c:pt>
                <c:pt idx="101">
                  <c:v>193.69655499999999</c:v>
                </c:pt>
                <c:pt idx="102">
                  <c:v>195.14131</c:v>
                </c:pt>
                <c:pt idx="103">
                  <c:v>198.556175</c:v>
                </c:pt>
                <c:pt idx="104">
                  <c:v>197.768812</c:v>
                </c:pt>
                <c:pt idx="105">
                  <c:v>199.77895799999999</c:v>
                </c:pt>
                <c:pt idx="106">
                  <c:v>202.17971499999999</c:v>
                </c:pt>
                <c:pt idx="107">
                  <c:v>204.91512800000001</c:v>
                </c:pt>
                <c:pt idx="108">
                  <c:v>207.42162099999999</c:v>
                </c:pt>
                <c:pt idx="109">
                  <c:v>209.629953</c:v>
                </c:pt>
                <c:pt idx="110">
                  <c:v>207.446281</c:v>
                </c:pt>
                <c:pt idx="111">
                  <c:v>208.100054</c:v>
                </c:pt>
                <c:pt idx="112">
                  <c:v>211.76105799999999</c:v>
                </c:pt>
                <c:pt idx="113">
                  <c:v>218.049376</c:v>
                </c:pt>
                <c:pt idx="114">
                  <c:v>221.98705200000001</c:v>
                </c:pt>
                <c:pt idx="115">
                  <c:v>221.61948899999999</c:v>
                </c:pt>
                <c:pt idx="116">
                  <c:v>221.269699</c:v>
                </c:pt>
                <c:pt idx="117">
                  <c:v>218.93851799999999</c:v>
                </c:pt>
                <c:pt idx="118">
                  <c:v>222.36061100000001</c:v>
                </c:pt>
                <c:pt idx="119">
                  <c:v>227.64552599999999</c:v>
                </c:pt>
                <c:pt idx="120">
                  <c:v>232.037623</c:v>
                </c:pt>
                <c:pt idx="121">
                  <c:v>232.51792699999999</c:v>
                </c:pt>
                <c:pt idx="122">
                  <c:v>231.92832000000001</c:v>
                </c:pt>
                <c:pt idx="123">
                  <c:v>232.24365800000001</c:v>
                </c:pt>
                <c:pt idx="124">
                  <c:v>233.881179</c:v>
                </c:pt>
                <c:pt idx="125">
                  <c:v>237.077684</c:v>
                </c:pt>
                <c:pt idx="126">
                  <c:v>240.00390200000001</c:v>
                </c:pt>
                <c:pt idx="127">
                  <c:v>240.950817</c:v>
                </c:pt>
                <c:pt idx="128">
                  <c:v>243.296674</c:v>
                </c:pt>
                <c:pt idx="129">
                  <c:v>244.352902</c:v>
                </c:pt>
                <c:pt idx="130">
                  <c:v>244.748098</c:v>
                </c:pt>
                <c:pt idx="131">
                  <c:v>247.527852</c:v>
                </c:pt>
                <c:pt idx="132">
                  <c:v>251.54930899999999</c:v>
                </c:pt>
                <c:pt idx="133">
                  <c:v>253.382634</c:v>
                </c:pt>
                <c:pt idx="134">
                  <c:v>254.36954</c:v>
                </c:pt>
                <c:pt idx="135">
                  <c:v>256.34179899999998</c:v>
                </c:pt>
                <c:pt idx="136">
                  <c:v>259.15852899999999</c:v>
                </c:pt>
                <c:pt idx="137">
                  <c:v>260.54577499999999</c:v>
                </c:pt>
                <c:pt idx="138">
                  <c:v>262.85104100000001</c:v>
                </c:pt>
                <c:pt idx="139">
                  <c:v>264.67348800000002</c:v>
                </c:pt>
                <c:pt idx="140">
                  <c:v>264.613336</c:v>
                </c:pt>
                <c:pt idx="141">
                  <c:v>267.77340700000002</c:v>
                </c:pt>
                <c:pt idx="142">
                  <c:v>268.85800999999998</c:v>
                </c:pt>
                <c:pt idx="143">
                  <c:v>270.03303799999998</c:v>
                </c:pt>
                <c:pt idx="144">
                  <c:v>274.24519400000003</c:v>
                </c:pt>
                <c:pt idx="145">
                  <c:v>274.47040099999998</c:v>
                </c:pt>
                <c:pt idx="146">
                  <c:v>276.93414999999999</c:v>
                </c:pt>
                <c:pt idx="147">
                  <c:v>279.71439500000002</c:v>
                </c:pt>
                <c:pt idx="148">
                  <c:v>280.84711399999998</c:v>
                </c:pt>
                <c:pt idx="149">
                  <c:v>281.65002299999998</c:v>
                </c:pt>
                <c:pt idx="150">
                  <c:v>283.69283999999999</c:v>
                </c:pt>
                <c:pt idx="151">
                  <c:v>287.24623300000002</c:v>
                </c:pt>
                <c:pt idx="152">
                  <c:v>289.05940299999997</c:v>
                </c:pt>
                <c:pt idx="153">
                  <c:v>291.173653</c:v>
                </c:pt>
                <c:pt idx="154">
                  <c:v>292.166787</c:v>
                </c:pt>
                <c:pt idx="155">
                  <c:v>294.65340500000002</c:v>
                </c:pt>
                <c:pt idx="156">
                  <c:v>294.72040399999997</c:v>
                </c:pt>
                <c:pt idx="157">
                  <c:v>296.16363899999999</c:v>
                </c:pt>
                <c:pt idx="158">
                  <c:v>298.83218799999997</c:v>
                </c:pt>
                <c:pt idx="159">
                  <c:v>300.47022199999998</c:v>
                </c:pt>
                <c:pt idx="160">
                  <c:v>301.45666899999998</c:v>
                </c:pt>
                <c:pt idx="161">
                  <c:v>304.50505099999998</c:v>
                </c:pt>
                <c:pt idx="162">
                  <c:v>305.13646499999999</c:v>
                </c:pt>
                <c:pt idx="163">
                  <c:v>308.09377599999999</c:v>
                </c:pt>
                <c:pt idx="164">
                  <c:v>311.48375700000003</c:v>
                </c:pt>
                <c:pt idx="165">
                  <c:v>313.44148200000001</c:v>
                </c:pt>
                <c:pt idx="166">
                  <c:v>314.16581400000001</c:v>
                </c:pt>
                <c:pt idx="167">
                  <c:v>316.596495</c:v>
                </c:pt>
                <c:pt idx="168">
                  <c:v>318.860592</c:v>
                </c:pt>
                <c:pt idx="169">
                  <c:v>318.74124899999998</c:v>
                </c:pt>
                <c:pt idx="170">
                  <c:v>322.457742</c:v>
                </c:pt>
                <c:pt idx="171">
                  <c:v>321.21085799999997</c:v>
                </c:pt>
                <c:pt idx="172">
                  <c:v>323.05514499999998</c:v>
                </c:pt>
                <c:pt idx="173">
                  <c:v>327.37923999999998</c:v>
                </c:pt>
                <c:pt idx="174">
                  <c:v>327.712335</c:v>
                </c:pt>
                <c:pt idx="175">
                  <c:v>330.81971399999998</c:v>
                </c:pt>
                <c:pt idx="176">
                  <c:v>331.26617299999998</c:v>
                </c:pt>
                <c:pt idx="177">
                  <c:v>332.585376</c:v>
                </c:pt>
                <c:pt idx="178">
                  <c:v>337.50823700000001</c:v>
                </c:pt>
                <c:pt idx="179">
                  <c:v>338.38365199999998</c:v>
                </c:pt>
                <c:pt idx="180">
                  <c:v>342.148034</c:v>
                </c:pt>
                <c:pt idx="181">
                  <c:v>341.00725399999999</c:v>
                </c:pt>
                <c:pt idx="182">
                  <c:v>344.312545</c:v>
                </c:pt>
                <c:pt idx="183">
                  <c:v>345.66533700000002</c:v>
                </c:pt>
                <c:pt idx="184">
                  <c:v>348.27204599999999</c:v>
                </c:pt>
                <c:pt idx="185">
                  <c:v>351.12315899999999</c:v>
                </c:pt>
                <c:pt idx="186">
                  <c:v>350.62210199999998</c:v>
                </c:pt>
                <c:pt idx="187">
                  <c:v>351.86076000000003</c:v>
                </c:pt>
                <c:pt idx="188">
                  <c:v>354.16295100000002</c:v>
                </c:pt>
                <c:pt idx="189">
                  <c:v>355.99304999999998</c:v>
                </c:pt>
                <c:pt idx="190">
                  <c:v>359.015221</c:v>
                </c:pt>
                <c:pt idx="191">
                  <c:v>363.56023199999998</c:v>
                </c:pt>
                <c:pt idx="192">
                  <c:v>364.16399699999999</c:v>
                </c:pt>
                <c:pt idx="193">
                  <c:v>365.61581000000001</c:v>
                </c:pt>
                <c:pt idx="194">
                  <c:v>365.70772099999999</c:v>
                </c:pt>
                <c:pt idx="195">
                  <c:v>367.57790399999999</c:v>
                </c:pt>
                <c:pt idx="196">
                  <c:v>370.37253299999998</c:v>
                </c:pt>
                <c:pt idx="197">
                  <c:v>373.45882799999998</c:v>
                </c:pt>
                <c:pt idx="198">
                  <c:v>374.15787</c:v>
                </c:pt>
                <c:pt idx="199">
                  <c:v>376.23452800000001</c:v>
                </c:pt>
                <c:pt idx="200">
                  <c:v>375.59874200000002</c:v>
                </c:pt>
                <c:pt idx="201">
                  <c:v>376.33645799999999</c:v>
                </c:pt>
                <c:pt idx="202">
                  <c:v>379.14335899999998</c:v>
                </c:pt>
                <c:pt idx="203">
                  <c:v>381.69682399999999</c:v>
                </c:pt>
                <c:pt idx="204">
                  <c:v>382.78139399999998</c:v>
                </c:pt>
                <c:pt idx="205">
                  <c:v>386.79908599999999</c:v>
                </c:pt>
                <c:pt idx="206">
                  <c:v>387.78912300000002</c:v>
                </c:pt>
                <c:pt idx="207">
                  <c:v>388.82645300000001</c:v>
                </c:pt>
                <c:pt idx="208">
                  <c:v>390.45115099999998</c:v>
                </c:pt>
                <c:pt idx="209">
                  <c:v>393.067025</c:v>
                </c:pt>
                <c:pt idx="210">
                  <c:v>395.33693599999998</c:v>
                </c:pt>
                <c:pt idx="211">
                  <c:v>395.92242700000003</c:v>
                </c:pt>
                <c:pt idx="212">
                  <c:v>399.13704300000001</c:v>
                </c:pt>
                <c:pt idx="213">
                  <c:v>399.61060400000002</c:v>
                </c:pt>
                <c:pt idx="214">
                  <c:v>401.48698200000001</c:v>
                </c:pt>
                <c:pt idx="215">
                  <c:v>403.88789300000002</c:v>
                </c:pt>
                <c:pt idx="216">
                  <c:v>404.83134000000001</c:v>
                </c:pt>
                <c:pt idx="217">
                  <c:v>407.40562699999998</c:v>
                </c:pt>
                <c:pt idx="218">
                  <c:v>409.79259100000002</c:v>
                </c:pt>
                <c:pt idx="219">
                  <c:v>409.46306600000003</c:v>
                </c:pt>
                <c:pt idx="220">
                  <c:v>413.74780800000002</c:v>
                </c:pt>
                <c:pt idx="221">
                  <c:v>414.288903</c:v>
                </c:pt>
                <c:pt idx="222">
                  <c:v>416.729691</c:v>
                </c:pt>
                <c:pt idx="223">
                  <c:v>419.70525300000003</c:v>
                </c:pt>
                <c:pt idx="224">
                  <c:v>420.14136999999999</c:v>
                </c:pt>
                <c:pt idx="225">
                  <c:v>421.70101299999999</c:v>
                </c:pt>
                <c:pt idx="226">
                  <c:v>423.99316900000002</c:v>
                </c:pt>
                <c:pt idx="227">
                  <c:v>426.486603</c:v>
                </c:pt>
                <c:pt idx="228">
                  <c:v>427.29024299999998</c:v>
                </c:pt>
                <c:pt idx="229">
                  <c:v>429.57302199999998</c:v>
                </c:pt>
                <c:pt idx="230">
                  <c:v>429.003942</c:v>
                </c:pt>
                <c:pt idx="231">
                  <c:v>433.19135599999998</c:v>
                </c:pt>
                <c:pt idx="232">
                  <c:v>436.74406399999998</c:v>
                </c:pt>
                <c:pt idx="233">
                  <c:v>437.71898099999999</c:v>
                </c:pt>
                <c:pt idx="234">
                  <c:v>440.29990700000002</c:v>
                </c:pt>
                <c:pt idx="235">
                  <c:v>439.83581199999998</c:v>
                </c:pt>
                <c:pt idx="236">
                  <c:v>443.04775100000001</c:v>
                </c:pt>
                <c:pt idx="237">
                  <c:v>444.07377100000002</c:v>
                </c:pt>
                <c:pt idx="238">
                  <c:v>446.501304</c:v>
                </c:pt>
                <c:pt idx="239">
                  <c:v>445.61033800000001</c:v>
                </c:pt>
                <c:pt idx="240">
                  <c:v>449.90657199999998</c:v>
                </c:pt>
                <c:pt idx="241">
                  <c:v>452.27632</c:v>
                </c:pt>
                <c:pt idx="242">
                  <c:v>454.14895999999999</c:v>
                </c:pt>
                <c:pt idx="243">
                  <c:v>455.200918</c:v>
                </c:pt>
                <c:pt idx="244">
                  <c:v>457.11682000000002</c:v>
                </c:pt>
                <c:pt idx="245">
                  <c:v>457.46801099999999</c:v>
                </c:pt>
                <c:pt idx="246">
                  <c:v>462.38126899999997</c:v>
                </c:pt>
                <c:pt idx="247">
                  <c:v>461.87232399999999</c:v>
                </c:pt>
                <c:pt idx="248">
                  <c:v>462.97195399999998</c:v>
                </c:pt>
                <c:pt idx="249">
                  <c:v>467.70263199999999</c:v>
                </c:pt>
                <c:pt idx="250">
                  <c:v>467.69432899999998</c:v>
                </c:pt>
                <c:pt idx="251">
                  <c:v>471.73618900000002</c:v>
                </c:pt>
                <c:pt idx="252">
                  <c:v>471.147581</c:v>
                </c:pt>
                <c:pt idx="253">
                  <c:v>474.81724800000001</c:v>
                </c:pt>
                <c:pt idx="254">
                  <c:v>474.75469600000002</c:v>
                </c:pt>
                <c:pt idx="255">
                  <c:v>475.77703600000001</c:v>
                </c:pt>
                <c:pt idx="256">
                  <c:v>478.61389100000002</c:v>
                </c:pt>
                <c:pt idx="257">
                  <c:v>480.23474199999998</c:v>
                </c:pt>
                <c:pt idx="258">
                  <c:v>483.640648</c:v>
                </c:pt>
                <c:pt idx="259">
                  <c:v>484.10063100000002</c:v>
                </c:pt>
                <c:pt idx="260">
                  <c:v>484.16877399999998</c:v>
                </c:pt>
                <c:pt idx="261">
                  <c:v>490.179847</c:v>
                </c:pt>
                <c:pt idx="262">
                  <c:v>490.409515</c:v>
                </c:pt>
                <c:pt idx="263">
                  <c:v>492.63550400000003</c:v>
                </c:pt>
                <c:pt idx="264">
                  <c:v>493.08649600000001</c:v>
                </c:pt>
                <c:pt idx="265">
                  <c:v>497.03212400000001</c:v>
                </c:pt>
                <c:pt idx="266">
                  <c:v>498.15205800000001</c:v>
                </c:pt>
                <c:pt idx="267">
                  <c:v>497.57648399999999</c:v>
                </c:pt>
                <c:pt idx="268">
                  <c:v>500.85108000000002</c:v>
                </c:pt>
                <c:pt idx="269">
                  <c:v>502.42731300000003</c:v>
                </c:pt>
                <c:pt idx="270">
                  <c:v>505.064075</c:v>
                </c:pt>
                <c:pt idx="271">
                  <c:v>507.00611300000003</c:v>
                </c:pt>
                <c:pt idx="272">
                  <c:v>507.38559900000001</c:v>
                </c:pt>
                <c:pt idx="273">
                  <c:v>508.79208699999998</c:v>
                </c:pt>
                <c:pt idx="274">
                  <c:v>512.843884</c:v>
                </c:pt>
                <c:pt idx="275">
                  <c:v>514.34294599999998</c:v>
                </c:pt>
                <c:pt idx="276">
                  <c:v>515.57354499999997</c:v>
                </c:pt>
                <c:pt idx="277">
                  <c:v>519.359285</c:v>
                </c:pt>
                <c:pt idx="278">
                  <c:v>518.96108300000003</c:v>
                </c:pt>
                <c:pt idx="279">
                  <c:v>520.09082999999998</c:v>
                </c:pt>
                <c:pt idx="280">
                  <c:v>522.95229500000005</c:v>
                </c:pt>
                <c:pt idx="281">
                  <c:v>524.42416000000003</c:v>
                </c:pt>
                <c:pt idx="282">
                  <c:v>526.72205399999996</c:v>
                </c:pt>
                <c:pt idx="283">
                  <c:v>529.28545099999997</c:v>
                </c:pt>
                <c:pt idx="284">
                  <c:v>530.64711899999998</c:v>
                </c:pt>
                <c:pt idx="285">
                  <c:v>531.97058900000002</c:v>
                </c:pt>
                <c:pt idx="286">
                  <c:v>533.71951000000001</c:v>
                </c:pt>
                <c:pt idx="287">
                  <c:v>534.68464700000004</c:v>
                </c:pt>
                <c:pt idx="288">
                  <c:v>539.77686200000005</c:v>
                </c:pt>
                <c:pt idx="289">
                  <c:v>540.54897000000005</c:v>
                </c:pt>
                <c:pt idx="290">
                  <c:v>542.04624699999999</c:v>
                </c:pt>
                <c:pt idx="291">
                  <c:v>543.18676300000004</c:v>
                </c:pt>
                <c:pt idx="292">
                  <c:v>544.51937599999997</c:v>
                </c:pt>
                <c:pt idx="293">
                  <c:v>548.85416899999996</c:v>
                </c:pt>
                <c:pt idx="294">
                  <c:v>548.61758599999996</c:v>
                </c:pt>
                <c:pt idx="295">
                  <c:v>550.78280700000005</c:v>
                </c:pt>
                <c:pt idx="296">
                  <c:v>552.52780800000005</c:v>
                </c:pt>
                <c:pt idx="297">
                  <c:v>553.44087100000002</c:v>
                </c:pt>
                <c:pt idx="298">
                  <c:v>555.53727100000003</c:v>
                </c:pt>
                <c:pt idx="299">
                  <c:v>558.32319900000005</c:v>
                </c:pt>
                <c:pt idx="300">
                  <c:v>560.28924300000006</c:v>
                </c:pt>
                <c:pt idx="301">
                  <c:v>561.67231700000002</c:v>
                </c:pt>
                <c:pt idx="302">
                  <c:v>562.71568500000001</c:v>
                </c:pt>
                <c:pt idx="303">
                  <c:v>564.95279300000004</c:v>
                </c:pt>
                <c:pt idx="304">
                  <c:v>566.56531500000006</c:v>
                </c:pt>
                <c:pt idx="305">
                  <c:v>568.89666499999998</c:v>
                </c:pt>
                <c:pt idx="306">
                  <c:v>569.88142500000004</c:v>
                </c:pt>
                <c:pt idx="307">
                  <c:v>571.19361100000003</c:v>
                </c:pt>
                <c:pt idx="308">
                  <c:v>572.86867600000005</c:v>
                </c:pt>
                <c:pt idx="309">
                  <c:v>576.21892800000001</c:v>
                </c:pt>
                <c:pt idx="310">
                  <c:v>576.53110000000004</c:v>
                </c:pt>
                <c:pt idx="311">
                  <c:v>581.73705199999995</c:v>
                </c:pt>
                <c:pt idx="312">
                  <c:v>582.58145000000002</c:v>
                </c:pt>
                <c:pt idx="313">
                  <c:v>584.75447099999997</c:v>
                </c:pt>
                <c:pt idx="314">
                  <c:v>586.12194599999998</c:v>
                </c:pt>
                <c:pt idx="315">
                  <c:v>588.97062400000004</c:v>
                </c:pt>
                <c:pt idx="316">
                  <c:v>589.63696400000003</c:v>
                </c:pt>
                <c:pt idx="317">
                  <c:v>591.46369700000002</c:v>
                </c:pt>
                <c:pt idx="318">
                  <c:v>593.83563300000003</c:v>
                </c:pt>
                <c:pt idx="319">
                  <c:v>595.90614600000004</c:v>
                </c:pt>
                <c:pt idx="320">
                  <c:v>597.959248</c:v>
                </c:pt>
                <c:pt idx="321">
                  <c:v>599.66844100000003</c:v>
                </c:pt>
                <c:pt idx="322">
                  <c:v>601.21934399999998</c:v>
                </c:pt>
                <c:pt idx="323">
                  <c:v>601.36146799999995</c:v>
                </c:pt>
                <c:pt idx="324">
                  <c:v>604.34610999999995</c:v>
                </c:pt>
                <c:pt idx="325">
                  <c:v>606.091229</c:v>
                </c:pt>
                <c:pt idx="326">
                  <c:v>609.35282400000006</c:v>
                </c:pt>
                <c:pt idx="327">
                  <c:v>607.63204299999995</c:v>
                </c:pt>
                <c:pt idx="328">
                  <c:v>609.88086399999997</c:v>
                </c:pt>
                <c:pt idx="329">
                  <c:v>614.38830499999995</c:v>
                </c:pt>
                <c:pt idx="330">
                  <c:v>615.77229199999999</c:v>
                </c:pt>
                <c:pt idx="331">
                  <c:v>618.13772700000004</c:v>
                </c:pt>
                <c:pt idx="332">
                  <c:v>618.56899799999997</c:v>
                </c:pt>
                <c:pt idx="333">
                  <c:v>621.25402999999994</c:v>
                </c:pt>
                <c:pt idx="334">
                  <c:v>621.11246800000004</c:v>
                </c:pt>
                <c:pt idx="335">
                  <c:v>625.643371</c:v>
                </c:pt>
                <c:pt idx="336">
                  <c:v>626.66805099999999</c:v>
                </c:pt>
                <c:pt idx="337">
                  <c:v>629.44644700000003</c:v>
                </c:pt>
                <c:pt idx="338">
                  <c:v>630.49883699999998</c:v>
                </c:pt>
                <c:pt idx="339">
                  <c:v>631.806738</c:v>
                </c:pt>
                <c:pt idx="340">
                  <c:v>634.07418299999995</c:v>
                </c:pt>
                <c:pt idx="341">
                  <c:v>636.65270599999997</c:v>
                </c:pt>
                <c:pt idx="342">
                  <c:v>637.88200600000005</c:v>
                </c:pt>
                <c:pt idx="343">
                  <c:v>640.45359199999996</c:v>
                </c:pt>
                <c:pt idx="344">
                  <c:v>642.75089700000001</c:v>
                </c:pt>
                <c:pt idx="345">
                  <c:v>642.93938700000001</c:v>
                </c:pt>
                <c:pt idx="346">
                  <c:v>644.66143999999997</c:v>
                </c:pt>
                <c:pt idx="347">
                  <c:v>644.76181599999995</c:v>
                </c:pt>
                <c:pt idx="348">
                  <c:v>647.87415099999998</c:v>
                </c:pt>
                <c:pt idx="349">
                  <c:v>646.82970899999998</c:v>
                </c:pt>
                <c:pt idx="350">
                  <c:v>650.97605799999997</c:v>
                </c:pt>
                <c:pt idx="351">
                  <c:v>653.53232100000002</c:v>
                </c:pt>
                <c:pt idx="352">
                  <c:v>656.03020600000002</c:v>
                </c:pt>
                <c:pt idx="353">
                  <c:v>659.00903100000005</c:v>
                </c:pt>
                <c:pt idx="354">
                  <c:v>663.51960799999995</c:v>
                </c:pt>
                <c:pt idx="355">
                  <c:v>664.59134600000004</c:v>
                </c:pt>
                <c:pt idx="356">
                  <c:v>664.04819599999996</c:v>
                </c:pt>
                <c:pt idx="357">
                  <c:v>665.94325000000003</c:v>
                </c:pt>
                <c:pt idx="358">
                  <c:v>665.84912499999996</c:v>
                </c:pt>
                <c:pt idx="359">
                  <c:v>668.92111899999998</c:v>
                </c:pt>
                <c:pt idx="360">
                  <c:v>667.82553099999996</c:v>
                </c:pt>
                <c:pt idx="361">
                  <c:v>669.81771600000002</c:v>
                </c:pt>
                <c:pt idx="362">
                  <c:v>672.63996499999996</c:v>
                </c:pt>
                <c:pt idx="363">
                  <c:v>674.71263099999999</c:v>
                </c:pt>
                <c:pt idx="364">
                  <c:v>677.26770499999998</c:v>
                </c:pt>
                <c:pt idx="365">
                  <c:v>679.05787299999997</c:v>
                </c:pt>
                <c:pt idx="366">
                  <c:v>681.54507999999998</c:v>
                </c:pt>
                <c:pt idx="367">
                  <c:v>684.14457700000003</c:v>
                </c:pt>
                <c:pt idx="368">
                  <c:v>686.50350000000003</c:v>
                </c:pt>
                <c:pt idx="369">
                  <c:v>687.87267299999996</c:v>
                </c:pt>
                <c:pt idx="370">
                  <c:v>688.69088599999998</c:v>
                </c:pt>
                <c:pt idx="371">
                  <c:v>690.37942199999998</c:v>
                </c:pt>
                <c:pt idx="372">
                  <c:v>691.21074699999997</c:v>
                </c:pt>
                <c:pt idx="373">
                  <c:v>696.31405299999994</c:v>
                </c:pt>
                <c:pt idx="374">
                  <c:v>695.46018600000002</c:v>
                </c:pt>
                <c:pt idx="375">
                  <c:v>697.19372099999998</c:v>
                </c:pt>
                <c:pt idx="376">
                  <c:v>699.54184799999996</c:v>
                </c:pt>
                <c:pt idx="377">
                  <c:v>700.58067900000003</c:v>
                </c:pt>
                <c:pt idx="378">
                  <c:v>703.59560799999997</c:v>
                </c:pt>
                <c:pt idx="379">
                  <c:v>705.28380000000004</c:v>
                </c:pt>
                <c:pt idx="380">
                  <c:v>707.398729</c:v>
                </c:pt>
                <c:pt idx="381">
                  <c:v>708.55277699999999</c:v>
                </c:pt>
                <c:pt idx="382">
                  <c:v>711.02574200000004</c:v>
                </c:pt>
                <c:pt idx="383">
                  <c:v>712.41461100000004</c:v>
                </c:pt>
                <c:pt idx="384">
                  <c:v>715.45639100000005</c:v>
                </c:pt>
                <c:pt idx="385">
                  <c:v>716.93737599999997</c:v>
                </c:pt>
                <c:pt idx="386">
                  <c:v>718.03470000000004</c:v>
                </c:pt>
                <c:pt idx="387">
                  <c:v>719.96622600000001</c:v>
                </c:pt>
                <c:pt idx="388">
                  <c:v>720.88799200000005</c:v>
                </c:pt>
                <c:pt idx="389">
                  <c:v>722.51142300000004</c:v>
                </c:pt>
                <c:pt idx="390">
                  <c:v>725.40550099999996</c:v>
                </c:pt>
                <c:pt idx="391">
                  <c:v>726.05275200000005</c:v>
                </c:pt>
                <c:pt idx="392">
                  <c:v>729.70018400000004</c:v>
                </c:pt>
                <c:pt idx="393">
                  <c:v>730.96998699999995</c:v>
                </c:pt>
                <c:pt idx="394">
                  <c:v>733.50364300000001</c:v>
                </c:pt>
                <c:pt idx="395">
                  <c:v>736.04884100000004</c:v>
                </c:pt>
                <c:pt idx="396">
                  <c:v>736.65911700000004</c:v>
                </c:pt>
                <c:pt idx="397">
                  <c:v>738.92410800000005</c:v>
                </c:pt>
                <c:pt idx="398">
                  <c:v>739.770895</c:v>
                </c:pt>
                <c:pt idx="399">
                  <c:v>742.31200899999999</c:v>
                </c:pt>
                <c:pt idx="400">
                  <c:v>744.61976600000003</c:v>
                </c:pt>
                <c:pt idx="401">
                  <c:v>746.77025300000003</c:v>
                </c:pt>
                <c:pt idx="402">
                  <c:v>748.44068500000003</c:v>
                </c:pt>
                <c:pt idx="403">
                  <c:v>747.79028600000004</c:v>
                </c:pt>
                <c:pt idx="404">
                  <c:v>751.57089099999996</c:v>
                </c:pt>
                <c:pt idx="405">
                  <c:v>751.93697699999996</c:v>
                </c:pt>
                <c:pt idx="406">
                  <c:v>754.10234200000002</c:v>
                </c:pt>
                <c:pt idx="407">
                  <c:v>756.87680499999999</c:v>
                </c:pt>
                <c:pt idx="408">
                  <c:v>757.98400900000001</c:v>
                </c:pt>
                <c:pt idx="409">
                  <c:v>759.29439000000002</c:v>
                </c:pt>
                <c:pt idx="410">
                  <c:v>761.477937</c:v>
                </c:pt>
                <c:pt idx="411">
                  <c:v>764.40479200000004</c:v>
                </c:pt>
                <c:pt idx="412">
                  <c:v>764.80539199999998</c:v>
                </c:pt>
                <c:pt idx="413">
                  <c:v>766.51323300000001</c:v>
                </c:pt>
                <c:pt idx="414">
                  <c:v>767.47661300000004</c:v>
                </c:pt>
                <c:pt idx="415">
                  <c:v>772.47075500000005</c:v>
                </c:pt>
                <c:pt idx="416">
                  <c:v>774.44500200000004</c:v>
                </c:pt>
                <c:pt idx="417">
                  <c:v>775.22245699999996</c:v>
                </c:pt>
                <c:pt idx="418">
                  <c:v>778.51707399999998</c:v>
                </c:pt>
                <c:pt idx="419">
                  <c:v>778.441731</c:v>
                </c:pt>
                <c:pt idx="420">
                  <c:v>781.66452200000003</c:v>
                </c:pt>
                <c:pt idx="421">
                  <c:v>785.59932200000003</c:v>
                </c:pt>
                <c:pt idx="422">
                  <c:v>785.79663600000003</c:v>
                </c:pt>
                <c:pt idx="423">
                  <c:v>787.60531700000001</c:v>
                </c:pt>
                <c:pt idx="424">
                  <c:v>789.75274100000001</c:v>
                </c:pt>
                <c:pt idx="425">
                  <c:v>788.27188599999999</c:v>
                </c:pt>
                <c:pt idx="426">
                  <c:v>790.81363499999998</c:v>
                </c:pt>
                <c:pt idx="427">
                  <c:v>790.68392900000003</c:v>
                </c:pt>
                <c:pt idx="428">
                  <c:v>793.04862900000001</c:v>
                </c:pt>
                <c:pt idx="429">
                  <c:v>795.22002399999997</c:v>
                </c:pt>
                <c:pt idx="430">
                  <c:v>796.67210499999999</c:v>
                </c:pt>
                <c:pt idx="431">
                  <c:v>798.83126400000003</c:v>
                </c:pt>
                <c:pt idx="432">
                  <c:v>802.61180400000001</c:v>
                </c:pt>
                <c:pt idx="433">
                  <c:v>803.73129300000005</c:v>
                </c:pt>
                <c:pt idx="434">
                  <c:v>805.38925200000006</c:v>
                </c:pt>
                <c:pt idx="435">
                  <c:v>808.44545500000004</c:v>
                </c:pt>
                <c:pt idx="436">
                  <c:v>808.83806200000004</c:v>
                </c:pt>
                <c:pt idx="437">
                  <c:v>810.70183999999995</c:v>
                </c:pt>
                <c:pt idx="438">
                  <c:v>811.38689299999999</c:v>
                </c:pt>
                <c:pt idx="439">
                  <c:v>814.23919999999998</c:v>
                </c:pt>
                <c:pt idx="440">
                  <c:v>815.44165399999997</c:v>
                </c:pt>
                <c:pt idx="441">
                  <c:v>819.18243500000005</c:v>
                </c:pt>
                <c:pt idx="442">
                  <c:v>819.61267699999996</c:v>
                </c:pt>
                <c:pt idx="443">
                  <c:v>822.56282799999997</c:v>
                </c:pt>
                <c:pt idx="444">
                  <c:v>824.12174300000004</c:v>
                </c:pt>
                <c:pt idx="445">
                  <c:v>826.93495199999995</c:v>
                </c:pt>
                <c:pt idx="446">
                  <c:v>828.35869700000001</c:v>
                </c:pt>
                <c:pt idx="447">
                  <c:v>830.70935199999997</c:v>
                </c:pt>
                <c:pt idx="448">
                  <c:v>831.01222299999995</c:v>
                </c:pt>
                <c:pt idx="449">
                  <c:v>834.47248500000001</c:v>
                </c:pt>
                <c:pt idx="450">
                  <c:v>836.17824900000005</c:v>
                </c:pt>
                <c:pt idx="451">
                  <c:v>838.29014800000004</c:v>
                </c:pt>
                <c:pt idx="452">
                  <c:v>839.39593000000002</c:v>
                </c:pt>
                <c:pt idx="453">
                  <c:v>841.54681600000004</c:v>
                </c:pt>
                <c:pt idx="454">
                  <c:v>840.70521499999995</c:v>
                </c:pt>
                <c:pt idx="455">
                  <c:v>844.36587599999996</c:v>
                </c:pt>
                <c:pt idx="456">
                  <c:v>843.93032800000003</c:v>
                </c:pt>
                <c:pt idx="457">
                  <c:v>849.63614099999995</c:v>
                </c:pt>
                <c:pt idx="458">
                  <c:v>850.437273</c:v>
                </c:pt>
                <c:pt idx="459">
                  <c:v>852.47838400000001</c:v>
                </c:pt>
                <c:pt idx="460">
                  <c:v>853.60499100000004</c:v>
                </c:pt>
                <c:pt idx="461">
                  <c:v>855.81849999999997</c:v>
                </c:pt>
                <c:pt idx="462">
                  <c:v>856.03818899999999</c:v>
                </c:pt>
                <c:pt idx="463">
                  <c:v>859.12753199999997</c:v>
                </c:pt>
                <c:pt idx="464">
                  <c:v>859.54224199999999</c:v>
                </c:pt>
                <c:pt idx="465">
                  <c:v>861.46440600000005</c:v>
                </c:pt>
                <c:pt idx="466">
                  <c:v>866.23578099999997</c:v>
                </c:pt>
                <c:pt idx="467">
                  <c:v>866.50122999999996</c:v>
                </c:pt>
                <c:pt idx="468">
                  <c:v>867.92998599999999</c:v>
                </c:pt>
                <c:pt idx="469">
                  <c:v>869.64783199999999</c:v>
                </c:pt>
                <c:pt idx="470">
                  <c:v>871.70895499999995</c:v>
                </c:pt>
                <c:pt idx="471">
                  <c:v>874.86372100000006</c:v>
                </c:pt>
                <c:pt idx="472">
                  <c:v>876.33054100000004</c:v>
                </c:pt>
                <c:pt idx="473">
                  <c:v>875.88135599999998</c:v>
                </c:pt>
                <c:pt idx="474">
                  <c:v>879.14422200000001</c:v>
                </c:pt>
                <c:pt idx="475">
                  <c:v>882.67671900000005</c:v>
                </c:pt>
                <c:pt idx="476">
                  <c:v>882.36840299999994</c:v>
                </c:pt>
                <c:pt idx="477">
                  <c:v>884.340192</c:v>
                </c:pt>
                <c:pt idx="478">
                  <c:v>887.23839199999998</c:v>
                </c:pt>
                <c:pt idx="479">
                  <c:v>887.09038099999998</c:v>
                </c:pt>
                <c:pt idx="480">
                  <c:v>891.05295100000001</c:v>
                </c:pt>
                <c:pt idx="481">
                  <c:v>893.32767000000001</c:v>
                </c:pt>
                <c:pt idx="482">
                  <c:v>894.38739699999996</c:v>
                </c:pt>
                <c:pt idx="483">
                  <c:v>895.76376900000002</c:v>
                </c:pt>
                <c:pt idx="484">
                  <c:v>897.51562699999999</c:v>
                </c:pt>
                <c:pt idx="485">
                  <c:v>900.01165200000003</c:v>
                </c:pt>
                <c:pt idx="486">
                  <c:v>901.32358999999997</c:v>
                </c:pt>
                <c:pt idx="487">
                  <c:v>905.29621799999995</c:v>
                </c:pt>
                <c:pt idx="488">
                  <c:v>904.36125800000002</c:v>
                </c:pt>
                <c:pt idx="489">
                  <c:v>906.83772599999998</c:v>
                </c:pt>
                <c:pt idx="490">
                  <c:v>909.06590600000004</c:v>
                </c:pt>
                <c:pt idx="491">
                  <c:v>910.472216</c:v>
                </c:pt>
                <c:pt idx="492">
                  <c:v>911.15288599999997</c:v>
                </c:pt>
                <c:pt idx="493">
                  <c:v>911.78321600000004</c:v>
                </c:pt>
                <c:pt idx="494">
                  <c:v>915.19831999999997</c:v>
                </c:pt>
                <c:pt idx="495">
                  <c:v>915.42198499999995</c:v>
                </c:pt>
                <c:pt idx="496">
                  <c:v>916.69867599999998</c:v>
                </c:pt>
                <c:pt idx="497">
                  <c:v>916.36192000000005</c:v>
                </c:pt>
                <c:pt idx="498">
                  <c:v>919.93559400000004</c:v>
                </c:pt>
                <c:pt idx="499">
                  <c:v>922.51514499999996</c:v>
                </c:pt>
                <c:pt idx="500">
                  <c:v>925.19567400000005</c:v>
                </c:pt>
                <c:pt idx="501">
                  <c:v>927.80552599999999</c:v>
                </c:pt>
                <c:pt idx="502">
                  <c:v>929.00442799999996</c:v>
                </c:pt>
                <c:pt idx="503">
                  <c:v>929.93381899999997</c:v>
                </c:pt>
                <c:pt idx="504">
                  <c:v>931.08108200000004</c:v>
                </c:pt>
                <c:pt idx="505">
                  <c:v>932.50754600000005</c:v>
                </c:pt>
                <c:pt idx="506">
                  <c:v>934.53629599999999</c:v>
                </c:pt>
                <c:pt idx="507">
                  <c:v>937.39069300000006</c:v>
                </c:pt>
                <c:pt idx="508">
                  <c:v>939.64992500000005</c:v>
                </c:pt>
                <c:pt idx="509">
                  <c:v>942.12231399999996</c:v>
                </c:pt>
                <c:pt idx="510">
                  <c:v>943.75212599999998</c:v>
                </c:pt>
                <c:pt idx="511">
                  <c:v>947.92587900000001</c:v>
                </c:pt>
                <c:pt idx="512">
                  <c:v>948.19752100000005</c:v>
                </c:pt>
                <c:pt idx="513">
                  <c:v>950.16390999999999</c:v>
                </c:pt>
                <c:pt idx="514">
                  <c:v>951.69938100000002</c:v>
                </c:pt>
                <c:pt idx="515">
                  <c:v>953.91688099999999</c:v>
                </c:pt>
                <c:pt idx="516">
                  <c:v>955.91644399999996</c:v>
                </c:pt>
                <c:pt idx="517">
                  <c:v>957.32665499999996</c:v>
                </c:pt>
                <c:pt idx="518">
                  <c:v>959.04003399999999</c:v>
                </c:pt>
                <c:pt idx="519">
                  <c:v>961.19129499999997</c:v>
                </c:pt>
                <c:pt idx="520">
                  <c:v>962.034582</c:v>
                </c:pt>
                <c:pt idx="521">
                  <c:v>963.89573099999996</c:v>
                </c:pt>
                <c:pt idx="522">
                  <c:v>964.18239400000004</c:v>
                </c:pt>
                <c:pt idx="523">
                  <c:v>967.63426700000002</c:v>
                </c:pt>
                <c:pt idx="524">
                  <c:v>970.98127599999998</c:v>
                </c:pt>
                <c:pt idx="525">
                  <c:v>973.18494699999997</c:v>
                </c:pt>
                <c:pt idx="526">
                  <c:v>975.27855199999999</c:v>
                </c:pt>
                <c:pt idx="527">
                  <c:v>975.47540000000004</c:v>
                </c:pt>
                <c:pt idx="528">
                  <c:v>978.16863599999999</c:v>
                </c:pt>
                <c:pt idx="529">
                  <c:v>980.893326</c:v>
                </c:pt>
                <c:pt idx="530">
                  <c:v>982.69602999999995</c:v>
                </c:pt>
                <c:pt idx="531">
                  <c:v>981.56023600000003</c:v>
                </c:pt>
                <c:pt idx="532">
                  <c:v>984.87039700000003</c:v>
                </c:pt>
                <c:pt idx="533">
                  <c:v>986.75948200000005</c:v>
                </c:pt>
                <c:pt idx="534">
                  <c:v>989.19878900000003</c:v>
                </c:pt>
                <c:pt idx="535">
                  <c:v>991.99060299999996</c:v>
                </c:pt>
                <c:pt idx="536">
                  <c:v>991.79475000000002</c:v>
                </c:pt>
                <c:pt idx="537">
                  <c:v>993.26429299999995</c:v>
                </c:pt>
                <c:pt idx="538">
                  <c:v>995.396479</c:v>
                </c:pt>
                <c:pt idx="539">
                  <c:v>999.39303500000005</c:v>
                </c:pt>
                <c:pt idx="540">
                  <c:v>1000.56201</c:v>
                </c:pt>
                <c:pt idx="541">
                  <c:v>1001.483033</c:v>
                </c:pt>
                <c:pt idx="542">
                  <c:v>1002.35381</c:v>
                </c:pt>
                <c:pt idx="543">
                  <c:v>1005.472862</c:v>
                </c:pt>
                <c:pt idx="544">
                  <c:v>1005.918106</c:v>
                </c:pt>
                <c:pt idx="545">
                  <c:v>1007.999984</c:v>
                </c:pt>
                <c:pt idx="546">
                  <c:v>1011.6341</c:v>
                </c:pt>
                <c:pt idx="547">
                  <c:v>1011.097436</c:v>
                </c:pt>
                <c:pt idx="548">
                  <c:v>1014.966761</c:v>
                </c:pt>
                <c:pt idx="549">
                  <c:v>1016.331025</c:v>
                </c:pt>
                <c:pt idx="550">
                  <c:v>1018.854632</c:v>
                </c:pt>
                <c:pt idx="551">
                  <c:v>1021.219682</c:v>
                </c:pt>
                <c:pt idx="552">
                  <c:v>1023.112447</c:v>
                </c:pt>
                <c:pt idx="553">
                  <c:v>1024.1378810000001</c:v>
                </c:pt>
                <c:pt idx="554">
                  <c:v>1027.4568790000001</c:v>
                </c:pt>
                <c:pt idx="555">
                  <c:v>1027.8416990000001</c:v>
                </c:pt>
                <c:pt idx="556">
                  <c:v>1030.0183919999999</c:v>
                </c:pt>
                <c:pt idx="557">
                  <c:v>1031.22326</c:v>
                </c:pt>
                <c:pt idx="558">
                  <c:v>1032.735688</c:v>
                </c:pt>
                <c:pt idx="559">
                  <c:v>1035.0747690000001</c:v>
                </c:pt>
                <c:pt idx="560">
                  <c:v>1037.904892</c:v>
                </c:pt>
                <c:pt idx="561">
                  <c:v>1039.586918</c:v>
                </c:pt>
                <c:pt idx="562">
                  <c:v>1038.9678100000001</c:v>
                </c:pt>
                <c:pt idx="563">
                  <c:v>1043.312228</c:v>
                </c:pt>
                <c:pt idx="564">
                  <c:v>1045.4365789999999</c:v>
                </c:pt>
                <c:pt idx="565">
                  <c:v>1046.6875889999999</c:v>
                </c:pt>
                <c:pt idx="566">
                  <c:v>1050.593871</c:v>
                </c:pt>
                <c:pt idx="567">
                  <c:v>1050.37743</c:v>
                </c:pt>
                <c:pt idx="568">
                  <c:v>1052.7616230000001</c:v>
                </c:pt>
                <c:pt idx="569">
                  <c:v>1053.7973199999999</c:v>
                </c:pt>
                <c:pt idx="570">
                  <c:v>1054.575546</c:v>
                </c:pt>
                <c:pt idx="571">
                  <c:v>1054.071882</c:v>
                </c:pt>
                <c:pt idx="572">
                  <c:v>1056.1262939999999</c:v>
                </c:pt>
                <c:pt idx="573">
                  <c:v>1058.3543199999999</c:v>
                </c:pt>
                <c:pt idx="574">
                  <c:v>1059.2421690000001</c:v>
                </c:pt>
                <c:pt idx="575">
                  <c:v>1061.105918</c:v>
                </c:pt>
                <c:pt idx="576">
                  <c:v>1063.4775959999999</c:v>
                </c:pt>
                <c:pt idx="577">
                  <c:v>1065.0180700000001</c:v>
                </c:pt>
                <c:pt idx="578">
                  <c:v>1068.487914</c:v>
                </c:pt>
                <c:pt idx="579">
                  <c:v>1072.87147</c:v>
                </c:pt>
                <c:pt idx="580">
                  <c:v>1072.7608130000001</c:v>
                </c:pt>
                <c:pt idx="581">
                  <c:v>1074.945596</c:v>
                </c:pt>
                <c:pt idx="582">
                  <c:v>1077.273778</c:v>
                </c:pt>
                <c:pt idx="583">
                  <c:v>1080.0626339999999</c:v>
                </c:pt>
                <c:pt idx="584">
                  <c:v>1079.297407</c:v>
                </c:pt>
                <c:pt idx="585">
                  <c:v>1079.924933</c:v>
                </c:pt>
                <c:pt idx="586">
                  <c:v>1084.688954</c:v>
                </c:pt>
                <c:pt idx="587">
                  <c:v>1085.7948690000001</c:v>
                </c:pt>
                <c:pt idx="588">
                  <c:v>1088.2456010000001</c:v>
                </c:pt>
                <c:pt idx="589">
                  <c:v>1089.3297150000001</c:v>
                </c:pt>
                <c:pt idx="590">
                  <c:v>1092.9984320000001</c:v>
                </c:pt>
                <c:pt idx="591">
                  <c:v>1094.508478</c:v>
                </c:pt>
                <c:pt idx="592">
                  <c:v>1096.005304</c:v>
                </c:pt>
                <c:pt idx="593">
                  <c:v>1098.3172950000001</c:v>
                </c:pt>
                <c:pt idx="594">
                  <c:v>1100.155696</c:v>
                </c:pt>
                <c:pt idx="595">
                  <c:v>1101.128786</c:v>
                </c:pt>
                <c:pt idx="596">
                  <c:v>1102.7404240000001</c:v>
                </c:pt>
                <c:pt idx="597">
                  <c:v>1104.5152290000001</c:v>
                </c:pt>
                <c:pt idx="598">
                  <c:v>1106.714888</c:v>
                </c:pt>
                <c:pt idx="599">
                  <c:v>1108.9207039999999</c:v>
                </c:pt>
                <c:pt idx="600">
                  <c:v>1109.839653</c:v>
                </c:pt>
                <c:pt idx="601">
                  <c:v>1111.8391939999999</c:v>
                </c:pt>
                <c:pt idx="602">
                  <c:v>1112.9439669999999</c:v>
                </c:pt>
                <c:pt idx="603">
                  <c:v>1117.10133</c:v>
                </c:pt>
                <c:pt idx="604">
                  <c:v>1117.540225</c:v>
                </c:pt>
                <c:pt idx="605">
                  <c:v>1121.31194</c:v>
                </c:pt>
                <c:pt idx="606">
                  <c:v>1122.20904</c:v>
                </c:pt>
                <c:pt idx="607">
                  <c:v>1123.832328</c:v>
                </c:pt>
                <c:pt idx="608">
                  <c:v>1125.6289830000001</c:v>
                </c:pt>
                <c:pt idx="609">
                  <c:v>1127.1268950000001</c:v>
                </c:pt>
                <c:pt idx="610">
                  <c:v>1128.4216590000001</c:v>
                </c:pt>
                <c:pt idx="611">
                  <c:v>1129.272962</c:v>
                </c:pt>
                <c:pt idx="612">
                  <c:v>1130.5739169999999</c:v>
                </c:pt>
                <c:pt idx="613">
                  <c:v>1132.6821199999999</c:v>
                </c:pt>
                <c:pt idx="614">
                  <c:v>1133.7294690000001</c:v>
                </c:pt>
                <c:pt idx="615">
                  <c:v>1135.7661800000001</c:v>
                </c:pt>
                <c:pt idx="616">
                  <c:v>1139.1325870000001</c:v>
                </c:pt>
                <c:pt idx="617">
                  <c:v>1140.9448219999999</c:v>
                </c:pt>
                <c:pt idx="618">
                  <c:v>1142.9479679999999</c:v>
                </c:pt>
                <c:pt idx="619">
                  <c:v>1144.0008519999999</c:v>
                </c:pt>
                <c:pt idx="620">
                  <c:v>1146.180263</c:v>
                </c:pt>
                <c:pt idx="621">
                  <c:v>1148.813216</c:v>
                </c:pt>
                <c:pt idx="622">
                  <c:v>1150.5497</c:v>
                </c:pt>
                <c:pt idx="623">
                  <c:v>1152.323001</c:v>
                </c:pt>
                <c:pt idx="624">
                  <c:v>1155.1460830000001</c:v>
                </c:pt>
                <c:pt idx="625">
                  <c:v>1156.853114</c:v>
                </c:pt>
                <c:pt idx="626">
                  <c:v>1158.4400129999999</c:v>
                </c:pt>
                <c:pt idx="627">
                  <c:v>1159.594599</c:v>
                </c:pt>
                <c:pt idx="628">
                  <c:v>1162.3939760000001</c:v>
                </c:pt>
                <c:pt idx="629">
                  <c:v>1162.5161230000001</c:v>
                </c:pt>
                <c:pt idx="630">
                  <c:v>1165.236803</c:v>
                </c:pt>
                <c:pt idx="631">
                  <c:v>1167.629547</c:v>
                </c:pt>
                <c:pt idx="632">
                  <c:v>1169.9794770000001</c:v>
                </c:pt>
                <c:pt idx="633">
                  <c:v>1170.43957</c:v>
                </c:pt>
                <c:pt idx="634">
                  <c:v>1169.4162679999999</c:v>
                </c:pt>
                <c:pt idx="635">
                  <c:v>1173.38814</c:v>
                </c:pt>
                <c:pt idx="636">
                  <c:v>1173.7476380000001</c:v>
                </c:pt>
                <c:pt idx="637">
                  <c:v>1173.7140119999999</c:v>
                </c:pt>
                <c:pt idx="638">
                  <c:v>1176.0632740000001</c:v>
                </c:pt>
                <c:pt idx="639">
                  <c:v>1177.4991520000001</c:v>
                </c:pt>
                <c:pt idx="640">
                  <c:v>1179.6185929999999</c:v>
                </c:pt>
                <c:pt idx="641">
                  <c:v>1184.7771130000001</c:v>
                </c:pt>
                <c:pt idx="642">
                  <c:v>1186.145591</c:v>
                </c:pt>
                <c:pt idx="643">
                  <c:v>1190.397152</c:v>
                </c:pt>
                <c:pt idx="644">
                  <c:v>1191.928349</c:v>
                </c:pt>
                <c:pt idx="645">
                  <c:v>1196.7374179999999</c:v>
                </c:pt>
                <c:pt idx="646">
                  <c:v>1196.8338450000001</c:v>
                </c:pt>
                <c:pt idx="647">
                  <c:v>1200.170934</c:v>
                </c:pt>
                <c:pt idx="648">
                  <c:v>1200.043911</c:v>
                </c:pt>
                <c:pt idx="649">
                  <c:v>1200.2875160000001</c:v>
                </c:pt>
                <c:pt idx="650">
                  <c:v>1201.8544790000001</c:v>
                </c:pt>
                <c:pt idx="651">
                  <c:v>1202.783576</c:v>
                </c:pt>
                <c:pt idx="652">
                  <c:v>1204.0387430000001</c:v>
                </c:pt>
                <c:pt idx="653">
                  <c:v>1206.9881539999999</c:v>
                </c:pt>
                <c:pt idx="654">
                  <c:v>1207.2157850000001</c:v>
                </c:pt>
                <c:pt idx="655">
                  <c:v>1210.104239</c:v>
                </c:pt>
                <c:pt idx="656">
                  <c:v>1211.8784109999999</c:v>
                </c:pt>
                <c:pt idx="657">
                  <c:v>1214.272352</c:v>
                </c:pt>
                <c:pt idx="658">
                  <c:v>1216.5127199999999</c:v>
                </c:pt>
                <c:pt idx="659">
                  <c:v>1218.8445369999999</c:v>
                </c:pt>
                <c:pt idx="660">
                  <c:v>1221.099082</c:v>
                </c:pt>
                <c:pt idx="661">
                  <c:v>1222.8377170000001</c:v>
                </c:pt>
                <c:pt idx="662">
                  <c:v>1224.1227220000001</c:v>
                </c:pt>
                <c:pt idx="663">
                  <c:v>1226.3238140000001</c:v>
                </c:pt>
                <c:pt idx="664">
                  <c:v>1228.3565129999999</c:v>
                </c:pt>
                <c:pt idx="665">
                  <c:v>1229.8828410000001</c:v>
                </c:pt>
                <c:pt idx="666">
                  <c:v>1231.340209</c:v>
                </c:pt>
                <c:pt idx="667">
                  <c:v>1231.7507559999999</c:v>
                </c:pt>
                <c:pt idx="668">
                  <c:v>1233.569205</c:v>
                </c:pt>
                <c:pt idx="669">
                  <c:v>1234.92905</c:v>
                </c:pt>
                <c:pt idx="670">
                  <c:v>1238.62922</c:v>
                </c:pt>
                <c:pt idx="671">
                  <c:v>1240.457944</c:v>
                </c:pt>
                <c:pt idx="672">
                  <c:v>1241.3944349999999</c:v>
                </c:pt>
                <c:pt idx="673">
                  <c:v>1244.8312020000001</c:v>
                </c:pt>
                <c:pt idx="674">
                  <c:v>1245.7176629999999</c:v>
                </c:pt>
                <c:pt idx="675">
                  <c:v>1248.658549</c:v>
                </c:pt>
                <c:pt idx="676">
                  <c:v>1248.0196370000001</c:v>
                </c:pt>
                <c:pt idx="677">
                  <c:v>1250.1236510000001</c:v>
                </c:pt>
                <c:pt idx="678">
                  <c:v>1252.4716570000001</c:v>
                </c:pt>
                <c:pt idx="679">
                  <c:v>1255.9597369999999</c:v>
                </c:pt>
                <c:pt idx="680">
                  <c:v>1256.8762979999999</c:v>
                </c:pt>
                <c:pt idx="681">
                  <c:v>1257.2309780000001</c:v>
                </c:pt>
                <c:pt idx="682">
                  <c:v>1259.5661030000001</c:v>
                </c:pt>
                <c:pt idx="683">
                  <c:v>1263.4235659999999</c:v>
                </c:pt>
                <c:pt idx="684">
                  <c:v>1262.979775</c:v>
                </c:pt>
                <c:pt idx="685">
                  <c:v>1265.8954940000001</c:v>
                </c:pt>
                <c:pt idx="686">
                  <c:v>1267.335298</c:v>
                </c:pt>
                <c:pt idx="687">
                  <c:v>1268.5092520000001</c:v>
                </c:pt>
                <c:pt idx="688">
                  <c:v>1272.6688059999999</c:v>
                </c:pt>
                <c:pt idx="689">
                  <c:v>1272.6717289999999</c:v>
                </c:pt>
                <c:pt idx="690">
                  <c:v>1274.509939</c:v>
                </c:pt>
                <c:pt idx="691">
                  <c:v>1278.113967</c:v>
                </c:pt>
                <c:pt idx="692">
                  <c:v>1278.6101309999999</c:v>
                </c:pt>
                <c:pt idx="693">
                  <c:v>1280.65957</c:v>
                </c:pt>
                <c:pt idx="694">
                  <c:v>1282.683213</c:v>
                </c:pt>
                <c:pt idx="695">
                  <c:v>1283.403086</c:v>
                </c:pt>
                <c:pt idx="696">
                  <c:v>1284.47981</c:v>
                </c:pt>
                <c:pt idx="697">
                  <c:v>1285.9195299999999</c:v>
                </c:pt>
                <c:pt idx="698">
                  <c:v>1288.8353569999999</c:v>
                </c:pt>
                <c:pt idx="699">
                  <c:v>1289.441403</c:v>
                </c:pt>
                <c:pt idx="700">
                  <c:v>1292.863147</c:v>
                </c:pt>
                <c:pt idx="701">
                  <c:v>1294.2338099999999</c:v>
                </c:pt>
                <c:pt idx="702">
                  <c:v>1298.1528269999999</c:v>
                </c:pt>
                <c:pt idx="703">
                  <c:v>1299.3988999999999</c:v>
                </c:pt>
                <c:pt idx="704">
                  <c:v>1300.969102</c:v>
                </c:pt>
                <c:pt idx="705">
                  <c:v>1305.5210380000001</c:v>
                </c:pt>
                <c:pt idx="706">
                  <c:v>1305.677639</c:v>
                </c:pt>
                <c:pt idx="707">
                  <c:v>1306.668964</c:v>
                </c:pt>
                <c:pt idx="708">
                  <c:v>1308.1606079999999</c:v>
                </c:pt>
                <c:pt idx="709">
                  <c:v>1307.678341</c:v>
                </c:pt>
                <c:pt idx="710">
                  <c:v>1309.574627</c:v>
                </c:pt>
                <c:pt idx="711">
                  <c:v>1311.747151</c:v>
                </c:pt>
                <c:pt idx="712">
                  <c:v>1312.5943609999999</c:v>
                </c:pt>
                <c:pt idx="713">
                  <c:v>1316.6341660000001</c:v>
                </c:pt>
                <c:pt idx="714">
                  <c:v>1320.903384</c:v>
                </c:pt>
                <c:pt idx="715">
                  <c:v>1322.611619</c:v>
                </c:pt>
                <c:pt idx="716">
                  <c:v>1324.577939</c:v>
                </c:pt>
                <c:pt idx="717">
                  <c:v>1326.2290190000001</c:v>
                </c:pt>
                <c:pt idx="718">
                  <c:v>1325.839389</c:v>
                </c:pt>
                <c:pt idx="719">
                  <c:v>1325.4173679999999</c:v>
                </c:pt>
                <c:pt idx="720">
                  <c:v>1326.2668309999999</c:v>
                </c:pt>
                <c:pt idx="721">
                  <c:v>1328.8444669999999</c:v>
                </c:pt>
                <c:pt idx="722">
                  <c:v>1331.9572370000001</c:v>
                </c:pt>
                <c:pt idx="723">
                  <c:v>1335.3289890000001</c:v>
                </c:pt>
                <c:pt idx="724">
                  <c:v>1338.323484</c:v>
                </c:pt>
                <c:pt idx="725">
                  <c:v>1340.608706</c:v>
                </c:pt>
                <c:pt idx="726">
                  <c:v>1343.079066</c:v>
                </c:pt>
                <c:pt idx="727">
                  <c:v>1343.2748220000001</c:v>
                </c:pt>
                <c:pt idx="728">
                  <c:v>1342.6594669999999</c:v>
                </c:pt>
                <c:pt idx="729">
                  <c:v>1345.6239479999999</c:v>
                </c:pt>
                <c:pt idx="730">
                  <c:v>1347.394673</c:v>
                </c:pt>
                <c:pt idx="731">
                  <c:v>1348.9345490000001</c:v>
                </c:pt>
                <c:pt idx="732">
                  <c:v>1350.8478789999999</c:v>
                </c:pt>
                <c:pt idx="733">
                  <c:v>1355.6428800000001</c:v>
                </c:pt>
                <c:pt idx="734">
                  <c:v>1354.2004159999999</c:v>
                </c:pt>
                <c:pt idx="735">
                  <c:v>1359.6982519999999</c:v>
                </c:pt>
                <c:pt idx="736">
                  <c:v>1361.25442</c:v>
                </c:pt>
                <c:pt idx="737">
                  <c:v>1360.752606</c:v>
                </c:pt>
                <c:pt idx="738">
                  <c:v>1361.6936989999999</c:v>
                </c:pt>
                <c:pt idx="739">
                  <c:v>1362.669402</c:v>
                </c:pt>
                <c:pt idx="740">
                  <c:v>1367.624219</c:v>
                </c:pt>
                <c:pt idx="741">
                  <c:v>1369.2182230000001</c:v>
                </c:pt>
                <c:pt idx="742">
                  <c:v>1369.1502889999999</c:v>
                </c:pt>
                <c:pt idx="743">
                  <c:v>1371.853983</c:v>
                </c:pt>
                <c:pt idx="744">
                  <c:v>1372.7255909999999</c:v>
                </c:pt>
                <c:pt idx="745">
                  <c:v>1374.4200209999999</c:v>
                </c:pt>
                <c:pt idx="746">
                  <c:v>1378.106691</c:v>
                </c:pt>
                <c:pt idx="747">
                  <c:v>1379.046963</c:v>
                </c:pt>
                <c:pt idx="748">
                  <c:v>1379.7375050000001</c:v>
                </c:pt>
                <c:pt idx="749">
                  <c:v>1382.755414</c:v>
                </c:pt>
                <c:pt idx="750">
                  <c:v>1384.26567</c:v>
                </c:pt>
                <c:pt idx="751">
                  <c:v>1385.0700059999999</c:v>
                </c:pt>
                <c:pt idx="752">
                  <c:v>1388.5346689999999</c:v>
                </c:pt>
                <c:pt idx="753">
                  <c:v>1390.926001</c:v>
                </c:pt>
                <c:pt idx="754">
                  <c:v>1390.7004790000001</c:v>
                </c:pt>
                <c:pt idx="755">
                  <c:v>1392.161063</c:v>
                </c:pt>
                <c:pt idx="756">
                  <c:v>1395.2346950000001</c:v>
                </c:pt>
                <c:pt idx="757">
                  <c:v>1397.9402849999999</c:v>
                </c:pt>
                <c:pt idx="758">
                  <c:v>1401.249397</c:v>
                </c:pt>
                <c:pt idx="759">
                  <c:v>1403.9407430000001</c:v>
                </c:pt>
                <c:pt idx="760">
                  <c:v>1402.6447109999999</c:v>
                </c:pt>
                <c:pt idx="761">
                  <c:v>1403.587156</c:v>
                </c:pt>
                <c:pt idx="762">
                  <c:v>1404.635569</c:v>
                </c:pt>
                <c:pt idx="763">
                  <c:v>1408.010945</c:v>
                </c:pt>
                <c:pt idx="764">
                  <c:v>1407.9857589999999</c:v>
                </c:pt>
                <c:pt idx="765">
                  <c:v>1413.406356</c:v>
                </c:pt>
                <c:pt idx="766">
                  <c:v>1415.110498</c:v>
                </c:pt>
                <c:pt idx="767">
                  <c:v>1414.788452</c:v>
                </c:pt>
                <c:pt idx="768">
                  <c:v>1416.8953799999999</c:v>
                </c:pt>
                <c:pt idx="769">
                  <c:v>1417.472649</c:v>
                </c:pt>
                <c:pt idx="770">
                  <c:v>1420.6331419999999</c:v>
                </c:pt>
                <c:pt idx="771">
                  <c:v>1423.6792969999999</c:v>
                </c:pt>
                <c:pt idx="772">
                  <c:v>1425.7881</c:v>
                </c:pt>
                <c:pt idx="773">
                  <c:v>1427.651235</c:v>
                </c:pt>
                <c:pt idx="774">
                  <c:v>1428.8617389999999</c:v>
                </c:pt>
                <c:pt idx="775">
                  <c:v>1428.9115629999999</c:v>
                </c:pt>
                <c:pt idx="776">
                  <c:v>1431.7713639999999</c:v>
                </c:pt>
                <c:pt idx="777">
                  <c:v>1432.97497</c:v>
                </c:pt>
                <c:pt idx="778">
                  <c:v>1436.7948369999999</c:v>
                </c:pt>
                <c:pt idx="779">
                  <c:v>1437.24962</c:v>
                </c:pt>
                <c:pt idx="780">
                  <c:v>1440.1949930000001</c:v>
                </c:pt>
                <c:pt idx="781">
                  <c:v>1439.337775</c:v>
                </c:pt>
                <c:pt idx="782">
                  <c:v>1440.9454040000001</c:v>
                </c:pt>
                <c:pt idx="783">
                  <c:v>1444.3763839999999</c:v>
                </c:pt>
                <c:pt idx="784">
                  <c:v>1450.4734390000001</c:v>
                </c:pt>
                <c:pt idx="785">
                  <c:v>1450.577624</c:v>
                </c:pt>
                <c:pt idx="786">
                  <c:v>1451.8901229999999</c:v>
                </c:pt>
                <c:pt idx="787">
                  <c:v>1450.2058159999999</c:v>
                </c:pt>
                <c:pt idx="788">
                  <c:v>1450.939642</c:v>
                </c:pt>
                <c:pt idx="789">
                  <c:v>1454.756664</c:v>
                </c:pt>
                <c:pt idx="790">
                  <c:v>1458.2226459999999</c:v>
                </c:pt>
                <c:pt idx="791">
                  <c:v>1462.170384</c:v>
                </c:pt>
                <c:pt idx="792">
                  <c:v>1463.0062129999999</c:v>
                </c:pt>
                <c:pt idx="793">
                  <c:v>1462.6160970000001</c:v>
                </c:pt>
                <c:pt idx="794">
                  <c:v>1465.381703</c:v>
                </c:pt>
                <c:pt idx="795">
                  <c:v>1465.407496</c:v>
                </c:pt>
                <c:pt idx="796">
                  <c:v>1468.823339</c:v>
                </c:pt>
                <c:pt idx="797">
                  <c:v>1473.4208679999999</c:v>
                </c:pt>
                <c:pt idx="798">
                  <c:v>1473.115438</c:v>
                </c:pt>
                <c:pt idx="799">
                  <c:v>1473.4864090000001</c:v>
                </c:pt>
                <c:pt idx="800">
                  <c:v>1474.3523130000001</c:v>
                </c:pt>
                <c:pt idx="801">
                  <c:v>1477.3242769999999</c:v>
                </c:pt>
                <c:pt idx="802">
                  <c:v>1480.3549740000001</c:v>
                </c:pt>
                <c:pt idx="803">
                  <c:v>1483.2168899999999</c:v>
                </c:pt>
                <c:pt idx="804">
                  <c:v>1482.38879</c:v>
                </c:pt>
                <c:pt idx="805">
                  <c:v>1485.7671869999999</c:v>
                </c:pt>
                <c:pt idx="806">
                  <c:v>1486.7667039999999</c:v>
                </c:pt>
                <c:pt idx="807">
                  <c:v>1488.282449</c:v>
                </c:pt>
                <c:pt idx="808">
                  <c:v>1490.792324</c:v>
                </c:pt>
                <c:pt idx="809">
                  <c:v>1491.8412290000001</c:v>
                </c:pt>
                <c:pt idx="810">
                  <c:v>1494.3313470000001</c:v>
                </c:pt>
                <c:pt idx="811">
                  <c:v>1496.868733</c:v>
                </c:pt>
                <c:pt idx="812">
                  <c:v>1498.325339</c:v>
                </c:pt>
                <c:pt idx="813">
                  <c:v>1499.0027500000001</c:v>
                </c:pt>
                <c:pt idx="814">
                  <c:v>1500.2510709999999</c:v>
                </c:pt>
                <c:pt idx="815">
                  <c:v>1503.861457</c:v>
                </c:pt>
                <c:pt idx="816">
                  <c:v>1505.361854</c:v>
                </c:pt>
                <c:pt idx="817">
                  <c:v>1506.993363</c:v>
                </c:pt>
                <c:pt idx="818">
                  <c:v>1509.805998</c:v>
                </c:pt>
                <c:pt idx="819">
                  <c:v>1510.185862</c:v>
                </c:pt>
                <c:pt idx="820">
                  <c:v>1511.968981</c:v>
                </c:pt>
                <c:pt idx="821">
                  <c:v>1515.0306290000001</c:v>
                </c:pt>
                <c:pt idx="822">
                  <c:v>1517.979284</c:v>
                </c:pt>
                <c:pt idx="823">
                  <c:v>1519.3006029999999</c:v>
                </c:pt>
                <c:pt idx="824">
                  <c:v>1518.9642819999999</c:v>
                </c:pt>
                <c:pt idx="825">
                  <c:v>1519.481597</c:v>
                </c:pt>
                <c:pt idx="826">
                  <c:v>1524.684906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EF-B044-B29A-990C91A1412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xtest!$A$6:$A$832</c:f>
              <c:numCache>
                <c:formatCode>General</c:formatCode>
                <c:ptCount val="827"/>
                <c:pt idx="0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6.999999999999999E-6</c:v>
                </c:pt>
                <c:pt idx="8">
                  <c:v>7.9999999999999996E-6</c:v>
                </c:pt>
                <c:pt idx="9">
                  <c:v>8.9999999999999985E-6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1.3999999999999998E-5</c:v>
                </c:pt>
                <c:pt idx="15">
                  <c:v>1.4999999999999999E-5</c:v>
                </c:pt>
                <c:pt idx="16">
                  <c:v>1.5999999999999999E-5</c:v>
                </c:pt>
                <c:pt idx="17">
                  <c:v>1.6999999999999996E-5</c:v>
                </c:pt>
                <c:pt idx="18">
                  <c:v>1.7999999999999997E-5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2.4999999999999998E-5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2.7999999999999996E-5</c:v>
                </c:pt>
                <c:pt idx="29">
                  <c:v>2.8999999999999997E-5</c:v>
                </c:pt>
                <c:pt idx="30">
                  <c:v>2.9999999999999997E-5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3.3999999999999993E-5</c:v>
                </c:pt>
                <c:pt idx="35">
                  <c:v>3.4999999999999997E-5</c:v>
                </c:pt>
                <c:pt idx="36">
                  <c:v>3.5999999999999994E-5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4.0999999999999994E-5</c:v>
                </c:pt>
                <c:pt idx="42">
                  <c:v>4.1999999999999998E-5</c:v>
                </c:pt>
                <c:pt idx="43">
                  <c:v>4.2999999999999995E-5</c:v>
                </c:pt>
                <c:pt idx="44">
                  <c:v>4.3999999999999999E-5</c:v>
                </c:pt>
                <c:pt idx="45">
                  <c:v>4.4999999999999996E-5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4.8999999999999992E-5</c:v>
                </c:pt>
                <c:pt idx="50">
                  <c:v>4.9999999999999996E-5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5.5999999999999992E-5</c:v>
                </c:pt>
                <c:pt idx="57">
                  <c:v>5.6999999999999996E-5</c:v>
                </c:pt>
                <c:pt idx="58">
                  <c:v>5.7999999999999994E-5</c:v>
                </c:pt>
                <c:pt idx="59">
                  <c:v>5.8999999999999998E-5</c:v>
                </c:pt>
                <c:pt idx="60">
                  <c:v>5.9999999999999995E-5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6.5000000000000008E-5</c:v>
                </c:pt>
                <c:pt idx="66">
                  <c:v>6.6000000000000005E-5</c:v>
                </c:pt>
                <c:pt idx="67">
                  <c:v>6.6999999999999989E-5</c:v>
                </c:pt>
                <c:pt idx="68">
                  <c:v>6.7999999999999986E-5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7.0999999999999991E-5</c:v>
                </c:pt>
                <c:pt idx="72">
                  <c:v>7.1999999999999988E-5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8.1999999999999987E-5</c:v>
                </c:pt>
                <c:pt idx="83">
                  <c:v>8.2999999999999985E-5</c:v>
                </c:pt>
                <c:pt idx="84">
                  <c:v>8.3999999999999995E-5</c:v>
                </c:pt>
                <c:pt idx="85">
                  <c:v>8.4999999999999993E-5</c:v>
                </c:pt>
                <c:pt idx="86">
                  <c:v>8.599999999999999E-5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8.9999999999999992E-5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9.6999999999999986E-5</c:v>
                </c:pt>
                <c:pt idx="98">
                  <c:v>9.7999999999999983E-5</c:v>
                </c:pt>
                <c:pt idx="99">
                  <c:v>9.8999999999999994E-5</c:v>
                </c:pt>
                <c:pt idx="100">
                  <c:v>9.9999999999999991E-5</c:v>
                </c:pt>
                <c:pt idx="101">
                  <c:v>1.0099999999999999E-4</c:v>
                </c:pt>
                <c:pt idx="102">
                  <c:v>1.02E-4</c:v>
                </c:pt>
                <c:pt idx="103">
                  <c:v>1.03E-4</c:v>
                </c:pt>
                <c:pt idx="104">
                  <c:v>1.0399999999999999E-4</c:v>
                </c:pt>
                <c:pt idx="105">
                  <c:v>1.0499999999999999E-4</c:v>
                </c:pt>
                <c:pt idx="106">
                  <c:v>1.06E-4</c:v>
                </c:pt>
                <c:pt idx="107">
                  <c:v>1.07E-4</c:v>
                </c:pt>
                <c:pt idx="108">
                  <c:v>1.08E-4</c:v>
                </c:pt>
                <c:pt idx="109">
                  <c:v>1.0899999999999999E-4</c:v>
                </c:pt>
                <c:pt idx="110">
                  <c:v>1.1E-4</c:v>
                </c:pt>
                <c:pt idx="111">
                  <c:v>1.11E-4</c:v>
                </c:pt>
                <c:pt idx="112">
                  <c:v>1.1199999999999998E-4</c:v>
                </c:pt>
                <c:pt idx="113">
                  <c:v>1.13E-4</c:v>
                </c:pt>
                <c:pt idx="114">
                  <c:v>1.1399999999999999E-4</c:v>
                </c:pt>
                <c:pt idx="115">
                  <c:v>1.1499999999999999E-4</c:v>
                </c:pt>
                <c:pt idx="116">
                  <c:v>1.1599999999999999E-4</c:v>
                </c:pt>
                <c:pt idx="117">
                  <c:v>1.17E-4</c:v>
                </c:pt>
                <c:pt idx="118">
                  <c:v>1.18E-4</c:v>
                </c:pt>
                <c:pt idx="119">
                  <c:v>1.1899999999999999E-4</c:v>
                </c:pt>
                <c:pt idx="120">
                  <c:v>1.1999999999999999E-4</c:v>
                </c:pt>
                <c:pt idx="121">
                  <c:v>1.21E-4</c:v>
                </c:pt>
                <c:pt idx="122">
                  <c:v>1.22E-4</c:v>
                </c:pt>
                <c:pt idx="123">
                  <c:v>1.2300000000000001E-4</c:v>
                </c:pt>
                <c:pt idx="124">
                  <c:v>1.2400000000000001E-4</c:v>
                </c:pt>
                <c:pt idx="125">
                  <c:v>1.25E-4</c:v>
                </c:pt>
                <c:pt idx="126">
                  <c:v>1.26E-4</c:v>
                </c:pt>
                <c:pt idx="127">
                  <c:v>1.27E-4</c:v>
                </c:pt>
                <c:pt idx="128">
                  <c:v>1.2799999999999999E-4</c:v>
                </c:pt>
                <c:pt idx="129">
                  <c:v>1.2899999999999999E-4</c:v>
                </c:pt>
                <c:pt idx="130">
                  <c:v>1.3000000000000002E-4</c:v>
                </c:pt>
                <c:pt idx="131">
                  <c:v>1.3100000000000001E-4</c:v>
                </c:pt>
                <c:pt idx="132">
                  <c:v>1.3200000000000001E-4</c:v>
                </c:pt>
                <c:pt idx="133">
                  <c:v>1.3300000000000001E-4</c:v>
                </c:pt>
                <c:pt idx="134">
                  <c:v>1.3399999999999998E-4</c:v>
                </c:pt>
                <c:pt idx="135">
                  <c:v>1.3499999999999997E-4</c:v>
                </c:pt>
                <c:pt idx="136">
                  <c:v>1.3599999999999997E-4</c:v>
                </c:pt>
                <c:pt idx="137">
                  <c:v>1.37E-4</c:v>
                </c:pt>
                <c:pt idx="138">
                  <c:v>1.3799999999999999E-4</c:v>
                </c:pt>
                <c:pt idx="139">
                  <c:v>1.3899999999999999E-4</c:v>
                </c:pt>
                <c:pt idx="140">
                  <c:v>1.3999999999999999E-4</c:v>
                </c:pt>
                <c:pt idx="141">
                  <c:v>1.4099999999999998E-4</c:v>
                </c:pt>
                <c:pt idx="142">
                  <c:v>1.4199999999999998E-4</c:v>
                </c:pt>
                <c:pt idx="143">
                  <c:v>1.4299999999999998E-4</c:v>
                </c:pt>
                <c:pt idx="144">
                  <c:v>1.4399999999999998E-4</c:v>
                </c:pt>
                <c:pt idx="145">
                  <c:v>1.45E-4</c:v>
                </c:pt>
                <c:pt idx="146">
                  <c:v>1.46E-4</c:v>
                </c:pt>
                <c:pt idx="147">
                  <c:v>1.47E-4</c:v>
                </c:pt>
                <c:pt idx="148">
                  <c:v>1.4799999999999999E-4</c:v>
                </c:pt>
                <c:pt idx="149">
                  <c:v>1.4899999999999999E-4</c:v>
                </c:pt>
                <c:pt idx="150">
                  <c:v>1.4999999999999999E-4</c:v>
                </c:pt>
                <c:pt idx="151">
                  <c:v>1.5099999999999998E-4</c:v>
                </c:pt>
                <c:pt idx="152">
                  <c:v>1.5200000000000001E-4</c:v>
                </c:pt>
                <c:pt idx="153">
                  <c:v>1.5300000000000001E-4</c:v>
                </c:pt>
                <c:pt idx="154">
                  <c:v>1.54E-4</c:v>
                </c:pt>
                <c:pt idx="155">
                  <c:v>1.55E-4</c:v>
                </c:pt>
                <c:pt idx="156">
                  <c:v>1.56E-4</c:v>
                </c:pt>
                <c:pt idx="157">
                  <c:v>1.5699999999999999E-4</c:v>
                </c:pt>
                <c:pt idx="158">
                  <c:v>1.5799999999999999E-4</c:v>
                </c:pt>
                <c:pt idx="159">
                  <c:v>1.5900000000000002E-4</c:v>
                </c:pt>
                <c:pt idx="160">
                  <c:v>1.6000000000000001E-4</c:v>
                </c:pt>
                <c:pt idx="161">
                  <c:v>1.6100000000000001E-4</c:v>
                </c:pt>
                <c:pt idx="162">
                  <c:v>1.6200000000000001E-4</c:v>
                </c:pt>
                <c:pt idx="163">
                  <c:v>1.63E-4</c:v>
                </c:pt>
                <c:pt idx="164">
                  <c:v>1.6399999999999997E-4</c:v>
                </c:pt>
                <c:pt idx="165">
                  <c:v>1.6499999999999997E-4</c:v>
                </c:pt>
                <c:pt idx="166">
                  <c:v>1.6599999999999997E-4</c:v>
                </c:pt>
                <c:pt idx="167">
                  <c:v>1.6699999999999999E-4</c:v>
                </c:pt>
                <c:pt idx="168">
                  <c:v>1.6799999999999999E-4</c:v>
                </c:pt>
                <c:pt idx="169">
                  <c:v>1.6899999999999999E-4</c:v>
                </c:pt>
                <c:pt idx="170">
                  <c:v>1.6999999999999999E-4</c:v>
                </c:pt>
                <c:pt idx="171">
                  <c:v>1.7099999999999998E-4</c:v>
                </c:pt>
                <c:pt idx="172">
                  <c:v>1.7199999999999998E-4</c:v>
                </c:pt>
                <c:pt idx="173">
                  <c:v>1.7299999999999998E-4</c:v>
                </c:pt>
                <c:pt idx="174">
                  <c:v>1.74E-4</c:v>
                </c:pt>
                <c:pt idx="175">
                  <c:v>1.75E-4</c:v>
                </c:pt>
                <c:pt idx="176">
                  <c:v>1.76E-4</c:v>
                </c:pt>
                <c:pt idx="177">
                  <c:v>1.7699999999999999E-4</c:v>
                </c:pt>
                <c:pt idx="178">
                  <c:v>1.7799999999999999E-4</c:v>
                </c:pt>
                <c:pt idx="179">
                  <c:v>1.7899999999999999E-4</c:v>
                </c:pt>
                <c:pt idx="180">
                  <c:v>1.7999999999999998E-4</c:v>
                </c:pt>
                <c:pt idx="181">
                  <c:v>1.8099999999999998E-4</c:v>
                </c:pt>
                <c:pt idx="182">
                  <c:v>1.8200000000000001E-4</c:v>
                </c:pt>
                <c:pt idx="183">
                  <c:v>1.83E-4</c:v>
                </c:pt>
                <c:pt idx="184">
                  <c:v>1.84E-4</c:v>
                </c:pt>
                <c:pt idx="185">
                  <c:v>1.85E-4</c:v>
                </c:pt>
                <c:pt idx="186">
                  <c:v>1.8599999999999999E-4</c:v>
                </c:pt>
                <c:pt idx="187">
                  <c:v>1.8699999999999999E-4</c:v>
                </c:pt>
                <c:pt idx="188">
                  <c:v>1.8799999999999999E-4</c:v>
                </c:pt>
                <c:pt idx="189">
                  <c:v>1.8900000000000001E-4</c:v>
                </c:pt>
                <c:pt idx="190">
                  <c:v>1.9000000000000001E-4</c:v>
                </c:pt>
                <c:pt idx="191">
                  <c:v>1.9100000000000001E-4</c:v>
                </c:pt>
                <c:pt idx="192">
                  <c:v>1.92E-4</c:v>
                </c:pt>
                <c:pt idx="193">
                  <c:v>1.93E-4</c:v>
                </c:pt>
                <c:pt idx="194">
                  <c:v>1.9399999999999997E-4</c:v>
                </c:pt>
                <c:pt idx="195">
                  <c:v>1.9499999999999997E-4</c:v>
                </c:pt>
                <c:pt idx="196">
                  <c:v>1.9599999999999997E-4</c:v>
                </c:pt>
                <c:pt idx="197">
                  <c:v>1.9699999999999999E-4</c:v>
                </c:pt>
                <c:pt idx="198">
                  <c:v>1.9799999999999999E-4</c:v>
                </c:pt>
                <c:pt idx="199">
                  <c:v>1.9899999999999999E-4</c:v>
                </c:pt>
                <c:pt idx="200">
                  <c:v>1.9999999999999998E-4</c:v>
                </c:pt>
                <c:pt idx="201">
                  <c:v>2.0099999999999998E-4</c:v>
                </c:pt>
                <c:pt idx="202">
                  <c:v>2.0199999999999998E-4</c:v>
                </c:pt>
                <c:pt idx="203">
                  <c:v>2.0299999999999997E-4</c:v>
                </c:pt>
                <c:pt idx="204">
                  <c:v>2.04E-4</c:v>
                </c:pt>
                <c:pt idx="205">
                  <c:v>2.05E-4</c:v>
                </c:pt>
                <c:pt idx="206">
                  <c:v>2.0599999999999999E-4</c:v>
                </c:pt>
                <c:pt idx="207">
                  <c:v>2.0699999999999999E-4</c:v>
                </c:pt>
                <c:pt idx="208">
                  <c:v>2.0799999999999999E-4</c:v>
                </c:pt>
                <c:pt idx="209">
                  <c:v>2.0899999999999998E-4</c:v>
                </c:pt>
                <c:pt idx="210">
                  <c:v>2.0999999999999998E-4</c:v>
                </c:pt>
                <c:pt idx="211">
                  <c:v>2.1100000000000001E-4</c:v>
                </c:pt>
                <c:pt idx="212">
                  <c:v>2.12E-4</c:v>
                </c:pt>
                <c:pt idx="213">
                  <c:v>2.13E-4</c:v>
                </c:pt>
                <c:pt idx="214">
                  <c:v>2.14E-4</c:v>
                </c:pt>
                <c:pt idx="215">
                  <c:v>2.1499999999999999E-4</c:v>
                </c:pt>
                <c:pt idx="216">
                  <c:v>2.1599999999999999E-4</c:v>
                </c:pt>
                <c:pt idx="217">
                  <c:v>2.1699999999999999E-4</c:v>
                </c:pt>
                <c:pt idx="218">
                  <c:v>2.1799999999999999E-4</c:v>
                </c:pt>
                <c:pt idx="219">
                  <c:v>2.1900000000000001E-4</c:v>
                </c:pt>
                <c:pt idx="220">
                  <c:v>2.2000000000000001E-4</c:v>
                </c:pt>
                <c:pt idx="221">
                  <c:v>2.2100000000000001E-4</c:v>
                </c:pt>
                <c:pt idx="222">
                  <c:v>2.22E-4</c:v>
                </c:pt>
                <c:pt idx="223">
                  <c:v>2.23E-4</c:v>
                </c:pt>
                <c:pt idx="224">
                  <c:v>2.2399999999999997E-4</c:v>
                </c:pt>
                <c:pt idx="225">
                  <c:v>2.2499999999999997E-4</c:v>
                </c:pt>
                <c:pt idx="226">
                  <c:v>2.2599999999999999E-4</c:v>
                </c:pt>
                <c:pt idx="227">
                  <c:v>2.2699999999999999E-4</c:v>
                </c:pt>
                <c:pt idx="228">
                  <c:v>2.2799999999999999E-4</c:v>
                </c:pt>
                <c:pt idx="229">
                  <c:v>2.2899999999999998E-4</c:v>
                </c:pt>
                <c:pt idx="230">
                  <c:v>2.2999999999999998E-4</c:v>
                </c:pt>
                <c:pt idx="231">
                  <c:v>2.3099999999999998E-4</c:v>
                </c:pt>
                <c:pt idx="232">
                  <c:v>2.3199999999999997E-4</c:v>
                </c:pt>
                <c:pt idx="233">
                  <c:v>2.3299999999999997E-4</c:v>
                </c:pt>
                <c:pt idx="234">
                  <c:v>2.34E-4</c:v>
                </c:pt>
                <c:pt idx="235">
                  <c:v>2.3499999999999999E-4</c:v>
                </c:pt>
                <c:pt idx="236">
                  <c:v>2.3599999999999999E-4</c:v>
                </c:pt>
                <c:pt idx="237">
                  <c:v>2.3699999999999999E-4</c:v>
                </c:pt>
                <c:pt idx="238">
                  <c:v>2.3799999999999998E-4</c:v>
                </c:pt>
                <c:pt idx="239">
                  <c:v>2.3899999999999998E-4</c:v>
                </c:pt>
                <c:pt idx="240">
                  <c:v>2.3999999999999998E-4</c:v>
                </c:pt>
                <c:pt idx="241">
                  <c:v>2.41E-4</c:v>
                </c:pt>
                <c:pt idx="242">
                  <c:v>2.42E-4</c:v>
                </c:pt>
                <c:pt idx="243">
                  <c:v>2.43E-4</c:v>
                </c:pt>
                <c:pt idx="244">
                  <c:v>2.4399999999999999E-4</c:v>
                </c:pt>
                <c:pt idx="245">
                  <c:v>2.4499999999999999E-4</c:v>
                </c:pt>
                <c:pt idx="246">
                  <c:v>2.4600000000000002E-4</c:v>
                </c:pt>
                <c:pt idx="247">
                  <c:v>2.4699999999999999E-4</c:v>
                </c:pt>
                <c:pt idx="248">
                  <c:v>2.4800000000000001E-4</c:v>
                </c:pt>
                <c:pt idx="249">
                  <c:v>2.4899999999999998E-4</c:v>
                </c:pt>
                <c:pt idx="250">
                  <c:v>2.5000000000000001E-4</c:v>
                </c:pt>
                <c:pt idx="251">
                  <c:v>2.5099999999999998E-4</c:v>
                </c:pt>
                <c:pt idx="252">
                  <c:v>2.52E-4</c:v>
                </c:pt>
                <c:pt idx="253">
                  <c:v>2.5300000000000002E-4</c:v>
                </c:pt>
                <c:pt idx="254">
                  <c:v>2.5399999999999999E-4</c:v>
                </c:pt>
                <c:pt idx="255">
                  <c:v>2.5500000000000002E-4</c:v>
                </c:pt>
                <c:pt idx="256">
                  <c:v>2.5599999999999999E-4</c:v>
                </c:pt>
                <c:pt idx="257">
                  <c:v>2.5700000000000001E-4</c:v>
                </c:pt>
                <c:pt idx="258">
                  <c:v>2.5799999999999998E-4</c:v>
                </c:pt>
                <c:pt idx="259">
                  <c:v>2.5900000000000001E-4</c:v>
                </c:pt>
                <c:pt idx="260">
                  <c:v>2.6000000000000003E-4</c:v>
                </c:pt>
                <c:pt idx="261">
                  <c:v>2.61E-4</c:v>
                </c:pt>
                <c:pt idx="262">
                  <c:v>2.6200000000000003E-4</c:v>
                </c:pt>
                <c:pt idx="263">
                  <c:v>2.63E-4</c:v>
                </c:pt>
                <c:pt idx="264">
                  <c:v>2.6400000000000002E-4</c:v>
                </c:pt>
                <c:pt idx="265">
                  <c:v>2.6499999999999999E-4</c:v>
                </c:pt>
                <c:pt idx="266">
                  <c:v>2.6600000000000001E-4</c:v>
                </c:pt>
                <c:pt idx="267">
                  <c:v>2.6700000000000004E-4</c:v>
                </c:pt>
                <c:pt idx="268">
                  <c:v>2.6799999999999995E-4</c:v>
                </c:pt>
                <c:pt idx="269">
                  <c:v>2.6899999999999998E-4</c:v>
                </c:pt>
                <c:pt idx="270">
                  <c:v>2.6999999999999995E-4</c:v>
                </c:pt>
                <c:pt idx="271">
                  <c:v>2.7099999999999997E-4</c:v>
                </c:pt>
                <c:pt idx="272">
                  <c:v>2.7199999999999994E-4</c:v>
                </c:pt>
                <c:pt idx="273">
                  <c:v>2.7299999999999997E-4</c:v>
                </c:pt>
                <c:pt idx="274">
                  <c:v>2.7399999999999999E-4</c:v>
                </c:pt>
                <c:pt idx="275">
                  <c:v>2.7499999999999996E-4</c:v>
                </c:pt>
                <c:pt idx="276">
                  <c:v>2.7599999999999999E-4</c:v>
                </c:pt>
                <c:pt idx="277">
                  <c:v>2.7699999999999996E-4</c:v>
                </c:pt>
                <c:pt idx="278">
                  <c:v>2.7799999999999998E-4</c:v>
                </c:pt>
                <c:pt idx="279">
                  <c:v>2.7899999999999995E-4</c:v>
                </c:pt>
                <c:pt idx="280">
                  <c:v>2.7999999999999998E-4</c:v>
                </c:pt>
                <c:pt idx="281">
                  <c:v>2.8099999999999995E-4</c:v>
                </c:pt>
                <c:pt idx="282">
                  <c:v>2.8199999999999997E-4</c:v>
                </c:pt>
                <c:pt idx="283">
                  <c:v>2.8299999999999999E-4</c:v>
                </c:pt>
                <c:pt idx="284">
                  <c:v>2.8399999999999996E-4</c:v>
                </c:pt>
                <c:pt idx="285">
                  <c:v>2.8499999999999999E-4</c:v>
                </c:pt>
                <c:pt idx="286">
                  <c:v>2.8599999999999996E-4</c:v>
                </c:pt>
                <c:pt idx="287">
                  <c:v>2.8699999999999998E-4</c:v>
                </c:pt>
                <c:pt idx="288">
                  <c:v>2.8799999999999995E-4</c:v>
                </c:pt>
                <c:pt idx="289">
                  <c:v>2.8899999999999998E-4</c:v>
                </c:pt>
                <c:pt idx="290">
                  <c:v>2.9E-4</c:v>
                </c:pt>
                <c:pt idx="291">
                  <c:v>2.9099999999999997E-4</c:v>
                </c:pt>
                <c:pt idx="292">
                  <c:v>2.92E-4</c:v>
                </c:pt>
                <c:pt idx="293">
                  <c:v>2.9299999999999997E-4</c:v>
                </c:pt>
                <c:pt idx="294">
                  <c:v>2.9399999999999999E-4</c:v>
                </c:pt>
                <c:pt idx="295">
                  <c:v>2.9499999999999996E-4</c:v>
                </c:pt>
                <c:pt idx="296">
                  <c:v>2.9599999999999998E-4</c:v>
                </c:pt>
                <c:pt idx="297">
                  <c:v>2.9700000000000001E-4</c:v>
                </c:pt>
                <c:pt idx="298">
                  <c:v>2.9799999999999998E-4</c:v>
                </c:pt>
                <c:pt idx="299">
                  <c:v>2.99E-4</c:v>
                </c:pt>
                <c:pt idx="300">
                  <c:v>2.9999999999999997E-4</c:v>
                </c:pt>
                <c:pt idx="301">
                  <c:v>3.01E-4</c:v>
                </c:pt>
                <c:pt idx="302">
                  <c:v>3.0199999999999997E-4</c:v>
                </c:pt>
                <c:pt idx="303">
                  <c:v>3.0299999999999999E-4</c:v>
                </c:pt>
                <c:pt idx="304">
                  <c:v>3.0400000000000002E-4</c:v>
                </c:pt>
                <c:pt idx="305">
                  <c:v>3.0499999999999999E-4</c:v>
                </c:pt>
                <c:pt idx="306">
                  <c:v>3.0600000000000001E-4</c:v>
                </c:pt>
                <c:pt idx="307">
                  <c:v>3.0699999999999998E-4</c:v>
                </c:pt>
                <c:pt idx="308">
                  <c:v>3.0800000000000001E-4</c:v>
                </c:pt>
                <c:pt idx="309">
                  <c:v>3.0899999999999998E-4</c:v>
                </c:pt>
                <c:pt idx="310">
                  <c:v>3.1E-4</c:v>
                </c:pt>
                <c:pt idx="311">
                  <c:v>3.1100000000000002E-4</c:v>
                </c:pt>
                <c:pt idx="312">
                  <c:v>3.1199999999999999E-4</c:v>
                </c:pt>
                <c:pt idx="313">
                  <c:v>3.1300000000000002E-4</c:v>
                </c:pt>
                <c:pt idx="314">
                  <c:v>3.1399999999999999E-4</c:v>
                </c:pt>
                <c:pt idx="315">
                  <c:v>3.1500000000000001E-4</c:v>
                </c:pt>
                <c:pt idx="316">
                  <c:v>3.1599999999999998E-4</c:v>
                </c:pt>
                <c:pt idx="317">
                  <c:v>3.1700000000000001E-4</c:v>
                </c:pt>
                <c:pt idx="318">
                  <c:v>3.1800000000000003E-4</c:v>
                </c:pt>
                <c:pt idx="319">
                  <c:v>3.19E-4</c:v>
                </c:pt>
                <c:pt idx="320">
                  <c:v>3.2000000000000003E-4</c:v>
                </c:pt>
                <c:pt idx="321">
                  <c:v>3.21E-4</c:v>
                </c:pt>
                <c:pt idx="322">
                  <c:v>3.2200000000000002E-4</c:v>
                </c:pt>
                <c:pt idx="323">
                  <c:v>3.2299999999999999E-4</c:v>
                </c:pt>
                <c:pt idx="324">
                  <c:v>3.2400000000000001E-4</c:v>
                </c:pt>
                <c:pt idx="325">
                  <c:v>3.2499999999999999E-4</c:v>
                </c:pt>
                <c:pt idx="326">
                  <c:v>3.2600000000000001E-4</c:v>
                </c:pt>
                <c:pt idx="327">
                  <c:v>3.2700000000000003E-4</c:v>
                </c:pt>
                <c:pt idx="328">
                  <c:v>3.2799999999999995E-4</c:v>
                </c:pt>
                <c:pt idx="329">
                  <c:v>3.2899999999999997E-4</c:v>
                </c:pt>
                <c:pt idx="330">
                  <c:v>3.2999999999999994E-4</c:v>
                </c:pt>
                <c:pt idx="331">
                  <c:v>3.3099999999999997E-4</c:v>
                </c:pt>
                <c:pt idx="332">
                  <c:v>3.3199999999999994E-4</c:v>
                </c:pt>
                <c:pt idx="333">
                  <c:v>3.3299999999999996E-4</c:v>
                </c:pt>
                <c:pt idx="334">
                  <c:v>3.3399999999999999E-4</c:v>
                </c:pt>
                <c:pt idx="335">
                  <c:v>3.3499999999999996E-4</c:v>
                </c:pt>
                <c:pt idx="336">
                  <c:v>3.3599999999999998E-4</c:v>
                </c:pt>
                <c:pt idx="337">
                  <c:v>3.3699999999999995E-4</c:v>
                </c:pt>
                <c:pt idx="338">
                  <c:v>3.3799999999999998E-4</c:v>
                </c:pt>
                <c:pt idx="339">
                  <c:v>3.3899999999999995E-4</c:v>
                </c:pt>
                <c:pt idx="340">
                  <c:v>3.3999999999999997E-4</c:v>
                </c:pt>
                <c:pt idx="341">
                  <c:v>3.4099999999999999E-4</c:v>
                </c:pt>
                <c:pt idx="342">
                  <c:v>3.4199999999999996E-4</c:v>
                </c:pt>
                <c:pt idx="343">
                  <c:v>3.4299999999999999E-4</c:v>
                </c:pt>
                <c:pt idx="344">
                  <c:v>3.4399999999999996E-4</c:v>
                </c:pt>
                <c:pt idx="345">
                  <c:v>3.4499999999999998E-4</c:v>
                </c:pt>
                <c:pt idx="346">
                  <c:v>3.4599999999999995E-4</c:v>
                </c:pt>
                <c:pt idx="347">
                  <c:v>3.4699999999999998E-4</c:v>
                </c:pt>
                <c:pt idx="348">
                  <c:v>3.48E-4</c:v>
                </c:pt>
                <c:pt idx="349">
                  <c:v>3.4899999999999997E-4</c:v>
                </c:pt>
                <c:pt idx="350">
                  <c:v>3.5E-4</c:v>
                </c:pt>
                <c:pt idx="351">
                  <c:v>3.5099999999999997E-4</c:v>
                </c:pt>
                <c:pt idx="352">
                  <c:v>3.5199999999999999E-4</c:v>
                </c:pt>
                <c:pt idx="353">
                  <c:v>3.5299999999999996E-4</c:v>
                </c:pt>
                <c:pt idx="354">
                  <c:v>3.5399999999999999E-4</c:v>
                </c:pt>
                <c:pt idx="355">
                  <c:v>3.5499999999999996E-4</c:v>
                </c:pt>
                <c:pt idx="356">
                  <c:v>3.5599999999999998E-4</c:v>
                </c:pt>
                <c:pt idx="357">
                  <c:v>3.57E-4</c:v>
                </c:pt>
                <c:pt idx="358">
                  <c:v>3.5799999999999997E-4</c:v>
                </c:pt>
                <c:pt idx="359">
                  <c:v>3.59E-4</c:v>
                </c:pt>
                <c:pt idx="360">
                  <c:v>3.5999999999999997E-4</c:v>
                </c:pt>
                <c:pt idx="361">
                  <c:v>3.6099999999999999E-4</c:v>
                </c:pt>
                <c:pt idx="362">
                  <c:v>3.6199999999999996E-4</c:v>
                </c:pt>
                <c:pt idx="363">
                  <c:v>3.6299999999999999E-4</c:v>
                </c:pt>
                <c:pt idx="364">
                  <c:v>3.6400000000000001E-4</c:v>
                </c:pt>
                <c:pt idx="365">
                  <c:v>3.6499999999999998E-4</c:v>
                </c:pt>
                <c:pt idx="366">
                  <c:v>3.6600000000000001E-4</c:v>
                </c:pt>
                <c:pt idx="367">
                  <c:v>3.6699999999999998E-4</c:v>
                </c:pt>
                <c:pt idx="368">
                  <c:v>3.68E-4</c:v>
                </c:pt>
                <c:pt idx="369">
                  <c:v>3.6899999999999997E-4</c:v>
                </c:pt>
                <c:pt idx="370">
                  <c:v>3.6999999999999999E-4</c:v>
                </c:pt>
                <c:pt idx="371">
                  <c:v>3.7100000000000002E-4</c:v>
                </c:pt>
                <c:pt idx="372">
                  <c:v>3.7199999999999999E-4</c:v>
                </c:pt>
                <c:pt idx="373">
                  <c:v>3.7300000000000001E-4</c:v>
                </c:pt>
                <c:pt idx="374">
                  <c:v>3.7399999999999998E-4</c:v>
                </c:pt>
                <c:pt idx="375">
                  <c:v>3.7500000000000001E-4</c:v>
                </c:pt>
                <c:pt idx="376">
                  <c:v>3.7599999999999998E-4</c:v>
                </c:pt>
                <c:pt idx="377">
                  <c:v>3.77E-4</c:v>
                </c:pt>
                <c:pt idx="378">
                  <c:v>3.7800000000000003E-4</c:v>
                </c:pt>
                <c:pt idx="379">
                  <c:v>3.79E-4</c:v>
                </c:pt>
                <c:pt idx="380">
                  <c:v>3.8000000000000002E-4</c:v>
                </c:pt>
                <c:pt idx="381">
                  <c:v>3.8099999999999999E-4</c:v>
                </c:pt>
                <c:pt idx="382">
                  <c:v>3.8200000000000002E-4</c:v>
                </c:pt>
                <c:pt idx="383">
                  <c:v>3.8299999999999999E-4</c:v>
                </c:pt>
                <c:pt idx="384">
                  <c:v>3.8400000000000001E-4</c:v>
                </c:pt>
                <c:pt idx="385">
                  <c:v>3.8500000000000003E-4</c:v>
                </c:pt>
                <c:pt idx="386">
                  <c:v>3.86E-4</c:v>
                </c:pt>
                <c:pt idx="387">
                  <c:v>3.8699999999999997E-4</c:v>
                </c:pt>
                <c:pt idx="388">
                  <c:v>3.8799999999999994E-4</c:v>
                </c:pt>
                <c:pt idx="389">
                  <c:v>3.8899999999999997E-4</c:v>
                </c:pt>
                <c:pt idx="390">
                  <c:v>3.8999999999999994E-4</c:v>
                </c:pt>
                <c:pt idx="391">
                  <c:v>3.9099999999999996E-4</c:v>
                </c:pt>
                <c:pt idx="392">
                  <c:v>3.9199999999999993E-4</c:v>
                </c:pt>
                <c:pt idx="393">
                  <c:v>3.9299999999999996E-4</c:v>
                </c:pt>
                <c:pt idx="394">
                  <c:v>3.9399999999999998E-4</c:v>
                </c:pt>
                <c:pt idx="395">
                  <c:v>3.9499999999999995E-4</c:v>
                </c:pt>
                <c:pt idx="396">
                  <c:v>3.9599999999999998E-4</c:v>
                </c:pt>
                <c:pt idx="397">
                  <c:v>3.9699999999999995E-4</c:v>
                </c:pt>
                <c:pt idx="398">
                  <c:v>3.9799999999999997E-4</c:v>
                </c:pt>
                <c:pt idx="399">
                  <c:v>3.9899999999999994E-4</c:v>
                </c:pt>
                <c:pt idx="400">
                  <c:v>3.9999999999999996E-4</c:v>
                </c:pt>
                <c:pt idx="401">
                  <c:v>4.0099999999999999E-4</c:v>
                </c:pt>
                <c:pt idx="402">
                  <c:v>4.0199999999999996E-4</c:v>
                </c:pt>
                <c:pt idx="403">
                  <c:v>4.0299999999999998E-4</c:v>
                </c:pt>
                <c:pt idx="404">
                  <c:v>4.0399999999999995E-4</c:v>
                </c:pt>
                <c:pt idx="405">
                  <c:v>4.0499999999999998E-4</c:v>
                </c:pt>
                <c:pt idx="406">
                  <c:v>4.0599999999999995E-4</c:v>
                </c:pt>
                <c:pt idx="407">
                  <c:v>4.0699999999999997E-4</c:v>
                </c:pt>
                <c:pt idx="408">
                  <c:v>4.08E-4</c:v>
                </c:pt>
                <c:pt idx="409">
                  <c:v>4.0899999999999997E-4</c:v>
                </c:pt>
                <c:pt idx="410">
                  <c:v>4.0999999999999999E-4</c:v>
                </c:pt>
                <c:pt idx="411">
                  <c:v>4.1099999999999996E-4</c:v>
                </c:pt>
                <c:pt idx="412">
                  <c:v>4.1199999999999999E-4</c:v>
                </c:pt>
                <c:pt idx="413">
                  <c:v>4.1299999999999996E-4</c:v>
                </c:pt>
                <c:pt idx="414">
                  <c:v>4.1399999999999998E-4</c:v>
                </c:pt>
                <c:pt idx="415">
                  <c:v>4.15E-4</c:v>
                </c:pt>
                <c:pt idx="416">
                  <c:v>4.1599999999999997E-4</c:v>
                </c:pt>
                <c:pt idx="417">
                  <c:v>4.17E-4</c:v>
                </c:pt>
                <c:pt idx="418">
                  <c:v>4.1799999999999997E-4</c:v>
                </c:pt>
                <c:pt idx="419">
                  <c:v>4.1899999999999999E-4</c:v>
                </c:pt>
                <c:pt idx="420">
                  <c:v>4.1999999999999996E-4</c:v>
                </c:pt>
                <c:pt idx="421">
                  <c:v>4.2099999999999999E-4</c:v>
                </c:pt>
                <c:pt idx="422">
                  <c:v>4.2200000000000001E-4</c:v>
                </c:pt>
                <c:pt idx="423">
                  <c:v>4.2299999999999998E-4</c:v>
                </c:pt>
                <c:pt idx="424">
                  <c:v>4.2400000000000001E-4</c:v>
                </c:pt>
                <c:pt idx="425">
                  <c:v>4.2499999999999998E-4</c:v>
                </c:pt>
                <c:pt idx="426">
                  <c:v>4.26E-4</c:v>
                </c:pt>
                <c:pt idx="427">
                  <c:v>4.2699999999999997E-4</c:v>
                </c:pt>
                <c:pt idx="428">
                  <c:v>4.28E-4</c:v>
                </c:pt>
                <c:pt idx="429">
                  <c:v>4.2900000000000002E-4</c:v>
                </c:pt>
                <c:pt idx="430">
                  <c:v>4.2999999999999999E-4</c:v>
                </c:pt>
                <c:pt idx="431">
                  <c:v>4.3100000000000001E-4</c:v>
                </c:pt>
                <c:pt idx="432">
                  <c:v>4.3199999999999998E-4</c:v>
                </c:pt>
                <c:pt idx="433">
                  <c:v>4.3300000000000001E-4</c:v>
                </c:pt>
                <c:pt idx="434">
                  <c:v>4.3399999999999998E-4</c:v>
                </c:pt>
                <c:pt idx="435">
                  <c:v>4.35E-4</c:v>
                </c:pt>
                <c:pt idx="436">
                  <c:v>4.3599999999999997E-4</c:v>
                </c:pt>
                <c:pt idx="437">
                  <c:v>4.37E-4</c:v>
                </c:pt>
                <c:pt idx="438">
                  <c:v>4.3800000000000002E-4</c:v>
                </c:pt>
                <c:pt idx="439">
                  <c:v>4.3899999999999999E-4</c:v>
                </c:pt>
                <c:pt idx="440">
                  <c:v>4.4000000000000002E-4</c:v>
                </c:pt>
                <c:pt idx="441">
                  <c:v>4.4099999999999999E-4</c:v>
                </c:pt>
                <c:pt idx="442">
                  <c:v>4.4200000000000001E-4</c:v>
                </c:pt>
                <c:pt idx="443">
                  <c:v>4.4299999999999998E-4</c:v>
                </c:pt>
                <c:pt idx="444">
                  <c:v>4.44E-4</c:v>
                </c:pt>
                <c:pt idx="445">
                  <c:v>4.4500000000000003E-4</c:v>
                </c:pt>
                <c:pt idx="446">
                  <c:v>4.46E-4</c:v>
                </c:pt>
                <c:pt idx="447">
                  <c:v>4.4699999999999997E-4</c:v>
                </c:pt>
                <c:pt idx="448">
                  <c:v>4.4799999999999994E-4</c:v>
                </c:pt>
                <c:pt idx="449">
                  <c:v>4.4899999999999996E-4</c:v>
                </c:pt>
                <c:pt idx="450">
                  <c:v>4.4999999999999993E-4</c:v>
                </c:pt>
                <c:pt idx="451">
                  <c:v>4.5099999999999996E-4</c:v>
                </c:pt>
                <c:pt idx="452">
                  <c:v>4.5199999999999998E-4</c:v>
                </c:pt>
                <c:pt idx="453">
                  <c:v>4.5299999999999995E-4</c:v>
                </c:pt>
                <c:pt idx="454">
                  <c:v>4.5399999999999998E-4</c:v>
                </c:pt>
                <c:pt idx="455">
                  <c:v>4.5499999999999995E-4</c:v>
                </c:pt>
                <c:pt idx="456">
                  <c:v>4.5599999999999997E-4</c:v>
                </c:pt>
                <c:pt idx="457">
                  <c:v>4.5699999999999994E-4</c:v>
                </c:pt>
                <c:pt idx="458">
                  <c:v>4.5799999999999997E-4</c:v>
                </c:pt>
                <c:pt idx="459">
                  <c:v>4.5899999999999999E-4</c:v>
                </c:pt>
                <c:pt idx="460">
                  <c:v>4.5999999999999996E-4</c:v>
                </c:pt>
                <c:pt idx="461">
                  <c:v>4.6099999999999998E-4</c:v>
                </c:pt>
                <c:pt idx="462">
                  <c:v>4.6199999999999995E-4</c:v>
                </c:pt>
                <c:pt idx="463">
                  <c:v>4.6299999999999998E-4</c:v>
                </c:pt>
                <c:pt idx="464">
                  <c:v>4.6399999999999995E-4</c:v>
                </c:pt>
                <c:pt idx="465">
                  <c:v>4.6499999999999997E-4</c:v>
                </c:pt>
                <c:pt idx="466">
                  <c:v>4.6599999999999994E-4</c:v>
                </c:pt>
                <c:pt idx="467">
                  <c:v>4.6699999999999997E-4</c:v>
                </c:pt>
                <c:pt idx="468">
                  <c:v>4.6799999999999999E-4</c:v>
                </c:pt>
                <c:pt idx="469">
                  <c:v>4.6899999999999996E-4</c:v>
                </c:pt>
                <c:pt idx="470">
                  <c:v>4.6999999999999999E-4</c:v>
                </c:pt>
                <c:pt idx="471">
                  <c:v>4.7099999999999996E-4</c:v>
                </c:pt>
                <c:pt idx="472">
                  <c:v>4.7199999999999998E-4</c:v>
                </c:pt>
                <c:pt idx="473">
                  <c:v>4.7299999999999995E-4</c:v>
                </c:pt>
                <c:pt idx="474">
                  <c:v>4.7399999999999997E-4</c:v>
                </c:pt>
                <c:pt idx="475">
                  <c:v>4.75E-4</c:v>
                </c:pt>
                <c:pt idx="476">
                  <c:v>4.7599999999999997E-4</c:v>
                </c:pt>
                <c:pt idx="477">
                  <c:v>4.7699999999999999E-4</c:v>
                </c:pt>
                <c:pt idx="478">
                  <c:v>4.7799999999999996E-4</c:v>
                </c:pt>
                <c:pt idx="479">
                  <c:v>4.7899999999999999E-4</c:v>
                </c:pt>
                <c:pt idx="480">
                  <c:v>4.7999999999999996E-4</c:v>
                </c:pt>
                <c:pt idx="481">
                  <c:v>4.8099999999999998E-4</c:v>
                </c:pt>
                <c:pt idx="482">
                  <c:v>4.8200000000000001E-4</c:v>
                </c:pt>
                <c:pt idx="483">
                  <c:v>4.8299999999999998E-4</c:v>
                </c:pt>
                <c:pt idx="484">
                  <c:v>4.84E-4</c:v>
                </c:pt>
                <c:pt idx="485">
                  <c:v>4.8499999999999997E-4</c:v>
                </c:pt>
                <c:pt idx="486">
                  <c:v>4.86E-4</c:v>
                </c:pt>
                <c:pt idx="487">
                  <c:v>4.8699999999999997E-4</c:v>
                </c:pt>
                <c:pt idx="488">
                  <c:v>4.8799999999999999E-4</c:v>
                </c:pt>
                <c:pt idx="489">
                  <c:v>4.8899999999999996E-4</c:v>
                </c:pt>
                <c:pt idx="490">
                  <c:v>4.8999999999999998E-4</c:v>
                </c:pt>
                <c:pt idx="491">
                  <c:v>4.9100000000000001E-4</c:v>
                </c:pt>
                <c:pt idx="492">
                  <c:v>4.9200000000000003E-4</c:v>
                </c:pt>
                <c:pt idx="493">
                  <c:v>4.9299999999999995E-4</c:v>
                </c:pt>
                <c:pt idx="494">
                  <c:v>4.9399999999999997E-4</c:v>
                </c:pt>
                <c:pt idx="495">
                  <c:v>4.95E-4</c:v>
                </c:pt>
                <c:pt idx="496">
                  <c:v>4.9600000000000002E-4</c:v>
                </c:pt>
                <c:pt idx="497">
                  <c:v>4.9700000000000005E-4</c:v>
                </c:pt>
                <c:pt idx="498">
                  <c:v>4.9799999999999996E-4</c:v>
                </c:pt>
                <c:pt idx="499">
                  <c:v>4.9899999999999999E-4</c:v>
                </c:pt>
                <c:pt idx="500">
                  <c:v>5.0000000000000001E-4</c:v>
                </c:pt>
                <c:pt idx="501">
                  <c:v>5.0100000000000003E-4</c:v>
                </c:pt>
                <c:pt idx="502">
                  <c:v>5.0199999999999995E-4</c:v>
                </c:pt>
                <c:pt idx="503">
                  <c:v>5.0299999999999997E-4</c:v>
                </c:pt>
                <c:pt idx="504">
                  <c:v>5.04E-4</c:v>
                </c:pt>
                <c:pt idx="505">
                  <c:v>5.0500000000000002E-4</c:v>
                </c:pt>
                <c:pt idx="506">
                  <c:v>5.0600000000000005E-4</c:v>
                </c:pt>
                <c:pt idx="507">
                  <c:v>5.0699999999999996E-4</c:v>
                </c:pt>
                <c:pt idx="508">
                  <c:v>5.0799999999999999E-4</c:v>
                </c:pt>
                <c:pt idx="509">
                  <c:v>5.0900000000000001E-4</c:v>
                </c:pt>
                <c:pt idx="510">
                  <c:v>5.1000000000000004E-4</c:v>
                </c:pt>
                <c:pt idx="511">
                  <c:v>5.1100000000000006E-4</c:v>
                </c:pt>
                <c:pt idx="512">
                  <c:v>5.1199999999999998E-4</c:v>
                </c:pt>
                <c:pt idx="513">
                  <c:v>5.13E-4</c:v>
                </c:pt>
                <c:pt idx="514">
                  <c:v>5.1400000000000003E-4</c:v>
                </c:pt>
                <c:pt idx="515">
                  <c:v>5.1500000000000005E-4</c:v>
                </c:pt>
                <c:pt idx="516">
                  <c:v>5.1599999999999997E-4</c:v>
                </c:pt>
                <c:pt idx="517">
                  <c:v>5.1699999999999999E-4</c:v>
                </c:pt>
                <c:pt idx="518">
                  <c:v>5.1800000000000001E-4</c:v>
                </c:pt>
                <c:pt idx="519">
                  <c:v>5.1900000000000004E-4</c:v>
                </c:pt>
                <c:pt idx="520">
                  <c:v>5.2000000000000006E-4</c:v>
                </c:pt>
                <c:pt idx="521">
                  <c:v>5.2099999999999998E-4</c:v>
                </c:pt>
                <c:pt idx="522">
                  <c:v>5.22E-4</c:v>
                </c:pt>
                <c:pt idx="523">
                  <c:v>5.2300000000000003E-4</c:v>
                </c:pt>
                <c:pt idx="524">
                  <c:v>5.2400000000000005E-4</c:v>
                </c:pt>
                <c:pt idx="525">
                  <c:v>5.2500000000000008E-4</c:v>
                </c:pt>
                <c:pt idx="526">
                  <c:v>5.2599999999999999E-4</c:v>
                </c:pt>
                <c:pt idx="527">
                  <c:v>5.2700000000000002E-4</c:v>
                </c:pt>
                <c:pt idx="528">
                  <c:v>5.2800000000000004E-4</c:v>
                </c:pt>
                <c:pt idx="529">
                  <c:v>5.2900000000000006E-4</c:v>
                </c:pt>
                <c:pt idx="530">
                  <c:v>5.2999999999999998E-4</c:v>
                </c:pt>
                <c:pt idx="531">
                  <c:v>5.31E-4</c:v>
                </c:pt>
                <c:pt idx="532">
                  <c:v>5.3200000000000003E-4</c:v>
                </c:pt>
                <c:pt idx="533">
                  <c:v>5.3300000000000005E-4</c:v>
                </c:pt>
                <c:pt idx="534">
                  <c:v>5.3400000000000008E-4</c:v>
                </c:pt>
                <c:pt idx="535">
                  <c:v>5.3499999999999999E-4</c:v>
                </c:pt>
                <c:pt idx="536">
                  <c:v>5.3599999999999991E-4</c:v>
                </c:pt>
                <c:pt idx="537">
                  <c:v>5.3699999999999993E-4</c:v>
                </c:pt>
                <c:pt idx="538">
                  <c:v>5.3799999999999996E-4</c:v>
                </c:pt>
                <c:pt idx="539">
                  <c:v>5.3899999999999987E-4</c:v>
                </c:pt>
                <c:pt idx="540">
                  <c:v>5.399999999999999E-4</c:v>
                </c:pt>
                <c:pt idx="541">
                  <c:v>5.4099999999999992E-4</c:v>
                </c:pt>
                <c:pt idx="542">
                  <c:v>5.4199999999999995E-4</c:v>
                </c:pt>
                <c:pt idx="543">
                  <c:v>5.4299999999999997E-4</c:v>
                </c:pt>
                <c:pt idx="544">
                  <c:v>5.4399999999999989E-4</c:v>
                </c:pt>
                <c:pt idx="545">
                  <c:v>5.4499999999999991E-4</c:v>
                </c:pt>
                <c:pt idx="546">
                  <c:v>5.4599999999999994E-4</c:v>
                </c:pt>
                <c:pt idx="547">
                  <c:v>5.4699999999999996E-4</c:v>
                </c:pt>
                <c:pt idx="548">
                  <c:v>5.4799999999999998E-4</c:v>
                </c:pt>
                <c:pt idx="549">
                  <c:v>5.489999999999999E-4</c:v>
                </c:pt>
                <c:pt idx="550">
                  <c:v>5.4999999999999992E-4</c:v>
                </c:pt>
                <c:pt idx="551">
                  <c:v>5.5099999999999995E-4</c:v>
                </c:pt>
                <c:pt idx="552">
                  <c:v>5.5199999999999997E-4</c:v>
                </c:pt>
                <c:pt idx="553">
                  <c:v>5.5299999999999989E-4</c:v>
                </c:pt>
                <c:pt idx="554">
                  <c:v>5.5399999999999991E-4</c:v>
                </c:pt>
                <c:pt idx="555">
                  <c:v>5.5499999999999994E-4</c:v>
                </c:pt>
                <c:pt idx="556">
                  <c:v>5.5599999999999996E-4</c:v>
                </c:pt>
                <c:pt idx="557">
                  <c:v>5.5699999999999999E-4</c:v>
                </c:pt>
                <c:pt idx="558">
                  <c:v>5.579999999999999E-4</c:v>
                </c:pt>
                <c:pt idx="559">
                  <c:v>5.5899999999999993E-4</c:v>
                </c:pt>
                <c:pt idx="560">
                  <c:v>5.5999999999999995E-4</c:v>
                </c:pt>
                <c:pt idx="561">
                  <c:v>5.6099999999999998E-4</c:v>
                </c:pt>
                <c:pt idx="562">
                  <c:v>5.6199999999999989E-4</c:v>
                </c:pt>
                <c:pt idx="563">
                  <c:v>5.6299999999999992E-4</c:v>
                </c:pt>
                <c:pt idx="564">
                  <c:v>5.6399999999999994E-4</c:v>
                </c:pt>
                <c:pt idx="565">
                  <c:v>5.6499999999999996E-4</c:v>
                </c:pt>
                <c:pt idx="566">
                  <c:v>5.6599999999999999E-4</c:v>
                </c:pt>
                <c:pt idx="567">
                  <c:v>5.669999999999999E-4</c:v>
                </c:pt>
                <c:pt idx="568">
                  <c:v>5.6799999999999993E-4</c:v>
                </c:pt>
                <c:pt idx="569">
                  <c:v>5.6899999999999995E-4</c:v>
                </c:pt>
                <c:pt idx="570">
                  <c:v>5.6999999999999998E-4</c:v>
                </c:pt>
                <c:pt idx="571">
                  <c:v>5.71E-4</c:v>
                </c:pt>
                <c:pt idx="572">
                  <c:v>5.7199999999999992E-4</c:v>
                </c:pt>
                <c:pt idx="573">
                  <c:v>5.7299999999999994E-4</c:v>
                </c:pt>
                <c:pt idx="574">
                  <c:v>5.7399999999999997E-4</c:v>
                </c:pt>
                <c:pt idx="575">
                  <c:v>5.7499999999999999E-4</c:v>
                </c:pt>
                <c:pt idx="576">
                  <c:v>5.7599999999999991E-4</c:v>
                </c:pt>
                <c:pt idx="577">
                  <c:v>5.7699999999999993E-4</c:v>
                </c:pt>
                <c:pt idx="578">
                  <c:v>5.7799999999999995E-4</c:v>
                </c:pt>
                <c:pt idx="579">
                  <c:v>5.7899999999999998E-4</c:v>
                </c:pt>
                <c:pt idx="580">
                  <c:v>5.8E-4</c:v>
                </c:pt>
                <c:pt idx="581">
                  <c:v>5.8099999999999992E-4</c:v>
                </c:pt>
                <c:pt idx="582">
                  <c:v>5.8199999999999994E-4</c:v>
                </c:pt>
                <c:pt idx="583">
                  <c:v>5.8299999999999997E-4</c:v>
                </c:pt>
                <c:pt idx="584">
                  <c:v>5.8399999999999999E-4</c:v>
                </c:pt>
                <c:pt idx="585">
                  <c:v>5.8500000000000002E-4</c:v>
                </c:pt>
                <c:pt idx="586">
                  <c:v>5.8599999999999993E-4</c:v>
                </c:pt>
                <c:pt idx="587">
                  <c:v>5.8699999999999996E-4</c:v>
                </c:pt>
                <c:pt idx="588">
                  <c:v>5.8799999999999998E-4</c:v>
                </c:pt>
                <c:pt idx="589">
                  <c:v>5.8900000000000001E-4</c:v>
                </c:pt>
                <c:pt idx="590">
                  <c:v>5.8999999999999992E-4</c:v>
                </c:pt>
                <c:pt idx="591">
                  <c:v>5.9099999999999995E-4</c:v>
                </c:pt>
                <c:pt idx="592">
                  <c:v>5.9199999999999997E-4</c:v>
                </c:pt>
                <c:pt idx="593">
                  <c:v>5.9299999999999999E-4</c:v>
                </c:pt>
                <c:pt idx="594">
                  <c:v>5.9400000000000002E-4</c:v>
                </c:pt>
                <c:pt idx="595">
                  <c:v>5.9499999999999993E-4</c:v>
                </c:pt>
                <c:pt idx="596">
                  <c:v>5.9599999999999996E-4</c:v>
                </c:pt>
                <c:pt idx="597">
                  <c:v>5.9699999999999998E-4</c:v>
                </c:pt>
                <c:pt idx="598">
                  <c:v>5.9800000000000001E-4</c:v>
                </c:pt>
                <c:pt idx="599">
                  <c:v>5.9899999999999992E-4</c:v>
                </c:pt>
                <c:pt idx="600">
                  <c:v>5.9999999999999995E-4</c:v>
                </c:pt>
                <c:pt idx="601">
                  <c:v>6.0099999999999997E-4</c:v>
                </c:pt>
                <c:pt idx="602">
                  <c:v>6.02E-4</c:v>
                </c:pt>
                <c:pt idx="603">
                  <c:v>6.0300000000000002E-4</c:v>
                </c:pt>
                <c:pt idx="604">
                  <c:v>6.0399999999999994E-4</c:v>
                </c:pt>
                <c:pt idx="605">
                  <c:v>6.0499999999999996E-4</c:v>
                </c:pt>
                <c:pt idx="606">
                  <c:v>6.0599999999999998E-4</c:v>
                </c:pt>
                <c:pt idx="607">
                  <c:v>6.0700000000000001E-4</c:v>
                </c:pt>
                <c:pt idx="608">
                  <c:v>6.0800000000000003E-4</c:v>
                </c:pt>
                <c:pt idx="609">
                  <c:v>6.0899999999999995E-4</c:v>
                </c:pt>
                <c:pt idx="610">
                  <c:v>6.0999999999999997E-4</c:v>
                </c:pt>
                <c:pt idx="611">
                  <c:v>6.11E-4</c:v>
                </c:pt>
                <c:pt idx="612">
                  <c:v>6.1200000000000002E-4</c:v>
                </c:pt>
                <c:pt idx="613">
                  <c:v>6.1299999999999994E-4</c:v>
                </c:pt>
                <c:pt idx="614">
                  <c:v>6.1399999999999996E-4</c:v>
                </c:pt>
                <c:pt idx="615">
                  <c:v>6.1499999999999999E-4</c:v>
                </c:pt>
                <c:pt idx="616">
                  <c:v>6.1600000000000001E-4</c:v>
                </c:pt>
                <c:pt idx="617">
                  <c:v>6.1700000000000004E-4</c:v>
                </c:pt>
                <c:pt idx="618">
                  <c:v>6.1799999999999995E-4</c:v>
                </c:pt>
                <c:pt idx="619">
                  <c:v>6.1899999999999998E-4</c:v>
                </c:pt>
                <c:pt idx="620">
                  <c:v>6.2E-4</c:v>
                </c:pt>
                <c:pt idx="621">
                  <c:v>6.2100000000000002E-4</c:v>
                </c:pt>
                <c:pt idx="622">
                  <c:v>6.2200000000000005E-4</c:v>
                </c:pt>
                <c:pt idx="623">
                  <c:v>6.2299999999999996E-4</c:v>
                </c:pt>
                <c:pt idx="624">
                  <c:v>6.2399999999999999E-4</c:v>
                </c:pt>
                <c:pt idx="625">
                  <c:v>6.2500000000000001E-4</c:v>
                </c:pt>
                <c:pt idx="626">
                  <c:v>6.2600000000000004E-4</c:v>
                </c:pt>
                <c:pt idx="627">
                  <c:v>6.2699999999999995E-4</c:v>
                </c:pt>
                <c:pt idx="628">
                  <c:v>6.2799999999999998E-4</c:v>
                </c:pt>
                <c:pt idx="629">
                  <c:v>6.29E-4</c:v>
                </c:pt>
                <c:pt idx="630">
                  <c:v>6.3000000000000003E-4</c:v>
                </c:pt>
                <c:pt idx="631">
                  <c:v>6.3100000000000005E-4</c:v>
                </c:pt>
                <c:pt idx="632">
                  <c:v>6.3199999999999997E-4</c:v>
                </c:pt>
                <c:pt idx="633">
                  <c:v>6.3299999999999999E-4</c:v>
                </c:pt>
                <c:pt idx="634">
                  <c:v>6.3400000000000001E-4</c:v>
                </c:pt>
                <c:pt idx="635">
                  <c:v>6.3500000000000004E-4</c:v>
                </c:pt>
                <c:pt idx="636">
                  <c:v>6.3600000000000006E-4</c:v>
                </c:pt>
                <c:pt idx="637">
                  <c:v>6.3699999999999998E-4</c:v>
                </c:pt>
                <c:pt idx="638">
                  <c:v>6.38E-4</c:v>
                </c:pt>
                <c:pt idx="639">
                  <c:v>6.3900000000000003E-4</c:v>
                </c:pt>
                <c:pt idx="640">
                  <c:v>6.4000000000000005E-4</c:v>
                </c:pt>
                <c:pt idx="641">
                  <c:v>6.4099999999999997E-4</c:v>
                </c:pt>
                <c:pt idx="642">
                  <c:v>6.4199999999999999E-4</c:v>
                </c:pt>
                <c:pt idx="643">
                  <c:v>6.4300000000000002E-4</c:v>
                </c:pt>
                <c:pt idx="644">
                  <c:v>6.4400000000000004E-4</c:v>
                </c:pt>
                <c:pt idx="645">
                  <c:v>6.4500000000000007E-4</c:v>
                </c:pt>
                <c:pt idx="646">
                  <c:v>6.4599999999999998E-4</c:v>
                </c:pt>
                <c:pt idx="647">
                  <c:v>6.4700000000000001E-4</c:v>
                </c:pt>
                <c:pt idx="648">
                  <c:v>6.4800000000000003E-4</c:v>
                </c:pt>
                <c:pt idx="649">
                  <c:v>6.4900000000000005E-4</c:v>
                </c:pt>
                <c:pt idx="650">
                  <c:v>6.4999999999999997E-4</c:v>
                </c:pt>
                <c:pt idx="651">
                  <c:v>6.5099999999999999E-4</c:v>
                </c:pt>
                <c:pt idx="652">
                  <c:v>6.5200000000000002E-4</c:v>
                </c:pt>
                <c:pt idx="653">
                  <c:v>6.5300000000000004E-4</c:v>
                </c:pt>
                <c:pt idx="654">
                  <c:v>6.5400000000000007E-4</c:v>
                </c:pt>
                <c:pt idx="655">
                  <c:v>6.5499999999999987E-4</c:v>
                </c:pt>
                <c:pt idx="656">
                  <c:v>6.559999999999999E-4</c:v>
                </c:pt>
                <c:pt idx="657">
                  <c:v>6.5699999999999992E-4</c:v>
                </c:pt>
                <c:pt idx="658">
                  <c:v>6.5799999999999995E-4</c:v>
                </c:pt>
                <c:pt idx="659">
                  <c:v>6.5899999999999997E-4</c:v>
                </c:pt>
                <c:pt idx="660">
                  <c:v>6.5999999999999989E-4</c:v>
                </c:pt>
                <c:pt idx="661">
                  <c:v>6.6099999999999991E-4</c:v>
                </c:pt>
                <c:pt idx="662">
                  <c:v>6.6199999999999994E-4</c:v>
                </c:pt>
                <c:pt idx="663">
                  <c:v>6.6299999999999996E-4</c:v>
                </c:pt>
                <c:pt idx="664">
                  <c:v>6.6399999999999988E-4</c:v>
                </c:pt>
                <c:pt idx="665">
                  <c:v>6.649999999999999E-4</c:v>
                </c:pt>
                <c:pt idx="666">
                  <c:v>6.6599999999999993E-4</c:v>
                </c:pt>
                <c:pt idx="667">
                  <c:v>6.6699999999999995E-4</c:v>
                </c:pt>
                <c:pt idx="668">
                  <c:v>6.6799999999999997E-4</c:v>
                </c:pt>
                <c:pt idx="669">
                  <c:v>6.6899999999999989E-4</c:v>
                </c:pt>
                <c:pt idx="670">
                  <c:v>6.6999999999999991E-4</c:v>
                </c:pt>
                <c:pt idx="671">
                  <c:v>6.7099999999999994E-4</c:v>
                </c:pt>
                <c:pt idx="672">
                  <c:v>6.7199999999999996E-4</c:v>
                </c:pt>
                <c:pt idx="673">
                  <c:v>6.7299999999999988E-4</c:v>
                </c:pt>
                <c:pt idx="674">
                  <c:v>6.739999999999999E-4</c:v>
                </c:pt>
                <c:pt idx="675">
                  <c:v>6.7499999999999993E-4</c:v>
                </c:pt>
                <c:pt idx="676">
                  <c:v>6.7599999999999995E-4</c:v>
                </c:pt>
                <c:pt idx="677">
                  <c:v>6.7699999999999998E-4</c:v>
                </c:pt>
                <c:pt idx="678">
                  <c:v>6.7799999999999989E-4</c:v>
                </c:pt>
                <c:pt idx="679">
                  <c:v>6.7899999999999992E-4</c:v>
                </c:pt>
                <c:pt idx="680">
                  <c:v>6.7999999999999994E-4</c:v>
                </c:pt>
                <c:pt idx="681">
                  <c:v>6.8099999999999996E-4</c:v>
                </c:pt>
                <c:pt idx="682">
                  <c:v>6.8199999999999999E-4</c:v>
                </c:pt>
                <c:pt idx="683">
                  <c:v>6.829999999999999E-4</c:v>
                </c:pt>
                <c:pt idx="684">
                  <c:v>6.8399999999999993E-4</c:v>
                </c:pt>
                <c:pt idx="685">
                  <c:v>6.8499999999999995E-4</c:v>
                </c:pt>
                <c:pt idx="686">
                  <c:v>6.8599999999999998E-4</c:v>
                </c:pt>
                <c:pt idx="687">
                  <c:v>6.8699999999999989E-4</c:v>
                </c:pt>
                <c:pt idx="688">
                  <c:v>6.8799999999999992E-4</c:v>
                </c:pt>
                <c:pt idx="689">
                  <c:v>6.8899999999999994E-4</c:v>
                </c:pt>
                <c:pt idx="690">
                  <c:v>6.8999999999999997E-4</c:v>
                </c:pt>
                <c:pt idx="691">
                  <c:v>6.9099999999999999E-4</c:v>
                </c:pt>
                <c:pt idx="692">
                  <c:v>6.9199999999999991E-4</c:v>
                </c:pt>
                <c:pt idx="693">
                  <c:v>6.9299999999999993E-4</c:v>
                </c:pt>
                <c:pt idx="694">
                  <c:v>6.9399999999999996E-4</c:v>
                </c:pt>
                <c:pt idx="695">
                  <c:v>6.9499999999999998E-4</c:v>
                </c:pt>
                <c:pt idx="696">
                  <c:v>6.96E-4</c:v>
                </c:pt>
                <c:pt idx="697">
                  <c:v>6.9699999999999992E-4</c:v>
                </c:pt>
                <c:pt idx="698">
                  <c:v>6.9799999999999994E-4</c:v>
                </c:pt>
                <c:pt idx="699">
                  <c:v>6.9899999999999997E-4</c:v>
                </c:pt>
                <c:pt idx="700">
                  <c:v>6.9999999999999999E-4</c:v>
                </c:pt>
                <c:pt idx="701">
                  <c:v>7.0099999999999991E-4</c:v>
                </c:pt>
                <c:pt idx="702">
                  <c:v>7.0199999999999993E-4</c:v>
                </c:pt>
                <c:pt idx="703">
                  <c:v>7.0299999999999996E-4</c:v>
                </c:pt>
                <c:pt idx="704">
                  <c:v>7.0399999999999998E-4</c:v>
                </c:pt>
                <c:pt idx="705">
                  <c:v>7.0500000000000001E-4</c:v>
                </c:pt>
                <c:pt idx="706">
                  <c:v>7.0599999999999992E-4</c:v>
                </c:pt>
                <c:pt idx="707">
                  <c:v>7.0699999999999995E-4</c:v>
                </c:pt>
                <c:pt idx="708">
                  <c:v>7.0799999999999997E-4</c:v>
                </c:pt>
                <c:pt idx="709">
                  <c:v>7.0899999999999999E-4</c:v>
                </c:pt>
                <c:pt idx="710">
                  <c:v>7.0999999999999991E-4</c:v>
                </c:pt>
                <c:pt idx="711">
                  <c:v>7.1099999999999994E-4</c:v>
                </c:pt>
                <c:pt idx="712">
                  <c:v>7.1199999999999996E-4</c:v>
                </c:pt>
                <c:pt idx="713">
                  <c:v>7.1299999999999998E-4</c:v>
                </c:pt>
                <c:pt idx="714">
                  <c:v>7.1400000000000001E-4</c:v>
                </c:pt>
                <c:pt idx="715">
                  <c:v>7.1499999999999992E-4</c:v>
                </c:pt>
                <c:pt idx="716">
                  <c:v>7.1599999999999995E-4</c:v>
                </c:pt>
                <c:pt idx="717">
                  <c:v>7.1699999999999997E-4</c:v>
                </c:pt>
                <c:pt idx="718">
                  <c:v>7.18E-4</c:v>
                </c:pt>
                <c:pt idx="719">
                  <c:v>7.1900000000000002E-4</c:v>
                </c:pt>
                <c:pt idx="720">
                  <c:v>7.1999999999999994E-4</c:v>
                </c:pt>
                <c:pt idx="721">
                  <c:v>7.2099999999999996E-4</c:v>
                </c:pt>
                <c:pt idx="722">
                  <c:v>7.2199999999999999E-4</c:v>
                </c:pt>
                <c:pt idx="723">
                  <c:v>7.2300000000000001E-4</c:v>
                </c:pt>
                <c:pt idx="724">
                  <c:v>7.2399999999999993E-4</c:v>
                </c:pt>
                <c:pt idx="725">
                  <c:v>7.2499999999999995E-4</c:v>
                </c:pt>
                <c:pt idx="726">
                  <c:v>7.2599999999999997E-4</c:v>
                </c:pt>
                <c:pt idx="727">
                  <c:v>7.27E-4</c:v>
                </c:pt>
                <c:pt idx="728">
                  <c:v>7.2800000000000002E-4</c:v>
                </c:pt>
                <c:pt idx="729">
                  <c:v>7.2899999999999994E-4</c:v>
                </c:pt>
                <c:pt idx="730">
                  <c:v>7.2999999999999996E-4</c:v>
                </c:pt>
                <c:pt idx="731">
                  <c:v>7.3099999999999999E-4</c:v>
                </c:pt>
                <c:pt idx="732">
                  <c:v>7.3200000000000001E-4</c:v>
                </c:pt>
                <c:pt idx="733">
                  <c:v>7.3300000000000004E-4</c:v>
                </c:pt>
                <c:pt idx="734">
                  <c:v>7.3399999999999995E-4</c:v>
                </c:pt>
                <c:pt idx="735">
                  <c:v>7.3499999999999998E-4</c:v>
                </c:pt>
                <c:pt idx="736">
                  <c:v>7.36E-4</c:v>
                </c:pt>
                <c:pt idx="737">
                  <c:v>7.3700000000000002E-4</c:v>
                </c:pt>
                <c:pt idx="738">
                  <c:v>7.3799999999999994E-4</c:v>
                </c:pt>
                <c:pt idx="739">
                  <c:v>7.3899999999999997E-4</c:v>
                </c:pt>
                <c:pt idx="740">
                  <c:v>7.3999999999999999E-4</c:v>
                </c:pt>
                <c:pt idx="741">
                  <c:v>7.4100000000000001E-4</c:v>
                </c:pt>
                <c:pt idx="742">
                  <c:v>7.4200000000000004E-4</c:v>
                </c:pt>
                <c:pt idx="743">
                  <c:v>7.4299999999999995E-4</c:v>
                </c:pt>
                <c:pt idx="744">
                  <c:v>7.4399999999999998E-4</c:v>
                </c:pt>
                <c:pt idx="745">
                  <c:v>7.45E-4</c:v>
                </c:pt>
                <c:pt idx="746">
                  <c:v>7.4600000000000003E-4</c:v>
                </c:pt>
                <c:pt idx="747">
                  <c:v>7.4700000000000005E-4</c:v>
                </c:pt>
                <c:pt idx="748">
                  <c:v>7.4799999999999997E-4</c:v>
                </c:pt>
                <c:pt idx="749">
                  <c:v>7.4899999999999999E-4</c:v>
                </c:pt>
                <c:pt idx="750">
                  <c:v>7.5000000000000002E-4</c:v>
                </c:pt>
                <c:pt idx="751">
                  <c:v>7.5100000000000004E-4</c:v>
                </c:pt>
                <c:pt idx="752">
                  <c:v>7.5199999999999996E-4</c:v>
                </c:pt>
                <c:pt idx="753">
                  <c:v>7.5299999999999998E-4</c:v>
                </c:pt>
                <c:pt idx="754">
                  <c:v>7.54E-4</c:v>
                </c:pt>
                <c:pt idx="755">
                  <c:v>7.5500000000000003E-4</c:v>
                </c:pt>
                <c:pt idx="756">
                  <c:v>7.5600000000000005E-4</c:v>
                </c:pt>
                <c:pt idx="757">
                  <c:v>7.5699999999999997E-4</c:v>
                </c:pt>
                <c:pt idx="758">
                  <c:v>7.5799999999999999E-4</c:v>
                </c:pt>
                <c:pt idx="759">
                  <c:v>7.5900000000000002E-4</c:v>
                </c:pt>
                <c:pt idx="760">
                  <c:v>7.6000000000000004E-4</c:v>
                </c:pt>
                <c:pt idx="761">
                  <c:v>7.6099999999999996E-4</c:v>
                </c:pt>
                <c:pt idx="762">
                  <c:v>7.6199999999999998E-4</c:v>
                </c:pt>
                <c:pt idx="763">
                  <c:v>7.6300000000000001E-4</c:v>
                </c:pt>
                <c:pt idx="764">
                  <c:v>7.6400000000000003E-4</c:v>
                </c:pt>
                <c:pt idx="765">
                  <c:v>7.6500000000000005E-4</c:v>
                </c:pt>
                <c:pt idx="766">
                  <c:v>7.6599999999999997E-4</c:v>
                </c:pt>
                <c:pt idx="767">
                  <c:v>7.67E-4</c:v>
                </c:pt>
                <c:pt idx="768">
                  <c:v>7.6800000000000002E-4</c:v>
                </c:pt>
                <c:pt idx="769">
                  <c:v>7.6900000000000004E-4</c:v>
                </c:pt>
                <c:pt idx="770">
                  <c:v>7.7000000000000007E-4</c:v>
                </c:pt>
                <c:pt idx="771">
                  <c:v>7.7099999999999998E-4</c:v>
                </c:pt>
                <c:pt idx="772">
                  <c:v>7.7200000000000001E-4</c:v>
                </c:pt>
                <c:pt idx="773">
                  <c:v>7.7300000000000003E-4</c:v>
                </c:pt>
                <c:pt idx="774">
                  <c:v>7.7399999999999995E-4</c:v>
                </c:pt>
                <c:pt idx="775">
                  <c:v>7.7499999999999986E-4</c:v>
                </c:pt>
                <c:pt idx="776">
                  <c:v>7.7599999999999989E-4</c:v>
                </c:pt>
                <c:pt idx="777">
                  <c:v>7.7699999999999991E-4</c:v>
                </c:pt>
                <c:pt idx="778">
                  <c:v>7.7799999999999994E-4</c:v>
                </c:pt>
                <c:pt idx="779">
                  <c:v>7.7899999999999996E-4</c:v>
                </c:pt>
                <c:pt idx="780">
                  <c:v>7.7999999999999988E-4</c:v>
                </c:pt>
                <c:pt idx="781">
                  <c:v>7.809999999999999E-4</c:v>
                </c:pt>
                <c:pt idx="782">
                  <c:v>7.8199999999999993E-4</c:v>
                </c:pt>
                <c:pt idx="783">
                  <c:v>7.8299999999999995E-4</c:v>
                </c:pt>
                <c:pt idx="784">
                  <c:v>7.8399999999999987E-4</c:v>
                </c:pt>
                <c:pt idx="785">
                  <c:v>7.8499999999999989E-4</c:v>
                </c:pt>
                <c:pt idx="786">
                  <c:v>7.8599999999999991E-4</c:v>
                </c:pt>
                <c:pt idx="787">
                  <c:v>7.8699999999999994E-4</c:v>
                </c:pt>
                <c:pt idx="788">
                  <c:v>7.8799999999999996E-4</c:v>
                </c:pt>
                <c:pt idx="789">
                  <c:v>7.8899999999999988E-4</c:v>
                </c:pt>
                <c:pt idx="790">
                  <c:v>7.899999999999999E-4</c:v>
                </c:pt>
                <c:pt idx="791">
                  <c:v>7.9099999999999993E-4</c:v>
                </c:pt>
                <c:pt idx="792">
                  <c:v>7.9199999999999995E-4</c:v>
                </c:pt>
                <c:pt idx="793">
                  <c:v>7.9299999999999998E-4</c:v>
                </c:pt>
                <c:pt idx="794">
                  <c:v>7.9399999999999989E-4</c:v>
                </c:pt>
                <c:pt idx="795">
                  <c:v>7.9499999999999992E-4</c:v>
                </c:pt>
                <c:pt idx="796">
                  <c:v>7.9599999999999994E-4</c:v>
                </c:pt>
                <c:pt idx="797">
                  <c:v>7.9699999999999997E-4</c:v>
                </c:pt>
                <c:pt idx="798">
                  <c:v>7.9799999999999988E-4</c:v>
                </c:pt>
                <c:pt idx="799">
                  <c:v>7.9899999999999991E-4</c:v>
                </c:pt>
                <c:pt idx="800">
                  <c:v>7.9999999999999993E-4</c:v>
                </c:pt>
                <c:pt idx="801">
                  <c:v>8.0099999999999995E-4</c:v>
                </c:pt>
                <c:pt idx="802">
                  <c:v>8.0199999999999998E-4</c:v>
                </c:pt>
                <c:pt idx="803">
                  <c:v>8.0299999999999989E-4</c:v>
                </c:pt>
                <c:pt idx="804">
                  <c:v>8.0399999999999992E-4</c:v>
                </c:pt>
                <c:pt idx="805">
                  <c:v>8.0499999999999994E-4</c:v>
                </c:pt>
                <c:pt idx="806">
                  <c:v>8.0599999999999997E-4</c:v>
                </c:pt>
                <c:pt idx="807">
                  <c:v>8.0699999999999999E-4</c:v>
                </c:pt>
                <c:pt idx="808">
                  <c:v>8.0799999999999991E-4</c:v>
                </c:pt>
                <c:pt idx="809">
                  <c:v>8.0899999999999993E-4</c:v>
                </c:pt>
                <c:pt idx="810">
                  <c:v>8.0999999999999996E-4</c:v>
                </c:pt>
                <c:pt idx="811">
                  <c:v>8.1099999999999998E-4</c:v>
                </c:pt>
                <c:pt idx="812">
                  <c:v>8.119999999999999E-4</c:v>
                </c:pt>
                <c:pt idx="813">
                  <c:v>8.1299999999999992E-4</c:v>
                </c:pt>
                <c:pt idx="814">
                  <c:v>8.1399999999999994E-4</c:v>
                </c:pt>
                <c:pt idx="815">
                  <c:v>8.1499999999999997E-4</c:v>
                </c:pt>
                <c:pt idx="816">
                  <c:v>8.1599999999999999E-4</c:v>
                </c:pt>
                <c:pt idx="817">
                  <c:v>8.1699999999999991E-4</c:v>
                </c:pt>
                <c:pt idx="818">
                  <c:v>8.1799999999999993E-4</c:v>
                </c:pt>
                <c:pt idx="819">
                  <c:v>8.1899999999999996E-4</c:v>
                </c:pt>
                <c:pt idx="820">
                  <c:v>8.1999999999999998E-4</c:v>
                </c:pt>
                <c:pt idx="821">
                  <c:v>8.209999999999999E-4</c:v>
                </c:pt>
                <c:pt idx="822">
                  <c:v>8.2199999999999992E-4</c:v>
                </c:pt>
                <c:pt idx="823">
                  <c:v>8.2299999999999995E-4</c:v>
                </c:pt>
                <c:pt idx="824">
                  <c:v>8.2399999999999997E-4</c:v>
                </c:pt>
                <c:pt idx="825">
                  <c:v>8.25E-4</c:v>
                </c:pt>
                <c:pt idx="826">
                  <c:v>8.2599999999999991E-4</c:v>
                </c:pt>
              </c:numCache>
            </c:numRef>
          </c:xVal>
          <c:yVal>
            <c:numRef>
              <c:f>xtest!$O$6:$O$832</c:f>
              <c:numCache>
                <c:formatCode>General</c:formatCode>
                <c:ptCount val="827"/>
                <c:pt idx="0">
                  <c:v>-838.50572799999998</c:v>
                </c:pt>
                <c:pt idx="1">
                  <c:v>-7.6376999999999997</c:v>
                </c:pt>
                <c:pt idx="2">
                  <c:v>-2.3066870000000002</c:v>
                </c:pt>
                <c:pt idx="3">
                  <c:v>-1.956005</c:v>
                </c:pt>
                <c:pt idx="4">
                  <c:v>0.39313199999999998</c:v>
                </c:pt>
                <c:pt idx="5">
                  <c:v>3.9719999999999998E-3</c:v>
                </c:pt>
                <c:pt idx="6">
                  <c:v>-3.1843999999999997E-2</c:v>
                </c:pt>
                <c:pt idx="7">
                  <c:v>0.117353</c:v>
                </c:pt>
                <c:pt idx="8">
                  <c:v>7.0440000000000003E-2</c:v>
                </c:pt>
                <c:pt idx="9">
                  <c:v>2.5777999999999999E-2</c:v>
                </c:pt>
                <c:pt idx="10">
                  <c:v>2.8472999999999998E-2</c:v>
                </c:pt>
                <c:pt idx="11">
                  <c:v>-1.0919999999999999E-2</c:v>
                </c:pt>
                <c:pt idx="12">
                  <c:v>-4.6448000000000003E-2</c:v>
                </c:pt>
                <c:pt idx="13">
                  <c:v>2.5707000000000001E-2</c:v>
                </c:pt>
                <c:pt idx="14">
                  <c:v>-6.3242999999999994E-2</c:v>
                </c:pt>
                <c:pt idx="15">
                  <c:v>-0.11432199999999999</c:v>
                </c:pt>
                <c:pt idx="16">
                  <c:v>1.0855999999999999E-2</c:v>
                </c:pt>
                <c:pt idx="17">
                  <c:v>-5.8507999999999998E-2</c:v>
                </c:pt>
                <c:pt idx="18">
                  <c:v>-7.7822000000000002E-2</c:v>
                </c:pt>
                <c:pt idx="19">
                  <c:v>-4.5085E-2</c:v>
                </c:pt>
                <c:pt idx="20">
                  <c:v>-8.0106999999999998E-2</c:v>
                </c:pt>
                <c:pt idx="21">
                  <c:v>-5.9171000000000001E-2</c:v>
                </c:pt>
                <c:pt idx="22">
                  <c:v>-1.7291999999999998E-2</c:v>
                </c:pt>
                <c:pt idx="23">
                  <c:v>0.12116399999999999</c:v>
                </c:pt>
                <c:pt idx="24">
                  <c:v>-2.3127000000000002E-2</c:v>
                </c:pt>
                <c:pt idx="25">
                  <c:v>-4.8723000000000002E-2</c:v>
                </c:pt>
                <c:pt idx="26">
                  <c:v>2.8159E-2</c:v>
                </c:pt>
                <c:pt idx="27">
                  <c:v>-3.1265000000000001E-2</c:v>
                </c:pt>
                <c:pt idx="28">
                  <c:v>-5.3106E-2</c:v>
                </c:pt>
                <c:pt idx="29">
                  <c:v>6.6195000000000004E-2</c:v>
                </c:pt>
                <c:pt idx="30">
                  <c:v>2.3753E-2</c:v>
                </c:pt>
                <c:pt idx="31">
                  <c:v>2.2682000000000001E-2</c:v>
                </c:pt>
                <c:pt idx="32">
                  <c:v>0.114537</c:v>
                </c:pt>
                <c:pt idx="33">
                  <c:v>0.12748499999999999</c:v>
                </c:pt>
                <c:pt idx="34">
                  <c:v>0.10351</c:v>
                </c:pt>
                <c:pt idx="35">
                  <c:v>9.0552999999999995E-2</c:v>
                </c:pt>
                <c:pt idx="36">
                  <c:v>0.10345</c:v>
                </c:pt>
                <c:pt idx="37">
                  <c:v>3.6490000000000002E-2</c:v>
                </c:pt>
                <c:pt idx="38">
                  <c:v>-5.5164999999999999E-2</c:v>
                </c:pt>
                <c:pt idx="39">
                  <c:v>-0.109449</c:v>
                </c:pt>
                <c:pt idx="40">
                  <c:v>-1.5755999999999999E-2</c:v>
                </c:pt>
                <c:pt idx="41">
                  <c:v>-5.0451999999999997E-2</c:v>
                </c:pt>
                <c:pt idx="42">
                  <c:v>-6.3450999999999994E-2</c:v>
                </c:pt>
                <c:pt idx="43">
                  <c:v>0.13308200000000001</c:v>
                </c:pt>
                <c:pt idx="44">
                  <c:v>8.4153000000000006E-2</c:v>
                </c:pt>
                <c:pt idx="45">
                  <c:v>-6.0928999999999997E-2</c:v>
                </c:pt>
                <c:pt idx="46">
                  <c:v>-5.6950000000000004E-3</c:v>
                </c:pt>
                <c:pt idx="47">
                  <c:v>-1.7996999999999999E-2</c:v>
                </c:pt>
                <c:pt idx="48">
                  <c:v>-0.212592</c:v>
                </c:pt>
                <c:pt idx="49">
                  <c:v>-0.28221600000000002</c:v>
                </c:pt>
                <c:pt idx="50">
                  <c:v>-0.18090700000000001</c:v>
                </c:pt>
                <c:pt idx="51">
                  <c:v>-1.5603000000000001E-2</c:v>
                </c:pt>
                <c:pt idx="52">
                  <c:v>-4.6657999999999998E-2</c:v>
                </c:pt>
                <c:pt idx="53">
                  <c:v>-0.1208</c:v>
                </c:pt>
                <c:pt idx="54">
                  <c:v>4.3276000000000002E-2</c:v>
                </c:pt>
                <c:pt idx="55">
                  <c:v>0.26421899999999998</c:v>
                </c:pt>
                <c:pt idx="56">
                  <c:v>0.26302599999999998</c:v>
                </c:pt>
                <c:pt idx="57">
                  <c:v>5.7992000000000002E-2</c:v>
                </c:pt>
                <c:pt idx="58">
                  <c:v>0.13376299999999999</c:v>
                </c:pt>
                <c:pt idx="59">
                  <c:v>0.14684</c:v>
                </c:pt>
                <c:pt idx="60">
                  <c:v>-7.3636999999999994E-2</c:v>
                </c:pt>
                <c:pt idx="61">
                  <c:v>-0.15973899999999999</c:v>
                </c:pt>
                <c:pt idx="62">
                  <c:v>-7.3528999999999997E-2</c:v>
                </c:pt>
                <c:pt idx="63">
                  <c:v>3.0419999999999999E-2</c:v>
                </c:pt>
                <c:pt idx="64">
                  <c:v>-5.3415999999999998E-2</c:v>
                </c:pt>
                <c:pt idx="65">
                  <c:v>-0.15035100000000001</c:v>
                </c:pt>
                <c:pt idx="66">
                  <c:v>-9.0165999999999996E-2</c:v>
                </c:pt>
                <c:pt idx="67">
                  <c:v>-9.6031000000000005E-2</c:v>
                </c:pt>
                <c:pt idx="68">
                  <c:v>-2.6225999999999999E-2</c:v>
                </c:pt>
                <c:pt idx="69">
                  <c:v>7.8359999999999999E-2</c:v>
                </c:pt>
                <c:pt idx="70">
                  <c:v>7.6504000000000003E-2</c:v>
                </c:pt>
                <c:pt idx="71">
                  <c:v>5.7555000000000002E-2</c:v>
                </c:pt>
                <c:pt idx="72">
                  <c:v>0.23128899999999999</c:v>
                </c:pt>
                <c:pt idx="73">
                  <c:v>0.32985199999999998</c:v>
                </c:pt>
                <c:pt idx="74">
                  <c:v>0.15662799999999999</c:v>
                </c:pt>
                <c:pt idx="75">
                  <c:v>7.9932000000000003E-2</c:v>
                </c:pt>
                <c:pt idx="76">
                  <c:v>0.19594900000000001</c:v>
                </c:pt>
                <c:pt idx="77">
                  <c:v>0.229301</c:v>
                </c:pt>
                <c:pt idx="78">
                  <c:v>-7.0098999999999995E-2</c:v>
                </c:pt>
                <c:pt idx="79">
                  <c:v>-0.35941899999999999</c:v>
                </c:pt>
                <c:pt idx="80">
                  <c:v>-0.26014799999999999</c:v>
                </c:pt>
                <c:pt idx="81">
                  <c:v>-6.4338999999999993E-2</c:v>
                </c:pt>
                <c:pt idx="82">
                  <c:v>-0.118438</c:v>
                </c:pt>
                <c:pt idx="83">
                  <c:v>-0.36321300000000001</c:v>
                </c:pt>
                <c:pt idx="84">
                  <c:v>-0.20963999999999999</c:v>
                </c:pt>
                <c:pt idx="85">
                  <c:v>0.23402500000000001</c:v>
                </c:pt>
                <c:pt idx="86">
                  <c:v>0.36629299999999998</c:v>
                </c:pt>
                <c:pt idx="87">
                  <c:v>0.16294</c:v>
                </c:pt>
                <c:pt idx="88">
                  <c:v>-0.20818300000000001</c:v>
                </c:pt>
                <c:pt idx="89">
                  <c:v>-4.7329000000000003E-2</c:v>
                </c:pt>
                <c:pt idx="90">
                  <c:v>0.39702500000000002</c:v>
                </c:pt>
                <c:pt idx="91">
                  <c:v>0.50085800000000003</c:v>
                </c:pt>
                <c:pt idx="92">
                  <c:v>7.1074999999999999E-2</c:v>
                </c:pt>
                <c:pt idx="93">
                  <c:v>-0.53265300000000004</c:v>
                </c:pt>
                <c:pt idx="94">
                  <c:v>-0.82355900000000004</c:v>
                </c:pt>
                <c:pt idx="95">
                  <c:v>-0.41715999999999998</c:v>
                </c:pt>
                <c:pt idx="96">
                  <c:v>7.0779999999999996E-2</c:v>
                </c:pt>
                <c:pt idx="97">
                  <c:v>-0.213756</c:v>
                </c:pt>
                <c:pt idx="98">
                  <c:v>-0.97550899999999996</c:v>
                </c:pt>
                <c:pt idx="99">
                  <c:v>-1.3938790000000001</c:v>
                </c:pt>
                <c:pt idx="100">
                  <c:v>-0.50831499999999996</c:v>
                </c:pt>
                <c:pt idx="101">
                  <c:v>1.3429199999999999</c:v>
                </c:pt>
                <c:pt idx="102">
                  <c:v>2.6380970000000001</c:v>
                </c:pt>
                <c:pt idx="103">
                  <c:v>2.5413160000000001</c:v>
                </c:pt>
                <c:pt idx="104">
                  <c:v>1.002313</c:v>
                </c:pt>
                <c:pt idx="105">
                  <c:v>-0.24467900000000001</c:v>
                </c:pt>
                <c:pt idx="106">
                  <c:v>0.28929899999999997</c:v>
                </c:pt>
                <c:pt idx="107">
                  <c:v>1.906687</c:v>
                </c:pt>
                <c:pt idx="108">
                  <c:v>2.410946</c:v>
                </c:pt>
                <c:pt idx="109">
                  <c:v>-0.58501599999999998</c:v>
                </c:pt>
                <c:pt idx="110">
                  <c:v>-6.20214</c:v>
                </c:pt>
                <c:pt idx="111">
                  <c:v>-10.453749</c:v>
                </c:pt>
                <c:pt idx="112">
                  <c:v>-9.3370280000000001</c:v>
                </c:pt>
                <c:pt idx="113">
                  <c:v>-2.878984</c:v>
                </c:pt>
                <c:pt idx="114">
                  <c:v>3.8422230000000002</c:v>
                </c:pt>
                <c:pt idx="115">
                  <c:v>5.9657439999999999</c:v>
                </c:pt>
                <c:pt idx="116">
                  <c:v>3.2889539999999999</c:v>
                </c:pt>
                <c:pt idx="117">
                  <c:v>0.17103699999999999</c:v>
                </c:pt>
                <c:pt idx="118">
                  <c:v>1.352303</c:v>
                </c:pt>
                <c:pt idx="119">
                  <c:v>5.5889949999999997</c:v>
                </c:pt>
                <c:pt idx="120">
                  <c:v>8.6932939999999999</c:v>
                </c:pt>
                <c:pt idx="121">
                  <c:v>7.4488479999999999</c:v>
                </c:pt>
                <c:pt idx="122">
                  <c:v>2.2225429999999999</c:v>
                </c:pt>
                <c:pt idx="123">
                  <c:v>-3.2629239999999999</c:v>
                </c:pt>
                <c:pt idx="124">
                  <c:v>-5.8705249999999998</c:v>
                </c:pt>
                <c:pt idx="125">
                  <c:v>-4.9214859999999998</c:v>
                </c:pt>
                <c:pt idx="126">
                  <c:v>-2.2897690000000002</c:v>
                </c:pt>
                <c:pt idx="127">
                  <c:v>-0.19850999999999999</c:v>
                </c:pt>
                <c:pt idx="128">
                  <c:v>0.31992300000000001</c:v>
                </c:pt>
                <c:pt idx="129">
                  <c:v>-0.16792599999999999</c:v>
                </c:pt>
                <c:pt idx="130">
                  <c:v>-0.62351000000000001</c:v>
                </c:pt>
                <c:pt idx="131">
                  <c:v>-0.26798</c:v>
                </c:pt>
                <c:pt idx="132">
                  <c:v>0.70812900000000001</c:v>
                </c:pt>
                <c:pt idx="133">
                  <c:v>1.6721980000000001</c:v>
                </c:pt>
                <c:pt idx="134">
                  <c:v>1.828031</c:v>
                </c:pt>
                <c:pt idx="135">
                  <c:v>1.2096720000000001</c:v>
                </c:pt>
                <c:pt idx="136">
                  <c:v>0.131106</c:v>
                </c:pt>
                <c:pt idx="137">
                  <c:v>-0.65083999999999997</c:v>
                </c:pt>
                <c:pt idx="138">
                  <c:v>-0.82422799999999996</c:v>
                </c:pt>
                <c:pt idx="139">
                  <c:v>-0.58441200000000004</c:v>
                </c:pt>
                <c:pt idx="140">
                  <c:v>-0.21993799999999999</c:v>
                </c:pt>
                <c:pt idx="141">
                  <c:v>-0.13395000000000001</c:v>
                </c:pt>
                <c:pt idx="142">
                  <c:v>-0.35658499999999999</c:v>
                </c:pt>
                <c:pt idx="143">
                  <c:v>-0.56508000000000003</c:v>
                </c:pt>
                <c:pt idx="144">
                  <c:v>-0.48280499999999998</c:v>
                </c:pt>
                <c:pt idx="145">
                  <c:v>-0.162721</c:v>
                </c:pt>
                <c:pt idx="146">
                  <c:v>0.357207</c:v>
                </c:pt>
                <c:pt idx="147">
                  <c:v>0.64788699999999999</c:v>
                </c:pt>
                <c:pt idx="148">
                  <c:v>0.67307300000000003</c:v>
                </c:pt>
                <c:pt idx="149">
                  <c:v>0.220966</c:v>
                </c:pt>
                <c:pt idx="150">
                  <c:v>-0.16295699999999999</c:v>
                </c:pt>
                <c:pt idx="151">
                  <c:v>-0.224777</c:v>
                </c:pt>
                <c:pt idx="152">
                  <c:v>6.1197000000000001E-2</c:v>
                </c:pt>
                <c:pt idx="153">
                  <c:v>0.20257800000000001</c:v>
                </c:pt>
                <c:pt idx="154">
                  <c:v>0.198298</c:v>
                </c:pt>
                <c:pt idx="155">
                  <c:v>-9.3586000000000003E-2</c:v>
                </c:pt>
                <c:pt idx="156">
                  <c:v>-0.424234</c:v>
                </c:pt>
                <c:pt idx="157">
                  <c:v>-0.37051299999999998</c:v>
                </c:pt>
                <c:pt idx="158">
                  <c:v>-0.113442</c:v>
                </c:pt>
                <c:pt idx="159">
                  <c:v>0.19378799999999999</c:v>
                </c:pt>
                <c:pt idx="160">
                  <c:v>0.32394699999999998</c:v>
                </c:pt>
                <c:pt idx="161">
                  <c:v>0.13580999999999999</c:v>
                </c:pt>
                <c:pt idx="162">
                  <c:v>-0.11454300000000001</c:v>
                </c:pt>
                <c:pt idx="163">
                  <c:v>-0.11028300000000001</c:v>
                </c:pt>
                <c:pt idx="164">
                  <c:v>0.18273900000000001</c:v>
                </c:pt>
                <c:pt idx="165">
                  <c:v>0.52110999999999996</c:v>
                </c:pt>
                <c:pt idx="166">
                  <c:v>0.50056500000000004</c:v>
                </c:pt>
                <c:pt idx="167">
                  <c:v>0.21314900000000001</c:v>
                </c:pt>
                <c:pt idx="168">
                  <c:v>-0.30432300000000001</c:v>
                </c:pt>
                <c:pt idx="169">
                  <c:v>-0.59052199999999999</c:v>
                </c:pt>
                <c:pt idx="170">
                  <c:v>-0.551454</c:v>
                </c:pt>
                <c:pt idx="171">
                  <c:v>-0.30351800000000001</c:v>
                </c:pt>
                <c:pt idx="172">
                  <c:v>-0.18495500000000001</c:v>
                </c:pt>
                <c:pt idx="173">
                  <c:v>-0.45260899999999998</c:v>
                </c:pt>
                <c:pt idx="174">
                  <c:v>-0.69604100000000002</c:v>
                </c:pt>
                <c:pt idx="175">
                  <c:v>-0.681701</c:v>
                </c:pt>
                <c:pt idx="176">
                  <c:v>1.8704999999999999E-2</c:v>
                </c:pt>
                <c:pt idx="177">
                  <c:v>0.984788</c:v>
                </c:pt>
                <c:pt idx="178">
                  <c:v>1.762327</c:v>
                </c:pt>
                <c:pt idx="179">
                  <c:v>1.8388040000000001</c:v>
                </c:pt>
                <c:pt idx="180">
                  <c:v>1.126787</c:v>
                </c:pt>
                <c:pt idx="181">
                  <c:v>0.28577900000000001</c:v>
                </c:pt>
                <c:pt idx="182">
                  <c:v>-3.7470000000000003E-2</c:v>
                </c:pt>
                <c:pt idx="183">
                  <c:v>7.7354000000000006E-2</c:v>
                </c:pt>
                <c:pt idx="184">
                  <c:v>6.8224999999999994E-2</c:v>
                </c:pt>
                <c:pt idx="185">
                  <c:v>-0.98516800000000004</c:v>
                </c:pt>
                <c:pt idx="186">
                  <c:v>-3.0165009999999999</c:v>
                </c:pt>
                <c:pt idx="187">
                  <c:v>-4.9535309999999999</c:v>
                </c:pt>
                <c:pt idx="188">
                  <c:v>-5.3969449999999997</c:v>
                </c:pt>
                <c:pt idx="189">
                  <c:v>-3.5221300000000002</c:v>
                </c:pt>
                <c:pt idx="190">
                  <c:v>-3.2829999999999998E-2</c:v>
                </c:pt>
                <c:pt idx="191">
                  <c:v>3.3948260000000001</c:v>
                </c:pt>
                <c:pt idx="192">
                  <c:v>4.9295549999999997</c:v>
                </c:pt>
                <c:pt idx="193">
                  <c:v>4.8453650000000001</c:v>
                </c:pt>
                <c:pt idx="194">
                  <c:v>4.5287350000000002</c:v>
                </c:pt>
                <c:pt idx="195">
                  <c:v>5.2725569999999999</c:v>
                </c:pt>
                <c:pt idx="196">
                  <c:v>6.4615429999999998</c:v>
                </c:pt>
                <c:pt idx="197">
                  <c:v>6.6151090000000003</c:v>
                </c:pt>
                <c:pt idx="198">
                  <c:v>4.0804220000000004</c:v>
                </c:pt>
                <c:pt idx="199">
                  <c:v>-0.72706599999999999</c:v>
                </c:pt>
                <c:pt idx="200">
                  <c:v>-5.5956469999999996</c:v>
                </c:pt>
                <c:pt idx="201">
                  <c:v>-8.1484229999999993</c:v>
                </c:pt>
                <c:pt idx="202">
                  <c:v>-7.6883379999999999</c:v>
                </c:pt>
                <c:pt idx="203">
                  <c:v>-5.1244120000000004</c:v>
                </c:pt>
                <c:pt idx="204">
                  <c:v>-2.1806589999999999</c:v>
                </c:pt>
                <c:pt idx="205">
                  <c:v>-0.120001</c:v>
                </c:pt>
                <c:pt idx="206">
                  <c:v>0.88641599999999998</c:v>
                </c:pt>
                <c:pt idx="207">
                  <c:v>1.2735209999999999</c:v>
                </c:pt>
                <c:pt idx="208">
                  <c:v>1.342536</c:v>
                </c:pt>
                <c:pt idx="209">
                  <c:v>1.5172870000000001</c:v>
                </c:pt>
                <c:pt idx="210">
                  <c:v>1.819151</c:v>
                </c:pt>
                <c:pt idx="211">
                  <c:v>1.9907300000000001</c:v>
                </c:pt>
                <c:pt idx="212">
                  <c:v>1.697208</c:v>
                </c:pt>
                <c:pt idx="213">
                  <c:v>0.87775800000000004</c:v>
                </c:pt>
                <c:pt idx="214">
                  <c:v>-0.182925</c:v>
                </c:pt>
                <c:pt idx="215">
                  <c:v>-1.0857760000000001</c:v>
                </c:pt>
                <c:pt idx="216">
                  <c:v>-1.5103359999999999</c:v>
                </c:pt>
                <c:pt idx="217">
                  <c:v>-1.4311990000000001</c:v>
                </c:pt>
                <c:pt idx="218">
                  <c:v>-1.0309919999999999</c:v>
                </c:pt>
                <c:pt idx="219">
                  <c:v>-0.55138500000000001</c:v>
                </c:pt>
                <c:pt idx="220">
                  <c:v>1.5384999999999999E-2</c:v>
                </c:pt>
                <c:pt idx="221">
                  <c:v>0.33075399999999999</c:v>
                </c:pt>
                <c:pt idx="222">
                  <c:v>0.50097599999999998</c:v>
                </c:pt>
                <c:pt idx="223">
                  <c:v>0.51095400000000002</c:v>
                </c:pt>
                <c:pt idx="224">
                  <c:v>0.36186499999999999</c:v>
                </c:pt>
                <c:pt idx="225">
                  <c:v>0.227155</c:v>
                </c:pt>
                <c:pt idx="226">
                  <c:v>0.21251600000000001</c:v>
                </c:pt>
                <c:pt idx="227">
                  <c:v>0.25293900000000002</c:v>
                </c:pt>
                <c:pt idx="228">
                  <c:v>0.21895999999999999</c:v>
                </c:pt>
                <c:pt idx="229">
                  <c:v>4.0640999999999997E-2</c:v>
                </c:pt>
                <c:pt idx="230">
                  <c:v>-0.148037</c:v>
                </c:pt>
                <c:pt idx="231">
                  <c:v>-0.42247600000000002</c:v>
                </c:pt>
                <c:pt idx="232">
                  <c:v>-0.56881300000000001</c:v>
                </c:pt>
                <c:pt idx="233">
                  <c:v>-0.583291</c:v>
                </c:pt>
                <c:pt idx="234">
                  <c:v>-0.41662399999999999</c:v>
                </c:pt>
                <c:pt idx="235">
                  <c:v>-0.1605</c:v>
                </c:pt>
                <c:pt idx="236">
                  <c:v>0.12384199999999999</c:v>
                </c:pt>
                <c:pt idx="237">
                  <c:v>0.43559700000000001</c:v>
                </c:pt>
                <c:pt idx="238">
                  <c:v>0.60212100000000002</c:v>
                </c:pt>
                <c:pt idx="239">
                  <c:v>0.69366499999999998</c:v>
                </c:pt>
                <c:pt idx="240">
                  <c:v>0.60230300000000003</c:v>
                </c:pt>
                <c:pt idx="241">
                  <c:v>0.28831800000000002</c:v>
                </c:pt>
                <c:pt idx="242">
                  <c:v>-7.8345999999999999E-2</c:v>
                </c:pt>
                <c:pt idx="243">
                  <c:v>-0.48522500000000002</c:v>
                </c:pt>
                <c:pt idx="244">
                  <c:v>-0.72774899999999998</c:v>
                </c:pt>
                <c:pt idx="245">
                  <c:v>-0.76787799999999995</c:v>
                </c:pt>
                <c:pt idx="246">
                  <c:v>-0.72475000000000001</c:v>
                </c:pt>
                <c:pt idx="247">
                  <c:v>-0.41663699999999998</c:v>
                </c:pt>
                <c:pt idx="248">
                  <c:v>-0.125779</c:v>
                </c:pt>
                <c:pt idx="249">
                  <c:v>0.28090100000000001</c:v>
                </c:pt>
                <c:pt idx="250">
                  <c:v>0.64048899999999998</c:v>
                </c:pt>
                <c:pt idx="251">
                  <c:v>0.93271800000000005</c:v>
                </c:pt>
                <c:pt idx="252">
                  <c:v>0.93599699999999997</c:v>
                </c:pt>
                <c:pt idx="253">
                  <c:v>0.75997099999999995</c:v>
                </c:pt>
                <c:pt idx="254">
                  <c:v>0.40997600000000001</c:v>
                </c:pt>
                <c:pt idx="255">
                  <c:v>7.3968999999999993E-2</c:v>
                </c:pt>
                <c:pt idx="256">
                  <c:v>-0.28650700000000001</c:v>
                </c:pt>
                <c:pt idx="257">
                  <c:v>-0.74537600000000004</c:v>
                </c:pt>
                <c:pt idx="258">
                  <c:v>-1.078994</c:v>
                </c:pt>
                <c:pt idx="259">
                  <c:v>-1.342781</c:v>
                </c:pt>
                <c:pt idx="260">
                  <c:v>-1.3030870000000001</c:v>
                </c:pt>
                <c:pt idx="261">
                  <c:v>-1.063752</c:v>
                </c:pt>
                <c:pt idx="262">
                  <c:v>-0.55723</c:v>
                </c:pt>
                <c:pt idx="263">
                  <c:v>0.32331799999999999</c:v>
                </c:pt>
                <c:pt idx="264">
                  <c:v>1.1895450000000001</c:v>
                </c:pt>
                <c:pt idx="265">
                  <c:v>2.0572170000000001</c:v>
                </c:pt>
                <c:pt idx="266">
                  <c:v>2.6250810000000002</c:v>
                </c:pt>
                <c:pt idx="267">
                  <c:v>2.7385139999999999</c:v>
                </c:pt>
                <c:pt idx="268">
                  <c:v>2.3073070000000002</c:v>
                </c:pt>
                <c:pt idx="269">
                  <c:v>1.197592</c:v>
                </c:pt>
                <c:pt idx="270">
                  <c:v>-0.23254</c:v>
                </c:pt>
                <c:pt idx="271">
                  <c:v>-1.970566</c:v>
                </c:pt>
                <c:pt idx="272">
                  <c:v>-3.4845220000000001</c:v>
                </c:pt>
                <c:pt idx="273">
                  <c:v>-4.475187</c:v>
                </c:pt>
                <c:pt idx="274">
                  <c:v>-4.607043</c:v>
                </c:pt>
                <c:pt idx="275">
                  <c:v>-3.8142260000000001</c:v>
                </c:pt>
                <c:pt idx="276">
                  <c:v>-2.3415970000000002</c:v>
                </c:pt>
                <c:pt idx="277">
                  <c:v>-0.44648500000000002</c:v>
                </c:pt>
                <c:pt idx="278">
                  <c:v>1.3699809999999999</c:v>
                </c:pt>
                <c:pt idx="279">
                  <c:v>2.654782</c:v>
                </c:pt>
                <c:pt idx="280">
                  <c:v>3.1724999999999999</c:v>
                </c:pt>
                <c:pt idx="281">
                  <c:v>3.0345080000000002</c:v>
                </c:pt>
                <c:pt idx="282">
                  <c:v>2.3551090000000001</c:v>
                </c:pt>
                <c:pt idx="283">
                  <c:v>1.452726</c:v>
                </c:pt>
                <c:pt idx="284">
                  <c:v>0.45465699999999998</c:v>
                </c:pt>
                <c:pt idx="285">
                  <c:v>-0.44707599999999997</c:v>
                </c:pt>
                <c:pt idx="286">
                  <c:v>-1.1269149999999999</c:v>
                </c:pt>
                <c:pt idx="287">
                  <c:v>-1.403206</c:v>
                </c:pt>
                <c:pt idx="288">
                  <c:v>-1.4492689999999999</c:v>
                </c:pt>
                <c:pt idx="289">
                  <c:v>-1.1640299999999999</c:v>
                </c:pt>
                <c:pt idx="290">
                  <c:v>-0.79951899999999998</c:v>
                </c:pt>
                <c:pt idx="291">
                  <c:v>-0.33680100000000002</c:v>
                </c:pt>
                <c:pt idx="292">
                  <c:v>8.3492999999999998E-2</c:v>
                </c:pt>
                <c:pt idx="293">
                  <c:v>0.45497500000000002</c:v>
                </c:pt>
                <c:pt idx="294">
                  <c:v>0.75134199999999995</c:v>
                </c:pt>
                <c:pt idx="295">
                  <c:v>0.85461699999999996</c:v>
                </c:pt>
                <c:pt idx="296">
                  <c:v>0.75064500000000001</c:v>
                </c:pt>
                <c:pt idx="297">
                  <c:v>0.56333599999999995</c:v>
                </c:pt>
                <c:pt idx="298">
                  <c:v>0.30703000000000003</c:v>
                </c:pt>
                <c:pt idx="299">
                  <c:v>6.3114000000000003E-2</c:v>
                </c:pt>
                <c:pt idx="300">
                  <c:v>-0.192715</c:v>
                </c:pt>
                <c:pt idx="301">
                  <c:v>-0.43809999999999999</c:v>
                </c:pt>
                <c:pt idx="302">
                  <c:v>-0.52887899999999999</c:v>
                </c:pt>
                <c:pt idx="303">
                  <c:v>-0.47819099999999998</c:v>
                </c:pt>
                <c:pt idx="304">
                  <c:v>-0.37176700000000001</c:v>
                </c:pt>
                <c:pt idx="305">
                  <c:v>-0.32417000000000001</c:v>
                </c:pt>
                <c:pt idx="306">
                  <c:v>-0.15077399999999999</c:v>
                </c:pt>
                <c:pt idx="307">
                  <c:v>6.4208000000000001E-2</c:v>
                </c:pt>
                <c:pt idx="308">
                  <c:v>0.257884</c:v>
                </c:pt>
                <c:pt idx="309">
                  <c:v>0.36956299999999997</c:v>
                </c:pt>
                <c:pt idx="310">
                  <c:v>0.40349499999999999</c:v>
                </c:pt>
                <c:pt idx="311">
                  <c:v>0.305504</c:v>
                </c:pt>
                <c:pt idx="312">
                  <c:v>0.213562</c:v>
                </c:pt>
                <c:pt idx="313">
                  <c:v>5.6918999999999997E-2</c:v>
                </c:pt>
                <c:pt idx="314">
                  <c:v>-0.109749</c:v>
                </c:pt>
                <c:pt idx="315">
                  <c:v>-0.19619600000000001</c:v>
                </c:pt>
                <c:pt idx="316">
                  <c:v>-0.29214800000000002</c:v>
                </c:pt>
                <c:pt idx="317">
                  <c:v>-0.27051500000000001</c:v>
                </c:pt>
                <c:pt idx="318">
                  <c:v>-0.27104699999999998</c:v>
                </c:pt>
                <c:pt idx="319">
                  <c:v>-0.18758900000000001</c:v>
                </c:pt>
                <c:pt idx="320">
                  <c:v>-7.9787999999999998E-2</c:v>
                </c:pt>
                <c:pt idx="321">
                  <c:v>3.7533999999999998E-2</c:v>
                </c:pt>
                <c:pt idx="322">
                  <c:v>0.30288500000000002</c:v>
                </c:pt>
                <c:pt idx="323">
                  <c:v>0.411665</c:v>
                </c:pt>
                <c:pt idx="324">
                  <c:v>0.44659199999999999</c:v>
                </c:pt>
                <c:pt idx="325">
                  <c:v>0.37109399999999998</c:v>
                </c:pt>
                <c:pt idx="326">
                  <c:v>0.19391900000000001</c:v>
                </c:pt>
                <c:pt idx="327">
                  <c:v>0.106083</c:v>
                </c:pt>
                <c:pt idx="328">
                  <c:v>1.5790999999999999E-2</c:v>
                </c:pt>
                <c:pt idx="329">
                  <c:v>-0.15900600000000001</c:v>
                </c:pt>
                <c:pt idx="330">
                  <c:v>-0.43992500000000001</c:v>
                </c:pt>
                <c:pt idx="331">
                  <c:v>-0.64441800000000005</c:v>
                </c:pt>
                <c:pt idx="332">
                  <c:v>-0.65281599999999995</c:v>
                </c:pt>
                <c:pt idx="333">
                  <c:v>-0.55446200000000001</c:v>
                </c:pt>
                <c:pt idx="334">
                  <c:v>-0.45696399999999998</c:v>
                </c:pt>
                <c:pt idx="335">
                  <c:v>-0.124609</c:v>
                </c:pt>
                <c:pt idx="336">
                  <c:v>0.36116900000000002</c:v>
                </c:pt>
                <c:pt idx="337">
                  <c:v>0.91493000000000002</c:v>
                </c:pt>
                <c:pt idx="338">
                  <c:v>1.3202370000000001</c:v>
                </c:pt>
                <c:pt idx="339">
                  <c:v>1.6386419999999999</c:v>
                </c:pt>
                <c:pt idx="340">
                  <c:v>1.5276380000000001</c:v>
                </c:pt>
                <c:pt idx="341">
                  <c:v>1.0595840000000001</c:v>
                </c:pt>
                <c:pt idx="342">
                  <c:v>0.30421900000000002</c:v>
                </c:pt>
                <c:pt idx="343">
                  <c:v>-0.85449699999999995</c:v>
                </c:pt>
                <c:pt idx="344">
                  <c:v>-2.2291850000000002</c:v>
                </c:pt>
                <c:pt idx="345">
                  <c:v>-3.3406210000000001</c:v>
                </c:pt>
                <c:pt idx="346">
                  <c:v>-4.0153379999999999</c:v>
                </c:pt>
                <c:pt idx="347">
                  <c:v>-3.8941509999999999</c:v>
                </c:pt>
                <c:pt idx="348">
                  <c:v>-2.8008600000000001</c:v>
                </c:pt>
                <c:pt idx="349">
                  <c:v>-0.72046200000000005</c:v>
                </c:pt>
                <c:pt idx="350">
                  <c:v>1.8880479999999999</c:v>
                </c:pt>
                <c:pt idx="351">
                  <c:v>4.3404910000000001</c:v>
                </c:pt>
                <c:pt idx="352">
                  <c:v>6.0648099999999996</c:v>
                </c:pt>
                <c:pt idx="353">
                  <c:v>6.5795919999999999</c:v>
                </c:pt>
                <c:pt idx="354">
                  <c:v>5.7288139999999999</c:v>
                </c:pt>
                <c:pt idx="355">
                  <c:v>3.5747409999999999</c:v>
                </c:pt>
                <c:pt idx="356">
                  <c:v>0.84279300000000001</c:v>
                </c:pt>
                <c:pt idx="357">
                  <c:v>-1.8187610000000001</c:v>
                </c:pt>
                <c:pt idx="358">
                  <c:v>-3.8740649999999999</c:v>
                </c:pt>
                <c:pt idx="359">
                  <c:v>-4.8625360000000004</c:v>
                </c:pt>
                <c:pt idx="360">
                  <c:v>-4.8259439999999998</c:v>
                </c:pt>
                <c:pt idx="361">
                  <c:v>-3.7311209999999999</c:v>
                </c:pt>
                <c:pt idx="362">
                  <c:v>-2.154989</c:v>
                </c:pt>
                <c:pt idx="363">
                  <c:v>-0.376058</c:v>
                </c:pt>
                <c:pt idx="364">
                  <c:v>1.1989449999999999</c:v>
                </c:pt>
                <c:pt idx="365">
                  <c:v>2.2201879999999998</c:v>
                </c:pt>
                <c:pt idx="366">
                  <c:v>2.5602589999999998</c:v>
                </c:pt>
                <c:pt idx="367">
                  <c:v>2.3460230000000002</c:v>
                </c:pt>
                <c:pt idx="368">
                  <c:v>1.744345</c:v>
                </c:pt>
                <c:pt idx="369">
                  <c:v>0.99241800000000002</c:v>
                </c:pt>
                <c:pt idx="370">
                  <c:v>0.104157</c:v>
                </c:pt>
                <c:pt idx="371">
                  <c:v>-0.62103799999999998</c:v>
                </c:pt>
                <c:pt idx="372">
                  <c:v>-1.116425</c:v>
                </c:pt>
                <c:pt idx="373">
                  <c:v>-1.3131429999999999</c:v>
                </c:pt>
                <c:pt idx="374">
                  <c:v>-1.1294379999999999</c:v>
                </c:pt>
                <c:pt idx="375">
                  <c:v>-0.87436199999999997</c:v>
                </c:pt>
                <c:pt idx="376">
                  <c:v>-0.452206</c:v>
                </c:pt>
                <c:pt idx="377">
                  <c:v>3.2525999999999999E-2</c:v>
                </c:pt>
                <c:pt idx="378">
                  <c:v>0.50105599999999995</c:v>
                </c:pt>
                <c:pt idx="379">
                  <c:v>0.72148900000000005</c:v>
                </c:pt>
                <c:pt idx="380">
                  <c:v>0.77963800000000005</c:v>
                </c:pt>
                <c:pt idx="381">
                  <c:v>0.650258</c:v>
                </c:pt>
                <c:pt idx="382">
                  <c:v>0.44909900000000003</c:v>
                </c:pt>
                <c:pt idx="383">
                  <c:v>0.20464299999999999</c:v>
                </c:pt>
                <c:pt idx="384">
                  <c:v>-6.7747000000000002E-2</c:v>
                </c:pt>
                <c:pt idx="385">
                  <c:v>-0.27202100000000001</c:v>
                </c:pt>
                <c:pt idx="386">
                  <c:v>-0.39047500000000002</c:v>
                </c:pt>
                <c:pt idx="387">
                  <c:v>-0.37242500000000001</c:v>
                </c:pt>
                <c:pt idx="388">
                  <c:v>-0.34192899999999998</c:v>
                </c:pt>
                <c:pt idx="389">
                  <c:v>-0.29645100000000002</c:v>
                </c:pt>
                <c:pt idx="390">
                  <c:v>-4.3166999999999997E-2</c:v>
                </c:pt>
                <c:pt idx="391">
                  <c:v>0.15176300000000001</c:v>
                </c:pt>
                <c:pt idx="392">
                  <c:v>0.44225199999999998</c:v>
                </c:pt>
                <c:pt idx="393">
                  <c:v>0.51236400000000004</c:v>
                </c:pt>
                <c:pt idx="394">
                  <c:v>0.47479199999999999</c:v>
                </c:pt>
                <c:pt idx="395">
                  <c:v>0.36731599999999998</c:v>
                </c:pt>
                <c:pt idx="396">
                  <c:v>0.120936</c:v>
                </c:pt>
                <c:pt idx="397">
                  <c:v>-5.5030000000000003E-2</c:v>
                </c:pt>
                <c:pt idx="398">
                  <c:v>-0.28975699999999999</c:v>
                </c:pt>
                <c:pt idx="399">
                  <c:v>-0.49504399999999998</c:v>
                </c:pt>
                <c:pt idx="400">
                  <c:v>-0.59941500000000003</c:v>
                </c:pt>
                <c:pt idx="401">
                  <c:v>-0.43045600000000001</c:v>
                </c:pt>
                <c:pt idx="402">
                  <c:v>-0.24790999999999999</c:v>
                </c:pt>
                <c:pt idx="403">
                  <c:v>-5.6740000000000002E-3</c:v>
                </c:pt>
                <c:pt idx="404">
                  <c:v>0.38161699999999998</c:v>
                </c:pt>
                <c:pt idx="405">
                  <c:v>0.74331999999999998</c:v>
                </c:pt>
                <c:pt idx="406">
                  <c:v>1.01797</c:v>
                </c:pt>
                <c:pt idx="407">
                  <c:v>1.1021620000000001</c:v>
                </c:pt>
                <c:pt idx="408">
                  <c:v>0.88294499999999998</c:v>
                </c:pt>
                <c:pt idx="409">
                  <c:v>0.355489</c:v>
                </c:pt>
                <c:pt idx="410">
                  <c:v>-0.49498700000000001</c:v>
                </c:pt>
                <c:pt idx="411">
                  <c:v>-1.4416469999999999</c:v>
                </c:pt>
                <c:pt idx="412">
                  <c:v>-2.3359589999999999</c:v>
                </c:pt>
                <c:pt idx="413">
                  <c:v>-3.0260989999999999</c:v>
                </c:pt>
                <c:pt idx="414">
                  <c:v>-3.1149290000000001</c:v>
                </c:pt>
                <c:pt idx="415">
                  <c:v>-2.535911</c:v>
                </c:pt>
                <c:pt idx="416">
                  <c:v>-1.2357610000000001</c:v>
                </c:pt>
                <c:pt idx="417">
                  <c:v>0.720167</c:v>
                </c:pt>
                <c:pt idx="418">
                  <c:v>2.907314</c:v>
                </c:pt>
                <c:pt idx="419">
                  <c:v>5.0253629999999996</c:v>
                </c:pt>
                <c:pt idx="420">
                  <c:v>6.595434</c:v>
                </c:pt>
                <c:pt idx="421">
                  <c:v>7.139195</c:v>
                </c:pt>
                <c:pt idx="422">
                  <c:v>6.3073110000000003</c:v>
                </c:pt>
                <c:pt idx="423">
                  <c:v>4.1884170000000003</c:v>
                </c:pt>
                <c:pt idx="424">
                  <c:v>1.1042620000000001</c:v>
                </c:pt>
                <c:pt idx="425">
                  <c:v>-2.312173</c:v>
                </c:pt>
                <c:pt idx="426">
                  <c:v>-5.1786370000000002</c:v>
                </c:pt>
                <c:pt idx="427">
                  <c:v>-6.7457779999999996</c:v>
                </c:pt>
                <c:pt idx="428">
                  <c:v>-6.7495209999999997</c:v>
                </c:pt>
                <c:pt idx="429">
                  <c:v>-5.2266649999999997</c:v>
                </c:pt>
                <c:pt idx="430">
                  <c:v>-2.761234</c:v>
                </c:pt>
                <c:pt idx="431">
                  <c:v>-5.8379E-2</c:v>
                </c:pt>
                <c:pt idx="432">
                  <c:v>2.0481579999999999</c:v>
                </c:pt>
                <c:pt idx="433">
                  <c:v>3.2126220000000001</c:v>
                </c:pt>
                <c:pt idx="434">
                  <c:v>3.2242869999999999</c:v>
                </c:pt>
                <c:pt idx="435">
                  <c:v>2.2566120000000001</c:v>
                </c:pt>
                <c:pt idx="436">
                  <c:v>0.84933099999999995</c:v>
                </c:pt>
                <c:pt idx="437">
                  <c:v>-0.71071300000000004</c:v>
                </c:pt>
                <c:pt idx="438">
                  <c:v>-2.0511020000000002</c:v>
                </c:pt>
                <c:pt idx="439">
                  <c:v>-2.8164099999999999</c:v>
                </c:pt>
                <c:pt idx="440">
                  <c:v>-3.044146</c:v>
                </c:pt>
                <c:pt idx="441">
                  <c:v>-2.6839659999999999</c:v>
                </c:pt>
                <c:pt idx="442">
                  <c:v>-1.8826719999999999</c:v>
                </c:pt>
                <c:pt idx="443">
                  <c:v>-0.88560799999999995</c:v>
                </c:pt>
                <c:pt idx="444">
                  <c:v>0.20278299999999999</c:v>
                </c:pt>
                <c:pt idx="445">
                  <c:v>1.1212390000000001</c:v>
                </c:pt>
                <c:pt idx="446">
                  <c:v>1.8470899999999999</c:v>
                </c:pt>
                <c:pt idx="447">
                  <c:v>2.0998320000000001</c:v>
                </c:pt>
                <c:pt idx="448">
                  <c:v>1.9006810000000001</c:v>
                </c:pt>
                <c:pt idx="449">
                  <c:v>1.5117910000000001</c:v>
                </c:pt>
                <c:pt idx="450">
                  <c:v>0.91869699999999999</c:v>
                </c:pt>
                <c:pt idx="451">
                  <c:v>0.33739200000000003</c:v>
                </c:pt>
                <c:pt idx="452">
                  <c:v>-0.22085099999999999</c:v>
                </c:pt>
                <c:pt idx="453">
                  <c:v>-0.62157300000000004</c:v>
                </c:pt>
                <c:pt idx="454">
                  <c:v>-0.71379800000000004</c:v>
                </c:pt>
                <c:pt idx="455">
                  <c:v>-0.76261400000000001</c:v>
                </c:pt>
                <c:pt idx="456">
                  <c:v>-0.55801599999999996</c:v>
                </c:pt>
                <c:pt idx="457">
                  <c:v>-0.275534</c:v>
                </c:pt>
                <c:pt idx="458">
                  <c:v>-1.7228E-2</c:v>
                </c:pt>
                <c:pt idx="459">
                  <c:v>0.27091399999999999</c:v>
                </c:pt>
                <c:pt idx="460">
                  <c:v>0.47210600000000003</c:v>
                </c:pt>
                <c:pt idx="461">
                  <c:v>0.43405199999999999</c:v>
                </c:pt>
                <c:pt idx="462">
                  <c:v>0.33364100000000002</c:v>
                </c:pt>
                <c:pt idx="463">
                  <c:v>0.15069099999999999</c:v>
                </c:pt>
                <c:pt idx="464">
                  <c:v>-0.120689</c:v>
                </c:pt>
                <c:pt idx="465">
                  <c:v>-0.41119600000000001</c:v>
                </c:pt>
                <c:pt idx="466">
                  <c:v>-0.62795299999999998</c:v>
                </c:pt>
                <c:pt idx="467">
                  <c:v>-0.70049700000000004</c:v>
                </c:pt>
                <c:pt idx="468">
                  <c:v>-0.66249400000000003</c:v>
                </c:pt>
                <c:pt idx="469">
                  <c:v>-0.45819199999999999</c:v>
                </c:pt>
                <c:pt idx="470">
                  <c:v>-0.143762</c:v>
                </c:pt>
                <c:pt idx="471">
                  <c:v>0.25653700000000002</c:v>
                </c:pt>
                <c:pt idx="472">
                  <c:v>0.76699799999999996</c:v>
                </c:pt>
                <c:pt idx="473">
                  <c:v>1.0779350000000001</c:v>
                </c:pt>
                <c:pt idx="474">
                  <c:v>1.283547</c:v>
                </c:pt>
                <c:pt idx="475">
                  <c:v>1.315445</c:v>
                </c:pt>
                <c:pt idx="476">
                  <c:v>1.18171</c:v>
                </c:pt>
                <c:pt idx="477">
                  <c:v>0.86787199999999998</c:v>
                </c:pt>
                <c:pt idx="478">
                  <c:v>0.400976</c:v>
                </c:pt>
                <c:pt idx="479">
                  <c:v>-2.8511000000000002E-2</c:v>
                </c:pt>
                <c:pt idx="480">
                  <c:v>-0.37042399999999998</c:v>
                </c:pt>
                <c:pt idx="481">
                  <c:v>-0.53002800000000005</c:v>
                </c:pt>
                <c:pt idx="482">
                  <c:v>-0.47713800000000001</c:v>
                </c:pt>
                <c:pt idx="483">
                  <c:v>-7.4359999999999999E-3</c:v>
                </c:pt>
                <c:pt idx="484">
                  <c:v>0.729545</c:v>
                </c:pt>
                <c:pt idx="485">
                  <c:v>1.5570299999999999</c:v>
                </c:pt>
                <c:pt idx="486">
                  <c:v>2.4654280000000002</c:v>
                </c:pt>
                <c:pt idx="487">
                  <c:v>3.0667719999999998</c:v>
                </c:pt>
                <c:pt idx="488">
                  <c:v>3.182121</c:v>
                </c:pt>
                <c:pt idx="489">
                  <c:v>2.7248600000000001</c:v>
                </c:pt>
                <c:pt idx="490">
                  <c:v>1.389192</c:v>
                </c:pt>
                <c:pt idx="491">
                  <c:v>-0.38797199999999998</c:v>
                </c:pt>
                <c:pt idx="492">
                  <c:v>-2.4806509999999999</c:v>
                </c:pt>
                <c:pt idx="493">
                  <c:v>-4.6288989999999997</c:v>
                </c:pt>
                <c:pt idx="494">
                  <c:v>-6.2503219999999997</c:v>
                </c:pt>
                <c:pt idx="495">
                  <c:v>-6.863537</c:v>
                </c:pt>
                <c:pt idx="496">
                  <c:v>-6.2729850000000003</c:v>
                </c:pt>
                <c:pt idx="497">
                  <c:v>-4.5215500000000004</c:v>
                </c:pt>
                <c:pt idx="498">
                  <c:v>-2.0792549999999999</c:v>
                </c:pt>
                <c:pt idx="499">
                  <c:v>0.440166</c:v>
                </c:pt>
                <c:pt idx="500">
                  <c:v>2.164002</c:v>
                </c:pt>
                <c:pt idx="501">
                  <c:v>2.5564100000000001</c:v>
                </c:pt>
                <c:pt idx="502">
                  <c:v>1.5775840000000001</c:v>
                </c:pt>
                <c:pt idx="503">
                  <c:v>-0.64663499999999996</c:v>
                </c:pt>
                <c:pt idx="504">
                  <c:v>-3.2101259999999998</c:v>
                </c:pt>
                <c:pt idx="505">
                  <c:v>-5.6709059999999996</c:v>
                </c:pt>
                <c:pt idx="506">
                  <c:v>-7.2951509999999997</c:v>
                </c:pt>
                <c:pt idx="507">
                  <c:v>-7.7194120000000002</c:v>
                </c:pt>
                <c:pt idx="508">
                  <c:v>-6.9640959999999996</c:v>
                </c:pt>
                <c:pt idx="509">
                  <c:v>-5.4348960000000002</c:v>
                </c:pt>
                <c:pt idx="510">
                  <c:v>-3.4735520000000002</c:v>
                </c:pt>
                <c:pt idx="511">
                  <c:v>-1.5786849999999999</c:v>
                </c:pt>
                <c:pt idx="512">
                  <c:v>-0.153284</c:v>
                </c:pt>
                <c:pt idx="513">
                  <c:v>0.80607899999999999</c:v>
                </c:pt>
                <c:pt idx="514">
                  <c:v>0.95286800000000005</c:v>
                </c:pt>
                <c:pt idx="515">
                  <c:v>0.63216799999999995</c:v>
                </c:pt>
                <c:pt idx="516">
                  <c:v>-8.4078E-2</c:v>
                </c:pt>
                <c:pt idx="517">
                  <c:v>-0.97250899999999996</c:v>
                </c:pt>
                <c:pt idx="518">
                  <c:v>-1.782219</c:v>
                </c:pt>
                <c:pt idx="519">
                  <c:v>-2.2524860000000002</c:v>
                </c:pt>
                <c:pt idx="520">
                  <c:v>-2.4404059999999999</c:v>
                </c:pt>
                <c:pt idx="521">
                  <c:v>-2.2265269999999999</c:v>
                </c:pt>
                <c:pt idx="522">
                  <c:v>-1.7644740000000001</c:v>
                </c:pt>
                <c:pt idx="523">
                  <c:v>-1.163843</c:v>
                </c:pt>
                <c:pt idx="524">
                  <c:v>-0.61232900000000001</c:v>
                </c:pt>
                <c:pt idx="525">
                  <c:v>-0.14421900000000001</c:v>
                </c:pt>
                <c:pt idx="526">
                  <c:v>0.10462100000000001</c:v>
                </c:pt>
                <c:pt idx="527">
                  <c:v>0.159995</c:v>
                </c:pt>
                <c:pt idx="528">
                  <c:v>1.2208E-2</c:v>
                </c:pt>
                <c:pt idx="529">
                  <c:v>-0.158972</c:v>
                </c:pt>
                <c:pt idx="530">
                  <c:v>-0.43752799999999997</c:v>
                </c:pt>
                <c:pt idx="531">
                  <c:v>-0.74655099999999996</c:v>
                </c:pt>
                <c:pt idx="532">
                  <c:v>-1.026816</c:v>
                </c:pt>
                <c:pt idx="533">
                  <c:v>-1.2186239999999999</c:v>
                </c:pt>
                <c:pt idx="534">
                  <c:v>-1.245741</c:v>
                </c:pt>
                <c:pt idx="535">
                  <c:v>-1.121227</c:v>
                </c:pt>
                <c:pt idx="536">
                  <c:v>-0.87862099999999999</c:v>
                </c:pt>
                <c:pt idx="537">
                  <c:v>-0.48637900000000001</c:v>
                </c:pt>
                <c:pt idx="538">
                  <c:v>-6.8348999999999993E-2</c:v>
                </c:pt>
                <c:pt idx="539">
                  <c:v>0.20022799999999999</c:v>
                </c:pt>
                <c:pt idx="540">
                  <c:v>0.32972299999999999</c:v>
                </c:pt>
                <c:pt idx="541">
                  <c:v>0.34869</c:v>
                </c:pt>
                <c:pt idx="542">
                  <c:v>9.1049000000000005E-2</c:v>
                </c:pt>
                <c:pt idx="543">
                  <c:v>-0.20388400000000001</c:v>
                </c:pt>
                <c:pt idx="544">
                  <c:v>-0.53950799999999999</c:v>
                </c:pt>
                <c:pt idx="545">
                  <c:v>-0.92680099999999999</c:v>
                </c:pt>
                <c:pt idx="546">
                  <c:v>-1.142673</c:v>
                </c:pt>
                <c:pt idx="547">
                  <c:v>-1.187772</c:v>
                </c:pt>
                <c:pt idx="548">
                  <c:v>-0.84448500000000004</c:v>
                </c:pt>
                <c:pt idx="549">
                  <c:v>-0.31295400000000001</c:v>
                </c:pt>
                <c:pt idx="550">
                  <c:v>0.55108999999999997</c:v>
                </c:pt>
                <c:pt idx="551">
                  <c:v>1.3255440000000001</c:v>
                </c:pt>
                <c:pt idx="552">
                  <c:v>2.0889099999999998</c:v>
                </c:pt>
                <c:pt idx="553">
                  <c:v>2.5365639999999998</c:v>
                </c:pt>
                <c:pt idx="554">
                  <c:v>2.6284390000000002</c:v>
                </c:pt>
                <c:pt idx="555">
                  <c:v>2.312735</c:v>
                </c:pt>
                <c:pt idx="556">
                  <c:v>1.5685089999999999</c:v>
                </c:pt>
                <c:pt idx="557">
                  <c:v>0.55466000000000004</c:v>
                </c:pt>
                <c:pt idx="558">
                  <c:v>-0.421879</c:v>
                </c:pt>
                <c:pt idx="559">
                  <c:v>-1.167967</c:v>
                </c:pt>
                <c:pt idx="560">
                  <c:v>-1.4297949999999999</c:v>
                </c:pt>
                <c:pt idx="561">
                  <c:v>-1.0877349999999999</c:v>
                </c:pt>
                <c:pt idx="562">
                  <c:v>2.1621999999999999E-2</c:v>
                </c:pt>
                <c:pt idx="563">
                  <c:v>1.735868</c:v>
                </c:pt>
                <c:pt idx="564">
                  <c:v>3.6918069999999998</c:v>
                </c:pt>
                <c:pt idx="565">
                  <c:v>5.2548640000000004</c:v>
                </c:pt>
                <c:pt idx="566">
                  <c:v>6.125794</c:v>
                </c:pt>
                <c:pt idx="567">
                  <c:v>5.8850949999999997</c:v>
                </c:pt>
                <c:pt idx="568">
                  <c:v>4.1615849999999996</c:v>
                </c:pt>
                <c:pt idx="569">
                  <c:v>1.089567</c:v>
                </c:pt>
                <c:pt idx="570">
                  <c:v>-2.5436450000000002</c:v>
                </c:pt>
                <c:pt idx="571">
                  <c:v>-6.001957</c:v>
                </c:pt>
                <c:pt idx="572">
                  <c:v>-8.3536000000000001</c:v>
                </c:pt>
                <c:pt idx="573">
                  <c:v>-9.1198409999999992</c:v>
                </c:pt>
                <c:pt idx="574">
                  <c:v>-8.2025290000000002</c:v>
                </c:pt>
                <c:pt idx="575">
                  <c:v>-6.1138839999999997</c:v>
                </c:pt>
                <c:pt idx="576">
                  <c:v>-3.3960720000000002</c:v>
                </c:pt>
                <c:pt idx="577">
                  <c:v>-0.79890499999999998</c:v>
                </c:pt>
                <c:pt idx="578">
                  <c:v>1.1835869999999999</c:v>
                </c:pt>
                <c:pt idx="579">
                  <c:v>2.1248490000000002</c:v>
                </c:pt>
                <c:pt idx="580">
                  <c:v>2.093073</c:v>
                </c:pt>
                <c:pt idx="581">
                  <c:v>1.2699469999999999</c:v>
                </c:pt>
                <c:pt idx="582">
                  <c:v>6.1545000000000002E-2</c:v>
                </c:pt>
                <c:pt idx="583">
                  <c:v>-1.2154860000000001</c:v>
                </c:pt>
                <c:pt idx="584">
                  <c:v>-2.1281500000000002</c:v>
                </c:pt>
                <c:pt idx="585">
                  <c:v>-2.5107270000000002</c:v>
                </c:pt>
                <c:pt idx="586">
                  <c:v>-2.3870589999999998</c:v>
                </c:pt>
                <c:pt idx="587">
                  <c:v>-1.7893159999999999</c:v>
                </c:pt>
                <c:pt idx="588">
                  <c:v>-0.95988099999999998</c:v>
                </c:pt>
                <c:pt idx="589">
                  <c:v>8.8209999999999997E-2</c:v>
                </c:pt>
                <c:pt idx="590">
                  <c:v>1.020438</c:v>
                </c:pt>
                <c:pt idx="591">
                  <c:v>1.698993</c:v>
                </c:pt>
                <c:pt idx="592">
                  <c:v>2.0382940000000001</c:v>
                </c:pt>
                <c:pt idx="593">
                  <c:v>1.990742</c:v>
                </c:pt>
                <c:pt idx="594">
                  <c:v>1.7112560000000001</c:v>
                </c:pt>
                <c:pt idx="595">
                  <c:v>1.212683</c:v>
                </c:pt>
                <c:pt idx="596">
                  <c:v>0.69150500000000004</c:v>
                </c:pt>
                <c:pt idx="597">
                  <c:v>0.17923600000000001</c:v>
                </c:pt>
                <c:pt idx="598">
                  <c:v>-0.236041</c:v>
                </c:pt>
                <c:pt idx="599">
                  <c:v>-0.39626099999999997</c:v>
                </c:pt>
                <c:pt idx="600">
                  <c:v>-0.39116000000000001</c:v>
                </c:pt>
                <c:pt idx="601">
                  <c:v>-0.123041</c:v>
                </c:pt>
                <c:pt idx="602">
                  <c:v>0.20338300000000001</c:v>
                </c:pt>
                <c:pt idx="603">
                  <c:v>0.51546800000000004</c:v>
                </c:pt>
                <c:pt idx="604">
                  <c:v>0.80527000000000004</c:v>
                </c:pt>
                <c:pt idx="605">
                  <c:v>1.0515209999999999</c:v>
                </c:pt>
                <c:pt idx="606">
                  <c:v>1.063623</c:v>
                </c:pt>
                <c:pt idx="607">
                  <c:v>0.85011499999999995</c:v>
                </c:pt>
                <c:pt idx="608">
                  <c:v>0.50350499999999998</c:v>
                </c:pt>
                <c:pt idx="609">
                  <c:v>1.0315E-2</c:v>
                </c:pt>
                <c:pt idx="610">
                  <c:v>-0.50139199999999995</c:v>
                </c:pt>
                <c:pt idx="611">
                  <c:v>-0.94084900000000005</c:v>
                </c:pt>
                <c:pt idx="612">
                  <c:v>-1.32725</c:v>
                </c:pt>
                <c:pt idx="613">
                  <c:v>-1.562948</c:v>
                </c:pt>
                <c:pt idx="614">
                  <c:v>-1.5778080000000001</c:v>
                </c:pt>
                <c:pt idx="615">
                  <c:v>-1.3735889999999999</c:v>
                </c:pt>
                <c:pt idx="616">
                  <c:v>-0.91491699999999998</c:v>
                </c:pt>
                <c:pt idx="617">
                  <c:v>-0.38571800000000001</c:v>
                </c:pt>
                <c:pt idx="618">
                  <c:v>4.4125999999999999E-2</c:v>
                </c:pt>
                <c:pt idx="619">
                  <c:v>0.51437200000000005</c:v>
                </c:pt>
                <c:pt idx="620">
                  <c:v>0.87002699999999999</c:v>
                </c:pt>
                <c:pt idx="621">
                  <c:v>0.92250200000000004</c:v>
                </c:pt>
                <c:pt idx="622">
                  <c:v>0.62909499999999996</c:v>
                </c:pt>
                <c:pt idx="623">
                  <c:v>0.19645699999999999</c:v>
                </c:pt>
                <c:pt idx="624">
                  <c:v>-0.18011099999999999</c:v>
                </c:pt>
                <c:pt idx="625">
                  <c:v>-0.42700900000000003</c:v>
                </c:pt>
                <c:pt idx="626">
                  <c:v>-0.33566000000000001</c:v>
                </c:pt>
                <c:pt idx="627">
                  <c:v>-6.88E-2</c:v>
                </c:pt>
                <c:pt idx="628">
                  <c:v>0.65804499999999999</c:v>
                </c:pt>
                <c:pt idx="629">
                  <c:v>1.6333819999999999</c:v>
                </c:pt>
                <c:pt idx="630">
                  <c:v>2.5704609999999999</c:v>
                </c:pt>
                <c:pt idx="631">
                  <c:v>3.2146219999999999</c:v>
                </c:pt>
                <c:pt idx="632">
                  <c:v>3.3637730000000001</c:v>
                </c:pt>
                <c:pt idx="633">
                  <c:v>2.7742939999999998</c:v>
                </c:pt>
                <c:pt idx="634">
                  <c:v>1.3042020000000001</c:v>
                </c:pt>
                <c:pt idx="635">
                  <c:v>-0.99055499999999996</c:v>
                </c:pt>
                <c:pt idx="636">
                  <c:v>-3.8059460000000001</c:v>
                </c:pt>
                <c:pt idx="637">
                  <c:v>-6.5172030000000003</c:v>
                </c:pt>
                <c:pt idx="638">
                  <c:v>-8.4919960000000003</c:v>
                </c:pt>
                <c:pt idx="639">
                  <c:v>-9.1753119999999999</c:v>
                </c:pt>
                <c:pt idx="640">
                  <c:v>-8.1278579999999998</c:v>
                </c:pt>
                <c:pt idx="641">
                  <c:v>-5.4793729999999998</c:v>
                </c:pt>
                <c:pt idx="642">
                  <c:v>-1.4903200000000001</c:v>
                </c:pt>
                <c:pt idx="643">
                  <c:v>2.9047700000000001</c:v>
                </c:pt>
                <c:pt idx="644">
                  <c:v>6.7829689999999996</c:v>
                </c:pt>
                <c:pt idx="645">
                  <c:v>9.284224</c:v>
                </c:pt>
                <c:pt idx="646">
                  <c:v>9.8568160000000002</c:v>
                </c:pt>
                <c:pt idx="647">
                  <c:v>8.6505320000000001</c:v>
                </c:pt>
                <c:pt idx="648">
                  <c:v>5.9885429999999999</c:v>
                </c:pt>
                <c:pt idx="649">
                  <c:v>2.5990340000000001</c:v>
                </c:pt>
                <c:pt idx="650">
                  <c:v>-0.63046599999999997</c:v>
                </c:pt>
                <c:pt idx="651">
                  <c:v>-3.0482800000000001</c:v>
                </c:pt>
                <c:pt idx="652">
                  <c:v>-4.4873880000000002</c:v>
                </c:pt>
                <c:pt idx="653">
                  <c:v>-4.8401670000000001</c:v>
                </c:pt>
                <c:pt idx="654">
                  <c:v>-4.1419350000000001</c:v>
                </c:pt>
                <c:pt idx="655">
                  <c:v>-2.9382329999999999</c:v>
                </c:pt>
                <c:pt idx="656">
                  <c:v>-1.432016</c:v>
                </c:pt>
                <c:pt idx="657">
                  <c:v>-5.3408999999999998E-2</c:v>
                </c:pt>
                <c:pt idx="658">
                  <c:v>1.0425599999999999</c:v>
                </c:pt>
                <c:pt idx="659">
                  <c:v>1.6372880000000001</c:v>
                </c:pt>
                <c:pt idx="660">
                  <c:v>1.87819</c:v>
                </c:pt>
                <c:pt idx="661">
                  <c:v>1.6881489999999999</c:v>
                </c:pt>
                <c:pt idx="662">
                  <c:v>1.2269319999999999</c:v>
                </c:pt>
                <c:pt idx="663">
                  <c:v>0.65451199999999998</c:v>
                </c:pt>
                <c:pt idx="664">
                  <c:v>0.116899</c:v>
                </c:pt>
                <c:pt idx="665">
                  <c:v>-0.30236800000000003</c:v>
                </c:pt>
                <c:pt idx="666">
                  <c:v>-0.58934399999999998</c:v>
                </c:pt>
                <c:pt idx="667">
                  <c:v>-0.84702900000000003</c:v>
                </c:pt>
                <c:pt idx="668">
                  <c:v>-0.73966900000000002</c:v>
                </c:pt>
                <c:pt idx="669">
                  <c:v>-0.58846299999999996</c:v>
                </c:pt>
                <c:pt idx="670">
                  <c:v>-0.34864899999999999</c:v>
                </c:pt>
                <c:pt idx="671">
                  <c:v>-0.125444</c:v>
                </c:pt>
                <c:pt idx="672">
                  <c:v>0.106923</c:v>
                </c:pt>
                <c:pt idx="673">
                  <c:v>0.32208500000000001</c:v>
                </c:pt>
                <c:pt idx="674">
                  <c:v>0.47754099999999999</c:v>
                </c:pt>
                <c:pt idx="675">
                  <c:v>0.29359400000000002</c:v>
                </c:pt>
                <c:pt idx="676">
                  <c:v>9.5697000000000004E-2</c:v>
                </c:pt>
                <c:pt idx="677">
                  <c:v>-2.1873E-2</c:v>
                </c:pt>
                <c:pt idx="678">
                  <c:v>-0.118698</c:v>
                </c:pt>
                <c:pt idx="679">
                  <c:v>-0.115484</c:v>
                </c:pt>
                <c:pt idx="680">
                  <c:v>-0.10535</c:v>
                </c:pt>
                <c:pt idx="681">
                  <c:v>-0.12889800000000001</c:v>
                </c:pt>
                <c:pt idx="682">
                  <c:v>-5.2297000000000003E-2</c:v>
                </c:pt>
                <c:pt idx="683">
                  <c:v>-2.0473000000000002E-2</c:v>
                </c:pt>
                <c:pt idx="684">
                  <c:v>2.4369999999999999E-2</c:v>
                </c:pt>
                <c:pt idx="685">
                  <c:v>-2.4549000000000001E-2</c:v>
                </c:pt>
                <c:pt idx="686">
                  <c:v>-8.9274000000000006E-2</c:v>
                </c:pt>
                <c:pt idx="687">
                  <c:v>-9.1882000000000005E-2</c:v>
                </c:pt>
                <c:pt idx="688">
                  <c:v>-0.193359</c:v>
                </c:pt>
                <c:pt idx="689">
                  <c:v>-0.153921</c:v>
                </c:pt>
                <c:pt idx="690">
                  <c:v>-0.16742099999999999</c:v>
                </c:pt>
                <c:pt idx="691">
                  <c:v>-4.3099999999999999E-2</c:v>
                </c:pt>
                <c:pt idx="692">
                  <c:v>5.5487000000000002E-2</c:v>
                </c:pt>
                <c:pt idx="693">
                  <c:v>0.24116499999999999</c:v>
                </c:pt>
                <c:pt idx="694">
                  <c:v>0.40814499999999998</c:v>
                </c:pt>
                <c:pt idx="695">
                  <c:v>0.43772699999999998</c:v>
                </c:pt>
                <c:pt idx="696">
                  <c:v>0.41892499999999999</c:v>
                </c:pt>
                <c:pt idx="697">
                  <c:v>0.21001900000000001</c:v>
                </c:pt>
                <c:pt idx="698">
                  <c:v>-2.2256000000000001E-2</c:v>
                </c:pt>
                <c:pt idx="699">
                  <c:v>-0.397565</c:v>
                </c:pt>
                <c:pt idx="700">
                  <c:v>-0.76503200000000005</c:v>
                </c:pt>
                <c:pt idx="701">
                  <c:v>-0.78010999999999997</c:v>
                </c:pt>
                <c:pt idx="702">
                  <c:v>-0.71427200000000002</c:v>
                </c:pt>
                <c:pt idx="703">
                  <c:v>-0.47847200000000001</c:v>
                </c:pt>
                <c:pt idx="704">
                  <c:v>1.5831999999999999E-2</c:v>
                </c:pt>
                <c:pt idx="705">
                  <c:v>0.48096699999999998</c:v>
                </c:pt>
                <c:pt idx="706">
                  <c:v>0.70867000000000002</c:v>
                </c:pt>
                <c:pt idx="707">
                  <c:v>0.68539700000000003</c:v>
                </c:pt>
                <c:pt idx="708">
                  <c:v>0.49257299999999998</c:v>
                </c:pt>
                <c:pt idx="709">
                  <c:v>8.5198999999999997E-2</c:v>
                </c:pt>
                <c:pt idx="710">
                  <c:v>-0.276308</c:v>
                </c:pt>
                <c:pt idx="711">
                  <c:v>-0.191133</c:v>
                </c:pt>
                <c:pt idx="712">
                  <c:v>0.37649100000000002</c:v>
                </c:pt>
                <c:pt idx="713">
                  <c:v>1.253274</c:v>
                </c:pt>
                <c:pt idx="714">
                  <c:v>2.0529600000000001</c:v>
                </c:pt>
                <c:pt idx="715">
                  <c:v>2.20743</c:v>
                </c:pt>
                <c:pt idx="716">
                  <c:v>1.1308279999999999</c:v>
                </c:pt>
                <c:pt idx="717">
                  <c:v>-0.84722399999999998</c:v>
                </c:pt>
                <c:pt idx="718">
                  <c:v>-3.176355</c:v>
                </c:pt>
                <c:pt idx="719">
                  <c:v>-4.7630720000000002</c:v>
                </c:pt>
                <c:pt idx="720">
                  <c:v>-4.8650950000000002</c:v>
                </c:pt>
                <c:pt idx="721">
                  <c:v>-3.2187589999999999</c:v>
                </c:pt>
                <c:pt idx="722">
                  <c:v>-0.46984500000000001</c:v>
                </c:pt>
                <c:pt idx="723">
                  <c:v>2.6194039999999998</c:v>
                </c:pt>
                <c:pt idx="724">
                  <c:v>4.7405220000000003</c:v>
                </c:pt>
                <c:pt idx="725">
                  <c:v>5.2643310000000003</c:v>
                </c:pt>
                <c:pt idx="726">
                  <c:v>4.1172370000000003</c:v>
                </c:pt>
                <c:pt idx="727">
                  <c:v>1.6317079999999999</c:v>
                </c:pt>
                <c:pt idx="728">
                  <c:v>-1.1252329999999999</c:v>
                </c:pt>
                <c:pt idx="729">
                  <c:v>-3.2577199999999999</c:v>
                </c:pt>
                <c:pt idx="730">
                  <c:v>-4.2162360000000003</c:v>
                </c:pt>
                <c:pt idx="731">
                  <c:v>-3.6659830000000002</c:v>
                </c:pt>
                <c:pt idx="732">
                  <c:v>-1.9608939999999999</c:v>
                </c:pt>
                <c:pt idx="733">
                  <c:v>0.11901200000000001</c:v>
                </c:pt>
                <c:pt idx="734">
                  <c:v>1.924833</c:v>
                </c:pt>
                <c:pt idx="735">
                  <c:v>2.7040850000000001</c:v>
                </c:pt>
                <c:pt idx="736">
                  <c:v>2.3621889999999999</c:v>
                </c:pt>
                <c:pt idx="737">
                  <c:v>1.239263</c:v>
                </c:pt>
                <c:pt idx="738">
                  <c:v>-8.0020999999999995E-2</c:v>
                </c:pt>
                <c:pt idx="739">
                  <c:v>-1.006265</c:v>
                </c:pt>
                <c:pt idx="740">
                  <c:v>-1.2760990000000001</c:v>
                </c:pt>
                <c:pt idx="741">
                  <c:v>-0.97543999999999997</c:v>
                </c:pt>
                <c:pt idx="742">
                  <c:v>-0.36748199999999998</c:v>
                </c:pt>
                <c:pt idx="743">
                  <c:v>0.194551</c:v>
                </c:pt>
                <c:pt idx="744">
                  <c:v>0.36602499999999999</c:v>
                </c:pt>
                <c:pt idx="745">
                  <c:v>0.189328</c:v>
                </c:pt>
                <c:pt idx="746">
                  <c:v>-0.14744699999999999</c:v>
                </c:pt>
                <c:pt idx="747">
                  <c:v>-0.368894</c:v>
                </c:pt>
                <c:pt idx="748">
                  <c:v>-0.141928</c:v>
                </c:pt>
                <c:pt idx="749">
                  <c:v>0.39311099999999999</c:v>
                </c:pt>
                <c:pt idx="750">
                  <c:v>1.002866</c:v>
                </c:pt>
                <c:pt idx="751">
                  <c:v>1.0657669999999999</c:v>
                </c:pt>
                <c:pt idx="752">
                  <c:v>0.57465599999999994</c:v>
                </c:pt>
                <c:pt idx="753">
                  <c:v>-0.42754199999999998</c:v>
                </c:pt>
                <c:pt idx="754">
                  <c:v>-1.36819</c:v>
                </c:pt>
                <c:pt idx="755">
                  <c:v>-1.6257140000000001</c:v>
                </c:pt>
                <c:pt idx="756">
                  <c:v>-1.1561159999999999</c:v>
                </c:pt>
                <c:pt idx="757">
                  <c:v>8.2400000000000008E-3</c:v>
                </c:pt>
                <c:pt idx="758">
                  <c:v>0.99007999999999996</c:v>
                </c:pt>
                <c:pt idx="759">
                  <c:v>1.3937679999999999</c:v>
                </c:pt>
                <c:pt idx="760">
                  <c:v>0.94038299999999997</c:v>
                </c:pt>
                <c:pt idx="761">
                  <c:v>0.16656499999999999</c:v>
                </c:pt>
                <c:pt idx="762">
                  <c:v>-0.36357299999999998</c:v>
                </c:pt>
                <c:pt idx="763">
                  <c:v>-0.15407199999999999</c:v>
                </c:pt>
                <c:pt idx="764">
                  <c:v>0.36967499999999998</c:v>
                </c:pt>
                <c:pt idx="765">
                  <c:v>0.52514799999999995</c:v>
                </c:pt>
                <c:pt idx="766">
                  <c:v>-0.12388299999999999</c:v>
                </c:pt>
                <c:pt idx="767">
                  <c:v>-1.414936</c:v>
                </c:pt>
                <c:pt idx="768">
                  <c:v>-2.4609839999999998</c:v>
                </c:pt>
                <c:pt idx="769">
                  <c:v>-2.1040230000000002</c:v>
                </c:pt>
                <c:pt idx="770">
                  <c:v>-0.190108</c:v>
                </c:pt>
                <c:pt idx="771">
                  <c:v>2.321993</c:v>
                </c:pt>
                <c:pt idx="772">
                  <c:v>3.820621</c:v>
                </c:pt>
                <c:pt idx="773">
                  <c:v>3.2163189999999999</c:v>
                </c:pt>
                <c:pt idx="774">
                  <c:v>0.80025000000000002</c:v>
                </c:pt>
                <c:pt idx="775">
                  <c:v>-1.702826</c:v>
                </c:pt>
                <c:pt idx="776">
                  <c:v>-2.3952089999999999</c:v>
                </c:pt>
                <c:pt idx="777">
                  <c:v>-1.192312</c:v>
                </c:pt>
                <c:pt idx="778">
                  <c:v>0.24007400000000001</c:v>
                </c:pt>
                <c:pt idx="779">
                  <c:v>-0.49440899999999999</c:v>
                </c:pt>
                <c:pt idx="780">
                  <c:v>-3.3714200000000001</c:v>
                </c:pt>
                <c:pt idx="781">
                  <c:v>-5.6959059999999999</c:v>
                </c:pt>
                <c:pt idx="782">
                  <c:v>-3.9321100000000002</c:v>
                </c:pt>
                <c:pt idx="783">
                  <c:v>2.1146950000000002</c:v>
                </c:pt>
                <c:pt idx="784">
                  <c:v>8.7142510000000009</c:v>
                </c:pt>
                <c:pt idx="785">
                  <c:v>10.734317000000001</c:v>
                </c:pt>
                <c:pt idx="786">
                  <c:v>6.2809749999999998</c:v>
                </c:pt>
                <c:pt idx="787">
                  <c:v>-1.079361</c:v>
                </c:pt>
                <c:pt idx="788">
                  <c:v>-5.6814869999999997</c:v>
                </c:pt>
                <c:pt idx="789">
                  <c:v>-4.8852180000000001</c:v>
                </c:pt>
                <c:pt idx="790">
                  <c:v>-1.48201</c:v>
                </c:pt>
                <c:pt idx="791">
                  <c:v>2.1493000000000002E-2</c:v>
                </c:pt>
                <c:pt idx="792">
                  <c:v>-1.956604</c:v>
                </c:pt>
                <c:pt idx="793">
                  <c:v>-4.6728370000000004</c:v>
                </c:pt>
                <c:pt idx="794">
                  <c:v>-4.2409889999999999</c:v>
                </c:pt>
                <c:pt idx="795">
                  <c:v>-0.23253799999999999</c:v>
                </c:pt>
                <c:pt idx="796">
                  <c:v>4.4444889999999999</c:v>
                </c:pt>
                <c:pt idx="797">
                  <c:v>6.2053659999999997</c:v>
                </c:pt>
                <c:pt idx="798">
                  <c:v>4.1373230000000003</c:v>
                </c:pt>
                <c:pt idx="799">
                  <c:v>0.339667</c:v>
                </c:pt>
                <c:pt idx="800">
                  <c:v>-2.1294729999999999</c:v>
                </c:pt>
                <c:pt idx="801">
                  <c:v>-2.0346060000000001</c:v>
                </c:pt>
                <c:pt idx="802">
                  <c:v>-0.66841300000000003</c:v>
                </c:pt>
                <c:pt idx="803">
                  <c:v>9.0820999999999999E-2</c:v>
                </c:pt>
                <c:pt idx="804">
                  <c:v>-0.45524300000000001</c:v>
                </c:pt>
                <c:pt idx="805">
                  <c:v>-1.549169</c:v>
                </c:pt>
                <c:pt idx="806">
                  <c:v>-1.7388570000000001</c:v>
                </c:pt>
                <c:pt idx="807">
                  <c:v>-0.46650799999999998</c:v>
                </c:pt>
                <c:pt idx="808">
                  <c:v>1.3606879999999999</c:v>
                </c:pt>
                <c:pt idx="809">
                  <c:v>2.2966669999999998</c:v>
                </c:pt>
                <c:pt idx="810">
                  <c:v>1.7337929999999999</c:v>
                </c:pt>
                <c:pt idx="811">
                  <c:v>0.35077199999999997</c:v>
                </c:pt>
                <c:pt idx="812">
                  <c:v>-0.76290999999999998</c:v>
                </c:pt>
                <c:pt idx="813">
                  <c:v>-0.95391899999999996</c:v>
                </c:pt>
                <c:pt idx="814">
                  <c:v>-0.47924299999999997</c:v>
                </c:pt>
                <c:pt idx="815">
                  <c:v>-5.5913999999999998E-2</c:v>
                </c:pt>
                <c:pt idx="816">
                  <c:v>-0.28521999999999997</c:v>
                </c:pt>
                <c:pt idx="817">
                  <c:v>-0.81221200000000005</c:v>
                </c:pt>
                <c:pt idx="818">
                  <c:v>-0.94117600000000001</c:v>
                </c:pt>
                <c:pt idx="819">
                  <c:v>-0.31257299999999999</c:v>
                </c:pt>
                <c:pt idx="820">
                  <c:v>0.75068400000000002</c:v>
                </c:pt>
                <c:pt idx="821">
                  <c:v>1.383254</c:v>
                </c:pt>
                <c:pt idx="822">
                  <c:v>1.0252289999999999</c:v>
                </c:pt>
                <c:pt idx="823">
                  <c:v>0.116381</c:v>
                </c:pt>
                <c:pt idx="824">
                  <c:v>-0.48591499999999999</c:v>
                </c:pt>
                <c:pt idx="825">
                  <c:v>-0.47953000000000001</c:v>
                </c:pt>
                <c:pt idx="826">
                  <c:v>-0.109399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EF-B044-B29A-990C91A1412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xtest!$A$6:$A$832</c:f>
              <c:numCache>
                <c:formatCode>General</c:formatCode>
                <c:ptCount val="827"/>
                <c:pt idx="0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6.999999999999999E-6</c:v>
                </c:pt>
                <c:pt idx="8">
                  <c:v>7.9999999999999996E-6</c:v>
                </c:pt>
                <c:pt idx="9">
                  <c:v>8.9999999999999985E-6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1.3999999999999998E-5</c:v>
                </c:pt>
                <c:pt idx="15">
                  <c:v>1.4999999999999999E-5</c:v>
                </c:pt>
                <c:pt idx="16">
                  <c:v>1.5999999999999999E-5</c:v>
                </c:pt>
                <c:pt idx="17">
                  <c:v>1.6999999999999996E-5</c:v>
                </c:pt>
                <c:pt idx="18">
                  <c:v>1.7999999999999997E-5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2.4999999999999998E-5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2.7999999999999996E-5</c:v>
                </c:pt>
                <c:pt idx="29">
                  <c:v>2.8999999999999997E-5</c:v>
                </c:pt>
                <c:pt idx="30">
                  <c:v>2.9999999999999997E-5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3.3999999999999993E-5</c:v>
                </c:pt>
                <c:pt idx="35">
                  <c:v>3.4999999999999997E-5</c:v>
                </c:pt>
                <c:pt idx="36">
                  <c:v>3.5999999999999994E-5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4.0999999999999994E-5</c:v>
                </c:pt>
                <c:pt idx="42">
                  <c:v>4.1999999999999998E-5</c:v>
                </c:pt>
                <c:pt idx="43">
                  <c:v>4.2999999999999995E-5</c:v>
                </c:pt>
                <c:pt idx="44">
                  <c:v>4.3999999999999999E-5</c:v>
                </c:pt>
                <c:pt idx="45">
                  <c:v>4.4999999999999996E-5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4.8999999999999992E-5</c:v>
                </c:pt>
                <c:pt idx="50">
                  <c:v>4.9999999999999996E-5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5.5999999999999992E-5</c:v>
                </c:pt>
                <c:pt idx="57">
                  <c:v>5.6999999999999996E-5</c:v>
                </c:pt>
                <c:pt idx="58">
                  <c:v>5.7999999999999994E-5</c:v>
                </c:pt>
                <c:pt idx="59">
                  <c:v>5.8999999999999998E-5</c:v>
                </c:pt>
                <c:pt idx="60">
                  <c:v>5.9999999999999995E-5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6.5000000000000008E-5</c:v>
                </c:pt>
                <c:pt idx="66">
                  <c:v>6.6000000000000005E-5</c:v>
                </c:pt>
                <c:pt idx="67">
                  <c:v>6.6999999999999989E-5</c:v>
                </c:pt>
                <c:pt idx="68">
                  <c:v>6.7999999999999986E-5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7.0999999999999991E-5</c:v>
                </c:pt>
                <c:pt idx="72">
                  <c:v>7.1999999999999988E-5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8.1999999999999987E-5</c:v>
                </c:pt>
                <c:pt idx="83">
                  <c:v>8.2999999999999985E-5</c:v>
                </c:pt>
                <c:pt idx="84">
                  <c:v>8.3999999999999995E-5</c:v>
                </c:pt>
                <c:pt idx="85">
                  <c:v>8.4999999999999993E-5</c:v>
                </c:pt>
                <c:pt idx="86">
                  <c:v>8.599999999999999E-5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8.9999999999999992E-5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9.6999999999999986E-5</c:v>
                </c:pt>
                <c:pt idx="98">
                  <c:v>9.7999999999999983E-5</c:v>
                </c:pt>
                <c:pt idx="99">
                  <c:v>9.8999999999999994E-5</c:v>
                </c:pt>
                <c:pt idx="100">
                  <c:v>9.9999999999999991E-5</c:v>
                </c:pt>
                <c:pt idx="101">
                  <c:v>1.0099999999999999E-4</c:v>
                </c:pt>
                <c:pt idx="102">
                  <c:v>1.02E-4</c:v>
                </c:pt>
                <c:pt idx="103">
                  <c:v>1.03E-4</c:v>
                </c:pt>
                <c:pt idx="104">
                  <c:v>1.0399999999999999E-4</c:v>
                </c:pt>
                <c:pt idx="105">
                  <c:v>1.0499999999999999E-4</c:v>
                </c:pt>
                <c:pt idx="106">
                  <c:v>1.06E-4</c:v>
                </c:pt>
                <c:pt idx="107">
                  <c:v>1.07E-4</c:v>
                </c:pt>
                <c:pt idx="108">
                  <c:v>1.08E-4</c:v>
                </c:pt>
                <c:pt idx="109">
                  <c:v>1.0899999999999999E-4</c:v>
                </c:pt>
                <c:pt idx="110">
                  <c:v>1.1E-4</c:v>
                </c:pt>
                <c:pt idx="111">
                  <c:v>1.11E-4</c:v>
                </c:pt>
                <c:pt idx="112">
                  <c:v>1.1199999999999998E-4</c:v>
                </c:pt>
                <c:pt idx="113">
                  <c:v>1.13E-4</c:v>
                </c:pt>
                <c:pt idx="114">
                  <c:v>1.1399999999999999E-4</c:v>
                </c:pt>
                <c:pt idx="115">
                  <c:v>1.1499999999999999E-4</c:v>
                </c:pt>
                <c:pt idx="116">
                  <c:v>1.1599999999999999E-4</c:v>
                </c:pt>
                <c:pt idx="117">
                  <c:v>1.17E-4</c:v>
                </c:pt>
                <c:pt idx="118">
                  <c:v>1.18E-4</c:v>
                </c:pt>
                <c:pt idx="119">
                  <c:v>1.1899999999999999E-4</c:v>
                </c:pt>
                <c:pt idx="120">
                  <c:v>1.1999999999999999E-4</c:v>
                </c:pt>
                <c:pt idx="121">
                  <c:v>1.21E-4</c:v>
                </c:pt>
                <c:pt idx="122">
                  <c:v>1.22E-4</c:v>
                </c:pt>
                <c:pt idx="123">
                  <c:v>1.2300000000000001E-4</c:v>
                </c:pt>
                <c:pt idx="124">
                  <c:v>1.2400000000000001E-4</c:v>
                </c:pt>
                <c:pt idx="125">
                  <c:v>1.25E-4</c:v>
                </c:pt>
                <c:pt idx="126">
                  <c:v>1.26E-4</c:v>
                </c:pt>
                <c:pt idx="127">
                  <c:v>1.27E-4</c:v>
                </c:pt>
                <c:pt idx="128">
                  <c:v>1.2799999999999999E-4</c:v>
                </c:pt>
                <c:pt idx="129">
                  <c:v>1.2899999999999999E-4</c:v>
                </c:pt>
                <c:pt idx="130">
                  <c:v>1.3000000000000002E-4</c:v>
                </c:pt>
                <c:pt idx="131">
                  <c:v>1.3100000000000001E-4</c:v>
                </c:pt>
                <c:pt idx="132">
                  <c:v>1.3200000000000001E-4</c:v>
                </c:pt>
                <c:pt idx="133">
                  <c:v>1.3300000000000001E-4</c:v>
                </c:pt>
                <c:pt idx="134">
                  <c:v>1.3399999999999998E-4</c:v>
                </c:pt>
                <c:pt idx="135">
                  <c:v>1.3499999999999997E-4</c:v>
                </c:pt>
                <c:pt idx="136">
                  <c:v>1.3599999999999997E-4</c:v>
                </c:pt>
                <c:pt idx="137">
                  <c:v>1.37E-4</c:v>
                </c:pt>
                <c:pt idx="138">
                  <c:v>1.3799999999999999E-4</c:v>
                </c:pt>
                <c:pt idx="139">
                  <c:v>1.3899999999999999E-4</c:v>
                </c:pt>
                <c:pt idx="140">
                  <c:v>1.3999999999999999E-4</c:v>
                </c:pt>
                <c:pt idx="141">
                  <c:v>1.4099999999999998E-4</c:v>
                </c:pt>
                <c:pt idx="142">
                  <c:v>1.4199999999999998E-4</c:v>
                </c:pt>
                <c:pt idx="143">
                  <c:v>1.4299999999999998E-4</c:v>
                </c:pt>
                <c:pt idx="144">
                  <c:v>1.4399999999999998E-4</c:v>
                </c:pt>
                <c:pt idx="145">
                  <c:v>1.45E-4</c:v>
                </c:pt>
                <c:pt idx="146">
                  <c:v>1.46E-4</c:v>
                </c:pt>
                <c:pt idx="147">
                  <c:v>1.47E-4</c:v>
                </c:pt>
                <c:pt idx="148">
                  <c:v>1.4799999999999999E-4</c:v>
                </c:pt>
                <c:pt idx="149">
                  <c:v>1.4899999999999999E-4</c:v>
                </c:pt>
                <c:pt idx="150">
                  <c:v>1.4999999999999999E-4</c:v>
                </c:pt>
                <c:pt idx="151">
                  <c:v>1.5099999999999998E-4</c:v>
                </c:pt>
                <c:pt idx="152">
                  <c:v>1.5200000000000001E-4</c:v>
                </c:pt>
                <c:pt idx="153">
                  <c:v>1.5300000000000001E-4</c:v>
                </c:pt>
                <c:pt idx="154">
                  <c:v>1.54E-4</c:v>
                </c:pt>
                <c:pt idx="155">
                  <c:v>1.55E-4</c:v>
                </c:pt>
                <c:pt idx="156">
                  <c:v>1.56E-4</c:v>
                </c:pt>
                <c:pt idx="157">
                  <c:v>1.5699999999999999E-4</c:v>
                </c:pt>
                <c:pt idx="158">
                  <c:v>1.5799999999999999E-4</c:v>
                </c:pt>
                <c:pt idx="159">
                  <c:v>1.5900000000000002E-4</c:v>
                </c:pt>
                <c:pt idx="160">
                  <c:v>1.6000000000000001E-4</c:v>
                </c:pt>
                <c:pt idx="161">
                  <c:v>1.6100000000000001E-4</c:v>
                </c:pt>
                <c:pt idx="162">
                  <c:v>1.6200000000000001E-4</c:v>
                </c:pt>
                <c:pt idx="163">
                  <c:v>1.63E-4</c:v>
                </c:pt>
                <c:pt idx="164">
                  <c:v>1.6399999999999997E-4</c:v>
                </c:pt>
                <c:pt idx="165">
                  <c:v>1.6499999999999997E-4</c:v>
                </c:pt>
                <c:pt idx="166">
                  <c:v>1.6599999999999997E-4</c:v>
                </c:pt>
                <c:pt idx="167">
                  <c:v>1.6699999999999999E-4</c:v>
                </c:pt>
                <c:pt idx="168">
                  <c:v>1.6799999999999999E-4</c:v>
                </c:pt>
                <c:pt idx="169">
                  <c:v>1.6899999999999999E-4</c:v>
                </c:pt>
                <c:pt idx="170">
                  <c:v>1.6999999999999999E-4</c:v>
                </c:pt>
                <c:pt idx="171">
                  <c:v>1.7099999999999998E-4</c:v>
                </c:pt>
                <c:pt idx="172">
                  <c:v>1.7199999999999998E-4</c:v>
                </c:pt>
                <c:pt idx="173">
                  <c:v>1.7299999999999998E-4</c:v>
                </c:pt>
                <c:pt idx="174">
                  <c:v>1.74E-4</c:v>
                </c:pt>
                <c:pt idx="175">
                  <c:v>1.75E-4</c:v>
                </c:pt>
                <c:pt idx="176">
                  <c:v>1.76E-4</c:v>
                </c:pt>
                <c:pt idx="177">
                  <c:v>1.7699999999999999E-4</c:v>
                </c:pt>
                <c:pt idx="178">
                  <c:v>1.7799999999999999E-4</c:v>
                </c:pt>
                <c:pt idx="179">
                  <c:v>1.7899999999999999E-4</c:v>
                </c:pt>
                <c:pt idx="180">
                  <c:v>1.7999999999999998E-4</c:v>
                </c:pt>
                <c:pt idx="181">
                  <c:v>1.8099999999999998E-4</c:v>
                </c:pt>
                <c:pt idx="182">
                  <c:v>1.8200000000000001E-4</c:v>
                </c:pt>
                <c:pt idx="183">
                  <c:v>1.83E-4</c:v>
                </c:pt>
                <c:pt idx="184">
                  <c:v>1.84E-4</c:v>
                </c:pt>
                <c:pt idx="185">
                  <c:v>1.85E-4</c:v>
                </c:pt>
                <c:pt idx="186">
                  <c:v>1.8599999999999999E-4</c:v>
                </c:pt>
                <c:pt idx="187">
                  <c:v>1.8699999999999999E-4</c:v>
                </c:pt>
                <c:pt idx="188">
                  <c:v>1.8799999999999999E-4</c:v>
                </c:pt>
                <c:pt idx="189">
                  <c:v>1.8900000000000001E-4</c:v>
                </c:pt>
                <c:pt idx="190">
                  <c:v>1.9000000000000001E-4</c:v>
                </c:pt>
                <c:pt idx="191">
                  <c:v>1.9100000000000001E-4</c:v>
                </c:pt>
                <c:pt idx="192">
                  <c:v>1.92E-4</c:v>
                </c:pt>
                <c:pt idx="193">
                  <c:v>1.93E-4</c:v>
                </c:pt>
                <c:pt idx="194">
                  <c:v>1.9399999999999997E-4</c:v>
                </c:pt>
                <c:pt idx="195">
                  <c:v>1.9499999999999997E-4</c:v>
                </c:pt>
                <c:pt idx="196">
                  <c:v>1.9599999999999997E-4</c:v>
                </c:pt>
                <c:pt idx="197">
                  <c:v>1.9699999999999999E-4</c:v>
                </c:pt>
                <c:pt idx="198">
                  <c:v>1.9799999999999999E-4</c:v>
                </c:pt>
                <c:pt idx="199">
                  <c:v>1.9899999999999999E-4</c:v>
                </c:pt>
                <c:pt idx="200">
                  <c:v>1.9999999999999998E-4</c:v>
                </c:pt>
                <c:pt idx="201">
                  <c:v>2.0099999999999998E-4</c:v>
                </c:pt>
                <c:pt idx="202">
                  <c:v>2.0199999999999998E-4</c:v>
                </c:pt>
                <c:pt idx="203">
                  <c:v>2.0299999999999997E-4</c:v>
                </c:pt>
                <c:pt idx="204">
                  <c:v>2.04E-4</c:v>
                </c:pt>
                <c:pt idx="205">
                  <c:v>2.05E-4</c:v>
                </c:pt>
                <c:pt idx="206">
                  <c:v>2.0599999999999999E-4</c:v>
                </c:pt>
                <c:pt idx="207">
                  <c:v>2.0699999999999999E-4</c:v>
                </c:pt>
                <c:pt idx="208">
                  <c:v>2.0799999999999999E-4</c:v>
                </c:pt>
                <c:pt idx="209">
                  <c:v>2.0899999999999998E-4</c:v>
                </c:pt>
                <c:pt idx="210">
                  <c:v>2.0999999999999998E-4</c:v>
                </c:pt>
                <c:pt idx="211">
                  <c:v>2.1100000000000001E-4</c:v>
                </c:pt>
                <c:pt idx="212">
                  <c:v>2.12E-4</c:v>
                </c:pt>
                <c:pt idx="213">
                  <c:v>2.13E-4</c:v>
                </c:pt>
                <c:pt idx="214">
                  <c:v>2.14E-4</c:v>
                </c:pt>
                <c:pt idx="215">
                  <c:v>2.1499999999999999E-4</c:v>
                </c:pt>
                <c:pt idx="216">
                  <c:v>2.1599999999999999E-4</c:v>
                </c:pt>
                <c:pt idx="217">
                  <c:v>2.1699999999999999E-4</c:v>
                </c:pt>
                <c:pt idx="218">
                  <c:v>2.1799999999999999E-4</c:v>
                </c:pt>
                <c:pt idx="219">
                  <c:v>2.1900000000000001E-4</c:v>
                </c:pt>
                <c:pt idx="220">
                  <c:v>2.2000000000000001E-4</c:v>
                </c:pt>
                <c:pt idx="221">
                  <c:v>2.2100000000000001E-4</c:v>
                </c:pt>
                <c:pt idx="222">
                  <c:v>2.22E-4</c:v>
                </c:pt>
                <c:pt idx="223">
                  <c:v>2.23E-4</c:v>
                </c:pt>
                <c:pt idx="224">
                  <c:v>2.2399999999999997E-4</c:v>
                </c:pt>
                <c:pt idx="225">
                  <c:v>2.2499999999999997E-4</c:v>
                </c:pt>
                <c:pt idx="226">
                  <c:v>2.2599999999999999E-4</c:v>
                </c:pt>
                <c:pt idx="227">
                  <c:v>2.2699999999999999E-4</c:v>
                </c:pt>
                <c:pt idx="228">
                  <c:v>2.2799999999999999E-4</c:v>
                </c:pt>
                <c:pt idx="229">
                  <c:v>2.2899999999999998E-4</c:v>
                </c:pt>
                <c:pt idx="230">
                  <c:v>2.2999999999999998E-4</c:v>
                </c:pt>
                <c:pt idx="231">
                  <c:v>2.3099999999999998E-4</c:v>
                </c:pt>
                <c:pt idx="232">
                  <c:v>2.3199999999999997E-4</c:v>
                </c:pt>
                <c:pt idx="233">
                  <c:v>2.3299999999999997E-4</c:v>
                </c:pt>
                <c:pt idx="234">
                  <c:v>2.34E-4</c:v>
                </c:pt>
                <c:pt idx="235">
                  <c:v>2.3499999999999999E-4</c:v>
                </c:pt>
                <c:pt idx="236">
                  <c:v>2.3599999999999999E-4</c:v>
                </c:pt>
                <c:pt idx="237">
                  <c:v>2.3699999999999999E-4</c:v>
                </c:pt>
                <c:pt idx="238">
                  <c:v>2.3799999999999998E-4</c:v>
                </c:pt>
                <c:pt idx="239">
                  <c:v>2.3899999999999998E-4</c:v>
                </c:pt>
                <c:pt idx="240">
                  <c:v>2.3999999999999998E-4</c:v>
                </c:pt>
                <c:pt idx="241">
                  <c:v>2.41E-4</c:v>
                </c:pt>
                <c:pt idx="242">
                  <c:v>2.42E-4</c:v>
                </c:pt>
                <c:pt idx="243">
                  <c:v>2.43E-4</c:v>
                </c:pt>
                <c:pt idx="244">
                  <c:v>2.4399999999999999E-4</c:v>
                </c:pt>
                <c:pt idx="245">
                  <c:v>2.4499999999999999E-4</c:v>
                </c:pt>
                <c:pt idx="246">
                  <c:v>2.4600000000000002E-4</c:v>
                </c:pt>
                <c:pt idx="247">
                  <c:v>2.4699999999999999E-4</c:v>
                </c:pt>
                <c:pt idx="248">
                  <c:v>2.4800000000000001E-4</c:v>
                </c:pt>
                <c:pt idx="249">
                  <c:v>2.4899999999999998E-4</c:v>
                </c:pt>
                <c:pt idx="250">
                  <c:v>2.5000000000000001E-4</c:v>
                </c:pt>
                <c:pt idx="251">
                  <c:v>2.5099999999999998E-4</c:v>
                </c:pt>
                <c:pt idx="252">
                  <c:v>2.52E-4</c:v>
                </c:pt>
                <c:pt idx="253">
                  <c:v>2.5300000000000002E-4</c:v>
                </c:pt>
                <c:pt idx="254">
                  <c:v>2.5399999999999999E-4</c:v>
                </c:pt>
                <c:pt idx="255">
                  <c:v>2.5500000000000002E-4</c:v>
                </c:pt>
                <c:pt idx="256">
                  <c:v>2.5599999999999999E-4</c:v>
                </c:pt>
                <c:pt idx="257">
                  <c:v>2.5700000000000001E-4</c:v>
                </c:pt>
                <c:pt idx="258">
                  <c:v>2.5799999999999998E-4</c:v>
                </c:pt>
                <c:pt idx="259">
                  <c:v>2.5900000000000001E-4</c:v>
                </c:pt>
                <c:pt idx="260">
                  <c:v>2.6000000000000003E-4</c:v>
                </c:pt>
                <c:pt idx="261">
                  <c:v>2.61E-4</c:v>
                </c:pt>
                <c:pt idx="262">
                  <c:v>2.6200000000000003E-4</c:v>
                </c:pt>
                <c:pt idx="263">
                  <c:v>2.63E-4</c:v>
                </c:pt>
                <c:pt idx="264">
                  <c:v>2.6400000000000002E-4</c:v>
                </c:pt>
                <c:pt idx="265">
                  <c:v>2.6499999999999999E-4</c:v>
                </c:pt>
                <c:pt idx="266">
                  <c:v>2.6600000000000001E-4</c:v>
                </c:pt>
                <c:pt idx="267">
                  <c:v>2.6700000000000004E-4</c:v>
                </c:pt>
                <c:pt idx="268">
                  <c:v>2.6799999999999995E-4</c:v>
                </c:pt>
                <c:pt idx="269">
                  <c:v>2.6899999999999998E-4</c:v>
                </c:pt>
                <c:pt idx="270">
                  <c:v>2.6999999999999995E-4</c:v>
                </c:pt>
                <c:pt idx="271">
                  <c:v>2.7099999999999997E-4</c:v>
                </c:pt>
                <c:pt idx="272">
                  <c:v>2.7199999999999994E-4</c:v>
                </c:pt>
                <c:pt idx="273">
                  <c:v>2.7299999999999997E-4</c:v>
                </c:pt>
                <c:pt idx="274">
                  <c:v>2.7399999999999999E-4</c:v>
                </c:pt>
                <c:pt idx="275">
                  <c:v>2.7499999999999996E-4</c:v>
                </c:pt>
                <c:pt idx="276">
                  <c:v>2.7599999999999999E-4</c:v>
                </c:pt>
                <c:pt idx="277">
                  <c:v>2.7699999999999996E-4</c:v>
                </c:pt>
                <c:pt idx="278">
                  <c:v>2.7799999999999998E-4</c:v>
                </c:pt>
                <c:pt idx="279">
                  <c:v>2.7899999999999995E-4</c:v>
                </c:pt>
                <c:pt idx="280">
                  <c:v>2.7999999999999998E-4</c:v>
                </c:pt>
                <c:pt idx="281">
                  <c:v>2.8099999999999995E-4</c:v>
                </c:pt>
                <c:pt idx="282">
                  <c:v>2.8199999999999997E-4</c:v>
                </c:pt>
                <c:pt idx="283">
                  <c:v>2.8299999999999999E-4</c:v>
                </c:pt>
                <c:pt idx="284">
                  <c:v>2.8399999999999996E-4</c:v>
                </c:pt>
                <c:pt idx="285">
                  <c:v>2.8499999999999999E-4</c:v>
                </c:pt>
                <c:pt idx="286">
                  <c:v>2.8599999999999996E-4</c:v>
                </c:pt>
                <c:pt idx="287">
                  <c:v>2.8699999999999998E-4</c:v>
                </c:pt>
                <c:pt idx="288">
                  <c:v>2.8799999999999995E-4</c:v>
                </c:pt>
                <c:pt idx="289">
                  <c:v>2.8899999999999998E-4</c:v>
                </c:pt>
                <c:pt idx="290">
                  <c:v>2.9E-4</c:v>
                </c:pt>
                <c:pt idx="291">
                  <c:v>2.9099999999999997E-4</c:v>
                </c:pt>
                <c:pt idx="292">
                  <c:v>2.92E-4</c:v>
                </c:pt>
                <c:pt idx="293">
                  <c:v>2.9299999999999997E-4</c:v>
                </c:pt>
                <c:pt idx="294">
                  <c:v>2.9399999999999999E-4</c:v>
                </c:pt>
                <c:pt idx="295">
                  <c:v>2.9499999999999996E-4</c:v>
                </c:pt>
                <c:pt idx="296">
                  <c:v>2.9599999999999998E-4</c:v>
                </c:pt>
                <c:pt idx="297">
                  <c:v>2.9700000000000001E-4</c:v>
                </c:pt>
                <c:pt idx="298">
                  <c:v>2.9799999999999998E-4</c:v>
                </c:pt>
                <c:pt idx="299">
                  <c:v>2.99E-4</c:v>
                </c:pt>
                <c:pt idx="300">
                  <c:v>2.9999999999999997E-4</c:v>
                </c:pt>
                <c:pt idx="301">
                  <c:v>3.01E-4</c:v>
                </c:pt>
                <c:pt idx="302">
                  <c:v>3.0199999999999997E-4</c:v>
                </c:pt>
                <c:pt idx="303">
                  <c:v>3.0299999999999999E-4</c:v>
                </c:pt>
                <c:pt idx="304">
                  <c:v>3.0400000000000002E-4</c:v>
                </c:pt>
                <c:pt idx="305">
                  <c:v>3.0499999999999999E-4</c:v>
                </c:pt>
                <c:pt idx="306">
                  <c:v>3.0600000000000001E-4</c:v>
                </c:pt>
                <c:pt idx="307">
                  <c:v>3.0699999999999998E-4</c:v>
                </c:pt>
                <c:pt idx="308">
                  <c:v>3.0800000000000001E-4</c:v>
                </c:pt>
                <c:pt idx="309">
                  <c:v>3.0899999999999998E-4</c:v>
                </c:pt>
                <c:pt idx="310">
                  <c:v>3.1E-4</c:v>
                </c:pt>
                <c:pt idx="311">
                  <c:v>3.1100000000000002E-4</c:v>
                </c:pt>
                <c:pt idx="312">
                  <c:v>3.1199999999999999E-4</c:v>
                </c:pt>
                <c:pt idx="313">
                  <c:v>3.1300000000000002E-4</c:v>
                </c:pt>
                <c:pt idx="314">
                  <c:v>3.1399999999999999E-4</c:v>
                </c:pt>
                <c:pt idx="315">
                  <c:v>3.1500000000000001E-4</c:v>
                </c:pt>
                <c:pt idx="316">
                  <c:v>3.1599999999999998E-4</c:v>
                </c:pt>
                <c:pt idx="317">
                  <c:v>3.1700000000000001E-4</c:v>
                </c:pt>
                <c:pt idx="318">
                  <c:v>3.1800000000000003E-4</c:v>
                </c:pt>
                <c:pt idx="319">
                  <c:v>3.19E-4</c:v>
                </c:pt>
                <c:pt idx="320">
                  <c:v>3.2000000000000003E-4</c:v>
                </c:pt>
                <c:pt idx="321">
                  <c:v>3.21E-4</c:v>
                </c:pt>
                <c:pt idx="322">
                  <c:v>3.2200000000000002E-4</c:v>
                </c:pt>
                <c:pt idx="323">
                  <c:v>3.2299999999999999E-4</c:v>
                </c:pt>
                <c:pt idx="324">
                  <c:v>3.2400000000000001E-4</c:v>
                </c:pt>
                <c:pt idx="325">
                  <c:v>3.2499999999999999E-4</c:v>
                </c:pt>
                <c:pt idx="326">
                  <c:v>3.2600000000000001E-4</c:v>
                </c:pt>
                <c:pt idx="327">
                  <c:v>3.2700000000000003E-4</c:v>
                </c:pt>
                <c:pt idx="328">
                  <c:v>3.2799999999999995E-4</c:v>
                </c:pt>
                <c:pt idx="329">
                  <c:v>3.2899999999999997E-4</c:v>
                </c:pt>
                <c:pt idx="330">
                  <c:v>3.2999999999999994E-4</c:v>
                </c:pt>
                <c:pt idx="331">
                  <c:v>3.3099999999999997E-4</c:v>
                </c:pt>
                <c:pt idx="332">
                  <c:v>3.3199999999999994E-4</c:v>
                </c:pt>
                <c:pt idx="333">
                  <c:v>3.3299999999999996E-4</c:v>
                </c:pt>
                <c:pt idx="334">
                  <c:v>3.3399999999999999E-4</c:v>
                </c:pt>
                <c:pt idx="335">
                  <c:v>3.3499999999999996E-4</c:v>
                </c:pt>
                <c:pt idx="336">
                  <c:v>3.3599999999999998E-4</c:v>
                </c:pt>
                <c:pt idx="337">
                  <c:v>3.3699999999999995E-4</c:v>
                </c:pt>
                <c:pt idx="338">
                  <c:v>3.3799999999999998E-4</c:v>
                </c:pt>
                <c:pt idx="339">
                  <c:v>3.3899999999999995E-4</c:v>
                </c:pt>
                <c:pt idx="340">
                  <c:v>3.3999999999999997E-4</c:v>
                </c:pt>
                <c:pt idx="341">
                  <c:v>3.4099999999999999E-4</c:v>
                </c:pt>
                <c:pt idx="342">
                  <c:v>3.4199999999999996E-4</c:v>
                </c:pt>
                <c:pt idx="343">
                  <c:v>3.4299999999999999E-4</c:v>
                </c:pt>
                <c:pt idx="344">
                  <c:v>3.4399999999999996E-4</c:v>
                </c:pt>
                <c:pt idx="345">
                  <c:v>3.4499999999999998E-4</c:v>
                </c:pt>
                <c:pt idx="346">
                  <c:v>3.4599999999999995E-4</c:v>
                </c:pt>
                <c:pt idx="347">
                  <c:v>3.4699999999999998E-4</c:v>
                </c:pt>
                <c:pt idx="348">
                  <c:v>3.48E-4</c:v>
                </c:pt>
                <c:pt idx="349">
                  <c:v>3.4899999999999997E-4</c:v>
                </c:pt>
                <c:pt idx="350">
                  <c:v>3.5E-4</c:v>
                </c:pt>
                <c:pt idx="351">
                  <c:v>3.5099999999999997E-4</c:v>
                </c:pt>
                <c:pt idx="352">
                  <c:v>3.5199999999999999E-4</c:v>
                </c:pt>
                <c:pt idx="353">
                  <c:v>3.5299999999999996E-4</c:v>
                </c:pt>
                <c:pt idx="354">
                  <c:v>3.5399999999999999E-4</c:v>
                </c:pt>
                <c:pt idx="355">
                  <c:v>3.5499999999999996E-4</c:v>
                </c:pt>
                <c:pt idx="356">
                  <c:v>3.5599999999999998E-4</c:v>
                </c:pt>
                <c:pt idx="357">
                  <c:v>3.57E-4</c:v>
                </c:pt>
                <c:pt idx="358">
                  <c:v>3.5799999999999997E-4</c:v>
                </c:pt>
                <c:pt idx="359">
                  <c:v>3.59E-4</c:v>
                </c:pt>
                <c:pt idx="360">
                  <c:v>3.5999999999999997E-4</c:v>
                </c:pt>
                <c:pt idx="361">
                  <c:v>3.6099999999999999E-4</c:v>
                </c:pt>
                <c:pt idx="362">
                  <c:v>3.6199999999999996E-4</c:v>
                </c:pt>
                <c:pt idx="363">
                  <c:v>3.6299999999999999E-4</c:v>
                </c:pt>
                <c:pt idx="364">
                  <c:v>3.6400000000000001E-4</c:v>
                </c:pt>
                <c:pt idx="365">
                  <c:v>3.6499999999999998E-4</c:v>
                </c:pt>
                <c:pt idx="366">
                  <c:v>3.6600000000000001E-4</c:v>
                </c:pt>
                <c:pt idx="367">
                  <c:v>3.6699999999999998E-4</c:v>
                </c:pt>
                <c:pt idx="368">
                  <c:v>3.68E-4</c:v>
                </c:pt>
                <c:pt idx="369">
                  <c:v>3.6899999999999997E-4</c:v>
                </c:pt>
                <c:pt idx="370">
                  <c:v>3.6999999999999999E-4</c:v>
                </c:pt>
                <c:pt idx="371">
                  <c:v>3.7100000000000002E-4</c:v>
                </c:pt>
                <c:pt idx="372">
                  <c:v>3.7199999999999999E-4</c:v>
                </c:pt>
                <c:pt idx="373">
                  <c:v>3.7300000000000001E-4</c:v>
                </c:pt>
                <c:pt idx="374">
                  <c:v>3.7399999999999998E-4</c:v>
                </c:pt>
                <c:pt idx="375">
                  <c:v>3.7500000000000001E-4</c:v>
                </c:pt>
                <c:pt idx="376">
                  <c:v>3.7599999999999998E-4</c:v>
                </c:pt>
                <c:pt idx="377">
                  <c:v>3.77E-4</c:v>
                </c:pt>
                <c:pt idx="378">
                  <c:v>3.7800000000000003E-4</c:v>
                </c:pt>
                <c:pt idx="379">
                  <c:v>3.79E-4</c:v>
                </c:pt>
                <c:pt idx="380">
                  <c:v>3.8000000000000002E-4</c:v>
                </c:pt>
                <c:pt idx="381">
                  <c:v>3.8099999999999999E-4</c:v>
                </c:pt>
                <c:pt idx="382">
                  <c:v>3.8200000000000002E-4</c:v>
                </c:pt>
                <c:pt idx="383">
                  <c:v>3.8299999999999999E-4</c:v>
                </c:pt>
                <c:pt idx="384">
                  <c:v>3.8400000000000001E-4</c:v>
                </c:pt>
                <c:pt idx="385">
                  <c:v>3.8500000000000003E-4</c:v>
                </c:pt>
                <c:pt idx="386">
                  <c:v>3.86E-4</c:v>
                </c:pt>
                <c:pt idx="387">
                  <c:v>3.8699999999999997E-4</c:v>
                </c:pt>
                <c:pt idx="388">
                  <c:v>3.8799999999999994E-4</c:v>
                </c:pt>
                <c:pt idx="389">
                  <c:v>3.8899999999999997E-4</c:v>
                </c:pt>
                <c:pt idx="390">
                  <c:v>3.8999999999999994E-4</c:v>
                </c:pt>
                <c:pt idx="391">
                  <c:v>3.9099999999999996E-4</c:v>
                </c:pt>
                <c:pt idx="392">
                  <c:v>3.9199999999999993E-4</c:v>
                </c:pt>
                <c:pt idx="393">
                  <c:v>3.9299999999999996E-4</c:v>
                </c:pt>
                <c:pt idx="394">
                  <c:v>3.9399999999999998E-4</c:v>
                </c:pt>
                <c:pt idx="395">
                  <c:v>3.9499999999999995E-4</c:v>
                </c:pt>
                <c:pt idx="396">
                  <c:v>3.9599999999999998E-4</c:v>
                </c:pt>
                <c:pt idx="397">
                  <c:v>3.9699999999999995E-4</c:v>
                </c:pt>
                <c:pt idx="398">
                  <c:v>3.9799999999999997E-4</c:v>
                </c:pt>
                <c:pt idx="399">
                  <c:v>3.9899999999999994E-4</c:v>
                </c:pt>
                <c:pt idx="400">
                  <c:v>3.9999999999999996E-4</c:v>
                </c:pt>
                <c:pt idx="401">
                  <c:v>4.0099999999999999E-4</c:v>
                </c:pt>
                <c:pt idx="402">
                  <c:v>4.0199999999999996E-4</c:v>
                </c:pt>
                <c:pt idx="403">
                  <c:v>4.0299999999999998E-4</c:v>
                </c:pt>
                <c:pt idx="404">
                  <c:v>4.0399999999999995E-4</c:v>
                </c:pt>
                <c:pt idx="405">
                  <c:v>4.0499999999999998E-4</c:v>
                </c:pt>
                <c:pt idx="406">
                  <c:v>4.0599999999999995E-4</c:v>
                </c:pt>
                <c:pt idx="407">
                  <c:v>4.0699999999999997E-4</c:v>
                </c:pt>
                <c:pt idx="408">
                  <c:v>4.08E-4</c:v>
                </c:pt>
                <c:pt idx="409">
                  <c:v>4.0899999999999997E-4</c:v>
                </c:pt>
                <c:pt idx="410">
                  <c:v>4.0999999999999999E-4</c:v>
                </c:pt>
                <c:pt idx="411">
                  <c:v>4.1099999999999996E-4</c:v>
                </c:pt>
                <c:pt idx="412">
                  <c:v>4.1199999999999999E-4</c:v>
                </c:pt>
                <c:pt idx="413">
                  <c:v>4.1299999999999996E-4</c:v>
                </c:pt>
                <c:pt idx="414">
                  <c:v>4.1399999999999998E-4</c:v>
                </c:pt>
                <c:pt idx="415">
                  <c:v>4.15E-4</c:v>
                </c:pt>
                <c:pt idx="416">
                  <c:v>4.1599999999999997E-4</c:v>
                </c:pt>
                <c:pt idx="417">
                  <c:v>4.17E-4</c:v>
                </c:pt>
                <c:pt idx="418">
                  <c:v>4.1799999999999997E-4</c:v>
                </c:pt>
                <c:pt idx="419">
                  <c:v>4.1899999999999999E-4</c:v>
                </c:pt>
                <c:pt idx="420">
                  <c:v>4.1999999999999996E-4</c:v>
                </c:pt>
                <c:pt idx="421">
                  <c:v>4.2099999999999999E-4</c:v>
                </c:pt>
                <c:pt idx="422">
                  <c:v>4.2200000000000001E-4</c:v>
                </c:pt>
                <c:pt idx="423">
                  <c:v>4.2299999999999998E-4</c:v>
                </c:pt>
                <c:pt idx="424">
                  <c:v>4.2400000000000001E-4</c:v>
                </c:pt>
                <c:pt idx="425">
                  <c:v>4.2499999999999998E-4</c:v>
                </c:pt>
                <c:pt idx="426">
                  <c:v>4.26E-4</c:v>
                </c:pt>
                <c:pt idx="427">
                  <c:v>4.2699999999999997E-4</c:v>
                </c:pt>
                <c:pt idx="428">
                  <c:v>4.28E-4</c:v>
                </c:pt>
                <c:pt idx="429">
                  <c:v>4.2900000000000002E-4</c:v>
                </c:pt>
                <c:pt idx="430">
                  <c:v>4.2999999999999999E-4</c:v>
                </c:pt>
                <c:pt idx="431">
                  <c:v>4.3100000000000001E-4</c:v>
                </c:pt>
                <c:pt idx="432">
                  <c:v>4.3199999999999998E-4</c:v>
                </c:pt>
                <c:pt idx="433">
                  <c:v>4.3300000000000001E-4</c:v>
                </c:pt>
                <c:pt idx="434">
                  <c:v>4.3399999999999998E-4</c:v>
                </c:pt>
                <c:pt idx="435">
                  <c:v>4.35E-4</c:v>
                </c:pt>
                <c:pt idx="436">
                  <c:v>4.3599999999999997E-4</c:v>
                </c:pt>
                <c:pt idx="437">
                  <c:v>4.37E-4</c:v>
                </c:pt>
                <c:pt idx="438">
                  <c:v>4.3800000000000002E-4</c:v>
                </c:pt>
                <c:pt idx="439">
                  <c:v>4.3899999999999999E-4</c:v>
                </c:pt>
                <c:pt idx="440">
                  <c:v>4.4000000000000002E-4</c:v>
                </c:pt>
                <c:pt idx="441">
                  <c:v>4.4099999999999999E-4</c:v>
                </c:pt>
                <c:pt idx="442">
                  <c:v>4.4200000000000001E-4</c:v>
                </c:pt>
                <c:pt idx="443">
                  <c:v>4.4299999999999998E-4</c:v>
                </c:pt>
                <c:pt idx="444">
                  <c:v>4.44E-4</c:v>
                </c:pt>
                <c:pt idx="445">
                  <c:v>4.4500000000000003E-4</c:v>
                </c:pt>
                <c:pt idx="446">
                  <c:v>4.46E-4</c:v>
                </c:pt>
                <c:pt idx="447">
                  <c:v>4.4699999999999997E-4</c:v>
                </c:pt>
                <c:pt idx="448">
                  <c:v>4.4799999999999994E-4</c:v>
                </c:pt>
                <c:pt idx="449">
                  <c:v>4.4899999999999996E-4</c:v>
                </c:pt>
                <c:pt idx="450">
                  <c:v>4.4999999999999993E-4</c:v>
                </c:pt>
                <c:pt idx="451">
                  <c:v>4.5099999999999996E-4</c:v>
                </c:pt>
                <c:pt idx="452">
                  <c:v>4.5199999999999998E-4</c:v>
                </c:pt>
                <c:pt idx="453">
                  <c:v>4.5299999999999995E-4</c:v>
                </c:pt>
                <c:pt idx="454">
                  <c:v>4.5399999999999998E-4</c:v>
                </c:pt>
                <c:pt idx="455">
                  <c:v>4.5499999999999995E-4</c:v>
                </c:pt>
                <c:pt idx="456">
                  <c:v>4.5599999999999997E-4</c:v>
                </c:pt>
                <c:pt idx="457">
                  <c:v>4.5699999999999994E-4</c:v>
                </c:pt>
                <c:pt idx="458">
                  <c:v>4.5799999999999997E-4</c:v>
                </c:pt>
                <c:pt idx="459">
                  <c:v>4.5899999999999999E-4</c:v>
                </c:pt>
                <c:pt idx="460">
                  <c:v>4.5999999999999996E-4</c:v>
                </c:pt>
                <c:pt idx="461">
                  <c:v>4.6099999999999998E-4</c:v>
                </c:pt>
                <c:pt idx="462">
                  <c:v>4.6199999999999995E-4</c:v>
                </c:pt>
                <c:pt idx="463">
                  <c:v>4.6299999999999998E-4</c:v>
                </c:pt>
                <c:pt idx="464">
                  <c:v>4.6399999999999995E-4</c:v>
                </c:pt>
                <c:pt idx="465">
                  <c:v>4.6499999999999997E-4</c:v>
                </c:pt>
                <c:pt idx="466">
                  <c:v>4.6599999999999994E-4</c:v>
                </c:pt>
                <c:pt idx="467">
                  <c:v>4.6699999999999997E-4</c:v>
                </c:pt>
                <c:pt idx="468">
                  <c:v>4.6799999999999999E-4</c:v>
                </c:pt>
                <c:pt idx="469">
                  <c:v>4.6899999999999996E-4</c:v>
                </c:pt>
                <c:pt idx="470">
                  <c:v>4.6999999999999999E-4</c:v>
                </c:pt>
                <c:pt idx="471">
                  <c:v>4.7099999999999996E-4</c:v>
                </c:pt>
                <c:pt idx="472">
                  <c:v>4.7199999999999998E-4</c:v>
                </c:pt>
                <c:pt idx="473">
                  <c:v>4.7299999999999995E-4</c:v>
                </c:pt>
                <c:pt idx="474">
                  <c:v>4.7399999999999997E-4</c:v>
                </c:pt>
                <c:pt idx="475">
                  <c:v>4.75E-4</c:v>
                </c:pt>
                <c:pt idx="476">
                  <c:v>4.7599999999999997E-4</c:v>
                </c:pt>
                <c:pt idx="477">
                  <c:v>4.7699999999999999E-4</c:v>
                </c:pt>
                <c:pt idx="478">
                  <c:v>4.7799999999999996E-4</c:v>
                </c:pt>
                <c:pt idx="479">
                  <c:v>4.7899999999999999E-4</c:v>
                </c:pt>
                <c:pt idx="480">
                  <c:v>4.7999999999999996E-4</c:v>
                </c:pt>
                <c:pt idx="481">
                  <c:v>4.8099999999999998E-4</c:v>
                </c:pt>
                <c:pt idx="482">
                  <c:v>4.8200000000000001E-4</c:v>
                </c:pt>
                <c:pt idx="483">
                  <c:v>4.8299999999999998E-4</c:v>
                </c:pt>
                <c:pt idx="484">
                  <c:v>4.84E-4</c:v>
                </c:pt>
                <c:pt idx="485">
                  <c:v>4.8499999999999997E-4</c:v>
                </c:pt>
                <c:pt idx="486">
                  <c:v>4.86E-4</c:v>
                </c:pt>
                <c:pt idx="487">
                  <c:v>4.8699999999999997E-4</c:v>
                </c:pt>
                <c:pt idx="488">
                  <c:v>4.8799999999999999E-4</c:v>
                </c:pt>
                <c:pt idx="489">
                  <c:v>4.8899999999999996E-4</c:v>
                </c:pt>
                <c:pt idx="490">
                  <c:v>4.8999999999999998E-4</c:v>
                </c:pt>
                <c:pt idx="491">
                  <c:v>4.9100000000000001E-4</c:v>
                </c:pt>
                <c:pt idx="492">
                  <c:v>4.9200000000000003E-4</c:v>
                </c:pt>
                <c:pt idx="493">
                  <c:v>4.9299999999999995E-4</c:v>
                </c:pt>
                <c:pt idx="494">
                  <c:v>4.9399999999999997E-4</c:v>
                </c:pt>
                <c:pt idx="495">
                  <c:v>4.95E-4</c:v>
                </c:pt>
                <c:pt idx="496">
                  <c:v>4.9600000000000002E-4</c:v>
                </c:pt>
                <c:pt idx="497">
                  <c:v>4.9700000000000005E-4</c:v>
                </c:pt>
                <c:pt idx="498">
                  <c:v>4.9799999999999996E-4</c:v>
                </c:pt>
                <c:pt idx="499">
                  <c:v>4.9899999999999999E-4</c:v>
                </c:pt>
                <c:pt idx="500">
                  <c:v>5.0000000000000001E-4</c:v>
                </c:pt>
                <c:pt idx="501">
                  <c:v>5.0100000000000003E-4</c:v>
                </c:pt>
                <c:pt idx="502">
                  <c:v>5.0199999999999995E-4</c:v>
                </c:pt>
                <c:pt idx="503">
                  <c:v>5.0299999999999997E-4</c:v>
                </c:pt>
                <c:pt idx="504">
                  <c:v>5.04E-4</c:v>
                </c:pt>
                <c:pt idx="505">
                  <c:v>5.0500000000000002E-4</c:v>
                </c:pt>
                <c:pt idx="506">
                  <c:v>5.0600000000000005E-4</c:v>
                </c:pt>
                <c:pt idx="507">
                  <c:v>5.0699999999999996E-4</c:v>
                </c:pt>
                <c:pt idx="508">
                  <c:v>5.0799999999999999E-4</c:v>
                </c:pt>
                <c:pt idx="509">
                  <c:v>5.0900000000000001E-4</c:v>
                </c:pt>
                <c:pt idx="510">
                  <c:v>5.1000000000000004E-4</c:v>
                </c:pt>
                <c:pt idx="511">
                  <c:v>5.1100000000000006E-4</c:v>
                </c:pt>
                <c:pt idx="512">
                  <c:v>5.1199999999999998E-4</c:v>
                </c:pt>
                <c:pt idx="513">
                  <c:v>5.13E-4</c:v>
                </c:pt>
                <c:pt idx="514">
                  <c:v>5.1400000000000003E-4</c:v>
                </c:pt>
                <c:pt idx="515">
                  <c:v>5.1500000000000005E-4</c:v>
                </c:pt>
                <c:pt idx="516">
                  <c:v>5.1599999999999997E-4</c:v>
                </c:pt>
                <c:pt idx="517">
                  <c:v>5.1699999999999999E-4</c:v>
                </c:pt>
                <c:pt idx="518">
                  <c:v>5.1800000000000001E-4</c:v>
                </c:pt>
                <c:pt idx="519">
                  <c:v>5.1900000000000004E-4</c:v>
                </c:pt>
                <c:pt idx="520">
                  <c:v>5.2000000000000006E-4</c:v>
                </c:pt>
                <c:pt idx="521">
                  <c:v>5.2099999999999998E-4</c:v>
                </c:pt>
                <c:pt idx="522">
                  <c:v>5.22E-4</c:v>
                </c:pt>
                <c:pt idx="523">
                  <c:v>5.2300000000000003E-4</c:v>
                </c:pt>
                <c:pt idx="524">
                  <c:v>5.2400000000000005E-4</c:v>
                </c:pt>
                <c:pt idx="525">
                  <c:v>5.2500000000000008E-4</c:v>
                </c:pt>
                <c:pt idx="526">
                  <c:v>5.2599999999999999E-4</c:v>
                </c:pt>
                <c:pt idx="527">
                  <c:v>5.2700000000000002E-4</c:v>
                </c:pt>
                <c:pt idx="528">
                  <c:v>5.2800000000000004E-4</c:v>
                </c:pt>
                <c:pt idx="529">
                  <c:v>5.2900000000000006E-4</c:v>
                </c:pt>
                <c:pt idx="530">
                  <c:v>5.2999999999999998E-4</c:v>
                </c:pt>
                <c:pt idx="531">
                  <c:v>5.31E-4</c:v>
                </c:pt>
                <c:pt idx="532">
                  <c:v>5.3200000000000003E-4</c:v>
                </c:pt>
                <c:pt idx="533">
                  <c:v>5.3300000000000005E-4</c:v>
                </c:pt>
                <c:pt idx="534">
                  <c:v>5.3400000000000008E-4</c:v>
                </c:pt>
                <c:pt idx="535">
                  <c:v>5.3499999999999999E-4</c:v>
                </c:pt>
                <c:pt idx="536">
                  <c:v>5.3599999999999991E-4</c:v>
                </c:pt>
                <c:pt idx="537">
                  <c:v>5.3699999999999993E-4</c:v>
                </c:pt>
                <c:pt idx="538">
                  <c:v>5.3799999999999996E-4</c:v>
                </c:pt>
                <c:pt idx="539">
                  <c:v>5.3899999999999987E-4</c:v>
                </c:pt>
                <c:pt idx="540">
                  <c:v>5.399999999999999E-4</c:v>
                </c:pt>
                <c:pt idx="541">
                  <c:v>5.4099999999999992E-4</c:v>
                </c:pt>
                <c:pt idx="542">
                  <c:v>5.4199999999999995E-4</c:v>
                </c:pt>
                <c:pt idx="543">
                  <c:v>5.4299999999999997E-4</c:v>
                </c:pt>
                <c:pt idx="544">
                  <c:v>5.4399999999999989E-4</c:v>
                </c:pt>
                <c:pt idx="545">
                  <c:v>5.4499999999999991E-4</c:v>
                </c:pt>
                <c:pt idx="546">
                  <c:v>5.4599999999999994E-4</c:v>
                </c:pt>
                <c:pt idx="547">
                  <c:v>5.4699999999999996E-4</c:v>
                </c:pt>
                <c:pt idx="548">
                  <c:v>5.4799999999999998E-4</c:v>
                </c:pt>
                <c:pt idx="549">
                  <c:v>5.489999999999999E-4</c:v>
                </c:pt>
                <c:pt idx="550">
                  <c:v>5.4999999999999992E-4</c:v>
                </c:pt>
                <c:pt idx="551">
                  <c:v>5.5099999999999995E-4</c:v>
                </c:pt>
                <c:pt idx="552">
                  <c:v>5.5199999999999997E-4</c:v>
                </c:pt>
                <c:pt idx="553">
                  <c:v>5.5299999999999989E-4</c:v>
                </c:pt>
                <c:pt idx="554">
                  <c:v>5.5399999999999991E-4</c:v>
                </c:pt>
                <c:pt idx="555">
                  <c:v>5.5499999999999994E-4</c:v>
                </c:pt>
                <c:pt idx="556">
                  <c:v>5.5599999999999996E-4</c:v>
                </c:pt>
                <c:pt idx="557">
                  <c:v>5.5699999999999999E-4</c:v>
                </c:pt>
                <c:pt idx="558">
                  <c:v>5.579999999999999E-4</c:v>
                </c:pt>
                <c:pt idx="559">
                  <c:v>5.5899999999999993E-4</c:v>
                </c:pt>
                <c:pt idx="560">
                  <c:v>5.5999999999999995E-4</c:v>
                </c:pt>
                <c:pt idx="561">
                  <c:v>5.6099999999999998E-4</c:v>
                </c:pt>
                <c:pt idx="562">
                  <c:v>5.6199999999999989E-4</c:v>
                </c:pt>
                <c:pt idx="563">
                  <c:v>5.6299999999999992E-4</c:v>
                </c:pt>
                <c:pt idx="564">
                  <c:v>5.6399999999999994E-4</c:v>
                </c:pt>
                <c:pt idx="565">
                  <c:v>5.6499999999999996E-4</c:v>
                </c:pt>
                <c:pt idx="566">
                  <c:v>5.6599999999999999E-4</c:v>
                </c:pt>
                <c:pt idx="567">
                  <c:v>5.669999999999999E-4</c:v>
                </c:pt>
                <c:pt idx="568">
                  <c:v>5.6799999999999993E-4</c:v>
                </c:pt>
                <c:pt idx="569">
                  <c:v>5.6899999999999995E-4</c:v>
                </c:pt>
                <c:pt idx="570">
                  <c:v>5.6999999999999998E-4</c:v>
                </c:pt>
                <c:pt idx="571">
                  <c:v>5.71E-4</c:v>
                </c:pt>
                <c:pt idx="572">
                  <c:v>5.7199999999999992E-4</c:v>
                </c:pt>
                <c:pt idx="573">
                  <c:v>5.7299999999999994E-4</c:v>
                </c:pt>
                <c:pt idx="574">
                  <c:v>5.7399999999999997E-4</c:v>
                </c:pt>
                <c:pt idx="575">
                  <c:v>5.7499999999999999E-4</c:v>
                </c:pt>
                <c:pt idx="576">
                  <c:v>5.7599999999999991E-4</c:v>
                </c:pt>
                <c:pt idx="577">
                  <c:v>5.7699999999999993E-4</c:v>
                </c:pt>
                <c:pt idx="578">
                  <c:v>5.7799999999999995E-4</c:v>
                </c:pt>
                <c:pt idx="579">
                  <c:v>5.7899999999999998E-4</c:v>
                </c:pt>
                <c:pt idx="580">
                  <c:v>5.8E-4</c:v>
                </c:pt>
                <c:pt idx="581">
                  <c:v>5.8099999999999992E-4</c:v>
                </c:pt>
                <c:pt idx="582">
                  <c:v>5.8199999999999994E-4</c:v>
                </c:pt>
                <c:pt idx="583">
                  <c:v>5.8299999999999997E-4</c:v>
                </c:pt>
                <c:pt idx="584">
                  <c:v>5.8399999999999999E-4</c:v>
                </c:pt>
                <c:pt idx="585">
                  <c:v>5.8500000000000002E-4</c:v>
                </c:pt>
                <c:pt idx="586">
                  <c:v>5.8599999999999993E-4</c:v>
                </c:pt>
                <c:pt idx="587">
                  <c:v>5.8699999999999996E-4</c:v>
                </c:pt>
                <c:pt idx="588">
                  <c:v>5.8799999999999998E-4</c:v>
                </c:pt>
                <c:pt idx="589">
                  <c:v>5.8900000000000001E-4</c:v>
                </c:pt>
                <c:pt idx="590">
                  <c:v>5.8999999999999992E-4</c:v>
                </c:pt>
                <c:pt idx="591">
                  <c:v>5.9099999999999995E-4</c:v>
                </c:pt>
                <c:pt idx="592">
                  <c:v>5.9199999999999997E-4</c:v>
                </c:pt>
                <c:pt idx="593">
                  <c:v>5.9299999999999999E-4</c:v>
                </c:pt>
                <c:pt idx="594">
                  <c:v>5.9400000000000002E-4</c:v>
                </c:pt>
                <c:pt idx="595">
                  <c:v>5.9499999999999993E-4</c:v>
                </c:pt>
                <c:pt idx="596">
                  <c:v>5.9599999999999996E-4</c:v>
                </c:pt>
                <c:pt idx="597">
                  <c:v>5.9699999999999998E-4</c:v>
                </c:pt>
                <c:pt idx="598">
                  <c:v>5.9800000000000001E-4</c:v>
                </c:pt>
                <c:pt idx="599">
                  <c:v>5.9899999999999992E-4</c:v>
                </c:pt>
                <c:pt idx="600">
                  <c:v>5.9999999999999995E-4</c:v>
                </c:pt>
                <c:pt idx="601">
                  <c:v>6.0099999999999997E-4</c:v>
                </c:pt>
                <c:pt idx="602">
                  <c:v>6.02E-4</c:v>
                </c:pt>
                <c:pt idx="603">
                  <c:v>6.0300000000000002E-4</c:v>
                </c:pt>
                <c:pt idx="604">
                  <c:v>6.0399999999999994E-4</c:v>
                </c:pt>
                <c:pt idx="605">
                  <c:v>6.0499999999999996E-4</c:v>
                </c:pt>
                <c:pt idx="606">
                  <c:v>6.0599999999999998E-4</c:v>
                </c:pt>
                <c:pt idx="607">
                  <c:v>6.0700000000000001E-4</c:v>
                </c:pt>
                <c:pt idx="608">
                  <c:v>6.0800000000000003E-4</c:v>
                </c:pt>
                <c:pt idx="609">
                  <c:v>6.0899999999999995E-4</c:v>
                </c:pt>
                <c:pt idx="610">
                  <c:v>6.0999999999999997E-4</c:v>
                </c:pt>
                <c:pt idx="611">
                  <c:v>6.11E-4</c:v>
                </c:pt>
                <c:pt idx="612">
                  <c:v>6.1200000000000002E-4</c:v>
                </c:pt>
                <c:pt idx="613">
                  <c:v>6.1299999999999994E-4</c:v>
                </c:pt>
                <c:pt idx="614">
                  <c:v>6.1399999999999996E-4</c:v>
                </c:pt>
                <c:pt idx="615">
                  <c:v>6.1499999999999999E-4</c:v>
                </c:pt>
                <c:pt idx="616">
                  <c:v>6.1600000000000001E-4</c:v>
                </c:pt>
                <c:pt idx="617">
                  <c:v>6.1700000000000004E-4</c:v>
                </c:pt>
                <c:pt idx="618">
                  <c:v>6.1799999999999995E-4</c:v>
                </c:pt>
                <c:pt idx="619">
                  <c:v>6.1899999999999998E-4</c:v>
                </c:pt>
                <c:pt idx="620">
                  <c:v>6.2E-4</c:v>
                </c:pt>
                <c:pt idx="621">
                  <c:v>6.2100000000000002E-4</c:v>
                </c:pt>
                <c:pt idx="622">
                  <c:v>6.2200000000000005E-4</c:v>
                </c:pt>
                <c:pt idx="623">
                  <c:v>6.2299999999999996E-4</c:v>
                </c:pt>
                <c:pt idx="624">
                  <c:v>6.2399999999999999E-4</c:v>
                </c:pt>
                <c:pt idx="625">
                  <c:v>6.2500000000000001E-4</c:v>
                </c:pt>
                <c:pt idx="626">
                  <c:v>6.2600000000000004E-4</c:v>
                </c:pt>
                <c:pt idx="627">
                  <c:v>6.2699999999999995E-4</c:v>
                </c:pt>
                <c:pt idx="628">
                  <c:v>6.2799999999999998E-4</c:v>
                </c:pt>
                <c:pt idx="629">
                  <c:v>6.29E-4</c:v>
                </c:pt>
                <c:pt idx="630">
                  <c:v>6.3000000000000003E-4</c:v>
                </c:pt>
                <c:pt idx="631">
                  <c:v>6.3100000000000005E-4</c:v>
                </c:pt>
                <c:pt idx="632">
                  <c:v>6.3199999999999997E-4</c:v>
                </c:pt>
                <c:pt idx="633">
                  <c:v>6.3299999999999999E-4</c:v>
                </c:pt>
                <c:pt idx="634">
                  <c:v>6.3400000000000001E-4</c:v>
                </c:pt>
                <c:pt idx="635">
                  <c:v>6.3500000000000004E-4</c:v>
                </c:pt>
                <c:pt idx="636">
                  <c:v>6.3600000000000006E-4</c:v>
                </c:pt>
                <c:pt idx="637">
                  <c:v>6.3699999999999998E-4</c:v>
                </c:pt>
                <c:pt idx="638">
                  <c:v>6.38E-4</c:v>
                </c:pt>
                <c:pt idx="639">
                  <c:v>6.3900000000000003E-4</c:v>
                </c:pt>
                <c:pt idx="640">
                  <c:v>6.4000000000000005E-4</c:v>
                </c:pt>
                <c:pt idx="641">
                  <c:v>6.4099999999999997E-4</c:v>
                </c:pt>
                <c:pt idx="642">
                  <c:v>6.4199999999999999E-4</c:v>
                </c:pt>
                <c:pt idx="643">
                  <c:v>6.4300000000000002E-4</c:v>
                </c:pt>
                <c:pt idx="644">
                  <c:v>6.4400000000000004E-4</c:v>
                </c:pt>
                <c:pt idx="645">
                  <c:v>6.4500000000000007E-4</c:v>
                </c:pt>
                <c:pt idx="646">
                  <c:v>6.4599999999999998E-4</c:v>
                </c:pt>
                <c:pt idx="647">
                  <c:v>6.4700000000000001E-4</c:v>
                </c:pt>
                <c:pt idx="648">
                  <c:v>6.4800000000000003E-4</c:v>
                </c:pt>
                <c:pt idx="649">
                  <c:v>6.4900000000000005E-4</c:v>
                </c:pt>
                <c:pt idx="650">
                  <c:v>6.4999999999999997E-4</c:v>
                </c:pt>
                <c:pt idx="651">
                  <c:v>6.5099999999999999E-4</c:v>
                </c:pt>
                <c:pt idx="652">
                  <c:v>6.5200000000000002E-4</c:v>
                </c:pt>
                <c:pt idx="653">
                  <c:v>6.5300000000000004E-4</c:v>
                </c:pt>
                <c:pt idx="654">
                  <c:v>6.5400000000000007E-4</c:v>
                </c:pt>
                <c:pt idx="655">
                  <c:v>6.5499999999999987E-4</c:v>
                </c:pt>
                <c:pt idx="656">
                  <c:v>6.559999999999999E-4</c:v>
                </c:pt>
                <c:pt idx="657">
                  <c:v>6.5699999999999992E-4</c:v>
                </c:pt>
                <c:pt idx="658">
                  <c:v>6.5799999999999995E-4</c:v>
                </c:pt>
                <c:pt idx="659">
                  <c:v>6.5899999999999997E-4</c:v>
                </c:pt>
                <c:pt idx="660">
                  <c:v>6.5999999999999989E-4</c:v>
                </c:pt>
                <c:pt idx="661">
                  <c:v>6.6099999999999991E-4</c:v>
                </c:pt>
                <c:pt idx="662">
                  <c:v>6.6199999999999994E-4</c:v>
                </c:pt>
                <c:pt idx="663">
                  <c:v>6.6299999999999996E-4</c:v>
                </c:pt>
                <c:pt idx="664">
                  <c:v>6.6399999999999988E-4</c:v>
                </c:pt>
                <c:pt idx="665">
                  <c:v>6.649999999999999E-4</c:v>
                </c:pt>
                <c:pt idx="666">
                  <c:v>6.6599999999999993E-4</c:v>
                </c:pt>
                <c:pt idx="667">
                  <c:v>6.6699999999999995E-4</c:v>
                </c:pt>
                <c:pt idx="668">
                  <c:v>6.6799999999999997E-4</c:v>
                </c:pt>
                <c:pt idx="669">
                  <c:v>6.6899999999999989E-4</c:v>
                </c:pt>
                <c:pt idx="670">
                  <c:v>6.6999999999999991E-4</c:v>
                </c:pt>
                <c:pt idx="671">
                  <c:v>6.7099999999999994E-4</c:v>
                </c:pt>
                <c:pt idx="672">
                  <c:v>6.7199999999999996E-4</c:v>
                </c:pt>
                <c:pt idx="673">
                  <c:v>6.7299999999999988E-4</c:v>
                </c:pt>
                <c:pt idx="674">
                  <c:v>6.739999999999999E-4</c:v>
                </c:pt>
                <c:pt idx="675">
                  <c:v>6.7499999999999993E-4</c:v>
                </c:pt>
                <c:pt idx="676">
                  <c:v>6.7599999999999995E-4</c:v>
                </c:pt>
                <c:pt idx="677">
                  <c:v>6.7699999999999998E-4</c:v>
                </c:pt>
                <c:pt idx="678">
                  <c:v>6.7799999999999989E-4</c:v>
                </c:pt>
                <c:pt idx="679">
                  <c:v>6.7899999999999992E-4</c:v>
                </c:pt>
                <c:pt idx="680">
                  <c:v>6.7999999999999994E-4</c:v>
                </c:pt>
                <c:pt idx="681">
                  <c:v>6.8099999999999996E-4</c:v>
                </c:pt>
                <c:pt idx="682">
                  <c:v>6.8199999999999999E-4</c:v>
                </c:pt>
                <c:pt idx="683">
                  <c:v>6.829999999999999E-4</c:v>
                </c:pt>
                <c:pt idx="684">
                  <c:v>6.8399999999999993E-4</c:v>
                </c:pt>
                <c:pt idx="685">
                  <c:v>6.8499999999999995E-4</c:v>
                </c:pt>
                <c:pt idx="686">
                  <c:v>6.8599999999999998E-4</c:v>
                </c:pt>
                <c:pt idx="687">
                  <c:v>6.8699999999999989E-4</c:v>
                </c:pt>
                <c:pt idx="688">
                  <c:v>6.8799999999999992E-4</c:v>
                </c:pt>
                <c:pt idx="689">
                  <c:v>6.8899999999999994E-4</c:v>
                </c:pt>
                <c:pt idx="690">
                  <c:v>6.8999999999999997E-4</c:v>
                </c:pt>
                <c:pt idx="691">
                  <c:v>6.9099999999999999E-4</c:v>
                </c:pt>
                <c:pt idx="692">
                  <c:v>6.9199999999999991E-4</c:v>
                </c:pt>
                <c:pt idx="693">
                  <c:v>6.9299999999999993E-4</c:v>
                </c:pt>
                <c:pt idx="694">
                  <c:v>6.9399999999999996E-4</c:v>
                </c:pt>
                <c:pt idx="695">
                  <c:v>6.9499999999999998E-4</c:v>
                </c:pt>
                <c:pt idx="696">
                  <c:v>6.96E-4</c:v>
                </c:pt>
                <c:pt idx="697">
                  <c:v>6.9699999999999992E-4</c:v>
                </c:pt>
                <c:pt idx="698">
                  <c:v>6.9799999999999994E-4</c:v>
                </c:pt>
                <c:pt idx="699">
                  <c:v>6.9899999999999997E-4</c:v>
                </c:pt>
                <c:pt idx="700">
                  <c:v>6.9999999999999999E-4</c:v>
                </c:pt>
                <c:pt idx="701">
                  <c:v>7.0099999999999991E-4</c:v>
                </c:pt>
                <c:pt idx="702">
                  <c:v>7.0199999999999993E-4</c:v>
                </c:pt>
                <c:pt idx="703">
                  <c:v>7.0299999999999996E-4</c:v>
                </c:pt>
                <c:pt idx="704">
                  <c:v>7.0399999999999998E-4</c:v>
                </c:pt>
                <c:pt idx="705">
                  <c:v>7.0500000000000001E-4</c:v>
                </c:pt>
                <c:pt idx="706">
                  <c:v>7.0599999999999992E-4</c:v>
                </c:pt>
                <c:pt idx="707">
                  <c:v>7.0699999999999995E-4</c:v>
                </c:pt>
                <c:pt idx="708">
                  <c:v>7.0799999999999997E-4</c:v>
                </c:pt>
                <c:pt idx="709">
                  <c:v>7.0899999999999999E-4</c:v>
                </c:pt>
                <c:pt idx="710">
                  <c:v>7.0999999999999991E-4</c:v>
                </c:pt>
                <c:pt idx="711">
                  <c:v>7.1099999999999994E-4</c:v>
                </c:pt>
                <c:pt idx="712">
                  <c:v>7.1199999999999996E-4</c:v>
                </c:pt>
                <c:pt idx="713">
                  <c:v>7.1299999999999998E-4</c:v>
                </c:pt>
                <c:pt idx="714">
                  <c:v>7.1400000000000001E-4</c:v>
                </c:pt>
                <c:pt idx="715">
                  <c:v>7.1499999999999992E-4</c:v>
                </c:pt>
                <c:pt idx="716">
                  <c:v>7.1599999999999995E-4</c:v>
                </c:pt>
                <c:pt idx="717">
                  <c:v>7.1699999999999997E-4</c:v>
                </c:pt>
                <c:pt idx="718">
                  <c:v>7.18E-4</c:v>
                </c:pt>
                <c:pt idx="719">
                  <c:v>7.1900000000000002E-4</c:v>
                </c:pt>
                <c:pt idx="720">
                  <c:v>7.1999999999999994E-4</c:v>
                </c:pt>
                <c:pt idx="721">
                  <c:v>7.2099999999999996E-4</c:v>
                </c:pt>
                <c:pt idx="722">
                  <c:v>7.2199999999999999E-4</c:v>
                </c:pt>
                <c:pt idx="723">
                  <c:v>7.2300000000000001E-4</c:v>
                </c:pt>
                <c:pt idx="724">
                  <c:v>7.2399999999999993E-4</c:v>
                </c:pt>
                <c:pt idx="725">
                  <c:v>7.2499999999999995E-4</c:v>
                </c:pt>
                <c:pt idx="726">
                  <c:v>7.2599999999999997E-4</c:v>
                </c:pt>
                <c:pt idx="727">
                  <c:v>7.27E-4</c:v>
                </c:pt>
                <c:pt idx="728">
                  <c:v>7.2800000000000002E-4</c:v>
                </c:pt>
                <c:pt idx="729">
                  <c:v>7.2899999999999994E-4</c:v>
                </c:pt>
                <c:pt idx="730">
                  <c:v>7.2999999999999996E-4</c:v>
                </c:pt>
                <c:pt idx="731">
                  <c:v>7.3099999999999999E-4</c:v>
                </c:pt>
                <c:pt idx="732">
                  <c:v>7.3200000000000001E-4</c:v>
                </c:pt>
                <c:pt idx="733">
                  <c:v>7.3300000000000004E-4</c:v>
                </c:pt>
                <c:pt idx="734">
                  <c:v>7.3399999999999995E-4</c:v>
                </c:pt>
                <c:pt idx="735">
                  <c:v>7.3499999999999998E-4</c:v>
                </c:pt>
                <c:pt idx="736">
                  <c:v>7.36E-4</c:v>
                </c:pt>
                <c:pt idx="737">
                  <c:v>7.3700000000000002E-4</c:v>
                </c:pt>
                <c:pt idx="738">
                  <c:v>7.3799999999999994E-4</c:v>
                </c:pt>
                <c:pt idx="739">
                  <c:v>7.3899999999999997E-4</c:v>
                </c:pt>
                <c:pt idx="740">
                  <c:v>7.3999999999999999E-4</c:v>
                </c:pt>
                <c:pt idx="741">
                  <c:v>7.4100000000000001E-4</c:v>
                </c:pt>
                <c:pt idx="742">
                  <c:v>7.4200000000000004E-4</c:v>
                </c:pt>
                <c:pt idx="743">
                  <c:v>7.4299999999999995E-4</c:v>
                </c:pt>
                <c:pt idx="744">
                  <c:v>7.4399999999999998E-4</c:v>
                </c:pt>
                <c:pt idx="745">
                  <c:v>7.45E-4</c:v>
                </c:pt>
                <c:pt idx="746">
                  <c:v>7.4600000000000003E-4</c:v>
                </c:pt>
                <c:pt idx="747">
                  <c:v>7.4700000000000005E-4</c:v>
                </c:pt>
                <c:pt idx="748">
                  <c:v>7.4799999999999997E-4</c:v>
                </c:pt>
                <c:pt idx="749">
                  <c:v>7.4899999999999999E-4</c:v>
                </c:pt>
                <c:pt idx="750">
                  <c:v>7.5000000000000002E-4</c:v>
                </c:pt>
                <c:pt idx="751">
                  <c:v>7.5100000000000004E-4</c:v>
                </c:pt>
                <c:pt idx="752">
                  <c:v>7.5199999999999996E-4</c:v>
                </c:pt>
                <c:pt idx="753">
                  <c:v>7.5299999999999998E-4</c:v>
                </c:pt>
                <c:pt idx="754">
                  <c:v>7.54E-4</c:v>
                </c:pt>
                <c:pt idx="755">
                  <c:v>7.5500000000000003E-4</c:v>
                </c:pt>
                <c:pt idx="756">
                  <c:v>7.5600000000000005E-4</c:v>
                </c:pt>
                <c:pt idx="757">
                  <c:v>7.5699999999999997E-4</c:v>
                </c:pt>
                <c:pt idx="758">
                  <c:v>7.5799999999999999E-4</c:v>
                </c:pt>
                <c:pt idx="759">
                  <c:v>7.5900000000000002E-4</c:v>
                </c:pt>
                <c:pt idx="760">
                  <c:v>7.6000000000000004E-4</c:v>
                </c:pt>
                <c:pt idx="761">
                  <c:v>7.6099999999999996E-4</c:v>
                </c:pt>
                <c:pt idx="762">
                  <c:v>7.6199999999999998E-4</c:v>
                </c:pt>
                <c:pt idx="763">
                  <c:v>7.6300000000000001E-4</c:v>
                </c:pt>
                <c:pt idx="764">
                  <c:v>7.6400000000000003E-4</c:v>
                </c:pt>
                <c:pt idx="765">
                  <c:v>7.6500000000000005E-4</c:v>
                </c:pt>
                <c:pt idx="766">
                  <c:v>7.6599999999999997E-4</c:v>
                </c:pt>
                <c:pt idx="767">
                  <c:v>7.67E-4</c:v>
                </c:pt>
                <c:pt idx="768">
                  <c:v>7.6800000000000002E-4</c:v>
                </c:pt>
                <c:pt idx="769">
                  <c:v>7.6900000000000004E-4</c:v>
                </c:pt>
                <c:pt idx="770">
                  <c:v>7.7000000000000007E-4</c:v>
                </c:pt>
                <c:pt idx="771">
                  <c:v>7.7099999999999998E-4</c:v>
                </c:pt>
                <c:pt idx="772">
                  <c:v>7.7200000000000001E-4</c:v>
                </c:pt>
                <c:pt idx="773">
                  <c:v>7.7300000000000003E-4</c:v>
                </c:pt>
                <c:pt idx="774">
                  <c:v>7.7399999999999995E-4</c:v>
                </c:pt>
                <c:pt idx="775">
                  <c:v>7.7499999999999986E-4</c:v>
                </c:pt>
                <c:pt idx="776">
                  <c:v>7.7599999999999989E-4</c:v>
                </c:pt>
                <c:pt idx="777">
                  <c:v>7.7699999999999991E-4</c:v>
                </c:pt>
                <c:pt idx="778">
                  <c:v>7.7799999999999994E-4</c:v>
                </c:pt>
                <c:pt idx="779">
                  <c:v>7.7899999999999996E-4</c:v>
                </c:pt>
                <c:pt idx="780">
                  <c:v>7.7999999999999988E-4</c:v>
                </c:pt>
                <c:pt idx="781">
                  <c:v>7.809999999999999E-4</c:v>
                </c:pt>
                <c:pt idx="782">
                  <c:v>7.8199999999999993E-4</c:v>
                </c:pt>
                <c:pt idx="783">
                  <c:v>7.8299999999999995E-4</c:v>
                </c:pt>
                <c:pt idx="784">
                  <c:v>7.8399999999999987E-4</c:v>
                </c:pt>
                <c:pt idx="785">
                  <c:v>7.8499999999999989E-4</c:v>
                </c:pt>
                <c:pt idx="786">
                  <c:v>7.8599999999999991E-4</c:v>
                </c:pt>
                <c:pt idx="787">
                  <c:v>7.8699999999999994E-4</c:v>
                </c:pt>
                <c:pt idx="788">
                  <c:v>7.8799999999999996E-4</c:v>
                </c:pt>
                <c:pt idx="789">
                  <c:v>7.8899999999999988E-4</c:v>
                </c:pt>
                <c:pt idx="790">
                  <c:v>7.899999999999999E-4</c:v>
                </c:pt>
                <c:pt idx="791">
                  <c:v>7.9099999999999993E-4</c:v>
                </c:pt>
                <c:pt idx="792">
                  <c:v>7.9199999999999995E-4</c:v>
                </c:pt>
                <c:pt idx="793">
                  <c:v>7.9299999999999998E-4</c:v>
                </c:pt>
                <c:pt idx="794">
                  <c:v>7.9399999999999989E-4</c:v>
                </c:pt>
                <c:pt idx="795">
                  <c:v>7.9499999999999992E-4</c:v>
                </c:pt>
                <c:pt idx="796">
                  <c:v>7.9599999999999994E-4</c:v>
                </c:pt>
                <c:pt idx="797">
                  <c:v>7.9699999999999997E-4</c:v>
                </c:pt>
                <c:pt idx="798">
                  <c:v>7.9799999999999988E-4</c:v>
                </c:pt>
                <c:pt idx="799">
                  <c:v>7.9899999999999991E-4</c:v>
                </c:pt>
                <c:pt idx="800">
                  <c:v>7.9999999999999993E-4</c:v>
                </c:pt>
                <c:pt idx="801">
                  <c:v>8.0099999999999995E-4</c:v>
                </c:pt>
                <c:pt idx="802">
                  <c:v>8.0199999999999998E-4</c:v>
                </c:pt>
                <c:pt idx="803">
                  <c:v>8.0299999999999989E-4</c:v>
                </c:pt>
                <c:pt idx="804">
                  <c:v>8.0399999999999992E-4</c:v>
                </c:pt>
                <c:pt idx="805">
                  <c:v>8.0499999999999994E-4</c:v>
                </c:pt>
                <c:pt idx="806">
                  <c:v>8.0599999999999997E-4</c:v>
                </c:pt>
                <c:pt idx="807">
                  <c:v>8.0699999999999999E-4</c:v>
                </c:pt>
                <c:pt idx="808">
                  <c:v>8.0799999999999991E-4</c:v>
                </c:pt>
                <c:pt idx="809">
                  <c:v>8.0899999999999993E-4</c:v>
                </c:pt>
                <c:pt idx="810">
                  <c:v>8.0999999999999996E-4</c:v>
                </c:pt>
                <c:pt idx="811">
                  <c:v>8.1099999999999998E-4</c:v>
                </c:pt>
                <c:pt idx="812">
                  <c:v>8.119999999999999E-4</c:v>
                </c:pt>
                <c:pt idx="813">
                  <c:v>8.1299999999999992E-4</c:v>
                </c:pt>
                <c:pt idx="814">
                  <c:v>8.1399999999999994E-4</c:v>
                </c:pt>
                <c:pt idx="815">
                  <c:v>8.1499999999999997E-4</c:v>
                </c:pt>
                <c:pt idx="816">
                  <c:v>8.1599999999999999E-4</c:v>
                </c:pt>
                <c:pt idx="817">
                  <c:v>8.1699999999999991E-4</c:v>
                </c:pt>
                <c:pt idx="818">
                  <c:v>8.1799999999999993E-4</c:v>
                </c:pt>
                <c:pt idx="819">
                  <c:v>8.1899999999999996E-4</c:v>
                </c:pt>
                <c:pt idx="820">
                  <c:v>8.1999999999999998E-4</c:v>
                </c:pt>
                <c:pt idx="821">
                  <c:v>8.209999999999999E-4</c:v>
                </c:pt>
                <c:pt idx="822">
                  <c:v>8.2199999999999992E-4</c:v>
                </c:pt>
                <c:pt idx="823">
                  <c:v>8.2299999999999995E-4</c:v>
                </c:pt>
                <c:pt idx="824">
                  <c:v>8.2399999999999997E-4</c:v>
                </c:pt>
                <c:pt idx="825">
                  <c:v>8.25E-4</c:v>
                </c:pt>
                <c:pt idx="826">
                  <c:v>8.2599999999999991E-4</c:v>
                </c:pt>
              </c:numCache>
            </c:numRef>
          </c:xVal>
          <c:yVal>
            <c:numRef>
              <c:f>xtest!$P$6:$P$832</c:f>
              <c:numCache>
                <c:formatCode>General</c:formatCode>
                <c:ptCount val="827"/>
                <c:pt idx="0">
                  <c:v>-248.20093900000001</c:v>
                </c:pt>
                <c:pt idx="1">
                  <c:v>30.887011999999999</c:v>
                </c:pt>
                <c:pt idx="2">
                  <c:v>3.9250150000000001</c:v>
                </c:pt>
                <c:pt idx="3">
                  <c:v>-1.278233</c:v>
                </c:pt>
                <c:pt idx="4">
                  <c:v>0.73125499999999999</c:v>
                </c:pt>
                <c:pt idx="5">
                  <c:v>-6.4230999999999996E-2</c:v>
                </c:pt>
                <c:pt idx="6">
                  <c:v>-0.214757</c:v>
                </c:pt>
                <c:pt idx="7">
                  <c:v>1.0687E-2</c:v>
                </c:pt>
                <c:pt idx="8">
                  <c:v>-2.9515E-2</c:v>
                </c:pt>
                <c:pt idx="9">
                  <c:v>-8.2490999999999995E-2</c:v>
                </c:pt>
                <c:pt idx="10">
                  <c:v>3.2992E-2</c:v>
                </c:pt>
                <c:pt idx="11">
                  <c:v>-1.2388E-2</c:v>
                </c:pt>
                <c:pt idx="12">
                  <c:v>1.7472000000000001E-2</c:v>
                </c:pt>
                <c:pt idx="13">
                  <c:v>6.7913000000000001E-2</c:v>
                </c:pt>
                <c:pt idx="14">
                  <c:v>4.0770000000000001E-2</c:v>
                </c:pt>
                <c:pt idx="15">
                  <c:v>-2.1219999999999999E-2</c:v>
                </c:pt>
                <c:pt idx="16">
                  <c:v>4.4842E-2</c:v>
                </c:pt>
                <c:pt idx="17">
                  <c:v>2.0209000000000001E-2</c:v>
                </c:pt>
                <c:pt idx="18">
                  <c:v>-3.3871999999999999E-2</c:v>
                </c:pt>
                <c:pt idx="19">
                  <c:v>0.12818599999999999</c:v>
                </c:pt>
                <c:pt idx="20">
                  <c:v>5.6564999999999997E-2</c:v>
                </c:pt>
                <c:pt idx="21">
                  <c:v>-9.8613999999999993E-2</c:v>
                </c:pt>
                <c:pt idx="22">
                  <c:v>1.0666E-2</c:v>
                </c:pt>
                <c:pt idx="23">
                  <c:v>7.8321000000000002E-2</c:v>
                </c:pt>
                <c:pt idx="24">
                  <c:v>-3.7165999999999998E-2</c:v>
                </c:pt>
                <c:pt idx="25">
                  <c:v>-3.6597999999999999E-2</c:v>
                </c:pt>
                <c:pt idx="26">
                  <c:v>5.2069999999999998E-2</c:v>
                </c:pt>
                <c:pt idx="27">
                  <c:v>6.1850000000000002E-2</c:v>
                </c:pt>
                <c:pt idx="28">
                  <c:v>-9.7650000000000001E-2</c:v>
                </c:pt>
                <c:pt idx="29">
                  <c:v>6.5056000000000003E-2</c:v>
                </c:pt>
                <c:pt idx="30">
                  <c:v>-4.1489999999999999E-3</c:v>
                </c:pt>
                <c:pt idx="31">
                  <c:v>-0.13452600000000001</c:v>
                </c:pt>
                <c:pt idx="32">
                  <c:v>-9.4558000000000003E-2</c:v>
                </c:pt>
                <c:pt idx="33">
                  <c:v>-8.4627999999999995E-2</c:v>
                </c:pt>
                <c:pt idx="34">
                  <c:v>-0.12063599999999999</c:v>
                </c:pt>
                <c:pt idx="35">
                  <c:v>-5.6632000000000002E-2</c:v>
                </c:pt>
                <c:pt idx="36">
                  <c:v>2.759E-2</c:v>
                </c:pt>
                <c:pt idx="37">
                  <c:v>5.4498999999999999E-2</c:v>
                </c:pt>
                <c:pt idx="38">
                  <c:v>1.3236E-2</c:v>
                </c:pt>
                <c:pt idx="39">
                  <c:v>1.3004999999999999E-2</c:v>
                </c:pt>
                <c:pt idx="40">
                  <c:v>0.15857199999999999</c:v>
                </c:pt>
                <c:pt idx="41">
                  <c:v>5.4503999999999997E-2</c:v>
                </c:pt>
                <c:pt idx="42">
                  <c:v>-9.3657000000000004E-2</c:v>
                </c:pt>
                <c:pt idx="43">
                  <c:v>0.12546399999999999</c:v>
                </c:pt>
                <c:pt idx="44">
                  <c:v>1.4619E-2</c:v>
                </c:pt>
                <c:pt idx="45">
                  <c:v>-0.14163000000000001</c:v>
                </c:pt>
                <c:pt idx="46">
                  <c:v>-3.4174000000000003E-2</c:v>
                </c:pt>
                <c:pt idx="47">
                  <c:v>0.20238200000000001</c:v>
                </c:pt>
                <c:pt idx="48">
                  <c:v>0.14464399999999999</c:v>
                </c:pt>
                <c:pt idx="49">
                  <c:v>-1.0026999999999999E-2</c:v>
                </c:pt>
                <c:pt idx="50">
                  <c:v>1.6448000000000001E-2</c:v>
                </c:pt>
                <c:pt idx="51">
                  <c:v>0.231984</c:v>
                </c:pt>
                <c:pt idx="52">
                  <c:v>9.4366000000000005E-2</c:v>
                </c:pt>
                <c:pt idx="53">
                  <c:v>-0.18589600000000001</c:v>
                </c:pt>
                <c:pt idx="54">
                  <c:v>-0.113652</c:v>
                </c:pt>
                <c:pt idx="55">
                  <c:v>4.8208000000000001E-2</c:v>
                </c:pt>
                <c:pt idx="56">
                  <c:v>-3.2194E-2</c:v>
                </c:pt>
                <c:pt idx="57">
                  <c:v>-0.24274599999999999</c:v>
                </c:pt>
                <c:pt idx="58">
                  <c:v>-0.10091899999999999</c:v>
                </c:pt>
                <c:pt idx="59">
                  <c:v>0.19486300000000001</c:v>
                </c:pt>
                <c:pt idx="60">
                  <c:v>-1.7842E-2</c:v>
                </c:pt>
                <c:pt idx="61">
                  <c:v>-0.148894</c:v>
                </c:pt>
                <c:pt idx="62">
                  <c:v>6.4394999999999994E-2</c:v>
                </c:pt>
                <c:pt idx="63">
                  <c:v>0.153613</c:v>
                </c:pt>
                <c:pt idx="64">
                  <c:v>-1.4701000000000001E-2</c:v>
                </c:pt>
                <c:pt idx="65">
                  <c:v>-9.5700000000000004E-3</c:v>
                </c:pt>
                <c:pt idx="66">
                  <c:v>0.114035</c:v>
                </c:pt>
                <c:pt idx="67">
                  <c:v>2.3893999999999999E-2</c:v>
                </c:pt>
                <c:pt idx="68">
                  <c:v>3.7510000000000002E-2</c:v>
                </c:pt>
                <c:pt idx="69">
                  <c:v>0.115773</c:v>
                </c:pt>
                <c:pt idx="70">
                  <c:v>-6.5462000000000006E-2</c:v>
                </c:pt>
                <c:pt idx="71">
                  <c:v>-0.240476</c:v>
                </c:pt>
                <c:pt idx="72">
                  <c:v>-4.9899999999999999E-4</c:v>
                </c:pt>
                <c:pt idx="73">
                  <c:v>-2.7709000000000001E-2</c:v>
                </c:pt>
                <c:pt idx="74">
                  <c:v>-0.28972999999999999</c:v>
                </c:pt>
                <c:pt idx="75">
                  <c:v>-0.334287</c:v>
                </c:pt>
                <c:pt idx="76">
                  <c:v>-4.8409000000000001E-2</c:v>
                </c:pt>
                <c:pt idx="77">
                  <c:v>0.160612</c:v>
                </c:pt>
                <c:pt idx="78">
                  <c:v>-1.6641E-2</c:v>
                </c:pt>
                <c:pt idx="79">
                  <c:v>-0.17175399999999999</c:v>
                </c:pt>
                <c:pt idx="80">
                  <c:v>0.18551100000000001</c:v>
                </c:pt>
                <c:pt idx="81">
                  <c:v>0.46612999999999999</c:v>
                </c:pt>
                <c:pt idx="82">
                  <c:v>0.30764799999999998</c:v>
                </c:pt>
                <c:pt idx="83">
                  <c:v>-0.24595500000000001</c:v>
                </c:pt>
                <c:pt idx="84">
                  <c:v>-0.24035599999999999</c:v>
                </c:pt>
                <c:pt idx="85">
                  <c:v>0.21556700000000001</c:v>
                </c:pt>
                <c:pt idx="86">
                  <c:v>0.38822800000000002</c:v>
                </c:pt>
                <c:pt idx="87">
                  <c:v>-8.4989999999999996E-2</c:v>
                </c:pt>
                <c:pt idx="88">
                  <c:v>-0.67135599999999995</c:v>
                </c:pt>
                <c:pt idx="89">
                  <c:v>-0.50469299999999995</c:v>
                </c:pt>
                <c:pt idx="90">
                  <c:v>0.11375200000000001</c:v>
                </c:pt>
                <c:pt idx="91">
                  <c:v>0.43198900000000001</c:v>
                </c:pt>
                <c:pt idx="92">
                  <c:v>8.4199999999999997E-2</c:v>
                </c:pt>
                <c:pt idx="93">
                  <c:v>-0.46288499999999999</c:v>
                </c:pt>
                <c:pt idx="94">
                  <c:v>-0.423149</c:v>
                </c:pt>
                <c:pt idx="95">
                  <c:v>0.48527100000000001</c:v>
                </c:pt>
                <c:pt idx="96">
                  <c:v>1.4973019999999999</c:v>
                </c:pt>
                <c:pt idx="97">
                  <c:v>1.251979</c:v>
                </c:pt>
                <c:pt idx="98">
                  <c:v>-2.8930999999999998E-2</c:v>
                </c:pt>
                <c:pt idx="99">
                  <c:v>-1.1287739999999999</c:v>
                </c:pt>
                <c:pt idx="100">
                  <c:v>-0.78775499999999998</c:v>
                </c:pt>
                <c:pt idx="101">
                  <c:v>0.45633499999999999</c:v>
                </c:pt>
                <c:pt idx="102">
                  <c:v>1.088703</c:v>
                </c:pt>
                <c:pt idx="103">
                  <c:v>-0.25816</c:v>
                </c:pt>
                <c:pt idx="104">
                  <c:v>-2.9903499999999998</c:v>
                </c:pt>
                <c:pt idx="105">
                  <c:v>-4.5883079999999996</c:v>
                </c:pt>
                <c:pt idx="106">
                  <c:v>-2.767611</c:v>
                </c:pt>
                <c:pt idx="107">
                  <c:v>1.734192</c:v>
                </c:pt>
                <c:pt idx="108">
                  <c:v>5.6130430000000002</c:v>
                </c:pt>
                <c:pt idx="109">
                  <c:v>5.102347</c:v>
                </c:pt>
                <c:pt idx="110">
                  <c:v>0.66962999999999995</c:v>
                </c:pt>
                <c:pt idx="111">
                  <c:v>-2.9334479999999998</c:v>
                </c:pt>
                <c:pt idx="112">
                  <c:v>-0.93648699999999996</c:v>
                </c:pt>
                <c:pt idx="113">
                  <c:v>5.7402499999999996</c:v>
                </c:pt>
                <c:pt idx="114">
                  <c:v>10.254674</c:v>
                </c:pt>
                <c:pt idx="115">
                  <c:v>6.7493239999999997</c:v>
                </c:pt>
                <c:pt idx="116">
                  <c:v>-3.4345970000000001</c:v>
                </c:pt>
                <c:pt idx="117">
                  <c:v>-12.431865999999999</c:v>
                </c:pt>
                <c:pt idx="118">
                  <c:v>-12.841858999999999</c:v>
                </c:pt>
                <c:pt idx="119">
                  <c:v>-6.0136779999999996</c:v>
                </c:pt>
                <c:pt idx="120">
                  <c:v>1.7294050000000001</c:v>
                </c:pt>
                <c:pt idx="121">
                  <c:v>4.6222029999999998</c:v>
                </c:pt>
                <c:pt idx="122">
                  <c:v>2.168901</c:v>
                </c:pt>
                <c:pt idx="123">
                  <c:v>-1.5804210000000001</c:v>
                </c:pt>
                <c:pt idx="124">
                  <c:v>-2.6842679999999999</c:v>
                </c:pt>
                <c:pt idx="125">
                  <c:v>-0.43783699999999998</c:v>
                </c:pt>
                <c:pt idx="126">
                  <c:v>2.7760630000000002</c:v>
                </c:pt>
                <c:pt idx="127">
                  <c:v>4.3336389999999998</c:v>
                </c:pt>
                <c:pt idx="128">
                  <c:v>3.1963810000000001</c:v>
                </c:pt>
                <c:pt idx="129">
                  <c:v>0.529057</c:v>
                </c:pt>
                <c:pt idx="130">
                  <c:v>-1.7004859999999999</c:v>
                </c:pt>
                <c:pt idx="131">
                  <c:v>-2.3388239999999998</c:v>
                </c:pt>
                <c:pt idx="132">
                  <c:v>-1.4986390000000001</c:v>
                </c:pt>
                <c:pt idx="133">
                  <c:v>-0.261882</c:v>
                </c:pt>
                <c:pt idx="134">
                  <c:v>0.35935499999999998</c:v>
                </c:pt>
                <c:pt idx="135">
                  <c:v>0.16656199999999999</c:v>
                </c:pt>
                <c:pt idx="136">
                  <c:v>-0.41270400000000002</c:v>
                </c:pt>
                <c:pt idx="137">
                  <c:v>-0.67701999999999996</c:v>
                </c:pt>
                <c:pt idx="138">
                  <c:v>-0.33504699999999998</c:v>
                </c:pt>
                <c:pt idx="139">
                  <c:v>0.40972700000000001</c:v>
                </c:pt>
                <c:pt idx="140">
                  <c:v>1.056443</c:v>
                </c:pt>
                <c:pt idx="141">
                  <c:v>1.000672</c:v>
                </c:pt>
                <c:pt idx="142">
                  <c:v>0.43953100000000001</c:v>
                </c:pt>
                <c:pt idx="143">
                  <c:v>-0.122104</c:v>
                </c:pt>
                <c:pt idx="144">
                  <c:v>-0.463279</c:v>
                </c:pt>
                <c:pt idx="145">
                  <c:v>-0.359796</c:v>
                </c:pt>
                <c:pt idx="146">
                  <c:v>5.4442999999999998E-2</c:v>
                </c:pt>
                <c:pt idx="147">
                  <c:v>0.33074100000000001</c:v>
                </c:pt>
                <c:pt idx="148">
                  <c:v>0.228574</c:v>
                </c:pt>
                <c:pt idx="149">
                  <c:v>-0.28826000000000002</c:v>
                </c:pt>
                <c:pt idx="150">
                  <c:v>-0.629803</c:v>
                </c:pt>
                <c:pt idx="151">
                  <c:v>-0.48463499999999998</c:v>
                </c:pt>
                <c:pt idx="152">
                  <c:v>2.8684999999999999E-2</c:v>
                </c:pt>
                <c:pt idx="153">
                  <c:v>0.41142600000000001</c:v>
                </c:pt>
                <c:pt idx="154">
                  <c:v>0.540717</c:v>
                </c:pt>
                <c:pt idx="155">
                  <c:v>0.22556200000000001</c:v>
                </c:pt>
                <c:pt idx="156">
                  <c:v>-0.242234</c:v>
                </c:pt>
                <c:pt idx="157">
                  <c:v>-0.32133200000000001</c:v>
                </c:pt>
                <c:pt idx="158">
                  <c:v>-6.8038000000000001E-2</c:v>
                </c:pt>
                <c:pt idx="159">
                  <c:v>0.31861600000000001</c:v>
                </c:pt>
                <c:pt idx="160">
                  <c:v>0.49506699999999998</c:v>
                </c:pt>
                <c:pt idx="161">
                  <c:v>6.5062999999999996E-2</c:v>
                </c:pt>
                <c:pt idx="162">
                  <c:v>-0.46654600000000002</c:v>
                </c:pt>
                <c:pt idx="163">
                  <c:v>-0.66452699999999998</c:v>
                </c:pt>
                <c:pt idx="164">
                  <c:v>-0.30901800000000001</c:v>
                </c:pt>
                <c:pt idx="165">
                  <c:v>0.108486</c:v>
                </c:pt>
                <c:pt idx="166">
                  <c:v>0.27319100000000002</c:v>
                </c:pt>
                <c:pt idx="167">
                  <c:v>0.105991</c:v>
                </c:pt>
                <c:pt idx="168">
                  <c:v>-0.28278300000000001</c:v>
                </c:pt>
                <c:pt idx="169">
                  <c:v>-0.32791100000000001</c:v>
                </c:pt>
                <c:pt idx="170">
                  <c:v>0.195162</c:v>
                </c:pt>
                <c:pt idx="171">
                  <c:v>0.81034200000000001</c:v>
                </c:pt>
                <c:pt idx="172">
                  <c:v>1.010564</c:v>
                </c:pt>
                <c:pt idx="173">
                  <c:v>0.58825899999999998</c:v>
                </c:pt>
                <c:pt idx="174">
                  <c:v>-0.121236</c:v>
                </c:pt>
                <c:pt idx="175">
                  <c:v>-0.73597599999999996</c:v>
                </c:pt>
                <c:pt idx="176">
                  <c:v>-0.66522300000000001</c:v>
                </c:pt>
                <c:pt idx="177">
                  <c:v>-0.113871</c:v>
                </c:pt>
                <c:pt idx="178">
                  <c:v>0.17834800000000001</c:v>
                </c:pt>
                <c:pt idx="179">
                  <c:v>-0.33419399999999999</c:v>
                </c:pt>
                <c:pt idx="180">
                  <c:v>-1.3855630000000001</c:v>
                </c:pt>
                <c:pt idx="181">
                  <c:v>-2.1359050000000002</c:v>
                </c:pt>
                <c:pt idx="182">
                  <c:v>-1.5093030000000001</c:v>
                </c:pt>
                <c:pt idx="183">
                  <c:v>0.40453499999999998</c:v>
                </c:pt>
                <c:pt idx="184">
                  <c:v>2.3972519999999999</c:v>
                </c:pt>
                <c:pt idx="185">
                  <c:v>3.1137969999999999</c:v>
                </c:pt>
                <c:pt idx="186">
                  <c:v>2.3246000000000002</c:v>
                </c:pt>
                <c:pt idx="187">
                  <c:v>0.79399399999999998</c:v>
                </c:pt>
                <c:pt idx="188">
                  <c:v>0.234737</c:v>
                </c:pt>
                <c:pt idx="189">
                  <c:v>1.2821549999999999</c:v>
                </c:pt>
                <c:pt idx="190">
                  <c:v>2.9433090000000002</c:v>
                </c:pt>
                <c:pt idx="191">
                  <c:v>2.8079390000000002</c:v>
                </c:pt>
                <c:pt idx="192">
                  <c:v>-0.48920000000000002</c:v>
                </c:pt>
                <c:pt idx="193">
                  <c:v>-5.6313209999999998</c:v>
                </c:pt>
                <c:pt idx="194">
                  <c:v>-9.449954</c:v>
                </c:pt>
                <c:pt idx="195">
                  <c:v>-9.2404309999999992</c:v>
                </c:pt>
                <c:pt idx="196">
                  <c:v>-5.0834919999999997</c:v>
                </c:pt>
                <c:pt idx="197">
                  <c:v>0.30378100000000002</c:v>
                </c:pt>
                <c:pt idx="198">
                  <c:v>3.4165070000000002</c:v>
                </c:pt>
                <c:pt idx="199">
                  <c:v>3.1718760000000001</c:v>
                </c:pt>
                <c:pt idx="200">
                  <c:v>1.4801260000000001</c:v>
                </c:pt>
                <c:pt idx="201">
                  <c:v>0.67913999999999997</c:v>
                </c:pt>
                <c:pt idx="202">
                  <c:v>1.695133</c:v>
                </c:pt>
                <c:pt idx="203">
                  <c:v>3.3693650000000002</c:v>
                </c:pt>
                <c:pt idx="204">
                  <c:v>4.1685230000000004</c:v>
                </c:pt>
                <c:pt idx="205">
                  <c:v>3.255566</c:v>
                </c:pt>
                <c:pt idx="206">
                  <c:v>1.0057119999999999</c:v>
                </c:pt>
                <c:pt idx="207">
                  <c:v>-1.389786</c:v>
                </c:pt>
                <c:pt idx="208">
                  <c:v>-2.9222070000000002</c:v>
                </c:pt>
                <c:pt idx="209">
                  <c:v>-3.0799460000000001</c:v>
                </c:pt>
                <c:pt idx="210">
                  <c:v>-2.1055809999999999</c:v>
                </c:pt>
                <c:pt idx="211">
                  <c:v>-0.76795199999999997</c:v>
                </c:pt>
                <c:pt idx="212">
                  <c:v>0.17332800000000001</c:v>
                </c:pt>
                <c:pt idx="213">
                  <c:v>0.59398700000000004</c:v>
                </c:pt>
                <c:pt idx="214">
                  <c:v>0.54559500000000005</c:v>
                </c:pt>
                <c:pt idx="215">
                  <c:v>0.29594999999999999</c:v>
                </c:pt>
                <c:pt idx="216">
                  <c:v>0.16988400000000001</c:v>
                </c:pt>
                <c:pt idx="217">
                  <c:v>0.23744799999999999</c:v>
                </c:pt>
                <c:pt idx="218">
                  <c:v>0.45796500000000001</c:v>
                </c:pt>
                <c:pt idx="219">
                  <c:v>0.60763</c:v>
                </c:pt>
                <c:pt idx="220">
                  <c:v>0.674037</c:v>
                </c:pt>
                <c:pt idx="221">
                  <c:v>0.35524699999999998</c:v>
                </c:pt>
                <c:pt idx="222">
                  <c:v>-6.9099999999999999E-4</c:v>
                </c:pt>
                <c:pt idx="223">
                  <c:v>-0.43728</c:v>
                </c:pt>
                <c:pt idx="224">
                  <c:v>-0.73094000000000003</c:v>
                </c:pt>
                <c:pt idx="225">
                  <c:v>-0.75556500000000004</c:v>
                </c:pt>
                <c:pt idx="226">
                  <c:v>-0.518316</c:v>
                </c:pt>
                <c:pt idx="227">
                  <c:v>-0.199022</c:v>
                </c:pt>
                <c:pt idx="228">
                  <c:v>0.17885100000000001</c:v>
                </c:pt>
                <c:pt idx="229">
                  <c:v>0.32064999999999999</c:v>
                </c:pt>
                <c:pt idx="230">
                  <c:v>0.51105999999999996</c:v>
                </c:pt>
                <c:pt idx="231">
                  <c:v>0.431529</c:v>
                </c:pt>
                <c:pt idx="232">
                  <c:v>0.27074900000000002</c:v>
                </c:pt>
                <c:pt idx="233">
                  <c:v>2.5336000000000001E-2</c:v>
                </c:pt>
                <c:pt idx="234">
                  <c:v>-8.1008999999999998E-2</c:v>
                </c:pt>
                <c:pt idx="235">
                  <c:v>-0.156976</c:v>
                </c:pt>
                <c:pt idx="236">
                  <c:v>-0.19667999999999999</c:v>
                </c:pt>
                <c:pt idx="237">
                  <c:v>-0.192608</c:v>
                </c:pt>
                <c:pt idx="238">
                  <c:v>-0.11587799999999999</c:v>
                </c:pt>
                <c:pt idx="239">
                  <c:v>-0.169374</c:v>
                </c:pt>
                <c:pt idx="240">
                  <c:v>-8.7665999999999994E-2</c:v>
                </c:pt>
                <c:pt idx="241">
                  <c:v>-9.6296999999999994E-2</c:v>
                </c:pt>
                <c:pt idx="242">
                  <c:v>-0.12984599999999999</c:v>
                </c:pt>
                <c:pt idx="243">
                  <c:v>-0.16542499999999999</c:v>
                </c:pt>
                <c:pt idx="244">
                  <c:v>-0.16283700000000001</c:v>
                </c:pt>
                <c:pt idx="245">
                  <c:v>4.6315000000000002E-2</c:v>
                </c:pt>
                <c:pt idx="246">
                  <c:v>0.249394</c:v>
                </c:pt>
                <c:pt idx="247">
                  <c:v>0.46587499999999998</c:v>
                </c:pt>
                <c:pt idx="248">
                  <c:v>0.62730200000000003</c:v>
                </c:pt>
                <c:pt idx="249">
                  <c:v>0.62900299999999998</c:v>
                </c:pt>
                <c:pt idx="250">
                  <c:v>0.322158</c:v>
                </c:pt>
                <c:pt idx="251">
                  <c:v>1.2311000000000001E-2</c:v>
                </c:pt>
                <c:pt idx="252">
                  <c:v>-0.48011300000000001</c:v>
                </c:pt>
                <c:pt idx="253">
                  <c:v>-0.90016799999999997</c:v>
                </c:pt>
                <c:pt idx="254">
                  <c:v>-1.239447</c:v>
                </c:pt>
                <c:pt idx="255">
                  <c:v>-1.2980160000000001</c:v>
                </c:pt>
                <c:pt idx="256">
                  <c:v>-1.009666</c:v>
                </c:pt>
                <c:pt idx="257">
                  <c:v>-0.440222</c:v>
                </c:pt>
                <c:pt idx="258">
                  <c:v>0.46833200000000003</c:v>
                </c:pt>
                <c:pt idx="259">
                  <c:v>1.4314480000000001</c:v>
                </c:pt>
                <c:pt idx="260">
                  <c:v>2.2380179999999998</c:v>
                </c:pt>
                <c:pt idx="261">
                  <c:v>2.666642</c:v>
                </c:pt>
                <c:pt idx="262">
                  <c:v>2.708917</c:v>
                </c:pt>
                <c:pt idx="263">
                  <c:v>2.0350259999999998</c:v>
                </c:pt>
                <c:pt idx="264">
                  <c:v>0.55286000000000002</c:v>
                </c:pt>
                <c:pt idx="265">
                  <c:v>-1.3857520000000001</c:v>
                </c:pt>
                <c:pt idx="266">
                  <c:v>-3.6141190000000001</c:v>
                </c:pt>
                <c:pt idx="267">
                  <c:v>-5.530481</c:v>
                </c:pt>
                <c:pt idx="268">
                  <c:v>-6.5464549999999999</c:v>
                </c:pt>
                <c:pt idx="269">
                  <c:v>-6.0691280000000001</c:v>
                </c:pt>
                <c:pt idx="270">
                  <c:v>-3.9227089999999998</c:v>
                </c:pt>
                <c:pt idx="271">
                  <c:v>-0.403476</c:v>
                </c:pt>
                <c:pt idx="272">
                  <c:v>3.961233</c:v>
                </c:pt>
                <c:pt idx="273">
                  <c:v>7.8707330000000004</c:v>
                </c:pt>
                <c:pt idx="274">
                  <c:v>10.326373999999999</c:v>
                </c:pt>
                <c:pt idx="275">
                  <c:v>10.436556</c:v>
                </c:pt>
                <c:pt idx="276">
                  <c:v>8.1740879999999994</c:v>
                </c:pt>
                <c:pt idx="277">
                  <c:v>4.291982</c:v>
                </c:pt>
                <c:pt idx="278">
                  <c:v>-0.25839200000000001</c:v>
                </c:pt>
                <c:pt idx="279">
                  <c:v>-4.1100149999999998</c:v>
                </c:pt>
                <c:pt idx="280">
                  <c:v>-6.5163950000000002</c:v>
                </c:pt>
                <c:pt idx="281">
                  <c:v>-7.1752180000000001</c:v>
                </c:pt>
                <c:pt idx="282">
                  <c:v>-6.2959389999999997</c:v>
                </c:pt>
                <c:pt idx="283">
                  <c:v>-4.3646419999999999</c:v>
                </c:pt>
                <c:pt idx="284">
                  <c:v>-1.986086</c:v>
                </c:pt>
                <c:pt idx="285">
                  <c:v>0.27383000000000002</c:v>
                </c:pt>
                <c:pt idx="286">
                  <c:v>1.9247510000000001</c:v>
                </c:pt>
                <c:pt idx="287">
                  <c:v>2.8904299999999998</c:v>
                </c:pt>
                <c:pt idx="288">
                  <c:v>3.108304</c:v>
                </c:pt>
                <c:pt idx="289">
                  <c:v>2.6915490000000002</c:v>
                </c:pt>
                <c:pt idx="290">
                  <c:v>1.828409</c:v>
                </c:pt>
                <c:pt idx="291">
                  <c:v>0.89918699999999996</c:v>
                </c:pt>
                <c:pt idx="292">
                  <c:v>-0.13012000000000001</c:v>
                </c:pt>
                <c:pt idx="293">
                  <c:v>-0.94421100000000002</c:v>
                </c:pt>
                <c:pt idx="294">
                  <c:v>-1.3737170000000001</c:v>
                </c:pt>
                <c:pt idx="295">
                  <c:v>-1.48139</c:v>
                </c:pt>
                <c:pt idx="296">
                  <c:v>-1.292184</c:v>
                </c:pt>
                <c:pt idx="297">
                  <c:v>-0.89555099999999999</c:v>
                </c:pt>
                <c:pt idx="298">
                  <c:v>-0.40892099999999998</c:v>
                </c:pt>
                <c:pt idx="299">
                  <c:v>0.122679</c:v>
                </c:pt>
                <c:pt idx="300">
                  <c:v>0.53230599999999995</c:v>
                </c:pt>
                <c:pt idx="301">
                  <c:v>0.72403099999999998</c:v>
                </c:pt>
                <c:pt idx="302">
                  <c:v>0.73531999999999997</c:v>
                </c:pt>
                <c:pt idx="303">
                  <c:v>0.75716000000000006</c:v>
                </c:pt>
                <c:pt idx="304">
                  <c:v>0.58133400000000002</c:v>
                </c:pt>
                <c:pt idx="305">
                  <c:v>0.26667099999999999</c:v>
                </c:pt>
                <c:pt idx="306">
                  <c:v>-0.14147799999999999</c:v>
                </c:pt>
                <c:pt idx="307">
                  <c:v>-0.46006399999999997</c:v>
                </c:pt>
                <c:pt idx="308">
                  <c:v>-0.639544</c:v>
                </c:pt>
                <c:pt idx="309">
                  <c:v>-0.67873399999999995</c:v>
                </c:pt>
                <c:pt idx="310">
                  <c:v>-0.58244499999999999</c:v>
                </c:pt>
                <c:pt idx="311">
                  <c:v>-0.48491600000000001</c:v>
                </c:pt>
                <c:pt idx="312">
                  <c:v>-0.221438</c:v>
                </c:pt>
                <c:pt idx="313">
                  <c:v>-7.4400000000000004E-3</c:v>
                </c:pt>
                <c:pt idx="314">
                  <c:v>0.215478</c:v>
                </c:pt>
                <c:pt idx="315">
                  <c:v>0.48953200000000002</c:v>
                </c:pt>
                <c:pt idx="316">
                  <c:v>0.70573200000000003</c:v>
                </c:pt>
                <c:pt idx="317">
                  <c:v>0.79136799999999996</c:v>
                </c:pt>
                <c:pt idx="318">
                  <c:v>0.61184700000000003</c:v>
                </c:pt>
                <c:pt idx="319">
                  <c:v>0.34466999999999998</c:v>
                </c:pt>
                <c:pt idx="320">
                  <c:v>-2.9340999999999999E-2</c:v>
                </c:pt>
                <c:pt idx="321">
                  <c:v>-0.46526800000000001</c:v>
                </c:pt>
                <c:pt idx="322">
                  <c:v>-0.76780300000000001</c:v>
                </c:pt>
                <c:pt idx="323">
                  <c:v>-0.93575900000000001</c:v>
                </c:pt>
                <c:pt idx="324">
                  <c:v>-0.98233700000000002</c:v>
                </c:pt>
                <c:pt idx="325">
                  <c:v>-0.67168099999999997</c:v>
                </c:pt>
                <c:pt idx="326">
                  <c:v>-0.30097499999999999</c:v>
                </c:pt>
                <c:pt idx="327">
                  <c:v>0.161547</c:v>
                </c:pt>
                <c:pt idx="328">
                  <c:v>0.62893200000000005</c:v>
                </c:pt>
                <c:pt idx="329">
                  <c:v>1.071024</c:v>
                </c:pt>
                <c:pt idx="330">
                  <c:v>1.327799</c:v>
                </c:pt>
                <c:pt idx="331">
                  <c:v>1.3222849999999999</c:v>
                </c:pt>
                <c:pt idx="332">
                  <c:v>1.0089129999999999</c:v>
                </c:pt>
                <c:pt idx="333">
                  <c:v>0.45789400000000002</c:v>
                </c:pt>
                <c:pt idx="334">
                  <c:v>-0.38406200000000001</c:v>
                </c:pt>
                <c:pt idx="335">
                  <c:v>-1.2069270000000001</c:v>
                </c:pt>
                <c:pt idx="336">
                  <c:v>-1.891211</c:v>
                </c:pt>
                <c:pt idx="337">
                  <c:v>-2.4437229999999999</c:v>
                </c:pt>
                <c:pt idx="338">
                  <c:v>-2.4288029999999998</c:v>
                </c:pt>
                <c:pt idx="339">
                  <c:v>-1.833097</c:v>
                </c:pt>
                <c:pt idx="340">
                  <c:v>-0.704148</c:v>
                </c:pt>
                <c:pt idx="341">
                  <c:v>0.81750800000000001</c:v>
                </c:pt>
                <c:pt idx="342">
                  <c:v>2.7665410000000001</c:v>
                </c:pt>
                <c:pt idx="343">
                  <c:v>4.3452159999999997</c:v>
                </c:pt>
                <c:pt idx="344">
                  <c:v>5.1005890000000003</c:v>
                </c:pt>
                <c:pt idx="345">
                  <c:v>4.8373920000000004</c:v>
                </c:pt>
                <c:pt idx="346">
                  <c:v>3.2592059999999998</c:v>
                </c:pt>
                <c:pt idx="347">
                  <c:v>0.58895299999999995</c:v>
                </c:pt>
                <c:pt idx="348">
                  <c:v>-2.7337929999999999</c:v>
                </c:pt>
                <c:pt idx="349">
                  <c:v>-5.9322990000000004</c:v>
                </c:pt>
                <c:pt idx="350">
                  <c:v>-8.1720030000000001</c:v>
                </c:pt>
                <c:pt idx="351">
                  <c:v>-8.7293780000000005</c:v>
                </c:pt>
                <c:pt idx="352">
                  <c:v>-7.2435419999999997</c:v>
                </c:pt>
                <c:pt idx="353">
                  <c:v>-4.0285580000000003</c:v>
                </c:pt>
                <c:pt idx="354">
                  <c:v>9.0140999999999999E-2</c:v>
                </c:pt>
                <c:pt idx="355">
                  <c:v>3.7893330000000001</c:v>
                </c:pt>
                <c:pt idx="356">
                  <c:v>6.3527060000000004</c:v>
                </c:pt>
                <c:pt idx="357">
                  <c:v>7.0510840000000004</c:v>
                </c:pt>
                <c:pt idx="358">
                  <c:v>6.1851750000000001</c:v>
                </c:pt>
                <c:pt idx="359">
                  <c:v>4.1866510000000003</c:v>
                </c:pt>
                <c:pt idx="360">
                  <c:v>1.6002909999999999</c:v>
                </c:pt>
                <c:pt idx="361">
                  <c:v>-0.67262100000000002</c:v>
                </c:pt>
                <c:pt idx="362">
                  <c:v>-2.3980730000000001</c:v>
                </c:pt>
                <c:pt idx="363">
                  <c:v>-3.2521900000000001</c:v>
                </c:pt>
                <c:pt idx="364">
                  <c:v>-3.1814740000000001</c:v>
                </c:pt>
                <c:pt idx="365">
                  <c:v>-2.5126040000000001</c:v>
                </c:pt>
                <c:pt idx="366">
                  <c:v>-1.4194819999999999</c:v>
                </c:pt>
                <c:pt idx="367">
                  <c:v>-0.40522799999999998</c:v>
                </c:pt>
                <c:pt idx="368">
                  <c:v>0.595889</c:v>
                </c:pt>
                <c:pt idx="369">
                  <c:v>1.2563359999999999</c:v>
                </c:pt>
                <c:pt idx="370">
                  <c:v>1.4576119999999999</c:v>
                </c:pt>
                <c:pt idx="371">
                  <c:v>1.414293</c:v>
                </c:pt>
                <c:pt idx="372">
                  <c:v>1.175216</c:v>
                </c:pt>
                <c:pt idx="373">
                  <c:v>0.79591800000000001</c:v>
                </c:pt>
                <c:pt idx="374">
                  <c:v>0.25404100000000002</c:v>
                </c:pt>
                <c:pt idx="375">
                  <c:v>-0.19727600000000001</c:v>
                </c:pt>
                <c:pt idx="376">
                  <c:v>-0.51174299999999995</c:v>
                </c:pt>
                <c:pt idx="377">
                  <c:v>-0.72336299999999998</c:v>
                </c:pt>
                <c:pt idx="378">
                  <c:v>-0.88717000000000001</c:v>
                </c:pt>
                <c:pt idx="379">
                  <c:v>-0.85382100000000005</c:v>
                </c:pt>
                <c:pt idx="380">
                  <c:v>-0.68682299999999996</c:v>
                </c:pt>
                <c:pt idx="381">
                  <c:v>-0.43278699999999998</c:v>
                </c:pt>
                <c:pt idx="382">
                  <c:v>-9.7561999999999996E-2</c:v>
                </c:pt>
                <c:pt idx="383">
                  <c:v>0.27782800000000002</c:v>
                </c:pt>
                <c:pt idx="384">
                  <c:v>0.52497400000000005</c:v>
                </c:pt>
                <c:pt idx="385">
                  <c:v>0.65145799999999998</c:v>
                </c:pt>
                <c:pt idx="386">
                  <c:v>0.705982</c:v>
                </c:pt>
                <c:pt idx="387">
                  <c:v>0.66294600000000004</c:v>
                </c:pt>
                <c:pt idx="388">
                  <c:v>0.47829100000000002</c:v>
                </c:pt>
                <c:pt idx="389">
                  <c:v>0.116637</c:v>
                </c:pt>
                <c:pt idx="390">
                  <c:v>-0.22406000000000001</c:v>
                </c:pt>
                <c:pt idx="391">
                  <c:v>-0.49157200000000001</c:v>
                </c:pt>
                <c:pt idx="392">
                  <c:v>-0.70802500000000002</c:v>
                </c:pt>
                <c:pt idx="393">
                  <c:v>-0.76916499999999999</c:v>
                </c:pt>
                <c:pt idx="394">
                  <c:v>-0.69844399999999995</c:v>
                </c:pt>
                <c:pt idx="395">
                  <c:v>-0.57445999999999997</c:v>
                </c:pt>
                <c:pt idx="396">
                  <c:v>-0.16797100000000001</c:v>
                </c:pt>
                <c:pt idx="397">
                  <c:v>0.23719100000000001</c:v>
                </c:pt>
                <c:pt idx="398">
                  <c:v>0.63204099999999996</c:v>
                </c:pt>
                <c:pt idx="399">
                  <c:v>0.99028700000000003</c:v>
                </c:pt>
                <c:pt idx="400">
                  <c:v>1.1206149999999999</c:v>
                </c:pt>
                <c:pt idx="401">
                  <c:v>1.074209</c:v>
                </c:pt>
                <c:pt idx="402">
                  <c:v>0.89112199999999997</c:v>
                </c:pt>
                <c:pt idx="403">
                  <c:v>0.464727</c:v>
                </c:pt>
                <c:pt idx="404">
                  <c:v>-3.6059999999999998E-3</c:v>
                </c:pt>
                <c:pt idx="405">
                  <c:v>-0.61645899999999998</c:v>
                </c:pt>
                <c:pt idx="406">
                  <c:v>-1.1805270000000001</c:v>
                </c:pt>
                <c:pt idx="407">
                  <c:v>-1.536932</c:v>
                </c:pt>
                <c:pt idx="408">
                  <c:v>-1.553129</c:v>
                </c:pt>
                <c:pt idx="409">
                  <c:v>-1.4159619999999999</c:v>
                </c:pt>
                <c:pt idx="410">
                  <c:v>-0.97623300000000002</c:v>
                </c:pt>
                <c:pt idx="411">
                  <c:v>-0.431419</c:v>
                </c:pt>
                <c:pt idx="412">
                  <c:v>0.234706</c:v>
                </c:pt>
                <c:pt idx="413">
                  <c:v>0.86953100000000005</c:v>
                </c:pt>
                <c:pt idx="414">
                  <c:v>1.3488599999999999</c:v>
                </c:pt>
                <c:pt idx="415">
                  <c:v>1.461956</c:v>
                </c:pt>
                <c:pt idx="416">
                  <c:v>1.1991369999999999</c:v>
                </c:pt>
                <c:pt idx="417">
                  <c:v>0.69535100000000005</c:v>
                </c:pt>
                <c:pt idx="418">
                  <c:v>-0.11315699999999999</c:v>
                </c:pt>
                <c:pt idx="419">
                  <c:v>-0.83434200000000003</c:v>
                </c:pt>
                <c:pt idx="420">
                  <c:v>-1.16292</c:v>
                </c:pt>
                <c:pt idx="421">
                  <c:v>-0.85203799999999996</c:v>
                </c:pt>
                <c:pt idx="422">
                  <c:v>8.6604E-2</c:v>
                </c:pt>
                <c:pt idx="423">
                  <c:v>1.6780930000000001</c:v>
                </c:pt>
                <c:pt idx="424">
                  <c:v>3.6251899999999999</c:v>
                </c:pt>
                <c:pt idx="425">
                  <c:v>5.27562</c:v>
                </c:pt>
                <c:pt idx="426">
                  <c:v>6.1377430000000004</c:v>
                </c:pt>
                <c:pt idx="427">
                  <c:v>5.8609739999999997</c:v>
                </c:pt>
                <c:pt idx="428">
                  <c:v>4.4859600000000004</c:v>
                </c:pt>
                <c:pt idx="429">
                  <c:v>2.1139950000000001</c:v>
                </c:pt>
                <c:pt idx="430">
                  <c:v>-0.70661600000000002</c:v>
                </c:pt>
                <c:pt idx="431">
                  <c:v>-3.4619390000000001</c:v>
                </c:pt>
                <c:pt idx="432">
                  <c:v>-5.4023120000000002</c:v>
                </c:pt>
                <c:pt idx="433">
                  <c:v>-6.3336009999999998</c:v>
                </c:pt>
                <c:pt idx="434">
                  <c:v>-6.2352829999999999</c:v>
                </c:pt>
                <c:pt idx="435">
                  <c:v>-5.2264049999999997</c:v>
                </c:pt>
                <c:pt idx="436">
                  <c:v>-3.6682199999999998</c:v>
                </c:pt>
                <c:pt idx="437">
                  <c:v>-1.994856</c:v>
                </c:pt>
                <c:pt idx="438">
                  <c:v>-0.47851399999999999</c:v>
                </c:pt>
                <c:pt idx="439">
                  <c:v>0.67616799999999999</c:v>
                </c:pt>
                <c:pt idx="440">
                  <c:v>1.354169</c:v>
                </c:pt>
                <c:pt idx="441">
                  <c:v>1.5137069999999999</c:v>
                </c:pt>
                <c:pt idx="442">
                  <c:v>1.461489</c:v>
                </c:pt>
                <c:pt idx="443">
                  <c:v>1.1099030000000001</c:v>
                </c:pt>
                <c:pt idx="444">
                  <c:v>0.62147799999999997</c:v>
                </c:pt>
                <c:pt idx="445">
                  <c:v>0.14297899999999999</c:v>
                </c:pt>
                <c:pt idx="446">
                  <c:v>-0.191997</c:v>
                </c:pt>
                <c:pt idx="447">
                  <c:v>-0.32255400000000001</c:v>
                </c:pt>
                <c:pt idx="448">
                  <c:v>-0.27488400000000002</c:v>
                </c:pt>
                <c:pt idx="449">
                  <c:v>-7.0591000000000001E-2</c:v>
                </c:pt>
                <c:pt idx="450">
                  <c:v>0.24602399999999999</c:v>
                </c:pt>
                <c:pt idx="451">
                  <c:v>0.60455800000000004</c:v>
                </c:pt>
                <c:pt idx="452">
                  <c:v>0.76930799999999999</c:v>
                </c:pt>
                <c:pt idx="453">
                  <c:v>0.77427400000000002</c:v>
                </c:pt>
                <c:pt idx="454">
                  <c:v>0.78695099999999996</c:v>
                </c:pt>
                <c:pt idx="455">
                  <c:v>0.60931599999999997</c:v>
                </c:pt>
                <c:pt idx="456">
                  <c:v>0.44977800000000001</c:v>
                </c:pt>
                <c:pt idx="457">
                  <c:v>0.13301499999999999</c:v>
                </c:pt>
                <c:pt idx="458">
                  <c:v>-0.239672</c:v>
                </c:pt>
                <c:pt idx="459">
                  <c:v>-0.55118100000000003</c:v>
                </c:pt>
                <c:pt idx="460">
                  <c:v>-0.76738200000000001</c:v>
                </c:pt>
                <c:pt idx="461">
                  <c:v>-0.78820500000000004</c:v>
                </c:pt>
                <c:pt idx="462">
                  <c:v>-0.74949299999999996</c:v>
                </c:pt>
                <c:pt idx="463">
                  <c:v>-0.49503200000000003</c:v>
                </c:pt>
                <c:pt idx="464">
                  <c:v>-0.31242300000000001</c:v>
                </c:pt>
                <c:pt idx="465">
                  <c:v>-0.10670499999999999</c:v>
                </c:pt>
                <c:pt idx="466">
                  <c:v>0.165961</c:v>
                </c:pt>
                <c:pt idx="467">
                  <c:v>0.33909600000000001</c:v>
                </c:pt>
                <c:pt idx="468">
                  <c:v>0.44006699999999999</c:v>
                </c:pt>
                <c:pt idx="469">
                  <c:v>0.464333</c:v>
                </c:pt>
                <c:pt idx="470">
                  <c:v>0.40236699999999997</c:v>
                </c:pt>
                <c:pt idx="471">
                  <c:v>0.28820299999999999</c:v>
                </c:pt>
                <c:pt idx="472">
                  <c:v>0.19470399999999999</c:v>
                </c:pt>
                <c:pt idx="473">
                  <c:v>7.0246000000000003E-2</c:v>
                </c:pt>
                <c:pt idx="474">
                  <c:v>2.9436E-2</c:v>
                </c:pt>
                <c:pt idx="475">
                  <c:v>-4.2570000000000004E-3</c:v>
                </c:pt>
                <c:pt idx="476">
                  <c:v>0.34150399999999997</c:v>
                </c:pt>
                <c:pt idx="477">
                  <c:v>0.74924000000000002</c:v>
                </c:pt>
                <c:pt idx="478">
                  <c:v>1.2106699999999999</c:v>
                </c:pt>
                <c:pt idx="479">
                  <c:v>1.598635</c:v>
                </c:pt>
                <c:pt idx="480">
                  <c:v>1.999539</c:v>
                </c:pt>
                <c:pt idx="481">
                  <c:v>2.1240359999999998</c:v>
                </c:pt>
                <c:pt idx="482">
                  <c:v>2.0288279999999999</c:v>
                </c:pt>
                <c:pt idx="483">
                  <c:v>1.7664139999999999</c:v>
                </c:pt>
                <c:pt idx="484">
                  <c:v>1.229239</c:v>
                </c:pt>
                <c:pt idx="485">
                  <c:v>0.52441000000000004</c:v>
                </c:pt>
                <c:pt idx="486">
                  <c:v>-0.16139800000000001</c:v>
                </c:pt>
                <c:pt idx="487">
                  <c:v>-0.76150099999999998</c:v>
                </c:pt>
                <c:pt idx="488">
                  <c:v>-1.106808</c:v>
                </c:pt>
                <c:pt idx="489">
                  <c:v>-1.1014520000000001</c:v>
                </c:pt>
                <c:pt idx="490">
                  <c:v>-0.73307800000000001</c:v>
                </c:pt>
                <c:pt idx="491">
                  <c:v>-4.4330000000000001E-2</c:v>
                </c:pt>
                <c:pt idx="492">
                  <c:v>0.691334</c:v>
                </c:pt>
                <c:pt idx="493">
                  <c:v>1.3142590000000001</c:v>
                </c:pt>
                <c:pt idx="494">
                  <c:v>1.3205260000000001</c:v>
                </c:pt>
                <c:pt idx="495">
                  <c:v>0.747784</c:v>
                </c:pt>
                <c:pt idx="496">
                  <c:v>-0.88261599999999996</c:v>
                </c:pt>
                <c:pt idx="497">
                  <c:v>-3.1291920000000002</c:v>
                </c:pt>
                <c:pt idx="498">
                  <c:v>-5.8541869999999996</c:v>
                </c:pt>
                <c:pt idx="499">
                  <c:v>-8.3470239999999993</c:v>
                </c:pt>
                <c:pt idx="500">
                  <c:v>-10.093595000000001</c:v>
                </c:pt>
                <c:pt idx="501">
                  <c:v>-10.673939000000001</c:v>
                </c:pt>
                <c:pt idx="502">
                  <c:v>-9.9021869999999996</c:v>
                </c:pt>
                <c:pt idx="503">
                  <c:v>-8.0190800000000007</c:v>
                </c:pt>
                <c:pt idx="504">
                  <c:v>-5.7083979999999999</c:v>
                </c:pt>
                <c:pt idx="505">
                  <c:v>-3.4642870000000001</c:v>
                </c:pt>
                <c:pt idx="506">
                  <c:v>-1.6666110000000001</c:v>
                </c:pt>
                <c:pt idx="507">
                  <c:v>-0.65379600000000004</c:v>
                </c:pt>
                <c:pt idx="508">
                  <c:v>-0.49820599999999998</c:v>
                </c:pt>
                <c:pt idx="509">
                  <c:v>-1.0535159999999999</c:v>
                </c:pt>
                <c:pt idx="510">
                  <c:v>-1.8924270000000001</c:v>
                </c:pt>
                <c:pt idx="511">
                  <c:v>-2.8240099999999999</c:v>
                </c:pt>
                <c:pt idx="512">
                  <c:v>-3.6621450000000002</c:v>
                </c:pt>
                <c:pt idx="513">
                  <c:v>-3.977633</c:v>
                </c:pt>
                <c:pt idx="514">
                  <c:v>-3.934113</c:v>
                </c:pt>
                <c:pt idx="515">
                  <c:v>-3.4877039999999999</c:v>
                </c:pt>
                <c:pt idx="516">
                  <c:v>-2.7656909999999999</c:v>
                </c:pt>
                <c:pt idx="517">
                  <c:v>-1.826878</c:v>
                </c:pt>
                <c:pt idx="518">
                  <c:v>-1.114446</c:v>
                </c:pt>
                <c:pt idx="519">
                  <c:v>-0.68735599999999997</c:v>
                </c:pt>
                <c:pt idx="520">
                  <c:v>-0.394895</c:v>
                </c:pt>
                <c:pt idx="521">
                  <c:v>-0.33847899999999997</c:v>
                </c:pt>
                <c:pt idx="522">
                  <c:v>-0.50521400000000005</c:v>
                </c:pt>
                <c:pt idx="523">
                  <c:v>-0.81661700000000004</c:v>
                </c:pt>
                <c:pt idx="524">
                  <c:v>-1.151575</c:v>
                </c:pt>
                <c:pt idx="525">
                  <c:v>-1.347383</c:v>
                </c:pt>
                <c:pt idx="526">
                  <c:v>-1.470585</c:v>
                </c:pt>
                <c:pt idx="527">
                  <c:v>-1.4320250000000001</c:v>
                </c:pt>
                <c:pt idx="528">
                  <c:v>-1.3330770000000001</c:v>
                </c:pt>
                <c:pt idx="529">
                  <c:v>-1.0876520000000001</c:v>
                </c:pt>
                <c:pt idx="530">
                  <c:v>-0.79134800000000005</c:v>
                </c:pt>
                <c:pt idx="531">
                  <c:v>-0.61103300000000005</c:v>
                </c:pt>
                <c:pt idx="532">
                  <c:v>-0.44609799999999999</c:v>
                </c:pt>
                <c:pt idx="533">
                  <c:v>-0.27327099999999999</c:v>
                </c:pt>
                <c:pt idx="534">
                  <c:v>-0.18585199999999999</c:v>
                </c:pt>
                <c:pt idx="535">
                  <c:v>-0.191355</c:v>
                </c:pt>
                <c:pt idx="536">
                  <c:v>-0.33965099999999998</c:v>
                </c:pt>
                <c:pt idx="537">
                  <c:v>-0.66568799999999995</c:v>
                </c:pt>
                <c:pt idx="538">
                  <c:v>-0.92152299999999998</c:v>
                </c:pt>
                <c:pt idx="539">
                  <c:v>-1.0685020000000001</c:v>
                </c:pt>
                <c:pt idx="540">
                  <c:v>-1.1738310000000001</c:v>
                </c:pt>
                <c:pt idx="541">
                  <c:v>-1.080104</c:v>
                </c:pt>
                <c:pt idx="542">
                  <c:v>-0.79826699999999995</c:v>
                </c:pt>
                <c:pt idx="543">
                  <c:v>-0.50017299999999998</c:v>
                </c:pt>
                <c:pt idx="544">
                  <c:v>-3.4479000000000003E-2</c:v>
                </c:pt>
                <c:pt idx="545">
                  <c:v>0.35574899999999998</c:v>
                </c:pt>
                <c:pt idx="546">
                  <c:v>0.63982499999999998</c:v>
                </c:pt>
                <c:pt idx="547">
                  <c:v>0.77316200000000002</c:v>
                </c:pt>
                <c:pt idx="548">
                  <c:v>0.77129199999999998</c:v>
                </c:pt>
                <c:pt idx="549">
                  <c:v>0.60675699999999999</c:v>
                </c:pt>
                <c:pt idx="550">
                  <c:v>0.249057</c:v>
                </c:pt>
                <c:pt idx="551">
                  <c:v>-5.8904999999999999E-2</c:v>
                </c:pt>
                <c:pt idx="552">
                  <c:v>-0.24524399999999999</c:v>
                </c:pt>
                <c:pt idx="553">
                  <c:v>-0.27338200000000001</c:v>
                </c:pt>
                <c:pt idx="554">
                  <c:v>-3.2944000000000001E-2</c:v>
                </c:pt>
                <c:pt idx="555">
                  <c:v>0.58224399999999998</c:v>
                </c:pt>
                <c:pt idx="556">
                  <c:v>1.341834</c:v>
                </c:pt>
                <c:pt idx="557">
                  <c:v>2.3845109999999998</c:v>
                </c:pt>
                <c:pt idx="558">
                  <c:v>3.380547</c:v>
                </c:pt>
                <c:pt idx="559">
                  <c:v>4.2197240000000003</c:v>
                </c:pt>
                <c:pt idx="560">
                  <c:v>4.6288</c:v>
                </c:pt>
                <c:pt idx="561">
                  <c:v>4.4851830000000001</c:v>
                </c:pt>
                <c:pt idx="562">
                  <c:v>3.62975</c:v>
                </c:pt>
                <c:pt idx="563">
                  <c:v>2.3033039999999998</c:v>
                </c:pt>
                <c:pt idx="564">
                  <c:v>0.60302999999999995</c:v>
                </c:pt>
                <c:pt idx="565">
                  <c:v>-1.184431</c:v>
                </c:pt>
                <c:pt idx="566">
                  <c:v>-2.5415960000000002</c:v>
                </c:pt>
                <c:pt idx="567">
                  <c:v>-3.3474379999999999</c:v>
                </c:pt>
                <c:pt idx="568">
                  <c:v>-3.0611869999999999</c:v>
                </c:pt>
                <c:pt idx="569">
                  <c:v>-2.1225749999999999</c:v>
                </c:pt>
                <c:pt idx="570">
                  <c:v>-0.78503500000000004</c:v>
                </c:pt>
                <c:pt idx="571">
                  <c:v>0.341806</c:v>
                </c:pt>
                <c:pt idx="572">
                  <c:v>0.96805699999999995</c:v>
                </c:pt>
                <c:pt idx="573">
                  <c:v>0.736178</c:v>
                </c:pt>
                <c:pt idx="574">
                  <c:v>-0.22853100000000001</c:v>
                </c:pt>
                <c:pt idx="575">
                  <c:v>-1.9723269999999999</c:v>
                </c:pt>
                <c:pt idx="576">
                  <c:v>-3.8059129999999999</c:v>
                </c:pt>
                <c:pt idx="577">
                  <c:v>-5.3379890000000003</c:v>
                </c:pt>
                <c:pt idx="578">
                  <c:v>-6.1977770000000003</c:v>
                </c:pt>
                <c:pt idx="579">
                  <c:v>-6.2283710000000001</c:v>
                </c:pt>
                <c:pt idx="580">
                  <c:v>-5.387124</c:v>
                </c:pt>
                <c:pt idx="581">
                  <c:v>-3.9936289999999999</c:v>
                </c:pt>
                <c:pt idx="582">
                  <c:v>-2.4219529999999998</c:v>
                </c:pt>
                <c:pt idx="583">
                  <c:v>-0.85846800000000001</c:v>
                </c:pt>
                <c:pt idx="584">
                  <c:v>0.41345100000000001</c:v>
                </c:pt>
                <c:pt idx="585">
                  <c:v>1.313965</c:v>
                </c:pt>
                <c:pt idx="586">
                  <c:v>1.6479919999999999</c:v>
                </c:pt>
                <c:pt idx="587">
                  <c:v>1.63809</c:v>
                </c:pt>
                <c:pt idx="588">
                  <c:v>1.2168540000000001</c:v>
                </c:pt>
                <c:pt idx="589">
                  <c:v>0.76425500000000002</c:v>
                </c:pt>
                <c:pt idx="590">
                  <c:v>0.27779300000000001</c:v>
                </c:pt>
                <c:pt idx="591">
                  <c:v>-2.1510000000000001E-3</c:v>
                </c:pt>
                <c:pt idx="592">
                  <c:v>-0.20388400000000001</c:v>
                </c:pt>
                <c:pt idx="593">
                  <c:v>-0.11175499999999999</c:v>
                </c:pt>
                <c:pt idx="594">
                  <c:v>0.16054599999999999</c:v>
                </c:pt>
                <c:pt idx="595">
                  <c:v>0.50198200000000004</c:v>
                </c:pt>
                <c:pt idx="596">
                  <c:v>0.95587900000000003</c:v>
                </c:pt>
                <c:pt idx="597">
                  <c:v>1.269836</c:v>
                </c:pt>
                <c:pt idx="598">
                  <c:v>1.521266</c:v>
                </c:pt>
                <c:pt idx="599">
                  <c:v>1.638433</c:v>
                </c:pt>
                <c:pt idx="600">
                  <c:v>1.5384199999999999</c:v>
                </c:pt>
                <c:pt idx="601">
                  <c:v>1.2777860000000001</c:v>
                </c:pt>
                <c:pt idx="602">
                  <c:v>0.84284000000000003</c:v>
                </c:pt>
                <c:pt idx="603">
                  <c:v>0.42245300000000002</c:v>
                </c:pt>
                <c:pt idx="604">
                  <c:v>4.4660999999999999E-2</c:v>
                </c:pt>
                <c:pt idx="605">
                  <c:v>-0.30881199999999998</c:v>
                </c:pt>
                <c:pt idx="606">
                  <c:v>-0.53675300000000004</c:v>
                </c:pt>
                <c:pt idx="607">
                  <c:v>-0.64699899999999999</c:v>
                </c:pt>
                <c:pt idx="608">
                  <c:v>-0.613811</c:v>
                </c:pt>
                <c:pt idx="609">
                  <c:v>-0.56720899999999996</c:v>
                </c:pt>
                <c:pt idx="610">
                  <c:v>-0.442797</c:v>
                </c:pt>
                <c:pt idx="611">
                  <c:v>-0.39890599999999998</c:v>
                </c:pt>
                <c:pt idx="612">
                  <c:v>-0.26569999999999999</c:v>
                </c:pt>
                <c:pt idx="613">
                  <c:v>-0.24304100000000001</c:v>
                </c:pt>
                <c:pt idx="614">
                  <c:v>-0.40421899999999999</c:v>
                </c:pt>
                <c:pt idx="615">
                  <c:v>-0.65074900000000002</c:v>
                </c:pt>
                <c:pt idx="616">
                  <c:v>-1.0017720000000001</c:v>
                </c:pt>
                <c:pt idx="617">
                  <c:v>-1.3692569999999999</c:v>
                </c:pt>
                <c:pt idx="618">
                  <c:v>-1.5967750000000001</c:v>
                </c:pt>
                <c:pt idx="619">
                  <c:v>-1.5298259999999999</c:v>
                </c:pt>
                <c:pt idx="620">
                  <c:v>-1.3095140000000001</c:v>
                </c:pt>
                <c:pt idx="621">
                  <c:v>-0.80875799999999998</c:v>
                </c:pt>
                <c:pt idx="622">
                  <c:v>-1.2057999999999999E-2</c:v>
                </c:pt>
                <c:pt idx="623">
                  <c:v>0.90815699999999999</c:v>
                </c:pt>
                <c:pt idx="624">
                  <c:v>1.8272269999999999</c:v>
                </c:pt>
                <c:pt idx="625">
                  <c:v>2.7451400000000001</c:v>
                </c:pt>
                <c:pt idx="626">
                  <c:v>3.2498559999999999</c:v>
                </c:pt>
                <c:pt idx="627">
                  <c:v>3.5459239999999999</c:v>
                </c:pt>
                <c:pt idx="628">
                  <c:v>3.2265839999999999</c:v>
                </c:pt>
                <c:pt idx="629">
                  <c:v>2.44014</c:v>
                </c:pt>
                <c:pt idx="630">
                  <c:v>1.2808280000000001</c:v>
                </c:pt>
                <c:pt idx="631">
                  <c:v>-0.14624999999999999</c:v>
                </c:pt>
                <c:pt idx="632">
                  <c:v>-1.680493</c:v>
                </c:pt>
                <c:pt idx="633">
                  <c:v>-2.996912</c:v>
                </c:pt>
                <c:pt idx="634">
                  <c:v>-3.8023120000000001</c:v>
                </c:pt>
                <c:pt idx="635">
                  <c:v>-4.0598390000000002</c:v>
                </c:pt>
                <c:pt idx="636">
                  <c:v>-3.7612580000000002</c:v>
                </c:pt>
                <c:pt idx="637">
                  <c:v>-3.1000480000000001</c:v>
                </c:pt>
                <c:pt idx="638">
                  <c:v>-2.4063590000000001</c:v>
                </c:pt>
                <c:pt idx="639">
                  <c:v>-1.7599009999999999</c:v>
                </c:pt>
                <c:pt idx="640">
                  <c:v>-1.1038920000000001</c:v>
                </c:pt>
                <c:pt idx="641">
                  <c:v>-0.763737</c:v>
                </c:pt>
                <c:pt idx="642">
                  <c:v>-0.54907700000000004</c:v>
                </c:pt>
                <c:pt idx="643">
                  <c:v>-0.35657800000000001</c:v>
                </c:pt>
                <c:pt idx="644">
                  <c:v>5.4349000000000001E-2</c:v>
                </c:pt>
                <c:pt idx="645">
                  <c:v>1.0184420000000001</c:v>
                </c:pt>
                <c:pt idx="646">
                  <c:v>2.1671879999999999</c:v>
                </c:pt>
                <c:pt idx="647">
                  <c:v>3.3078430000000001</c:v>
                </c:pt>
                <c:pt idx="648">
                  <c:v>4.1749729999999996</c:v>
                </c:pt>
                <c:pt idx="649">
                  <c:v>4.5564499999999999</c:v>
                </c:pt>
                <c:pt idx="650">
                  <c:v>4.1104950000000002</c:v>
                </c:pt>
                <c:pt idx="651">
                  <c:v>3.1702910000000002</c:v>
                </c:pt>
                <c:pt idx="652">
                  <c:v>1.683459</c:v>
                </c:pt>
                <c:pt idx="653">
                  <c:v>-9.4364000000000003E-2</c:v>
                </c:pt>
                <c:pt idx="654">
                  <c:v>-1.729957</c:v>
                </c:pt>
                <c:pt idx="655">
                  <c:v>-2.8618969999999999</c:v>
                </c:pt>
                <c:pt idx="656">
                  <c:v>-3.4043369999999999</c:v>
                </c:pt>
                <c:pt idx="657">
                  <c:v>-3.2584849999999999</c:v>
                </c:pt>
                <c:pt idx="658">
                  <c:v>-2.5846819999999999</c:v>
                </c:pt>
                <c:pt idx="659">
                  <c:v>-1.550719</c:v>
                </c:pt>
                <c:pt idx="660">
                  <c:v>-0.31527300000000003</c:v>
                </c:pt>
                <c:pt idx="661">
                  <c:v>0.68937999999999999</c:v>
                </c:pt>
                <c:pt idx="662">
                  <c:v>1.630099</c:v>
                </c:pt>
                <c:pt idx="663">
                  <c:v>2.255147</c:v>
                </c:pt>
                <c:pt idx="664">
                  <c:v>2.4048630000000002</c:v>
                </c:pt>
                <c:pt idx="665">
                  <c:v>2.1084849999999999</c:v>
                </c:pt>
                <c:pt idx="666">
                  <c:v>1.4487399999999999</c:v>
                </c:pt>
                <c:pt idx="667">
                  <c:v>0.48939500000000002</c:v>
                </c:pt>
                <c:pt idx="668">
                  <c:v>-0.35273199999999999</c:v>
                </c:pt>
                <c:pt idx="669">
                  <c:v>-1.1732860000000001</c:v>
                </c:pt>
                <c:pt idx="670">
                  <c:v>-1.7476689999999999</c:v>
                </c:pt>
                <c:pt idx="671">
                  <c:v>-1.8937809999999999</c:v>
                </c:pt>
                <c:pt idx="672">
                  <c:v>-1.6665859999999999</c:v>
                </c:pt>
                <c:pt idx="673">
                  <c:v>-1.149079</c:v>
                </c:pt>
                <c:pt idx="674">
                  <c:v>-0.44218200000000002</c:v>
                </c:pt>
                <c:pt idx="675">
                  <c:v>0.35775699999999999</c:v>
                </c:pt>
                <c:pt idx="676">
                  <c:v>1.0020560000000001</c:v>
                </c:pt>
                <c:pt idx="677">
                  <c:v>1.5008280000000001</c:v>
                </c:pt>
                <c:pt idx="678">
                  <c:v>1.5321229999999999</c:v>
                </c:pt>
                <c:pt idx="679">
                  <c:v>1.3668960000000001</c:v>
                </c:pt>
                <c:pt idx="680">
                  <c:v>0.93056099999999997</c:v>
                </c:pt>
                <c:pt idx="681">
                  <c:v>0.250612</c:v>
                </c:pt>
                <c:pt idx="682">
                  <c:v>-0.41900900000000002</c:v>
                </c:pt>
                <c:pt idx="683">
                  <c:v>-0.97122399999999998</c:v>
                </c:pt>
                <c:pt idx="684">
                  <c:v>-1.4379310000000001</c:v>
                </c:pt>
                <c:pt idx="685">
                  <c:v>-1.5642799999999999</c:v>
                </c:pt>
                <c:pt idx="686">
                  <c:v>-1.4082779999999999</c:v>
                </c:pt>
                <c:pt idx="687">
                  <c:v>-0.95105099999999998</c:v>
                </c:pt>
                <c:pt idx="688">
                  <c:v>-0.29477999999999999</c:v>
                </c:pt>
                <c:pt idx="689">
                  <c:v>0.46618599999999999</c:v>
                </c:pt>
                <c:pt idx="690">
                  <c:v>1.158844</c:v>
                </c:pt>
                <c:pt idx="691">
                  <c:v>1.7793840000000001</c:v>
                </c:pt>
                <c:pt idx="692">
                  <c:v>2.0188109999999999</c:v>
                </c:pt>
                <c:pt idx="693">
                  <c:v>1.909076</c:v>
                </c:pt>
                <c:pt idx="694">
                  <c:v>1.313213</c:v>
                </c:pt>
                <c:pt idx="695">
                  <c:v>0.244973</c:v>
                </c:pt>
                <c:pt idx="696">
                  <c:v>-1.0976680000000001</c:v>
                </c:pt>
                <c:pt idx="697">
                  <c:v>-2.466405</c:v>
                </c:pt>
                <c:pt idx="698">
                  <c:v>-3.3581639999999999</c:v>
                </c:pt>
                <c:pt idx="699">
                  <c:v>-3.5594190000000001</c:v>
                </c:pt>
                <c:pt idx="700">
                  <c:v>-2.919324</c:v>
                </c:pt>
                <c:pt idx="701">
                  <c:v>-1.192523</c:v>
                </c:pt>
                <c:pt idx="702">
                  <c:v>1.053785</c:v>
                </c:pt>
                <c:pt idx="703">
                  <c:v>3.4833609999999999</c:v>
                </c:pt>
                <c:pt idx="704">
                  <c:v>5.4434779999999998</c:v>
                </c:pt>
                <c:pt idx="705">
                  <c:v>6.3662390000000002</c:v>
                </c:pt>
                <c:pt idx="706">
                  <c:v>5.5468479999999998</c:v>
                </c:pt>
                <c:pt idx="707">
                  <c:v>2.8854009999999999</c:v>
                </c:pt>
                <c:pt idx="708">
                  <c:v>-1.106595</c:v>
                </c:pt>
                <c:pt idx="709">
                  <c:v>-5.5726789999999999</c:v>
                </c:pt>
                <c:pt idx="710">
                  <c:v>-9.2938150000000004</c:v>
                </c:pt>
                <c:pt idx="711">
                  <c:v>-10.39377</c:v>
                </c:pt>
                <c:pt idx="712">
                  <c:v>-8.3650939999999991</c:v>
                </c:pt>
                <c:pt idx="713">
                  <c:v>-3.4582329999999999</c:v>
                </c:pt>
                <c:pt idx="714">
                  <c:v>3.0557449999999999</c:v>
                </c:pt>
                <c:pt idx="715">
                  <c:v>8.8052109999999999</c:v>
                </c:pt>
                <c:pt idx="716">
                  <c:v>11.619662999999999</c:v>
                </c:pt>
                <c:pt idx="717">
                  <c:v>10.477833</c:v>
                </c:pt>
                <c:pt idx="718">
                  <c:v>5.8668610000000001</c:v>
                </c:pt>
                <c:pt idx="719">
                  <c:v>8.6829000000000003E-2</c:v>
                </c:pt>
                <c:pt idx="720">
                  <c:v>-4.9693180000000003</c:v>
                </c:pt>
                <c:pt idx="721">
                  <c:v>-7.4604749999999997</c:v>
                </c:pt>
                <c:pt idx="722">
                  <c:v>-6.8611849999999999</c:v>
                </c:pt>
                <c:pt idx="723">
                  <c:v>-4.0399849999999997</c:v>
                </c:pt>
                <c:pt idx="724">
                  <c:v>-0.59050499999999995</c:v>
                </c:pt>
                <c:pt idx="725">
                  <c:v>2.2823150000000001</c:v>
                </c:pt>
                <c:pt idx="726">
                  <c:v>3.5561310000000002</c:v>
                </c:pt>
                <c:pt idx="727">
                  <c:v>3.0807709999999999</c:v>
                </c:pt>
                <c:pt idx="728">
                  <c:v>1.4847399999999999</c:v>
                </c:pt>
                <c:pt idx="729">
                  <c:v>-0.285134</c:v>
                </c:pt>
                <c:pt idx="730">
                  <c:v>-1.4397340000000001</c:v>
                </c:pt>
                <c:pt idx="731">
                  <c:v>-1.5580989999999999</c:v>
                </c:pt>
                <c:pt idx="732">
                  <c:v>-0.77734700000000001</c:v>
                </c:pt>
                <c:pt idx="733">
                  <c:v>0.429037</c:v>
                </c:pt>
                <c:pt idx="734">
                  <c:v>1.264556</c:v>
                </c:pt>
                <c:pt idx="735">
                  <c:v>1.349836</c:v>
                </c:pt>
                <c:pt idx="736">
                  <c:v>0.64379699999999995</c:v>
                </c:pt>
                <c:pt idx="737">
                  <c:v>-0.51802700000000002</c:v>
                </c:pt>
                <c:pt idx="738">
                  <c:v>-1.5553509999999999</c:v>
                </c:pt>
                <c:pt idx="739">
                  <c:v>-1.8091140000000001</c:v>
                </c:pt>
                <c:pt idx="740">
                  <c:v>-1.1584159999999999</c:v>
                </c:pt>
                <c:pt idx="741">
                  <c:v>9.3381000000000006E-2</c:v>
                </c:pt>
                <c:pt idx="742">
                  <c:v>1.292813</c:v>
                </c:pt>
                <c:pt idx="743">
                  <c:v>1.8271869999999999</c:v>
                </c:pt>
                <c:pt idx="744">
                  <c:v>1.567593</c:v>
                </c:pt>
                <c:pt idx="745">
                  <c:v>0.55719300000000005</c:v>
                </c:pt>
                <c:pt idx="746">
                  <c:v>-0.60966699999999996</c:v>
                </c:pt>
                <c:pt idx="747">
                  <c:v>-1.5412319999999999</c:v>
                </c:pt>
                <c:pt idx="748">
                  <c:v>-1.583707</c:v>
                </c:pt>
                <c:pt idx="749">
                  <c:v>-0.81110800000000005</c:v>
                </c:pt>
                <c:pt idx="750">
                  <c:v>0.38580199999999998</c:v>
                </c:pt>
                <c:pt idx="751">
                  <c:v>1.0873679999999999</c:v>
                </c:pt>
                <c:pt idx="752">
                  <c:v>1.1297509999999999</c:v>
                </c:pt>
                <c:pt idx="753">
                  <c:v>0.45787</c:v>
                </c:pt>
                <c:pt idx="754">
                  <c:v>-0.41200900000000001</c:v>
                </c:pt>
                <c:pt idx="755">
                  <c:v>-0.67828599999999994</c:v>
                </c:pt>
                <c:pt idx="756">
                  <c:v>-0.36960799999999999</c:v>
                </c:pt>
                <c:pt idx="757">
                  <c:v>0.50234699999999999</c:v>
                </c:pt>
                <c:pt idx="758">
                  <c:v>1.0864830000000001</c:v>
                </c:pt>
                <c:pt idx="759">
                  <c:v>0.829681</c:v>
                </c:pt>
                <c:pt idx="760">
                  <c:v>-0.27395599999999998</c:v>
                </c:pt>
                <c:pt idx="761">
                  <c:v>-1.554238</c:v>
                </c:pt>
                <c:pt idx="762">
                  <c:v>-1.978437</c:v>
                </c:pt>
                <c:pt idx="763">
                  <c:v>-1.0232760000000001</c:v>
                </c:pt>
                <c:pt idx="764">
                  <c:v>0.82062199999999996</c:v>
                </c:pt>
                <c:pt idx="765">
                  <c:v>2.2376649999999998</c:v>
                </c:pt>
                <c:pt idx="766">
                  <c:v>2.1390829999999998</c:v>
                </c:pt>
                <c:pt idx="767">
                  <c:v>0.70323500000000005</c:v>
                </c:pt>
                <c:pt idx="768">
                  <c:v>-1.1155900000000001</c:v>
                </c:pt>
                <c:pt idx="769">
                  <c:v>-1.782459</c:v>
                </c:pt>
                <c:pt idx="770">
                  <c:v>-0.76187400000000005</c:v>
                </c:pt>
                <c:pt idx="771">
                  <c:v>0.95594900000000005</c:v>
                </c:pt>
                <c:pt idx="772">
                  <c:v>1.6731929999999999</c:v>
                </c:pt>
                <c:pt idx="773">
                  <c:v>0.107587</c:v>
                </c:pt>
                <c:pt idx="774">
                  <c:v>-2.7494329999999998</c:v>
                </c:pt>
                <c:pt idx="775">
                  <c:v>-4.4386070000000002</c:v>
                </c:pt>
                <c:pt idx="776">
                  <c:v>-2.6256689999999998</c:v>
                </c:pt>
                <c:pt idx="777">
                  <c:v>2.2343839999999999</c:v>
                </c:pt>
                <c:pt idx="778">
                  <c:v>6.8896870000000003</c:v>
                </c:pt>
                <c:pt idx="779">
                  <c:v>7.0216289999999999</c:v>
                </c:pt>
                <c:pt idx="780">
                  <c:v>2.1599879999999998</c:v>
                </c:pt>
                <c:pt idx="781">
                  <c:v>-4.1208609999999997</c:v>
                </c:pt>
                <c:pt idx="782">
                  <c:v>-6.3797990000000002</c:v>
                </c:pt>
                <c:pt idx="783">
                  <c:v>-2.9042949999999998</c:v>
                </c:pt>
                <c:pt idx="784">
                  <c:v>2.283344</c:v>
                </c:pt>
                <c:pt idx="785">
                  <c:v>3.5816659999999998</c:v>
                </c:pt>
                <c:pt idx="786">
                  <c:v>-0.99868400000000002</c:v>
                </c:pt>
                <c:pt idx="787">
                  <c:v>-6.8868309999999999</c:v>
                </c:pt>
                <c:pt idx="788">
                  <c:v>-7.5579280000000004</c:v>
                </c:pt>
                <c:pt idx="789">
                  <c:v>-1.015444</c:v>
                </c:pt>
                <c:pt idx="790">
                  <c:v>7.2644339999999996</c:v>
                </c:pt>
                <c:pt idx="791">
                  <c:v>10.277312999999999</c:v>
                </c:pt>
                <c:pt idx="792">
                  <c:v>5.6899090000000001</c:v>
                </c:pt>
                <c:pt idx="793">
                  <c:v>-1.7770729999999999</c:v>
                </c:pt>
                <c:pt idx="794">
                  <c:v>-5.5959479999999999</c:v>
                </c:pt>
                <c:pt idx="795">
                  <c:v>-3.7998660000000002</c:v>
                </c:pt>
                <c:pt idx="796">
                  <c:v>0.46681699999999998</c:v>
                </c:pt>
                <c:pt idx="797">
                  <c:v>2.2747769999999998</c:v>
                </c:pt>
                <c:pt idx="798">
                  <c:v>0.430896</c:v>
                </c:pt>
                <c:pt idx="799">
                  <c:v>-2.7402479999999998</c:v>
                </c:pt>
                <c:pt idx="800">
                  <c:v>-3.7702879999999999</c:v>
                </c:pt>
                <c:pt idx="801">
                  <c:v>-1.2941560000000001</c:v>
                </c:pt>
                <c:pt idx="802">
                  <c:v>2.188863</c:v>
                </c:pt>
                <c:pt idx="803">
                  <c:v>3.8870339999999999</c:v>
                </c:pt>
                <c:pt idx="804">
                  <c:v>2.6532010000000001</c:v>
                </c:pt>
                <c:pt idx="805">
                  <c:v>-0.145208</c:v>
                </c:pt>
                <c:pt idx="806">
                  <c:v>-1.9120410000000001</c:v>
                </c:pt>
                <c:pt idx="807">
                  <c:v>-1.548063</c:v>
                </c:pt>
                <c:pt idx="808">
                  <c:v>-3.0265E-2</c:v>
                </c:pt>
                <c:pt idx="809">
                  <c:v>0.87699700000000003</c:v>
                </c:pt>
                <c:pt idx="810">
                  <c:v>0.31070900000000001</c:v>
                </c:pt>
                <c:pt idx="811">
                  <c:v>-0.91368499999999997</c:v>
                </c:pt>
                <c:pt idx="812">
                  <c:v>-1.441589</c:v>
                </c:pt>
                <c:pt idx="813">
                  <c:v>-0.68589100000000003</c:v>
                </c:pt>
                <c:pt idx="814">
                  <c:v>0.79444099999999995</c:v>
                </c:pt>
                <c:pt idx="815">
                  <c:v>1.763341</c:v>
                </c:pt>
                <c:pt idx="816">
                  <c:v>1.3975070000000001</c:v>
                </c:pt>
                <c:pt idx="817">
                  <c:v>0.16015499999999999</c:v>
                </c:pt>
                <c:pt idx="818">
                  <c:v>-0.87683</c:v>
                </c:pt>
                <c:pt idx="819">
                  <c:v>-0.86630300000000005</c:v>
                </c:pt>
                <c:pt idx="820">
                  <c:v>-3.9911000000000002E-2</c:v>
                </c:pt>
                <c:pt idx="821">
                  <c:v>0.46057900000000002</c:v>
                </c:pt>
                <c:pt idx="822">
                  <c:v>4.3948000000000001E-2</c:v>
                </c:pt>
                <c:pt idx="823">
                  <c:v>-0.68815300000000001</c:v>
                </c:pt>
                <c:pt idx="824">
                  <c:v>-0.98203200000000002</c:v>
                </c:pt>
                <c:pt idx="825">
                  <c:v>-0.218524</c:v>
                </c:pt>
                <c:pt idx="826">
                  <c:v>0.98039399999999999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EF-B044-B29A-990C91A14123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xtest!$A$6:$A$832</c:f>
              <c:numCache>
                <c:formatCode>General</c:formatCode>
                <c:ptCount val="827"/>
                <c:pt idx="0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6.999999999999999E-6</c:v>
                </c:pt>
                <c:pt idx="8">
                  <c:v>7.9999999999999996E-6</c:v>
                </c:pt>
                <c:pt idx="9">
                  <c:v>8.9999999999999985E-6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1.3999999999999998E-5</c:v>
                </c:pt>
                <c:pt idx="15">
                  <c:v>1.4999999999999999E-5</c:v>
                </c:pt>
                <c:pt idx="16">
                  <c:v>1.5999999999999999E-5</c:v>
                </c:pt>
                <c:pt idx="17">
                  <c:v>1.6999999999999996E-5</c:v>
                </c:pt>
                <c:pt idx="18">
                  <c:v>1.7999999999999997E-5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2.4999999999999998E-5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2.7999999999999996E-5</c:v>
                </c:pt>
                <c:pt idx="29">
                  <c:v>2.8999999999999997E-5</c:v>
                </c:pt>
                <c:pt idx="30">
                  <c:v>2.9999999999999997E-5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3.3999999999999993E-5</c:v>
                </c:pt>
                <c:pt idx="35">
                  <c:v>3.4999999999999997E-5</c:v>
                </c:pt>
                <c:pt idx="36">
                  <c:v>3.5999999999999994E-5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4.0999999999999994E-5</c:v>
                </c:pt>
                <c:pt idx="42">
                  <c:v>4.1999999999999998E-5</c:v>
                </c:pt>
                <c:pt idx="43">
                  <c:v>4.2999999999999995E-5</c:v>
                </c:pt>
                <c:pt idx="44">
                  <c:v>4.3999999999999999E-5</c:v>
                </c:pt>
                <c:pt idx="45">
                  <c:v>4.4999999999999996E-5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4.8999999999999992E-5</c:v>
                </c:pt>
                <c:pt idx="50">
                  <c:v>4.9999999999999996E-5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5.5999999999999992E-5</c:v>
                </c:pt>
                <c:pt idx="57">
                  <c:v>5.6999999999999996E-5</c:v>
                </c:pt>
                <c:pt idx="58">
                  <c:v>5.7999999999999994E-5</c:v>
                </c:pt>
                <c:pt idx="59">
                  <c:v>5.8999999999999998E-5</c:v>
                </c:pt>
                <c:pt idx="60">
                  <c:v>5.9999999999999995E-5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6.5000000000000008E-5</c:v>
                </c:pt>
                <c:pt idx="66">
                  <c:v>6.6000000000000005E-5</c:v>
                </c:pt>
                <c:pt idx="67">
                  <c:v>6.6999999999999989E-5</c:v>
                </c:pt>
                <c:pt idx="68">
                  <c:v>6.7999999999999986E-5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7.0999999999999991E-5</c:v>
                </c:pt>
                <c:pt idx="72">
                  <c:v>7.1999999999999988E-5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8.1999999999999987E-5</c:v>
                </c:pt>
                <c:pt idx="83">
                  <c:v>8.2999999999999985E-5</c:v>
                </c:pt>
                <c:pt idx="84">
                  <c:v>8.3999999999999995E-5</c:v>
                </c:pt>
                <c:pt idx="85">
                  <c:v>8.4999999999999993E-5</c:v>
                </c:pt>
                <c:pt idx="86">
                  <c:v>8.599999999999999E-5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8.9999999999999992E-5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9.6999999999999986E-5</c:v>
                </c:pt>
                <c:pt idx="98">
                  <c:v>9.7999999999999983E-5</c:v>
                </c:pt>
                <c:pt idx="99">
                  <c:v>9.8999999999999994E-5</c:v>
                </c:pt>
                <c:pt idx="100">
                  <c:v>9.9999999999999991E-5</c:v>
                </c:pt>
                <c:pt idx="101">
                  <c:v>1.0099999999999999E-4</c:v>
                </c:pt>
                <c:pt idx="102">
                  <c:v>1.02E-4</c:v>
                </c:pt>
                <c:pt idx="103">
                  <c:v>1.03E-4</c:v>
                </c:pt>
                <c:pt idx="104">
                  <c:v>1.0399999999999999E-4</c:v>
                </c:pt>
                <c:pt idx="105">
                  <c:v>1.0499999999999999E-4</c:v>
                </c:pt>
                <c:pt idx="106">
                  <c:v>1.06E-4</c:v>
                </c:pt>
                <c:pt idx="107">
                  <c:v>1.07E-4</c:v>
                </c:pt>
                <c:pt idx="108">
                  <c:v>1.08E-4</c:v>
                </c:pt>
                <c:pt idx="109">
                  <c:v>1.0899999999999999E-4</c:v>
                </c:pt>
                <c:pt idx="110">
                  <c:v>1.1E-4</c:v>
                </c:pt>
                <c:pt idx="111">
                  <c:v>1.11E-4</c:v>
                </c:pt>
                <c:pt idx="112">
                  <c:v>1.1199999999999998E-4</c:v>
                </c:pt>
                <c:pt idx="113">
                  <c:v>1.13E-4</c:v>
                </c:pt>
                <c:pt idx="114">
                  <c:v>1.1399999999999999E-4</c:v>
                </c:pt>
                <c:pt idx="115">
                  <c:v>1.1499999999999999E-4</c:v>
                </c:pt>
                <c:pt idx="116">
                  <c:v>1.1599999999999999E-4</c:v>
                </c:pt>
                <c:pt idx="117">
                  <c:v>1.17E-4</c:v>
                </c:pt>
                <c:pt idx="118">
                  <c:v>1.18E-4</c:v>
                </c:pt>
                <c:pt idx="119">
                  <c:v>1.1899999999999999E-4</c:v>
                </c:pt>
                <c:pt idx="120">
                  <c:v>1.1999999999999999E-4</c:v>
                </c:pt>
                <c:pt idx="121">
                  <c:v>1.21E-4</c:v>
                </c:pt>
                <c:pt idx="122">
                  <c:v>1.22E-4</c:v>
                </c:pt>
                <c:pt idx="123">
                  <c:v>1.2300000000000001E-4</c:v>
                </c:pt>
                <c:pt idx="124">
                  <c:v>1.2400000000000001E-4</c:v>
                </c:pt>
                <c:pt idx="125">
                  <c:v>1.25E-4</c:v>
                </c:pt>
                <c:pt idx="126">
                  <c:v>1.26E-4</c:v>
                </c:pt>
                <c:pt idx="127">
                  <c:v>1.27E-4</c:v>
                </c:pt>
                <c:pt idx="128">
                  <c:v>1.2799999999999999E-4</c:v>
                </c:pt>
                <c:pt idx="129">
                  <c:v>1.2899999999999999E-4</c:v>
                </c:pt>
                <c:pt idx="130">
                  <c:v>1.3000000000000002E-4</c:v>
                </c:pt>
                <c:pt idx="131">
                  <c:v>1.3100000000000001E-4</c:v>
                </c:pt>
                <c:pt idx="132">
                  <c:v>1.3200000000000001E-4</c:v>
                </c:pt>
                <c:pt idx="133">
                  <c:v>1.3300000000000001E-4</c:v>
                </c:pt>
                <c:pt idx="134">
                  <c:v>1.3399999999999998E-4</c:v>
                </c:pt>
                <c:pt idx="135">
                  <c:v>1.3499999999999997E-4</c:v>
                </c:pt>
                <c:pt idx="136">
                  <c:v>1.3599999999999997E-4</c:v>
                </c:pt>
                <c:pt idx="137">
                  <c:v>1.37E-4</c:v>
                </c:pt>
                <c:pt idx="138">
                  <c:v>1.3799999999999999E-4</c:v>
                </c:pt>
                <c:pt idx="139">
                  <c:v>1.3899999999999999E-4</c:v>
                </c:pt>
                <c:pt idx="140">
                  <c:v>1.3999999999999999E-4</c:v>
                </c:pt>
                <c:pt idx="141">
                  <c:v>1.4099999999999998E-4</c:v>
                </c:pt>
                <c:pt idx="142">
                  <c:v>1.4199999999999998E-4</c:v>
                </c:pt>
                <c:pt idx="143">
                  <c:v>1.4299999999999998E-4</c:v>
                </c:pt>
                <c:pt idx="144">
                  <c:v>1.4399999999999998E-4</c:v>
                </c:pt>
                <c:pt idx="145">
                  <c:v>1.45E-4</c:v>
                </c:pt>
                <c:pt idx="146">
                  <c:v>1.46E-4</c:v>
                </c:pt>
                <c:pt idx="147">
                  <c:v>1.47E-4</c:v>
                </c:pt>
                <c:pt idx="148">
                  <c:v>1.4799999999999999E-4</c:v>
                </c:pt>
                <c:pt idx="149">
                  <c:v>1.4899999999999999E-4</c:v>
                </c:pt>
                <c:pt idx="150">
                  <c:v>1.4999999999999999E-4</c:v>
                </c:pt>
                <c:pt idx="151">
                  <c:v>1.5099999999999998E-4</c:v>
                </c:pt>
                <c:pt idx="152">
                  <c:v>1.5200000000000001E-4</c:v>
                </c:pt>
                <c:pt idx="153">
                  <c:v>1.5300000000000001E-4</c:v>
                </c:pt>
                <c:pt idx="154">
                  <c:v>1.54E-4</c:v>
                </c:pt>
                <c:pt idx="155">
                  <c:v>1.55E-4</c:v>
                </c:pt>
                <c:pt idx="156">
                  <c:v>1.56E-4</c:v>
                </c:pt>
                <c:pt idx="157">
                  <c:v>1.5699999999999999E-4</c:v>
                </c:pt>
                <c:pt idx="158">
                  <c:v>1.5799999999999999E-4</c:v>
                </c:pt>
                <c:pt idx="159">
                  <c:v>1.5900000000000002E-4</c:v>
                </c:pt>
                <c:pt idx="160">
                  <c:v>1.6000000000000001E-4</c:v>
                </c:pt>
                <c:pt idx="161">
                  <c:v>1.6100000000000001E-4</c:v>
                </c:pt>
                <c:pt idx="162">
                  <c:v>1.6200000000000001E-4</c:v>
                </c:pt>
                <c:pt idx="163">
                  <c:v>1.63E-4</c:v>
                </c:pt>
                <c:pt idx="164">
                  <c:v>1.6399999999999997E-4</c:v>
                </c:pt>
                <c:pt idx="165">
                  <c:v>1.6499999999999997E-4</c:v>
                </c:pt>
                <c:pt idx="166">
                  <c:v>1.6599999999999997E-4</c:v>
                </c:pt>
                <c:pt idx="167">
                  <c:v>1.6699999999999999E-4</c:v>
                </c:pt>
                <c:pt idx="168">
                  <c:v>1.6799999999999999E-4</c:v>
                </c:pt>
                <c:pt idx="169">
                  <c:v>1.6899999999999999E-4</c:v>
                </c:pt>
                <c:pt idx="170">
                  <c:v>1.6999999999999999E-4</c:v>
                </c:pt>
                <c:pt idx="171">
                  <c:v>1.7099999999999998E-4</c:v>
                </c:pt>
                <c:pt idx="172">
                  <c:v>1.7199999999999998E-4</c:v>
                </c:pt>
                <c:pt idx="173">
                  <c:v>1.7299999999999998E-4</c:v>
                </c:pt>
                <c:pt idx="174">
                  <c:v>1.74E-4</c:v>
                </c:pt>
                <c:pt idx="175">
                  <c:v>1.75E-4</c:v>
                </c:pt>
                <c:pt idx="176">
                  <c:v>1.76E-4</c:v>
                </c:pt>
                <c:pt idx="177">
                  <c:v>1.7699999999999999E-4</c:v>
                </c:pt>
                <c:pt idx="178">
                  <c:v>1.7799999999999999E-4</c:v>
                </c:pt>
                <c:pt idx="179">
                  <c:v>1.7899999999999999E-4</c:v>
                </c:pt>
                <c:pt idx="180">
                  <c:v>1.7999999999999998E-4</c:v>
                </c:pt>
                <c:pt idx="181">
                  <c:v>1.8099999999999998E-4</c:v>
                </c:pt>
                <c:pt idx="182">
                  <c:v>1.8200000000000001E-4</c:v>
                </c:pt>
                <c:pt idx="183">
                  <c:v>1.83E-4</c:v>
                </c:pt>
                <c:pt idx="184">
                  <c:v>1.84E-4</c:v>
                </c:pt>
                <c:pt idx="185">
                  <c:v>1.85E-4</c:v>
                </c:pt>
                <c:pt idx="186">
                  <c:v>1.8599999999999999E-4</c:v>
                </c:pt>
                <c:pt idx="187">
                  <c:v>1.8699999999999999E-4</c:v>
                </c:pt>
                <c:pt idx="188">
                  <c:v>1.8799999999999999E-4</c:v>
                </c:pt>
                <c:pt idx="189">
                  <c:v>1.8900000000000001E-4</c:v>
                </c:pt>
                <c:pt idx="190">
                  <c:v>1.9000000000000001E-4</c:v>
                </c:pt>
                <c:pt idx="191">
                  <c:v>1.9100000000000001E-4</c:v>
                </c:pt>
                <c:pt idx="192">
                  <c:v>1.92E-4</c:v>
                </c:pt>
                <c:pt idx="193">
                  <c:v>1.93E-4</c:v>
                </c:pt>
                <c:pt idx="194">
                  <c:v>1.9399999999999997E-4</c:v>
                </c:pt>
                <c:pt idx="195">
                  <c:v>1.9499999999999997E-4</c:v>
                </c:pt>
                <c:pt idx="196">
                  <c:v>1.9599999999999997E-4</c:v>
                </c:pt>
                <c:pt idx="197">
                  <c:v>1.9699999999999999E-4</c:v>
                </c:pt>
                <c:pt idx="198">
                  <c:v>1.9799999999999999E-4</c:v>
                </c:pt>
                <c:pt idx="199">
                  <c:v>1.9899999999999999E-4</c:v>
                </c:pt>
                <c:pt idx="200">
                  <c:v>1.9999999999999998E-4</c:v>
                </c:pt>
                <c:pt idx="201">
                  <c:v>2.0099999999999998E-4</c:v>
                </c:pt>
                <c:pt idx="202">
                  <c:v>2.0199999999999998E-4</c:v>
                </c:pt>
                <c:pt idx="203">
                  <c:v>2.0299999999999997E-4</c:v>
                </c:pt>
                <c:pt idx="204">
                  <c:v>2.04E-4</c:v>
                </c:pt>
                <c:pt idx="205">
                  <c:v>2.05E-4</c:v>
                </c:pt>
                <c:pt idx="206">
                  <c:v>2.0599999999999999E-4</c:v>
                </c:pt>
                <c:pt idx="207">
                  <c:v>2.0699999999999999E-4</c:v>
                </c:pt>
                <c:pt idx="208">
                  <c:v>2.0799999999999999E-4</c:v>
                </c:pt>
                <c:pt idx="209">
                  <c:v>2.0899999999999998E-4</c:v>
                </c:pt>
                <c:pt idx="210">
                  <c:v>2.0999999999999998E-4</c:v>
                </c:pt>
                <c:pt idx="211">
                  <c:v>2.1100000000000001E-4</c:v>
                </c:pt>
                <c:pt idx="212">
                  <c:v>2.12E-4</c:v>
                </c:pt>
                <c:pt idx="213">
                  <c:v>2.13E-4</c:v>
                </c:pt>
                <c:pt idx="214">
                  <c:v>2.14E-4</c:v>
                </c:pt>
                <c:pt idx="215">
                  <c:v>2.1499999999999999E-4</c:v>
                </c:pt>
                <c:pt idx="216">
                  <c:v>2.1599999999999999E-4</c:v>
                </c:pt>
                <c:pt idx="217">
                  <c:v>2.1699999999999999E-4</c:v>
                </c:pt>
                <c:pt idx="218">
                  <c:v>2.1799999999999999E-4</c:v>
                </c:pt>
                <c:pt idx="219">
                  <c:v>2.1900000000000001E-4</c:v>
                </c:pt>
                <c:pt idx="220">
                  <c:v>2.2000000000000001E-4</c:v>
                </c:pt>
                <c:pt idx="221">
                  <c:v>2.2100000000000001E-4</c:v>
                </c:pt>
                <c:pt idx="222">
                  <c:v>2.22E-4</c:v>
                </c:pt>
                <c:pt idx="223">
                  <c:v>2.23E-4</c:v>
                </c:pt>
                <c:pt idx="224">
                  <c:v>2.2399999999999997E-4</c:v>
                </c:pt>
                <c:pt idx="225">
                  <c:v>2.2499999999999997E-4</c:v>
                </c:pt>
                <c:pt idx="226">
                  <c:v>2.2599999999999999E-4</c:v>
                </c:pt>
                <c:pt idx="227">
                  <c:v>2.2699999999999999E-4</c:v>
                </c:pt>
                <c:pt idx="228">
                  <c:v>2.2799999999999999E-4</c:v>
                </c:pt>
                <c:pt idx="229">
                  <c:v>2.2899999999999998E-4</c:v>
                </c:pt>
                <c:pt idx="230">
                  <c:v>2.2999999999999998E-4</c:v>
                </c:pt>
                <c:pt idx="231">
                  <c:v>2.3099999999999998E-4</c:v>
                </c:pt>
                <c:pt idx="232">
                  <c:v>2.3199999999999997E-4</c:v>
                </c:pt>
                <c:pt idx="233">
                  <c:v>2.3299999999999997E-4</c:v>
                </c:pt>
                <c:pt idx="234">
                  <c:v>2.34E-4</c:v>
                </c:pt>
                <c:pt idx="235">
                  <c:v>2.3499999999999999E-4</c:v>
                </c:pt>
                <c:pt idx="236">
                  <c:v>2.3599999999999999E-4</c:v>
                </c:pt>
                <c:pt idx="237">
                  <c:v>2.3699999999999999E-4</c:v>
                </c:pt>
                <c:pt idx="238">
                  <c:v>2.3799999999999998E-4</c:v>
                </c:pt>
                <c:pt idx="239">
                  <c:v>2.3899999999999998E-4</c:v>
                </c:pt>
                <c:pt idx="240">
                  <c:v>2.3999999999999998E-4</c:v>
                </c:pt>
                <c:pt idx="241">
                  <c:v>2.41E-4</c:v>
                </c:pt>
                <c:pt idx="242">
                  <c:v>2.42E-4</c:v>
                </c:pt>
                <c:pt idx="243">
                  <c:v>2.43E-4</c:v>
                </c:pt>
                <c:pt idx="244">
                  <c:v>2.4399999999999999E-4</c:v>
                </c:pt>
                <c:pt idx="245">
                  <c:v>2.4499999999999999E-4</c:v>
                </c:pt>
                <c:pt idx="246">
                  <c:v>2.4600000000000002E-4</c:v>
                </c:pt>
                <c:pt idx="247">
                  <c:v>2.4699999999999999E-4</c:v>
                </c:pt>
                <c:pt idx="248">
                  <c:v>2.4800000000000001E-4</c:v>
                </c:pt>
                <c:pt idx="249">
                  <c:v>2.4899999999999998E-4</c:v>
                </c:pt>
                <c:pt idx="250">
                  <c:v>2.5000000000000001E-4</c:v>
                </c:pt>
                <c:pt idx="251">
                  <c:v>2.5099999999999998E-4</c:v>
                </c:pt>
                <c:pt idx="252">
                  <c:v>2.52E-4</c:v>
                </c:pt>
                <c:pt idx="253">
                  <c:v>2.5300000000000002E-4</c:v>
                </c:pt>
                <c:pt idx="254">
                  <c:v>2.5399999999999999E-4</c:v>
                </c:pt>
                <c:pt idx="255">
                  <c:v>2.5500000000000002E-4</c:v>
                </c:pt>
                <c:pt idx="256">
                  <c:v>2.5599999999999999E-4</c:v>
                </c:pt>
                <c:pt idx="257">
                  <c:v>2.5700000000000001E-4</c:v>
                </c:pt>
                <c:pt idx="258">
                  <c:v>2.5799999999999998E-4</c:v>
                </c:pt>
                <c:pt idx="259">
                  <c:v>2.5900000000000001E-4</c:v>
                </c:pt>
                <c:pt idx="260">
                  <c:v>2.6000000000000003E-4</c:v>
                </c:pt>
                <c:pt idx="261">
                  <c:v>2.61E-4</c:v>
                </c:pt>
                <c:pt idx="262">
                  <c:v>2.6200000000000003E-4</c:v>
                </c:pt>
                <c:pt idx="263">
                  <c:v>2.63E-4</c:v>
                </c:pt>
                <c:pt idx="264">
                  <c:v>2.6400000000000002E-4</c:v>
                </c:pt>
                <c:pt idx="265">
                  <c:v>2.6499999999999999E-4</c:v>
                </c:pt>
                <c:pt idx="266">
                  <c:v>2.6600000000000001E-4</c:v>
                </c:pt>
                <c:pt idx="267">
                  <c:v>2.6700000000000004E-4</c:v>
                </c:pt>
                <c:pt idx="268">
                  <c:v>2.6799999999999995E-4</c:v>
                </c:pt>
                <c:pt idx="269">
                  <c:v>2.6899999999999998E-4</c:v>
                </c:pt>
                <c:pt idx="270">
                  <c:v>2.6999999999999995E-4</c:v>
                </c:pt>
                <c:pt idx="271">
                  <c:v>2.7099999999999997E-4</c:v>
                </c:pt>
                <c:pt idx="272">
                  <c:v>2.7199999999999994E-4</c:v>
                </c:pt>
                <c:pt idx="273">
                  <c:v>2.7299999999999997E-4</c:v>
                </c:pt>
                <c:pt idx="274">
                  <c:v>2.7399999999999999E-4</c:v>
                </c:pt>
                <c:pt idx="275">
                  <c:v>2.7499999999999996E-4</c:v>
                </c:pt>
                <c:pt idx="276">
                  <c:v>2.7599999999999999E-4</c:v>
                </c:pt>
                <c:pt idx="277">
                  <c:v>2.7699999999999996E-4</c:v>
                </c:pt>
                <c:pt idx="278">
                  <c:v>2.7799999999999998E-4</c:v>
                </c:pt>
                <c:pt idx="279">
                  <c:v>2.7899999999999995E-4</c:v>
                </c:pt>
                <c:pt idx="280">
                  <c:v>2.7999999999999998E-4</c:v>
                </c:pt>
                <c:pt idx="281">
                  <c:v>2.8099999999999995E-4</c:v>
                </c:pt>
                <c:pt idx="282">
                  <c:v>2.8199999999999997E-4</c:v>
                </c:pt>
                <c:pt idx="283">
                  <c:v>2.8299999999999999E-4</c:v>
                </c:pt>
                <c:pt idx="284">
                  <c:v>2.8399999999999996E-4</c:v>
                </c:pt>
                <c:pt idx="285">
                  <c:v>2.8499999999999999E-4</c:v>
                </c:pt>
                <c:pt idx="286">
                  <c:v>2.8599999999999996E-4</c:v>
                </c:pt>
                <c:pt idx="287">
                  <c:v>2.8699999999999998E-4</c:v>
                </c:pt>
                <c:pt idx="288">
                  <c:v>2.8799999999999995E-4</c:v>
                </c:pt>
                <c:pt idx="289">
                  <c:v>2.8899999999999998E-4</c:v>
                </c:pt>
                <c:pt idx="290">
                  <c:v>2.9E-4</c:v>
                </c:pt>
                <c:pt idx="291">
                  <c:v>2.9099999999999997E-4</c:v>
                </c:pt>
                <c:pt idx="292">
                  <c:v>2.92E-4</c:v>
                </c:pt>
                <c:pt idx="293">
                  <c:v>2.9299999999999997E-4</c:v>
                </c:pt>
                <c:pt idx="294">
                  <c:v>2.9399999999999999E-4</c:v>
                </c:pt>
                <c:pt idx="295">
                  <c:v>2.9499999999999996E-4</c:v>
                </c:pt>
                <c:pt idx="296">
                  <c:v>2.9599999999999998E-4</c:v>
                </c:pt>
                <c:pt idx="297">
                  <c:v>2.9700000000000001E-4</c:v>
                </c:pt>
                <c:pt idx="298">
                  <c:v>2.9799999999999998E-4</c:v>
                </c:pt>
                <c:pt idx="299">
                  <c:v>2.99E-4</c:v>
                </c:pt>
                <c:pt idx="300">
                  <c:v>2.9999999999999997E-4</c:v>
                </c:pt>
                <c:pt idx="301">
                  <c:v>3.01E-4</c:v>
                </c:pt>
                <c:pt idx="302">
                  <c:v>3.0199999999999997E-4</c:v>
                </c:pt>
                <c:pt idx="303">
                  <c:v>3.0299999999999999E-4</c:v>
                </c:pt>
                <c:pt idx="304">
                  <c:v>3.0400000000000002E-4</c:v>
                </c:pt>
                <c:pt idx="305">
                  <c:v>3.0499999999999999E-4</c:v>
                </c:pt>
                <c:pt idx="306">
                  <c:v>3.0600000000000001E-4</c:v>
                </c:pt>
                <c:pt idx="307">
                  <c:v>3.0699999999999998E-4</c:v>
                </c:pt>
                <c:pt idx="308">
                  <c:v>3.0800000000000001E-4</c:v>
                </c:pt>
                <c:pt idx="309">
                  <c:v>3.0899999999999998E-4</c:v>
                </c:pt>
                <c:pt idx="310">
                  <c:v>3.1E-4</c:v>
                </c:pt>
                <c:pt idx="311">
                  <c:v>3.1100000000000002E-4</c:v>
                </c:pt>
                <c:pt idx="312">
                  <c:v>3.1199999999999999E-4</c:v>
                </c:pt>
                <c:pt idx="313">
                  <c:v>3.1300000000000002E-4</c:v>
                </c:pt>
                <c:pt idx="314">
                  <c:v>3.1399999999999999E-4</c:v>
                </c:pt>
                <c:pt idx="315">
                  <c:v>3.1500000000000001E-4</c:v>
                </c:pt>
                <c:pt idx="316">
                  <c:v>3.1599999999999998E-4</c:v>
                </c:pt>
                <c:pt idx="317">
                  <c:v>3.1700000000000001E-4</c:v>
                </c:pt>
                <c:pt idx="318">
                  <c:v>3.1800000000000003E-4</c:v>
                </c:pt>
                <c:pt idx="319">
                  <c:v>3.19E-4</c:v>
                </c:pt>
                <c:pt idx="320">
                  <c:v>3.2000000000000003E-4</c:v>
                </c:pt>
                <c:pt idx="321">
                  <c:v>3.21E-4</c:v>
                </c:pt>
                <c:pt idx="322">
                  <c:v>3.2200000000000002E-4</c:v>
                </c:pt>
                <c:pt idx="323">
                  <c:v>3.2299999999999999E-4</c:v>
                </c:pt>
                <c:pt idx="324">
                  <c:v>3.2400000000000001E-4</c:v>
                </c:pt>
                <c:pt idx="325">
                  <c:v>3.2499999999999999E-4</c:v>
                </c:pt>
                <c:pt idx="326">
                  <c:v>3.2600000000000001E-4</c:v>
                </c:pt>
                <c:pt idx="327">
                  <c:v>3.2700000000000003E-4</c:v>
                </c:pt>
                <c:pt idx="328">
                  <c:v>3.2799999999999995E-4</c:v>
                </c:pt>
                <c:pt idx="329">
                  <c:v>3.2899999999999997E-4</c:v>
                </c:pt>
                <c:pt idx="330">
                  <c:v>3.2999999999999994E-4</c:v>
                </c:pt>
                <c:pt idx="331">
                  <c:v>3.3099999999999997E-4</c:v>
                </c:pt>
                <c:pt idx="332">
                  <c:v>3.3199999999999994E-4</c:v>
                </c:pt>
                <c:pt idx="333">
                  <c:v>3.3299999999999996E-4</c:v>
                </c:pt>
                <c:pt idx="334">
                  <c:v>3.3399999999999999E-4</c:v>
                </c:pt>
                <c:pt idx="335">
                  <c:v>3.3499999999999996E-4</c:v>
                </c:pt>
                <c:pt idx="336">
                  <c:v>3.3599999999999998E-4</c:v>
                </c:pt>
                <c:pt idx="337">
                  <c:v>3.3699999999999995E-4</c:v>
                </c:pt>
                <c:pt idx="338">
                  <c:v>3.3799999999999998E-4</c:v>
                </c:pt>
                <c:pt idx="339">
                  <c:v>3.3899999999999995E-4</c:v>
                </c:pt>
                <c:pt idx="340">
                  <c:v>3.3999999999999997E-4</c:v>
                </c:pt>
                <c:pt idx="341">
                  <c:v>3.4099999999999999E-4</c:v>
                </c:pt>
                <c:pt idx="342">
                  <c:v>3.4199999999999996E-4</c:v>
                </c:pt>
                <c:pt idx="343">
                  <c:v>3.4299999999999999E-4</c:v>
                </c:pt>
                <c:pt idx="344">
                  <c:v>3.4399999999999996E-4</c:v>
                </c:pt>
                <c:pt idx="345">
                  <c:v>3.4499999999999998E-4</c:v>
                </c:pt>
                <c:pt idx="346">
                  <c:v>3.4599999999999995E-4</c:v>
                </c:pt>
                <c:pt idx="347">
                  <c:v>3.4699999999999998E-4</c:v>
                </c:pt>
                <c:pt idx="348">
                  <c:v>3.48E-4</c:v>
                </c:pt>
                <c:pt idx="349">
                  <c:v>3.4899999999999997E-4</c:v>
                </c:pt>
                <c:pt idx="350">
                  <c:v>3.5E-4</c:v>
                </c:pt>
                <c:pt idx="351">
                  <c:v>3.5099999999999997E-4</c:v>
                </c:pt>
                <c:pt idx="352">
                  <c:v>3.5199999999999999E-4</c:v>
                </c:pt>
                <c:pt idx="353">
                  <c:v>3.5299999999999996E-4</c:v>
                </c:pt>
                <c:pt idx="354">
                  <c:v>3.5399999999999999E-4</c:v>
                </c:pt>
                <c:pt idx="355">
                  <c:v>3.5499999999999996E-4</c:v>
                </c:pt>
                <c:pt idx="356">
                  <c:v>3.5599999999999998E-4</c:v>
                </c:pt>
                <c:pt idx="357">
                  <c:v>3.57E-4</c:v>
                </c:pt>
                <c:pt idx="358">
                  <c:v>3.5799999999999997E-4</c:v>
                </c:pt>
                <c:pt idx="359">
                  <c:v>3.59E-4</c:v>
                </c:pt>
                <c:pt idx="360">
                  <c:v>3.5999999999999997E-4</c:v>
                </c:pt>
                <c:pt idx="361">
                  <c:v>3.6099999999999999E-4</c:v>
                </c:pt>
                <c:pt idx="362">
                  <c:v>3.6199999999999996E-4</c:v>
                </c:pt>
                <c:pt idx="363">
                  <c:v>3.6299999999999999E-4</c:v>
                </c:pt>
                <c:pt idx="364">
                  <c:v>3.6400000000000001E-4</c:v>
                </c:pt>
                <c:pt idx="365">
                  <c:v>3.6499999999999998E-4</c:v>
                </c:pt>
                <c:pt idx="366">
                  <c:v>3.6600000000000001E-4</c:v>
                </c:pt>
                <c:pt idx="367">
                  <c:v>3.6699999999999998E-4</c:v>
                </c:pt>
                <c:pt idx="368">
                  <c:v>3.68E-4</c:v>
                </c:pt>
                <c:pt idx="369">
                  <c:v>3.6899999999999997E-4</c:v>
                </c:pt>
                <c:pt idx="370">
                  <c:v>3.6999999999999999E-4</c:v>
                </c:pt>
                <c:pt idx="371">
                  <c:v>3.7100000000000002E-4</c:v>
                </c:pt>
                <c:pt idx="372">
                  <c:v>3.7199999999999999E-4</c:v>
                </c:pt>
                <c:pt idx="373">
                  <c:v>3.7300000000000001E-4</c:v>
                </c:pt>
                <c:pt idx="374">
                  <c:v>3.7399999999999998E-4</c:v>
                </c:pt>
                <c:pt idx="375">
                  <c:v>3.7500000000000001E-4</c:v>
                </c:pt>
                <c:pt idx="376">
                  <c:v>3.7599999999999998E-4</c:v>
                </c:pt>
                <c:pt idx="377">
                  <c:v>3.77E-4</c:v>
                </c:pt>
                <c:pt idx="378">
                  <c:v>3.7800000000000003E-4</c:v>
                </c:pt>
                <c:pt idx="379">
                  <c:v>3.79E-4</c:v>
                </c:pt>
                <c:pt idx="380">
                  <c:v>3.8000000000000002E-4</c:v>
                </c:pt>
                <c:pt idx="381">
                  <c:v>3.8099999999999999E-4</c:v>
                </c:pt>
                <c:pt idx="382">
                  <c:v>3.8200000000000002E-4</c:v>
                </c:pt>
                <c:pt idx="383">
                  <c:v>3.8299999999999999E-4</c:v>
                </c:pt>
                <c:pt idx="384">
                  <c:v>3.8400000000000001E-4</c:v>
                </c:pt>
                <c:pt idx="385">
                  <c:v>3.8500000000000003E-4</c:v>
                </c:pt>
                <c:pt idx="386">
                  <c:v>3.86E-4</c:v>
                </c:pt>
                <c:pt idx="387">
                  <c:v>3.8699999999999997E-4</c:v>
                </c:pt>
                <c:pt idx="388">
                  <c:v>3.8799999999999994E-4</c:v>
                </c:pt>
                <c:pt idx="389">
                  <c:v>3.8899999999999997E-4</c:v>
                </c:pt>
                <c:pt idx="390">
                  <c:v>3.8999999999999994E-4</c:v>
                </c:pt>
                <c:pt idx="391">
                  <c:v>3.9099999999999996E-4</c:v>
                </c:pt>
                <c:pt idx="392">
                  <c:v>3.9199999999999993E-4</c:v>
                </c:pt>
                <c:pt idx="393">
                  <c:v>3.9299999999999996E-4</c:v>
                </c:pt>
                <c:pt idx="394">
                  <c:v>3.9399999999999998E-4</c:v>
                </c:pt>
                <c:pt idx="395">
                  <c:v>3.9499999999999995E-4</c:v>
                </c:pt>
                <c:pt idx="396">
                  <c:v>3.9599999999999998E-4</c:v>
                </c:pt>
                <c:pt idx="397">
                  <c:v>3.9699999999999995E-4</c:v>
                </c:pt>
                <c:pt idx="398">
                  <c:v>3.9799999999999997E-4</c:v>
                </c:pt>
                <c:pt idx="399">
                  <c:v>3.9899999999999994E-4</c:v>
                </c:pt>
                <c:pt idx="400">
                  <c:v>3.9999999999999996E-4</c:v>
                </c:pt>
                <c:pt idx="401">
                  <c:v>4.0099999999999999E-4</c:v>
                </c:pt>
                <c:pt idx="402">
                  <c:v>4.0199999999999996E-4</c:v>
                </c:pt>
                <c:pt idx="403">
                  <c:v>4.0299999999999998E-4</c:v>
                </c:pt>
                <c:pt idx="404">
                  <c:v>4.0399999999999995E-4</c:v>
                </c:pt>
                <c:pt idx="405">
                  <c:v>4.0499999999999998E-4</c:v>
                </c:pt>
                <c:pt idx="406">
                  <c:v>4.0599999999999995E-4</c:v>
                </c:pt>
                <c:pt idx="407">
                  <c:v>4.0699999999999997E-4</c:v>
                </c:pt>
                <c:pt idx="408">
                  <c:v>4.08E-4</c:v>
                </c:pt>
                <c:pt idx="409">
                  <c:v>4.0899999999999997E-4</c:v>
                </c:pt>
                <c:pt idx="410">
                  <c:v>4.0999999999999999E-4</c:v>
                </c:pt>
                <c:pt idx="411">
                  <c:v>4.1099999999999996E-4</c:v>
                </c:pt>
                <c:pt idx="412">
                  <c:v>4.1199999999999999E-4</c:v>
                </c:pt>
                <c:pt idx="413">
                  <c:v>4.1299999999999996E-4</c:v>
                </c:pt>
                <c:pt idx="414">
                  <c:v>4.1399999999999998E-4</c:v>
                </c:pt>
                <c:pt idx="415">
                  <c:v>4.15E-4</c:v>
                </c:pt>
                <c:pt idx="416">
                  <c:v>4.1599999999999997E-4</c:v>
                </c:pt>
                <c:pt idx="417">
                  <c:v>4.17E-4</c:v>
                </c:pt>
                <c:pt idx="418">
                  <c:v>4.1799999999999997E-4</c:v>
                </c:pt>
                <c:pt idx="419">
                  <c:v>4.1899999999999999E-4</c:v>
                </c:pt>
                <c:pt idx="420">
                  <c:v>4.1999999999999996E-4</c:v>
                </c:pt>
                <c:pt idx="421">
                  <c:v>4.2099999999999999E-4</c:v>
                </c:pt>
                <c:pt idx="422">
                  <c:v>4.2200000000000001E-4</c:v>
                </c:pt>
                <c:pt idx="423">
                  <c:v>4.2299999999999998E-4</c:v>
                </c:pt>
                <c:pt idx="424">
                  <c:v>4.2400000000000001E-4</c:v>
                </c:pt>
                <c:pt idx="425">
                  <c:v>4.2499999999999998E-4</c:v>
                </c:pt>
                <c:pt idx="426">
                  <c:v>4.26E-4</c:v>
                </c:pt>
                <c:pt idx="427">
                  <c:v>4.2699999999999997E-4</c:v>
                </c:pt>
                <c:pt idx="428">
                  <c:v>4.28E-4</c:v>
                </c:pt>
                <c:pt idx="429">
                  <c:v>4.2900000000000002E-4</c:v>
                </c:pt>
                <c:pt idx="430">
                  <c:v>4.2999999999999999E-4</c:v>
                </c:pt>
                <c:pt idx="431">
                  <c:v>4.3100000000000001E-4</c:v>
                </c:pt>
                <c:pt idx="432">
                  <c:v>4.3199999999999998E-4</c:v>
                </c:pt>
                <c:pt idx="433">
                  <c:v>4.3300000000000001E-4</c:v>
                </c:pt>
                <c:pt idx="434">
                  <c:v>4.3399999999999998E-4</c:v>
                </c:pt>
                <c:pt idx="435">
                  <c:v>4.35E-4</c:v>
                </c:pt>
                <c:pt idx="436">
                  <c:v>4.3599999999999997E-4</c:v>
                </c:pt>
                <c:pt idx="437">
                  <c:v>4.37E-4</c:v>
                </c:pt>
                <c:pt idx="438">
                  <c:v>4.3800000000000002E-4</c:v>
                </c:pt>
                <c:pt idx="439">
                  <c:v>4.3899999999999999E-4</c:v>
                </c:pt>
                <c:pt idx="440">
                  <c:v>4.4000000000000002E-4</c:v>
                </c:pt>
                <c:pt idx="441">
                  <c:v>4.4099999999999999E-4</c:v>
                </c:pt>
                <c:pt idx="442">
                  <c:v>4.4200000000000001E-4</c:v>
                </c:pt>
                <c:pt idx="443">
                  <c:v>4.4299999999999998E-4</c:v>
                </c:pt>
                <c:pt idx="444">
                  <c:v>4.44E-4</c:v>
                </c:pt>
                <c:pt idx="445">
                  <c:v>4.4500000000000003E-4</c:v>
                </c:pt>
                <c:pt idx="446">
                  <c:v>4.46E-4</c:v>
                </c:pt>
                <c:pt idx="447">
                  <c:v>4.4699999999999997E-4</c:v>
                </c:pt>
                <c:pt idx="448">
                  <c:v>4.4799999999999994E-4</c:v>
                </c:pt>
                <c:pt idx="449">
                  <c:v>4.4899999999999996E-4</c:v>
                </c:pt>
                <c:pt idx="450">
                  <c:v>4.4999999999999993E-4</c:v>
                </c:pt>
                <c:pt idx="451">
                  <c:v>4.5099999999999996E-4</c:v>
                </c:pt>
                <c:pt idx="452">
                  <c:v>4.5199999999999998E-4</c:v>
                </c:pt>
                <c:pt idx="453">
                  <c:v>4.5299999999999995E-4</c:v>
                </c:pt>
                <c:pt idx="454">
                  <c:v>4.5399999999999998E-4</c:v>
                </c:pt>
                <c:pt idx="455">
                  <c:v>4.5499999999999995E-4</c:v>
                </c:pt>
                <c:pt idx="456">
                  <c:v>4.5599999999999997E-4</c:v>
                </c:pt>
                <c:pt idx="457">
                  <c:v>4.5699999999999994E-4</c:v>
                </c:pt>
                <c:pt idx="458">
                  <c:v>4.5799999999999997E-4</c:v>
                </c:pt>
                <c:pt idx="459">
                  <c:v>4.5899999999999999E-4</c:v>
                </c:pt>
                <c:pt idx="460">
                  <c:v>4.5999999999999996E-4</c:v>
                </c:pt>
                <c:pt idx="461">
                  <c:v>4.6099999999999998E-4</c:v>
                </c:pt>
                <c:pt idx="462">
                  <c:v>4.6199999999999995E-4</c:v>
                </c:pt>
                <c:pt idx="463">
                  <c:v>4.6299999999999998E-4</c:v>
                </c:pt>
                <c:pt idx="464">
                  <c:v>4.6399999999999995E-4</c:v>
                </c:pt>
                <c:pt idx="465">
                  <c:v>4.6499999999999997E-4</c:v>
                </c:pt>
                <c:pt idx="466">
                  <c:v>4.6599999999999994E-4</c:v>
                </c:pt>
                <c:pt idx="467">
                  <c:v>4.6699999999999997E-4</c:v>
                </c:pt>
                <c:pt idx="468">
                  <c:v>4.6799999999999999E-4</c:v>
                </c:pt>
                <c:pt idx="469">
                  <c:v>4.6899999999999996E-4</c:v>
                </c:pt>
                <c:pt idx="470">
                  <c:v>4.6999999999999999E-4</c:v>
                </c:pt>
                <c:pt idx="471">
                  <c:v>4.7099999999999996E-4</c:v>
                </c:pt>
                <c:pt idx="472">
                  <c:v>4.7199999999999998E-4</c:v>
                </c:pt>
                <c:pt idx="473">
                  <c:v>4.7299999999999995E-4</c:v>
                </c:pt>
                <c:pt idx="474">
                  <c:v>4.7399999999999997E-4</c:v>
                </c:pt>
                <c:pt idx="475">
                  <c:v>4.75E-4</c:v>
                </c:pt>
                <c:pt idx="476">
                  <c:v>4.7599999999999997E-4</c:v>
                </c:pt>
                <c:pt idx="477">
                  <c:v>4.7699999999999999E-4</c:v>
                </c:pt>
                <c:pt idx="478">
                  <c:v>4.7799999999999996E-4</c:v>
                </c:pt>
                <c:pt idx="479">
                  <c:v>4.7899999999999999E-4</c:v>
                </c:pt>
                <c:pt idx="480">
                  <c:v>4.7999999999999996E-4</c:v>
                </c:pt>
                <c:pt idx="481">
                  <c:v>4.8099999999999998E-4</c:v>
                </c:pt>
                <c:pt idx="482">
                  <c:v>4.8200000000000001E-4</c:v>
                </c:pt>
                <c:pt idx="483">
                  <c:v>4.8299999999999998E-4</c:v>
                </c:pt>
                <c:pt idx="484">
                  <c:v>4.84E-4</c:v>
                </c:pt>
                <c:pt idx="485">
                  <c:v>4.8499999999999997E-4</c:v>
                </c:pt>
                <c:pt idx="486">
                  <c:v>4.86E-4</c:v>
                </c:pt>
                <c:pt idx="487">
                  <c:v>4.8699999999999997E-4</c:v>
                </c:pt>
                <c:pt idx="488">
                  <c:v>4.8799999999999999E-4</c:v>
                </c:pt>
                <c:pt idx="489">
                  <c:v>4.8899999999999996E-4</c:v>
                </c:pt>
                <c:pt idx="490">
                  <c:v>4.8999999999999998E-4</c:v>
                </c:pt>
                <c:pt idx="491">
                  <c:v>4.9100000000000001E-4</c:v>
                </c:pt>
                <c:pt idx="492">
                  <c:v>4.9200000000000003E-4</c:v>
                </c:pt>
                <c:pt idx="493">
                  <c:v>4.9299999999999995E-4</c:v>
                </c:pt>
                <c:pt idx="494">
                  <c:v>4.9399999999999997E-4</c:v>
                </c:pt>
                <c:pt idx="495">
                  <c:v>4.95E-4</c:v>
                </c:pt>
                <c:pt idx="496">
                  <c:v>4.9600000000000002E-4</c:v>
                </c:pt>
                <c:pt idx="497">
                  <c:v>4.9700000000000005E-4</c:v>
                </c:pt>
                <c:pt idx="498">
                  <c:v>4.9799999999999996E-4</c:v>
                </c:pt>
                <c:pt idx="499">
                  <c:v>4.9899999999999999E-4</c:v>
                </c:pt>
                <c:pt idx="500">
                  <c:v>5.0000000000000001E-4</c:v>
                </c:pt>
                <c:pt idx="501">
                  <c:v>5.0100000000000003E-4</c:v>
                </c:pt>
                <c:pt idx="502">
                  <c:v>5.0199999999999995E-4</c:v>
                </c:pt>
                <c:pt idx="503">
                  <c:v>5.0299999999999997E-4</c:v>
                </c:pt>
                <c:pt idx="504">
                  <c:v>5.04E-4</c:v>
                </c:pt>
                <c:pt idx="505">
                  <c:v>5.0500000000000002E-4</c:v>
                </c:pt>
                <c:pt idx="506">
                  <c:v>5.0600000000000005E-4</c:v>
                </c:pt>
                <c:pt idx="507">
                  <c:v>5.0699999999999996E-4</c:v>
                </c:pt>
                <c:pt idx="508">
                  <c:v>5.0799999999999999E-4</c:v>
                </c:pt>
                <c:pt idx="509">
                  <c:v>5.0900000000000001E-4</c:v>
                </c:pt>
                <c:pt idx="510">
                  <c:v>5.1000000000000004E-4</c:v>
                </c:pt>
                <c:pt idx="511">
                  <c:v>5.1100000000000006E-4</c:v>
                </c:pt>
                <c:pt idx="512">
                  <c:v>5.1199999999999998E-4</c:v>
                </c:pt>
                <c:pt idx="513">
                  <c:v>5.13E-4</c:v>
                </c:pt>
                <c:pt idx="514">
                  <c:v>5.1400000000000003E-4</c:v>
                </c:pt>
                <c:pt idx="515">
                  <c:v>5.1500000000000005E-4</c:v>
                </c:pt>
                <c:pt idx="516">
                  <c:v>5.1599999999999997E-4</c:v>
                </c:pt>
                <c:pt idx="517">
                  <c:v>5.1699999999999999E-4</c:v>
                </c:pt>
                <c:pt idx="518">
                  <c:v>5.1800000000000001E-4</c:v>
                </c:pt>
                <c:pt idx="519">
                  <c:v>5.1900000000000004E-4</c:v>
                </c:pt>
                <c:pt idx="520">
                  <c:v>5.2000000000000006E-4</c:v>
                </c:pt>
                <c:pt idx="521">
                  <c:v>5.2099999999999998E-4</c:v>
                </c:pt>
                <c:pt idx="522">
                  <c:v>5.22E-4</c:v>
                </c:pt>
                <c:pt idx="523">
                  <c:v>5.2300000000000003E-4</c:v>
                </c:pt>
                <c:pt idx="524">
                  <c:v>5.2400000000000005E-4</c:v>
                </c:pt>
                <c:pt idx="525">
                  <c:v>5.2500000000000008E-4</c:v>
                </c:pt>
                <c:pt idx="526">
                  <c:v>5.2599999999999999E-4</c:v>
                </c:pt>
                <c:pt idx="527">
                  <c:v>5.2700000000000002E-4</c:v>
                </c:pt>
                <c:pt idx="528">
                  <c:v>5.2800000000000004E-4</c:v>
                </c:pt>
                <c:pt idx="529">
                  <c:v>5.2900000000000006E-4</c:v>
                </c:pt>
                <c:pt idx="530">
                  <c:v>5.2999999999999998E-4</c:v>
                </c:pt>
                <c:pt idx="531">
                  <c:v>5.31E-4</c:v>
                </c:pt>
                <c:pt idx="532">
                  <c:v>5.3200000000000003E-4</c:v>
                </c:pt>
                <c:pt idx="533">
                  <c:v>5.3300000000000005E-4</c:v>
                </c:pt>
                <c:pt idx="534">
                  <c:v>5.3400000000000008E-4</c:v>
                </c:pt>
                <c:pt idx="535">
                  <c:v>5.3499999999999999E-4</c:v>
                </c:pt>
                <c:pt idx="536">
                  <c:v>5.3599999999999991E-4</c:v>
                </c:pt>
                <c:pt idx="537">
                  <c:v>5.3699999999999993E-4</c:v>
                </c:pt>
                <c:pt idx="538">
                  <c:v>5.3799999999999996E-4</c:v>
                </c:pt>
                <c:pt idx="539">
                  <c:v>5.3899999999999987E-4</c:v>
                </c:pt>
                <c:pt idx="540">
                  <c:v>5.399999999999999E-4</c:v>
                </c:pt>
                <c:pt idx="541">
                  <c:v>5.4099999999999992E-4</c:v>
                </c:pt>
                <c:pt idx="542">
                  <c:v>5.4199999999999995E-4</c:v>
                </c:pt>
                <c:pt idx="543">
                  <c:v>5.4299999999999997E-4</c:v>
                </c:pt>
                <c:pt idx="544">
                  <c:v>5.4399999999999989E-4</c:v>
                </c:pt>
                <c:pt idx="545">
                  <c:v>5.4499999999999991E-4</c:v>
                </c:pt>
                <c:pt idx="546">
                  <c:v>5.4599999999999994E-4</c:v>
                </c:pt>
                <c:pt idx="547">
                  <c:v>5.4699999999999996E-4</c:v>
                </c:pt>
                <c:pt idx="548">
                  <c:v>5.4799999999999998E-4</c:v>
                </c:pt>
                <c:pt idx="549">
                  <c:v>5.489999999999999E-4</c:v>
                </c:pt>
                <c:pt idx="550">
                  <c:v>5.4999999999999992E-4</c:v>
                </c:pt>
                <c:pt idx="551">
                  <c:v>5.5099999999999995E-4</c:v>
                </c:pt>
                <c:pt idx="552">
                  <c:v>5.5199999999999997E-4</c:v>
                </c:pt>
                <c:pt idx="553">
                  <c:v>5.5299999999999989E-4</c:v>
                </c:pt>
                <c:pt idx="554">
                  <c:v>5.5399999999999991E-4</c:v>
                </c:pt>
                <c:pt idx="555">
                  <c:v>5.5499999999999994E-4</c:v>
                </c:pt>
                <c:pt idx="556">
                  <c:v>5.5599999999999996E-4</c:v>
                </c:pt>
                <c:pt idx="557">
                  <c:v>5.5699999999999999E-4</c:v>
                </c:pt>
                <c:pt idx="558">
                  <c:v>5.579999999999999E-4</c:v>
                </c:pt>
                <c:pt idx="559">
                  <c:v>5.5899999999999993E-4</c:v>
                </c:pt>
                <c:pt idx="560">
                  <c:v>5.5999999999999995E-4</c:v>
                </c:pt>
                <c:pt idx="561">
                  <c:v>5.6099999999999998E-4</c:v>
                </c:pt>
                <c:pt idx="562">
                  <c:v>5.6199999999999989E-4</c:v>
                </c:pt>
                <c:pt idx="563">
                  <c:v>5.6299999999999992E-4</c:v>
                </c:pt>
                <c:pt idx="564">
                  <c:v>5.6399999999999994E-4</c:v>
                </c:pt>
                <c:pt idx="565">
                  <c:v>5.6499999999999996E-4</c:v>
                </c:pt>
                <c:pt idx="566">
                  <c:v>5.6599999999999999E-4</c:v>
                </c:pt>
                <c:pt idx="567">
                  <c:v>5.669999999999999E-4</c:v>
                </c:pt>
                <c:pt idx="568">
                  <c:v>5.6799999999999993E-4</c:v>
                </c:pt>
                <c:pt idx="569">
                  <c:v>5.6899999999999995E-4</c:v>
                </c:pt>
                <c:pt idx="570">
                  <c:v>5.6999999999999998E-4</c:v>
                </c:pt>
                <c:pt idx="571">
                  <c:v>5.71E-4</c:v>
                </c:pt>
                <c:pt idx="572">
                  <c:v>5.7199999999999992E-4</c:v>
                </c:pt>
                <c:pt idx="573">
                  <c:v>5.7299999999999994E-4</c:v>
                </c:pt>
                <c:pt idx="574">
                  <c:v>5.7399999999999997E-4</c:v>
                </c:pt>
                <c:pt idx="575">
                  <c:v>5.7499999999999999E-4</c:v>
                </c:pt>
                <c:pt idx="576">
                  <c:v>5.7599999999999991E-4</c:v>
                </c:pt>
                <c:pt idx="577">
                  <c:v>5.7699999999999993E-4</c:v>
                </c:pt>
                <c:pt idx="578">
                  <c:v>5.7799999999999995E-4</c:v>
                </c:pt>
                <c:pt idx="579">
                  <c:v>5.7899999999999998E-4</c:v>
                </c:pt>
                <c:pt idx="580">
                  <c:v>5.8E-4</c:v>
                </c:pt>
                <c:pt idx="581">
                  <c:v>5.8099999999999992E-4</c:v>
                </c:pt>
                <c:pt idx="582">
                  <c:v>5.8199999999999994E-4</c:v>
                </c:pt>
                <c:pt idx="583">
                  <c:v>5.8299999999999997E-4</c:v>
                </c:pt>
                <c:pt idx="584">
                  <c:v>5.8399999999999999E-4</c:v>
                </c:pt>
                <c:pt idx="585">
                  <c:v>5.8500000000000002E-4</c:v>
                </c:pt>
                <c:pt idx="586">
                  <c:v>5.8599999999999993E-4</c:v>
                </c:pt>
                <c:pt idx="587">
                  <c:v>5.8699999999999996E-4</c:v>
                </c:pt>
                <c:pt idx="588">
                  <c:v>5.8799999999999998E-4</c:v>
                </c:pt>
                <c:pt idx="589">
                  <c:v>5.8900000000000001E-4</c:v>
                </c:pt>
                <c:pt idx="590">
                  <c:v>5.8999999999999992E-4</c:v>
                </c:pt>
                <c:pt idx="591">
                  <c:v>5.9099999999999995E-4</c:v>
                </c:pt>
                <c:pt idx="592">
                  <c:v>5.9199999999999997E-4</c:v>
                </c:pt>
                <c:pt idx="593">
                  <c:v>5.9299999999999999E-4</c:v>
                </c:pt>
                <c:pt idx="594">
                  <c:v>5.9400000000000002E-4</c:v>
                </c:pt>
                <c:pt idx="595">
                  <c:v>5.9499999999999993E-4</c:v>
                </c:pt>
                <c:pt idx="596">
                  <c:v>5.9599999999999996E-4</c:v>
                </c:pt>
                <c:pt idx="597">
                  <c:v>5.9699999999999998E-4</c:v>
                </c:pt>
                <c:pt idx="598">
                  <c:v>5.9800000000000001E-4</c:v>
                </c:pt>
                <c:pt idx="599">
                  <c:v>5.9899999999999992E-4</c:v>
                </c:pt>
                <c:pt idx="600">
                  <c:v>5.9999999999999995E-4</c:v>
                </c:pt>
                <c:pt idx="601">
                  <c:v>6.0099999999999997E-4</c:v>
                </c:pt>
                <c:pt idx="602">
                  <c:v>6.02E-4</c:v>
                </c:pt>
                <c:pt idx="603">
                  <c:v>6.0300000000000002E-4</c:v>
                </c:pt>
                <c:pt idx="604">
                  <c:v>6.0399999999999994E-4</c:v>
                </c:pt>
                <c:pt idx="605">
                  <c:v>6.0499999999999996E-4</c:v>
                </c:pt>
                <c:pt idx="606">
                  <c:v>6.0599999999999998E-4</c:v>
                </c:pt>
                <c:pt idx="607">
                  <c:v>6.0700000000000001E-4</c:v>
                </c:pt>
                <c:pt idx="608">
                  <c:v>6.0800000000000003E-4</c:v>
                </c:pt>
                <c:pt idx="609">
                  <c:v>6.0899999999999995E-4</c:v>
                </c:pt>
                <c:pt idx="610">
                  <c:v>6.0999999999999997E-4</c:v>
                </c:pt>
                <c:pt idx="611">
                  <c:v>6.11E-4</c:v>
                </c:pt>
                <c:pt idx="612">
                  <c:v>6.1200000000000002E-4</c:v>
                </c:pt>
                <c:pt idx="613">
                  <c:v>6.1299999999999994E-4</c:v>
                </c:pt>
                <c:pt idx="614">
                  <c:v>6.1399999999999996E-4</c:v>
                </c:pt>
                <c:pt idx="615">
                  <c:v>6.1499999999999999E-4</c:v>
                </c:pt>
                <c:pt idx="616">
                  <c:v>6.1600000000000001E-4</c:v>
                </c:pt>
                <c:pt idx="617">
                  <c:v>6.1700000000000004E-4</c:v>
                </c:pt>
                <c:pt idx="618">
                  <c:v>6.1799999999999995E-4</c:v>
                </c:pt>
                <c:pt idx="619">
                  <c:v>6.1899999999999998E-4</c:v>
                </c:pt>
                <c:pt idx="620">
                  <c:v>6.2E-4</c:v>
                </c:pt>
                <c:pt idx="621">
                  <c:v>6.2100000000000002E-4</c:v>
                </c:pt>
                <c:pt idx="622">
                  <c:v>6.2200000000000005E-4</c:v>
                </c:pt>
                <c:pt idx="623">
                  <c:v>6.2299999999999996E-4</c:v>
                </c:pt>
                <c:pt idx="624">
                  <c:v>6.2399999999999999E-4</c:v>
                </c:pt>
                <c:pt idx="625">
                  <c:v>6.2500000000000001E-4</c:v>
                </c:pt>
                <c:pt idx="626">
                  <c:v>6.2600000000000004E-4</c:v>
                </c:pt>
                <c:pt idx="627">
                  <c:v>6.2699999999999995E-4</c:v>
                </c:pt>
                <c:pt idx="628">
                  <c:v>6.2799999999999998E-4</c:v>
                </c:pt>
                <c:pt idx="629">
                  <c:v>6.29E-4</c:v>
                </c:pt>
                <c:pt idx="630">
                  <c:v>6.3000000000000003E-4</c:v>
                </c:pt>
                <c:pt idx="631">
                  <c:v>6.3100000000000005E-4</c:v>
                </c:pt>
                <c:pt idx="632">
                  <c:v>6.3199999999999997E-4</c:v>
                </c:pt>
                <c:pt idx="633">
                  <c:v>6.3299999999999999E-4</c:v>
                </c:pt>
                <c:pt idx="634">
                  <c:v>6.3400000000000001E-4</c:v>
                </c:pt>
                <c:pt idx="635">
                  <c:v>6.3500000000000004E-4</c:v>
                </c:pt>
                <c:pt idx="636">
                  <c:v>6.3600000000000006E-4</c:v>
                </c:pt>
                <c:pt idx="637">
                  <c:v>6.3699999999999998E-4</c:v>
                </c:pt>
                <c:pt idx="638">
                  <c:v>6.38E-4</c:v>
                </c:pt>
                <c:pt idx="639">
                  <c:v>6.3900000000000003E-4</c:v>
                </c:pt>
                <c:pt idx="640">
                  <c:v>6.4000000000000005E-4</c:v>
                </c:pt>
                <c:pt idx="641">
                  <c:v>6.4099999999999997E-4</c:v>
                </c:pt>
                <c:pt idx="642">
                  <c:v>6.4199999999999999E-4</c:v>
                </c:pt>
                <c:pt idx="643">
                  <c:v>6.4300000000000002E-4</c:v>
                </c:pt>
                <c:pt idx="644">
                  <c:v>6.4400000000000004E-4</c:v>
                </c:pt>
                <c:pt idx="645">
                  <c:v>6.4500000000000007E-4</c:v>
                </c:pt>
                <c:pt idx="646">
                  <c:v>6.4599999999999998E-4</c:v>
                </c:pt>
                <c:pt idx="647">
                  <c:v>6.4700000000000001E-4</c:v>
                </c:pt>
                <c:pt idx="648">
                  <c:v>6.4800000000000003E-4</c:v>
                </c:pt>
                <c:pt idx="649">
                  <c:v>6.4900000000000005E-4</c:v>
                </c:pt>
                <c:pt idx="650">
                  <c:v>6.4999999999999997E-4</c:v>
                </c:pt>
                <c:pt idx="651">
                  <c:v>6.5099999999999999E-4</c:v>
                </c:pt>
                <c:pt idx="652">
                  <c:v>6.5200000000000002E-4</c:v>
                </c:pt>
                <c:pt idx="653">
                  <c:v>6.5300000000000004E-4</c:v>
                </c:pt>
                <c:pt idx="654">
                  <c:v>6.5400000000000007E-4</c:v>
                </c:pt>
                <c:pt idx="655">
                  <c:v>6.5499999999999987E-4</c:v>
                </c:pt>
                <c:pt idx="656">
                  <c:v>6.559999999999999E-4</c:v>
                </c:pt>
                <c:pt idx="657">
                  <c:v>6.5699999999999992E-4</c:v>
                </c:pt>
                <c:pt idx="658">
                  <c:v>6.5799999999999995E-4</c:v>
                </c:pt>
                <c:pt idx="659">
                  <c:v>6.5899999999999997E-4</c:v>
                </c:pt>
                <c:pt idx="660">
                  <c:v>6.5999999999999989E-4</c:v>
                </c:pt>
                <c:pt idx="661">
                  <c:v>6.6099999999999991E-4</c:v>
                </c:pt>
                <c:pt idx="662">
                  <c:v>6.6199999999999994E-4</c:v>
                </c:pt>
                <c:pt idx="663">
                  <c:v>6.6299999999999996E-4</c:v>
                </c:pt>
                <c:pt idx="664">
                  <c:v>6.6399999999999988E-4</c:v>
                </c:pt>
                <c:pt idx="665">
                  <c:v>6.649999999999999E-4</c:v>
                </c:pt>
                <c:pt idx="666">
                  <c:v>6.6599999999999993E-4</c:v>
                </c:pt>
                <c:pt idx="667">
                  <c:v>6.6699999999999995E-4</c:v>
                </c:pt>
                <c:pt idx="668">
                  <c:v>6.6799999999999997E-4</c:v>
                </c:pt>
                <c:pt idx="669">
                  <c:v>6.6899999999999989E-4</c:v>
                </c:pt>
                <c:pt idx="670">
                  <c:v>6.6999999999999991E-4</c:v>
                </c:pt>
                <c:pt idx="671">
                  <c:v>6.7099999999999994E-4</c:v>
                </c:pt>
                <c:pt idx="672">
                  <c:v>6.7199999999999996E-4</c:v>
                </c:pt>
                <c:pt idx="673">
                  <c:v>6.7299999999999988E-4</c:v>
                </c:pt>
                <c:pt idx="674">
                  <c:v>6.739999999999999E-4</c:v>
                </c:pt>
                <c:pt idx="675">
                  <c:v>6.7499999999999993E-4</c:v>
                </c:pt>
                <c:pt idx="676">
                  <c:v>6.7599999999999995E-4</c:v>
                </c:pt>
                <c:pt idx="677">
                  <c:v>6.7699999999999998E-4</c:v>
                </c:pt>
                <c:pt idx="678">
                  <c:v>6.7799999999999989E-4</c:v>
                </c:pt>
                <c:pt idx="679">
                  <c:v>6.7899999999999992E-4</c:v>
                </c:pt>
                <c:pt idx="680">
                  <c:v>6.7999999999999994E-4</c:v>
                </c:pt>
                <c:pt idx="681">
                  <c:v>6.8099999999999996E-4</c:v>
                </c:pt>
                <c:pt idx="682">
                  <c:v>6.8199999999999999E-4</c:v>
                </c:pt>
                <c:pt idx="683">
                  <c:v>6.829999999999999E-4</c:v>
                </c:pt>
                <c:pt idx="684">
                  <c:v>6.8399999999999993E-4</c:v>
                </c:pt>
                <c:pt idx="685">
                  <c:v>6.8499999999999995E-4</c:v>
                </c:pt>
                <c:pt idx="686">
                  <c:v>6.8599999999999998E-4</c:v>
                </c:pt>
                <c:pt idx="687">
                  <c:v>6.8699999999999989E-4</c:v>
                </c:pt>
                <c:pt idx="688">
                  <c:v>6.8799999999999992E-4</c:v>
                </c:pt>
                <c:pt idx="689">
                  <c:v>6.8899999999999994E-4</c:v>
                </c:pt>
                <c:pt idx="690">
                  <c:v>6.8999999999999997E-4</c:v>
                </c:pt>
                <c:pt idx="691">
                  <c:v>6.9099999999999999E-4</c:v>
                </c:pt>
                <c:pt idx="692">
                  <c:v>6.9199999999999991E-4</c:v>
                </c:pt>
                <c:pt idx="693">
                  <c:v>6.9299999999999993E-4</c:v>
                </c:pt>
                <c:pt idx="694">
                  <c:v>6.9399999999999996E-4</c:v>
                </c:pt>
                <c:pt idx="695">
                  <c:v>6.9499999999999998E-4</c:v>
                </c:pt>
                <c:pt idx="696">
                  <c:v>6.96E-4</c:v>
                </c:pt>
                <c:pt idx="697">
                  <c:v>6.9699999999999992E-4</c:v>
                </c:pt>
                <c:pt idx="698">
                  <c:v>6.9799999999999994E-4</c:v>
                </c:pt>
                <c:pt idx="699">
                  <c:v>6.9899999999999997E-4</c:v>
                </c:pt>
                <c:pt idx="700">
                  <c:v>6.9999999999999999E-4</c:v>
                </c:pt>
                <c:pt idx="701">
                  <c:v>7.0099999999999991E-4</c:v>
                </c:pt>
                <c:pt idx="702">
                  <c:v>7.0199999999999993E-4</c:v>
                </c:pt>
                <c:pt idx="703">
                  <c:v>7.0299999999999996E-4</c:v>
                </c:pt>
                <c:pt idx="704">
                  <c:v>7.0399999999999998E-4</c:v>
                </c:pt>
                <c:pt idx="705">
                  <c:v>7.0500000000000001E-4</c:v>
                </c:pt>
                <c:pt idx="706">
                  <c:v>7.0599999999999992E-4</c:v>
                </c:pt>
                <c:pt idx="707">
                  <c:v>7.0699999999999995E-4</c:v>
                </c:pt>
                <c:pt idx="708">
                  <c:v>7.0799999999999997E-4</c:v>
                </c:pt>
                <c:pt idx="709">
                  <c:v>7.0899999999999999E-4</c:v>
                </c:pt>
                <c:pt idx="710">
                  <c:v>7.0999999999999991E-4</c:v>
                </c:pt>
                <c:pt idx="711">
                  <c:v>7.1099999999999994E-4</c:v>
                </c:pt>
                <c:pt idx="712">
                  <c:v>7.1199999999999996E-4</c:v>
                </c:pt>
                <c:pt idx="713">
                  <c:v>7.1299999999999998E-4</c:v>
                </c:pt>
                <c:pt idx="714">
                  <c:v>7.1400000000000001E-4</c:v>
                </c:pt>
                <c:pt idx="715">
                  <c:v>7.1499999999999992E-4</c:v>
                </c:pt>
                <c:pt idx="716">
                  <c:v>7.1599999999999995E-4</c:v>
                </c:pt>
                <c:pt idx="717">
                  <c:v>7.1699999999999997E-4</c:v>
                </c:pt>
                <c:pt idx="718">
                  <c:v>7.18E-4</c:v>
                </c:pt>
                <c:pt idx="719">
                  <c:v>7.1900000000000002E-4</c:v>
                </c:pt>
                <c:pt idx="720">
                  <c:v>7.1999999999999994E-4</c:v>
                </c:pt>
                <c:pt idx="721">
                  <c:v>7.2099999999999996E-4</c:v>
                </c:pt>
                <c:pt idx="722">
                  <c:v>7.2199999999999999E-4</c:v>
                </c:pt>
                <c:pt idx="723">
                  <c:v>7.2300000000000001E-4</c:v>
                </c:pt>
                <c:pt idx="724">
                  <c:v>7.2399999999999993E-4</c:v>
                </c:pt>
                <c:pt idx="725">
                  <c:v>7.2499999999999995E-4</c:v>
                </c:pt>
                <c:pt idx="726">
                  <c:v>7.2599999999999997E-4</c:v>
                </c:pt>
                <c:pt idx="727">
                  <c:v>7.27E-4</c:v>
                </c:pt>
                <c:pt idx="728">
                  <c:v>7.2800000000000002E-4</c:v>
                </c:pt>
                <c:pt idx="729">
                  <c:v>7.2899999999999994E-4</c:v>
                </c:pt>
                <c:pt idx="730">
                  <c:v>7.2999999999999996E-4</c:v>
                </c:pt>
                <c:pt idx="731">
                  <c:v>7.3099999999999999E-4</c:v>
                </c:pt>
                <c:pt idx="732">
                  <c:v>7.3200000000000001E-4</c:v>
                </c:pt>
                <c:pt idx="733">
                  <c:v>7.3300000000000004E-4</c:v>
                </c:pt>
                <c:pt idx="734">
                  <c:v>7.3399999999999995E-4</c:v>
                </c:pt>
                <c:pt idx="735">
                  <c:v>7.3499999999999998E-4</c:v>
                </c:pt>
                <c:pt idx="736">
                  <c:v>7.36E-4</c:v>
                </c:pt>
                <c:pt idx="737">
                  <c:v>7.3700000000000002E-4</c:v>
                </c:pt>
                <c:pt idx="738">
                  <c:v>7.3799999999999994E-4</c:v>
                </c:pt>
                <c:pt idx="739">
                  <c:v>7.3899999999999997E-4</c:v>
                </c:pt>
                <c:pt idx="740">
                  <c:v>7.3999999999999999E-4</c:v>
                </c:pt>
                <c:pt idx="741">
                  <c:v>7.4100000000000001E-4</c:v>
                </c:pt>
                <c:pt idx="742">
                  <c:v>7.4200000000000004E-4</c:v>
                </c:pt>
                <c:pt idx="743">
                  <c:v>7.4299999999999995E-4</c:v>
                </c:pt>
                <c:pt idx="744">
                  <c:v>7.4399999999999998E-4</c:v>
                </c:pt>
                <c:pt idx="745">
                  <c:v>7.45E-4</c:v>
                </c:pt>
                <c:pt idx="746">
                  <c:v>7.4600000000000003E-4</c:v>
                </c:pt>
                <c:pt idx="747">
                  <c:v>7.4700000000000005E-4</c:v>
                </c:pt>
                <c:pt idx="748">
                  <c:v>7.4799999999999997E-4</c:v>
                </c:pt>
                <c:pt idx="749">
                  <c:v>7.4899999999999999E-4</c:v>
                </c:pt>
                <c:pt idx="750">
                  <c:v>7.5000000000000002E-4</c:v>
                </c:pt>
                <c:pt idx="751">
                  <c:v>7.5100000000000004E-4</c:v>
                </c:pt>
                <c:pt idx="752">
                  <c:v>7.5199999999999996E-4</c:v>
                </c:pt>
                <c:pt idx="753">
                  <c:v>7.5299999999999998E-4</c:v>
                </c:pt>
                <c:pt idx="754">
                  <c:v>7.54E-4</c:v>
                </c:pt>
                <c:pt idx="755">
                  <c:v>7.5500000000000003E-4</c:v>
                </c:pt>
                <c:pt idx="756">
                  <c:v>7.5600000000000005E-4</c:v>
                </c:pt>
                <c:pt idx="757">
                  <c:v>7.5699999999999997E-4</c:v>
                </c:pt>
                <c:pt idx="758">
                  <c:v>7.5799999999999999E-4</c:v>
                </c:pt>
                <c:pt idx="759">
                  <c:v>7.5900000000000002E-4</c:v>
                </c:pt>
                <c:pt idx="760">
                  <c:v>7.6000000000000004E-4</c:v>
                </c:pt>
                <c:pt idx="761">
                  <c:v>7.6099999999999996E-4</c:v>
                </c:pt>
                <c:pt idx="762">
                  <c:v>7.6199999999999998E-4</c:v>
                </c:pt>
                <c:pt idx="763">
                  <c:v>7.6300000000000001E-4</c:v>
                </c:pt>
                <c:pt idx="764">
                  <c:v>7.6400000000000003E-4</c:v>
                </c:pt>
                <c:pt idx="765">
                  <c:v>7.6500000000000005E-4</c:v>
                </c:pt>
                <c:pt idx="766">
                  <c:v>7.6599999999999997E-4</c:v>
                </c:pt>
                <c:pt idx="767">
                  <c:v>7.67E-4</c:v>
                </c:pt>
                <c:pt idx="768">
                  <c:v>7.6800000000000002E-4</c:v>
                </c:pt>
                <c:pt idx="769">
                  <c:v>7.6900000000000004E-4</c:v>
                </c:pt>
                <c:pt idx="770">
                  <c:v>7.7000000000000007E-4</c:v>
                </c:pt>
                <c:pt idx="771">
                  <c:v>7.7099999999999998E-4</c:v>
                </c:pt>
                <c:pt idx="772">
                  <c:v>7.7200000000000001E-4</c:v>
                </c:pt>
                <c:pt idx="773">
                  <c:v>7.7300000000000003E-4</c:v>
                </c:pt>
                <c:pt idx="774">
                  <c:v>7.7399999999999995E-4</c:v>
                </c:pt>
                <c:pt idx="775">
                  <c:v>7.7499999999999986E-4</c:v>
                </c:pt>
                <c:pt idx="776">
                  <c:v>7.7599999999999989E-4</c:v>
                </c:pt>
                <c:pt idx="777">
                  <c:v>7.7699999999999991E-4</c:v>
                </c:pt>
                <c:pt idx="778">
                  <c:v>7.7799999999999994E-4</c:v>
                </c:pt>
                <c:pt idx="779">
                  <c:v>7.7899999999999996E-4</c:v>
                </c:pt>
                <c:pt idx="780">
                  <c:v>7.7999999999999988E-4</c:v>
                </c:pt>
                <c:pt idx="781">
                  <c:v>7.809999999999999E-4</c:v>
                </c:pt>
                <c:pt idx="782">
                  <c:v>7.8199999999999993E-4</c:v>
                </c:pt>
                <c:pt idx="783">
                  <c:v>7.8299999999999995E-4</c:v>
                </c:pt>
                <c:pt idx="784">
                  <c:v>7.8399999999999987E-4</c:v>
                </c:pt>
                <c:pt idx="785">
                  <c:v>7.8499999999999989E-4</c:v>
                </c:pt>
                <c:pt idx="786">
                  <c:v>7.8599999999999991E-4</c:v>
                </c:pt>
                <c:pt idx="787">
                  <c:v>7.8699999999999994E-4</c:v>
                </c:pt>
                <c:pt idx="788">
                  <c:v>7.8799999999999996E-4</c:v>
                </c:pt>
                <c:pt idx="789">
                  <c:v>7.8899999999999988E-4</c:v>
                </c:pt>
                <c:pt idx="790">
                  <c:v>7.899999999999999E-4</c:v>
                </c:pt>
                <c:pt idx="791">
                  <c:v>7.9099999999999993E-4</c:v>
                </c:pt>
                <c:pt idx="792">
                  <c:v>7.9199999999999995E-4</c:v>
                </c:pt>
                <c:pt idx="793">
                  <c:v>7.9299999999999998E-4</c:v>
                </c:pt>
                <c:pt idx="794">
                  <c:v>7.9399999999999989E-4</c:v>
                </c:pt>
                <c:pt idx="795">
                  <c:v>7.9499999999999992E-4</c:v>
                </c:pt>
                <c:pt idx="796">
                  <c:v>7.9599999999999994E-4</c:v>
                </c:pt>
                <c:pt idx="797">
                  <c:v>7.9699999999999997E-4</c:v>
                </c:pt>
                <c:pt idx="798">
                  <c:v>7.9799999999999988E-4</c:v>
                </c:pt>
                <c:pt idx="799">
                  <c:v>7.9899999999999991E-4</c:v>
                </c:pt>
                <c:pt idx="800">
                  <c:v>7.9999999999999993E-4</c:v>
                </c:pt>
                <c:pt idx="801">
                  <c:v>8.0099999999999995E-4</c:v>
                </c:pt>
                <c:pt idx="802">
                  <c:v>8.0199999999999998E-4</c:v>
                </c:pt>
                <c:pt idx="803">
                  <c:v>8.0299999999999989E-4</c:v>
                </c:pt>
                <c:pt idx="804">
                  <c:v>8.0399999999999992E-4</c:v>
                </c:pt>
                <c:pt idx="805">
                  <c:v>8.0499999999999994E-4</c:v>
                </c:pt>
                <c:pt idx="806">
                  <c:v>8.0599999999999997E-4</c:v>
                </c:pt>
                <c:pt idx="807">
                  <c:v>8.0699999999999999E-4</c:v>
                </c:pt>
                <c:pt idx="808">
                  <c:v>8.0799999999999991E-4</c:v>
                </c:pt>
                <c:pt idx="809">
                  <c:v>8.0899999999999993E-4</c:v>
                </c:pt>
                <c:pt idx="810">
                  <c:v>8.0999999999999996E-4</c:v>
                </c:pt>
                <c:pt idx="811">
                  <c:v>8.1099999999999998E-4</c:v>
                </c:pt>
                <c:pt idx="812">
                  <c:v>8.119999999999999E-4</c:v>
                </c:pt>
                <c:pt idx="813">
                  <c:v>8.1299999999999992E-4</c:v>
                </c:pt>
                <c:pt idx="814">
                  <c:v>8.1399999999999994E-4</c:v>
                </c:pt>
                <c:pt idx="815">
                  <c:v>8.1499999999999997E-4</c:v>
                </c:pt>
                <c:pt idx="816">
                  <c:v>8.1599999999999999E-4</c:v>
                </c:pt>
                <c:pt idx="817">
                  <c:v>8.1699999999999991E-4</c:v>
                </c:pt>
                <c:pt idx="818">
                  <c:v>8.1799999999999993E-4</c:v>
                </c:pt>
                <c:pt idx="819">
                  <c:v>8.1899999999999996E-4</c:v>
                </c:pt>
                <c:pt idx="820">
                  <c:v>8.1999999999999998E-4</c:v>
                </c:pt>
                <c:pt idx="821">
                  <c:v>8.209999999999999E-4</c:v>
                </c:pt>
                <c:pt idx="822">
                  <c:v>8.2199999999999992E-4</c:v>
                </c:pt>
                <c:pt idx="823">
                  <c:v>8.2299999999999995E-4</c:v>
                </c:pt>
                <c:pt idx="824">
                  <c:v>8.2399999999999997E-4</c:v>
                </c:pt>
                <c:pt idx="825">
                  <c:v>8.25E-4</c:v>
                </c:pt>
                <c:pt idx="826">
                  <c:v>8.2599999999999991E-4</c:v>
                </c:pt>
              </c:numCache>
            </c:numRef>
          </c:xVal>
          <c:yVal>
            <c:numRef>
              <c:f>xtest!$Q$6:$Q$832</c:f>
              <c:numCache>
                <c:formatCode>General</c:formatCode>
                <c:ptCount val="827"/>
                <c:pt idx="0">
                  <c:v>-2.0161999999999999E-2</c:v>
                </c:pt>
                <c:pt idx="1">
                  <c:v>0.167495</c:v>
                </c:pt>
                <c:pt idx="2">
                  <c:v>0.32980199999999998</c:v>
                </c:pt>
                <c:pt idx="3">
                  <c:v>0.744259</c:v>
                </c:pt>
                <c:pt idx="4">
                  <c:v>-0.28451199999999999</c:v>
                </c:pt>
                <c:pt idx="5">
                  <c:v>0.14799799999999999</c:v>
                </c:pt>
                <c:pt idx="6">
                  <c:v>-0.196188</c:v>
                </c:pt>
                <c:pt idx="7">
                  <c:v>-0.27640799999999999</c:v>
                </c:pt>
                <c:pt idx="8">
                  <c:v>0.29909999999999998</c:v>
                </c:pt>
                <c:pt idx="9">
                  <c:v>-0.38581599999999999</c:v>
                </c:pt>
                <c:pt idx="10">
                  <c:v>-1.0781689999999999</c:v>
                </c:pt>
                <c:pt idx="11">
                  <c:v>-0.74855400000000005</c:v>
                </c:pt>
                <c:pt idx="12">
                  <c:v>-6.4834000000000003E-2</c:v>
                </c:pt>
                <c:pt idx="13">
                  <c:v>0.28737699999999999</c:v>
                </c:pt>
                <c:pt idx="14">
                  <c:v>0.35842000000000002</c:v>
                </c:pt>
                <c:pt idx="15">
                  <c:v>-0.70091099999999995</c:v>
                </c:pt>
                <c:pt idx="16">
                  <c:v>-8.3849000000000007E-2</c:v>
                </c:pt>
                <c:pt idx="17">
                  <c:v>7.7775999999999998E-2</c:v>
                </c:pt>
                <c:pt idx="18">
                  <c:v>-0.393343</c:v>
                </c:pt>
                <c:pt idx="19">
                  <c:v>8.8926000000000005E-2</c:v>
                </c:pt>
                <c:pt idx="20">
                  <c:v>0.15540699999999999</c:v>
                </c:pt>
                <c:pt idx="21">
                  <c:v>-0.296711</c:v>
                </c:pt>
                <c:pt idx="22">
                  <c:v>-0.301705</c:v>
                </c:pt>
                <c:pt idx="23">
                  <c:v>5.9149E-2</c:v>
                </c:pt>
                <c:pt idx="24">
                  <c:v>0.216609</c:v>
                </c:pt>
                <c:pt idx="25">
                  <c:v>0.190355</c:v>
                </c:pt>
                <c:pt idx="26">
                  <c:v>0.24283399999999999</c:v>
                </c:pt>
                <c:pt idx="27">
                  <c:v>-7.5597999999999999E-2</c:v>
                </c:pt>
                <c:pt idx="28">
                  <c:v>-0.131162</c:v>
                </c:pt>
                <c:pt idx="29">
                  <c:v>0.35764299999999999</c:v>
                </c:pt>
                <c:pt idx="30">
                  <c:v>-0.38579599999999997</c:v>
                </c:pt>
                <c:pt idx="31">
                  <c:v>0.72946699999999998</c:v>
                </c:pt>
                <c:pt idx="32">
                  <c:v>-0.30996899999999999</c:v>
                </c:pt>
                <c:pt idx="33">
                  <c:v>-0.14969299999999999</c:v>
                </c:pt>
                <c:pt idx="34">
                  <c:v>-0.52771400000000002</c:v>
                </c:pt>
                <c:pt idx="35">
                  <c:v>-0.261069</c:v>
                </c:pt>
                <c:pt idx="36">
                  <c:v>0.109417</c:v>
                </c:pt>
                <c:pt idx="37">
                  <c:v>0.67637700000000001</c:v>
                </c:pt>
                <c:pt idx="38">
                  <c:v>-0.46873300000000001</c:v>
                </c:pt>
                <c:pt idx="39">
                  <c:v>-0.25775999999999999</c:v>
                </c:pt>
                <c:pt idx="40">
                  <c:v>-0.56872100000000003</c:v>
                </c:pt>
                <c:pt idx="41">
                  <c:v>-0.89276999999999995</c:v>
                </c:pt>
                <c:pt idx="42">
                  <c:v>-0.24177000000000001</c:v>
                </c:pt>
                <c:pt idx="43">
                  <c:v>0.69428400000000001</c:v>
                </c:pt>
                <c:pt idx="44">
                  <c:v>-0.80529300000000004</c:v>
                </c:pt>
                <c:pt idx="45">
                  <c:v>-0.73505299999999996</c:v>
                </c:pt>
                <c:pt idx="46">
                  <c:v>-0.42858000000000002</c:v>
                </c:pt>
                <c:pt idx="47">
                  <c:v>0.32105699999999998</c:v>
                </c:pt>
                <c:pt idx="48">
                  <c:v>-6.2545000000000003E-2</c:v>
                </c:pt>
                <c:pt idx="49">
                  <c:v>4.5171999999999997E-2</c:v>
                </c:pt>
                <c:pt idx="50">
                  <c:v>-0.22251399999999999</c:v>
                </c:pt>
                <c:pt idx="51">
                  <c:v>-0.31629299999999999</c:v>
                </c:pt>
                <c:pt idx="52">
                  <c:v>0.26654099999999997</c:v>
                </c:pt>
                <c:pt idx="53">
                  <c:v>-5.0828999999999999E-2</c:v>
                </c:pt>
                <c:pt idx="54">
                  <c:v>-0.18709700000000001</c:v>
                </c:pt>
                <c:pt idx="55">
                  <c:v>0.46804899999999999</c:v>
                </c:pt>
                <c:pt idx="56">
                  <c:v>-0.199516</c:v>
                </c:pt>
                <c:pt idx="57">
                  <c:v>0.119645</c:v>
                </c:pt>
                <c:pt idx="58">
                  <c:v>0.36703799999999998</c:v>
                </c:pt>
                <c:pt idx="59">
                  <c:v>2.9871000000000002E-2</c:v>
                </c:pt>
                <c:pt idx="60">
                  <c:v>-0.133159</c:v>
                </c:pt>
                <c:pt idx="61">
                  <c:v>0.61529599999999995</c:v>
                </c:pt>
                <c:pt idx="62">
                  <c:v>0.59848100000000004</c:v>
                </c:pt>
                <c:pt idx="63">
                  <c:v>0.172684</c:v>
                </c:pt>
                <c:pt idx="64">
                  <c:v>-0.47100999999999998</c:v>
                </c:pt>
                <c:pt idx="65">
                  <c:v>-0.130192</c:v>
                </c:pt>
                <c:pt idx="66">
                  <c:v>-0.509602</c:v>
                </c:pt>
                <c:pt idx="67">
                  <c:v>-0.31621199999999999</c:v>
                </c:pt>
                <c:pt idx="68">
                  <c:v>-0.27936800000000001</c:v>
                </c:pt>
                <c:pt idx="69">
                  <c:v>0.32846999999999998</c:v>
                </c:pt>
                <c:pt idx="70">
                  <c:v>0.33364899999999997</c:v>
                </c:pt>
                <c:pt idx="71">
                  <c:v>-0.49138300000000001</c:v>
                </c:pt>
                <c:pt idx="72">
                  <c:v>-0.58385299999999996</c:v>
                </c:pt>
                <c:pt idx="73">
                  <c:v>0.22863900000000001</c:v>
                </c:pt>
                <c:pt idx="74">
                  <c:v>-0.33017299999999999</c:v>
                </c:pt>
                <c:pt idx="75">
                  <c:v>-4.7944000000000001E-2</c:v>
                </c:pt>
                <c:pt idx="76">
                  <c:v>6.2109999999999999E-2</c:v>
                </c:pt>
                <c:pt idx="77">
                  <c:v>3.1297999999999999E-2</c:v>
                </c:pt>
                <c:pt idx="78">
                  <c:v>0.78674100000000002</c:v>
                </c:pt>
                <c:pt idx="79">
                  <c:v>-0.13633500000000001</c:v>
                </c:pt>
                <c:pt idx="80">
                  <c:v>0.290356</c:v>
                </c:pt>
                <c:pt idx="81">
                  <c:v>0.76635500000000001</c:v>
                </c:pt>
                <c:pt idx="82">
                  <c:v>0.12324499999999999</c:v>
                </c:pt>
                <c:pt idx="83">
                  <c:v>0.83011999999999997</c:v>
                </c:pt>
                <c:pt idx="84">
                  <c:v>-0.124225</c:v>
                </c:pt>
                <c:pt idx="85">
                  <c:v>2.4511000000000002E-2</c:v>
                </c:pt>
                <c:pt idx="86">
                  <c:v>0.51552600000000004</c:v>
                </c:pt>
                <c:pt idx="87">
                  <c:v>-0.20217399999999999</c:v>
                </c:pt>
                <c:pt idx="88">
                  <c:v>0.40682200000000002</c:v>
                </c:pt>
                <c:pt idx="89">
                  <c:v>0.45408199999999999</c:v>
                </c:pt>
                <c:pt idx="90">
                  <c:v>0.33300400000000002</c:v>
                </c:pt>
                <c:pt idx="91">
                  <c:v>4.2742000000000002E-2</c:v>
                </c:pt>
                <c:pt idx="92">
                  <c:v>0.32975300000000002</c:v>
                </c:pt>
                <c:pt idx="93">
                  <c:v>-0.182307</c:v>
                </c:pt>
                <c:pt idx="94">
                  <c:v>-9.1782000000000002E-2</c:v>
                </c:pt>
                <c:pt idx="95">
                  <c:v>0.23244999999999999</c:v>
                </c:pt>
                <c:pt idx="96">
                  <c:v>0.134907</c:v>
                </c:pt>
                <c:pt idx="97">
                  <c:v>0.52892700000000004</c:v>
                </c:pt>
                <c:pt idx="98">
                  <c:v>0.10180500000000001</c:v>
                </c:pt>
                <c:pt idx="99">
                  <c:v>-2.7415999999999999E-2</c:v>
                </c:pt>
                <c:pt idx="100">
                  <c:v>-0.93165500000000001</c:v>
                </c:pt>
                <c:pt idx="101">
                  <c:v>-0.43981100000000001</c:v>
                </c:pt>
                <c:pt idx="102">
                  <c:v>0.16767799999999999</c:v>
                </c:pt>
                <c:pt idx="103">
                  <c:v>-0.46551999999999999</c:v>
                </c:pt>
                <c:pt idx="104">
                  <c:v>-0.34254400000000002</c:v>
                </c:pt>
                <c:pt idx="105">
                  <c:v>-2.1503000000000001E-2</c:v>
                </c:pt>
                <c:pt idx="106">
                  <c:v>-0.27717000000000003</c:v>
                </c:pt>
                <c:pt idx="107">
                  <c:v>-0.55096000000000001</c:v>
                </c:pt>
                <c:pt idx="108">
                  <c:v>-0.497118</c:v>
                </c:pt>
                <c:pt idx="109">
                  <c:v>-0.57557999999999998</c:v>
                </c:pt>
                <c:pt idx="110">
                  <c:v>-9.2620999999999995E-2</c:v>
                </c:pt>
                <c:pt idx="111">
                  <c:v>-9.6671000000000007E-2</c:v>
                </c:pt>
                <c:pt idx="112">
                  <c:v>0.49252699999999999</c:v>
                </c:pt>
                <c:pt idx="113">
                  <c:v>0.345667</c:v>
                </c:pt>
                <c:pt idx="114">
                  <c:v>-0.33647100000000002</c:v>
                </c:pt>
                <c:pt idx="115">
                  <c:v>0.30914700000000001</c:v>
                </c:pt>
                <c:pt idx="116">
                  <c:v>1.9113000000000002E-2</c:v>
                </c:pt>
                <c:pt idx="117">
                  <c:v>-0.165658</c:v>
                </c:pt>
                <c:pt idx="118">
                  <c:v>-0.130028</c:v>
                </c:pt>
                <c:pt idx="119">
                  <c:v>-0.24896099999999999</c:v>
                </c:pt>
                <c:pt idx="120">
                  <c:v>0.498863</c:v>
                </c:pt>
                <c:pt idx="121">
                  <c:v>0.64824199999999998</c:v>
                </c:pt>
                <c:pt idx="122">
                  <c:v>-7.0488999999999996E-2</c:v>
                </c:pt>
                <c:pt idx="123">
                  <c:v>-0.32435199999999997</c:v>
                </c:pt>
                <c:pt idx="124">
                  <c:v>0.26996300000000001</c:v>
                </c:pt>
                <c:pt idx="125">
                  <c:v>-0.55489100000000002</c:v>
                </c:pt>
                <c:pt idx="126">
                  <c:v>7.0022000000000001E-2</c:v>
                </c:pt>
                <c:pt idx="127">
                  <c:v>-5.4896E-2</c:v>
                </c:pt>
                <c:pt idx="128">
                  <c:v>-0.50254900000000002</c:v>
                </c:pt>
                <c:pt idx="129">
                  <c:v>-0.50895999999999997</c:v>
                </c:pt>
                <c:pt idx="130">
                  <c:v>0.342976</c:v>
                </c:pt>
                <c:pt idx="131">
                  <c:v>-0.18800500000000001</c:v>
                </c:pt>
                <c:pt idx="132">
                  <c:v>0.706978</c:v>
                </c:pt>
                <c:pt idx="133">
                  <c:v>-0.16015599999999999</c:v>
                </c:pt>
                <c:pt idx="134">
                  <c:v>3.3388000000000001E-2</c:v>
                </c:pt>
                <c:pt idx="135">
                  <c:v>-0.36377300000000001</c:v>
                </c:pt>
                <c:pt idx="136">
                  <c:v>-3.82E-3</c:v>
                </c:pt>
                <c:pt idx="137">
                  <c:v>-0.57291999999999998</c:v>
                </c:pt>
                <c:pt idx="138">
                  <c:v>-0.132492</c:v>
                </c:pt>
                <c:pt idx="139">
                  <c:v>0.40603499999999998</c:v>
                </c:pt>
                <c:pt idx="140">
                  <c:v>7.7240000000000003E-2</c:v>
                </c:pt>
                <c:pt idx="141">
                  <c:v>-7.2507000000000002E-2</c:v>
                </c:pt>
                <c:pt idx="142">
                  <c:v>-1.5143E-2</c:v>
                </c:pt>
                <c:pt idx="143">
                  <c:v>0.590723</c:v>
                </c:pt>
                <c:pt idx="144">
                  <c:v>-0.87418300000000004</c:v>
                </c:pt>
                <c:pt idx="145">
                  <c:v>0.156835</c:v>
                </c:pt>
                <c:pt idx="146">
                  <c:v>-4.3754000000000001E-2</c:v>
                </c:pt>
                <c:pt idx="147">
                  <c:v>0.60092999999999996</c:v>
                </c:pt>
                <c:pt idx="148">
                  <c:v>-0.19210199999999999</c:v>
                </c:pt>
                <c:pt idx="149">
                  <c:v>-0.25865300000000002</c:v>
                </c:pt>
                <c:pt idx="150">
                  <c:v>7.1526999999999993E-2</c:v>
                </c:pt>
                <c:pt idx="151">
                  <c:v>0.235263</c:v>
                </c:pt>
                <c:pt idx="152">
                  <c:v>-0.868954</c:v>
                </c:pt>
                <c:pt idx="153">
                  <c:v>-0.208787</c:v>
                </c:pt>
                <c:pt idx="154">
                  <c:v>7.1232000000000004E-2</c:v>
                </c:pt>
                <c:pt idx="155">
                  <c:v>0.33778799999999998</c:v>
                </c:pt>
                <c:pt idx="156">
                  <c:v>0.20693900000000001</c:v>
                </c:pt>
                <c:pt idx="157">
                  <c:v>-0.41066799999999998</c:v>
                </c:pt>
                <c:pt idx="158">
                  <c:v>0.48781999999999998</c:v>
                </c:pt>
                <c:pt idx="159">
                  <c:v>0.58547499999999997</c:v>
                </c:pt>
                <c:pt idx="160">
                  <c:v>-0.154562</c:v>
                </c:pt>
                <c:pt idx="161">
                  <c:v>0.27662700000000001</c:v>
                </c:pt>
                <c:pt idx="162">
                  <c:v>0.31720999999999999</c:v>
                </c:pt>
                <c:pt idx="163">
                  <c:v>-2.5069999999999999E-2</c:v>
                </c:pt>
                <c:pt idx="164">
                  <c:v>0.36311700000000002</c:v>
                </c:pt>
                <c:pt idx="165">
                  <c:v>-0.52895700000000001</c:v>
                </c:pt>
                <c:pt idx="166">
                  <c:v>-0.34090700000000002</c:v>
                </c:pt>
                <c:pt idx="167">
                  <c:v>0.42709399999999997</c:v>
                </c:pt>
                <c:pt idx="168">
                  <c:v>-0.27017099999999999</c:v>
                </c:pt>
                <c:pt idx="169">
                  <c:v>0.12923399999999999</c:v>
                </c:pt>
                <c:pt idx="170">
                  <c:v>5.1573000000000001E-2</c:v>
                </c:pt>
                <c:pt idx="171">
                  <c:v>-0.59799599999999997</c:v>
                </c:pt>
                <c:pt idx="172">
                  <c:v>0.76004499999999997</c:v>
                </c:pt>
                <c:pt idx="173">
                  <c:v>0.43775500000000001</c:v>
                </c:pt>
                <c:pt idx="174">
                  <c:v>0.209646</c:v>
                </c:pt>
                <c:pt idx="175">
                  <c:v>0.57915499999999998</c:v>
                </c:pt>
                <c:pt idx="176">
                  <c:v>0.52359199999999995</c:v>
                </c:pt>
                <c:pt idx="177">
                  <c:v>-0.193053</c:v>
                </c:pt>
                <c:pt idx="178">
                  <c:v>0.30096299999999998</c:v>
                </c:pt>
                <c:pt idx="179">
                  <c:v>-1.2173E-2</c:v>
                </c:pt>
                <c:pt idx="180">
                  <c:v>0.32116800000000001</c:v>
                </c:pt>
                <c:pt idx="181">
                  <c:v>0.15354999999999999</c:v>
                </c:pt>
                <c:pt idx="182">
                  <c:v>-0.10247199999999999</c:v>
                </c:pt>
                <c:pt idx="183">
                  <c:v>-7.6271000000000005E-2</c:v>
                </c:pt>
                <c:pt idx="184">
                  <c:v>-0.22053300000000001</c:v>
                </c:pt>
                <c:pt idx="185">
                  <c:v>0.39682299999999998</c:v>
                </c:pt>
                <c:pt idx="186">
                  <c:v>-0.35018500000000002</c:v>
                </c:pt>
                <c:pt idx="187">
                  <c:v>-0.26414100000000001</c:v>
                </c:pt>
                <c:pt idx="188">
                  <c:v>-0.24327399999999999</c:v>
                </c:pt>
                <c:pt idx="189">
                  <c:v>-5.8430000000000001E-3</c:v>
                </c:pt>
                <c:pt idx="190">
                  <c:v>0.73037300000000005</c:v>
                </c:pt>
                <c:pt idx="191">
                  <c:v>0.30194700000000002</c:v>
                </c:pt>
                <c:pt idx="192">
                  <c:v>0.63538399999999995</c:v>
                </c:pt>
                <c:pt idx="193">
                  <c:v>5.0799999999999999E-4</c:v>
                </c:pt>
                <c:pt idx="194">
                  <c:v>-4.9893E-2</c:v>
                </c:pt>
                <c:pt idx="195">
                  <c:v>0.27271099999999998</c:v>
                </c:pt>
                <c:pt idx="196">
                  <c:v>-2.1548999999999999E-2</c:v>
                </c:pt>
                <c:pt idx="197">
                  <c:v>0.123431</c:v>
                </c:pt>
                <c:pt idx="198">
                  <c:v>6.4409999999999997E-3</c:v>
                </c:pt>
                <c:pt idx="199">
                  <c:v>-0.34468399999999999</c:v>
                </c:pt>
                <c:pt idx="200">
                  <c:v>-2.8407000000000002E-2</c:v>
                </c:pt>
                <c:pt idx="201">
                  <c:v>-5.2721999999999998E-2</c:v>
                </c:pt>
                <c:pt idx="202">
                  <c:v>8.7189999999999993E-3</c:v>
                </c:pt>
                <c:pt idx="203">
                  <c:v>8.4247000000000002E-2</c:v>
                </c:pt>
                <c:pt idx="204">
                  <c:v>-0.67053099999999999</c:v>
                </c:pt>
                <c:pt idx="205">
                  <c:v>-2.7354E-2</c:v>
                </c:pt>
                <c:pt idx="206">
                  <c:v>-4.8355000000000002E-2</c:v>
                </c:pt>
                <c:pt idx="207">
                  <c:v>0.20059099999999999</c:v>
                </c:pt>
                <c:pt idx="208">
                  <c:v>1.4116999999999999E-2</c:v>
                </c:pt>
                <c:pt idx="209">
                  <c:v>-0.74916700000000003</c:v>
                </c:pt>
                <c:pt idx="210">
                  <c:v>-1.7395000000000001E-2</c:v>
                </c:pt>
                <c:pt idx="211">
                  <c:v>-0.83202799999999999</c:v>
                </c:pt>
                <c:pt idx="212">
                  <c:v>9.9941000000000002E-2</c:v>
                </c:pt>
                <c:pt idx="213">
                  <c:v>0.39478999999999997</c:v>
                </c:pt>
                <c:pt idx="214">
                  <c:v>-0.90006200000000003</c:v>
                </c:pt>
                <c:pt idx="215">
                  <c:v>-0.195686</c:v>
                </c:pt>
                <c:pt idx="216">
                  <c:v>0.59204299999999999</c:v>
                </c:pt>
                <c:pt idx="217">
                  <c:v>0.796543</c:v>
                </c:pt>
                <c:pt idx="218">
                  <c:v>-0.190331</c:v>
                </c:pt>
                <c:pt idx="219">
                  <c:v>-7.8449999999999995E-3</c:v>
                </c:pt>
                <c:pt idx="220">
                  <c:v>0.20693500000000001</c:v>
                </c:pt>
                <c:pt idx="221">
                  <c:v>0.53673899999999997</c:v>
                </c:pt>
                <c:pt idx="222">
                  <c:v>-0.66423600000000005</c:v>
                </c:pt>
                <c:pt idx="223">
                  <c:v>-4.6672999999999999E-2</c:v>
                </c:pt>
                <c:pt idx="224">
                  <c:v>-0.11899800000000001</c:v>
                </c:pt>
                <c:pt idx="225">
                  <c:v>6.4700000000000001E-3</c:v>
                </c:pt>
                <c:pt idx="226">
                  <c:v>0.35766700000000001</c:v>
                </c:pt>
                <c:pt idx="227">
                  <c:v>-4.9508999999999997E-2</c:v>
                </c:pt>
                <c:pt idx="228">
                  <c:v>-0.38437300000000002</c:v>
                </c:pt>
                <c:pt idx="229">
                  <c:v>0.284051</c:v>
                </c:pt>
                <c:pt idx="230">
                  <c:v>-0.18791099999999999</c:v>
                </c:pt>
                <c:pt idx="231">
                  <c:v>-0.37477700000000003</c:v>
                </c:pt>
                <c:pt idx="232">
                  <c:v>0.115022</c:v>
                </c:pt>
                <c:pt idx="233">
                  <c:v>-0.136074</c:v>
                </c:pt>
                <c:pt idx="234">
                  <c:v>-6.8009999999999998E-3</c:v>
                </c:pt>
                <c:pt idx="235">
                  <c:v>-0.17408599999999999</c:v>
                </c:pt>
                <c:pt idx="236">
                  <c:v>-8.5496000000000003E-2</c:v>
                </c:pt>
                <c:pt idx="237">
                  <c:v>9.5822000000000004E-2</c:v>
                </c:pt>
                <c:pt idx="238">
                  <c:v>0.48652400000000001</c:v>
                </c:pt>
                <c:pt idx="239">
                  <c:v>-0.38516800000000001</c:v>
                </c:pt>
                <c:pt idx="240">
                  <c:v>0.20736099999999999</c:v>
                </c:pt>
                <c:pt idx="241">
                  <c:v>-0.71961900000000001</c:v>
                </c:pt>
                <c:pt idx="242">
                  <c:v>0.26290200000000002</c:v>
                </c:pt>
                <c:pt idx="243">
                  <c:v>0.107622</c:v>
                </c:pt>
                <c:pt idx="244">
                  <c:v>-9.7807000000000005E-2</c:v>
                </c:pt>
                <c:pt idx="245">
                  <c:v>0.52980000000000005</c:v>
                </c:pt>
                <c:pt idx="246">
                  <c:v>-0.35090399999999999</c:v>
                </c:pt>
                <c:pt idx="247">
                  <c:v>-3.1345999999999999E-2</c:v>
                </c:pt>
                <c:pt idx="248">
                  <c:v>-0.35617300000000002</c:v>
                </c:pt>
                <c:pt idx="249">
                  <c:v>-1.2035000000000001E-2</c:v>
                </c:pt>
                <c:pt idx="250">
                  <c:v>-1.4269510000000001</c:v>
                </c:pt>
                <c:pt idx="251">
                  <c:v>6.8314E-2</c:v>
                </c:pt>
                <c:pt idx="252">
                  <c:v>-0.39125900000000002</c:v>
                </c:pt>
                <c:pt idx="253">
                  <c:v>-0.83330599999999999</c:v>
                </c:pt>
                <c:pt idx="254">
                  <c:v>-0.10294399999999999</c:v>
                </c:pt>
                <c:pt idx="255">
                  <c:v>0.15889</c:v>
                </c:pt>
                <c:pt idx="256">
                  <c:v>0.19786599999999999</c:v>
                </c:pt>
                <c:pt idx="257">
                  <c:v>0.63014999999999999</c:v>
                </c:pt>
                <c:pt idx="258">
                  <c:v>-0.31112000000000001</c:v>
                </c:pt>
                <c:pt idx="259">
                  <c:v>0.491817</c:v>
                </c:pt>
                <c:pt idx="260">
                  <c:v>-1.993E-2</c:v>
                </c:pt>
                <c:pt idx="261">
                  <c:v>-3.4463000000000001E-2</c:v>
                </c:pt>
                <c:pt idx="262">
                  <c:v>0.49518699999999999</c:v>
                </c:pt>
                <c:pt idx="263">
                  <c:v>0.37719599999999998</c:v>
                </c:pt>
                <c:pt idx="264">
                  <c:v>-9.8072000000000006E-2</c:v>
                </c:pt>
                <c:pt idx="265">
                  <c:v>6.9160000000000003E-3</c:v>
                </c:pt>
                <c:pt idx="266">
                  <c:v>1.0127159999999999</c:v>
                </c:pt>
                <c:pt idx="267">
                  <c:v>-0.68912799999999996</c:v>
                </c:pt>
                <c:pt idx="268">
                  <c:v>7.2412000000000004E-2</c:v>
                </c:pt>
                <c:pt idx="269">
                  <c:v>0.200652</c:v>
                </c:pt>
                <c:pt idx="270">
                  <c:v>-0.210312</c:v>
                </c:pt>
                <c:pt idx="271">
                  <c:v>0.31641399999999997</c:v>
                </c:pt>
                <c:pt idx="272">
                  <c:v>-0.30955899999999997</c:v>
                </c:pt>
                <c:pt idx="273">
                  <c:v>0.32130300000000001</c:v>
                </c:pt>
                <c:pt idx="274">
                  <c:v>1.4501E-2</c:v>
                </c:pt>
                <c:pt idx="275">
                  <c:v>-2.6748999999999998E-2</c:v>
                </c:pt>
                <c:pt idx="276">
                  <c:v>-4.3486999999999998E-2</c:v>
                </c:pt>
                <c:pt idx="277">
                  <c:v>0.14707799999999999</c:v>
                </c:pt>
                <c:pt idx="278">
                  <c:v>-0.58830899999999997</c:v>
                </c:pt>
                <c:pt idx="279">
                  <c:v>-0.19506100000000001</c:v>
                </c:pt>
                <c:pt idx="280">
                  <c:v>-9.6917000000000003E-2</c:v>
                </c:pt>
                <c:pt idx="281">
                  <c:v>-0.75307500000000005</c:v>
                </c:pt>
                <c:pt idx="282">
                  <c:v>-0.77684799999999998</c:v>
                </c:pt>
                <c:pt idx="283">
                  <c:v>0.24348600000000001</c:v>
                </c:pt>
                <c:pt idx="284">
                  <c:v>-0.97531400000000001</c:v>
                </c:pt>
                <c:pt idx="285">
                  <c:v>0.55124200000000001</c:v>
                </c:pt>
                <c:pt idx="286">
                  <c:v>-0.19908500000000001</c:v>
                </c:pt>
                <c:pt idx="287">
                  <c:v>-0.65721099999999999</c:v>
                </c:pt>
                <c:pt idx="288">
                  <c:v>-0.101006</c:v>
                </c:pt>
                <c:pt idx="289">
                  <c:v>0.26830300000000001</c:v>
                </c:pt>
                <c:pt idx="290">
                  <c:v>9.6279999999999994E-3</c:v>
                </c:pt>
                <c:pt idx="291">
                  <c:v>0.18226100000000001</c:v>
                </c:pt>
                <c:pt idx="292">
                  <c:v>-0.325075</c:v>
                </c:pt>
                <c:pt idx="293">
                  <c:v>-0.41464600000000001</c:v>
                </c:pt>
                <c:pt idx="294">
                  <c:v>-0.41942299999999999</c:v>
                </c:pt>
                <c:pt idx="295">
                  <c:v>-0.24918299999999999</c:v>
                </c:pt>
                <c:pt idx="296">
                  <c:v>-0.46048899999999998</c:v>
                </c:pt>
                <c:pt idx="297">
                  <c:v>0.33831600000000001</c:v>
                </c:pt>
                <c:pt idx="298">
                  <c:v>-0.79047599999999996</c:v>
                </c:pt>
                <c:pt idx="299">
                  <c:v>-0.336893</c:v>
                </c:pt>
                <c:pt idx="300">
                  <c:v>0.13514699999999999</c:v>
                </c:pt>
                <c:pt idx="301">
                  <c:v>-0.41140900000000002</c:v>
                </c:pt>
                <c:pt idx="302">
                  <c:v>-0.32075599999999999</c:v>
                </c:pt>
                <c:pt idx="303">
                  <c:v>-5.9776000000000003E-2</c:v>
                </c:pt>
                <c:pt idx="304">
                  <c:v>0.57673399999999997</c:v>
                </c:pt>
                <c:pt idx="305">
                  <c:v>0.64412700000000001</c:v>
                </c:pt>
                <c:pt idx="306">
                  <c:v>-9.3576999999999994E-2</c:v>
                </c:pt>
                <c:pt idx="307">
                  <c:v>-4.8778000000000002E-2</c:v>
                </c:pt>
                <c:pt idx="308">
                  <c:v>-3.9594999999999998E-2</c:v>
                </c:pt>
                <c:pt idx="309">
                  <c:v>0.116396</c:v>
                </c:pt>
                <c:pt idx="310">
                  <c:v>-0.21978</c:v>
                </c:pt>
                <c:pt idx="311">
                  <c:v>-0.24252199999999999</c:v>
                </c:pt>
                <c:pt idx="312">
                  <c:v>-0.12768399999999999</c:v>
                </c:pt>
                <c:pt idx="313">
                  <c:v>-0.85444399999999998</c:v>
                </c:pt>
                <c:pt idx="314">
                  <c:v>-0.46037</c:v>
                </c:pt>
                <c:pt idx="315">
                  <c:v>0.35255399999999998</c:v>
                </c:pt>
                <c:pt idx="316">
                  <c:v>0.49424699999999999</c:v>
                </c:pt>
                <c:pt idx="317">
                  <c:v>0.56294900000000003</c:v>
                </c:pt>
                <c:pt idx="318">
                  <c:v>-0.63724999999999998</c:v>
                </c:pt>
                <c:pt idx="319">
                  <c:v>-0.409607</c:v>
                </c:pt>
                <c:pt idx="320">
                  <c:v>-0.37088100000000002</c:v>
                </c:pt>
                <c:pt idx="321">
                  <c:v>0.86798399999999998</c:v>
                </c:pt>
                <c:pt idx="322">
                  <c:v>-0.17477000000000001</c:v>
                </c:pt>
                <c:pt idx="323">
                  <c:v>1.0416030000000001</c:v>
                </c:pt>
                <c:pt idx="324">
                  <c:v>0.66635100000000003</c:v>
                </c:pt>
                <c:pt idx="325">
                  <c:v>5.5742E-2</c:v>
                </c:pt>
                <c:pt idx="326">
                  <c:v>0.34041500000000002</c:v>
                </c:pt>
                <c:pt idx="327">
                  <c:v>-7.8869999999999996E-2</c:v>
                </c:pt>
                <c:pt idx="328">
                  <c:v>0.62245499999999998</c:v>
                </c:pt>
                <c:pt idx="329">
                  <c:v>-5.8369999999999998E-2</c:v>
                </c:pt>
                <c:pt idx="330">
                  <c:v>0.80706699999999998</c:v>
                </c:pt>
                <c:pt idx="331">
                  <c:v>0.792319</c:v>
                </c:pt>
                <c:pt idx="332">
                  <c:v>0.51484700000000005</c:v>
                </c:pt>
                <c:pt idx="333">
                  <c:v>-0.67848600000000003</c:v>
                </c:pt>
                <c:pt idx="334">
                  <c:v>-0.172849</c:v>
                </c:pt>
                <c:pt idx="335">
                  <c:v>0.47940700000000003</c:v>
                </c:pt>
                <c:pt idx="336">
                  <c:v>-3.9559999999999998E-2</c:v>
                </c:pt>
                <c:pt idx="337">
                  <c:v>0.71816400000000002</c:v>
                </c:pt>
                <c:pt idx="338">
                  <c:v>3.2417000000000001E-2</c:v>
                </c:pt>
                <c:pt idx="339">
                  <c:v>0.122479</c:v>
                </c:pt>
                <c:pt idx="340">
                  <c:v>-0.54339499999999996</c:v>
                </c:pt>
                <c:pt idx="341">
                  <c:v>-0.232625</c:v>
                </c:pt>
                <c:pt idx="342">
                  <c:v>9.8151000000000002E-2</c:v>
                </c:pt>
                <c:pt idx="343">
                  <c:v>-0.38350400000000001</c:v>
                </c:pt>
                <c:pt idx="344">
                  <c:v>0.28886200000000001</c:v>
                </c:pt>
                <c:pt idx="345">
                  <c:v>0.60538700000000001</c:v>
                </c:pt>
                <c:pt idx="346">
                  <c:v>-5.5185999999999999E-2</c:v>
                </c:pt>
                <c:pt idx="347">
                  <c:v>0.54414700000000005</c:v>
                </c:pt>
                <c:pt idx="348">
                  <c:v>0.17501800000000001</c:v>
                </c:pt>
                <c:pt idx="349">
                  <c:v>0.22459100000000001</c:v>
                </c:pt>
                <c:pt idx="350">
                  <c:v>-0.97948000000000002</c:v>
                </c:pt>
                <c:pt idx="351">
                  <c:v>0.15021399999999999</c:v>
                </c:pt>
                <c:pt idx="352">
                  <c:v>-0.292514</c:v>
                </c:pt>
                <c:pt idx="353">
                  <c:v>0.270258</c:v>
                </c:pt>
                <c:pt idx="354">
                  <c:v>0.49817699999999998</c:v>
                </c:pt>
                <c:pt idx="355">
                  <c:v>-0.26702199999999998</c:v>
                </c:pt>
                <c:pt idx="356">
                  <c:v>0.15667200000000001</c:v>
                </c:pt>
                <c:pt idx="357">
                  <c:v>-0.190747</c:v>
                </c:pt>
                <c:pt idx="358">
                  <c:v>0.311475</c:v>
                </c:pt>
                <c:pt idx="359">
                  <c:v>-0.73287500000000005</c:v>
                </c:pt>
                <c:pt idx="360">
                  <c:v>-0.21973999999999999</c:v>
                </c:pt>
                <c:pt idx="361">
                  <c:v>-0.22034799999999999</c:v>
                </c:pt>
                <c:pt idx="362">
                  <c:v>1.0428569999999999</c:v>
                </c:pt>
                <c:pt idx="363">
                  <c:v>0.72678399999999999</c:v>
                </c:pt>
                <c:pt idx="364">
                  <c:v>0.18981100000000001</c:v>
                </c:pt>
                <c:pt idx="365">
                  <c:v>0.52640399999999998</c:v>
                </c:pt>
                <c:pt idx="366">
                  <c:v>-0.860958</c:v>
                </c:pt>
                <c:pt idx="367">
                  <c:v>-0.74289300000000003</c:v>
                </c:pt>
                <c:pt idx="368">
                  <c:v>0.125421</c:v>
                </c:pt>
                <c:pt idx="369">
                  <c:v>0.45567000000000002</c:v>
                </c:pt>
                <c:pt idx="370">
                  <c:v>-0.744865</c:v>
                </c:pt>
                <c:pt idx="371">
                  <c:v>-0.76488999999999996</c:v>
                </c:pt>
                <c:pt idx="372">
                  <c:v>-0.48751</c:v>
                </c:pt>
                <c:pt idx="373">
                  <c:v>-0.27468100000000001</c:v>
                </c:pt>
                <c:pt idx="374">
                  <c:v>-5.738E-3</c:v>
                </c:pt>
                <c:pt idx="375">
                  <c:v>-0.74155300000000002</c:v>
                </c:pt>
                <c:pt idx="376">
                  <c:v>-0.63033099999999997</c:v>
                </c:pt>
                <c:pt idx="377">
                  <c:v>-0.41328100000000001</c:v>
                </c:pt>
                <c:pt idx="378">
                  <c:v>-0.34052399999999999</c:v>
                </c:pt>
                <c:pt idx="379">
                  <c:v>0.18606500000000001</c:v>
                </c:pt>
                <c:pt idx="380">
                  <c:v>-3.7745000000000001E-2</c:v>
                </c:pt>
                <c:pt idx="381">
                  <c:v>-0.216394</c:v>
                </c:pt>
                <c:pt idx="382">
                  <c:v>4.1387E-2</c:v>
                </c:pt>
                <c:pt idx="383">
                  <c:v>0.21049499999999999</c:v>
                </c:pt>
                <c:pt idx="384">
                  <c:v>-0.41070600000000002</c:v>
                </c:pt>
                <c:pt idx="385">
                  <c:v>0.88383999999999996</c:v>
                </c:pt>
                <c:pt idx="386">
                  <c:v>-0.244278</c:v>
                </c:pt>
                <c:pt idx="387">
                  <c:v>-3.3772999999999997E-2</c:v>
                </c:pt>
                <c:pt idx="388">
                  <c:v>-1.0201E-2</c:v>
                </c:pt>
                <c:pt idx="389">
                  <c:v>0.849491</c:v>
                </c:pt>
                <c:pt idx="390">
                  <c:v>-0.204711</c:v>
                </c:pt>
                <c:pt idx="391">
                  <c:v>0.43687399999999998</c:v>
                </c:pt>
                <c:pt idx="392">
                  <c:v>-0.35304000000000002</c:v>
                </c:pt>
                <c:pt idx="393">
                  <c:v>-0.183669</c:v>
                </c:pt>
                <c:pt idx="394">
                  <c:v>-0.12077400000000001</c:v>
                </c:pt>
                <c:pt idx="395">
                  <c:v>-2.2429999999999999E-2</c:v>
                </c:pt>
                <c:pt idx="396">
                  <c:v>-0.65684500000000001</c:v>
                </c:pt>
                <c:pt idx="397">
                  <c:v>-2.4823999999999999E-2</c:v>
                </c:pt>
                <c:pt idx="398">
                  <c:v>0.492087</c:v>
                </c:pt>
                <c:pt idx="399">
                  <c:v>0.10410800000000001</c:v>
                </c:pt>
                <c:pt idx="400">
                  <c:v>-0.647563</c:v>
                </c:pt>
                <c:pt idx="401">
                  <c:v>0.36695299999999997</c:v>
                </c:pt>
                <c:pt idx="402">
                  <c:v>0.49033599999999999</c:v>
                </c:pt>
                <c:pt idx="403">
                  <c:v>2.5634000000000001E-2</c:v>
                </c:pt>
                <c:pt idx="404">
                  <c:v>0.75094300000000003</c:v>
                </c:pt>
                <c:pt idx="405">
                  <c:v>0.23865</c:v>
                </c:pt>
                <c:pt idx="406">
                  <c:v>0.81617099999999998</c:v>
                </c:pt>
                <c:pt idx="407">
                  <c:v>-0.24907399999999999</c:v>
                </c:pt>
                <c:pt idx="408">
                  <c:v>-0.27054099999999998</c:v>
                </c:pt>
                <c:pt idx="409">
                  <c:v>-0.70921900000000004</c:v>
                </c:pt>
                <c:pt idx="410">
                  <c:v>-0.66969299999999998</c:v>
                </c:pt>
                <c:pt idx="411">
                  <c:v>2.5271999999999999E-2</c:v>
                </c:pt>
                <c:pt idx="412">
                  <c:v>6.9765999999999995E-2</c:v>
                </c:pt>
                <c:pt idx="413">
                  <c:v>-7.9824000000000006E-2</c:v>
                </c:pt>
                <c:pt idx="414">
                  <c:v>0.83531100000000003</c:v>
                </c:pt>
                <c:pt idx="415">
                  <c:v>-0.48206700000000002</c:v>
                </c:pt>
                <c:pt idx="416">
                  <c:v>0.68521100000000001</c:v>
                </c:pt>
                <c:pt idx="417">
                  <c:v>-0.52601799999999999</c:v>
                </c:pt>
                <c:pt idx="418">
                  <c:v>0.43068200000000001</c:v>
                </c:pt>
                <c:pt idx="419">
                  <c:v>0.57103800000000005</c:v>
                </c:pt>
                <c:pt idx="420">
                  <c:v>-0.68847899999999995</c:v>
                </c:pt>
                <c:pt idx="421">
                  <c:v>2.4816000000000001E-2</c:v>
                </c:pt>
                <c:pt idx="422">
                  <c:v>-0.54555799999999999</c:v>
                </c:pt>
                <c:pt idx="423">
                  <c:v>-0.18908</c:v>
                </c:pt>
                <c:pt idx="424">
                  <c:v>0.78894399999999998</c:v>
                </c:pt>
                <c:pt idx="425">
                  <c:v>-0.91796999999999995</c:v>
                </c:pt>
                <c:pt idx="426">
                  <c:v>-0.57636500000000002</c:v>
                </c:pt>
                <c:pt idx="427">
                  <c:v>-5.5778000000000001E-2</c:v>
                </c:pt>
                <c:pt idx="428">
                  <c:v>-5.2320999999999999E-2</c:v>
                </c:pt>
                <c:pt idx="429">
                  <c:v>0.13930200000000001</c:v>
                </c:pt>
                <c:pt idx="430">
                  <c:v>-0.284943</c:v>
                </c:pt>
                <c:pt idx="431">
                  <c:v>0.219086</c:v>
                </c:pt>
                <c:pt idx="432">
                  <c:v>0.17627599999999999</c:v>
                </c:pt>
                <c:pt idx="433">
                  <c:v>0.91297700000000004</c:v>
                </c:pt>
                <c:pt idx="434">
                  <c:v>-0.39543699999999998</c:v>
                </c:pt>
                <c:pt idx="435">
                  <c:v>0.20100000000000001</c:v>
                </c:pt>
                <c:pt idx="436">
                  <c:v>0.37846299999999999</c:v>
                </c:pt>
                <c:pt idx="437">
                  <c:v>0.45825300000000002</c:v>
                </c:pt>
                <c:pt idx="438">
                  <c:v>-2.2899999999999999E-3</c:v>
                </c:pt>
                <c:pt idx="439">
                  <c:v>-0.33840999999999999</c:v>
                </c:pt>
                <c:pt idx="440">
                  <c:v>-0.86997899999999995</c:v>
                </c:pt>
                <c:pt idx="441">
                  <c:v>-0.178596</c:v>
                </c:pt>
                <c:pt idx="442">
                  <c:v>-5.2839999999999998E-2</c:v>
                </c:pt>
                <c:pt idx="443">
                  <c:v>0.128779</c:v>
                </c:pt>
                <c:pt idx="444">
                  <c:v>-5.6795999999999999E-2</c:v>
                </c:pt>
                <c:pt idx="445">
                  <c:v>0.174627</c:v>
                </c:pt>
                <c:pt idx="446">
                  <c:v>-3.1278E-2</c:v>
                </c:pt>
                <c:pt idx="447">
                  <c:v>-7.4878E-2</c:v>
                </c:pt>
                <c:pt idx="448">
                  <c:v>0.26234400000000002</c:v>
                </c:pt>
                <c:pt idx="449">
                  <c:v>0.59522299999999995</c:v>
                </c:pt>
                <c:pt idx="450">
                  <c:v>-0.181868</c:v>
                </c:pt>
                <c:pt idx="451">
                  <c:v>0.40186300000000003</c:v>
                </c:pt>
                <c:pt idx="452">
                  <c:v>-2.0594000000000001E-2</c:v>
                </c:pt>
                <c:pt idx="453">
                  <c:v>0.107395</c:v>
                </c:pt>
                <c:pt idx="454">
                  <c:v>2.8447E-2</c:v>
                </c:pt>
                <c:pt idx="455">
                  <c:v>-0.87865199999999999</c:v>
                </c:pt>
                <c:pt idx="456">
                  <c:v>-0.16492799999999999</c:v>
                </c:pt>
                <c:pt idx="457">
                  <c:v>0.67817499999999997</c:v>
                </c:pt>
                <c:pt idx="458">
                  <c:v>-0.39771000000000001</c:v>
                </c:pt>
                <c:pt idx="459">
                  <c:v>-0.32932699999999998</c:v>
                </c:pt>
                <c:pt idx="460">
                  <c:v>2.5725999999999999E-2</c:v>
                </c:pt>
                <c:pt idx="461">
                  <c:v>-0.610823</c:v>
                </c:pt>
                <c:pt idx="462">
                  <c:v>-0.42963400000000002</c:v>
                </c:pt>
                <c:pt idx="463">
                  <c:v>1.4005840000000001</c:v>
                </c:pt>
                <c:pt idx="464">
                  <c:v>-7.7958E-2</c:v>
                </c:pt>
                <c:pt idx="465">
                  <c:v>-1.099645</c:v>
                </c:pt>
                <c:pt idx="466">
                  <c:v>-0.34733399999999998</c:v>
                </c:pt>
                <c:pt idx="467">
                  <c:v>-0.28247499999999998</c:v>
                </c:pt>
                <c:pt idx="468">
                  <c:v>0.34173399999999998</c:v>
                </c:pt>
                <c:pt idx="469">
                  <c:v>-0.78539800000000004</c:v>
                </c:pt>
                <c:pt idx="470">
                  <c:v>-0.16950699999999999</c:v>
                </c:pt>
                <c:pt idx="471">
                  <c:v>0.270285</c:v>
                </c:pt>
                <c:pt idx="472">
                  <c:v>0.15348899999999999</c:v>
                </c:pt>
                <c:pt idx="473">
                  <c:v>-0.100574</c:v>
                </c:pt>
                <c:pt idx="474">
                  <c:v>-0.15198999999999999</c:v>
                </c:pt>
                <c:pt idx="475">
                  <c:v>-7.5107999999999994E-2</c:v>
                </c:pt>
                <c:pt idx="476">
                  <c:v>0.27881299999999998</c:v>
                </c:pt>
                <c:pt idx="477">
                  <c:v>-0.216137</c:v>
                </c:pt>
                <c:pt idx="478">
                  <c:v>0.65279299999999996</c:v>
                </c:pt>
                <c:pt idx="479">
                  <c:v>-0.31276999999999999</c:v>
                </c:pt>
                <c:pt idx="480">
                  <c:v>-0.17629400000000001</c:v>
                </c:pt>
                <c:pt idx="481">
                  <c:v>-0.326376</c:v>
                </c:pt>
                <c:pt idx="482">
                  <c:v>0.45072899999999999</c:v>
                </c:pt>
                <c:pt idx="483">
                  <c:v>7.4078000000000005E-2</c:v>
                </c:pt>
                <c:pt idx="484">
                  <c:v>-1.2428939999999999</c:v>
                </c:pt>
                <c:pt idx="485">
                  <c:v>-0.19797600000000001</c:v>
                </c:pt>
                <c:pt idx="486">
                  <c:v>5.4350000000000002E-2</c:v>
                </c:pt>
                <c:pt idx="487">
                  <c:v>-0.27135199999999998</c:v>
                </c:pt>
                <c:pt idx="488">
                  <c:v>-3.2107999999999998E-2</c:v>
                </c:pt>
                <c:pt idx="489">
                  <c:v>-0.105437</c:v>
                </c:pt>
                <c:pt idx="490">
                  <c:v>6.0128000000000001E-2</c:v>
                </c:pt>
                <c:pt idx="491">
                  <c:v>-0.53546199999999999</c:v>
                </c:pt>
                <c:pt idx="492">
                  <c:v>-0.65219899999999997</c:v>
                </c:pt>
                <c:pt idx="493">
                  <c:v>0.55842999999999998</c:v>
                </c:pt>
                <c:pt idx="494">
                  <c:v>-0.62882499999999997</c:v>
                </c:pt>
                <c:pt idx="495">
                  <c:v>-5.6987000000000003E-2</c:v>
                </c:pt>
                <c:pt idx="496">
                  <c:v>-1.0757350000000001</c:v>
                </c:pt>
                <c:pt idx="497">
                  <c:v>0.76387099999999997</c:v>
                </c:pt>
                <c:pt idx="498">
                  <c:v>-0.44331199999999998</c:v>
                </c:pt>
                <c:pt idx="499">
                  <c:v>0.22639999999999999</c:v>
                </c:pt>
                <c:pt idx="500">
                  <c:v>-1.1085799999999999</c:v>
                </c:pt>
                <c:pt idx="501">
                  <c:v>5.1473999999999999E-2</c:v>
                </c:pt>
                <c:pt idx="502">
                  <c:v>0.64343099999999998</c:v>
                </c:pt>
                <c:pt idx="503">
                  <c:v>0.65308100000000002</c:v>
                </c:pt>
                <c:pt idx="504">
                  <c:v>0.37939899999999999</c:v>
                </c:pt>
                <c:pt idx="505">
                  <c:v>-0.40799400000000002</c:v>
                </c:pt>
                <c:pt idx="506">
                  <c:v>-3.6580000000000001E-2</c:v>
                </c:pt>
                <c:pt idx="507">
                  <c:v>0.21126600000000001</c:v>
                </c:pt>
                <c:pt idx="508">
                  <c:v>0.317444</c:v>
                </c:pt>
                <c:pt idx="509">
                  <c:v>0.90618699999999996</c:v>
                </c:pt>
                <c:pt idx="510">
                  <c:v>0.29769099999999998</c:v>
                </c:pt>
                <c:pt idx="511">
                  <c:v>-1.7281000000000001E-2</c:v>
                </c:pt>
                <c:pt idx="512">
                  <c:v>-0.26993499999999998</c:v>
                </c:pt>
                <c:pt idx="513">
                  <c:v>-0.60638000000000003</c:v>
                </c:pt>
                <c:pt idx="514">
                  <c:v>-0.148977</c:v>
                </c:pt>
                <c:pt idx="515">
                  <c:v>-0.24166899999999999</c:v>
                </c:pt>
                <c:pt idx="516">
                  <c:v>0.76334800000000003</c:v>
                </c:pt>
                <c:pt idx="517">
                  <c:v>3.3362000000000003E-2</c:v>
                </c:pt>
                <c:pt idx="518">
                  <c:v>-0.28183599999999998</c:v>
                </c:pt>
                <c:pt idx="519">
                  <c:v>-0.30312800000000001</c:v>
                </c:pt>
                <c:pt idx="520">
                  <c:v>-0.53865300000000005</c:v>
                </c:pt>
                <c:pt idx="521">
                  <c:v>-8.4103999999999998E-2</c:v>
                </c:pt>
                <c:pt idx="522">
                  <c:v>-0.59138999999999997</c:v>
                </c:pt>
                <c:pt idx="523">
                  <c:v>-0.337009</c:v>
                </c:pt>
                <c:pt idx="524">
                  <c:v>0.39259899999999998</c:v>
                </c:pt>
                <c:pt idx="525">
                  <c:v>-0.56340999999999997</c:v>
                </c:pt>
                <c:pt idx="526">
                  <c:v>0.12567400000000001</c:v>
                </c:pt>
                <c:pt idx="527">
                  <c:v>-0.59206899999999996</c:v>
                </c:pt>
                <c:pt idx="528">
                  <c:v>-0.54371999999999998</c:v>
                </c:pt>
                <c:pt idx="529">
                  <c:v>-6.9525000000000003E-2</c:v>
                </c:pt>
                <c:pt idx="530">
                  <c:v>-0.38649299999999998</c:v>
                </c:pt>
                <c:pt idx="531">
                  <c:v>0.57636500000000002</c:v>
                </c:pt>
                <c:pt idx="532">
                  <c:v>0.15520700000000001</c:v>
                </c:pt>
                <c:pt idx="533">
                  <c:v>2.4493999999999998E-2</c:v>
                </c:pt>
                <c:pt idx="534">
                  <c:v>0.13330900000000001</c:v>
                </c:pt>
                <c:pt idx="535">
                  <c:v>0.396841</c:v>
                </c:pt>
                <c:pt idx="536">
                  <c:v>-0.197765</c:v>
                </c:pt>
                <c:pt idx="537">
                  <c:v>-9.1947000000000001E-2</c:v>
                </c:pt>
                <c:pt idx="538">
                  <c:v>-8.0818000000000001E-2</c:v>
                </c:pt>
                <c:pt idx="539">
                  <c:v>-0.57116900000000004</c:v>
                </c:pt>
                <c:pt idx="540">
                  <c:v>-0.29841299999999998</c:v>
                </c:pt>
                <c:pt idx="541">
                  <c:v>-0.85568100000000002</c:v>
                </c:pt>
                <c:pt idx="542">
                  <c:v>0.29423500000000002</c:v>
                </c:pt>
                <c:pt idx="543">
                  <c:v>0.28348200000000001</c:v>
                </c:pt>
                <c:pt idx="544">
                  <c:v>-4.2574000000000001E-2</c:v>
                </c:pt>
                <c:pt idx="545">
                  <c:v>7.9741000000000006E-2</c:v>
                </c:pt>
                <c:pt idx="546">
                  <c:v>0.63371100000000002</c:v>
                </c:pt>
                <c:pt idx="547">
                  <c:v>0.46588800000000002</c:v>
                </c:pt>
                <c:pt idx="548">
                  <c:v>-1.9361E-2</c:v>
                </c:pt>
                <c:pt idx="549">
                  <c:v>0.72937200000000002</c:v>
                </c:pt>
                <c:pt idx="550">
                  <c:v>-0.40636499999999998</c:v>
                </c:pt>
                <c:pt idx="551">
                  <c:v>-0.16183700000000001</c:v>
                </c:pt>
                <c:pt idx="552">
                  <c:v>-1.144504</c:v>
                </c:pt>
                <c:pt idx="553">
                  <c:v>0.148031</c:v>
                </c:pt>
                <c:pt idx="554">
                  <c:v>-0.34555000000000002</c:v>
                </c:pt>
                <c:pt idx="555">
                  <c:v>-3.8463999999999998E-2</c:v>
                </c:pt>
                <c:pt idx="556">
                  <c:v>2.1597000000000002E-2</c:v>
                </c:pt>
                <c:pt idx="557">
                  <c:v>-0.54718199999999995</c:v>
                </c:pt>
                <c:pt idx="558">
                  <c:v>-0.12391000000000001</c:v>
                </c:pt>
                <c:pt idx="559">
                  <c:v>0.18865799999999999</c:v>
                </c:pt>
                <c:pt idx="560">
                  <c:v>-0.14688899999999999</c:v>
                </c:pt>
                <c:pt idx="561">
                  <c:v>0.38755800000000001</c:v>
                </c:pt>
                <c:pt idx="562">
                  <c:v>-0.54105400000000003</c:v>
                </c:pt>
                <c:pt idx="563">
                  <c:v>4.908E-3</c:v>
                </c:pt>
                <c:pt idx="564">
                  <c:v>0.384627</c:v>
                </c:pt>
                <c:pt idx="565">
                  <c:v>0.83530499999999996</c:v>
                </c:pt>
                <c:pt idx="566">
                  <c:v>-0.148532</c:v>
                </c:pt>
                <c:pt idx="567">
                  <c:v>-0.265457</c:v>
                </c:pt>
                <c:pt idx="568">
                  <c:v>-0.353244</c:v>
                </c:pt>
                <c:pt idx="569">
                  <c:v>-0.450264</c:v>
                </c:pt>
                <c:pt idx="570">
                  <c:v>-0.45323600000000003</c:v>
                </c:pt>
                <c:pt idx="571">
                  <c:v>0.120867</c:v>
                </c:pt>
                <c:pt idx="572">
                  <c:v>-0.82497100000000001</c:v>
                </c:pt>
                <c:pt idx="573">
                  <c:v>0.122475</c:v>
                </c:pt>
                <c:pt idx="574">
                  <c:v>0.15040999999999999</c:v>
                </c:pt>
                <c:pt idx="575">
                  <c:v>-0.47655599999999998</c:v>
                </c:pt>
                <c:pt idx="576">
                  <c:v>0.16116</c:v>
                </c:pt>
                <c:pt idx="577">
                  <c:v>-0.39754200000000001</c:v>
                </c:pt>
                <c:pt idx="578">
                  <c:v>-0.42052099999999998</c:v>
                </c:pt>
                <c:pt idx="579">
                  <c:v>-0.27844200000000002</c:v>
                </c:pt>
                <c:pt idx="580">
                  <c:v>0.203962</c:v>
                </c:pt>
                <c:pt idx="581">
                  <c:v>-6.4523999999999998E-2</c:v>
                </c:pt>
                <c:pt idx="582">
                  <c:v>0.40835300000000002</c:v>
                </c:pt>
                <c:pt idx="583">
                  <c:v>-8.1421999999999994E-2</c:v>
                </c:pt>
                <c:pt idx="584">
                  <c:v>-0.62838799999999995</c:v>
                </c:pt>
                <c:pt idx="585">
                  <c:v>0.15191499999999999</c:v>
                </c:pt>
                <c:pt idx="586">
                  <c:v>-0.172239</c:v>
                </c:pt>
                <c:pt idx="587">
                  <c:v>0.29359400000000002</c:v>
                </c:pt>
                <c:pt idx="588">
                  <c:v>0.47750599999999999</c:v>
                </c:pt>
                <c:pt idx="589">
                  <c:v>4.4865000000000002E-2</c:v>
                </c:pt>
                <c:pt idx="590">
                  <c:v>-0.37569200000000003</c:v>
                </c:pt>
                <c:pt idx="591">
                  <c:v>-0.25343399999999999</c:v>
                </c:pt>
                <c:pt idx="592">
                  <c:v>0.322884</c:v>
                </c:pt>
                <c:pt idx="593">
                  <c:v>-0.42800500000000002</c:v>
                </c:pt>
                <c:pt idx="594">
                  <c:v>0.52938700000000005</c:v>
                </c:pt>
                <c:pt idx="595">
                  <c:v>0.36286499999999999</c:v>
                </c:pt>
                <c:pt idx="596">
                  <c:v>-0.27878500000000001</c:v>
                </c:pt>
                <c:pt idx="597">
                  <c:v>-0.26110100000000003</c:v>
                </c:pt>
                <c:pt idx="598">
                  <c:v>-7.2371000000000005E-2</c:v>
                </c:pt>
                <c:pt idx="599">
                  <c:v>-0.53340600000000005</c:v>
                </c:pt>
                <c:pt idx="600">
                  <c:v>0.178312</c:v>
                </c:pt>
                <c:pt idx="601">
                  <c:v>-0.17943700000000001</c:v>
                </c:pt>
                <c:pt idx="602">
                  <c:v>0.31415700000000002</c:v>
                </c:pt>
                <c:pt idx="603">
                  <c:v>0.70210399999999995</c:v>
                </c:pt>
                <c:pt idx="604">
                  <c:v>3.6120000000000002E-3</c:v>
                </c:pt>
                <c:pt idx="605">
                  <c:v>-0.27579999999999999</c:v>
                </c:pt>
                <c:pt idx="606">
                  <c:v>0.26904400000000001</c:v>
                </c:pt>
                <c:pt idx="607">
                  <c:v>-0.39311800000000002</c:v>
                </c:pt>
                <c:pt idx="608">
                  <c:v>4.018E-2</c:v>
                </c:pt>
                <c:pt idx="609">
                  <c:v>0.31683600000000001</c:v>
                </c:pt>
                <c:pt idx="610">
                  <c:v>0.10551099999999999</c:v>
                </c:pt>
                <c:pt idx="611">
                  <c:v>6.5341999999999997E-2</c:v>
                </c:pt>
                <c:pt idx="612">
                  <c:v>7.1586999999999998E-2</c:v>
                </c:pt>
                <c:pt idx="613">
                  <c:v>0.57481099999999996</c:v>
                </c:pt>
                <c:pt idx="614">
                  <c:v>-0.69778399999999996</c:v>
                </c:pt>
                <c:pt idx="615">
                  <c:v>0.31621500000000002</c:v>
                </c:pt>
                <c:pt idx="616">
                  <c:v>-0.121916</c:v>
                </c:pt>
                <c:pt idx="617">
                  <c:v>0.25934600000000002</c:v>
                </c:pt>
                <c:pt idx="618">
                  <c:v>0.616448</c:v>
                </c:pt>
                <c:pt idx="619">
                  <c:v>-0.134242</c:v>
                </c:pt>
                <c:pt idx="620">
                  <c:v>0.14299799999999999</c:v>
                </c:pt>
                <c:pt idx="621">
                  <c:v>-2.0773E-2</c:v>
                </c:pt>
                <c:pt idx="622">
                  <c:v>-3.1895E-2</c:v>
                </c:pt>
                <c:pt idx="623">
                  <c:v>-0.82054099999999996</c:v>
                </c:pt>
                <c:pt idx="624">
                  <c:v>-0.77460700000000005</c:v>
                </c:pt>
                <c:pt idx="625">
                  <c:v>0.39650800000000003</c:v>
                </c:pt>
                <c:pt idx="626">
                  <c:v>-0.101803</c:v>
                </c:pt>
                <c:pt idx="627">
                  <c:v>0.65440699999999996</c:v>
                </c:pt>
                <c:pt idx="628">
                  <c:v>1.7724E-2</c:v>
                </c:pt>
                <c:pt idx="629">
                  <c:v>0.24911</c:v>
                </c:pt>
                <c:pt idx="630">
                  <c:v>-0.266791</c:v>
                </c:pt>
                <c:pt idx="631">
                  <c:v>0.114131</c:v>
                </c:pt>
                <c:pt idx="632">
                  <c:v>-7.8802999999999998E-2</c:v>
                </c:pt>
                <c:pt idx="633">
                  <c:v>0.57851699999999995</c:v>
                </c:pt>
                <c:pt idx="634">
                  <c:v>9.4894000000000006E-2</c:v>
                </c:pt>
                <c:pt idx="635">
                  <c:v>-0.54688700000000001</c:v>
                </c:pt>
                <c:pt idx="636">
                  <c:v>1.047593</c:v>
                </c:pt>
                <c:pt idx="637">
                  <c:v>-0.490985</c:v>
                </c:pt>
                <c:pt idx="638">
                  <c:v>0.42120600000000002</c:v>
                </c:pt>
                <c:pt idx="639">
                  <c:v>0.627861</c:v>
                </c:pt>
                <c:pt idx="640">
                  <c:v>0.411576</c:v>
                </c:pt>
                <c:pt idx="641">
                  <c:v>-9.4961000000000004E-2</c:v>
                </c:pt>
                <c:pt idx="642">
                  <c:v>4.6348E-2</c:v>
                </c:pt>
                <c:pt idx="643">
                  <c:v>-0.79496900000000004</c:v>
                </c:pt>
                <c:pt idx="644">
                  <c:v>0.43027300000000002</c:v>
                </c:pt>
                <c:pt idx="645">
                  <c:v>0.15093200000000001</c:v>
                </c:pt>
                <c:pt idx="646">
                  <c:v>0.24076900000000001</c:v>
                </c:pt>
                <c:pt idx="647">
                  <c:v>-0.32363500000000001</c:v>
                </c:pt>
                <c:pt idx="648">
                  <c:v>0.26928000000000002</c:v>
                </c:pt>
                <c:pt idx="649">
                  <c:v>6.4270999999999995E-2</c:v>
                </c:pt>
                <c:pt idx="650">
                  <c:v>9.3092999999999995E-2</c:v>
                </c:pt>
                <c:pt idx="651">
                  <c:v>-0.70166399999999995</c:v>
                </c:pt>
                <c:pt idx="652">
                  <c:v>0.52640100000000001</c:v>
                </c:pt>
                <c:pt idx="653">
                  <c:v>-4.9670000000000001E-3</c:v>
                </c:pt>
                <c:pt idx="654">
                  <c:v>0.110931</c:v>
                </c:pt>
                <c:pt idx="655">
                  <c:v>6.1176000000000001E-2</c:v>
                </c:pt>
                <c:pt idx="656">
                  <c:v>-9.9552000000000002E-2</c:v>
                </c:pt>
                <c:pt idx="657">
                  <c:v>0.50662200000000002</c:v>
                </c:pt>
                <c:pt idx="658">
                  <c:v>-0.510544</c:v>
                </c:pt>
                <c:pt idx="659">
                  <c:v>6.8162E-2</c:v>
                </c:pt>
                <c:pt idx="660">
                  <c:v>0.36304700000000001</c:v>
                </c:pt>
                <c:pt idx="661">
                  <c:v>-0.31282100000000002</c:v>
                </c:pt>
                <c:pt idx="662">
                  <c:v>-0.376994</c:v>
                </c:pt>
                <c:pt idx="663">
                  <c:v>-0.26322400000000001</c:v>
                </c:pt>
                <c:pt idx="664">
                  <c:v>-0.87240899999999999</c:v>
                </c:pt>
                <c:pt idx="665">
                  <c:v>-0.58719699999999997</c:v>
                </c:pt>
                <c:pt idx="666">
                  <c:v>0.18659899999999999</c:v>
                </c:pt>
                <c:pt idx="667">
                  <c:v>1.1083620000000001</c:v>
                </c:pt>
                <c:pt idx="668">
                  <c:v>1.371297</c:v>
                </c:pt>
                <c:pt idx="669">
                  <c:v>-0.26645600000000003</c:v>
                </c:pt>
                <c:pt idx="670">
                  <c:v>0.63023200000000001</c:v>
                </c:pt>
                <c:pt idx="671">
                  <c:v>-0.26405099999999998</c:v>
                </c:pt>
                <c:pt idx="672">
                  <c:v>-9.6312999999999996E-2</c:v>
                </c:pt>
                <c:pt idx="673">
                  <c:v>-0.462866</c:v>
                </c:pt>
                <c:pt idx="674">
                  <c:v>0.117176</c:v>
                </c:pt>
                <c:pt idx="675">
                  <c:v>-0.16950499999999999</c:v>
                </c:pt>
                <c:pt idx="676">
                  <c:v>-0.60533999999999999</c:v>
                </c:pt>
                <c:pt idx="677">
                  <c:v>-0.36481000000000002</c:v>
                </c:pt>
                <c:pt idx="678">
                  <c:v>0.14299400000000001</c:v>
                </c:pt>
                <c:pt idx="679">
                  <c:v>0.29777199999999998</c:v>
                </c:pt>
                <c:pt idx="680">
                  <c:v>1.4993749999999999</c:v>
                </c:pt>
                <c:pt idx="681">
                  <c:v>-0.55266899999999997</c:v>
                </c:pt>
                <c:pt idx="682">
                  <c:v>-5.6247999999999999E-2</c:v>
                </c:pt>
                <c:pt idx="683">
                  <c:v>0.93009200000000003</c:v>
                </c:pt>
                <c:pt idx="684">
                  <c:v>0.59203099999999997</c:v>
                </c:pt>
                <c:pt idx="685">
                  <c:v>-8.4286E-2</c:v>
                </c:pt>
                <c:pt idx="686">
                  <c:v>-0.34920299999999999</c:v>
                </c:pt>
                <c:pt idx="687">
                  <c:v>6.4241000000000006E-2</c:v>
                </c:pt>
                <c:pt idx="688">
                  <c:v>0.45562999999999998</c:v>
                </c:pt>
                <c:pt idx="689">
                  <c:v>-0.49173899999999998</c:v>
                </c:pt>
                <c:pt idx="690">
                  <c:v>-0.15762899999999999</c:v>
                </c:pt>
                <c:pt idx="691">
                  <c:v>0.543964</c:v>
                </c:pt>
                <c:pt idx="692">
                  <c:v>0.32437100000000002</c:v>
                </c:pt>
                <c:pt idx="693">
                  <c:v>-1.0145E-2</c:v>
                </c:pt>
                <c:pt idx="694">
                  <c:v>-0.50231000000000003</c:v>
                </c:pt>
                <c:pt idx="695">
                  <c:v>0.76260899999999998</c:v>
                </c:pt>
                <c:pt idx="696">
                  <c:v>0.49703999999999998</c:v>
                </c:pt>
                <c:pt idx="697">
                  <c:v>0.77426499999999998</c:v>
                </c:pt>
                <c:pt idx="698">
                  <c:v>-0.65349900000000005</c:v>
                </c:pt>
                <c:pt idx="699">
                  <c:v>-0.31162600000000001</c:v>
                </c:pt>
                <c:pt idx="700">
                  <c:v>0.286248</c:v>
                </c:pt>
                <c:pt idx="701">
                  <c:v>-0.124226</c:v>
                </c:pt>
                <c:pt idx="702">
                  <c:v>0.257905</c:v>
                </c:pt>
                <c:pt idx="703">
                  <c:v>0.225221</c:v>
                </c:pt>
                <c:pt idx="704">
                  <c:v>6.0169999999999998E-3</c:v>
                </c:pt>
                <c:pt idx="705">
                  <c:v>0.64997899999999997</c:v>
                </c:pt>
                <c:pt idx="706">
                  <c:v>0.20069300000000001</c:v>
                </c:pt>
                <c:pt idx="707">
                  <c:v>-8.5989999999999997E-2</c:v>
                </c:pt>
                <c:pt idx="708">
                  <c:v>0.83384999999999998</c:v>
                </c:pt>
                <c:pt idx="709">
                  <c:v>-0.55750100000000002</c:v>
                </c:pt>
                <c:pt idx="710">
                  <c:v>-0.34609800000000002</c:v>
                </c:pt>
                <c:pt idx="711">
                  <c:v>-0.215333</c:v>
                </c:pt>
                <c:pt idx="712">
                  <c:v>5.0350000000000004E-3</c:v>
                </c:pt>
                <c:pt idx="713">
                  <c:v>-0.58926400000000001</c:v>
                </c:pt>
                <c:pt idx="714">
                  <c:v>-0.262214</c:v>
                </c:pt>
                <c:pt idx="715">
                  <c:v>0.29159600000000002</c:v>
                </c:pt>
                <c:pt idx="716">
                  <c:v>-0.47781800000000002</c:v>
                </c:pt>
                <c:pt idx="717">
                  <c:v>0.70794199999999996</c:v>
                </c:pt>
                <c:pt idx="718">
                  <c:v>0.66839199999999999</c:v>
                </c:pt>
                <c:pt idx="719">
                  <c:v>-0.25523899999999999</c:v>
                </c:pt>
                <c:pt idx="720">
                  <c:v>9.4459999999999995E-3</c:v>
                </c:pt>
                <c:pt idx="721">
                  <c:v>0.24466499999999999</c:v>
                </c:pt>
                <c:pt idx="722">
                  <c:v>0.20229800000000001</c:v>
                </c:pt>
                <c:pt idx="723">
                  <c:v>-6.6319000000000003E-2</c:v>
                </c:pt>
                <c:pt idx="724">
                  <c:v>0.70815099999999997</c:v>
                </c:pt>
                <c:pt idx="725">
                  <c:v>5.3876E-2</c:v>
                </c:pt>
                <c:pt idx="726">
                  <c:v>5.3145999999999999E-2</c:v>
                </c:pt>
                <c:pt idx="727">
                  <c:v>-0.42666500000000002</c:v>
                </c:pt>
                <c:pt idx="728">
                  <c:v>-0.16291600000000001</c:v>
                </c:pt>
                <c:pt idx="729">
                  <c:v>-0.28647899999999998</c:v>
                </c:pt>
                <c:pt idx="730">
                  <c:v>-0.36513499999999999</c:v>
                </c:pt>
                <c:pt idx="731">
                  <c:v>1.3139E-2</c:v>
                </c:pt>
                <c:pt idx="732">
                  <c:v>0.67835400000000001</c:v>
                </c:pt>
                <c:pt idx="733">
                  <c:v>-6.9029999999999994E-2</c:v>
                </c:pt>
                <c:pt idx="734">
                  <c:v>0.181312</c:v>
                </c:pt>
                <c:pt idx="735">
                  <c:v>-0.76650300000000005</c:v>
                </c:pt>
                <c:pt idx="736">
                  <c:v>-0.19047600000000001</c:v>
                </c:pt>
                <c:pt idx="737">
                  <c:v>0.86000699999999997</c:v>
                </c:pt>
                <c:pt idx="738">
                  <c:v>-0.208839</c:v>
                </c:pt>
                <c:pt idx="739">
                  <c:v>-0.231211</c:v>
                </c:pt>
                <c:pt idx="740">
                  <c:v>0.31587799999999999</c:v>
                </c:pt>
                <c:pt idx="741">
                  <c:v>-2.9144E-2</c:v>
                </c:pt>
                <c:pt idx="742">
                  <c:v>0.16458800000000001</c:v>
                </c:pt>
                <c:pt idx="743">
                  <c:v>-7.6813000000000006E-2</c:v>
                </c:pt>
                <c:pt idx="744">
                  <c:v>-1.1132E-2</c:v>
                </c:pt>
                <c:pt idx="745">
                  <c:v>-0.79818699999999998</c:v>
                </c:pt>
                <c:pt idx="746">
                  <c:v>0.26167000000000001</c:v>
                </c:pt>
                <c:pt idx="747">
                  <c:v>-0.35264499999999999</c:v>
                </c:pt>
                <c:pt idx="748">
                  <c:v>-0.39085500000000001</c:v>
                </c:pt>
                <c:pt idx="749">
                  <c:v>0.63349500000000003</c:v>
                </c:pt>
                <c:pt idx="750">
                  <c:v>-0.58308899999999997</c:v>
                </c:pt>
                <c:pt idx="751">
                  <c:v>-2.5481E-2</c:v>
                </c:pt>
                <c:pt idx="752">
                  <c:v>-0.245922</c:v>
                </c:pt>
                <c:pt idx="753">
                  <c:v>0.36611900000000003</c:v>
                </c:pt>
                <c:pt idx="754">
                  <c:v>-5.8377999999999999E-2</c:v>
                </c:pt>
                <c:pt idx="755">
                  <c:v>0.15068599999999999</c:v>
                </c:pt>
                <c:pt idx="756">
                  <c:v>-0.14916399999999999</c:v>
                </c:pt>
                <c:pt idx="757">
                  <c:v>-0.328878</c:v>
                </c:pt>
                <c:pt idx="758">
                  <c:v>-0.41290100000000002</c:v>
                </c:pt>
                <c:pt idx="759">
                  <c:v>0.42906100000000003</c:v>
                </c:pt>
                <c:pt idx="760">
                  <c:v>-0.11480899999999999</c:v>
                </c:pt>
                <c:pt idx="761">
                  <c:v>-0.20019100000000001</c:v>
                </c:pt>
                <c:pt idx="762">
                  <c:v>-0.22575600000000001</c:v>
                </c:pt>
                <c:pt idx="763">
                  <c:v>-0.63479799999999997</c:v>
                </c:pt>
                <c:pt idx="764">
                  <c:v>0.31750699999999998</c:v>
                </c:pt>
                <c:pt idx="765">
                  <c:v>-0.15199399999999999</c:v>
                </c:pt>
                <c:pt idx="766">
                  <c:v>1.0661659999999999</c:v>
                </c:pt>
                <c:pt idx="767">
                  <c:v>-0.65102099999999996</c:v>
                </c:pt>
                <c:pt idx="768">
                  <c:v>0.246422</c:v>
                </c:pt>
                <c:pt idx="769">
                  <c:v>0.13073799999999999</c:v>
                </c:pt>
                <c:pt idx="770">
                  <c:v>0.22370999999999999</c:v>
                </c:pt>
                <c:pt idx="771">
                  <c:v>-0.758127</c:v>
                </c:pt>
                <c:pt idx="772">
                  <c:v>-4.1639000000000002E-2</c:v>
                </c:pt>
                <c:pt idx="773">
                  <c:v>0.44971100000000003</c:v>
                </c:pt>
                <c:pt idx="774">
                  <c:v>0.13985600000000001</c:v>
                </c:pt>
                <c:pt idx="775">
                  <c:v>-0.15429200000000001</c:v>
                </c:pt>
                <c:pt idx="776">
                  <c:v>-0.34264699999999998</c:v>
                </c:pt>
                <c:pt idx="777">
                  <c:v>-0.481958</c:v>
                </c:pt>
                <c:pt idx="778">
                  <c:v>-0.408501</c:v>
                </c:pt>
                <c:pt idx="779">
                  <c:v>-0.409279</c:v>
                </c:pt>
                <c:pt idx="780">
                  <c:v>0.19298100000000001</c:v>
                </c:pt>
                <c:pt idx="781">
                  <c:v>-0.69904699999999997</c:v>
                </c:pt>
                <c:pt idx="782">
                  <c:v>-1.1426460000000001</c:v>
                </c:pt>
                <c:pt idx="783">
                  <c:v>-0.196491</c:v>
                </c:pt>
                <c:pt idx="784">
                  <c:v>0.81207600000000002</c:v>
                </c:pt>
                <c:pt idx="785">
                  <c:v>0.43229099999999998</c:v>
                </c:pt>
                <c:pt idx="786">
                  <c:v>0.323515</c:v>
                </c:pt>
                <c:pt idx="787">
                  <c:v>-0.49906200000000001</c:v>
                </c:pt>
                <c:pt idx="788">
                  <c:v>-0.77351000000000003</c:v>
                </c:pt>
                <c:pt idx="789">
                  <c:v>-0.438944</c:v>
                </c:pt>
                <c:pt idx="790">
                  <c:v>0.23025999999999999</c:v>
                </c:pt>
                <c:pt idx="791">
                  <c:v>7.208E-3</c:v>
                </c:pt>
                <c:pt idx="792">
                  <c:v>-0.64335399999999998</c:v>
                </c:pt>
                <c:pt idx="793">
                  <c:v>0.107532</c:v>
                </c:pt>
                <c:pt idx="794">
                  <c:v>-0.41705700000000001</c:v>
                </c:pt>
                <c:pt idx="795">
                  <c:v>0.461314</c:v>
                </c:pt>
                <c:pt idx="796">
                  <c:v>0.34101100000000001</c:v>
                </c:pt>
                <c:pt idx="797">
                  <c:v>-0.44447500000000001</c:v>
                </c:pt>
                <c:pt idx="798">
                  <c:v>0.29421000000000003</c:v>
                </c:pt>
                <c:pt idx="799">
                  <c:v>-1.1833340000000001</c:v>
                </c:pt>
                <c:pt idx="800">
                  <c:v>-6.8691000000000002E-2</c:v>
                </c:pt>
                <c:pt idx="801">
                  <c:v>-7.3999999999999996E-5</c:v>
                </c:pt>
                <c:pt idx="802">
                  <c:v>0.92099200000000003</c:v>
                </c:pt>
                <c:pt idx="803">
                  <c:v>9.4485E-2</c:v>
                </c:pt>
                <c:pt idx="804">
                  <c:v>0.224408</c:v>
                </c:pt>
                <c:pt idx="805">
                  <c:v>-9.5754000000000006E-2</c:v>
                </c:pt>
                <c:pt idx="806">
                  <c:v>-0.58259499999999997</c:v>
                </c:pt>
                <c:pt idx="807">
                  <c:v>-0.45233699999999999</c:v>
                </c:pt>
                <c:pt idx="808">
                  <c:v>-0.61468299999999998</c:v>
                </c:pt>
                <c:pt idx="809">
                  <c:v>0.46823199999999998</c:v>
                </c:pt>
                <c:pt idx="810">
                  <c:v>-0.42851600000000001</c:v>
                </c:pt>
                <c:pt idx="811">
                  <c:v>0.57616900000000004</c:v>
                </c:pt>
                <c:pt idx="812">
                  <c:v>-0.140122</c:v>
                </c:pt>
                <c:pt idx="813">
                  <c:v>0.60443100000000005</c:v>
                </c:pt>
                <c:pt idx="814">
                  <c:v>0.71798700000000004</c:v>
                </c:pt>
                <c:pt idx="815">
                  <c:v>-1.0102999999999999E-2</c:v>
                </c:pt>
                <c:pt idx="816">
                  <c:v>-3.5532000000000001E-2</c:v>
                </c:pt>
                <c:pt idx="817">
                  <c:v>-6.2864000000000003E-2</c:v>
                </c:pt>
                <c:pt idx="818">
                  <c:v>-0.329874</c:v>
                </c:pt>
                <c:pt idx="819">
                  <c:v>0.34583900000000001</c:v>
                </c:pt>
                <c:pt idx="820">
                  <c:v>-0.350713</c:v>
                </c:pt>
                <c:pt idx="821">
                  <c:v>-0.46349400000000002</c:v>
                </c:pt>
                <c:pt idx="822">
                  <c:v>0.19588</c:v>
                </c:pt>
                <c:pt idx="823">
                  <c:v>-5.5619000000000002E-2</c:v>
                </c:pt>
                <c:pt idx="824">
                  <c:v>-0.30843199999999998</c:v>
                </c:pt>
                <c:pt idx="825">
                  <c:v>-0.32980799999999999</c:v>
                </c:pt>
                <c:pt idx="826">
                  <c:v>-0.58481799999999995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EF-B044-B29A-990C91A14123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xtest!$A$6:$A$832</c:f>
              <c:numCache>
                <c:formatCode>General</c:formatCode>
                <c:ptCount val="827"/>
                <c:pt idx="0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6.999999999999999E-6</c:v>
                </c:pt>
                <c:pt idx="8">
                  <c:v>7.9999999999999996E-6</c:v>
                </c:pt>
                <c:pt idx="9">
                  <c:v>8.9999999999999985E-6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1.3999999999999998E-5</c:v>
                </c:pt>
                <c:pt idx="15">
                  <c:v>1.4999999999999999E-5</c:v>
                </c:pt>
                <c:pt idx="16">
                  <c:v>1.5999999999999999E-5</c:v>
                </c:pt>
                <c:pt idx="17">
                  <c:v>1.6999999999999996E-5</c:v>
                </c:pt>
                <c:pt idx="18">
                  <c:v>1.7999999999999997E-5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2.4999999999999998E-5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2.7999999999999996E-5</c:v>
                </c:pt>
                <c:pt idx="29">
                  <c:v>2.8999999999999997E-5</c:v>
                </c:pt>
                <c:pt idx="30">
                  <c:v>2.9999999999999997E-5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3.3999999999999993E-5</c:v>
                </c:pt>
                <c:pt idx="35">
                  <c:v>3.4999999999999997E-5</c:v>
                </c:pt>
                <c:pt idx="36">
                  <c:v>3.5999999999999994E-5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4.0999999999999994E-5</c:v>
                </c:pt>
                <c:pt idx="42">
                  <c:v>4.1999999999999998E-5</c:v>
                </c:pt>
                <c:pt idx="43">
                  <c:v>4.2999999999999995E-5</c:v>
                </c:pt>
                <c:pt idx="44">
                  <c:v>4.3999999999999999E-5</c:v>
                </c:pt>
                <c:pt idx="45">
                  <c:v>4.4999999999999996E-5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4.8999999999999992E-5</c:v>
                </c:pt>
                <c:pt idx="50">
                  <c:v>4.9999999999999996E-5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5.5999999999999992E-5</c:v>
                </c:pt>
                <c:pt idx="57">
                  <c:v>5.6999999999999996E-5</c:v>
                </c:pt>
                <c:pt idx="58">
                  <c:v>5.7999999999999994E-5</c:v>
                </c:pt>
                <c:pt idx="59">
                  <c:v>5.8999999999999998E-5</c:v>
                </c:pt>
                <c:pt idx="60">
                  <c:v>5.9999999999999995E-5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6.5000000000000008E-5</c:v>
                </c:pt>
                <c:pt idx="66">
                  <c:v>6.6000000000000005E-5</c:v>
                </c:pt>
                <c:pt idx="67">
                  <c:v>6.6999999999999989E-5</c:v>
                </c:pt>
                <c:pt idx="68">
                  <c:v>6.7999999999999986E-5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7.0999999999999991E-5</c:v>
                </c:pt>
                <c:pt idx="72">
                  <c:v>7.1999999999999988E-5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8.1999999999999987E-5</c:v>
                </c:pt>
                <c:pt idx="83">
                  <c:v>8.2999999999999985E-5</c:v>
                </c:pt>
                <c:pt idx="84">
                  <c:v>8.3999999999999995E-5</c:v>
                </c:pt>
                <c:pt idx="85">
                  <c:v>8.4999999999999993E-5</c:v>
                </c:pt>
                <c:pt idx="86">
                  <c:v>8.599999999999999E-5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8.9999999999999992E-5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9.6999999999999986E-5</c:v>
                </c:pt>
                <c:pt idx="98">
                  <c:v>9.7999999999999983E-5</c:v>
                </c:pt>
                <c:pt idx="99">
                  <c:v>9.8999999999999994E-5</c:v>
                </c:pt>
                <c:pt idx="100">
                  <c:v>9.9999999999999991E-5</c:v>
                </c:pt>
                <c:pt idx="101">
                  <c:v>1.0099999999999999E-4</c:v>
                </c:pt>
                <c:pt idx="102">
                  <c:v>1.02E-4</c:v>
                </c:pt>
                <c:pt idx="103">
                  <c:v>1.03E-4</c:v>
                </c:pt>
                <c:pt idx="104">
                  <c:v>1.0399999999999999E-4</c:v>
                </c:pt>
                <c:pt idx="105">
                  <c:v>1.0499999999999999E-4</c:v>
                </c:pt>
                <c:pt idx="106">
                  <c:v>1.06E-4</c:v>
                </c:pt>
                <c:pt idx="107">
                  <c:v>1.07E-4</c:v>
                </c:pt>
                <c:pt idx="108">
                  <c:v>1.08E-4</c:v>
                </c:pt>
                <c:pt idx="109">
                  <c:v>1.0899999999999999E-4</c:v>
                </c:pt>
                <c:pt idx="110">
                  <c:v>1.1E-4</c:v>
                </c:pt>
                <c:pt idx="111">
                  <c:v>1.11E-4</c:v>
                </c:pt>
                <c:pt idx="112">
                  <c:v>1.1199999999999998E-4</c:v>
                </c:pt>
                <c:pt idx="113">
                  <c:v>1.13E-4</c:v>
                </c:pt>
                <c:pt idx="114">
                  <c:v>1.1399999999999999E-4</c:v>
                </c:pt>
                <c:pt idx="115">
                  <c:v>1.1499999999999999E-4</c:v>
                </c:pt>
                <c:pt idx="116">
                  <c:v>1.1599999999999999E-4</c:v>
                </c:pt>
                <c:pt idx="117">
                  <c:v>1.17E-4</c:v>
                </c:pt>
                <c:pt idx="118">
                  <c:v>1.18E-4</c:v>
                </c:pt>
                <c:pt idx="119">
                  <c:v>1.1899999999999999E-4</c:v>
                </c:pt>
                <c:pt idx="120">
                  <c:v>1.1999999999999999E-4</c:v>
                </c:pt>
                <c:pt idx="121">
                  <c:v>1.21E-4</c:v>
                </c:pt>
                <c:pt idx="122">
                  <c:v>1.22E-4</c:v>
                </c:pt>
                <c:pt idx="123">
                  <c:v>1.2300000000000001E-4</c:v>
                </c:pt>
                <c:pt idx="124">
                  <c:v>1.2400000000000001E-4</c:v>
                </c:pt>
                <c:pt idx="125">
                  <c:v>1.25E-4</c:v>
                </c:pt>
                <c:pt idx="126">
                  <c:v>1.26E-4</c:v>
                </c:pt>
                <c:pt idx="127">
                  <c:v>1.27E-4</c:v>
                </c:pt>
                <c:pt idx="128">
                  <c:v>1.2799999999999999E-4</c:v>
                </c:pt>
                <c:pt idx="129">
                  <c:v>1.2899999999999999E-4</c:v>
                </c:pt>
                <c:pt idx="130">
                  <c:v>1.3000000000000002E-4</c:v>
                </c:pt>
                <c:pt idx="131">
                  <c:v>1.3100000000000001E-4</c:v>
                </c:pt>
                <c:pt idx="132">
                  <c:v>1.3200000000000001E-4</c:v>
                </c:pt>
                <c:pt idx="133">
                  <c:v>1.3300000000000001E-4</c:v>
                </c:pt>
                <c:pt idx="134">
                  <c:v>1.3399999999999998E-4</c:v>
                </c:pt>
                <c:pt idx="135">
                  <c:v>1.3499999999999997E-4</c:v>
                </c:pt>
                <c:pt idx="136">
                  <c:v>1.3599999999999997E-4</c:v>
                </c:pt>
                <c:pt idx="137">
                  <c:v>1.37E-4</c:v>
                </c:pt>
                <c:pt idx="138">
                  <c:v>1.3799999999999999E-4</c:v>
                </c:pt>
                <c:pt idx="139">
                  <c:v>1.3899999999999999E-4</c:v>
                </c:pt>
                <c:pt idx="140">
                  <c:v>1.3999999999999999E-4</c:v>
                </c:pt>
                <c:pt idx="141">
                  <c:v>1.4099999999999998E-4</c:v>
                </c:pt>
                <c:pt idx="142">
                  <c:v>1.4199999999999998E-4</c:v>
                </c:pt>
                <c:pt idx="143">
                  <c:v>1.4299999999999998E-4</c:v>
                </c:pt>
                <c:pt idx="144">
                  <c:v>1.4399999999999998E-4</c:v>
                </c:pt>
                <c:pt idx="145">
                  <c:v>1.45E-4</c:v>
                </c:pt>
                <c:pt idx="146">
                  <c:v>1.46E-4</c:v>
                </c:pt>
                <c:pt idx="147">
                  <c:v>1.47E-4</c:v>
                </c:pt>
                <c:pt idx="148">
                  <c:v>1.4799999999999999E-4</c:v>
                </c:pt>
                <c:pt idx="149">
                  <c:v>1.4899999999999999E-4</c:v>
                </c:pt>
                <c:pt idx="150">
                  <c:v>1.4999999999999999E-4</c:v>
                </c:pt>
                <c:pt idx="151">
                  <c:v>1.5099999999999998E-4</c:v>
                </c:pt>
                <c:pt idx="152">
                  <c:v>1.5200000000000001E-4</c:v>
                </c:pt>
                <c:pt idx="153">
                  <c:v>1.5300000000000001E-4</c:v>
                </c:pt>
                <c:pt idx="154">
                  <c:v>1.54E-4</c:v>
                </c:pt>
                <c:pt idx="155">
                  <c:v>1.55E-4</c:v>
                </c:pt>
                <c:pt idx="156">
                  <c:v>1.56E-4</c:v>
                </c:pt>
                <c:pt idx="157">
                  <c:v>1.5699999999999999E-4</c:v>
                </c:pt>
                <c:pt idx="158">
                  <c:v>1.5799999999999999E-4</c:v>
                </c:pt>
                <c:pt idx="159">
                  <c:v>1.5900000000000002E-4</c:v>
                </c:pt>
                <c:pt idx="160">
                  <c:v>1.6000000000000001E-4</c:v>
                </c:pt>
                <c:pt idx="161">
                  <c:v>1.6100000000000001E-4</c:v>
                </c:pt>
                <c:pt idx="162">
                  <c:v>1.6200000000000001E-4</c:v>
                </c:pt>
                <c:pt idx="163">
                  <c:v>1.63E-4</c:v>
                </c:pt>
                <c:pt idx="164">
                  <c:v>1.6399999999999997E-4</c:v>
                </c:pt>
                <c:pt idx="165">
                  <c:v>1.6499999999999997E-4</c:v>
                </c:pt>
                <c:pt idx="166">
                  <c:v>1.6599999999999997E-4</c:v>
                </c:pt>
                <c:pt idx="167">
                  <c:v>1.6699999999999999E-4</c:v>
                </c:pt>
                <c:pt idx="168">
                  <c:v>1.6799999999999999E-4</c:v>
                </c:pt>
                <c:pt idx="169">
                  <c:v>1.6899999999999999E-4</c:v>
                </c:pt>
                <c:pt idx="170">
                  <c:v>1.6999999999999999E-4</c:v>
                </c:pt>
                <c:pt idx="171">
                  <c:v>1.7099999999999998E-4</c:v>
                </c:pt>
                <c:pt idx="172">
                  <c:v>1.7199999999999998E-4</c:v>
                </c:pt>
                <c:pt idx="173">
                  <c:v>1.7299999999999998E-4</c:v>
                </c:pt>
                <c:pt idx="174">
                  <c:v>1.74E-4</c:v>
                </c:pt>
                <c:pt idx="175">
                  <c:v>1.75E-4</c:v>
                </c:pt>
                <c:pt idx="176">
                  <c:v>1.76E-4</c:v>
                </c:pt>
                <c:pt idx="177">
                  <c:v>1.7699999999999999E-4</c:v>
                </c:pt>
                <c:pt idx="178">
                  <c:v>1.7799999999999999E-4</c:v>
                </c:pt>
                <c:pt idx="179">
                  <c:v>1.7899999999999999E-4</c:v>
                </c:pt>
                <c:pt idx="180">
                  <c:v>1.7999999999999998E-4</c:v>
                </c:pt>
                <c:pt idx="181">
                  <c:v>1.8099999999999998E-4</c:v>
                </c:pt>
                <c:pt idx="182">
                  <c:v>1.8200000000000001E-4</c:v>
                </c:pt>
                <c:pt idx="183">
                  <c:v>1.83E-4</c:v>
                </c:pt>
                <c:pt idx="184">
                  <c:v>1.84E-4</c:v>
                </c:pt>
                <c:pt idx="185">
                  <c:v>1.85E-4</c:v>
                </c:pt>
                <c:pt idx="186">
                  <c:v>1.8599999999999999E-4</c:v>
                </c:pt>
                <c:pt idx="187">
                  <c:v>1.8699999999999999E-4</c:v>
                </c:pt>
                <c:pt idx="188">
                  <c:v>1.8799999999999999E-4</c:v>
                </c:pt>
                <c:pt idx="189">
                  <c:v>1.8900000000000001E-4</c:v>
                </c:pt>
                <c:pt idx="190">
                  <c:v>1.9000000000000001E-4</c:v>
                </c:pt>
                <c:pt idx="191">
                  <c:v>1.9100000000000001E-4</c:v>
                </c:pt>
                <c:pt idx="192">
                  <c:v>1.92E-4</c:v>
                </c:pt>
                <c:pt idx="193">
                  <c:v>1.93E-4</c:v>
                </c:pt>
                <c:pt idx="194">
                  <c:v>1.9399999999999997E-4</c:v>
                </c:pt>
                <c:pt idx="195">
                  <c:v>1.9499999999999997E-4</c:v>
                </c:pt>
                <c:pt idx="196">
                  <c:v>1.9599999999999997E-4</c:v>
                </c:pt>
                <c:pt idx="197">
                  <c:v>1.9699999999999999E-4</c:v>
                </c:pt>
                <c:pt idx="198">
                  <c:v>1.9799999999999999E-4</c:v>
                </c:pt>
                <c:pt idx="199">
                  <c:v>1.9899999999999999E-4</c:v>
                </c:pt>
                <c:pt idx="200">
                  <c:v>1.9999999999999998E-4</c:v>
                </c:pt>
                <c:pt idx="201">
                  <c:v>2.0099999999999998E-4</c:v>
                </c:pt>
                <c:pt idx="202">
                  <c:v>2.0199999999999998E-4</c:v>
                </c:pt>
                <c:pt idx="203">
                  <c:v>2.0299999999999997E-4</c:v>
                </c:pt>
                <c:pt idx="204">
                  <c:v>2.04E-4</c:v>
                </c:pt>
                <c:pt idx="205">
                  <c:v>2.05E-4</c:v>
                </c:pt>
                <c:pt idx="206">
                  <c:v>2.0599999999999999E-4</c:v>
                </c:pt>
                <c:pt idx="207">
                  <c:v>2.0699999999999999E-4</c:v>
                </c:pt>
                <c:pt idx="208">
                  <c:v>2.0799999999999999E-4</c:v>
                </c:pt>
                <c:pt idx="209">
                  <c:v>2.0899999999999998E-4</c:v>
                </c:pt>
                <c:pt idx="210">
                  <c:v>2.0999999999999998E-4</c:v>
                </c:pt>
                <c:pt idx="211">
                  <c:v>2.1100000000000001E-4</c:v>
                </c:pt>
                <c:pt idx="212">
                  <c:v>2.12E-4</c:v>
                </c:pt>
                <c:pt idx="213">
                  <c:v>2.13E-4</c:v>
                </c:pt>
                <c:pt idx="214">
                  <c:v>2.14E-4</c:v>
                </c:pt>
                <c:pt idx="215">
                  <c:v>2.1499999999999999E-4</c:v>
                </c:pt>
                <c:pt idx="216">
                  <c:v>2.1599999999999999E-4</c:v>
                </c:pt>
                <c:pt idx="217">
                  <c:v>2.1699999999999999E-4</c:v>
                </c:pt>
                <c:pt idx="218">
                  <c:v>2.1799999999999999E-4</c:v>
                </c:pt>
                <c:pt idx="219">
                  <c:v>2.1900000000000001E-4</c:v>
                </c:pt>
                <c:pt idx="220">
                  <c:v>2.2000000000000001E-4</c:v>
                </c:pt>
                <c:pt idx="221">
                  <c:v>2.2100000000000001E-4</c:v>
                </c:pt>
                <c:pt idx="222">
                  <c:v>2.22E-4</c:v>
                </c:pt>
                <c:pt idx="223">
                  <c:v>2.23E-4</c:v>
                </c:pt>
                <c:pt idx="224">
                  <c:v>2.2399999999999997E-4</c:v>
                </c:pt>
                <c:pt idx="225">
                  <c:v>2.2499999999999997E-4</c:v>
                </c:pt>
                <c:pt idx="226">
                  <c:v>2.2599999999999999E-4</c:v>
                </c:pt>
                <c:pt idx="227">
                  <c:v>2.2699999999999999E-4</c:v>
                </c:pt>
                <c:pt idx="228">
                  <c:v>2.2799999999999999E-4</c:v>
                </c:pt>
                <c:pt idx="229">
                  <c:v>2.2899999999999998E-4</c:v>
                </c:pt>
                <c:pt idx="230">
                  <c:v>2.2999999999999998E-4</c:v>
                </c:pt>
                <c:pt idx="231">
                  <c:v>2.3099999999999998E-4</c:v>
                </c:pt>
                <c:pt idx="232">
                  <c:v>2.3199999999999997E-4</c:v>
                </c:pt>
                <c:pt idx="233">
                  <c:v>2.3299999999999997E-4</c:v>
                </c:pt>
                <c:pt idx="234">
                  <c:v>2.34E-4</c:v>
                </c:pt>
                <c:pt idx="235">
                  <c:v>2.3499999999999999E-4</c:v>
                </c:pt>
                <c:pt idx="236">
                  <c:v>2.3599999999999999E-4</c:v>
                </c:pt>
                <c:pt idx="237">
                  <c:v>2.3699999999999999E-4</c:v>
                </c:pt>
                <c:pt idx="238">
                  <c:v>2.3799999999999998E-4</c:v>
                </c:pt>
                <c:pt idx="239">
                  <c:v>2.3899999999999998E-4</c:v>
                </c:pt>
                <c:pt idx="240">
                  <c:v>2.3999999999999998E-4</c:v>
                </c:pt>
                <c:pt idx="241">
                  <c:v>2.41E-4</c:v>
                </c:pt>
                <c:pt idx="242">
                  <c:v>2.42E-4</c:v>
                </c:pt>
                <c:pt idx="243">
                  <c:v>2.43E-4</c:v>
                </c:pt>
                <c:pt idx="244">
                  <c:v>2.4399999999999999E-4</c:v>
                </c:pt>
                <c:pt idx="245">
                  <c:v>2.4499999999999999E-4</c:v>
                </c:pt>
                <c:pt idx="246">
                  <c:v>2.4600000000000002E-4</c:v>
                </c:pt>
                <c:pt idx="247">
                  <c:v>2.4699999999999999E-4</c:v>
                </c:pt>
                <c:pt idx="248">
                  <c:v>2.4800000000000001E-4</c:v>
                </c:pt>
                <c:pt idx="249">
                  <c:v>2.4899999999999998E-4</c:v>
                </c:pt>
                <c:pt idx="250">
                  <c:v>2.5000000000000001E-4</c:v>
                </c:pt>
                <c:pt idx="251">
                  <c:v>2.5099999999999998E-4</c:v>
                </c:pt>
                <c:pt idx="252">
                  <c:v>2.52E-4</c:v>
                </c:pt>
                <c:pt idx="253">
                  <c:v>2.5300000000000002E-4</c:v>
                </c:pt>
                <c:pt idx="254">
                  <c:v>2.5399999999999999E-4</c:v>
                </c:pt>
                <c:pt idx="255">
                  <c:v>2.5500000000000002E-4</c:v>
                </c:pt>
                <c:pt idx="256">
                  <c:v>2.5599999999999999E-4</c:v>
                </c:pt>
                <c:pt idx="257">
                  <c:v>2.5700000000000001E-4</c:v>
                </c:pt>
                <c:pt idx="258">
                  <c:v>2.5799999999999998E-4</c:v>
                </c:pt>
                <c:pt idx="259">
                  <c:v>2.5900000000000001E-4</c:v>
                </c:pt>
                <c:pt idx="260">
                  <c:v>2.6000000000000003E-4</c:v>
                </c:pt>
                <c:pt idx="261">
                  <c:v>2.61E-4</c:v>
                </c:pt>
                <c:pt idx="262">
                  <c:v>2.6200000000000003E-4</c:v>
                </c:pt>
                <c:pt idx="263">
                  <c:v>2.63E-4</c:v>
                </c:pt>
                <c:pt idx="264">
                  <c:v>2.6400000000000002E-4</c:v>
                </c:pt>
                <c:pt idx="265">
                  <c:v>2.6499999999999999E-4</c:v>
                </c:pt>
                <c:pt idx="266">
                  <c:v>2.6600000000000001E-4</c:v>
                </c:pt>
                <c:pt idx="267">
                  <c:v>2.6700000000000004E-4</c:v>
                </c:pt>
                <c:pt idx="268">
                  <c:v>2.6799999999999995E-4</c:v>
                </c:pt>
                <c:pt idx="269">
                  <c:v>2.6899999999999998E-4</c:v>
                </c:pt>
                <c:pt idx="270">
                  <c:v>2.6999999999999995E-4</c:v>
                </c:pt>
                <c:pt idx="271">
                  <c:v>2.7099999999999997E-4</c:v>
                </c:pt>
                <c:pt idx="272">
                  <c:v>2.7199999999999994E-4</c:v>
                </c:pt>
                <c:pt idx="273">
                  <c:v>2.7299999999999997E-4</c:v>
                </c:pt>
                <c:pt idx="274">
                  <c:v>2.7399999999999999E-4</c:v>
                </c:pt>
                <c:pt idx="275">
                  <c:v>2.7499999999999996E-4</c:v>
                </c:pt>
                <c:pt idx="276">
                  <c:v>2.7599999999999999E-4</c:v>
                </c:pt>
                <c:pt idx="277">
                  <c:v>2.7699999999999996E-4</c:v>
                </c:pt>
                <c:pt idx="278">
                  <c:v>2.7799999999999998E-4</c:v>
                </c:pt>
                <c:pt idx="279">
                  <c:v>2.7899999999999995E-4</c:v>
                </c:pt>
                <c:pt idx="280">
                  <c:v>2.7999999999999998E-4</c:v>
                </c:pt>
                <c:pt idx="281">
                  <c:v>2.8099999999999995E-4</c:v>
                </c:pt>
                <c:pt idx="282">
                  <c:v>2.8199999999999997E-4</c:v>
                </c:pt>
                <c:pt idx="283">
                  <c:v>2.8299999999999999E-4</c:v>
                </c:pt>
                <c:pt idx="284">
                  <c:v>2.8399999999999996E-4</c:v>
                </c:pt>
                <c:pt idx="285">
                  <c:v>2.8499999999999999E-4</c:v>
                </c:pt>
                <c:pt idx="286">
                  <c:v>2.8599999999999996E-4</c:v>
                </c:pt>
                <c:pt idx="287">
                  <c:v>2.8699999999999998E-4</c:v>
                </c:pt>
                <c:pt idx="288">
                  <c:v>2.8799999999999995E-4</c:v>
                </c:pt>
                <c:pt idx="289">
                  <c:v>2.8899999999999998E-4</c:v>
                </c:pt>
                <c:pt idx="290">
                  <c:v>2.9E-4</c:v>
                </c:pt>
                <c:pt idx="291">
                  <c:v>2.9099999999999997E-4</c:v>
                </c:pt>
                <c:pt idx="292">
                  <c:v>2.92E-4</c:v>
                </c:pt>
                <c:pt idx="293">
                  <c:v>2.9299999999999997E-4</c:v>
                </c:pt>
                <c:pt idx="294">
                  <c:v>2.9399999999999999E-4</c:v>
                </c:pt>
                <c:pt idx="295">
                  <c:v>2.9499999999999996E-4</c:v>
                </c:pt>
                <c:pt idx="296">
                  <c:v>2.9599999999999998E-4</c:v>
                </c:pt>
                <c:pt idx="297">
                  <c:v>2.9700000000000001E-4</c:v>
                </c:pt>
                <c:pt idx="298">
                  <c:v>2.9799999999999998E-4</c:v>
                </c:pt>
                <c:pt idx="299">
                  <c:v>2.99E-4</c:v>
                </c:pt>
                <c:pt idx="300">
                  <c:v>2.9999999999999997E-4</c:v>
                </c:pt>
                <c:pt idx="301">
                  <c:v>3.01E-4</c:v>
                </c:pt>
                <c:pt idx="302">
                  <c:v>3.0199999999999997E-4</c:v>
                </c:pt>
                <c:pt idx="303">
                  <c:v>3.0299999999999999E-4</c:v>
                </c:pt>
                <c:pt idx="304">
                  <c:v>3.0400000000000002E-4</c:v>
                </c:pt>
                <c:pt idx="305">
                  <c:v>3.0499999999999999E-4</c:v>
                </c:pt>
                <c:pt idx="306">
                  <c:v>3.0600000000000001E-4</c:v>
                </c:pt>
                <c:pt idx="307">
                  <c:v>3.0699999999999998E-4</c:v>
                </c:pt>
                <c:pt idx="308">
                  <c:v>3.0800000000000001E-4</c:v>
                </c:pt>
                <c:pt idx="309">
                  <c:v>3.0899999999999998E-4</c:v>
                </c:pt>
                <c:pt idx="310">
                  <c:v>3.1E-4</c:v>
                </c:pt>
                <c:pt idx="311">
                  <c:v>3.1100000000000002E-4</c:v>
                </c:pt>
                <c:pt idx="312">
                  <c:v>3.1199999999999999E-4</c:v>
                </c:pt>
                <c:pt idx="313">
                  <c:v>3.1300000000000002E-4</c:v>
                </c:pt>
                <c:pt idx="314">
                  <c:v>3.1399999999999999E-4</c:v>
                </c:pt>
                <c:pt idx="315">
                  <c:v>3.1500000000000001E-4</c:v>
                </c:pt>
                <c:pt idx="316">
                  <c:v>3.1599999999999998E-4</c:v>
                </c:pt>
                <c:pt idx="317">
                  <c:v>3.1700000000000001E-4</c:v>
                </c:pt>
                <c:pt idx="318">
                  <c:v>3.1800000000000003E-4</c:v>
                </c:pt>
                <c:pt idx="319">
                  <c:v>3.19E-4</c:v>
                </c:pt>
                <c:pt idx="320">
                  <c:v>3.2000000000000003E-4</c:v>
                </c:pt>
                <c:pt idx="321">
                  <c:v>3.21E-4</c:v>
                </c:pt>
                <c:pt idx="322">
                  <c:v>3.2200000000000002E-4</c:v>
                </c:pt>
                <c:pt idx="323">
                  <c:v>3.2299999999999999E-4</c:v>
                </c:pt>
                <c:pt idx="324">
                  <c:v>3.2400000000000001E-4</c:v>
                </c:pt>
                <c:pt idx="325">
                  <c:v>3.2499999999999999E-4</c:v>
                </c:pt>
                <c:pt idx="326">
                  <c:v>3.2600000000000001E-4</c:v>
                </c:pt>
                <c:pt idx="327">
                  <c:v>3.2700000000000003E-4</c:v>
                </c:pt>
                <c:pt idx="328">
                  <c:v>3.2799999999999995E-4</c:v>
                </c:pt>
                <c:pt idx="329">
                  <c:v>3.2899999999999997E-4</c:v>
                </c:pt>
                <c:pt idx="330">
                  <c:v>3.2999999999999994E-4</c:v>
                </c:pt>
                <c:pt idx="331">
                  <c:v>3.3099999999999997E-4</c:v>
                </c:pt>
                <c:pt idx="332">
                  <c:v>3.3199999999999994E-4</c:v>
                </c:pt>
                <c:pt idx="333">
                  <c:v>3.3299999999999996E-4</c:v>
                </c:pt>
                <c:pt idx="334">
                  <c:v>3.3399999999999999E-4</c:v>
                </c:pt>
                <c:pt idx="335">
                  <c:v>3.3499999999999996E-4</c:v>
                </c:pt>
                <c:pt idx="336">
                  <c:v>3.3599999999999998E-4</c:v>
                </c:pt>
                <c:pt idx="337">
                  <c:v>3.3699999999999995E-4</c:v>
                </c:pt>
                <c:pt idx="338">
                  <c:v>3.3799999999999998E-4</c:v>
                </c:pt>
                <c:pt idx="339">
                  <c:v>3.3899999999999995E-4</c:v>
                </c:pt>
                <c:pt idx="340">
                  <c:v>3.3999999999999997E-4</c:v>
                </c:pt>
                <c:pt idx="341">
                  <c:v>3.4099999999999999E-4</c:v>
                </c:pt>
                <c:pt idx="342">
                  <c:v>3.4199999999999996E-4</c:v>
                </c:pt>
                <c:pt idx="343">
                  <c:v>3.4299999999999999E-4</c:v>
                </c:pt>
                <c:pt idx="344">
                  <c:v>3.4399999999999996E-4</c:v>
                </c:pt>
                <c:pt idx="345">
                  <c:v>3.4499999999999998E-4</c:v>
                </c:pt>
                <c:pt idx="346">
                  <c:v>3.4599999999999995E-4</c:v>
                </c:pt>
                <c:pt idx="347">
                  <c:v>3.4699999999999998E-4</c:v>
                </c:pt>
                <c:pt idx="348">
                  <c:v>3.48E-4</c:v>
                </c:pt>
                <c:pt idx="349">
                  <c:v>3.4899999999999997E-4</c:v>
                </c:pt>
                <c:pt idx="350">
                  <c:v>3.5E-4</c:v>
                </c:pt>
                <c:pt idx="351">
                  <c:v>3.5099999999999997E-4</c:v>
                </c:pt>
                <c:pt idx="352">
                  <c:v>3.5199999999999999E-4</c:v>
                </c:pt>
                <c:pt idx="353">
                  <c:v>3.5299999999999996E-4</c:v>
                </c:pt>
                <c:pt idx="354">
                  <c:v>3.5399999999999999E-4</c:v>
                </c:pt>
                <c:pt idx="355">
                  <c:v>3.5499999999999996E-4</c:v>
                </c:pt>
                <c:pt idx="356">
                  <c:v>3.5599999999999998E-4</c:v>
                </c:pt>
                <c:pt idx="357">
                  <c:v>3.57E-4</c:v>
                </c:pt>
                <c:pt idx="358">
                  <c:v>3.5799999999999997E-4</c:v>
                </c:pt>
                <c:pt idx="359">
                  <c:v>3.59E-4</c:v>
                </c:pt>
                <c:pt idx="360">
                  <c:v>3.5999999999999997E-4</c:v>
                </c:pt>
                <c:pt idx="361">
                  <c:v>3.6099999999999999E-4</c:v>
                </c:pt>
                <c:pt idx="362">
                  <c:v>3.6199999999999996E-4</c:v>
                </c:pt>
                <c:pt idx="363">
                  <c:v>3.6299999999999999E-4</c:v>
                </c:pt>
                <c:pt idx="364">
                  <c:v>3.6400000000000001E-4</c:v>
                </c:pt>
                <c:pt idx="365">
                  <c:v>3.6499999999999998E-4</c:v>
                </c:pt>
                <c:pt idx="366">
                  <c:v>3.6600000000000001E-4</c:v>
                </c:pt>
                <c:pt idx="367">
                  <c:v>3.6699999999999998E-4</c:v>
                </c:pt>
                <c:pt idx="368">
                  <c:v>3.68E-4</c:v>
                </c:pt>
                <c:pt idx="369">
                  <c:v>3.6899999999999997E-4</c:v>
                </c:pt>
                <c:pt idx="370">
                  <c:v>3.6999999999999999E-4</c:v>
                </c:pt>
                <c:pt idx="371">
                  <c:v>3.7100000000000002E-4</c:v>
                </c:pt>
                <c:pt idx="372">
                  <c:v>3.7199999999999999E-4</c:v>
                </c:pt>
                <c:pt idx="373">
                  <c:v>3.7300000000000001E-4</c:v>
                </c:pt>
                <c:pt idx="374">
                  <c:v>3.7399999999999998E-4</c:v>
                </c:pt>
                <c:pt idx="375">
                  <c:v>3.7500000000000001E-4</c:v>
                </c:pt>
                <c:pt idx="376">
                  <c:v>3.7599999999999998E-4</c:v>
                </c:pt>
                <c:pt idx="377">
                  <c:v>3.77E-4</c:v>
                </c:pt>
                <c:pt idx="378">
                  <c:v>3.7800000000000003E-4</c:v>
                </c:pt>
                <c:pt idx="379">
                  <c:v>3.79E-4</c:v>
                </c:pt>
                <c:pt idx="380">
                  <c:v>3.8000000000000002E-4</c:v>
                </c:pt>
                <c:pt idx="381">
                  <c:v>3.8099999999999999E-4</c:v>
                </c:pt>
                <c:pt idx="382">
                  <c:v>3.8200000000000002E-4</c:v>
                </c:pt>
                <c:pt idx="383">
                  <c:v>3.8299999999999999E-4</c:v>
                </c:pt>
                <c:pt idx="384">
                  <c:v>3.8400000000000001E-4</c:v>
                </c:pt>
                <c:pt idx="385">
                  <c:v>3.8500000000000003E-4</c:v>
                </c:pt>
                <c:pt idx="386">
                  <c:v>3.86E-4</c:v>
                </c:pt>
                <c:pt idx="387">
                  <c:v>3.8699999999999997E-4</c:v>
                </c:pt>
                <c:pt idx="388">
                  <c:v>3.8799999999999994E-4</c:v>
                </c:pt>
                <c:pt idx="389">
                  <c:v>3.8899999999999997E-4</c:v>
                </c:pt>
                <c:pt idx="390">
                  <c:v>3.8999999999999994E-4</c:v>
                </c:pt>
                <c:pt idx="391">
                  <c:v>3.9099999999999996E-4</c:v>
                </c:pt>
                <c:pt idx="392">
                  <c:v>3.9199999999999993E-4</c:v>
                </c:pt>
                <c:pt idx="393">
                  <c:v>3.9299999999999996E-4</c:v>
                </c:pt>
                <c:pt idx="394">
                  <c:v>3.9399999999999998E-4</c:v>
                </c:pt>
                <c:pt idx="395">
                  <c:v>3.9499999999999995E-4</c:v>
                </c:pt>
                <c:pt idx="396">
                  <c:v>3.9599999999999998E-4</c:v>
                </c:pt>
                <c:pt idx="397">
                  <c:v>3.9699999999999995E-4</c:v>
                </c:pt>
                <c:pt idx="398">
                  <c:v>3.9799999999999997E-4</c:v>
                </c:pt>
                <c:pt idx="399">
                  <c:v>3.9899999999999994E-4</c:v>
                </c:pt>
                <c:pt idx="400">
                  <c:v>3.9999999999999996E-4</c:v>
                </c:pt>
                <c:pt idx="401">
                  <c:v>4.0099999999999999E-4</c:v>
                </c:pt>
                <c:pt idx="402">
                  <c:v>4.0199999999999996E-4</c:v>
                </c:pt>
                <c:pt idx="403">
                  <c:v>4.0299999999999998E-4</c:v>
                </c:pt>
                <c:pt idx="404">
                  <c:v>4.0399999999999995E-4</c:v>
                </c:pt>
                <c:pt idx="405">
                  <c:v>4.0499999999999998E-4</c:v>
                </c:pt>
                <c:pt idx="406">
                  <c:v>4.0599999999999995E-4</c:v>
                </c:pt>
                <c:pt idx="407">
                  <c:v>4.0699999999999997E-4</c:v>
                </c:pt>
                <c:pt idx="408">
                  <c:v>4.08E-4</c:v>
                </c:pt>
                <c:pt idx="409">
                  <c:v>4.0899999999999997E-4</c:v>
                </c:pt>
                <c:pt idx="410">
                  <c:v>4.0999999999999999E-4</c:v>
                </c:pt>
                <c:pt idx="411">
                  <c:v>4.1099999999999996E-4</c:v>
                </c:pt>
                <c:pt idx="412">
                  <c:v>4.1199999999999999E-4</c:v>
                </c:pt>
                <c:pt idx="413">
                  <c:v>4.1299999999999996E-4</c:v>
                </c:pt>
                <c:pt idx="414">
                  <c:v>4.1399999999999998E-4</c:v>
                </c:pt>
                <c:pt idx="415">
                  <c:v>4.15E-4</c:v>
                </c:pt>
                <c:pt idx="416">
                  <c:v>4.1599999999999997E-4</c:v>
                </c:pt>
                <c:pt idx="417">
                  <c:v>4.17E-4</c:v>
                </c:pt>
                <c:pt idx="418">
                  <c:v>4.1799999999999997E-4</c:v>
                </c:pt>
                <c:pt idx="419">
                  <c:v>4.1899999999999999E-4</c:v>
                </c:pt>
                <c:pt idx="420">
                  <c:v>4.1999999999999996E-4</c:v>
                </c:pt>
                <c:pt idx="421">
                  <c:v>4.2099999999999999E-4</c:v>
                </c:pt>
                <c:pt idx="422">
                  <c:v>4.2200000000000001E-4</c:v>
                </c:pt>
                <c:pt idx="423">
                  <c:v>4.2299999999999998E-4</c:v>
                </c:pt>
                <c:pt idx="424">
                  <c:v>4.2400000000000001E-4</c:v>
                </c:pt>
                <c:pt idx="425">
                  <c:v>4.2499999999999998E-4</c:v>
                </c:pt>
                <c:pt idx="426">
                  <c:v>4.26E-4</c:v>
                </c:pt>
                <c:pt idx="427">
                  <c:v>4.2699999999999997E-4</c:v>
                </c:pt>
                <c:pt idx="428">
                  <c:v>4.28E-4</c:v>
                </c:pt>
                <c:pt idx="429">
                  <c:v>4.2900000000000002E-4</c:v>
                </c:pt>
                <c:pt idx="430">
                  <c:v>4.2999999999999999E-4</c:v>
                </c:pt>
                <c:pt idx="431">
                  <c:v>4.3100000000000001E-4</c:v>
                </c:pt>
                <c:pt idx="432">
                  <c:v>4.3199999999999998E-4</c:v>
                </c:pt>
                <c:pt idx="433">
                  <c:v>4.3300000000000001E-4</c:v>
                </c:pt>
                <c:pt idx="434">
                  <c:v>4.3399999999999998E-4</c:v>
                </c:pt>
                <c:pt idx="435">
                  <c:v>4.35E-4</c:v>
                </c:pt>
                <c:pt idx="436">
                  <c:v>4.3599999999999997E-4</c:v>
                </c:pt>
                <c:pt idx="437">
                  <c:v>4.37E-4</c:v>
                </c:pt>
                <c:pt idx="438">
                  <c:v>4.3800000000000002E-4</c:v>
                </c:pt>
                <c:pt idx="439">
                  <c:v>4.3899999999999999E-4</c:v>
                </c:pt>
                <c:pt idx="440">
                  <c:v>4.4000000000000002E-4</c:v>
                </c:pt>
                <c:pt idx="441">
                  <c:v>4.4099999999999999E-4</c:v>
                </c:pt>
                <c:pt idx="442">
                  <c:v>4.4200000000000001E-4</c:v>
                </c:pt>
                <c:pt idx="443">
                  <c:v>4.4299999999999998E-4</c:v>
                </c:pt>
                <c:pt idx="444">
                  <c:v>4.44E-4</c:v>
                </c:pt>
                <c:pt idx="445">
                  <c:v>4.4500000000000003E-4</c:v>
                </c:pt>
                <c:pt idx="446">
                  <c:v>4.46E-4</c:v>
                </c:pt>
                <c:pt idx="447">
                  <c:v>4.4699999999999997E-4</c:v>
                </c:pt>
                <c:pt idx="448">
                  <c:v>4.4799999999999994E-4</c:v>
                </c:pt>
                <c:pt idx="449">
                  <c:v>4.4899999999999996E-4</c:v>
                </c:pt>
                <c:pt idx="450">
                  <c:v>4.4999999999999993E-4</c:v>
                </c:pt>
                <c:pt idx="451">
                  <c:v>4.5099999999999996E-4</c:v>
                </c:pt>
                <c:pt idx="452">
                  <c:v>4.5199999999999998E-4</c:v>
                </c:pt>
                <c:pt idx="453">
                  <c:v>4.5299999999999995E-4</c:v>
                </c:pt>
                <c:pt idx="454">
                  <c:v>4.5399999999999998E-4</c:v>
                </c:pt>
                <c:pt idx="455">
                  <c:v>4.5499999999999995E-4</c:v>
                </c:pt>
                <c:pt idx="456">
                  <c:v>4.5599999999999997E-4</c:v>
                </c:pt>
                <c:pt idx="457">
                  <c:v>4.5699999999999994E-4</c:v>
                </c:pt>
                <c:pt idx="458">
                  <c:v>4.5799999999999997E-4</c:v>
                </c:pt>
                <c:pt idx="459">
                  <c:v>4.5899999999999999E-4</c:v>
                </c:pt>
                <c:pt idx="460">
                  <c:v>4.5999999999999996E-4</c:v>
                </c:pt>
                <c:pt idx="461">
                  <c:v>4.6099999999999998E-4</c:v>
                </c:pt>
                <c:pt idx="462">
                  <c:v>4.6199999999999995E-4</c:v>
                </c:pt>
                <c:pt idx="463">
                  <c:v>4.6299999999999998E-4</c:v>
                </c:pt>
                <c:pt idx="464">
                  <c:v>4.6399999999999995E-4</c:v>
                </c:pt>
                <c:pt idx="465">
                  <c:v>4.6499999999999997E-4</c:v>
                </c:pt>
                <c:pt idx="466">
                  <c:v>4.6599999999999994E-4</c:v>
                </c:pt>
                <c:pt idx="467">
                  <c:v>4.6699999999999997E-4</c:v>
                </c:pt>
                <c:pt idx="468">
                  <c:v>4.6799999999999999E-4</c:v>
                </c:pt>
                <c:pt idx="469">
                  <c:v>4.6899999999999996E-4</c:v>
                </c:pt>
                <c:pt idx="470">
                  <c:v>4.6999999999999999E-4</c:v>
                </c:pt>
                <c:pt idx="471">
                  <c:v>4.7099999999999996E-4</c:v>
                </c:pt>
                <c:pt idx="472">
                  <c:v>4.7199999999999998E-4</c:v>
                </c:pt>
                <c:pt idx="473">
                  <c:v>4.7299999999999995E-4</c:v>
                </c:pt>
                <c:pt idx="474">
                  <c:v>4.7399999999999997E-4</c:v>
                </c:pt>
                <c:pt idx="475">
                  <c:v>4.75E-4</c:v>
                </c:pt>
                <c:pt idx="476">
                  <c:v>4.7599999999999997E-4</c:v>
                </c:pt>
                <c:pt idx="477">
                  <c:v>4.7699999999999999E-4</c:v>
                </c:pt>
                <c:pt idx="478">
                  <c:v>4.7799999999999996E-4</c:v>
                </c:pt>
                <c:pt idx="479">
                  <c:v>4.7899999999999999E-4</c:v>
                </c:pt>
                <c:pt idx="480">
                  <c:v>4.7999999999999996E-4</c:v>
                </c:pt>
                <c:pt idx="481">
                  <c:v>4.8099999999999998E-4</c:v>
                </c:pt>
                <c:pt idx="482">
                  <c:v>4.8200000000000001E-4</c:v>
                </c:pt>
                <c:pt idx="483">
                  <c:v>4.8299999999999998E-4</c:v>
                </c:pt>
                <c:pt idx="484">
                  <c:v>4.84E-4</c:v>
                </c:pt>
                <c:pt idx="485">
                  <c:v>4.8499999999999997E-4</c:v>
                </c:pt>
                <c:pt idx="486">
                  <c:v>4.86E-4</c:v>
                </c:pt>
                <c:pt idx="487">
                  <c:v>4.8699999999999997E-4</c:v>
                </c:pt>
                <c:pt idx="488">
                  <c:v>4.8799999999999999E-4</c:v>
                </c:pt>
                <c:pt idx="489">
                  <c:v>4.8899999999999996E-4</c:v>
                </c:pt>
                <c:pt idx="490">
                  <c:v>4.8999999999999998E-4</c:v>
                </c:pt>
                <c:pt idx="491">
                  <c:v>4.9100000000000001E-4</c:v>
                </c:pt>
                <c:pt idx="492">
                  <c:v>4.9200000000000003E-4</c:v>
                </c:pt>
                <c:pt idx="493">
                  <c:v>4.9299999999999995E-4</c:v>
                </c:pt>
                <c:pt idx="494">
                  <c:v>4.9399999999999997E-4</c:v>
                </c:pt>
                <c:pt idx="495">
                  <c:v>4.95E-4</c:v>
                </c:pt>
                <c:pt idx="496">
                  <c:v>4.9600000000000002E-4</c:v>
                </c:pt>
                <c:pt idx="497">
                  <c:v>4.9700000000000005E-4</c:v>
                </c:pt>
                <c:pt idx="498">
                  <c:v>4.9799999999999996E-4</c:v>
                </c:pt>
                <c:pt idx="499">
                  <c:v>4.9899999999999999E-4</c:v>
                </c:pt>
                <c:pt idx="500">
                  <c:v>5.0000000000000001E-4</c:v>
                </c:pt>
                <c:pt idx="501">
                  <c:v>5.0100000000000003E-4</c:v>
                </c:pt>
                <c:pt idx="502">
                  <c:v>5.0199999999999995E-4</c:v>
                </c:pt>
                <c:pt idx="503">
                  <c:v>5.0299999999999997E-4</c:v>
                </c:pt>
                <c:pt idx="504">
                  <c:v>5.04E-4</c:v>
                </c:pt>
                <c:pt idx="505">
                  <c:v>5.0500000000000002E-4</c:v>
                </c:pt>
                <c:pt idx="506">
                  <c:v>5.0600000000000005E-4</c:v>
                </c:pt>
                <c:pt idx="507">
                  <c:v>5.0699999999999996E-4</c:v>
                </c:pt>
                <c:pt idx="508">
                  <c:v>5.0799999999999999E-4</c:v>
                </c:pt>
                <c:pt idx="509">
                  <c:v>5.0900000000000001E-4</c:v>
                </c:pt>
                <c:pt idx="510">
                  <c:v>5.1000000000000004E-4</c:v>
                </c:pt>
                <c:pt idx="511">
                  <c:v>5.1100000000000006E-4</c:v>
                </c:pt>
                <c:pt idx="512">
                  <c:v>5.1199999999999998E-4</c:v>
                </c:pt>
                <c:pt idx="513">
                  <c:v>5.13E-4</c:v>
                </c:pt>
                <c:pt idx="514">
                  <c:v>5.1400000000000003E-4</c:v>
                </c:pt>
                <c:pt idx="515">
                  <c:v>5.1500000000000005E-4</c:v>
                </c:pt>
                <c:pt idx="516">
                  <c:v>5.1599999999999997E-4</c:v>
                </c:pt>
                <c:pt idx="517">
                  <c:v>5.1699999999999999E-4</c:v>
                </c:pt>
                <c:pt idx="518">
                  <c:v>5.1800000000000001E-4</c:v>
                </c:pt>
                <c:pt idx="519">
                  <c:v>5.1900000000000004E-4</c:v>
                </c:pt>
                <c:pt idx="520">
                  <c:v>5.2000000000000006E-4</c:v>
                </c:pt>
                <c:pt idx="521">
                  <c:v>5.2099999999999998E-4</c:v>
                </c:pt>
                <c:pt idx="522">
                  <c:v>5.22E-4</c:v>
                </c:pt>
                <c:pt idx="523">
                  <c:v>5.2300000000000003E-4</c:v>
                </c:pt>
                <c:pt idx="524">
                  <c:v>5.2400000000000005E-4</c:v>
                </c:pt>
                <c:pt idx="525">
                  <c:v>5.2500000000000008E-4</c:v>
                </c:pt>
                <c:pt idx="526">
                  <c:v>5.2599999999999999E-4</c:v>
                </c:pt>
                <c:pt idx="527">
                  <c:v>5.2700000000000002E-4</c:v>
                </c:pt>
                <c:pt idx="528">
                  <c:v>5.2800000000000004E-4</c:v>
                </c:pt>
                <c:pt idx="529">
                  <c:v>5.2900000000000006E-4</c:v>
                </c:pt>
                <c:pt idx="530">
                  <c:v>5.2999999999999998E-4</c:v>
                </c:pt>
                <c:pt idx="531">
                  <c:v>5.31E-4</c:v>
                </c:pt>
                <c:pt idx="532">
                  <c:v>5.3200000000000003E-4</c:v>
                </c:pt>
                <c:pt idx="533">
                  <c:v>5.3300000000000005E-4</c:v>
                </c:pt>
                <c:pt idx="534">
                  <c:v>5.3400000000000008E-4</c:v>
                </c:pt>
                <c:pt idx="535">
                  <c:v>5.3499999999999999E-4</c:v>
                </c:pt>
                <c:pt idx="536">
                  <c:v>5.3599999999999991E-4</c:v>
                </c:pt>
                <c:pt idx="537">
                  <c:v>5.3699999999999993E-4</c:v>
                </c:pt>
                <c:pt idx="538">
                  <c:v>5.3799999999999996E-4</c:v>
                </c:pt>
                <c:pt idx="539">
                  <c:v>5.3899999999999987E-4</c:v>
                </c:pt>
                <c:pt idx="540">
                  <c:v>5.399999999999999E-4</c:v>
                </c:pt>
                <c:pt idx="541">
                  <c:v>5.4099999999999992E-4</c:v>
                </c:pt>
                <c:pt idx="542">
                  <c:v>5.4199999999999995E-4</c:v>
                </c:pt>
                <c:pt idx="543">
                  <c:v>5.4299999999999997E-4</c:v>
                </c:pt>
                <c:pt idx="544">
                  <c:v>5.4399999999999989E-4</c:v>
                </c:pt>
                <c:pt idx="545">
                  <c:v>5.4499999999999991E-4</c:v>
                </c:pt>
                <c:pt idx="546">
                  <c:v>5.4599999999999994E-4</c:v>
                </c:pt>
                <c:pt idx="547">
                  <c:v>5.4699999999999996E-4</c:v>
                </c:pt>
                <c:pt idx="548">
                  <c:v>5.4799999999999998E-4</c:v>
                </c:pt>
                <c:pt idx="549">
                  <c:v>5.489999999999999E-4</c:v>
                </c:pt>
                <c:pt idx="550">
                  <c:v>5.4999999999999992E-4</c:v>
                </c:pt>
                <c:pt idx="551">
                  <c:v>5.5099999999999995E-4</c:v>
                </c:pt>
                <c:pt idx="552">
                  <c:v>5.5199999999999997E-4</c:v>
                </c:pt>
                <c:pt idx="553">
                  <c:v>5.5299999999999989E-4</c:v>
                </c:pt>
                <c:pt idx="554">
                  <c:v>5.5399999999999991E-4</c:v>
                </c:pt>
                <c:pt idx="555">
                  <c:v>5.5499999999999994E-4</c:v>
                </c:pt>
                <c:pt idx="556">
                  <c:v>5.5599999999999996E-4</c:v>
                </c:pt>
                <c:pt idx="557">
                  <c:v>5.5699999999999999E-4</c:v>
                </c:pt>
                <c:pt idx="558">
                  <c:v>5.579999999999999E-4</c:v>
                </c:pt>
                <c:pt idx="559">
                  <c:v>5.5899999999999993E-4</c:v>
                </c:pt>
                <c:pt idx="560">
                  <c:v>5.5999999999999995E-4</c:v>
                </c:pt>
                <c:pt idx="561">
                  <c:v>5.6099999999999998E-4</c:v>
                </c:pt>
                <c:pt idx="562">
                  <c:v>5.6199999999999989E-4</c:v>
                </c:pt>
                <c:pt idx="563">
                  <c:v>5.6299999999999992E-4</c:v>
                </c:pt>
                <c:pt idx="564">
                  <c:v>5.6399999999999994E-4</c:v>
                </c:pt>
                <c:pt idx="565">
                  <c:v>5.6499999999999996E-4</c:v>
                </c:pt>
                <c:pt idx="566">
                  <c:v>5.6599999999999999E-4</c:v>
                </c:pt>
                <c:pt idx="567">
                  <c:v>5.669999999999999E-4</c:v>
                </c:pt>
                <c:pt idx="568">
                  <c:v>5.6799999999999993E-4</c:v>
                </c:pt>
                <c:pt idx="569">
                  <c:v>5.6899999999999995E-4</c:v>
                </c:pt>
                <c:pt idx="570">
                  <c:v>5.6999999999999998E-4</c:v>
                </c:pt>
                <c:pt idx="571">
                  <c:v>5.71E-4</c:v>
                </c:pt>
                <c:pt idx="572">
                  <c:v>5.7199999999999992E-4</c:v>
                </c:pt>
                <c:pt idx="573">
                  <c:v>5.7299999999999994E-4</c:v>
                </c:pt>
                <c:pt idx="574">
                  <c:v>5.7399999999999997E-4</c:v>
                </c:pt>
                <c:pt idx="575">
                  <c:v>5.7499999999999999E-4</c:v>
                </c:pt>
                <c:pt idx="576">
                  <c:v>5.7599999999999991E-4</c:v>
                </c:pt>
                <c:pt idx="577">
                  <c:v>5.7699999999999993E-4</c:v>
                </c:pt>
                <c:pt idx="578">
                  <c:v>5.7799999999999995E-4</c:v>
                </c:pt>
                <c:pt idx="579">
                  <c:v>5.7899999999999998E-4</c:v>
                </c:pt>
                <c:pt idx="580">
                  <c:v>5.8E-4</c:v>
                </c:pt>
                <c:pt idx="581">
                  <c:v>5.8099999999999992E-4</c:v>
                </c:pt>
                <c:pt idx="582">
                  <c:v>5.8199999999999994E-4</c:v>
                </c:pt>
                <c:pt idx="583">
                  <c:v>5.8299999999999997E-4</c:v>
                </c:pt>
                <c:pt idx="584">
                  <c:v>5.8399999999999999E-4</c:v>
                </c:pt>
                <c:pt idx="585">
                  <c:v>5.8500000000000002E-4</c:v>
                </c:pt>
                <c:pt idx="586">
                  <c:v>5.8599999999999993E-4</c:v>
                </c:pt>
                <c:pt idx="587">
                  <c:v>5.8699999999999996E-4</c:v>
                </c:pt>
                <c:pt idx="588">
                  <c:v>5.8799999999999998E-4</c:v>
                </c:pt>
                <c:pt idx="589">
                  <c:v>5.8900000000000001E-4</c:v>
                </c:pt>
                <c:pt idx="590">
                  <c:v>5.8999999999999992E-4</c:v>
                </c:pt>
                <c:pt idx="591">
                  <c:v>5.9099999999999995E-4</c:v>
                </c:pt>
                <c:pt idx="592">
                  <c:v>5.9199999999999997E-4</c:v>
                </c:pt>
                <c:pt idx="593">
                  <c:v>5.9299999999999999E-4</c:v>
                </c:pt>
                <c:pt idx="594">
                  <c:v>5.9400000000000002E-4</c:v>
                </c:pt>
                <c:pt idx="595">
                  <c:v>5.9499999999999993E-4</c:v>
                </c:pt>
                <c:pt idx="596">
                  <c:v>5.9599999999999996E-4</c:v>
                </c:pt>
                <c:pt idx="597">
                  <c:v>5.9699999999999998E-4</c:v>
                </c:pt>
                <c:pt idx="598">
                  <c:v>5.9800000000000001E-4</c:v>
                </c:pt>
                <c:pt idx="599">
                  <c:v>5.9899999999999992E-4</c:v>
                </c:pt>
                <c:pt idx="600">
                  <c:v>5.9999999999999995E-4</c:v>
                </c:pt>
                <c:pt idx="601">
                  <c:v>6.0099999999999997E-4</c:v>
                </c:pt>
                <c:pt idx="602">
                  <c:v>6.02E-4</c:v>
                </c:pt>
                <c:pt idx="603">
                  <c:v>6.0300000000000002E-4</c:v>
                </c:pt>
                <c:pt idx="604">
                  <c:v>6.0399999999999994E-4</c:v>
                </c:pt>
                <c:pt idx="605">
                  <c:v>6.0499999999999996E-4</c:v>
                </c:pt>
                <c:pt idx="606">
                  <c:v>6.0599999999999998E-4</c:v>
                </c:pt>
                <c:pt idx="607">
                  <c:v>6.0700000000000001E-4</c:v>
                </c:pt>
                <c:pt idx="608">
                  <c:v>6.0800000000000003E-4</c:v>
                </c:pt>
                <c:pt idx="609">
                  <c:v>6.0899999999999995E-4</c:v>
                </c:pt>
                <c:pt idx="610">
                  <c:v>6.0999999999999997E-4</c:v>
                </c:pt>
                <c:pt idx="611">
                  <c:v>6.11E-4</c:v>
                </c:pt>
                <c:pt idx="612">
                  <c:v>6.1200000000000002E-4</c:v>
                </c:pt>
                <c:pt idx="613">
                  <c:v>6.1299999999999994E-4</c:v>
                </c:pt>
                <c:pt idx="614">
                  <c:v>6.1399999999999996E-4</c:v>
                </c:pt>
                <c:pt idx="615">
                  <c:v>6.1499999999999999E-4</c:v>
                </c:pt>
                <c:pt idx="616">
                  <c:v>6.1600000000000001E-4</c:v>
                </c:pt>
                <c:pt idx="617">
                  <c:v>6.1700000000000004E-4</c:v>
                </c:pt>
                <c:pt idx="618">
                  <c:v>6.1799999999999995E-4</c:v>
                </c:pt>
                <c:pt idx="619">
                  <c:v>6.1899999999999998E-4</c:v>
                </c:pt>
                <c:pt idx="620">
                  <c:v>6.2E-4</c:v>
                </c:pt>
                <c:pt idx="621">
                  <c:v>6.2100000000000002E-4</c:v>
                </c:pt>
                <c:pt idx="622">
                  <c:v>6.2200000000000005E-4</c:v>
                </c:pt>
                <c:pt idx="623">
                  <c:v>6.2299999999999996E-4</c:v>
                </c:pt>
                <c:pt idx="624">
                  <c:v>6.2399999999999999E-4</c:v>
                </c:pt>
                <c:pt idx="625">
                  <c:v>6.2500000000000001E-4</c:v>
                </c:pt>
                <c:pt idx="626">
                  <c:v>6.2600000000000004E-4</c:v>
                </c:pt>
                <c:pt idx="627">
                  <c:v>6.2699999999999995E-4</c:v>
                </c:pt>
                <c:pt idx="628">
                  <c:v>6.2799999999999998E-4</c:v>
                </c:pt>
                <c:pt idx="629">
                  <c:v>6.29E-4</c:v>
                </c:pt>
                <c:pt idx="630">
                  <c:v>6.3000000000000003E-4</c:v>
                </c:pt>
                <c:pt idx="631">
                  <c:v>6.3100000000000005E-4</c:v>
                </c:pt>
                <c:pt idx="632">
                  <c:v>6.3199999999999997E-4</c:v>
                </c:pt>
                <c:pt idx="633">
                  <c:v>6.3299999999999999E-4</c:v>
                </c:pt>
                <c:pt idx="634">
                  <c:v>6.3400000000000001E-4</c:v>
                </c:pt>
                <c:pt idx="635">
                  <c:v>6.3500000000000004E-4</c:v>
                </c:pt>
                <c:pt idx="636">
                  <c:v>6.3600000000000006E-4</c:v>
                </c:pt>
                <c:pt idx="637">
                  <c:v>6.3699999999999998E-4</c:v>
                </c:pt>
                <c:pt idx="638">
                  <c:v>6.38E-4</c:v>
                </c:pt>
                <c:pt idx="639">
                  <c:v>6.3900000000000003E-4</c:v>
                </c:pt>
                <c:pt idx="640">
                  <c:v>6.4000000000000005E-4</c:v>
                </c:pt>
                <c:pt idx="641">
                  <c:v>6.4099999999999997E-4</c:v>
                </c:pt>
                <c:pt idx="642">
                  <c:v>6.4199999999999999E-4</c:v>
                </c:pt>
                <c:pt idx="643">
                  <c:v>6.4300000000000002E-4</c:v>
                </c:pt>
                <c:pt idx="644">
                  <c:v>6.4400000000000004E-4</c:v>
                </c:pt>
                <c:pt idx="645">
                  <c:v>6.4500000000000007E-4</c:v>
                </c:pt>
                <c:pt idx="646">
                  <c:v>6.4599999999999998E-4</c:v>
                </c:pt>
                <c:pt idx="647">
                  <c:v>6.4700000000000001E-4</c:v>
                </c:pt>
                <c:pt idx="648">
                  <c:v>6.4800000000000003E-4</c:v>
                </c:pt>
                <c:pt idx="649">
                  <c:v>6.4900000000000005E-4</c:v>
                </c:pt>
                <c:pt idx="650">
                  <c:v>6.4999999999999997E-4</c:v>
                </c:pt>
                <c:pt idx="651">
                  <c:v>6.5099999999999999E-4</c:v>
                </c:pt>
                <c:pt idx="652">
                  <c:v>6.5200000000000002E-4</c:v>
                </c:pt>
                <c:pt idx="653">
                  <c:v>6.5300000000000004E-4</c:v>
                </c:pt>
                <c:pt idx="654">
                  <c:v>6.5400000000000007E-4</c:v>
                </c:pt>
                <c:pt idx="655">
                  <c:v>6.5499999999999987E-4</c:v>
                </c:pt>
                <c:pt idx="656">
                  <c:v>6.559999999999999E-4</c:v>
                </c:pt>
                <c:pt idx="657">
                  <c:v>6.5699999999999992E-4</c:v>
                </c:pt>
                <c:pt idx="658">
                  <c:v>6.5799999999999995E-4</c:v>
                </c:pt>
                <c:pt idx="659">
                  <c:v>6.5899999999999997E-4</c:v>
                </c:pt>
                <c:pt idx="660">
                  <c:v>6.5999999999999989E-4</c:v>
                </c:pt>
                <c:pt idx="661">
                  <c:v>6.6099999999999991E-4</c:v>
                </c:pt>
                <c:pt idx="662">
                  <c:v>6.6199999999999994E-4</c:v>
                </c:pt>
                <c:pt idx="663">
                  <c:v>6.6299999999999996E-4</c:v>
                </c:pt>
                <c:pt idx="664">
                  <c:v>6.6399999999999988E-4</c:v>
                </c:pt>
                <c:pt idx="665">
                  <c:v>6.649999999999999E-4</c:v>
                </c:pt>
                <c:pt idx="666">
                  <c:v>6.6599999999999993E-4</c:v>
                </c:pt>
                <c:pt idx="667">
                  <c:v>6.6699999999999995E-4</c:v>
                </c:pt>
                <c:pt idx="668">
                  <c:v>6.6799999999999997E-4</c:v>
                </c:pt>
                <c:pt idx="669">
                  <c:v>6.6899999999999989E-4</c:v>
                </c:pt>
                <c:pt idx="670">
                  <c:v>6.6999999999999991E-4</c:v>
                </c:pt>
                <c:pt idx="671">
                  <c:v>6.7099999999999994E-4</c:v>
                </c:pt>
                <c:pt idx="672">
                  <c:v>6.7199999999999996E-4</c:v>
                </c:pt>
                <c:pt idx="673">
                  <c:v>6.7299999999999988E-4</c:v>
                </c:pt>
                <c:pt idx="674">
                  <c:v>6.739999999999999E-4</c:v>
                </c:pt>
                <c:pt idx="675">
                  <c:v>6.7499999999999993E-4</c:v>
                </c:pt>
                <c:pt idx="676">
                  <c:v>6.7599999999999995E-4</c:v>
                </c:pt>
                <c:pt idx="677">
                  <c:v>6.7699999999999998E-4</c:v>
                </c:pt>
                <c:pt idx="678">
                  <c:v>6.7799999999999989E-4</c:v>
                </c:pt>
                <c:pt idx="679">
                  <c:v>6.7899999999999992E-4</c:v>
                </c:pt>
                <c:pt idx="680">
                  <c:v>6.7999999999999994E-4</c:v>
                </c:pt>
                <c:pt idx="681">
                  <c:v>6.8099999999999996E-4</c:v>
                </c:pt>
                <c:pt idx="682">
                  <c:v>6.8199999999999999E-4</c:v>
                </c:pt>
                <c:pt idx="683">
                  <c:v>6.829999999999999E-4</c:v>
                </c:pt>
                <c:pt idx="684">
                  <c:v>6.8399999999999993E-4</c:v>
                </c:pt>
                <c:pt idx="685">
                  <c:v>6.8499999999999995E-4</c:v>
                </c:pt>
                <c:pt idx="686">
                  <c:v>6.8599999999999998E-4</c:v>
                </c:pt>
                <c:pt idx="687">
                  <c:v>6.8699999999999989E-4</c:v>
                </c:pt>
                <c:pt idx="688">
                  <c:v>6.8799999999999992E-4</c:v>
                </c:pt>
                <c:pt idx="689">
                  <c:v>6.8899999999999994E-4</c:v>
                </c:pt>
                <c:pt idx="690">
                  <c:v>6.8999999999999997E-4</c:v>
                </c:pt>
                <c:pt idx="691">
                  <c:v>6.9099999999999999E-4</c:v>
                </c:pt>
                <c:pt idx="692">
                  <c:v>6.9199999999999991E-4</c:v>
                </c:pt>
                <c:pt idx="693">
                  <c:v>6.9299999999999993E-4</c:v>
                </c:pt>
                <c:pt idx="694">
                  <c:v>6.9399999999999996E-4</c:v>
                </c:pt>
                <c:pt idx="695">
                  <c:v>6.9499999999999998E-4</c:v>
                </c:pt>
                <c:pt idx="696">
                  <c:v>6.96E-4</c:v>
                </c:pt>
                <c:pt idx="697">
                  <c:v>6.9699999999999992E-4</c:v>
                </c:pt>
                <c:pt idx="698">
                  <c:v>6.9799999999999994E-4</c:v>
                </c:pt>
                <c:pt idx="699">
                  <c:v>6.9899999999999997E-4</c:v>
                </c:pt>
                <c:pt idx="700">
                  <c:v>6.9999999999999999E-4</c:v>
                </c:pt>
                <c:pt idx="701">
                  <c:v>7.0099999999999991E-4</c:v>
                </c:pt>
                <c:pt idx="702">
                  <c:v>7.0199999999999993E-4</c:v>
                </c:pt>
                <c:pt idx="703">
                  <c:v>7.0299999999999996E-4</c:v>
                </c:pt>
                <c:pt idx="704">
                  <c:v>7.0399999999999998E-4</c:v>
                </c:pt>
                <c:pt idx="705">
                  <c:v>7.0500000000000001E-4</c:v>
                </c:pt>
                <c:pt idx="706">
                  <c:v>7.0599999999999992E-4</c:v>
                </c:pt>
                <c:pt idx="707">
                  <c:v>7.0699999999999995E-4</c:v>
                </c:pt>
                <c:pt idx="708">
                  <c:v>7.0799999999999997E-4</c:v>
                </c:pt>
                <c:pt idx="709">
                  <c:v>7.0899999999999999E-4</c:v>
                </c:pt>
                <c:pt idx="710">
                  <c:v>7.0999999999999991E-4</c:v>
                </c:pt>
                <c:pt idx="711">
                  <c:v>7.1099999999999994E-4</c:v>
                </c:pt>
                <c:pt idx="712">
                  <c:v>7.1199999999999996E-4</c:v>
                </c:pt>
                <c:pt idx="713">
                  <c:v>7.1299999999999998E-4</c:v>
                </c:pt>
                <c:pt idx="714">
                  <c:v>7.1400000000000001E-4</c:v>
                </c:pt>
                <c:pt idx="715">
                  <c:v>7.1499999999999992E-4</c:v>
                </c:pt>
                <c:pt idx="716">
                  <c:v>7.1599999999999995E-4</c:v>
                </c:pt>
                <c:pt idx="717">
                  <c:v>7.1699999999999997E-4</c:v>
                </c:pt>
                <c:pt idx="718">
                  <c:v>7.18E-4</c:v>
                </c:pt>
                <c:pt idx="719">
                  <c:v>7.1900000000000002E-4</c:v>
                </c:pt>
                <c:pt idx="720">
                  <c:v>7.1999999999999994E-4</c:v>
                </c:pt>
                <c:pt idx="721">
                  <c:v>7.2099999999999996E-4</c:v>
                </c:pt>
                <c:pt idx="722">
                  <c:v>7.2199999999999999E-4</c:v>
                </c:pt>
                <c:pt idx="723">
                  <c:v>7.2300000000000001E-4</c:v>
                </c:pt>
                <c:pt idx="724">
                  <c:v>7.2399999999999993E-4</c:v>
                </c:pt>
                <c:pt idx="725">
                  <c:v>7.2499999999999995E-4</c:v>
                </c:pt>
                <c:pt idx="726">
                  <c:v>7.2599999999999997E-4</c:v>
                </c:pt>
                <c:pt idx="727">
                  <c:v>7.27E-4</c:v>
                </c:pt>
                <c:pt idx="728">
                  <c:v>7.2800000000000002E-4</c:v>
                </c:pt>
                <c:pt idx="729">
                  <c:v>7.2899999999999994E-4</c:v>
                </c:pt>
                <c:pt idx="730">
                  <c:v>7.2999999999999996E-4</c:v>
                </c:pt>
                <c:pt idx="731">
                  <c:v>7.3099999999999999E-4</c:v>
                </c:pt>
                <c:pt idx="732">
                  <c:v>7.3200000000000001E-4</c:v>
                </c:pt>
                <c:pt idx="733">
                  <c:v>7.3300000000000004E-4</c:v>
                </c:pt>
                <c:pt idx="734">
                  <c:v>7.3399999999999995E-4</c:v>
                </c:pt>
                <c:pt idx="735">
                  <c:v>7.3499999999999998E-4</c:v>
                </c:pt>
                <c:pt idx="736">
                  <c:v>7.36E-4</c:v>
                </c:pt>
                <c:pt idx="737">
                  <c:v>7.3700000000000002E-4</c:v>
                </c:pt>
                <c:pt idx="738">
                  <c:v>7.3799999999999994E-4</c:v>
                </c:pt>
                <c:pt idx="739">
                  <c:v>7.3899999999999997E-4</c:v>
                </c:pt>
                <c:pt idx="740">
                  <c:v>7.3999999999999999E-4</c:v>
                </c:pt>
                <c:pt idx="741">
                  <c:v>7.4100000000000001E-4</c:v>
                </c:pt>
                <c:pt idx="742">
                  <c:v>7.4200000000000004E-4</c:v>
                </c:pt>
                <c:pt idx="743">
                  <c:v>7.4299999999999995E-4</c:v>
                </c:pt>
                <c:pt idx="744">
                  <c:v>7.4399999999999998E-4</c:v>
                </c:pt>
                <c:pt idx="745">
                  <c:v>7.45E-4</c:v>
                </c:pt>
                <c:pt idx="746">
                  <c:v>7.4600000000000003E-4</c:v>
                </c:pt>
                <c:pt idx="747">
                  <c:v>7.4700000000000005E-4</c:v>
                </c:pt>
                <c:pt idx="748">
                  <c:v>7.4799999999999997E-4</c:v>
                </c:pt>
                <c:pt idx="749">
                  <c:v>7.4899999999999999E-4</c:v>
                </c:pt>
                <c:pt idx="750">
                  <c:v>7.5000000000000002E-4</c:v>
                </c:pt>
                <c:pt idx="751">
                  <c:v>7.5100000000000004E-4</c:v>
                </c:pt>
                <c:pt idx="752">
                  <c:v>7.5199999999999996E-4</c:v>
                </c:pt>
                <c:pt idx="753">
                  <c:v>7.5299999999999998E-4</c:v>
                </c:pt>
                <c:pt idx="754">
                  <c:v>7.54E-4</c:v>
                </c:pt>
                <c:pt idx="755">
                  <c:v>7.5500000000000003E-4</c:v>
                </c:pt>
                <c:pt idx="756">
                  <c:v>7.5600000000000005E-4</c:v>
                </c:pt>
                <c:pt idx="757">
                  <c:v>7.5699999999999997E-4</c:v>
                </c:pt>
                <c:pt idx="758">
                  <c:v>7.5799999999999999E-4</c:v>
                </c:pt>
                <c:pt idx="759">
                  <c:v>7.5900000000000002E-4</c:v>
                </c:pt>
                <c:pt idx="760">
                  <c:v>7.6000000000000004E-4</c:v>
                </c:pt>
                <c:pt idx="761">
                  <c:v>7.6099999999999996E-4</c:v>
                </c:pt>
                <c:pt idx="762">
                  <c:v>7.6199999999999998E-4</c:v>
                </c:pt>
                <c:pt idx="763">
                  <c:v>7.6300000000000001E-4</c:v>
                </c:pt>
                <c:pt idx="764">
                  <c:v>7.6400000000000003E-4</c:v>
                </c:pt>
                <c:pt idx="765">
                  <c:v>7.6500000000000005E-4</c:v>
                </c:pt>
                <c:pt idx="766">
                  <c:v>7.6599999999999997E-4</c:v>
                </c:pt>
                <c:pt idx="767">
                  <c:v>7.67E-4</c:v>
                </c:pt>
                <c:pt idx="768">
                  <c:v>7.6800000000000002E-4</c:v>
                </c:pt>
                <c:pt idx="769">
                  <c:v>7.6900000000000004E-4</c:v>
                </c:pt>
                <c:pt idx="770">
                  <c:v>7.7000000000000007E-4</c:v>
                </c:pt>
                <c:pt idx="771">
                  <c:v>7.7099999999999998E-4</c:v>
                </c:pt>
                <c:pt idx="772">
                  <c:v>7.7200000000000001E-4</c:v>
                </c:pt>
                <c:pt idx="773">
                  <c:v>7.7300000000000003E-4</c:v>
                </c:pt>
                <c:pt idx="774">
                  <c:v>7.7399999999999995E-4</c:v>
                </c:pt>
                <c:pt idx="775">
                  <c:v>7.7499999999999986E-4</c:v>
                </c:pt>
                <c:pt idx="776">
                  <c:v>7.7599999999999989E-4</c:v>
                </c:pt>
                <c:pt idx="777">
                  <c:v>7.7699999999999991E-4</c:v>
                </c:pt>
                <c:pt idx="778">
                  <c:v>7.7799999999999994E-4</c:v>
                </c:pt>
                <c:pt idx="779">
                  <c:v>7.7899999999999996E-4</c:v>
                </c:pt>
                <c:pt idx="780">
                  <c:v>7.7999999999999988E-4</c:v>
                </c:pt>
                <c:pt idx="781">
                  <c:v>7.809999999999999E-4</c:v>
                </c:pt>
                <c:pt idx="782">
                  <c:v>7.8199999999999993E-4</c:v>
                </c:pt>
                <c:pt idx="783">
                  <c:v>7.8299999999999995E-4</c:v>
                </c:pt>
                <c:pt idx="784">
                  <c:v>7.8399999999999987E-4</c:v>
                </c:pt>
                <c:pt idx="785">
                  <c:v>7.8499999999999989E-4</c:v>
                </c:pt>
                <c:pt idx="786">
                  <c:v>7.8599999999999991E-4</c:v>
                </c:pt>
                <c:pt idx="787">
                  <c:v>7.8699999999999994E-4</c:v>
                </c:pt>
                <c:pt idx="788">
                  <c:v>7.8799999999999996E-4</c:v>
                </c:pt>
                <c:pt idx="789">
                  <c:v>7.8899999999999988E-4</c:v>
                </c:pt>
                <c:pt idx="790">
                  <c:v>7.899999999999999E-4</c:v>
                </c:pt>
                <c:pt idx="791">
                  <c:v>7.9099999999999993E-4</c:v>
                </c:pt>
                <c:pt idx="792">
                  <c:v>7.9199999999999995E-4</c:v>
                </c:pt>
                <c:pt idx="793">
                  <c:v>7.9299999999999998E-4</c:v>
                </c:pt>
                <c:pt idx="794">
                  <c:v>7.9399999999999989E-4</c:v>
                </c:pt>
                <c:pt idx="795">
                  <c:v>7.9499999999999992E-4</c:v>
                </c:pt>
                <c:pt idx="796">
                  <c:v>7.9599999999999994E-4</c:v>
                </c:pt>
                <c:pt idx="797">
                  <c:v>7.9699999999999997E-4</c:v>
                </c:pt>
                <c:pt idx="798">
                  <c:v>7.9799999999999988E-4</c:v>
                </c:pt>
                <c:pt idx="799">
                  <c:v>7.9899999999999991E-4</c:v>
                </c:pt>
                <c:pt idx="800">
                  <c:v>7.9999999999999993E-4</c:v>
                </c:pt>
                <c:pt idx="801">
                  <c:v>8.0099999999999995E-4</c:v>
                </c:pt>
                <c:pt idx="802">
                  <c:v>8.0199999999999998E-4</c:v>
                </c:pt>
                <c:pt idx="803">
                  <c:v>8.0299999999999989E-4</c:v>
                </c:pt>
                <c:pt idx="804">
                  <c:v>8.0399999999999992E-4</c:v>
                </c:pt>
                <c:pt idx="805">
                  <c:v>8.0499999999999994E-4</c:v>
                </c:pt>
                <c:pt idx="806">
                  <c:v>8.0599999999999997E-4</c:v>
                </c:pt>
                <c:pt idx="807">
                  <c:v>8.0699999999999999E-4</c:v>
                </c:pt>
                <c:pt idx="808">
                  <c:v>8.0799999999999991E-4</c:v>
                </c:pt>
                <c:pt idx="809">
                  <c:v>8.0899999999999993E-4</c:v>
                </c:pt>
                <c:pt idx="810">
                  <c:v>8.0999999999999996E-4</c:v>
                </c:pt>
                <c:pt idx="811">
                  <c:v>8.1099999999999998E-4</c:v>
                </c:pt>
                <c:pt idx="812">
                  <c:v>8.119999999999999E-4</c:v>
                </c:pt>
                <c:pt idx="813">
                  <c:v>8.1299999999999992E-4</c:v>
                </c:pt>
                <c:pt idx="814">
                  <c:v>8.1399999999999994E-4</c:v>
                </c:pt>
                <c:pt idx="815">
                  <c:v>8.1499999999999997E-4</c:v>
                </c:pt>
                <c:pt idx="816">
                  <c:v>8.1599999999999999E-4</c:v>
                </c:pt>
                <c:pt idx="817">
                  <c:v>8.1699999999999991E-4</c:v>
                </c:pt>
                <c:pt idx="818">
                  <c:v>8.1799999999999993E-4</c:v>
                </c:pt>
                <c:pt idx="819">
                  <c:v>8.1899999999999996E-4</c:v>
                </c:pt>
                <c:pt idx="820">
                  <c:v>8.1999999999999998E-4</c:v>
                </c:pt>
                <c:pt idx="821">
                  <c:v>8.209999999999999E-4</c:v>
                </c:pt>
                <c:pt idx="822">
                  <c:v>8.2199999999999992E-4</c:v>
                </c:pt>
                <c:pt idx="823">
                  <c:v>8.2299999999999995E-4</c:v>
                </c:pt>
                <c:pt idx="824">
                  <c:v>8.2399999999999997E-4</c:v>
                </c:pt>
                <c:pt idx="825">
                  <c:v>8.25E-4</c:v>
                </c:pt>
                <c:pt idx="826">
                  <c:v>8.2599999999999991E-4</c:v>
                </c:pt>
              </c:numCache>
            </c:numRef>
          </c:xVal>
          <c:yVal>
            <c:numRef>
              <c:f>xtest!$R$6:$R$832</c:f>
              <c:numCache>
                <c:formatCode>General</c:formatCode>
                <c:ptCount val="827"/>
                <c:pt idx="0">
                  <c:v>-0.28917799999999999</c:v>
                </c:pt>
                <c:pt idx="1">
                  <c:v>9.8880999999999997E-2</c:v>
                </c:pt>
                <c:pt idx="2">
                  <c:v>-0.48935600000000001</c:v>
                </c:pt>
                <c:pt idx="3">
                  <c:v>-0.28307199999999999</c:v>
                </c:pt>
                <c:pt idx="4">
                  <c:v>0.15251400000000001</c:v>
                </c:pt>
                <c:pt idx="5">
                  <c:v>0.200354</c:v>
                </c:pt>
                <c:pt idx="6">
                  <c:v>-0.450988</c:v>
                </c:pt>
                <c:pt idx="7">
                  <c:v>0.41685299999999997</c:v>
                </c:pt>
                <c:pt idx="8">
                  <c:v>0.38489800000000002</c:v>
                </c:pt>
                <c:pt idx="9">
                  <c:v>-0.16409899999999999</c:v>
                </c:pt>
                <c:pt idx="10">
                  <c:v>-0.23938699999999999</c:v>
                </c:pt>
                <c:pt idx="11">
                  <c:v>0.247193</c:v>
                </c:pt>
                <c:pt idx="12">
                  <c:v>-0.51758999999999999</c:v>
                </c:pt>
                <c:pt idx="13">
                  <c:v>3.8309000000000003E-2</c:v>
                </c:pt>
                <c:pt idx="14">
                  <c:v>6.2732999999999997E-2</c:v>
                </c:pt>
                <c:pt idx="15">
                  <c:v>-0.34101199999999998</c:v>
                </c:pt>
                <c:pt idx="16">
                  <c:v>-0.26571699999999998</c:v>
                </c:pt>
                <c:pt idx="17">
                  <c:v>3.1285E-2</c:v>
                </c:pt>
                <c:pt idx="18">
                  <c:v>-0.28695599999999999</c:v>
                </c:pt>
                <c:pt idx="19">
                  <c:v>0.117716</c:v>
                </c:pt>
                <c:pt idx="20">
                  <c:v>0.117477</c:v>
                </c:pt>
                <c:pt idx="21">
                  <c:v>0.35492699999999999</c:v>
                </c:pt>
                <c:pt idx="22">
                  <c:v>0.14319799999999999</c:v>
                </c:pt>
                <c:pt idx="23">
                  <c:v>-6.4199999999999993E-2</c:v>
                </c:pt>
                <c:pt idx="24">
                  <c:v>-0.14035400000000001</c:v>
                </c:pt>
                <c:pt idx="25">
                  <c:v>3.2013E-2</c:v>
                </c:pt>
                <c:pt idx="26">
                  <c:v>-0.15742500000000001</c:v>
                </c:pt>
                <c:pt idx="27">
                  <c:v>9.4108999999999998E-2</c:v>
                </c:pt>
                <c:pt idx="28">
                  <c:v>7.2257000000000002E-2</c:v>
                </c:pt>
                <c:pt idx="29">
                  <c:v>0.19933699999999999</c:v>
                </c:pt>
                <c:pt idx="30">
                  <c:v>-3.4505000000000001E-2</c:v>
                </c:pt>
                <c:pt idx="31">
                  <c:v>0.44924999999999998</c:v>
                </c:pt>
                <c:pt idx="32">
                  <c:v>0.278667</c:v>
                </c:pt>
                <c:pt idx="33">
                  <c:v>-9.6539E-2</c:v>
                </c:pt>
                <c:pt idx="34">
                  <c:v>0.16612099999999999</c:v>
                </c:pt>
                <c:pt idx="35">
                  <c:v>-0.24761</c:v>
                </c:pt>
                <c:pt idx="36">
                  <c:v>0.26694200000000001</c:v>
                </c:pt>
                <c:pt idx="37">
                  <c:v>9.3269000000000005E-2</c:v>
                </c:pt>
                <c:pt idx="38">
                  <c:v>5.3119E-2</c:v>
                </c:pt>
                <c:pt idx="39">
                  <c:v>4.4574999999999997E-2</c:v>
                </c:pt>
                <c:pt idx="40">
                  <c:v>7.1993000000000001E-2</c:v>
                </c:pt>
                <c:pt idx="41">
                  <c:v>-0.145536</c:v>
                </c:pt>
                <c:pt idx="42">
                  <c:v>-0.24826400000000001</c:v>
                </c:pt>
                <c:pt idx="43">
                  <c:v>7.4485999999999997E-2</c:v>
                </c:pt>
                <c:pt idx="44">
                  <c:v>-0.20685300000000001</c:v>
                </c:pt>
                <c:pt idx="45">
                  <c:v>-3.9083E-2</c:v>
                </c:pt>
                <c:pt idx="46">
                  <c:v>-3.6248000000000002E-2</c:v>
                </c:pt>
                <c:pt idx="47">
                  <c:v>8.8253999999999999E-2</c:v>
                </c:pt>
                <c:pt idx="48">
                  <c:v>3.4495999999999999E-2</c:v>
                </c:pt>
                <c:pt idx="49">
                  <c:v>0.17812800000000001</c:v>
                </c:pt>
                <c:pt idx="50">
                  <c:v>0.129687</c:v>
                </c:pt>
                <c:pt idx="51">
                  <c:v>8.9327000000000004E-2</c:v>
                </c:pt>
                <c:pt idx="52">
                  <c:v>0.58008999999999999</c:v>
                </c:pt>
                <c:pt idx="53">
                  <c:v>-0.15235699999999999</c:v>
                </c:pt>
                <c:pt idx="54">
                  <c:v>0.37501800000000002</c:v>
                </c:pt>
                <c:pt idx="55">
                  <c:v>0.183535</c:v>
                </c:pt>
                <c:pt idx="56">
                  <c:v>-6.0680999999999999E-2</c:v>
                </c:pt>
                <c:pt idx="57">
                  <c:v>0.35447899999999999</c:v>
                </c:pt>
                <c:pt idx="58">
                  <c:v>0.119766</c:v>
                </c:pt>
                <c:pt idx="59">
                  <c:v>-0.454156</c:v>
                </c:pt>
                <c:pt idx="60">
                  <c:v>-0.18892800000000001</c:v>
                </c:pt>
                <c:pt idx="61">
                  <c:v>0.56489900000000004</c:v>
                </c:pt>
                <c:pt idx="62">
                  <c:v>0.11852</c:v>
                </c:pt>
                <c:pt idx="63">
                  <c:v>-0.13425899999999999</c:v>
                </c:pt>
                <c:pt idx="64">
                  <c:v>0.82330800000000004</c:v>
                </c:pt>
                <c:pt idx="65">
                  <c:v>2.5426000000000001E-2</c:v>
                </c:pt>
                <c:pt idx="66">
                  <c:v>4.8448999999999999E-2</c:v>
                </c:pt>
                <c:pt idx="67">
                  <c:v>-0.18384900000000001</c:v>
                </c:pt>
                <c:pt idx="68">
                  <c:v>3.2473000000000002E-2</c:v>
                </c:pt>
                <c:pt idx="69">
                  <c:v>-0.24151800000000001</c:v>
                </c:pt>
                <c:pt idx="70">
                  <c:v>-0.117685</c:v>
                </c:pt>
                <c:pt idx="71">
                  <c:v>7.1453000000000003E-2</c:v>
                </c:pt>
                <c:pt idx="72">
                  <c:v>0.26916099999999998</c:v>
                </c:pt>
                <c:pt idx="73">
                  <c:v>6.3670000000000004E-2</c:v>
                </c:pt>
                <c:pt idx="74">
                  <c:v>0.19380500000000001</c:v>
                </c:pt>
                <c:pt idx="75">
                  <c:v>-0.19317400000000001</c:v>
                </c:pt>
                <c:pt idx="76">
                  <c:v>0.14771300000000001</c:v>
                </c:pt>
                <c:pt idx="77">
                  <c:v>-4.7053999999999999E-2</c:v>
                </c:pt>
                <c:pt idx="78">
                  <c:v>1.2697999999999999E-2</c:v>
                </c:pt>
                <c:pt idx="79">
                  <c:v>0.12248199999999999</c:v>
                </c:pt>
                <c:pt idx="80">
                  <c:v>0.13778399999999999</c:v>
                </c:pt>
                <c:pt idx="81">
                  <c:v>-0.22525700000000001</c:v>
                </c:pt>
                <c:pt idx="82">
                  <c:v>0.202127</c:v>
                </c:pt>
                <c:pt idx="83">
                  <c:v>-7.9986000000000002E-2</c:v>
                </c:pt>
                <c:pt idx="84">
                  <c:v>0.202407</c:v>
                </c:pt>
                <c:pt idx="85">
                  <c:v>0.18096499999999999</c:v>
                </c:pt>
                <c:pt idx="86">
                  <c:v>0.20807700000000001</c:v>
                </c:pt>
                <c:pt idx="87">
                  <c:v>-0.20144899999999999</c:v>
                </c:pt>
                <c:pt idx="88">
                  <c:v>2.8584999999999999E-2</c:v>
                </c:pt>
                <c:pt idx="89">
                  <c:v>-0.20969099999999999</c:v>
                </c:pt>
                <c:pt idx="90">
                  <c:v>-4.8517999999999999E-2</c:v>
                </c:pt>
                <c:pt idx="91">
                  <c:v>-9.0757000000000004E-2</c:v>
                </c:pt>
                <c:pt idx="92">
                  <c:v>0.18193500000000001</c:v>
                </c:pt>
                <c:pt idx="93">
                  <c:v>0.12804399999999999</c:v>
                </c:pt>
                <c:pt idx="94">
                  <c:v>4.9420000000000002E-3</c:v>
                </c:pt>
                <c:pt idx="95">
                  <c:v>-0.32225599999999999</c:v>
                </c:pt>
                <c:pt idx="96">
                  <c:v>-0.33441300000000002</c:v>
                </c:pt>
                <c:pt idx="97">
                  <c:v>-8.6610000000000006E-2</c:v>
                </c:pt>
                <c:pt idx="98">
                  <c:v>0.53317899999999996</c:v>
                </c:pt>
                <c:pt idx="99">
                  <c:v>0.47959499999999999</c:v>
                </c:pt>
                <c:pt idx="100">
                  <c:v>-9.7461999999999993E-2</c:v>
                </c:pt>
                <c:pt idx="101">
                  <c:v>-2.2706E-2</c:v>
                </c:pt>
                <c:pt idx="102">
                  <c:v>-0.19769400000000001</c:v>
                </c:pt>
                <c:pt idx="103">
                  <c:v>-0.18737500000000001</c:v>
                </c:pt>
                <c:pt idx="104">
                  <c:v>7.3679999999999995E-2</c:v>
                </c:pt>
                <c:pt idx="105">
                  <c:v>5.5230000000000001E-3</c:v>
                </c:pt>
                <c:pt idx="106">
                  <c:v>0.42219699999999999</c:v>
                </c:pt>
                <c:pt idx="107">
                  <c:v>0.306614</c:v>
                </c:pt>
                <c:pt idx="108">
                  <c:v>0.37503500000000001</c:v>
                </c:pt>
                <c:pt idx="109">
                  <c:v>3.7732000000000002E-2</c:v>
                </c:pt>
                <c:pt idx="110">
                  <c:v>-0.21748600000000001</c:v>
                </c:pt>
                <c:pt idx="111">
                  <c:v>-0.103494</c:v>
                </c:pt>
                <c:pt idx="112">
                  <c:v>-2.3779000000000002E-2</c:v>
                </c:pt>
                <c:pt idx="113">
                  <c:v>-7.8142000000000003E-2</c:v>
                </c:pt>
                <c:pt idx="114">
                  <c:v>1.3925E-2</c:v>
                </c:pt>
                <c:pt idx="115">
                  <c:v>-5.1798999999999998E-2</c:v>
                </c:pt>
                <c:pt idx="116">
                  <c:v>-0.13614100000000001</c:v>
                </c:pt>
                <c:pt idx="117">
                  <c:v>0.15255199999999999</c:v>
                </c:pt>
                <c:pt idx="118">
                  <c:v>0.138794</c:v>
                </c:pt>
                <c:pt idx="119">
                  <c:v>0.12828500000000001</c:v>
                </c:pt>
                <c:pt idx="120">
                  <c:v>9.0576000000000004E-2</c:v>
                </c:pt>
                <c:pt idx="121">
                  <c:v>-0.26514199999999999</c:v>
                </c:pt>
                <c:pt idx="122">
                  <c:v>0.15324399999999999</c:v>
                </c:pt>
                <c:pt idx="123">
                  <c:v>-8.8803000000000007E-2</c:v>
                </c:pt>
                <c:pt idx="124">
                  <c:v>-0.22376299999999999</c:v>
                </c:pt>
                <c:pt idx="125">
                  <c:v>5.6652000000000001E-2</c:v>
                </c:pt>
                <c:pt idx="126">
                  <c:v>1.2023000000000001E-2</c:v>
                </c:pt>
                <c:pt idx="127">
                  <c:v>-7.6033000000000003E-2</c:v>
                </c:pt>
                <c:pt idx="128">
                  <c:v>-9.2504000000000003E-2</c:v>
                </c:pt>
                <c:pt idx="129">
                  <c:v>8.5116999999999998E-2</c:v>
                </c:pt>
                <c:pt idx="130">
                  <c:v>-0.42929099999999998</c:v>
                </c:pt>
                <c:pt idx="131">
                  <c:v>0.147339</c:v>
                </c:pt>
                <c:pt idx="132">
                  <c:v>-0.16946900000000001</c:v>
                </c:pt>
                <c:pt idx="133">
                  <c:v>-0.46112900000000001</c:v>
                </c:pt>
                <c:pt idx="134">
                  <c:v>0.23339199999999999</c:v>
                </c:pt>
                <c:pt idx="135">
                  <c:v>0.42303400000000002</c:v>
                </c:pt>
                <c:pt idx="136">
                  <c:v>-0.12853500000000001</c:v>
                </c:pt>
                <c:pt idx="137">
                  <c:v>-0.35683100000000001</c:v>
                </c:pt>
                <c:pt idx="138">
                  <c:v>-0.105888</c:v>
                </c:pt>
                <c:pt idx="139">
                  <c:v>-0.20041600000000001</c:v>
                </c:pt>
                <c:pt idx="140">
                  <c:v>-0.20349200000000001</c:v>
                </c:pt>
                <c:pt idx="141">
                  <c:v>-6.4990000000000006E-2</c:v>
                </c:pt>
                <c:pt idx="142">
                  <c:v>4.3730999999999999E-2</c:v>
                </c:pt>
                <c:pt idx="143">
                  <c:v>0.227294</c:v>
                </c:pt>
                <c:pt idx="144">
                  <c:v>0.146256</c:v>
                </c:pt>
                <c:pt idx="145">
                  <c:v>0.24307699999999999</c:v>
                </c:pt>
                <c:pt idx="146">
                  <c:v>3.8761999999999998E-2</c:v>
                </c:pt>
                <c:pt idx="147">
                  <c:v>0.14408599999999999</c:v>
                </c:pt>
                <c:pt idx="148">
                  <c:v>-0.25838800000000001</c:v>
                </c:pt>
                <c:pt idx="149">
                  <c:v>-0.14183799999999999</c:v>
                </c:pt>
                <c:pt idx="150">
                  <c:v>-6.2635999999999997E-2</c:v>
                </c:pt>
                <c:pt idx="151">
                  <c:v>-0.131191</c:v>
                </c:pt>
                <c:pt idx="152">
                  <c:v>-4.9280000000000001E-3</c:v>
                </c:pt>
                <c:pt idx="153">
                  <c:v>-0.210037</c:v>
                </c:pt>
                <c:pt idx="154">
                  <c:v>-0.165965</c:v>
                </c:pt>
                <c:pt idx="155">
                  <c:v>-0.116896</c:v>
                </c:pt>
                <c:pt idx="156">
                  <c:v>0.29780600000000002</c:v>
                </c:pt>
                <c:pt idx="157">
                  <c:v>-0.579426</c:v>
                </c:pt>
                <c:pt idx="158">
                  <c:v>0.26062400000000002</c:v>
                </c:pt>
                <c:pt idx="159">
                  <c:v>0.238478</c:v>
                </c:pt>
                <c:pt idx="160">
                  <c:v>-5.1650000000000001E-2</c:v>
                </c:pt>
                <c:pt idx="161">
                  <c:v>-4.7642999999999998E-2</c:v>
                </c:pt>
                <c:pt idx="162">
                  <c:v>-1.7572999999999998E-2</c:v>
                </c:pt>
                <c:pt idx="163">
                  <c:v>-0.16017700000000001</c:v>
                </c:pt>
                <c:pt idx="164">
                  <c:v>1.9833E-2</c:v>
                </c:pt>
                <c:pt idx="165">
                  <c:v>-0.56834399999999996</c:v>
                </c:pt>
                <c:pt idx="166">
                  <c:v>-0.36641800000000002</c:v>
                </c:pt>
                <c:pt idx="167">
                  <c:v>-0.11296</c:v>
                </c:pt>
                <c:pt idx="168">
                  <c:v>0.122431</c:v>
                </c:pt>
                <c:pt idx="169">
                  <c:v>0.16500200000000001</c:v>
                </c:pt>
                <c:pt idx="170">
                  <c:v>0.18722800000000001</c:v>
                </c:pt>
                <c:pt idx="171">
                  <c:v>-7.2202000000000002E-2</c:v>
                </c:pt>
                <c:pt idx="172">
                  <c:v>0.30541299999999999</c:v>
                </c:pt>
                <c:pt idx="173">
                  <c:v>-9.3289999999999998E-2</c:v>
                </c:pt>
                <c:pt idx="174">
                  <c:v>-5.0026000000000001E-2</c:v>
                </c:pt>
                <c:pt idx="175">
                  <c:v>-0.111814</c:v>
                </c:pt>
                <c:pt idx="176">
                  <c:v>-4.9398999999999998E-2</c:v>
                </c:pt>
                <c:pt idx="177">
                  <c:v>-0.223163</c:v>
                </c:pt>
                <c:pt idx="178">
                  <c:v>0.28078500000000001</c:v>
                </c:pt>
                <c:pt idx="179">
                  <c:v>9.3348E-2</c:v>
                </c:pt>
                <c:pt idx="180">
                  <c:v>6.0292999999999999E-2</c:v>
                </c:pt>
                <c:pt idx="181">
                  <c:v>0.13486799999999999</c:v>
                </c:pt>
                <c:pt idx="182">
                  <c:v>-0.27776299999999998</c:v>
                </c:pt>
                <c:pt idx="183">
                  <c:v>-1.0297000000000001E-2</c:v>
                </c:pt>
                <c:pt idx="184">
                  <c:v>0.27132299999999998</c:v>
                </c:pt>
                <c:pt idx="185">
                  <c:v>0.62425200000000003</c:v>
                </c:pt>
                <c:pt idx="186">
                  <c:v>0.18821599999999999</c:v>
                </c:pt>
                <c:pt idx="187">
                  <c:v>0.38322899999999999</c:v>
                </c:pt>
                <c:pt idx="188">
                  <c:v>-3.8900000000000002E-4</c:v>
                </c:pt>
                <c:pt idx="189">
                  <c:v>-0.100503</c:v>
                </c:pt>
                <c:pt idx="190">
                  <c:v>-0.108629</c:v>
                </c:pt>
                <c:pt idx="191">
                  <c:v>-0.13270599999999999</c:v>
                </c:pt>
                <c:pt idx="192">
                  <c:v>0.42063200000000001</c:v>
                </c:pt>
                <c:pt idx="193">
                  <c:v>-5.6821999999999998E-2</c:v>
                </c:pt>
                <c:pt idx="194">
                  <c:v>0.36252800000000002</c:v>
                </c:pt>
                <c:pt idx="195">
                  <c:v>0.103599</c:v>
                </c:pt>
                <c:pt idx="196">
                  <c:v>-0.312058</c:v>
                </c:pt>
                <c:pt idx="197">
                  <c:v>0.24337800000000001</c:v>
                </c:pt>
                <c:pt idx="198">
                  <c:v>-0.100022</c:v>
                </c:pt>
                <c:pt idx="199">
                  <c:v>-4.2986999999999997E-2</c:v>
                </c:pt>
                <c:pt idx="200">
                  <c:v>0.13913300000000001</c:v>
                </c:pt>
                <c:pt idx="201">
                  <c:v>0.22799700000000001</c:v>
                </c:pt>
                <c:pt idx="202">
                  <c:v>0.134134</c:v>
                </c:pt>
                <c:pt idx="203">
                  <c:v>-0.19430600000000001</c:v>
                </c:pt>
                <c:pt idx="204">
                  <c:v>9.2482999999999996E-2</c:v>
                </c:pt>
                <c:pt idx="205">
                  <c:v>6.4952999999999997E-2</c:v>
                </c:pt>
                <c:pt idx="206">
                  <c:v>-0.283773</c:v>
                </c:pt>
                <c:pt idx="207">
                  <c:v>0.13314200000000001</c:v>
                </c:pt>
                <c:pt idx="208">
                  <c:v>-5.1118999999999998E-2</c:v>
                </c:pt>
                <c:pt idx="209">
                  <c:v>-0.22643199999999999</c:v>
                </c:pt>
                <c:pt idx="210">
                  <c:v>0.20171</c:v>
                </c:pt>
                <c:pt idx="211">
                  <c:v>-0.15271999999999999</c:v>
                </c:pt>
                <c:pt idx="212">
                  <c:v>1.6142E-2</c:v>
                </c:pt>
                <c:pt idx="213">
                  <c:v>-0.333675</c:v>
                </c:pt>
                <c:pt idx="214">
                  <c:v>0.113805</c:v>
                </c:pt>
                <c:pt idx="215">
                  <c:v>-0.47725899999999999</c:v>
                </c:pt>
                <c:pt idx="216">
                  <c:v>0.17349700000000001</c:v>
                </c:pt>
                <c:pt idx="217">
                  <c:v>0.27027899999999999</c:v>
                </c:pt>
                <c:pt idx="218">
                  <c:v>-0.105945</c:v>
                </c:pt>
                <c:pt idx="219">
                  <c:v>-0.123464</c:v>
                </c:pt>
                <c:pt idx="220">
                  <c:v>-0.18173800000000001</c:v>
                </c:pt>
                <c:pt idx="221">
                  <c:v>-3.1081999999999999E-2</c:v>
                </c:pt>
                <c:pt idx="222">
                  <c:v>6.7797999999999997E-2</c:v>
                </c:pt>
                <c:pt idx="223">
                  <c:v>-2.9624000000000001E-2</c:v>
                </c:pt>
                <c:pt idx="224">
                  <c:v>0.27310200000000001</c:v>
                </c:pt>
                <c:pt idx="225">
                  <c:v>-9.3762999999999999E-2</c:v>
                </c:pt>
                <c:pt idx="226">
                  <c:v>-9.1989000000000001E-2</c:v>
                </c:pt>
                <c:pt idx="227">
                  <c:v>5.5690000000000003E-2</c:v>
                </c:pt>
                <c:pt idx="228">
                  <c:v>-3.9046999999999998E-2</c:v>
                </c:pt>
                <c:pt idx="229">
                  <c:v>-0.16891600000000001</c:v>
                </c:pt>
                <c:pt idx="230">
                  <c:v>-0.355742</c:v>
                </c:pt>
                <c:pt idx="231">
                  <c:v>0.28123900000000002</c:v>
                </c:pt>
                <c:pt idx="232">
                  <c:v>5.7838000000000001E-2</c:v>
                </c:pt>
                <c:pt idx="233">
                  <c:v>0.11608599999999999</c:v>
                </c:pt>
                <c:pt idx="234">
                  <c:v>-0.30676300000000001</c:v>
                </c:pt>
                <c:pt idx="235">
                  <c:v>8.6976999999999999E-2</c:v>
                </c:pt>
                <c:pt idx="236">
                  <c:v>0.628695</c:v>
                </c:pt>
                <c:pt idx="237">
                  <c:v>-0.116648</c:v>
                </c:pt>
                <c:pt idx="238">
                  <c:v>-3.2729000000000001E-2</c:v>
                </c:pt>
                <c:pt idx="239">
                  <c:v>-0.17005600000000001</c:v>
                </c:pt>
                <c:pt idx="240">
                  <c:v>0.263961</c:v>
                </c:pt>
                <c:pt idx="241">
                  <c:v>0.30163499999999999</c:v>
                </c:pt>
                <c:pt idx="242">
                  <c:v>-0.22078700000000001</c:v>
                </c:pt>
                <c:pt idx="243">
                  <c:v>-0.21715100000000001</c:v>
                </c:pt>
                <c:pt idx="244">
                  <c:v>-0.309865</c:v>
                </c:pt>
                <c:pt idx="245">
                  <c:v>0.337094</c:v>
                </c:pt>
                <c:pt idx="246">
                  <c:v>0.20345099999999999</c:v>
                </c:pt>
                <c:pt idx="247">
                  <c:v>7.1600999999999998E-2</c:v>
                </c:pt>
                <c:pt idx="248">
                  <c:v>0.142177</c:v>
                </c:pt>
                <c:pt idx="249">
                  <c:v>-0.19702</c:v>
                </c:pt>
                <c:pt idx="250">
                  <c:v>0.20709</c:v>
                </c:pt>
                <c:pt idx="251">
                  <c:v>-3.9069999999999999E-3</c:v>
                </c:pt>
                <c:pt idx="252">
                  <c:v>-0.105355</c:v>
                </c:pt>
                <c:pt idx="253">
                  <c:v>0.29946</c:v>
                </c:pt>
                <c:pt idx="254">
                  <c:v>0.12765899999999999</c:v>
                </c:pt>
                <c:pt idx="255">
                  <c:v>-8.7967000000000004E-2</c:v>
                </c:pt>
                <c:pt idx="256">
                  <c:v>0.12809200000000001</c:v>
                </c:pt>
                <c:pt idx="257">
                  <c:v>0.20128799999999999</c:v>
                </c:pt>
                <c:pt idx="258">
                  <c:v>0.29230400000000001</c:v>
                </c:pt>
                <c:pt idx="259">
                  <c:v>-3.4213E-2</c:v>
                </c:pt>
                <c:pt idx="260">
                  <c:v>9.8449999999999996E-3</c:v>
                </c:pt>
                <c:pt idx="261">
                  <c:v>-0.23105999999999999</c:v>
                </c:pt>
                <c:pt idx="262">
                  <c:v>1.3382E-2</c:v>
                </c:pt>
                <c:pt idx="263">
                  <c:v>0.103419</c:v>
                </c:pt>
                <c:pt idx="264">
                  <c:v>-8.9884000000000006E-2</c:v>
                </c:pt>
                <c:pt idx="265">
                  <c:v>-4.8724999999999997E-2</c:v>
                </c:pt>
                <c:pt idx="266">
                  <c:v>2.3465E-2</c:v>
                </c:pt>
                <c:pt idx="267">
                  <c:v>-0.21793000000000001</c:v>
                </c:pt>
                <c:pt idx="268">
                  <c:v>7.4684E-2</c:v>
                </c:pt>
                <c:pt idx="269">
                  <c:v>-0.30555300000000002</c:v>
                </c:pt>
                <c:pt idx="270">
                  <c:v>0.21787500000000001</c:v>
                </c:pt>
                <c:pt idx="271">
                  <c:v>0.14860999999999999</c:v>
                </c:pt>
                <c:pt idx="272">
                  <c:v>-0.31483699999999998</c:v>
                </c:pt>
                <c:pt idx="273">
                  <c:v>0.28024900000000003</c:v>
                </c:pt>
                <c:pt idx="274">
                  <c:v>0.42202099999999998</c:v>
                </c:pt>
                <c:pt idx="275">
                  <c:v>5.0984000000000002E-2</c:v>
                </c:pt>
                <c:pt idx="276">
                  <c:v>3.5007000000000003E-2</c:v>
                </c:pt>
                <c:pt idx="277">
                  <c:v>-3.1667000000000001E-2</c:v>
                </c:pt>
                <c:pt idx="278">
                  <c:v>-0.377467</c:v>
                </c:pt>
                <c:pt idx="279">
                  <c:v>-0.35024899999999998</c:v>
                </c:pt>
                <c:pt idx="280">
                  <c:v>0.230097</c:v>
                </c:pt>
                <c:pt idx="281">
                  <c:v>0.10587199999999999</c:v>
                </c:pt>
                <c:pt idx="282">
                  <c:v>-9.3287999999999996E-2</c:v>
                </c:pt>
                <c:pt idx="283">
                  <c:v>0.25705499999999998</c:v>
                </c:pt>
                <c:pt idx="284">
                  <c:v>0.13397700000000001</c:v>
                </c:pt>
                <c:pt idx="285">
                  <c:v>-5.5523999999999997E-2</c:v>
                </c:pt>
                <c:pt idx="286">
                  <c:v>-0.17131099999999999</c:v>
                </c:pt>
                <c:pt idx="287">
                  <c:v>-4.3284000000000003E-2</c:v>
                </c:pt>
                <c:pt idx="288">
                  <c:v>-0.14904200000000001</c:v>
                </c:pt>
                <c:pt idx="289">
                  <c:v>-6.4435999999999993E-2</c:v>
                </c:pt>
                <c:pt idx="290">
                  <c:v>-0.15182599999999999</c:v>
                </c:pt>
                <c:pt idx="291">
                  <c:v>-1.0276E-2</c:v>
                </c:pt>
                <c:pt idx="292">
                  <c:v>-0.395588</c:v>
                </c:pt>
                <c:pt idx="293">
                  <c:v>-0.21984500000000001</c:v>
                </c:pt>
                <c:pt idx="294">
                  <c:v>-0.26857399999999998</c:v>
                </c:pt>
                <c:pt idx="295">
                  <c:v>-0.49746499999999999</c:v>
                </c:pt>
                <c:pt idx="296">
                  <c:v>-0.25561200000000001</c:v>
                </c:pt>
                <c:pt idx="297">
                  <c:v>-0.212753</c:v>
                </c:pt>
                <c:pt idx="298">
                  <c:v>-8.9448E-2</c:v>
                </c:pt>
                <c:pt idx="299">
                  <c:v>-0.21465600000000001</c:v>
                </c:pt>
                <c:pt idx="300">
                  <c:v>-0.11411399999999999</c:v>
                </c:pt>
                <c:pt idx="301">
                  <c:v>8.8653999999999997E-2</c:v>
                </c:pt>
                <c:pt idx="302">
                  <c:v>9.8188999999999999E-2</c:v>
                </c:pt>
                <c:pt idx="303">
                  <c:v>0.199854</c:v>
                </c:pt>
                <c:pt idx="304">
                  <c:v>-0.16756699999999999</c:v>
                </c:pt>
                <c:pt idx="305">
                  <c:v>-2.3328999999999999E-2</c:v>
                </c:pt>
                <c:pt idx="306">
                  <c:v>-0.195856</c:v>
                </c:pt>
                <c:pt idx="307">
                  <c:v>0.416244</c:v>
                </c:pt>
                <c:pt idx="308">
                  <c:v>-0.351246</c:v>
                </c:pt>
                <c:pt idx="309">
                  <c:v>0.12425600000000001</c:v>
                </c:pt>
                <c:pt idx="310">
                  <c:v>0.26334099999999999</c:v>
                </c:pt>
                <c:pt idx="311">
                  <c:v>-0.147678</c:v>
                </c:pt>
                <c:pt idx="312">
                  <c:v>-0.38641900000000001</c:v>
                </c:pt>
                <c:pt idx="313">
                  <c:v>2.0823000000000001E-2</c:v>
                </c:pt>
                <c:pt idx="314">
                  <c:v>-1.3206000000000001E-2</c:v>
                </c:pt>
                <c:pt idx="315">
                  <c:v>5.3772E-2</c:v>
                </c:pt>
                <c:pt idx="316">
                  <c:v>-0.206484</c:v>
                </c:pt>
                <c:pt idx="317">
                  <c:v>-0.188941</c:v>
                </c:pt>
                <c:pt idx="318">
                  <c:v>0.111419</c:v>
                </c:pt>
                <c:pt idx="319">
                  <c:v>-0.34006500000000001</c:v>
                </c:pt>
                <c:pt idx="320">
                  <c:v>-0.27321200000000001</c:v>
                </c:pt>
                <c:pt idx="321">
                  <c:v>0.18148600000000001</c:v>
                </c:pt>
                <c:pt idx="322">
                  <c:v>0.118493</c:v>
                </c:pt>
                <c:pt idx="323">
                  <c:v>-0.30721700000000002</c:v>
                </c:pt>
                <c:pt idx="324">
                  <c:v>-0.105048</c:v>
                </c:pt>
                <c:pt idx="325">
                  <c:v>0.16992199999999999</c:v>
                </c:pt>
                <c:pt idx="326">
                  <c:v>-0.186857</c:v>
                </c:pt>
                <c:pt idx="327">
                  <c:v>0.36371599999999998</c:v>
                </c:pt>
                <c:pt idx="328">
                  <c:v>7.7643000000000004E-2</c:v>
                </c:pt>
                <c:pt idx="329">
                  <c:v>-9.2678999999999997E-2</c:v>
                </c:pt>
                <c:pt idx="330">
                  <c:v>-0.37330400000000002</c:v>
                </c:pt>
                <c:pt idx="331">
                  <c:v>-0.12385400000000001</c:v>
                </c:pt>
                <c:pt idx="332">
                  <c:v>-0.22503799999999999</c:v>
                </c:pt>
                <c:pt idx="333">
                  <c:v>2.3698E-2</c:v>
                </c:pt>
                <c:pt idx="334">
                  <c:v>-0.33018700000000001</c:v>
                </c:pt>
                <c:pt idx="335">
                  <c:v>0.30916900000000003</c:v>
                </c:pt>
                <c:pt idx="336">
                  <c:v>-0.26486900000000002</c:v>
                </c:pt>
                <c:pt idx="337">
                  <c:v>1.3375E-2</c:v>
                </c:pt>
                <c:pt idx="338">
                  <c:v>-0.23532600000000001</c:v>
                </c:pt>
                <c:pt idx="339">
                  <c:v>0.10449600000000001</c:v>
                </c:pt>
                <c:pt idx="340">
                  <c:v>0.127272</c:v>
                </c:pt>
                <c:pt idx="341">
                  <c:v>-0.105435</c:v>
                </c:pt>
                <c:pt idx="342">
                  <c:v>0.33343299999999998</c:v>
                </c:pt>
                <c:pt idx="343">
                  <c:v>0.101863</c:v>
                </c:pt>
                <c:pt idx="344">
                  <c:v>-0.12442400000000001</c:v>
                </c:pt>
                <c:pt idx="345">
                  <c:v>-5.2297000000000003E-2</c:v>
                </c:pt>
                <c:pt idx="346">
                  <c:v>-3.0068999999999999E-2</c:v>
                </c:pt>
                <c:pt idx="347">
                  <c:v>-0.24097199999999999</c:v>
                </c:pt>
                <c:pt idx="348">
                  <c:v>5.3353999999999999E-2</c:v>
                </c:pt>
                <c:pt idx="349">
                  <c:v>-0.107803</c:v>
                </c:pt>
                <c:pt idx="350">
                  <c:v>-2.5683000000000001E-2</c:v>
                </c:pt>
                <c:pt idx="351">
                  <c:v>7.3350000000000004E-3</c:v>
                </c:pt>
                <c:pt idx="352">
                  <c:v>4.3180000000000003E-2</c:v>
                </c:pt>
                <c:pt idx="353">
                  <c:v>-0.26100899999999999</c:v>
                </c:pt>
                <c:pt idx="354">
                  <c:v>0.30473699999999998</c:v>
                </c:pt>
                <c:pt idx="355">
                  <c:v>1.449E-3</c:v>
                </c:pt>
                <c:pt idx="356">
                  <c:v>-2.6592999999999999E-2</c:v>
                </c:pt>
                <c:pt idx="357">
                  <c:v>0.122626</c:v>
                </c:pt>
                <c:pt idx="358">
                  <c:v>3.9130999999999999E-2</c:v>
                </c:pt>
                <c:pt idx="359">
                  <c:v>0.32180300000000001</c:v>
                </c:pt>
                <c:pt idx="360">
                  <c:v>3.6112999999999999E-2</c:v>
                </c:pt>
                <c:pt idx="361">
                  <c:v>-0.40331800000000001</c:v>
                </c:pt>
                <c:pt idx="362">
                  <c:v>7.2838E-2</c:v>
                </c:pt>
                <c:pt idx="363">
                  <c:v>0.247088</c:v>
                </c:pt>
                <c:pt idx="364">
                  <c:v>0.24582599999999999</c:v>
                </c:pt>
                <c:pt idx="365">
                  <c:v>-8.0274999999999999E-2</c:v>
                </c:pt>
                <c:pt idx="366">
                  <c:v>-8.8771000000000003E-2</c:v>
                </c:pt>
                <c:pt idx="367">
                  <c:v>-0.176734</c:v>
                </c:pt>
                <c:pt idx="368">
                  <c:v>9.9179000000000003E-2</c:v>
                </c:pt>
                <c:pt idx="369">
                  <c:v>0.24993699999999999</c:v>
                </c:pt>
                <c:pt idx="370">
                  <c:v>-0.21515799999999999</c:v>
                </c:pt>
                <c:pt idx="371">
                  <c:v>0.14560200000000001</c:v>
                </c:pt>
                <c:pt idx="372">
                  <c:v>-0.18423300000000001</c:v>
                </c:pt>
                <c:pt idx="373">
                  <c:v>-0.46622999999999998</c:v>
                </c:pt>
                <c:pt idx="374">
                  <c:v>5.5545999999999998E-2</c:v>
                </c:pt>
                <c:pt idx="375">
                  <c:v>-0.14071</c:v>
                </c:pt>
                <c:pt idx="376">
                  <c:v>0.12861400000000001</c:v>
                </c:pt>
                <c:pt idx="377">
                  <c:v>-7.9771999999999996E-2</c:v>
                </c:pt>
                <c:pt idx="378">
                  <c:v>4.6597E-2</c:v>
                </c:pt>
                <c:pt idx="379">
                  <c:v>-0.10256</c:v>
                </c:pt>
                <c:pt idx="380">
                  <c:v>-7.0030999999999996E-2</c:v>
                </c:pt>
                <c:pt idx="381">
                  <c:v>8.4609000000000004E-2</c:v>
                </c:pt>
                <c:pt idx="382">
                  <c:v>-0.37684600000000001</c:v>
                </c:pt>
                <c:pt idx="383">
                  <c:v>-0.66623900000000003</c:v>
                </c:pt>
                <c:pt idx="384">
                  <c:v>-0.174373</c:v>
                </c:pt>
                <c:pt idx="385">
                  <c:v>-0.428838</c:v>
                </c:pt>
                <c:pt idx="386">
                  <c:v>7.1480000000000002E-2</c:v>
                </c:pt>
                <c:pt idx="387">
                  <c:v>7.2779999999999997E-2</c:v>
                </c:pt>
                <c:pt idx="388">
                  <c:v>-0.38039899999999999</c:v>
                </c:pt>
                <c:pt idx="389">
                  <c:v>5.1333999999999998E-2</c:v>
                </c:pt>
                <c:pt idx="390">
                  <c:v>-0.41497200000000001</c:v>
                </c:pt>
                <c:pt idx="391">
                  <c:v>-8.4290000000000007E-3</c:v>
                </c:pt>
                <c:pt idx="392">
                  <c:v>-0.20663400000000001</c:v>
                </c:pt>
                <c:pt idx="393">
                  <c:v>-0.43958199999999997</c:v>
                </c:pt>
                <c:pt idx="394">
                  <c:v>0.162522</c:v>
                </c:pt>
                <c:pt idx="395">
                  <c:v>-0.33196700000000001</c:v>
                </c:pt>
                <c:pt idx="396">
                  <c:v>-0.17326900000000001</c:v>
                </c:pt>
                <c:pt idx="397">
                  <c:v>3.6096999999999997E-2</c:v>
                </c:pt>
                <c:pt idx="398">
                  <c:v>0.14532999999999999</c:v>
                </c:pt>
                <c:pt idx="399">
                  <c:v>-0.14125099999999999</c:v>
                </c:pt>
                <c:pt idx="400">
                  <c:v>9.4667000000000001E-2</c:v>
                </c:pt>
                <c:pt idx="401">
                  <c:v>0.147234</c:v>
                </c:pt>
                <c:pt idx="402">
                  <c:v>0.120755</c:v>
                </c:pt>
                <c:pt idx="403">
                  <c:v>-8.3640000000000006E-2</c:v>
                </c:pt>
                <c:pt idx="404">
                  <c:v>7.1416999999999994E-2</c:v>
                </c:pt>
                <c:pt idx="405">
                  <c:v>-5.9729999999999998E-2</c:v>
                </c:pt>
                <c:pt idx="406">
                  <c:v>0.24274799999999999</c:v>
                </c:pt>
                <c:pt idx="407">
                  <c:v>-5.0280000000000004E-3</c:v>
                </c:pt>
                <c:pt idx="408">
                  <c:v>6.2338999999999999E-2</c:v>
                </c:pt>
                <c:pt idx="409">
                  <c:v>-0.26087500000000002</c:v>
                </c:pt>
                <c:pt idx="410">
                  <c:v>0.13674</c:v>
                </c:pt>
                <c:pt idx="411">
                  <c:v>-3.643E-3</c:v>
                </c:pt>
                <c:pt idx="412">
                  <c:v>0.115479</c:v>
                </c:pt>
                <c:pt idx="413">
                  <c:v>1.1462E-2</c:v>
                </c:pt>
                <c:pt idx="414">
                  <c:v>-0.15535099999999999</c:v>
                </c:pt>
                <c:pt idx="415">
                  <c:v>0.100243</c:v>
                </c:pt>
                <c:pt idx="416">
                  <c:v>0.41713</c:v>
                </c:pt>
                <c:pt idx="417">
                  <c:v>8.3045999999999995E-2</c:v>
                </c:pt>
                <c:pt idx="418">
                  <c:v>9.3008999999999994E-2</c:v>
                </c:pt>
                <c:pt idx="419">
                  <c:v>-2.4330000000000001E-2</c:v>
                </c:pt>
                <c:pt idx="420">
                  <c:v>7.5296000000000002E-2</c:v>
                </c:pt>
                <c:pt idx="421">
                  <c:v>4.4199000000000002E-2</c:v>
                </c:pt>
                <c:pt idx="422">
                  <c:v>1.4881999999999999E-2</c:v>
                </c:pt>
                <c:pt idx="423">
                  <c:v>0.118307</c:v>
                </c:pt>
                <c:pt idx="424">
                  <c:v>0.43895699999999999</c:v>
                </c:pt>
                <c:pt idx="425">
                  <c:v>0.189799</c:v>
                </c:pt>
                <c:pt idx="426">
                  <c:v>-0.26563999999999999</c:v>
                </c:pt>
                <c:pt idx="427">
                  <c:v>-3.6796000000000002E-2</c:v>
                </c:pt>
                <c:pt idx="428">
                  <c:v>-5.6620000000000004E-3</c:v>
                </c:pt>
                <c:pt idx="429">
                  <c:v>-0.40643099999999999</c:v>
                </c:pt>
                <c:pt idx="430">
                  <c:v>-0.35767700000000002</c:v>
                </c:pt>
                <c:pt idx="431">
                  <c:v>3.4211999999999999E-2</c:v>
                </c:pt>
                <c:pt idx="432">
                  <c:v>0.102658</c:v>
                </c:pt>
                <c:pt idx="433">
                  <c:v>-0.15021000000000001</c:v>
                </c:pt>
                <c:pt idx="434">
                  <c:v>0.101962</c:v>
                </c:pt>
                <c:pt idx="435">
                  <c:v>6.3744999999999996E-2</c:v>
                </c:pt>
                <c:pt idx="436">
                  <c:v>6.3810000000000006E-2</c:v>
                </c:pt>
                <c:pt idx="437">
                  <c:v>-0.118337</c:v>
                </c:pt>
                <c:pt idx="438">
                  <c:v>-0.42736200000000002</c:v>
                </c:pt>
                <c:pt idx="439">
                  <c:v>-1.2784E-2</c:v>
                </c:pt>
                <c:pt idx="440">
                  <c:v>0.192995</c:v>
                </c:pt>
                <c:pt idx="441">
                  <c:v>6.5605999999999998E-2</c:v>
                </c:pt>
                <c:pt idx="442">
                  <c:v>0.47817599999999999</c:v>
                </c:pt>
                <c:pt idx="443">
                  <c:v>0.26168799999999998</c:v>
                </c:pt>
                <c:pt idx="444">
                  <c:v>-0.301898</c:v>
                </c:pt>
                <c:pt idx="445">
                  <c:v>-0.24396399999999999</c:v>
                </c:pt>
                <c:pt idx="446">
                  <c:v>-4.6736E-2</c:v>
                </c:pt>
                <c:pt idx="447">
                  <c:v>-8.7046999999999999E-2</c:v>
                </c:pt>
                <c:pt idx="448">
                  <c:v>-0.117619</c:v>
                </c:pt>
                <c:pt idx="449">
                  <c:v>-5.2741000000000003E-2</c:v>
                </c:pt>
                <c:pt idx="450">
                  <c:v>-0.17634</c:v>
                </c:pt>
                <c:pt idx="451">
                  <c:v>9.6879999999999994E-2</c:v>
                </c:pt>
                <c:pt idx="452">
                  <c:v>0.214143</c:v>
                </c:pt>
                <c:pt idx="453">
                  <c:v>-8.0946000000000004E-2</c:v>
                </c:pt>
                <c:pt idx="454">
                  <c:v>0.38401800000000003</c:v>
                </c:pt>
                <c:pt idx="455">
                  <c:v>0.202704</c:v>
                </c:pt>
                <c:pt idx="456">
                  <c:v>-0.15634300000000001</c:v>
                </c:pt>
                <c:pt idx="457">
                  <c:v>-7.5820000000000002E-3</c:v>
                </c:pt>
                <c:pt idx="458">
                  <c:v>-0.312502</c:v>
                </c:pt>
                <c:pt idx="459">
                  <c:v>-0.13649500000000001</c:v>
                </c:pt>
                <c:pt idx="460">
                  <c:v>-0.54259299999999999</c:v>
                </c:pt>
                <c:pt idx="461">
                  <c:v>0.121573</c:v>
                </c:pt>
                <c:pt idx="462">
                  <c:v>3.6880999999999997E-2</c:v>
                </c:pt>
                <c:pt idx="463">
                  <c:v>0.58324500000000001</c:v>
                </c:pt>
                <c:pt idx="464">
                  <c:v>-0.17603099999999999</c:v>
                </c:pt>
                <c:pt idx="465">
                  <c:v>-0.15765799999999999</c:v>
                </c:pt>
                <c:pt idx="466">
                  <c:v>3.8514E-2</c:v>
                </c:pt>
                <c:pt idx="467">
                  <c:v>2.0509999999999999E-3</c:v>
                </c:pt>
                <c:pt idx="468">
                  <c:v>-5.4845999999999999E-2</c:v>
                </c:pt>
                <c:pt idx="469">
                  <c:v>-3.4951000000000003E-2</c:v>
                </c:pt>
                <c:pt idx="470">
                  <c:v>2.6367999999999999E-2</c:v>
                </c:pt>
                <c:pt idx="471">
                  <c:v>-0.15080399999999999</c:v>
                </c:pt>
                <c:pt idx="472">
                  <c:v>7.2144E-2</c:v>
                </c:pt>
                <c:pt idx="473">
                  <c:v>-0.39900000000000002</c:v>
                </c:pt>
                <c:pt idx="474">
                  <c:v>-4.9002999999999998E-2</c:v>
                </c:pt>
                <c:pt idx="475">
                  <c:v>-0.20254900000000001</c:v>
                </c:pt>
                <c:pt idx="476">
                  <c:v>4.8182000000000003E-2</c:v>
                </c:pt>
                <c:pt idx="477">
                  <c:v>0.29061500000000001</c:v>
                </c:pt>
                <c:pt idx="478">
                  <c:v>0.183777</c:v>
                </c:pt>
                <c:pt idx="479">
                  <c:v>-0.25596999999999998</c:v>
                </c:pt>
                <c:pt idx="480">
                  <c:v>0.199742</c:v>
                </c:pt>
                <c:pt idx="481">
                  <c:v>0.30513000000000001</c:v>
                </c:pt>
                <c:pt idx="482">
                  <c:v>4.2877999999999999E-2</c:v>
                </c:pt>
                <c:pt idx="483">
                  <c:v>4.6294000000000002E-2</c:v>
                </c:pt>
                <c:pt idx="484">
                  <c:v>-0.20521</c:v>
                </c:pt>
                <c:pt idx="485">
                  <c:v>-3.4668999999999998E-2</c:v>
                </c:pt>
                <c:pt idx="486">
                  <c:v>5.4149999999999997E-3</c:v>
                </c:pt>
                <c:pt idx="487">
                  <c:v>-1.3780000000000001E-3</c:v>
                </c:pt>
                <c:pt idx="488">
                  <c:v>-0.28713699999999998</c:v>
                </c:pt>
                <c:pt idx="489">
                  <c:v>0.33473599999999998</c:v>
                </c:pt>
                <c:pt idx="490">
                  <c:v>0.15910299999999999</c:v>
                </c:pt>
                <c:pt idx="491">
                  <c:v>2.0050999999999999E-2</c:v>
                </c:pt>
                <c:pt idx="492">
                  <c:v>3.3839999999999999E-3</c:v>
                </c:pt>
                <c:pt idx="493">
                  <c:v>-0.28972999999999999</c:v>
                </c:pt>
                <c:pt idx="494">
                  <c:v>-0.26122899999999999</c:v>
                </c:pt>
                <c:pt idx="495">
                  <c:v>-0.26652900000000002</c:v>
                </c:pt>
                <c:pt idx="496">
                  <c:v>6.7854999999999999E-2</c:v>
                </c:pt>
                <c:pt idx="497">
                  <c:v>-0.167828</c:v>
                </c:pt>
                <c:pt idx="498">
                  <c:v>-6.5763000000000002E-2</c:v>
                </c:pt>
                <c:pt idx="499">
                  <c:v>-0.150972</c:v>
                </c:pt>
                <c:pt idx="500">
                  <c:v>0.189027</c:v>
                </c:pt>
                <c:pt idx="501">
                  <c:v>-0.23763799999999999</c:v>
                </c:pt>
                <c:pt idx="502">
                  <c:v>8.8717000000000004E-2</c:v>
                </c:pt>
                <c:pt idx="503">
                  <c:v>-0.156612</c:v>
                </c:pt>
                <c:pt idx="504">
                  <c:v>-4.0849999999999997E-2</c:v>
                </c:pt>
                <c:pt idx="505">
                  <c:v>-0.33929399999999998</c:v>
                </c:pt>
                <c:pt idx="506">
                  <c:v>0.17188500000000001</c:v>
                </c:pt>
                <c:pt idx="507">
                  <c:v>0.23497999999999999</c:v>
                </c:pt>
                <c:pt idx="508">
                  <c:v>0.18403900000000001</c:v>
                </c:pt>
                <c:pt idx="509">
                  <c:v>-1.208E-2</c:v>
                </c:pt>
                <c:pt idx="510">
                  <c:v>-0.256882</c:v>
                </c:pt>
                <c:pt idx="511">
                  <c:v>-4.4963999999999997E-2</c:v>
                </c:pt>
                <c:pt idx="512">
                  <c:v>0.123603</c:v>
                </c:pt>
                <c:pt idx="513">
                  <c:v>-9.2470999999999998E-2</c:v>
                </c:pt>
                <c:pt idx="514">
                  <c:v>-0.204841</c:v>
                </c:pt>
                <c:pt idx="515">
                  <c:v>-0.27405200000000002</c:v>
                </c:pt>
                <c:pt idx="516">
                  <c:v>-0.15518399999999999</c:v>
                </c:pt>
                <c:pt idx="517">
                  <c:v>0.29586499999999999</c:v>
                </c:pt>
                <c:pt idx="518">
                  <c:v>0.17474700000000001</c:v>
                </c:pt>
                <c:pt idx="519">
                  <c:v>-0.220526</c:v>
                </c:pt>
                <c:pt idx="520">
                  <c:v>-0.45916800000000002</c:v>
                </c:pt>
                <c:pt idx="521">
                  <c:v>-0.122581</c:v>
                </c:pt>
                <c:pt idx="522">
                  <c:v>0.129968</c:v>
                </c:pt>
                <c:pt idx="523">
                  <c:v>5.3530000000000001E-2</c:v>
                </c:pt>
                <c:pt idx="524">
                  <c:v>0.100324</c:v>
                </c:pt>
                <c:pt idx="525">
                  <c:v>0.34407300000000002</c:v>
                </c:pt>
                <c:pt idx="526">
                  <c:v>0.16600799999999999</c:v>
                </c:pt>
                <c:pt idx="527">
                  <c:v>0.27426800000000001</c:v>
                </c:pt>
                <c:pt idx="528">
                  <c:v>5.4988000000000002E-2</c:v>
                </c:pt>
                <c:pt idx="529">
                  <c:v>-1.925E-2</c:v>
                </c:pt>
                <c:pt idx="530">
                  <c:v>-0.274532</c:v>
                </c:pt>
                <c:pt idx="531">
                  <c:v>-0.13830000000000001</c:v>
                </c:pt>
                <c:pt idx="532">
                  <c:v>-9.9478999999999998E-2</c:v>
                </c:pt>
                <c:pt idx="533">
                  <c:v>-0.27033699999999999</c:v>
                </c:pt>
                <c:pt idx="534">
                  <c:v>1.9637000000000002E-2</c:v>
                </c:pt>
                <c:pt idx="535">
                  <c:v>-0.13417100000000001</c:v>
                </c:pt>
                <c:pt idx="536">
                  <c:v>8.0071000000000003E-2</c:v>
                </c:pt>
                <c:pt idx="537">
                  <c:v>-0.133799</c:v>
                </c:pt>
                <c:pt idx="538">
                  <c:v>-0.41111599999999998</c:v>
                </c:pt>
                <c:pt idx="539">
                  <c:v>-0.15495700000000001</c:v>
                </c:pt>
                <c:pt idx="540">
                  <c:v>-0.25732699999999997</c:v>
                </c:pt>
                <c:pt idx="541">
                  <c:v>0.246008</c:v>
                </c:pt>
                <c:pt idx="542">
                  <c:v>0.18023700000000001</c:v>
                </c:pt>
                <c:pt idx="543">
                  <c:v>6.5936999999999996E-2</c:v>
                </c:pt>
                <c:pt idx="544">
                  <c:v>9.4449000000000005E-2</c:v>
                </c:pt>
                <c:pt idx="545">
                  <c:v>-7.6647999999999994E-2</c:v>
                </c:pt>
                <c:pt idx="546">
                  <c:v>-0.26988400000000001</c:v>
                </c:pt>
                <c:pt idx="547">
                  <c:v>0.18540699999999999</c:v>
                </c:pt>
                <c:pt idx="548">
                  <c:v>0.11987399999999999</c:v>
                </c:pt>
                <c:pt idx="549">
                  <c:v>0.17649699999999999</c:v>
                </c:pt>
                <c:pt idx="550">
                  <c:v>-0.32602100000000001</c:v>
                </c:pt>
                <c:pt idx="551">
                  <c:v>-6.8647E-2</c:v>
                </c:pt>
                <c:pt idx="552">
                  <c:v>0.20693900000000001</c:v>
                </c:pt>
                <c:pt idx="553">
                  <c:v>0.37473899999999999</c:v>
                </c:pt>
                <c:pt idx="554">
                  <c:v>-0.111294</c:v>
                </c:pt>
                <c:pt idx="555">
                  <c:v>0.297319</c:v>
                </c:pt>
                <c:pt idx="556">
                  <c:v>-1.2300000000000001E-4</c:v>
                </c:pt>
                <c:pt idx="557">
                  <c:v>9.8223000000000005E-2</c:v>
                </c:pt>
                <c:pt idx="558">
                  <c:v>0.22614899999999999</c:v>
                </c:pt>
                <c:pt idx="559">
                  <c:v>0.280727</c:v>
                </c:pt>
                <c:pt idx="560">
                  <c:v>-0.37082100000000001</c:v>
                </c:pt>
                <c:pt idx="561">
                  <c:v>1.8370000000000001E-2</c:v>
                </c:pt>
                <c:pt idx="562">
                  <c:v>-5.0424999999999998E-2</c:v>
                </c:pt>
                <c:pt idx="563">
                  <c:v>2.1465999999999999E-2</c:v>
                </c:pt>
                <c:pt idx="564">
                  <c:v>9.7128000000000006E-2</c:v>
                </c:pt>
                <c:pt idx="565">
                  <c:v>-0.13256399999999999</c:v>
                </c:pt>
                <c:pt idx="566">
                  <c:v>-0.148012</c:v>
                </c:pt>
                <c:pt idx="567">
                  <c:v>-0.134939</c:v>
                </c:pt>
                <c:pt idx="568">
                  <c:v>6.0183E-2</c:v>
                </c:pt>
                <c:pt idx="569">
                  <c:v>0.31325599999999998</c:v>
                </c:pt>
                <c:pt idx="570">
                  <c:v>0.23761499999999999</c:v>
                </c:pt>
                <c:pt idx="571">
                  <c:v>0.31631199999999998</c:v>
                </c:pt>
                <c:pt idx="572">
                  <c:v>6.3090999999999994E-2</c:v>
                </c:pt>
                <c:pt idx="573">
                  <c:v>0.18454300000000001</c:v>
                </c:pt>
                <c:pt idx="574">
                  <c:v>0.20117699999999999</c:v>
                </c:pt>
                <c:pt idx="575">
                  <c:v>5.4961000000000003E-2</c:v>
                </c:pt>
                <c:pt idx="576">
                  <c:v>4.6764E-2</c:v>
                </c:pt>
                <c:pt idx="577">
                  <c:v>4.5143000000000003E-2</c:v>
                </c:pt>
                <c:pt idx="578">
                  <c:v>0.197965</c:v>
                </c:pt>
                <c:pt idx="579">
                  <c:v>0.32141900000000001</c:v>
                </c:pt>
                <c:pt idx="580">
                  <c:v>-7.0118E-2</c:v>
                </c:pt>
                <c:pt idx="581">
                  <c:v>0.13519200000000001</c:v>
                </c:pt>
                <c:pt idx="582">
                  <c:v>-0.203928</c:v>
                </c:pt>
                <c:pt idx="583">
                  <c:v>0.61178699999999997</c:v>
                </c:pt>
                <c:pt idx="584">
                  <c:v>0.19800599999999999</c:v>
                </c:pt>
                <c:pt idx="585">
                  <c:v>8.2359000000000002E-2</c:v>
                </c:pt>
                <c:pt idx="586">
                  <c:v>-6.2811000000000006E-2</c:v>
                </c:pt>
                <c:pt idx="587">
                  <c:v>-0.572716</c:v>
                </c:pt>
                <c:pt idx="588">
                  <c:v>-0.35455799999999998</c:v>
                </c:pt>
                <c:pt idx="589">
                  <c:v>0.17449400000000001</c:v>
                </c:pt>
                <c:pt idx="590">
                  <c:v>2.8781000000000001E-2</c:v>
                </c:pt>
                <c:pt idx="591">
                  <c:v>-0.11115</c:v>
                </c:pt>
                <c:pt idx="592">
                  <c:v>-0.28349800000000003</c:v>
                </c:pt>
                <c:pt idx="593">
                  <c:v>-0.209673</c:v>
                </c:pt>
                <c:pt idx="594">
                  <c:v>7.8927999999999998E-2</c:v>
                </c:pt>
                <c:pt idx="595">
                  <c:v>0.20189799999999999</c:v>
                </c:pt>
                <c:pt idx="596">
                  <c:v>-0.15304599999999999</c:v>
                </c:pt>
                <c:pt idx="597">
                  <c:v>0.35030899999999998</c:v>
                </c:pt>
                <c:pt idx="598">
                  <c:v>-0.22716600000000001</c:v>
                </c:pt>
                <c:pt idx="599">
                  <c:v>-8.8169999999999998E-2</c:v>
                </c:pt>
                <c:pt idx="600">
                  <c:v>7.8604999999999994E-2</c:v>
                </c:pt>
                <c:pt idx="601">
                  <c:v>0.15704799999999999</c:v>
                </c:pt>
                <c:pt idx="602">
                  <c:v>-0.12826299999999999</c:v>
                </c:pt>
                <c:pt idx="603">
                  <c:v>-0.199605</c:v>
                </c:pt>
                <c:pt idx="604">
                  <c:v>-0.17601900000000001</c:v>
                </c:pt>
                <c:pt idx="605">
                  <c:v>-0.18176</c:v>
                </c:pt>
                <c:pt idx="606">
                  <c:v>-1.9880000000000002E-3</c:v>
                </c:pt>
                <c:pt idx="607">
                  <c:v>9.1333999999999999E-2</c:v>
                </c:pt>
                <c:pt idx="608">
                  <c:v>-0.35658899999999999</c:v>
                </c:pt>
                <c:pt idx="609">
                  <c:v>0.15682599999999999</c:v>
                </c:pt>
                <c:pt idx="610">
                  <c:v>-4.4854999999999999E-2</c:v>
                </c:pt>
                <c:pt idx="611">
                  <c:v>0.20946200000000001</c:v>
                </c:pt>
                <c:pt idx="612">
                  <c:v>-0.15207399999999999</c:v>
                </c:pt>
                <c:pt idx="613">
                  <c:v>0.181446</c:v>
                </c:pt>
                <c:pt idx="614">
                  <c:v>0.34791800000000001</c:v>
                </c:pt>
                <c:pt idx="615">
                  <c:v>0.62350099999999997</c:v>
                </c:pt>
                <c:pt idx="616">
                  <c:v>0.30882100000000001</c:v>
                </c:pt>
                <c:pt idx="617">
                  <c:v>0.11019900000000001</c:v>
                </c:pt>
                <c:pt idx="618">
                  <c:v>-9.5003000000000004E-2</c:v>
                </c:pt>
                <c:pt idx="619">
                  <c:v>6.1950999999999999E-2</c:v>
                </c:pt>
                <c:pt idx="620">
                  <c:v>-7.0889999999999998E-3</c:v>
                </c:pt>
                <c:pt idx="621">
                  <c:v>2.3297999999999999E-2</c:v>
                </c:pt>
                <c:pt idx="622">
                  <c:v>-0.37704599999999999</c:v>
                </c:pt>
                <c:pt idx="623">
                  <c:v>0.169017</c:v>
                </c:pt>
                <c:pt idx="624">
                  <c:v>2.5026E-2</c:v>
                </c:pt>
                <c:pt idx="625">
                  <c:v>0.28504600000000002</c:v>
                </c:pt>
                <c:pt idx="626">
                  <c:v>-9.3460000000000001E-3</c:v>
                </c:pt>
                <c:pt idx="627">
                  <c:v>0.25335600000000003</c:v>
                </c:pt>
                <c:pt idx="628">
                  <c:v>-0.168381</c:v>
                </c:pt>
                <c:pt idx="629">
                  <c:v>-0.77724300000000002</c:v>
                </c:pt>
                <c:pt idx="630">
                  <c:v>-2.3016999999999999E-2</c:v>
                </c:pt>
                <c:pt idx="631">
                  <c:v>-5.3603999999999999E-2</c:v>
                </c:pt>
                <c:pt idx="632">
                  <c:v>0.268154</c:v>
                </c:pt>
                <c:pt idx="633">
                  <c:v>5.195E-3</c:v>
                </c:pt>
                <c:pt idx="634">
                  <c:v>0.119368</c:v>
                </c:pt>
                <c:pt idx="635">
                  <c:v>-0.12132900000000001</c:v>
                </c:pt>
                <c:pt idx="636">
                  <c:v>-0.62017999999999995</c:v>
                </c:pt>
                <c:pt idx="637">
                  <c:v>-0.31764700000000001</c:v>
                </c:pt>
                <c:pt idx="638">
                  <c:v>0.31516899999999998</c:v>
                </c:pt>
                <c:pt idx="639">
                  <c:v>-0.38400400000000001</c:v>
                </c:pt>
                <c:pt idx="640">
                  <c:v>-8.9175000000000004E-2</c:v>
                </c:pt>
                <c:pt idx="641">
                  <c:v>0.12218</c:v>
                </c:pt>
                <c:pt idx="642">
                  <c:v>-9.7040000000000008E-3</c:v>
                </c:pt>
                <c:pt idx="643">
                  <c:v>0.31614500000000001</c:v>
                </c:pt>
                <c:pt idx="644">
                  <c:v>-0.59809299999999999</c:v>
                </c:pt>
                <c:pt idx="645">
                  <c:v>-7.2485999999999995E-2</c:v>
                </c:pt>
                <c:pt idx="646">
                  <c:v>0.35436499999999999</c:v>
                </c:pt>
                <c:pt idx="647">
                  <c:v>2.5526E-2</c:v>
                </c:pt>
                <c:pt idx="648">
                  <c:v>-2.4018000000000001E-2</c:v>
                </c:pt>
                <c:pt idx="649">
                  <c:v>0.11039300000000001</c:v>
                </c:pt>
                <c:pt idx="650">
                  <c:v>-7.7689999999999999E-3</c:v>
                </c:pt>
                <c:pt idx="651">
                  <c:v>0.28789700000000001</c:v>
                </c:pt>
                <c:pt idx="652">
                  <c:v>0.25553399999999998</c:v>
                </c:pt>
                <c:pt idx="653">
                  <c:v>4.9549999999999997E-2</c:v>
                </c:pt>
                <c:pt idx="654">
                  <c:v>0.37070999999999998</c:v>
                </c:pt>
                <c:pt idx="655">
                  <c:v>-0.27488899999999999</c:v>
                </c:pt>
                <c:pt idx="656">
                  <c:v>7.8903000000000001E-2</c:v>
                </c:pt>
                <c:pt idx="657">
                  <c:v>0.13858400000000001</c:v>
                </c:pt>
                <c:pt idx="658">
                  <c:v>0.23072599999999999</c:v>
                </c:pt>
                <c:pt idx="659">
                  <c:v>-3.1863000000000002E-2</c:v>
                </c:pt>
                <c:pt idx="660">
                  <c:v>5.1788000000000001E-2</c:v>
                </c:pt>
                <c:pt idx="661">
                  <c:v>-3.0528E-2</c:v>
                </c:pt>
                <c:pt idx="662">
                  <c:v>0.52864999999999995</c:v>
                </c:pt>
                <c:pt idx="663">
                  <c:v>-0.44428600000000001</c:v>
                </c:pt>
                <c:pt idx="664">
                  <c:v>5.4530000000000002E-2</c:v>
                </c:pt>
                <c:pt idx="665">
                  <c:v>0.24184600000000001</c:v>
                </c:pt>
                <c:pt idx="666">
                  <c:v>-0.37698100000000001</c:v>
                </c:pt>
                <c:pt idx="667">
                  <c:v>-0.45483000000000001</c:v>
                </c:pt>
                <c:pt idx="668">
                  <c:v>0.135301</c:v>
                </c:pt>
                <c:pt idx="669">
                  <c:v>-0.10126599999999999</c:v>
                </c:pt>
                <c:pt idx="670">
                  <c:v>-0.14618800000000001</c:v>
                </c:pt>
                <c:pt idx="671">
                  <c:v>-0.164378</c:v>
                </c:pt>
                <c:pt idx="672">
                  <c:v>9.8713999999999996E-2</c:v>
                </c:pt>
                <c:pt idx="673">
                  <c:v>0.25928600000000002</c:v>
                </c:pt>
                <c:pt idx="674">
                  <c:v>0.24074899999999999</c:v>
                </c:pt>
                <c:pt idx="675">
                  <c:v>0.118323</c:v>
                </c:pt>
                <c:pt idx="676">
                  <c:v>-0.763853</c:v>
                </c:pt>
                <c:pt idx="677">
                  <c:v>-0.22245400000000001</c:v>
                </c:pt>
                <c:pt idx="678">
                  <c:v>0.40596100000000002</c:v>
                </c:pt>
                <c:pt idx="679">
                  <c:v>0.51861199999999996</c:v>
                </c:pt>
                <c:pt idx="680">
                  <c:v>-3.6537E-2</c:v>
                </c:pt>
                <c:pt idx="681">
                  <c:v>-0.14871500000000001</c:v>
                </c:pt>
                <c:pt idx="682">
                  <c:v>3.1820000000000001E-2</c:v>
                </c:pt>
                <c:pt idx="683">
                  <c:v>-0.35826599999999997</c:v>
                </c:pt>
                <c:pt idx="684">
                  <c:v>0.15321299999999999</c:v>
                </c:pt>
                <c:pt idx="685">
                  <c:v>8.4168000000000007E-2</c:v>
                </c:pt>
                <c:pt idx="686">
                  <c:v>-0.49404799999999999</c:v>
                </c:pt>
                <c:pt idx="687">
                  <c:v>-0.32863199999999998</c:v>
                </c:pt>
                <c:pt idx="688">
                  <c:v>0.12159499999999999</c:v>
                </c:pt>
                <c:pt idx="689">
                  <c:v>-0.47606799999999999</c:v>
                </c:pt>
                <c:pt idx="690">
                  <c:v>0.113193</c:v>
                </c:pt>
                <c:pt idx="691">
                  <c:v>3.0953999999999999E-2</c:v>
                </c:pt>
                <c:pt idx="692">
                  <c:v>-0.110154</c:v>
                </c:pt>
                <c:pt idx="693">
                  <c:v>0.210089</c:v>
                </c:pt>
                <c:pt idx="694">
                  <c:v>-0.22328100000000001</c:v>
                </c:pt>
                <c:pt idx="695">
                  <c:v>0.28255200000000003</c:v>
                </c:pt>
                <c:pt idx="696">
                  <c:v>-0.18346399999999999</c:v>
                </c:pt>
                <c:pt idx="697">
                  <c:v>9.7314999999999999E-2</c:v>
                </c:pt>
                <c:pt idx="698">
                  <c:v>8.4530999999999995E-2</c:v>
                </c:pt>
                <c:pt idx="699">
                  <c:v>1.0661E-2</c:v>
                </c:pt>
                <c:pt idx="700">
                  <c:v>-8.3016000000000006E-2</c:v>
                </c:pt>
                <c:pt idx="701">
                  <c:v>0.23569399999999999</c:v>
                </c:pt>
                <c:pt idx="702">
                  <c:v>0.35676999999999998</c:v>
                </c:pt>
                <c:pt idx="703">
                  <c:v>0.29641899999999999</c:v>
                </c:pt>
                <c:pt idx="704">
                  <c:v>-0.130188</c:v>
                </c:pt>
                <c:pt idx="705">
                  <c:v>0.16755500000000001</c:v>
                </c:pt>
                <c:pt idx="706">
                  <c:v>9.6679999999999995E-3</c:v>
                </c:pt>
                <c:pt idx="707">
                  <c:v>0.323131</c:v>
                </c:pt>
                <c:pt idx="708">
                  <c:v>-0.18159400000000001</c:v>
                </c:pt>
                <c:pt idx="709">
                  <c:v>0.28356599999999998</c:v>
                </c:pt>
                <c:pt idx="710">
                  <c:v>2.9902000000000001E-2</c:v>
                </c:pt>
                <c:pt idx="711">
                  <c:v>0.42144900000000002</c:v>
                </c:pt>
                <c:pt idx="712">
                  <c:v>9.6792000000000003E-2</c:v>
                </c:pt>
                <c:pt idx="713">
                  <c:v>0.13077800000000001</c:v>
                </c:pt>
                <c:pt idx="714">
                  <c:v>0.192965</c:v>
                </c:pt>
                <c:pt idx="715">
                  <c:v>-0.279775</c:v>
                </c:pt>
                <c:pt idx="716">
                  <c:v>-0.20330200000000001</c:v>
                </c:pt>
                <c:pt idx="717">
                  <c:v>0.16344500000000001</c:v>
                </c:pt>
                <c:pt idx="718">
                  <c:v>0.38801000000000002</c:v>
                </c:pt>
                <c:pt idx="719">
                  <c:v>0.14804300000000001</c:v>
                </c:pt>
                <c:pt idx="720">
                  <c:v>8.3098000000000005E-2</c:v>
                </c:pt>
                <c:pt idx="721">
                  <c:v>1.8619999999999999E-3</c:v>
                </c:pt>
                <c:pt idx="722">
                  <c:v>0.58547400000000005</c:v>
                </c:pt>
                <c:pt idx="723">
                  <c:v>-0.15481</c:v>
                </c:pt>
                <c:pt idx="724">
                  <c:v>0.148006</c:v>
                </c:pt>
                <c:pt idx="725">
                  <c:v>-0.170291</c:v>
                </c:pt>
                <c:pt idx="726">
                  <c:v>0.37451400000000001</c:v>
                </c:pt>
                <c:pt idx="727">
                  <c:v>0.23608100000000001</c:v>
                </c:pt>
                <c:pt idx="728">
                  <c:v>-0.394094</c:v>
                </c:pt>
                <c:pt idx="729">
                  <c:v>0.16547000000000001</c:v>
                </c:pt>
                <c:pt idx="730">
                  <c:v>0.28933700000000001</c:v>
                </c:pt>
                <c:pt idx="731">
                  <c:v>-0.257886</c:v>
                </c:pt>
                <c:pt idx="732">
                  <c:v>-0.593866</c:v>
                </c:pt>
                <c:pt idx="733">
                  <c:v>4.4327999999999999E-2</c:v>
                </c:pt>
                <c:pt idx="734">
                  <c:v>-0.44614399999999999</c:v>
                </c:pt>
                <c:pt idx="735">
                  <c:v>0.19456899999999999</c:v>
                </c:pt>
                <c:pt idx="736">
                  <c:v>-0.15579100000000001</c:v>
                </c:pt>
                <c:pt idx="737">
                  <c:v>-0.49845400000000001</c:v>
                </c:pt>
                <c:pt idx="738">
                  <c:v>0.29392099999999999</c:v>
                </c:pt>
                <c:pt idx="739">
                  <c:v>-0.476858</c:v>
                </c:pt>
                <c:pt idx="740">
                  <c:v>7.8902E-2</c:v>
                </c:pt>
                <c:pt idx="741">
                  <c:v>-0.15635599999999999</c:v>
                </c:pt>
                <c:pt idx="742">
                  <c:v>-0.107096</c:v>
                </c:pt>
                <c:pt idx="743">
                  <c:v>0.135021</c:v>
                </c:pt>
                <c:pt idx="744">
                  <c:v>-0.236702</c:v>
                </c:pt>
                <c:pt idx="745">
                  <c:v>1.4571000000000001E-2</c:v>
                </c:pt>
                <c:pt idx="746">
                  <c:v>6.8293000000000006E-2</c:v>
                </c:pt>
                <c:pt idx="747">
                  <c:v>0.37274400000000002</c:v>
                </c:pt>
                <c:pt idx="748">
                  <c:v>0.33505600000000002</c:v>
                </c:pt>
                <c:pt idx="749">
                  <c:v>7.2480000000000001E-3</c:v>
                </c:pt>
                <c:pt idx="750">
                  <c:v>0.24526000000000001</c:v>
                </c:pt>
                <c:pt idx="751">
                  <c:v>0.22445399999999999</c:v>
                </c:pt>
                <c:pt idx="752">
                  <c:v>-5.0999000000000003E-2</c:v>
                </c:pt>
                <c:pt idx="753">
                  <c:v>1.7311E-2</c:v>
                </c:pt>
                <c:pt idx="754">
                  <c:v>0.32125799999999999</c:v>
                </c:pt>
                <c:pt idx="755">
                  <c:v>-4.2064999999999998E-2</c:v>
                </c:pt>
                <c:pt idx="756">
                  <c:v>0.33168599999999998</c:v>
                </c:pt>
                <c:pt idx="757">
                  <c:v>7.2791999999999996E-2</c:v>
                </c:pt>
                <c:pt idx="758">
                  <c:v>-0.103489</c:v>
                </c:pt>
                <c:pt idx="759">
                  <c:v>-0.283777</c:v>
                </c:pt>
                <c:pt idx="760">
                  <c:v>-0.115346</c:v>
                </c:pt>
                <c:pt idx="761">
                  <c:v>8.1800999999999999E-2</c:v>
                </c:pt>
                <c:pt idx="762">
                  <c:v>-0.19045100000000001</c:v>
                </c:pt>
                <c:pt idx="763">
                  <c:v>-0.266708</c:v>
                </c:pt>
                <c:pt idx="764">
                  <c:v>0.46478999999999998</c:v>
                </c:pt>
                <c:pt idx="765">
                  <c:v>-0.180564</c:v>
                </c:pt>
                <c:pt idx="766">
                  <c:v>-9.0526999999999996E-2</c:v>
                </c:pt>
                <c:pt idx="767">
                  <c:v>-0.27524799999999999</c:v>
                </c:pt>
                <c:pt idx="768">
                  <c:v>0.33058100000000001</c:v>
                </c:pt>
                <c:pt idx="769">
                  <c:v>2.3980000000000001E-2</c:v>
                </c:pt>
                <c:pt idx="770">
                  <c:v>0.28081400000000001</c:v>
                </c:pt>
                <c:pt idx="771">
                  <c:v>-0.17666499999999999</c:v>
                </c:pt>
                <c:pt idx="772">
                  <c:v>0.10764700000000001</c:v>
                </c:pt>
                <c:pt idx="773">
                  <c:v>-0.16520000000000001</c:v>
                </c:pt>
                <c:pt idx="774">
                  <c:v>2.7285E-2</c:v>
                </c:pt>
                <c:pt idx="775">
                  <c:v>0.15498700000000001</c:v>
                </c:pt>
                <c:pt idx="776">
                  <c:v>0.21290500000000001</c:v>
                </c:pt>
                <c:pt idx="777">
                  <c:v>-0.50313300000000005</c:v>
                </c:pt>
                <c:pt idx="778">
                  <c:v>-0.30593599999999999</c:v>
                </c:pt>
                <c:pt idx="779">
                  <c:v>-0.32902199999999998</c:v>
                </c:pt>
                <c:pt idx="780">
                  <c:v>-0.30704900000000002</c:v>
                </c:pt>
                <c:pt idx="781">
                  <c:v>0.158779</c:v>
                </c:pt>
                <c:pt idx="782">
                  <c:v>3.4660999999999997E-2</c:v>
                </c:pt>
                <c:pt idx="783">
                  <c:v>-0.52405500000000005</c:v>
                </c:pt>
                <c:pt idx="784">
                  <c:v>0.35687000000000002</c:v>
                </c:pt>
                <c:pt idx="785">
                  <c:v>0.57399800000000001</c:v>
                </c:pt>
                <c:pt idx="786">
                  <c:v>-0.26207399999999997</c:v>
                </c:pt>
                <c:pt idx="787">
                  <c:v>0.43019800000000002</c:v>
                </c:pt>
                <c:pt idx="788">
                  <c:v>-7.9909999999999998E-3</c:v>
                </c:pt>
                <c:pt idx="789">
                  <c:v>3.7576999999999999E-2</c:v>
                </c:pt>
                <c:pt idx="790">
                  <c:v>-0.20286399999999999</c:v>
                </c:pt>
                <c:pt idx="791">
                  <c:v>-1.6412E-2</c:v>
                </c:pt>
                <c:pt idx="792">
                  <c:v>-4.1973999999999997E-2</c:v>
                </c:pt>
                <c:pt idx="793">
                  <c:v>-0.29911199999999999</c:v>
                </c:pt>
                <c:pt idx="794">
                  <c:v>5.365E-3</c:v>
                </c:pt>
                <c:pt idx="795">
                  <c:v>9.8909999999999998E-2</c:v>
                </c:pt>
                <c:pt idx="796">
                  <c:v>0.32597999999999999</c:v>
                </c:pt>
                <c:pt idx="797">
                  <c:v>0.31918999999999997</c:v>
                </c:pt>
                <c:pt idx="798">
                  <c:v>0.43073800000000001</c:v>
                </c:pt>
                <c:pt idx="799">
                  <c:v>-0.202433</c:v>
                </c:pt>
                <c:pt idx="800">
                  <c:v>0.11445900000000001</c:v>
                </c:pt>
                <c:pt idx="801">
                  <c:v>6.8673999999999999E-2</c:v>
                </c:pt>
                <c:pt idx="802">
                  <c:v>-0.20574600000000001</c:v>
                </c:pt>
                <c:pt idx="803">
                  <c:v>-6.6542000000000004E-2</c:v>
                </c:pt>
                <c:pt idx="804">
                  <c:v>-5.9497000000000001E-2</c:v>
                </c:pt>
                <c:pt idx="805">
                  <c:v>-8.7781999999999999E-2</c:v>
                </c:pt>
                <c:pt idx="806">
                  <c:v>-0.24307599999999999</c:v>
                </c:pt>
                <c:pt idx="807">
                  <c:v>0.49994300000000003</c:v>
                </c:pt>
                <c:pt idx="808">
                  <c:v>-0.24468000000000001</c:v>
                </c:pt>
                <c:pt idx="809">
                  <c:v>0.22042600000000001</c:v>
                </c:pt>
                <c:pt idx="810">
                  <c:v>-0.29780499999999999</c:v>
                </c:pt>
                <c:pt idx="811">
                  <c:v>0.113783</c:v>
                </c:pt>
                <c:pt idx="812">
                  <c:v>-0.13153200000000001</c:v>
                </c:pt>
                <c:pt idx="813">
                  <c:v>0.21024499999999999</c:v>
                </c:pt>
                <c:pt idx="814">
                  <c:v>0.11787300000000001</c:v>
                </c:pt>
                <c:pt idx="815">
                  <c:v>7.8274999999999997E-2</c:v>
                </c:pt>
                <c:pt idx="816">
                  <c:v>0.102745</c:v>
                </c:pt>
                <c:pt idx="817">
                  <c:v>0.12714500000000001</c:v>
                </c:pt>
                <c:pt idx="818">
                  <c:v>0.106072</c:v>
                </c:pt>
                <c:pt idx="819">
                  <c:v>0.140012</c:v>
                </c:pt>
                <c:pt idx="820">
                  <c:v>-0.223244</c:v>
                </c:pt>
                <c:pt idx="821">
                  <c:v>2.7550000000000001E-3</c:v>
                </c:pt>
                <c:pt idx="822">
                  <c:v>0.17207600000000001</c:v>
                </c:pt>
                <c:pt idx="823">
                  <c:v>0.19094900000000001</c:v>
                </c:pt>
                <c:pt idx="824">
                  <c:v>0.19175200000000001</c:v>
                </c:pt>
                <c:pt idx="825">
                  <c:v>-9.4436000000000006E-2</c:v>
                </c:pt>
                <c:pt idx="826">
                  <c:v>0.46579900000000002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4EF-B044-B29A-990C91A14123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xtest!$A$6:$A$832</c:f>
              <c:numCache>
                <c:formatCode>General</c:formatCode>
                <c:ptCount val="827"/>
                <c:pt idx="0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6.999999999999999E-6</c:v>
                </c:pt>
                <c:pt idx="8">
                  <c:v>7.9999999999999996E-6</c:v>
                </c:pt>
                <c:pt idx="9">
                  <c:v>8.9999999999999985E-6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1.3999999999999998E-5</c:v>
                </c:pt>
                <c:pt idx="15">
                  <c:v>1.4999999999999999E-5</c:v>
                </c:pt>
                <c:pt idx="16">
                  <c:v>1.5999999999999999E-5</c:v>
                </c:pt>
                <c:pt idx="17">
                  <c:v>1.6999999999999996E-5</c:v>
                </c:pt>
                <c:pt idx="18">
                  <c:v>1.7999999999999997E-5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2.4999999999999998E-5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2.7999999999999996E-5</c:v>
                </c:pt>
                <c:pt idx="29">
                  <c:v>2.8999999999999997E-5</c:v>
                </c:pt>
                <c:pt idx="30">
                  <c:v>2.9999999999999997E-5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3.3999999999999993E-5</c:v>
                </c:pt>
                <c:pt idx="35">
                  <c:v>3.4999999999999997E-5</c:v>
                </c:pt>
                <c:pt idx="36">
                  <c:v>3.5999999999999994E-5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4.0999999999999994E-5</c:v>
                </c:pt>
                <c:pt idx="42">
                  <c:v>4.1999999999999998E-5</c:v>
                </c:pt>
                <c:pt idx="43">
                  <c:v>4.2999999999999995E-5</c:v>
                </c:pt>
                <c:pt idx="44">
                  <c:v>4.3999999999999999E-5</c:v>
                </c:pt>
                <c:pt idx="45">
                  <c:v>4.4999999999999996E-5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4.8999999999999992E-5</c:v>
                </c:pt>
                <c:pt idx="50">
                  <c:v>4.9999999999999996E-5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5.5999999999999992E-5</c:v>
                </c:pt>
                <c:pt idx="57">
                  <c:v>5.6999999999999996E-5</c:v>
                </c:pt>
                <c:pt idx="58">
                  <c:v>5.7999999999999994E-5</c:v>
                </c:pt>
                <c:pt idx="59">
                  <c:v>5.8999999999999998E-5</c:v>
                </c:pt>
                <c:pt idx="60">
                  <c:v>5.9999999999999995E-5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6.5000000000000008E-5</c:v>
                </c:pt>
                <c:pt idx="66">
                  <c:v>6.6000000000000005E-5</c:v>
                </c:pt>
                <c:pt idx="67">
                  <c:v>6.6999999999999989E-5</c:v>
                </c:pt>
                <c:pt idx="68">
                  <c:v>6.7999999999999986E-5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7.0999999999999991E-5</c:v>
                </c:pt>
                <c:pt idx="72">
                  <c:v>7.1999999999999988E-5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8.1999999999999987E-5</c:v>
                </c:pt>
                <c:pt idx="83">
                  <c:v>8.2999999999999985E-5</c:v>
                </c:pt>
                <c:pt idx="84">
                  <c:v>8.3999999999999995E-5</c:v>
                </c:pt>
                <c:pt idx="85">
                  <c:v>8.4999999999999993E-5</c:v>
                </c:pt>
                <c:pt idx="86">
                  <c:v>8.599999999999999E-5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8.9999999999999992E-5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9.6999999999999986E-5</c:v>
                </c:pt>
                <c:pt idx="98">
                  <c:v>9.7999999999999983E-5</c:v>
                </c:pt>
                <c:pt idx="99">
                  <c:v>9.8999999999999994E-5</c:v>
                </c:pt>
                <c:pt idx="100">
                  <c:v>9.9999999999999991E-5</c:v>
                </c:pt>
                <c:pt idx="101">
                  <c:v>1.0099999999999999E-4</c:v>
                </c:pt>
                <c:pt idx="102">
                  <c:v>1.02E-4</c:v>
                </c:pt>
                <c:pt idx="103">
                  <c:v>1.03E-4</c:v>
                </c:pt>
                <c:pt idx="104">
                  <c:v>1.0399999999999999E-4</c:v>
                </c:pt>
                <c:pt idx="105">
                  <c:v>1.0499999999999999E-4</c:v>
                </c:pt>
                <c:pt idx="106">
                  <c:v>1.06E-4</c:v>
                </c:pt>
                <c:pt idx="107">
                  <c:v>1.07E-4</c:v>
                </c:pt>
                <c:pt idx="108">
                  <c:v>1.08E-4</c:v>
                </c:pt>
                <c:pt idx="109">
                  <c:v>1.0899999999999999E-4</c:v>
                </c:pt>
                <c:pt idx="110">
                  <c:v>1.1E-4</c:v>
                </c:pt>
                <c:pt idx="111">
                  <c:v>1.11E-4</c:v>
                </c:pt>
                <c:pt idx="112">
                  <c:v>1.1199999999999998E-4</c:v>
                </c:pt>
                <c:pt idx="113">
                  <c:v>1.13E-4</c:v>
                </c:pt>
                <c:pt idx="114">
                  <c:v>1.1399999999999999E-4</c:v>
                </c:pt>
                <c:pt idx="115">
                  <c:v>1.1499999999999999E-4</c:v>
                </c:pt>
                <c:pt idx="116">
                  <c:v>1.1599999999999999E-4</c:v>
                </c:pt>
                <c:pt idx="117">
                  <c:v>1.17E-4</c:v>
                </c:pt>
                <c:pt idx="118">
                  <c:v>1.18E-4</c:v>
                </c:pt>
                <c:pt idx="119">
                  <c:v>1.1899999999999999E-4</c:v>
                </c:pt>
                <c:pt idx="120">
                  <c:v>1.1999999999999999E-4</c:v>
                </c:pt>
                <c:pt idx="121">
                  <c:v>1.21E-4</c:v>
                </c:pt>
                <c:pt idx="122">
                  <c:v>1.22E-4</c:v>
                </c:pt>
                <c:pt idx="123">
                  <c:v>1.2300000000000001E-4</c:v>
                </c:pt>
                <c:pt idx="124">
                  <c:v>1.2400000000000001E-4</c:v>
                </c:pt>
                <c:pt idx="125">
                  <c:v>1.25E-4</c:v>
                </c:pt>
                <c:pt idx="126">
                  <c:v>1.26E-4</c:v>
                </c:pt>
                <c:pt idx="127">
                  <c:v>1.27E-4</c:v>
                </c:pt>
                <c:pt idx="128">
                  <c:v>1.2799999999999999E-4</c:v>
                </c:pt>
                <c:pt idx="129">
                  <c:v>1.2899999999999999E-4</c:v>
                </c:pt>
                <c:pt idx="130">
                  <c:v>1.3000000000000002E-4</c:v>
                </c:pt>
                <c:pt idx="131">
                  <c:v>1.3100000000000001E-4</c:v>
                </c:pt>
                <c:pt idx="132">
                  <c:v>1.3200000000000001E-4</c:v>
                </c:pt>
                <c:pt idx="133">
                  <c:v>1.3300000000000001E-4</c:v>
                </c:pt>
                <c:pt idx="134">
                  <c:v>1.3399999999999998E-4</c:v>
                </c:pt>
                <c:pt idx="135">
                  <c:v>1.3499999999999997E-4</c:v>
                </c:pt>
                <c:pt idx="136">
                  <c:v>1.3599999999999997E-4</c:v>
                </c:pt>
                <c:pt idx="137">
                  <c:v>1.37E-4</c:v>
                </c:pt>
                <c:pt idx="138">
                  <c:v>1.3799999999999999E-4</c:v>
                </c:pt>
                <c:pt idx="139">
                  <c:v>1.3899999999999999E-4</c:v>
                </c:pt>
                <c:pt idx="140">
                  <c:v>1.3999999999999999E-4</c:v>
                </c:pt>
                <c:pt idx="141">
                  <c:v>1.4099999999999998E-4</c:v>
                </c:pt>
                <c:pt idx="142">
                  <c:v>1.4199999999999998E-4</c:v>
                </c:pt>
                <c:pt idx="143">
                  <c:v>1.4299999999999998E-4</c:v>
                </c:pt>
                <c:pt idx="144">
                  <c:v>1.4399999999999998E-4</c:v>
                </c:pt>
                <c:pt idx="145">
                  <c:v>1.45E-4</c:v>
                </c:pt>
                <c:pt idx="146">
                  <c:v>1.46E-4</c:v>
                </c:pt>
                <c:pt idx="147">
                  <c:v>1.47E-4</c:v>
                </c:pt>
                <c:pt idx="148">
                  <c:v>1.4799999999999999E-4</c:v>
                </c:pt>
                <c:pt idx="149">
                  <c:v>1.4899999999999999E-4</c:v>
                </c:pt>
                <c:pt idx="150">
                  <c:v>1.4999999999999999E-4</c:v>
                </c:pt>
                <c:pt idx="151">
                  <c:v>1.5099999999999998E-4</c:v>
                </c:pt>
                <c:pt idx="152">
                  <c:v>1.5200000000000001E-4</c:v>
                </c:pt>
                <c:pt idx="153">
                  <c:v>1.5300000000000001E-4</c:v>
                </c:pt>
                <c:pt idx="154">
                  <c:v>1.54E-4</c:v>
                </c:pt>
                <c:pt idx="155">
                  <c:v>1.55E-4</c:v>
                </c:pt>
                <c:pt idx="156">
                  <c:v>1.56E-4</c:v>
                </c:pt>
                <c:pt idx="157">
                  <c:v>1.5699999999999999E-4</c:v>
                </c:pt>
                <c:pt idx="158">
                  <c:v>1.5799999999999999E-4</c:v>
                </c:pt>
                <c:pt idx="159">
                  <c:v>1.5900000000000002E-4</c:v>
                </c:pt>
                <c:pt idx="160">
                  <c:v>1.6000000000000001E-4</c:v>
                </c:pt>
                <c:pt idx="161">
                  <c:v>1.6100000000000001E-4</c:v>
                </c:pt>
                <c:pt idx="162">
                  <c:v>1.6200000000000001E-4</c:v>
                </c:pt>
                <c:pt idx="163">
                  <c:v>1.63E-4</c:v>
                </c:pt>
                <c:pt idx="164">
                  <c:v>1.6399999999999997E-4</c:v>
                </c:pt>
                <c:pt idx="165">
                  <c:v>1.6499999999999997E-4</c:v>
                </c:pt>
                <c:pt idx="166">
                  <c:v>1.6599999999999997E-4</c:v>
                </c:pt>
                <c:pt idx="167">
                  <c:v>1.6699999999999999E-4</c:v>
                </c:pt>
                <c:pt idx="168">
                  <c:v>1.6799999999999999E-4</c:v>
                </c:pt>
                <c:pt idx="169">
                  <c:v>1.6899999999999999E-4</c:v>
                </c:pt>
                <c:pt idx="170">
                  <c:v>1.6999999999999999E-4</c:v>
                </c:pt>
                <c:pt idx="171">
                  <c:v>1.7099999999999998E-4</c:v>
                </c:pt>
                <c:pt idx="172">
                  <c:v>1.7199999999999998E-4</c:v>
                </c:pt>
                <c:pt idx="173">
                  <c:v>1.7299999999999998E-4</c:v>
                </c:pt>
                <c:pt idx="174">
                  <c:v>1.74E-4</c:v>
                </c:pt>
                <c:pt idx="175">
                  <c:v>1.75E-4</c:v>
                </c:pt>
                <c:pt idx="176">
                  <c:v>1.76E-4</c:v>
                </c:pt>
                <c:pt idx="177">
                  <c:v>1.7699999999999999E-4</c:v>
                </c:pt>
                <c:pt idx="178">
                  <c:v>1.7799999999999999E-4</c:v>
                </c:pt>
                <c:pt idx="179">
                  <c:v>1.7899999999999999E-4</c:v>
                </c:pt>
                <c:pt idx="180">
                  <c:v>1.7999999999999998E-4</c:v>
                </c:pt>
                <c:pt idx="181">
                  <c:v>1.8099999999999998E-4</c:v>
                </c:pt>
                <c:pt idx="182">
                  <c:v>1.8200000000000001E-4</c:v>
                </c:pt>
                <c:pt idx="183">
                  <c:v>1.83E-4</c:v>
                </c:pt>
                <c:pt idx="184">
                  <c:v>1.84E-4</c:v>
                </c:pt>
                <c:pt idx="185">
                  <c:v>1.85E-4</c:v>
                </c:pt>
                <c:pt idx="186">
                  <c:v>1.8599999999999999E-4</c:v>
                </c:pt>
                <c:pt idx="187">
                  <c:v>1.8699999999999999E-4</c:v>
                </c:pt>
                <c:pt idx="188">
                  <c:v>1.8799999999999999E-4</c:v>
                </c:pt>
                <c:pt idx="189">
                  <c:v>1.8900000000000001E-4</c:v>
                </c:pt>
                <c:pt idx="190">
                  <c:v>1.9000000000000001E-4</c:v>
                </c:pt>
                <c:pt idx="191">
                  <c:v>1.9100000000000001E-4</c:v>
                </c:pt>
                <c:pt idx="192">
                  <c:v>1.92E-4</c:v>
                </c:pt>
                <c:pt idx="193">
                  <c:v>1.93E-4</c:v>
                </c:pt>
                <c:pt idx="194">
                  <c:v>1.9399999999999997E-4</c:v>
                </c:pt>
                <c:pt idx="195">
                  <c:v>1.9499999999999997E-4</c:v>
                </c:pt>
                <c:pt idx="196">
                  <c:v>1.9599999999999997E-4</c:v>
                </c:pt>
                <c:pt idx="197">
                  <c:v>1.9699999999999999E-4</c:v>
                </c:pt>
                <c:pt idx="198">
                  <c:v>1.9799999999999999E-4</c:v>
                </c:pt>
                <c:pt idx="199">
                  <c:v>1.9899999999999999E-4</c:v>
                </c:pt>
                <c:pt idx="200">
                  <c:v>1.9999999999999998E-4</c:v>
                </c:pt>
                <c:pt idx="201">
                  <c:v>2.0099999999999998E-4</c:v>
                </c:pt>
                <c:pt idx="202">
                  <c:v>2.0199999999999998E-4</c:v>
                </c:pt>
                <c:pt idx="203">
                  <c:v>2.0299999999999997E-4</c:v>
                </c:pt>
                <c:pt idx="204">
                  <c:v>2.04E-4</c:v>
                </c:pt>
                <c:pt idx="205">
                  <c:v>2.05E-4</c:v>
                </c:pt>
                <c:pt idx="206">
                  <c:v>2.0599999999999999E-4</c:v>
                </c:pt>
                <c:pt idx="207">
                  <c:v>2.0699999999999999E-4</c:v>
                </c:pt>
                <c:pt idx="208">
                  <c:v>2.0799999999999999E-4</c:v>
                </c:pt>
                <c:pt idx="209">
                  <c:v>2.0899999999999998E-4</c:v>
                </c:pt>
                <c:pt idx="210">
                  <c:v>2.0999999999999998E-4</c:v>
                </c:pt>
                <c:pt idx="211">
                  <c:v>2.1100000000000001E-4</c:v>
                </c:pt>
                <c:pt idx="212">
                  <c:v>2.12E-4</c:v>
                </c:pt>
                <c:pt idx="213">
                  <c:v>2.13E-4</c:v>
                </c:pt>
                <c:pt idx="214">
                  <c:v>2.14E-4</c:v>
                </c:pt>
                <c:pt idx="215">
                  <c:v>2.1499999999999999E-4</c:v>
                </c:pt>
                <c:pt idx="216">
                  <c:v>2.1599999999999999E-4</c:v>
                </c:pt>
                <c:pt idx="217">
                  <c:v>2.1699999999999999E-4</c:v>
                </c:pt>
                <c:pt idx="218">
                  <c:v>2.1799999999999999E-4</c:v>
                </c:pt>
                <c:pt idx="219">
                  <c:v>2.1900000000000001E-4</c:v>
                </c:pt>
                <c:pt idx="220">
                  <c:v>2.2000000000000001E-4</c:v>
                </c:pt>
                <c:pt idx="221">
                  <c:v>2.2100000000000001E-4</c:v>
                </c:pt>
                <c:pt idx="222">
                  <c:v>2.22E-4</c:v>
                </c:pt>
                <c:pt idx="223">
                  <c:v>2.23E-4</c:v>
                </c:pt>
                <c:pt idx="224">
                  <c:v>2.2399999999999997E-4</c:v>
                </c:pt>
                <c:pt idx="225">
                  <c:v>2.2499999999999997E-4</c:v>
                </c:pt>
                <c:pt idx="226">
                  <c:v>2.2599999999999999E-4</c:v>
                </c:pt>
                <c:pt idx="227">
                  <c:v>2.2699999999999999E-4</c:v>
                </c:pt>
                <c:pt idx="228">
                  <c:v>2.2799999999999999E-4</c:v>
                </c:pt>
                <c:pt idx="229">
                  <c:v>2.2899999999999998E-4</c:v>
                </c:pt>
                <c:pt idx="230">
                  <c:v>2.2999999999999998E-4</c:v>
                </c:pt>
                <c:pt idx="231">
                  <c:v>2.3099999999999998E-4</c:v>
                </c:pt>
                <c:pt idx="232">
                  <c:v>2.3199999999999997E-4</c:v>
                </c:pt>
                <c:pt idx="233">
                  <c:v>2.3299999999999997E-4</c:v>
                </c:pt>
                <c:pt idx="234">
                  <c:v>2.34E-4</c:v>
                </c:pt>
                <c:pt idx="235">
                  <c:v>2.3499999999999999E-4</c:v>
                </c:pt>
                <c:pt idx="236">
                  <c:v>2.3599999999999999E-4</c:v>
                </c:pt>
                <c:pt idx="237">
                  <c:v>2.3699999999999999E-4</c:v>
                </c:pt>
                <c:pt idx="238">
                  <c:v>2.3799999999999998E-4</c:v>
                </c:pt>
                <c:pt idx="239">
                  <c:v>2.3899999999999998E-4</c:v>
                </c:pt>
                <c:pt idx="240">
                  <c:v>2.3999999999999998E-4</c:v>
                </c:pt>
                <c:pt idx="241">
                  <c:v>2.41E-4</c:v>
                </c:pt>
                <c:pt idx="242">
                  <c:v>2.42E-4</c:v>
                </c:pt>
                <c:pt idx="243">
                  <c:v>2.43E-4</c:v>
                </c:pt>
                <c:pt idx="244">
                  <c:v>2.4399999999999999E-4</c:v>
                </c:pt>
                <c:pt idx="245">
                  <c:v>2.4499999999999999E-4</c:v>
                </c:pt>
                <c:pt idx="246">
                  <c:v>2.4600000000000002E-4</c:v>
                </c:pt>
                <c:pt idx="247">
                  <c:v>2.4699999999999999E-4</c:v>
                </c:pt>
                <c:pt idx="248">
                  <c:v>2.4800000000000001E-4</c:v>
                </c:pt>
                <c:pt idx="249">
                  <c:v>2.4899999999999998E-4</c:v>
                </c:pt>
                <c:pt idx="250">
                  <c:v>2.5000000000000001E-4</c:v>
                </c:pt>
                <c:pt idx="251">
                  <c:v>2.5099999999999998E-4</c:v>
                </c:pt>
                <c:pt idx="252">
                  <c:v>2.52E-4</c:v>
                </c:pt>
                <c:pt idx="253">
                  <c:v>2.5300000000000002E-4</c:v>
                </c:pt>
                <c:pt idx="254">
                  <c:v>2.5399999999999999E-4</c:v>
                </c:pt>
                <c:pt idx="255">
                  <c:v>2.5500000000000002E-4</c:v>
                </c:pt>
                <c:pt idx="256">
                  <c:v>2.5599999999999999E-4</c:v>
                </c:pt>
                <c:pt idx="257">
                  <c:v>2.5700000000000001E-4</c:v>
                </c:pt>
                <c:pt idx="258">
                  <c:v>2.5799999999999998E-4</c:v>
                </c:pt>
                <c:pt idx="259">
                  <c:v>2.5900000000000001E-4</c:v>
                </c:pt>
                <c:pt idx="260">
                  <c:v>2.6000000000000003E-4</c:v>
                </c:pt>
                <c:pt idx="261">
                  <c:v>2.61E-4</c:v>
                </c:pt>
                <c:pt idx="262">
                  <c:v>2.6200000000000003E-4</c:v>
                </c:pt>
                <c:pt idx="263">
                  <c:v>2.63E-4</c:v>
                </c:pt>
                <c:pt idx="264">
                  <c:v>2.6400000000000002E-4</c:v>
                </c:pt>
                <c:pt idx="265">
                  <c:v>2.6499999999999999E-4</c:v>
                </c:pt>
                <c:pt idx="266">
                  <c:v>2.6600000000000001E-4</c:v>
                </c:pt>
                <c:pt idx="267">
                  <c:v>2.6700000000000004E-4</c:v>
                </c:pt>
                <c:pt idx="268">
                  <c:v>2.6799999999999995E-4</c:v>
                </c:pt>
                <c:pt idx="269">
                  <c:v>2.6899999999999998E-4</c:v>
                </c:pt>
                <c:pt idx="270">
                  <c:v>2.6999999999999995E-4</c:v>
                </c:pt>
                <c:pt idx="271">
                  <c:v>2.7099999999999997E-4</c:v>
                </c:pt>
                <c:pt idx="272">
                  <c:v>2.7199999999999994E-4</c:v>
                </c:pt>
                <c:pt idx="273">
                  <c:v>2.7299999999999997E-4</c:v>
                </c:pt>
                <c:pt idx="274">
                  <c:v>2.7399999999999999E-4</c:v>
                </c:pt>
                <c:pt idx="275">
                  <c:v>2.7499999999999996E-4</c:v>
                </c:pt>
                <c:pt idx="276">
                  <c:v>2.7599999999999999E-4</c:v>
                </c:pt>
                <c:pt idx="277">
                  <c:v>2.7699999999999996E-4</c:v>
                </c:pt>
                <c:pt idx="278">
                  <c:v>2.7799999999999998E-4</c:v>
                </c:pt>
                <c:pt idx="279">
                  <c:v>2.7899999999999995E-4</c:v>
                </c:pt>
                <c:pt idx="280">
                  <c:v>2.7999999999999998E-4</c:v>
                </c:pt>
                <c:pt idx="281">
                  <c:v>2.8099999999999995E-4</c:v>
                </c:pt>
                <c:pt idx="282">
                  <c:v>2.8199999999999997E-4</c:v>
                </c:pt>
                <c:pt idx="283">
                  <c:v>2.8299999999999999E-4</c:v>
                </c:pt>
                <c:pt idx="284">
                  <c:v>2.8399999999999996E-4</c:v>
                </c:pt>
                <c:pt idx="285">
                  <c:v>2.8499999999999999E-4</c:v>
                </c:pt>
                <c:pt idx="286">
                  <c:v>2.8599999999999996E-4</c:v>
                </c:pt>
                <c:pt idx="287">
                  <c:v>2.8699999999999998E-4</c:v>
                </c:pt>
                <c:pt idx="288">
                  <c:v>2.8799999999999995E-4</c:v>
                </c:pt>
                <c:pt idx="289">
                  <c:v>2.8899999999999998E-4</c:v>
                </c:pt>
                <c:pt idx="290">
                  <c:v>2.9E-4</c:v>
                </c:pt>
                <c:pt idx="291">
                  <c:v>2.9099999999999997E-4</c:v>
                </c:pt>
                <c:pt idx="292">
                  <c:v>2.92E-4</c:v>
                </c:pt>
                <c:pt idx="293">
                  <c:v>2.9299999999999997E-4</c:v>
                </c:pt>
                <c:pt idx="294">
                  <c:v>2.9399999999999999E-4</c:v>
                </c:pt>
                <c:pt idx="295">
                  <c:v>2.9499999999999996E-4</c:v>
                </c:pt>
                <c:pt idx="296">
                  <c:v>2.9599999999999998E-4</c:v>
                </c:pt>
                <c:pt idx="297">
                  <c:v>2.9700000000000001E-4</c:v>
                </c:pt>
                <c:pt idx="298">
                  <c:v>2.9799999999999998E-4</c:v>
                </c:pt>
                <c:pt idx="299">
                  <c:v>2.99E-4</c:v>
                </c:pt>
                <c:pt idx="300">
                  <c:v>2.9999999999999997E-4</c:v>
                </c:pt>
                <c:pt idx="301">
                  <c:v>3.01E-4</c:v>
                </c:pt>
                <c:pt idx="302">
                  <c:v>3.0199999999999997E-4</c:v>
                </c:pt>
                <c:pt idx="303">
                  <c:v>3.0299999999999999E-4</c:v>
                </c:pt>
                <c:pt idx="304">
                  <c:v>3.0400000000000002E-4</c:v>
                </c:pt>
                <c:pt idx="305">
                  <c:v>3.0499999999999999E-4</c:v>
                </c:pt>
                <c:pt idx="306">
                  <c:v>3.0600000000000001E-4</c:v>
                </c:pt>
                <c:pt idx="307">
                  <c:v>3.0699999999999998E-4</c:v>
                </c:pt>
                <c:pt idx="308">
                  <c:v>3.0800000000000001E-4</c:v>
                </c:pt>
                <c:pt idx="309">
                  <c:v>3.0899999999999998E-4</c:v>
                </c:pt>
                <c:pt idx="310">
                  <c:v>3.1E-4</c:v>
                </c:pt>
                <c:pt idx="311">
                  <c:v>3.1100000000000002E-4</c:v>
                </c:pt>
                <c:pt idx="312">
                  <c:v>3.1199999999999999E-4</c:v>
                </c:pt>
                <c:pt idx="313">
                  <c:v>3.1300000000000002E-4</c:v>
                </c:pt>
                <c:pt idx="314">
                  <c:v>3.1399999999999999E-4</c:v>
                </c:pt>
                <c:pt idx="315">
                  <c:v>3.1500000000000001E-4</c:v>
                </c:pt>
                <c:pt idx="316">
                  <c:v>3.1599999999999998E-4</c:v>
                </c:pt>
                <c:pt idx="317">
                  <c:v>3.1700000000000001E-4</c:v>
                </c:pt>
                <c:pt idx="318">
                  <c:v>3.1800000000000003E-4</c:v>
                </c:pt>
                <c:pt idx="319">
                  <c:v>3.19E-4</c:v>
                </c:pt>
                <c:pt idx="320">
                  <c:v>3.2000000000000003E-4</c:v>
                </c:pt>
                <c:pt idx="321">
                  <c:v>3.21E-4</c:v>
                </c:pt>
                <c:pt idx="322">
                  <c:v>3.2200000000000002E-4</c:v>
                </c:pt>
                <c:pt idx="323">
                  <c:v>3.2299999999999999E-4</c:v>
                </c:pt>
                <c:pt idx="324">
                  <c:v>3.2400000000000001E-4</c:v>
                </c:pt>
                <c:pt idx="325">
                  <c:v>3.2499999999999999E-4</c:v>
                </c:pt>
                <c:pt idx="326">
                  <c:v>3.2600000000000001E-4</c:v>
                </c:pt>
                <c:pt idx="327">
                  <c:v>3.2700000000000003E-4</c:v>
                </c:pt>
                <c:pt idx="328">
                  <c:v>3.2799999999999995E-4</c:v>
                </c:pt>
                <c:pt idx="329">
                  <c:v>3.2899999999999997E-4</c:v>
                </c:pt>
                <c:pt idx="330">
                  <c:v>3.2999999999999994E-4</c:v>
                </c:pt>
                <c:pt idx="331">
                  <c:v>3.3099999999999997E-4</c:v>
                </c:pt>
                <c:pt idx="332">
                  <c:v>3.3199999999999994E-4</c:v>
                </c:pt>
                <c:pt idx="333">
                  <c:v>3.3299999999999996E-4</c:v>
                </c:pt>
                <c:pt idx="334">
                  <c:v>3.3399999999999999E-4</c:v>
                </c:pt>
                <c:pt idx="335">
                  <c:v>3.3499999999999996E-4</c:v>
                </c:pt>
                <c:pt idx="336">
                  <c:v>3.3599999999999998E-4</c:v>
                </c:pt>
                <c:pt idx="337">
                  <c:v>3.3699999999999995E-4</c:v>
                </c:pt>
                <c:pt idx="338">
                  <c:v>3.3799999999999998E-4</c:v>
                </c:pt>
                <c:pt idx="339">
                  <c:v>3.3899999999999995E-4</c:v>
                </c:pt>
                <c:pt idx="340">
                  <c:v>3.3999999999999997E-4</c:v>
                </c:pt>
                <c:pt idx="341">
                  <c:v>3.4099999999999999E-4</c:v>
                </c:pt>
                <c:pt idx="342">
                  <c:v>3.4199999999999996E-4</c:v>
                </c:pt>
                <c:pt idx="343">
                  <c:v>3.4299999999999999E-4</c:v>
                </c:pt>
                <c:pt idx="344">
                  <c:v>3.4399999999999996E-4</c:v>
                </c:pt>
                <c:pt idx="345">
                  <c:v>3.4499999999999998E-4</c:v>
                </c:pt>
                <c:pt idx="346">
                  <c:v>3.4599999999999995E-4</c:v>
                </c:pt>
                <c:pt idx="347">
                  <c:v>3.4699999999999998E-4</c:v>
                </c:pt>
                <c:pt idx="348">
                  <c:v>3.48E-4</c:v>
                </c:pt>
                <c:pt idx="349">
                  <c:v>3.4899999999999997E-4</c:v>
                </c:pt>
                <c:pt idx="350">
                  <c:v>3.5E-4</c:v>
                </c:pt>
                <c:pt idx="351">
                  <c:v>3.5099999999999997E-4</c:v>
                </c:pt>
                <c:pt idx="352">
                  <c:v>3.5199999999999999E-4</c:v>
                </c:pt>
                <c:pt idx="353">
                  <c:v>3.5299999999999996E-4</c:v>
                </c:pt>
                <c:pt idx="354">
                  <c:v>3.5399999999999999E-4</c:v>
                </c:pt>
                <c:pt idx="355">
                  <c:v>3.5499999999999996E-4</c:v>
                </c:pt>
                <c:pt idx="356">
                  <c:v>3.5599999999999998E-4</c:v>
                </c:pt>
                <c:pt idx="357">
                  <c:v>3.57E-4</c:v>
                </c:pt>
                <c:pt idx="358">
                  <c:v>3.5799999999999997E-4</c:v>
                </c:pt>
                <c:pt idx="359">
                  <c:v>3.59E-4</c:v>
                </c:pt>
                <c:pt idx="360">
                  <c:v>3.5999999999999997E-4</c:v>
                </c:pt>
                <c:pt idx="361">
                  <c:v>3.6099999999999999E-4</c:v>
                </c:pt>
                <c:pt idx="362">
                  <c:v>3.6199999999999996E-4</c:v>
                </c:pt>
                <c:pt idx="363">
                  <c:v>3.6299999999999999E-4</c:v>
                </c:pt>
                <c:pt idx="364">
                  <c:v>3.6400000000000001E-4</c:v>
                </c:pt>
                <c:pt idx="365">
                  <c:v>3.6499999999999998E-4</c:v>
                </c:pt>
                <c:pt idx="366">
                  <c:v>3.6600000000000001E-4</c:v>
                </c:pt>
                <c:pt idx="367">
                  <c:v>3.6699999999999998E-4</c:v>
                </c:pt>
                <c:pt idx="368">
                  <c:v>3.68E-4</c:v>
                </c:pt>
                <c:pt idx="369">
                  <c:v>3.6899999999999997E-4</c:v>
                </c:pt>
                <c:pt idx="370">
                  <c:v>3.6999999999999999E-4</c:v>
                </c:pt>
                <c:pt idx="371">
                  <c:v>3.7100000000000002E-4</c:v>
                </c:pt>
                <c:pt idx="372">
                  <c:v>3.7199999999999999E-4</c:v>
                </c:pt>
                <c:pt idx="373">
                  <c:v>3.7300000000000001E-4</c:v>
                </c:pt>
                <c:pt idx="374">
                  <c:v>3.7399999999999998E-4</c:v>
                </c:pt>
                <c:pt idx="375">
                  <c:v>3.7500000000000001E-4</c:v>
                </c:pt>
                <c:pt idx="376">
                  <c:v>3.7599999999999998E-4</c:v>
                </c:pt>
                <c:pt idx="377">
                  <c:v>3.77E-4</c:v>
                </c:pt>
                <c:pt idx="378">
                  <c:v>3.7800000000000003E-4</c:v>
                </c:pt>
                <c:pt idx="379">
                  <c:v>3.79E-4</c:v>
                </c:pt>
                <c:pt idx="380">
                  <c:v>3.8000000000000002E-4</c:v>
                </c:pt>
                <c:pt idx="381">
                  <c:v>3.8099999999999999E-4</c:v>
                </c:pt>
                <c:pt idx="382">
                  <c:v>3.8200000000000002E-4</c:v>
                </c:pt>
                <c:pt idx="383">
                  <c:v>3.8299999999999999E-4</c:v>
                </c:pt>
                <c:pt idx="384">
                  <c:v>3.8400000000000001E-4</c:v>
                </c:pt>
                <c:pt idx="385">
                  <c:v>3.8500000000000003E-4</c:v>
                </c:pt>
                <c:pt idx="386">
                  <c:v>3.86E-4</c:v>
                </c:pt>
                <c:pt idx="387">
                  <c:v>3.8699999999999997E-4</c:v>
                </c:pt>
                <c:pt idx="388">
                  <c:v>3.8799999999999994E-4</c:v>
                </c:pt>
                <c:pt idx="389">
                  <c:v>3.8899999999999997E-4</c:v>
                </c:pt>
                <c:pt idx="390">
                  <c:v>3.8999999999999994E-4</c:v>
                </c:pt>
                <c:pt idx="391">
                  <c:v>3.9099999999999996E-4</c:v>
                </c:pt>
                <c:pt idx="392">
                  <c:v>3.9199999999999993E-4</c:v>
                </c:pt>
                <c:pt idx="393">
                  <c:v>3.9299999999999996E-4</c:v>
                </c:pt>
                <c:pt idx="394">
                  <c:v>3.9399999999999998E-4</c:v>
                </c:pt>
                <c:pt idx="395">
                  <c:v>3.9499999999999995E-4</c:v>
                </c:pt>
                <c:pt idx="396">
                  <c:v>3.9599999999999998E-4</c:v>
                </c:pt>
                <c:pt idx="397">
                  <c:v>3.9699999999999995E-4</c:v>
                </c:pt>
                <c:pt idx="398">
                  <c:v>3.9799999999999997E-4</c:v>
                </c:pt>
                <c:pt idx="399">
                  <c:v>3.9899999999999994E-4</c:v>
                </c:pt>
                <c:pt idx="400">
                  <c:v>3.9999999999999996E-4</c:v>
                </c:pt>
                <c:pt idx="401">
                  <c:v>4.0099999999999999E-4</c:v>
                </c:pt>
                <c:pt idx="402">
                  <c:v>4.0199999999999996E-4</c:v>
                </c:pt>
                <c:pt idx="403">
                  <c:v>4.0299999999999998E-4</c:v>
                </c:pt>
                <c:pt idx="404">
                  <c:v>4.0399999999999995E-4</c:v>
                </c:pt>
                <c:pt idx="405">
                  <c:v>4.0499999999999998E-4</c:v>
                </c:pt>
                <c:pt idx="406">
                  <c:v>4.0599999999999995E-4</c:v>
                </c:pt>
                <c:pt idx="407">
                  <c:v>4.0699999999999997E-4</c:v>
                </c:pt>
                <c:pt idx="408">
                  <c:v>4.08E-4</c:v>
                </c:pt>
                <c:pt idx="409">
                  <c:v>4.0899999999999997E-4</c:v>
                </c:pt>
                <c:pt idx="410">
                  <c:v>4.0999999999999999E-4</c:v>
                </c:pt>
                <c:pt idx="411">
                  <c:v>4.1099999999999996E-4</c:v>
                </c:pt>
                <c:pt idx="412">
                  <c:v>4.1199999999999999E-4</c:v>
                </c:pt>
                <c:pt idx="413">
                  <c:v>4.1299999999999996E-4</c:v>
                </c:pt>
                <c:pt idx="414">
                  <c:v>4.1399999999999998E-4</c:v>
                </c:pt>
                <c:pt idx="415">
                  <c:v>4.15E-4</c:v>
                </c:pt>
                <c:pt idx="416">
                  <c:v>4.1599999999999997E-4</c:v>
                </c:pt>
                <c:pt idx="417">
                  <c:v>4.17E-4</c:v>
                </c:pt>
                <c:pt idx="418">
                  <c:v>4.1799999999999997E-4</c:v>
                </c:pt>
                <c:pt idx="419">
                  <c:v>4.1899999999999999E-4</c:v>
                </c:pt>
                <c:pt idx="420">
                  <c:v>4.1999999999999996E-4</c:v>
                </c:pt>
                <c:pt idx="421">
                  <c:v>4.2099999999999999E-4</c:v>
                </c:pt>
                <c:pt idx="422">
                  <c:v>4.2200000000000001E-4</c:v>
                </c:pt>
                <c:pt idx="423">
                  <c:v>4.2299999999999998E-4</c:v>
                </c:pt>
                <c:pt idx="424">
                  <c:v>4.2400000000000001E-4</c:v>
                </c:pt>
                <c:pt idx="425">
                  <c:v>4.2499999999999998E-4</c:v>
                </c:pt>
                <c:pt idx="426">
                  <c:v>4.26E-4</c:v>
                </c:pt>
                <c:pt idx="427">
                  <c:v>4.2699999999999997E-4</c:v>
                </c:pt>
                <c:pt idx="428">
                  <c:v>4.28E-4</c:v>
                </c:pt>
                <c:pt idx="429">
                  <c:v>4.2900000000000002E-4</c:v>
                </c:pt>
                <c:pt idx="430">
                  <c:v>4.2999999999999999E-4</c:v>
                </c:pt>
                <c:pt idx="431">
                  <c:v>4.3100000000000001E-4</c:v>
                </c:pt>
                <c:pt idx="432">
                  <c:v>4.3199999999999998E-4</c:v>
                </c:pt>
                <c:pt idx="433">
                  <c:v>4.3300000000000001E-4</c:v>
                </c:pt>
                <c:pt idx="434">
                  <c:v>4.3399999999999998E-4</c:v>
                </c:pt>
                <c:pt idx="435">
                  <c:v>4.35E-4</c:v>
                </c:pt>
                <c:pt idx="436">
                  <c:v>4.3599999999999997E-4</c:v>
                </c:pt>
                <c:pt idx="437">
                  <c:v>4.37E-4</c:v>
                </c:pt>
                <c:pt idx="438">
                  <c:v>4.3800000000000002E-4</c:v>
                </c:pt>
                <c:pt idx="439">
                  <c:v>4.3899999999999999E-4</c:v>
                </c:pt>
                <c:pt idx="440">
                  <c:v>4.4000000000000002E-4</c:v>
                </c:pt>
                <c:pt idx="441">
                  <c:v>4.4099999999999999E-4</c:v>
                </c:pt>
                <c:pt idx="442">
                  <c:v>4.4200000000000001E-4</c:v>
                </c:pt>
                <c:pt idx="443">
                  <c:v>4.4299999999999998E-4</c:v>
                </c:pt>
                <c:pt idx="444">
                  <c:v>4.44E-4</c:v>
                </c:pt>
                <c:pt idx="445">
                  <c:v>4.4500000000000003E-4</c:v>
                </c:pt>
                <c:pt idx="446">
                  <c:v>4.46E-4</c:v>
                </c:pt>
                <c:pt idx="447">
                  <c:v>4.4699999999999997E-4</c:v>
                </c:pt>
                <c:pt idx="448">
                  <c:v>4.4799999999999994E-4</c:v>
                </c:pt>
                <c:pt idx="449">
                  <c:v>4.4899999999999996E-4</c:v>
                </c:pt>
                <c:pt idx="450">
                  <c:v>4.4999999999999993E-4</c:v>
                </c:pt>
                <c:pt idx="451">
                  <c:v>4.5099999999999996E-4</c:v>
                </c:pt>
                <c:pt idx="452">
                  <c:v>4.5199999999999998E-4</c:v>
                </c:pt>
                <c:pt idx="453">
                  <c:v>4.5299999999999995E-4</c:v>
                </c:pt>
                <c:pt idx="454">
                  <c:v>4.5399999999999998E-4</c:v>
                </c:pt>
                <c:pt idx="455">
                  <c:v>4.5499999999999995E-4</c:v>
                </c:pt>
                <c:pt idx="456">
                  <c:v>4.5599999999999997E-4</c:v>
                </c:pt>
                <c:pt idx="457">
                  <c:v>4.5699999999999994E-4</c:v>
                </c:pt>
                <c:pt idx="458">
                  <c:v>4.5799999999999997E-4</c:v>
                </c:pt>
                <c:pt idx="459">
                  <c:v>4.5899999999999999E-4</c:v>
                </c:pt>
                <c:pt idx="460">
                  <c:v>4.5999999999999996E-4</c:v>
                </c:pt>
                <c:pt idx="461">
                  <c:v>4.6099999999999998E-4</c:v>
                </c:pt>
                <c:pt idx="462">
                  <c:v>4.6199999999999995E-4</c:v>
                </c:pt>
                <c:pt idx="463">
                  <c:v>4.6299999999999998E-4</c:v>
                </c:pt>
                <c:pt idx="464">
                  <c:v>4.6399999999999995E-4</c:v>
                </c:pt>
                <c:pt idx="465">
                  <c:v>4.6499999999999997E-4</c:v>
                </c:pt>
                <c:pt idx="466">
                  <c:v>4.6599999999999994E-4</c:v>
                </c:pt>
                <c:pt idx="467">
                  <c:v>4.6699999999999997E-4</c:v>
                </c:pt>
                <c:pt idx="468">
                  <c:v>4.6799999999999999E-4</c:v>
                </c:pt>
                <c:pt idx="469">
                  <c:v>4.6899999999999996E-4</c:v>
                </c:pt>
                <c:pt idx="470">
                  <c:v>4.6999999999999999E-4</c:v>
                </c:pt>
                <c:pt idx="471">
                  <c:v>4.7099999999999996E-4</c:v>
                </c:pt>
                <c:pt idx="472">
                  <c:v>4.7199999999999998E-4</c:v>
                </c:pt>
                <c:pt idx="473">
                  <c:v>4.7299999999999995E-4</c:v>
                </c:pt>
                <c:pt idx="474">
                  <c:v>4.7399999999999997E-4</c:v>
                </c:pt>
                <c:pt idx="475">
                  <c:v>4.75E-4</c:v>
                </c:pt>
                <c:pt idx="476">
                  <c:v>4.7599999999999997E-4</c:v>
                </c:pt>
                <c:pt idx="477">
                  <c:v>4.7699999999999999E-4</c:v>
                </c:pt>
                <c:pt idx="478">
                  <c:v>4.7799999999999996E-4</c:v>
                </c:pt>
                <c:pt idx="479">
                  <c:v>4.7899999999999999E-4</c:v>
                </c:pt>
                <c:pt idx="480">
                  <c:v>4.7999999999999996E-4</c:v>
                </c:pt>
                <c:pt idx="481">
                  <c:v>4.8099999999999998E-4</c:v>
                </c:pt>
                <c:pt idx="482">
                  <c:v>4.8200000000000001E-4</c:v>
                </c:pt>
                <c:pt idx="483">
                  <c:v>4.8299999999999998E-4</c:v>
                </c:pt>
                <c:pt idx="484">
                  <c:v>4.84E-4</c:v>
                </c:pt>
                <c:pt idx="485">
                  <c:v>4.8499999999999997E-4</c:v>
                </c:pt>
                <c:pt idx="486">
                  <c:v>4.86E-4</c:v>
                </c:pt>
                <c:pt idx="487">
                  <c:v>4.8699999999999997E-4</c:v>
                </c:pt>
                <c:pt idx="488">
                  <c:v>4.8799999999999999E-4</c:v>
                </c:pt>
                <c:pt idx="489">
                  <c:v>4.8899999999999996E-4</c:v>
                </c:pt>
                <c:pt idx="490">
                  <c:v>4.8999999999999998E-4</c:v>
                </c:pt>
                <c:pt idx="491">
                  <c:v>4.9100000000000001E-4</c:v>
                </c:pt>
                <c:pt idx="492">
                  <c:v>4.9200000000000003E-4</c:v>
                </c:pt>
                <c:pt idx="493">
                  <c:v>4.9299999999999995E-4</c:v>
                </c:pt>
                <c:pt idx="494">
                  <c:v>4.9399999999999997E-4</c:v>
                </c:pt>
                <c:pt idx="495">
                  <c:v>4.95E-4</c:v>
                </c:pt>
                <c:pt idx="496">
                  <c:v>4.9600000000000002E-4</c:v>
                </c:pt>
                <c:pt idx="497">
                  <c:v>4.9700000000000005E-4</c:v>
                </c:pt>
                <c:pt idx="498">
                  <c:v>4.9799999999999996E-4</c:v>
                </c:pt>
                <c:pt idx="499">
                  <c:v>4.9899999999999999E-4</c:v>
                </c:pt>
                <c:pt idx="500">
                  <c:v>5.0000000000000001E-4</c:v>
                </c:pt>
                <c:pt idx="501">
                  <c:v>5.0100000000000003E-4</c:v>
                </c:pt>
                <c:pt idx="502">
                  <c:v>5.0199999999999995E-4</c:v>
                </c:pt>
                <c:pt idx="503">
                  <c:v>5.0299999999999997E-4</c:v>
                </c:pt>
                <c:pt idx="504">
                  <c:v>5.04E-4</c:v>
                </c:pt>
                <c:pt idx="505">
                  <c:v>5.0500000000000002E-4</c:v>
                </c:pt>
                <c:pt idx="506">
                  <c:v>5.0600000000000005E-4</c:v>
                </c:pt>
                <c:pt idx="507">
                  <c:v>5.0699999999999996E-4</c:v>
                </c:pt>
                <c:pt idx="508">
                  <c:v>5.0799999999999999E-4</c:v>
                </c:pt>
                <c:pt idx="509">
                  <c:v>5.0900000000000001E-4</c:v>
                </c:pt>
                <c:pt idx="510">
                  <c:v>5.1000000000000004E-4</c:v>
                </c:pt>
                <c:pt idx="511">
                  <c:v>5.1100000000000006E-4</c:v>
                </c:pt>
                <c:pt idx="512">
                  <c:v>5.1199999999999998E-4</c:v>
                </c:pt>
                <c:pt idx="513">
                  <c:v>5.13E-4</c:v>
                </c:pt>
                <c:pt idx="514">
                  <c:v>5.1400000000000003E-4</c:v>
                </c:pt>
                <c:pt idx="515">
                  <c:v>5.1500000000000005E-4</c:v>
                </c:pt>
                <c:pt idx="516">
                  <c:v>5.1599999999999997E-4</c:v>
                </c:pt>
                <c:pt idx="517">
                  <c:v>5.1699999999999999E-4</c:v>
                </c:pt>
                <c:pt idx="518">
                  <c:v>5.1800000000000001E-4</c:v>
                </c:pt>
                <c:pt idx="519">
                  <c:v>5.1900000000000004E-4</c:v>
                </c:pt>
                <c:pt idx="520">
                  <c:v>5.2000000000000006E-4</c:v>
                </c:pt>
                <c:pt idx="521">
                  <c:v>5.2099999999999998E-4</c:v>
                </c:pt>
                <c:pt idx="522">
                  <c:v>5.22E-4</c:v>
                </c:pt>
                <c:pt idx="523">
                  <c:v>5.2300000000000003E-4</c:v>
                </c:pt>
                <c:pt idx="524">
                  <c:v>5.2400000000000005E-4</c:v>
                </c:pt>
                <c:pt idx="525">
                  <c:v>5.2500000000000008E-4</c:v>
                </c:pt>
                <c:pt idx="526">
                  <c:v>5.2599999999999999E-4</c:v>
                </c:pt>
                <c:pt idx="527">
                  <c:v>5.2700000000000002E-4</c:v>
                </c:pt>
                <c:pt idx="528">
                  <c:v>5.2800000000000004E-4</c:v>
                </c:pt>
                <c:pt idx="529">
                  <c:v>5.2900000000000006E-4</c:v>
                </c:pt>
                <c:pt idx="530">
                  <c:v>5.2999999999999998E-4</c:v>
                </c:pt>
                <c:pt idx="531">
                  <c:v>5.31E-4</c:v>
                </c:pt>
                <c:pt idx="532">
                  <c:v>5.3200000000000003E-4</c:v>
                </c:pt>
                <c:pt idx="533">
                  <c:v>5.3300000000000005E-4</c:v>
                </c:pt>
                <c:pt idx="534">
                  <c:v>5.3400000000000008E-4</c:v>
                </c:pt>
                <c:pt idx="535">
                  <c:v>5.3499999999999999E-4</c:v>
                </c:pt>
                <c:pt idx="536">
                  <c:v>5.3599999999999991E-4</c:v>
                </c:pt>
                <c:pt idx="537">
                  <c:v>5.3699999999999993E-4</c:v>
                </c:pt>
                <c:pt idx="538">
                  <c:v>5.3799999999999996E-4</c:v>
                </c:pt>
                <c:pt idx="539">
                  <c:v>5.3899999999999987E-4</c:v>
                </c:pt>
                <c:pt idx="540">
                  <c:v>5.399999999999999E-4</c:v>
                </c:pt>
                <c:pt idx="541">
                  <c:v>5.4099999999999992E-4</c:v>
                </c:pt>
                <c:pt idx="542">
                  <c:v>5.4199999999999995E-4</c:v>
                </c:pt>
                <c:pt idx="543">
                  <c:v>5.4299999999999997E-4</c:v>
                </c:pt>
                <c:pt idx="544">
                  <c:v>5.4399999999999989E-4</c:v>
                </c:pt>
                <c:pt idx="545">
                  <c:v>5.4499999999999991E-4</c:v>
                </c:pt>
                <c:pt idx="546">
                  <c:v>5.4599999999999994E-4</c:v>
                </c:pt>
                <c:pt idx="547">
                  <c:v>5.4699999999999996E-4</c:v>
                </c:pt>
                <c:pt idx="548">
                  <c:v>5.4799999999999998E-4</c:v>
                </c:pt>
                <c:pt idx="549">
                  <c:v>5.489999999999999E-4</c:v>
                </c:pt>
                <c:pt idx="550">
                  <c:v>5.4999999999999992E-4</c:v>
                </c:pt>
                <c:pt idx="551">
                  <c:v>5.5099999999999995E-4</c:v>
                </c:pt>
                <c:pt idx="552">
                  <c:v>5.5199999999999997E-4</c:v>
                </c:pt>
                <c:pt idx="553">
                  <c:v>5.5299999999999989E-4</c:v>
                </c:pt>
                <c:pt idx="554">
                  <c:v>5.5399999999999991E-4</c:v>
                </c:pt>
                <c:pt idx="555">
                  <c:v>5.5499999999999994E-4</c:v>
                </c:pt>
                <c:pt idx="556">
                  <c:v>5.5599999999999996E-4</c:v>
                </c:pt>
                <c:pt idx="557">
                  <c:v>5.5699999999999999E-4</c:v>
                </c:pt>
                <c:pt idx="558">
                  <c:v>5.579999999999999E-4</c:v>
                </c:pt>
                <c:pt idx="559">
                  <c:v>5.5899999999999993E-4</c:v>
                </c:pt>
                <c:pt idx="560">
                  <c:v>5.5999999999999995E-4</c:v>
                </c:pt>
                <c:pt idx="561">
                  <c:v>5.6099999999999998E-4</c:v>
                </c:pt>
                <c:pt idx="562">
                  <c:v>5.6199999999999989E-4</c:v>
                </c:pt>
                <c:pt idx="563">
                  <c:v>5.6299999999999992E-4</c:v>
                </c:pt>
                <c:pt idx="564">
                  <c:v>5.6399999999999994E-4</c:v>
                </c:pt>
                <c:pt idx="565">
                  <c:v>5.6499999999999996E-4</c:v>
                </c:pt>
                <c:pt idx="566">
                  <c:v>5.6599999999999999E-4</c:v>
                </c:pt>
                <c:pt idx="567">
                  <c:v>5.669999999999999E-4</c:v>
                </c:pt>
                <c:pt idx="568">
                  <c:v>5.6799999999999993E-4</c:v>
                </c:pt>
                <c:pt idx="569">
                  <c:v>5.6899999999999995E-4</c:v>
                </c:pt>
                <c:pt idx="570">
                  <c:v>5.6999999999999998E-4</c:v>
                </c:pt>
                <c:pt idx="571">
                  <c:v>5.71E-4</c:v>
                </c:pt>
                <c:pt idx="572">
                  <c:v>5.7199999999999992E-4</c:v>
                </c:pt>
                <c:pt idx="573">
                  <c:v>5.7299999999999994E-4</c:v>
                </c:pt>
                <c:pt idx="574">
                  <c:v>5.7399999999999997E-4</c:v>
                </c:pt>
                <c:pt idx="575">
                  <c:v>5.7499999999999999E-4</c:v>
                </c:pt>
                <c:pt idx="576">
                  <c:v>5.7599999999999991E-4</c:v>
                </c:pt>
                <c:pt idx="577">
                  <c:v>5.7699999999999993E-4</c:v>
                </c:pt>
                <c:pt idx="578">
                  <c:v>5.7799999999999995E-4</c:v>
                </c:pt>
                <c:pt idx="579">
                  <c:v>5.7899999999999998E-4</c:v>
                </c:pt>
                <c:pt idx="580">
                  <c:v>5.8E-4</c:v>
                </c:pt>
                <c:pt idx="581">
                  <c:v>5.8099999999999992E-4</c:v>
                </c:pt>
                <c:pt idx="582">
                  <c:v>5.8199999999999994E-4</c:v>
                </c:pt>
                <c:pt idx="583">
                  <c:v>5.8299999999999997E-4</c:v>
                </c:pt>
                <c:pt idx="584">
                  <c:v>5.8399999999999999E-4</c:v>
                </c:pt>
                <c:pt idx="585">
                  <c:v>5.8500000000000002E-4</c:v>
                </c:pt>
                <c:pt idx="586">
                  <c:v>5.8599999999999993E-4</c:v>
                </c:pt>
                <c:pt idx="587">
                  <c:v>5.8699999999999996E-4</c:v>
                </c:pt>
                <c:pt idx="588">
                  <c:v>5.8799999999999998E-4</c:v>
                </c:pt>
                <c:pt idx="589">
                  <c:v>5.8900000000000001E-4</c:v>
                </c:pt>
                <c:pt idx="590">
                  <c:v>5.8999999999999992E-4</c:v>
                </c:pt>
                <c:pt idx="591">
                  <c:v>5.9099999999999995E-4</c:v>
                </c:pt>
                <c:pt idx="592">
                  <c:v>5.9199999999999997E-4</c:v>
                </c:pt>
                <c:pt idx="593">
                  <c:v>5.9299999999999999E-4</c:v>
                </c:pt>
                <c:pt idx="594">
                  <c:v>5.9400000000000002E-4</c:v>
                </c:pt>
                <c:pt idx="595">
                  <c:v>5.9499999999999993E-4</c:v>
                </c:pt>
                <c:pt idx="596">
                  <c:v>5.9599999999999996E-4</c:v>
                </c:pt>
                <c:pt idx="597">
                  <c:v>5.9699999999999998E-4</c:v>
                </c:pt>
                <c:pt idx="598">
                  <c:v>5.9800000000000001E-4</c:v>
                </c:pt>
                <c:pt idx="599">
                  <c:v>5.9899999999999992E-4</c:v>
                </c:pt>
                <c:pt idx="600">
                  <c:v>5.9999999999999995E-4</c:v>
                </c:pt>
                <c:pt idx="601">
                  <c:v>6.0099999999999997E-4</c:v>
                </c:pt>
                <c:pt idx="602">
                  <c:v>6.02E-4</c:v>
                </c:pt>
                <c:pt idx="603">
                  <c:v>6.0300000000000002E-4</c:v>
                </c:pt>
                <c:pt idx="604">
                  <c:v>6.0399999999999994E-4</c:v>
                </c:pt>
                <c:pt idx="605">
                  <c:v>6.0499999999999996E-4</c:v>
                </c:pt>
                <c:pt idx="606">
                  <c:v>6.0599999999999998E-4</c:v>
                </c:pt>
                <c:pt idx="607">
                  <c:v>6.0700000000000001E-4</c:v>
                </c:pt>
                <c:pt idx="608">
                  <c:v>6.0800000000000003E-4</c:v>
                </c:pt>
                <c:pt idx="609">
                  <c:v>6.0899999999999995E-4</c:v>
                </c:pt>
                <c:pt idx="610">
                  <c:v>6.0999999999999997E-4</c:v>
                </c:pt>
                <c:pt idx="611">
                  <c:v>6.11E-4</c:v>
                </c:pt>
                <c:pt idx="612">
                  <c:v>6.1200000000000002E-4</c:v>
                </c:pt>
                <c:pt idx="613">
                  <c:v>6.1299999999999994E-4</c:v>
                </c:pt>
                <c:pt idx="614">
                  <c:v>6.1399999999999996E-4</c:v>
                </c:pt>
                <c:pt idx="615">
                  <c:v>6.1499999999999999E-4</c:v>
                </c:pt>
                <c:pt idx="616">
                  <c:v>6.1600000000000001E-4</c:v>
                </c:pt>
                <c:pt idx="617">
                  <c:v>6.1700000000000004E-4</c:v>
                </c:pt>
                <c:pt idx="618">
                  <c:v>6.1799999999999995E-4</c:v>
                </c:pt>
                <c:pt idx="619">
                  <c:v>6.1899999999999998E-4</c:v>
                </c:pt>
                <c:pt idx="620">
                  <c:v>6.2E-4</c:v>
                </c:pt>
                <c:pt idx="621">
                  <c:v>6.2100000000000002E-4</c:v>
                </c:pt>
                <c:pt idx="622">
                  <c:v>6.2200000000000005E-4</c:v>
                </c:pt>
                <c:pt idx="623">
                  <c:v>6.2299999999999996E-4</c:v>
                </c:pt>
                <c:pt idx="624">
                  <c:v>6.2399999999999999E-4</c:v>
                </c:pt>
                <c:pt idx="625">
                  <c:v>6.2500000000000001E-4</c:v>
                </c:pt>
                <c:pt idx="626">
                  <c:v>6.2600000000000004E-4</c:v>
                </c:pt>
                <c:pt idx="627">
                  <c:v>6.2699999999999995E-4</c:v>
                </c:pt>
                <c:pt idx="628">
                  <c:v>6.2799999999999998E-4</c:v>
                </c:pt>
                <c:pt idx="629">
                  <c:v>6.29E-4</c:v>
                </c:pt>
                <c:pt idx="630">
                  <c:v>6.3000000000000003E-4</c:v>
                </c:pt>
                <c:pt idx="631">
                  <c:v>6.3100000000000005E-4</c:v>
                </c:pt>
                <c:pt idx="632">
                  <c:v>6.3199999999999997E-4</c:v>
                </c:pt>
                <c:pt idx="633">
                  <c:v>6.3299999999999999E-4</c:v>
                </c:pt>
                <c:pt idx="634">
                  <c:v>6.3400000000000001E-4</c:v>
                </c:pt>
                <c:pt idx="635">
                  <c:v>6.3500000000000004E-4</c:v>
                </c:pt>
                <c:pt idx="636">
                  <c:v>6.3600000000000006E-4</c:v>
                </c:pt>
                <c:pt idx="637">
                  <c:v>6.3699999999999998E-4</c:v>
                </c:pt>
                <c:pt idx="638">
                  <c:v>6.38E-4</c:v>
                </c:pt>
                <c:pt idx="639">
                  <c:v>6.3900000000000003E-4</c:v>
                </c:pt>
                <c:pt idx="640">
                  <c:v>6.4000000000000005E-4</c:v>
                </c:pt>
                <c:pt idx="641">
                  <c:v>6.4099999999999997E-4</c:v>
                </c:pt>
                <c:pt idx="642">
                  <c:v>6.4199999999999999E-4</c:v>
                </c:pt>
                <c:pt idx="643">
                  <c:v>6.4300000000000002E-4</c:v>
                </c:pt>
                <c:pt idx="644">
                  <c:v>6.4400000000000004E-4</c:v>
                </c:pt>
                <c:pt idx="645">
                  <c:v>6.4500000000000007E-4</c:v>
                </c:pt>
                <c:pt idx="646">
                  <c:v>6.4599999999999998E-4</c:v>
                </c:pt>
                <c:pt idx="647">
                  <c:v>6.4700000000000001E-4</c:v>
                </c:pt>
                <c:pt idx="648">
                  <c:v>6.4800000000000003E-4</c:v>
                </c:pt>
                <c:pt idx="649">
                  <c:v>6.4900000000000005E-4</c:v>
                </c:pt>
                <c:pt idx="650">
                  <c:v>6.4999999999999997E-4</c:v>
                </c:pt>
                <c:pt idx="651">
                  <c:v>6.5099999999999999E-4</c:v>
                </c:pt>
                <c:pt idx="652">
                  <c:v>6.5200000000000002E-4</c:v>
                </c:pt>
                <c:pt idx="653">
                  <c:v>6.5300000000000004E-4</c:v>
                </c:pt>
                <c:pt idx="654">
                  <c:v>6.5400000000000007E-4</c:v>
                </c:pt>
                <c:pt idx="655">
                  <c:v>6.5499999999999987E-4</c:v>
                </c:pt>
                <c:pt idx="656">
                  <c:v>6.559999999999999E-4</c:v>
                </c:pt>
                <c:pt idx="657">
                  <c:v>6.5699999999999992E-4</c:v>
                </c:pt>
                <c:pt idx="658">
                  <c:v>6.5799999999999995E-4</c:v>
                </c:pt>
                <c:pt idx="659">
                  <c:v>6.5899999999999997E-4</c:v>
                </c:pt>
                <c:pt idx="660">
                  <c:v>6.5999999999999989E-4</c:v>
                </c:pt>
                <c:pt idx="661">
                  <c:v>6.6099999999999991E-4</c:v>
                </c:pt>
                <c:pt idx="662">
                  <c:v>6.6199999999999994E-4</c:v>
                </c:pt>
                <c:pt idx="663">
                  <c:v>6.6299999999999996E-4</c:v>
                </c:pt>
                <c:pt idx="664">
                  <c:v>6.6399999999999988E-4</c:v>
                </c:pt>
                <c:pt idx="665">
                  <c:v>6.649999999999999E-4</c:v>
                </c:pt>
                <c:pt idx="666">
                  <c:v>6.6599999999999993E-4</c:v>
                </c:pt>
                <c:pt idx="667">
                  <c:v>6.6699999999999995E-4</c:v>
                </c:pt>
                <c:pt idx="668">
                  <c:v>6.6799999999999997E-4</c:v>
                </c:pt>
                <c:pt idx="669">
                  <c:v>6.6899999999999989E-4</c:v>
                </c:pt>
                <c:pt idx="670">
                  <c:v>6.6999999999999991E-4</c:v>
                </c:pt>
                <c:pt idx="671">
                  <c:v>6.7099999999999994E-4</c:v>
                </c:pt>
                <c:pt idx="672">
                  <c:v>6.7199999999999996E-4</c:v>
                </c:pt>
                <c:pt idx="673">
                  <c:v>6.7299999999999988E-4</c:v>
                </c:pt>
                <c:pt idx="674">
                  <c:v>6.739999999999999E-4</c:v>
                </c:pt>
                <c:pt idx="675">
                  <c:v>6.7499999999999993E-4</c:v>
                </c:pt>
                <c:pt idx="676">
                  <c:v>6.7599999999999995E-4</c:v>
                </c:pt>
                <c:pt idx="677">
                  <c:v>6.7699999999999998E-4</c:v>
                </c:pt>
                <c:pt idx="678">
                  <c:v>6.7799999999999989E-4</c:v>
                </c:pt>
                <c:pt idx="679">
                  <c:v>6.7899999999999992E-4</c:v>
                </c:pt>
                <c:pt idx="680">
                  <c:v>6.7999999999999994E-4</c:v>
                </c:pt>
                <c:pt idx="681">
                  <c:v>6.8099999999999996E-4</c:v>
                </c:pt>
                <c:pt idx="682">
                  <c:v>6.8199999999999999E-4</c:v>
                </c:pt>
                <c:pt idx="683">
                  <c:v>6.829999999999999E-4</c:v>
                </c:pt>
                <c:pt idx="684">
                  <c:v>6.8399999999999993E-4</c:v>
                </c:pt>
                <c:pt idx="685">
                  <c:v>6.8499999999999995E-4</c:v>
                </c:pt>
                <c:pt idx="686">
                  <c:v>6.8599999999999998E-4</c:v>
                </c:pt>
                <c:pt idx="687">
                  <c:v>6.8699999999999989E-4</c:v>
                </c:pt>
                <c:pt idx="688">
                  <c:v>6.8799999999999992E-4</c:v>
                </c:pt>
                <c:pt idx="689">
                  <c:v>6.8899999999999994E-4</c:v>
                </c:pt>
                <c:pt idx="690">
                  <c:v>6.8999999999999997E-4</c:v>
                </c:pt>
                <c:pt idx="691">
                  <c:v>6.9099999999999999E-4</c:v>
                </c:pt>
                <c:pt idx="692">
                  <c:v>6.9199999999999991E-4</c:v>
                </c:pt>
                <c:pt idx="693">
                  <c:v>6.9299999999999993E-4</c:v>
                </c:pt>
                <c:pt idx="694">
                  <c:v>6.9399999999999996E-4</c:v>
                </c:pt>
                <c:pt idx="695">
                  <c:v>6.9499999999999998E-4</c:v>
                </c:pt>
                <c:pt idx="696">
                  <c:v>6.96E-4</c:v>
                </c:pt>
                <c:pt idx="697">
                  <c:v>6.9699999999999992E-4</c:v>
                </c:pt>
                <c:pt idx="698">
                  <c:v>6.9799999999999994E-4</c:v>
                </c:pt>
                <c:pt idx="699">
                  <c:v>6.9899999999999997E-4</c:v>
                </c:pt>
                <c:pt idx="700">
                  <c:v>6.9999999999999999E-4</c:v>
                </c:pt>
                <c:pt idx="701">
                  <c:v>7.0099999999999991E-4</c:v>
                </c:pt>
                <c:pt idx="702">
                  <c:v>7.0199999999999993E-4</c:v>
                </c:pt>
                <c:pt idx="703">
                  <c:v>7.0299999999999996E-4</c:v>
                </c:pt>
                <c:pt idx="704">
                  <c:v>7.0399999999999998E-4</c:v>
                </c:pt>
                <c:pt idx="705">
                  <c:v>7.0500000000000001E-4</c:v>
                </c:pt>
                <c:pt idx="706">
                  <c:v>7.0599999999999992E-4</c:v>
                </c:pt>
                <c:pt idx="707">
                  <c:v>7.0699999999999995E-4</c:v>
                </c:pt>
                <c:pt idx="708">
                  <c:v>7.0799999999999997E-4</c:v>
                </c:pt>
                <c:pt idx="709">
                  <c:v>7.0899999999999999E-4</c:v>
                </c:pt>
                <c:pt idx="710">
                  <c:v>7.0999999999999991E-4</c:v>
                </c:pt>
                <c:pt idx="711">
                  <c:v>7.1099999999999994E-4</c:v>
                </c:pt>
                <c:pt idx="712">
                  <c:v>7.1199999999999996E-4</c:v>
                </c:pt>
                <c:pt idx="713">
                  <c:v>7.1299999999999998E-4</c:v>
                </c:pt>
                <c:pt idx="714">
                  <c:v>7.1400000000000001E-4</c:v>
                </c:pt>
                <c:pt idx="715">
                  <c:v>7.1499999999999992E-4</c:v>
                </c:pt>
                <c:pt idx="716">
                  <c:v>7.1599999999999995E-4</c:v>
                </c:pt>
                <c:pt idx="717">
                  <c:v>7.1699999999999997E-4</c:v>
                </c:pt>
                <c:pt idx="718">
                  <c:v>7.18E-4</c:v>
                </c:pt>
                <c:pt idx="719">
                  <c:v>7.1900000000000002E-4</c:v>
                </c:pt>
                <c:pt idx="720">
                  <c:v>7.1999999999999994E-4</c:v>
                </c:pt>
                <c:pt idx="721">
                  <c:v>7.2099999999999996E-4</c:v>
                </c:pt>
                <c:pt idx="722">
                  <c:v>7.2199999999999999E-4</c:v>
                </c:pt>
                <c:pt idx="723">
                  <c:v>7.2300000000000001E-4</c:v>
                </c:pt>
                <c:pt idx="724">
                  <c:v>7.2399999999999993E-4</c:v>
                </c:pt>
                <c:pt idx="725">
                  <c:v>7.2499999999999995E-4</c:v>
                </c:pt>
                <c:pt idx="726">
                  <c:v>7.2599999999999997E-4</c:v>
                </c:pt>
                <c:pt idx="727">
                  <c:v>7.27E-4</c:v>
                </c:pt>
                <c:pt idx="728">
                  <c:v>7.2800000000000002E-4</c:v>
                </c:pt>
                <c:pt idx="729">
                  <c:v>7.2899999999999994E-4</c:v>
                </c:pt>
                <c:pt idx="730">
                  <c:v>7.2999999999999996E-4</c:v>
                </c:pt>
                <c:pt idx="731">
                  <c:v>7.3099999999999999E-4</c:v>
                </c:pt>
                <c:pt idx="732">
                  <c:v>7.3200000000000001E-4</c:v>
                </c:pt>
                <c:pt idx="733">
                  <c:v>7.3300000000000004E-4</c:v>
                </c:pt>
                <c:pt idx="734">
                  <c:v>7.3399999999999995E-4</c:v>
                </c:pt>
                <c:pt idx="735">
                  <c:v>7.3499999999999998E-4</c:v>
                </c:pt>
                <c:pt idx="736">
                  <c:v>7.36E-4</c:v>
                </c:pt>
                <c:pt idx="737">
                  <c:v>7.3700000000000002E-4</c:v>
                </c:pt>
                <c:pt idx="738">
                  <c:v>7.3799999999999994E-4</c:v>
                </c:pt>
                <c:pt idx="739">
                  <c:v>7.3899999999999997E-4</c:v>
                </c:pt>
                <c:pt idx="740">
                  <c:v>7.3999999999999999E-4</c:v>
                </c:pt>
                <c:pt idx="741">
                  <c:v>7.4100000000000001E-4</c:v>
                </c:pt>
                <c:pt idx="742">
                  <c:v>7.4200000000000004E-4</c:v>
                </c:pt>
                <c:pt idx="743">
                  <c:v>7.4299999999999995E-4</c:v>
                </c:pt>
                <c:pt idx="744">
                  <c:v>7.4399999999999998E-4</c:v>
                </c:pt>
                <c:pt idx="745">
                  <c:v>7.45E-4</c:v>
                </c:pt>
                <c:pt idx="746">
                  <c:v>7.4600000000000003E-4</c:v>
                </c:pt>
                <c:pt idx="747">
                  <c:v>7.4700000000000005E-4</c:v>
                </c:pt>
                <c:pt idx="748">
                  <c:v>7.4799999999999997E-4</c:v>
                </c:pt>
                <c:pt idx="749">
                  <c:v>7.4899999999999999E-4</c:v>
                </c:pt>
                <c:pt idx="750">
                  <c:v>7.5000000000000002E-4</c:v>
                </c:pt>
                <c:pt idx="751">
                  <c:v>7.5100000000000004E-4</c:v>
                </c:pt>
                <c:pt idx="752">
                  <c:v>7.5199999999999996E-4</c:v>
                </c:pt>
                <c:pt idx="753">
                  <c:v>7.5299999999999998E-4</c:v>
                </c:pt>
                <c:pt idx="754">
                  <c:v>7.54E-4</c:v>
                </c:pt>
                <c:pt idx="755">
                  <c:v>7.5500000000000003E-4</c:v>
                </c:pt>
                <c:pt idx="756">
                  <c:v>7.5600000000000005E-4</c:v>
                </c:pt>
                <c:pt idx="757">
                  <c:v>7.5699999999999997E-4</c:v>
                </c:pt>
                <c:pt idx="758">
                  <c:v>7.5799999999999999E-4</c:v>
                </c:pt>
                <c:pt idx="759">
                  <c:v>7.5900000000000002E-4</c:v>
                </c:pt>
                <c:pt idx="760">
                  <c:v>7.6000000000000004E-4</c:v>
                </c:pt>
                <c:pt idx="761">
                  <c:v>7.6099999999999996E-4</c:v>
                </c:pt>
                <c:pt idx="762">
                  <c:v>7.6199999999999998E-4</c:v>
                </c:pt>
                <c:pt idx="763">
                  <c:v>7.6300000000000001E-4</c:v>
                </c:pt>
                <c:pt idx="764">
                  <c:v>7.6400000000000003E-4</c:v>
                </c:pt>
                <c:pt idx="765">
                  <c:v>7.6500000000000005E-4</c:v>
                </c:pt>
                <c:pt idx="766">
                  <c:v>7.6599999999999997E-4</c:v>
                </c:pt>
                <c:pt idx="767">
                  <c:v>7.67E-4</c:v>
                </c:pt>
                <c:pt idx="768">
                  <c:v>7.6800000000000002E-4</c:v>
                </c:pt>
                <c:pt idx="769">
                  <c:v>7.6900000000000004E-4</c:v>
                </c:pt>
                <c:pt idx="770">
                  <c:v>7.7000000000000007E-4</c:v>
                </c:pt>
                <c:pt idx="771">
                  <c:v>7.7099999999999998E-4</c:v>
                </c:pt>
                <c:pt idx="772">
                  <c:v>7.7200000000000001E-4</c:v>
                </c:pt>
                <c:pt idx="773">
                  <c:v>7.7300000000000003E-4</c:v>
                </c:pt>
                <c:pt idx="774">
                  <c:v>7.7399999999999995E-4</c:v>
                </c:pt>
                <c:pt idx="775">
                  <c:v>7.7499999999999986E-4</c:v>
                </c:pt>
                <c:pt idx="776">
                  <c:v>7.7599999999999989E-4</c:v>
                </c:pt>
                <c:pt idx="777">
                  <c:v>7.7699999999999991E-4</c:v>
                </c:pt>
                <c:pt idx="778">
                  <c:v>7.7799999999999994E-4</c:v>
                </c:pt>
                <c:pt idx="779">
                  <c:v>7.7899999999999996E-4</c:v>
                </c:pt>
                <c:pt idx="780">
                  <c:v>7.7999999999999988E-4</c:v>
                </c:pt>
                <c:pt idx="781">
                  <c:v>7.809999999999999E-4</c:v>
                </c:pt>
                <c:pt idx="782">
                  <c:v>7.8199999999999993E-4</c:v>
                </c:pt>
                <c:pt idx="783">
                  <c:v>7.8299999999999995E-4</c:v>
                </c:pt>
                <c:pt idx="784">
                  <c:v>7.8399999999999987E-4</c:v>
                </c:pt>
                <c:pt idx="785">
                  <c:v>7.8499999999999989E-4</c:v>
                </c:pt>
                <c:pt idx="786">
                  <c:v>7.8599999999999991E-4</c:v>
                </c:pt>
                <c:pt idx="787">
                  <c:v>7.8699999999999994E-4</c:v>
                </c:pt>
                <c:pt idx="788">
                  <c:v>7.8799999999999996E-4</c:v>
                </c:pt>
                <c:pt idx="789">
                  <c:v>7.8899999999999988E-4</c:v>
                </c:pt>
                <c:pt idx="790">
                  <c:v>7.899999999999999E-4</c:v>
                </c:pt>
                <c:pt idx="791">
                  <c:v>7.9099999999999993E-4</c:v>
                </c:pt>
                <c:pt idx="792">
                  <c:v>7.9199999999999995E-4</c:v>
                </c:pt>
                <c:pt idx="793">
                  <c:v>7.9299999999999998E-4</c:v>
                </c:pt>
                <c:pt idx="794">
                  <c:v>7.9399999999999989E-4</c:v>
                </c:pt>
                <c:pt idx="795">
                  <c:v>7.9499999999999992E-4</c:v>
                </c:pt>
                <c:pt idx="796">
                  <c:v>7.9599999999999994E-4</c:v>
                </c:pt>
                <c:pt idx="797">
                  <c:v>7.9699999999999997E-4</c:v>
                </c:pt>
                <c:pt idx="798">
                  <c:v>7.9799999999999988E-4</c:v>
                </c:pt>
                <c:pt idx="799">
                  <c:v>7.9899999999999991E-4</c:v>
                </c:pt>
                <c:pt idx="800">
                  <c:v>7.9999999999999993E-4</c:v>
                </c:pt>
                <c:pt idx="801">
                  <c:v>8.0099999999999995E-4</c:v>
                </c:pt>
                <c:pt idx="802">
                  <c:v>8.0199999999999998E-4</c:v>
                </c:pt>
                <c:pt idx="803">
                  <c:v>8.0299999999999989E-4</c:v>
                </c:pt>
                <c:pt idx="804">
                  <c:v>8.0399999999999992E-4</c:v>
                </c:pt>
                <c:pt idx="805">
                  <c:v>8.0499999999999994E-4</c:v>
                </c:pt>
                <c:pt idx="806">
                  <c:v>8.0599999999999997E-4</c:v>
                </c:pt>
                <c:pt idx="807">
                  <c:v>8.0699999999999999E-4</c:v>
                </c:pt>
                <c:pt idx="808">
                  <c:v>8.0799999999999991E-4</c:v>
                </c:pt>
                <c:pt idx="809">
                  <c:v>8.0899999999999993E-4</c:v>
                </c:pt>
                <c:pt idx="810">
                  <c:v>8.0999999999999996E-4</c:v>
                </c:pt>
                <c:pt idx="811">
                  <c:v>8.1099999999999998E-4</c:v>
                </c:pt>
                <c:pt idx="812">
                  <c:v>8.119999999999999E-4</c:v>
                </c:pt>
                <c:pt idx="813">
                  <c:v>8.1299999999999992E-4</c:v>
                </c:pt>
                <c:pt idx="814">
                  <c:v>8.1399999999999994E-4</c:v>
                </c:pt>
                <c:pt idx="815">
                  <c:v>8.1499999999999997E-4</c:v>
                </c:pt>
                <c:pt idx="816">
                  <c:v>8.1599999999999999E-4</c:v>
                </c:pt>
                <c:pt idx="817">
                  <c:v>8.1699999999999991E-4</c:v>
                </c:pt>
                <c:pt idx="818">
                  <c:v>8.1799999999999993E-4</c:v>
                </c:pt>
                <c:pt idx="819">
                  <c:v>8.1899999999999996E-4</c:v>
                </c:pt>
                <c:pt idx="820">
                  <c:v>8.1999999999999998E-4</c:v>
                </c:pt>
                <c:pt idx="821">
                  <c:v>8.209999999999999E-4</c:v>
                </c:pt>
                <c:pt idx="822">
                  <c:v>8.2199999999999992E-4</c:v>
                </c:pt>
                <c:pt idx="823">
                  <c:v>8.2299999999999995E-4</c:v>
                </c:pt>
                <c:pt idx="824">
                  <c:v>8.2399999999999997E-4</c:v>
                </c:pt>
                <c:pt idx="825">
                  <c:v>8.25E-4</c:v>
                </c:pt>
                <c:pt idx="826">
                  <c:v>8.2599999999999991E-4</c:v>
                </c:pt>
              </c:numCache>
            </c:numRef>
          </c:xVal>
          <c:yVal>
            <c:numRef>
              <c:f>xtest!$S$6:$S$832</c:f>
              <c:numCache>
                <c:formatCode>General</c:formatCode>
                <c:ptCount val="827"/>
                <c:pt idx="0">
                  <c:v>-1.0475179999999999</c:v>
                </c:pt>
                <c:pt idx="1">
                  <c:v>1.1544319999999999</c:v>
                </c:pt>
                <c:pt idx="2">
                  <c:v>1.815418</c:v>
                </c:pt>
                <c:pt idx="3">
                  <c:v>-0.410246</c:v>
                </c:pt>
                <c:pt idx="4">
                  <c:v>-0.73855899999999997</c:v>
                </c:pt>
                <c:pt idx="5">
                  <c:v>0.93196599999999996</c:v>
                </c:pt>
                <c:pt idx="6">
                  <c:v>-7.9408000000000006E-2</c:v>
                </c:pt>
                <c:pt idx="7">
                  <c:v>1.3937889999999999</c:v>
                </c:pt>
                <c:pt idx="8">
                  <c:v>-0.84103399999999995</c:v>
                </c:pt>
                <c:pt idx="9">
                  <c:v>0.60404599999999997</c:v>
                </c:pt>
                <c:pt idx="10">
                  <c:v>-0.41752699999999998</c:v>
                </c:pt>
                <c:pt idx="11">
                  <c:v>-0.54894699999999996</c:v>
                </c:pt>
                <c:pt idx="12">
                  <c:v>-1.6775230000000001</c:v>
                </c:pt>
                <c:pt idx="13">
                  <c:v>0.74546999999999997</c:v>
                </c:pt>
                <c:pt idx="14">
                  <c:v>0.34439599999999998</c:v>
                </c:pt>
                <c:pt idx="15">
                  <c:v>-1.8640369999999999</c:v>
                </c:pt>
                <c:pt idx="16">
                  <c:v>0.76264699999999996</c:v>
                </c:pt>
                <c:pt idx="17">
                  <c:v>0.54601900000000003</c:v>
                </c:pt>
                <c:pt idx="18">
                  <c:v>1.0893120000000001</c:v>
                </c:pt>
                <c:pt idx="19">
                  <c:v>-1.2796650000000001</c:v>
                </c:pt>
                <c:pt idx="20">
                  <c:v>0.66039300000000001</c:v>
                </c:pt>
                <c:pt idx="21">
                  <c:v>-0.64396900000000001</c:v>
                </c:pt>
                <c:pt idx="22">
                  <c:v>1.49315</c:v>
                </c:pt>
                <c:pt idx="23">
                  <c:v>0.65183199999999997</c:v>
                </c:pt>
                <c:pt idx="24">
                  <c:v>1.145696</c:v>
                </c:pt>
                <c:pt idx="25">
                  <c:v>-0.24029700000000001</c:v>
                </c:pt>
                <c:pt idx="26">
                  <c:v>-0.36804999999999999</c:v>
                </c:pt>
                <c:pt idx="27">
                  <c:v>-2.1288830000000001</c:v>
                </c:pt>
                <c:pt idx="28">
                  <c:v>-2.6321000000000001E-2</c:v>
                </c:pt>
                <c:pt idx="29">
                  <c:v>-0.25989699999999999</c:v>
                </c:pt>
                <c:pt idx="30">
                  <c:v>0.49409700000000001</c:v>
                </c:pt>
                <c:pt idx="31">
                  <c:v>0.13778599999999999</c:v>
                </c:pt>
                <c:pt idx="32">
                  <c:v>-1.356079</c:v>
                </c:pt>
                <c:pt idx="33">
                  <c:v>-0.43338199999999999</c:v>
                </c:pt>
                <c:pt idx="34">
                  <c:v>1.618236</c:v>
                </c:pt>
                <c:pt idx="35">
                  <c:v>-4.8512E-2</c:v>
                </c:pt>
                <c:pt idx="36">
                  <c:v>-0.49306899999999998</c:v>
                </c:pt>
                <c:pt idx="37">
                  <c:v>-0.441301</c:v>
                </c:pt>
                <c:pt idx="38">
                  <c:v>0.95448200000000005</c:v>
                </c:pt>
                <c:pt idx="39">
                  <c:v>-1.4250560000000001</c:v>
                </c:pt>
                <c:pt idx="40">
                  <c:v>0.10070999999999999</c:v>
                </c:pt>
                <c:pt idx="41">
                  <c:v>-0.19821900000000001</c:v>
                </c:pt>
                <c:pt idx="42">
                  <c:v>0.20902999999999999</c:v>
                </c:pt>
                <c:pt idx="43">
                  <c:v>6.8772E-2</c:v>
                </c:pt>
                <c:pt idx="44">
                  <c:v>-0.47500700000000001</c:v>
                </c:pt>
                <c:pt idx="45">
                  <c:v>0.35184500000000002</c:v>
                </c:pt>
                <c:pt idx="46">
                  <c:v>-0.916516</c:v>
                </c:pt>
                <c:pt idx="47">
                  <c:v>0.18686700000000001</c:v>
                </c:pt>
                <c:pt idx="48">
                  <c:v>-0.44142199999999998</c:v>
                </c:pt>
                <c:pt idx="49">
                  <c:v>0.31938</c:v>
                </c:pt>
                <c:pt idx="50">
                  <c:v>1.352778</c:v>
                </c:pt>
                <c:pt idx="51">
                  <c:v>1.0142089999999999</c:v>
                </c:pt>
                <c:pt idx="52">
                  <c:v>-0.43081900000000001</c:v>
                </c:pt>
                <c:pt idx="53">
                  <c:v>-1.205714</c:v>
                </c:pt>
                <c:pt idx="54">
                  <c:v>-5.0809999999999996E-3</c:v>
                </c:pt>
                <c:pt idx="55">
                  <c:v>-0.34568399999999999</c:v>
                </c:pt>
                <c:pt idx="56">
                  <c:v>-0.60189999999999999</c:v>
                </c:pt>
                <c:pt idx="57">
                  <c:v>0.62036199999999997</c:v>
                </c:pt>
                <c:pt idx="58">
                  <c:v>1.5332030000000001</c:v>
                </c:pt>
                <c:pt idx="59">
                  <c:v>-0.33852100000000002</c:v>
                </c:pt>
                <c:pt idx="60">
                  <c:v>-1.693004</c:v>
                </c:pt>
                <c:pt idx="61">
                  <c:v>3.3163999999999999E-2</c:v>
                </c:pt>
                <c:pt idx="62">
                  <c:v>-8.9349999999999999E-2</c:v>
                </c:pt>
                <c:pt idx="63">
                  <c:v>-0.74975800000000004</c:v>
                </c:pt>
                <c:pt idx="64">
                  <c:v>-1.372007</c:v>
                </c:pt>
                <c:pt idx="65">
                  <c:v>-0.17999200000000001</c:v>
                </c:pt>
                <c:pt idx="66">
                  <c:v>-0.54804699999999995</c:v>
                </c:pt>
                <c:pt idx="67">
                  <c:v>0.24643300000000001</c:v>
                </c:pt>
                <c:pt idx="68">
                  <c:v>-0.79680600000000001</c:v>
                </c:pt>
                <c:pt idx="69">
                  <c:v>-0.123913</c:v>
                </c:pt>
                <c:pt idx="70">
                  <c:v>-0.451457</c:v>
                </c:pt>
                <c:pt idx="71">
                  <c:v>0.23144300000000001</c:v>
                </c:pt>
                <c:pt idx="72">
                  <c:v>-0.25498799999999999</c:v>
                </c:pt>
                <c:pt idx="73">
                  <c:v>-0.15833</c:v>
                </c:pt>
                <c:pt idx="74">
                  <c:v>0.57521900000000004</c:v>
                </c:pt>
                <c:pt idx="75">
                  <c:v>1.5356719999999999</c:v>
                </c:pt>
                <c:pt idx="76">
                  <c:v>0.26655299999999998</c:v>
                </c:pt>
                <c:pt idx="77">
                  <c:v>1.010329</c:v>
                </c:pt>
                <c:pt idx="78">
                  <c:v>-0.28517599999999999</c:v>
                </c:pt>
                <c:pt idx="79">
                  <c:v>0.92047900000000005</c:v>
                </c:pt>
                <c:pt idx="80">
                  <c:v>-1.1168610000000001</c:v>
                </c:pt>
                <c:pt idx="81">
                  <c:v>0.124233</c:v>
                </c:pt>
                <c:pt idx="82">
                  <c:v>0.22464700000000001</c:v>
                </c:pt>
                <c:pt idx="83">
                  <c:v>-0.61101499999999997</c:v>
                </c:pt>
                <c:pt idx="84">
                  <c:v>-1.512041</c:v>
                </c:pt>
                <c:pt idx="85">
                  <c:v>-0.50018700000000005</c:v>
                </c:pt>
                <c:pt idx="86">
                  <c:v>8.6338999999999999E-2</c:v>
                </c:pt>
                <c:pt idx="87">
                  <c:v>0.47354600000000002</c:v>
                </c:pt>
                <c:pt idx="88">
                  <c:v>0.77680199999999999</c:v>
                </c:pt>
                <c:pt idx="89">
                  <c:v>0.85452499999999998</c:v>
                </c:pt>
                <c:pt idx="90">
                  <c:v>-1.9066909999999999</c:v>
                </c:pt>
                <c:pt idx="91">
                  <c:v>-6.5240000000000006E-2</c:v>
                </c:pt>
                <c:pt idx="92">
                  <c:v>0.42460300000000001</c:v>
                </c:pt>
                <c:pt idx="93">
                  <c:v>0.87941599999999998</c:v>
                </c:pt>
                <c:pt idx="94">
                  <c:v>0.45586900000000002</c:v>
                </c:pt>
                <c:pt idx="95">
                  <c:v>0.32610600000000001</c:v>
                </c:pt>
                <c:pt idx="96">
                  <c:v>0.87673400000000001</c:v>
                </c:pt>
                <c:pt idx="97">
                  <c:v>0.64858700000000002</c:v>
                </c:pt>
                <c:pt idx="98">
                  <c:v>1.1670529999999999</c:v>
                </c:pt>
                <c:pt idx="99">
                  <c:v>0.43241800000000002</c:v>
                </c:pt>
                <c:pt idx="100">
                  <c:v>-0.63739599999999996</c:v>
                </c:pt>
                <c:pt idx="101">
                  <c:v>1.2275910000000001</c:v>
                </c:pt>
                <c:pt idx="102">
                  <c:v>-0.818994</c:v>
                </c:pt>
                <c:pt idx="103">
                  <c:v>0.71981200000000001</c:v>
                </c:pt>
                <c:pt idx="104">
                  <c:v>1.4939469999999999</c:v>
                </c:pt>
                <c:pt idx="105">
                  <c:v>-1.205004</c:v>
                </c:pt>
                <c:pt idx="106">
                  <c:v>0.46012799999999998</c:v>
                </c:pt>
                <c:pt idx="107">
                  <c:v>-0.53744000000000003</c:v>
                </c:pt>
                <c:pt idx="108">
                  <c:v>-0.33369799999999999</c:v>
                </c:pt>
                <c:pt idx="109">
                  <c:v>0.14743100000000001</c:v>
                </c:pt>
                <c:pt idx="110">
                  <c:v>8.0560000000000007E-2</c:v>
                </c:pt>
                <c:pt idx="111">
                  <c:v>0.62511300000000003</c:v>
                </c:pt>
                <c:pt idx="112">
                  <c:v>-2.7260409999999999</c:v>
                </c:pt>
                <c:pt idx="113">
                  <c:v>0.63630600000000004</c:v>
                </c:pt>
                <c:pt idx="114">
                  <c:v>-0.99137500000000001</c:v>
                </c:pt>
                <c:pt idx="115">
                  <c:v>-0.66643799999999997</c:v>
                </c:pt>
                <c:pt idx="116">
                  <c:v>0.200627</c:v>
                </c:pt>
                <c:pt idx="117">
                  <c:v>-0.91378199999999998</c:v>
                </c:pt>
                <c:pt idx="118">
                  <c:v>0.57198599999999999</c:v>
                </c:pt>
                <c:pt idx="119">
                  <c:v>0.85406599999999999</c:v>
                </c:pt>
                <c:pt idx="120">
                  <c:v>2.2368450000000002</c:v>
                </c:pt>
                <c:pt idx="121">
                  <c:v>0.99537500000000001</c:v>
                </c:pt>
                <c:pt idx="122">
                  <c:v>0.77522100000000005</c:v>
                </c:pt>
                <c:pt idx="123">
                  <c:v>1.2416700000000001</c:v>
                </c:pt>
                <c:pt idx="124">
                  <c:v>1.262802</c:v>
                </c:pt>
                <c:pt idx="125">
                  <c:v>1.326878</c:v>
                </c:pt>
                <c:pt idx="126">
                  <c:v>0.62795500000000004</c:v>
                </c:pt>
                <c:pt idx="127">
                  <c:v>1.036146</c:v>
                </c:pt>
                <c:pt idx="128">
                  <c:v>0.21975500000000001</c:v>
                </c:pt>
                <c:pt idx="129">
                  <c:v>-0.37415100000000001</c:v>
                </c:pt>
                <c:pt idx="130">
                  <c:v>-0.98782499999999995</c:v>
                </c:pt>
                <c:pt idx="131">
                  <c:v>-1.0440320000000001</c:v>
                </c:pt>
                <c:pt idx="132">
                  <c:v>0.60522699999999996</c:v>
                </c:pt>
                <c:pt idx="133">
                  <c:v>1.243725</c:v>
                </c:pt>
                <c:pt idx="134">
                  <c:v>-0.82649899999999998</c:v>
                </c:pt>
                <c:pt idx="135">
                  <c:v>-0.102961</c:v>
                </c:pt>
                <c:pt idx="136">
                  <c:v>-2.0008999999999999E-2</c:v>
                </c:pt>
                <c:pt idx="137">
                  <c:v>-0.16290399999999999</c:v>
                </c:pt>
                <c:pt idx="138">
                  <c:v>2.4729999999999999E-3</c:v>
                </c:pt>
                <c:pt idx="139">
                  <c:v>0.49212899999999998</c:v>
                </c:pt>
                <c:pt idx="140">
                  <c:v>-0.366591</c:v>
                </c:pt>
                <c:pt idx="141">
                  <c:v>-1.2464930000000001</c:v>
                </c:pt>
                <c:pt idx="142">
                  <c:v>-1.2196020000000001</c:v>
                </c:pt>
                <c:pt idx="143">
                  <c:v>-0.50880000000000003</c:v>
                </c:pt>
                <c:pt idx="144">
                  <c:v>2.8174999999999999E-2</c:v>
                </c:pt>
                <c:pt idx="145">
                  <c:v>-0.85900100000000001</c:v>
                </c:pt>
                <c:pt idx="146">
                  <c:v>1.272186</c:v>
                </c:pt>
                <c:pt idx="147">
                  <c:v>-0.76940200000000003</c:v>
                </c:pt>
                <c:pt idx="148">
                  <c:v>1.149756</c:v>
                </c:pt>
                <c:pt idx="149">
                  <c:v>-1.116312</c:v>
                </c:pt>
                <c:pt idx="150">
                  <c:v>-0.32656000000000002</c:v>
                </c:pt>
                <c:pt idx="151">
                  <c:v>-0.97991200000000001</c:v>
                </c:pt>
                <c:pt idx="152">
                  <c:v>-1.306907</c:v>
                </c:pt>
                <c:pt idx="153">
                  <c:v>0.163073</c:v>
                </c:pt>
                <c:pt idx="154">
                  <c:v>1.5948990000000001</c:v>
                </c:pt>
                <c:pt idx="155">
                  <c:v>0.53856499999999996</c:v>
                </c:pt>
                <c:pt idx="156">
                  <c:v>-0.321822</c:v>
                </c:pt>
                <c:pt idx="157">
                  <c:v>-0.54623900000000003</c:v>
                </c:pt>
                <c:pt idx="158">
                  <c:v>0.35158600000000001</c:v>
                </c:pt>
                <c:pt idx="159">
                  <c:v>-1.8134999999999998E-2</c:v>
                </c:pt>
                <c:pt idx="160">
                  <c:v>-0.839812</c:v>
                </c:pt>
                <c:pt idx="161">
                  <c:v>-1.0334989999999999</c:v>
                </c:pt>
                <c:pt idx="162">
                  <c:v>0.34183999999999998</c:v>
                </c:pt>
                <c:pt idx="163">
                  <c:v>0.34909200000000001</c:v>
                </c:pt>
                <c:pt idx="164">
                  <c:v>-0.16933300000000001</c:v>
                </c:pt>
                <c:pt idx="165">
                  <c:v>1.2893779999999999</c:v>
                </c:pt>
                <c:pt idx="166">
                  <c:v>5.9188999999999999E-2</c:v>
                </c:pt>
                <c:pt idx="167">
                  <c:v>-0.35150900000000002</c:v>
                </c:pt>
                <c:pt idx="168">
                  <c:v>0.48963699999999999</c:v>
                </c:pt>
                <c:pt idx="169">
                  <c:v>-0.47081299999999998</c:v>
                </c:pt>
                <c:pt idx="170">
                  <c:v>0.37959100000000001</c:v>
                </c:pt>
                <c:pt idx="171">
                  <c:v>0.992035</c:v>
                </c:pt>
                <c:pt idx="172">
                  <c:v>-0.50148099999999995</c:v>
                </c:pt>
                <c:pt idx="173">
                  <c:v>-0.65398400000000001</c:v>
                </c:pt>
                <c:pt idx="174">
                  <c:v>0.31671700000000003</c:v>
                </c:pt>
                <c:pt idx="175">
                  <c:v>-0.130551</c:v>
                </c:pt>
                <c:pt idx="176">
                  <c:v>0.25113799999999997</c:v>
                </c:pt>
                <c:pt idx="177">
                  <c:v>-0.39061699999999999</c:v>
                </c:pt>
                <c:pt idx="178">
                  <c:v>0.178178</c:v>
                </c:pt>
                <c:pt idx="179">
                  <c:v>0.14844599999999999</c:v>
                </c:pt>
                <c:pt idx="180">
                  <c:v>0.54205000000000003</c:v>
                </c:pt>
                <c:pt idx="181">
                  <c:v>0.48848200000000003</c:v>
                </c:pt>
                <c:pt idx="182">
                  <c:v>-0.94058600000000003</c:v>
                </c:pt>
                <c:pt idx="183">
                  <c:v>-0.31902900000000001</c:v>
                </c:pt>
                <c:pt idx="184">
                  <c:v>-0.85225700000000004</c:v>
                </c:pt>
                <c:pt idx="185">
                  <c:v>-0.727495</c:v>
                </c:pt>
                <c:pt idx="186">
                  <c:v>-4.6977999999999999E-2</c:v>
                </c:pt>
                <c:pt idx="187">
                  <c:v>1.242618</c:v>
                </c:pt>
                <c:pt idx="188">
                  <c:v>-0.97214100000000003</c:v>
                </c:pt>
                <c:pt idx="189">
                  <c:v>-0.70672900000000005</c:v>
                </c:pt>
                <c:pt idx="190">
                  <c:v>-0.85236800000000001</c:v>
                </c:pt>
                <c:pt idx="191">
                  <c:v>0.58931199999999995</c:v>
                </c:pt>
                <c:pt idx="192">
                  <c:v>3.012375</c:v>
                </c:pt>
                <c:pt idx="193">
                  <c:v>0.17877399999999999</c:v>
                </c:pt>
                <c:pt idx="194">
                  <c:v>0.60379799999999995</c:v>
                </c:pt>
                <c:pt idx="195">
                  <c:v>-0.33734500000000001</c:v>
                </c:pt>
                <c:pt idx="196">
                  <c:v>-0.48660399999999998</c:v>
                </c:pt>
                <c:pt idx="197">
                  <c:v>-0.30999300000000002</c:v>
                </c:pt>
                <c:pt idx="198">
                  <c:v>-0.30582199999999998</c:v>
                </c:pt>
                <c:pt idx="199">
                  <c:v>-1.0919620000000001</c:v>
                </c:pt>
                <c:pt idx="200">
                  <c:v>0.15415999999999999</c:v>
                </c:pt>
                <c:pt idx="201">
                  <c:v>0.73958500000000005</c:v>
                </c:pt>
                <c:pt idx="202">
                  <c:v>0.20577500000000001</c:v>
                </c:pt>
                <c:pt idx="203">
                  <c:v>1.2982009999999999</c:v>
                </c:pt>
                <c:pt idx="204">
                  <c:v>0.72226299999999999</c:v>
                </c:pt>
                <c:pt idx="205">
                  <c:v>-9.5148999999999997E-2</c:v>
                </c:pt>
                <c:pt idx="206">
                  <c:v>1.683538</c:v>
                </c:pt>
                <c:pt idx="207">
                  <c:v>0.68850900000000004</c:v>
                </c:pt>
                <c:pt idx="208">
                  <c:v>-0.98879799999999995</c:v>
                </c:pt>
                <c:pt idx="209">
                  <c:v>0.89957500000000001</c:v>
                </c:pt>
                <c:pt idx="210">
                  <c:v>-0.59002900000000003</c:v>
                </c:pt>
                <c:pt idx="211">
                  <c:v>0.28290799999999999</c:v>
                </c:pt>
                <c:pt idx="212">
                  <c:v>0.76219599999999998</c:v>
                </c:pt>
                <c:pt idx="213">
                  <c:v>0.28621600000000003</c:v>
                </c:pt>
                <c:pt idx="214">
                  <c:v>-1.014535</c:v>
                </c:pt>
                <c:pt idx="215">
                  <c:v>-9.3175999999999995E-2</c:v>
                </c:pt>
                <c:pt idx="216">
                  <c:v>-7.5792999999999999E-2</c:v>
                </c:pt>
                <c:pt idx="217">
                  <c:v>0.76483800000000002</c:v>
                </c:pt>
                <c:pt idx="218">
                  <c:v>0.80815199999999998</c:v>
                </c:pt>
                <c:pt idx="219">
                  <c:v>2.9433000000000001E-2</c:v>
                </c:pt>
                <c:pt idx="220">
                  <c:v>1.2477659999999999</c:v>
                </c:pt>
                <c:pt idx="221">
                  <c:v>-1.353599</c:v>
                </c:pt>
                <c:pt idx="222">
                  <c:v>-0.640185</c:v>
                </c:pt>
                <c:pt idx="223">
                  <c:v>-0.35507300000000003</c:v>
                </c:pt>
                <c:pt idx="224">
                  <c:v>-5.8631999999999997E-2</c:v>
                </c:pt>
                <c:pt idx="225">
                  <c:v>1.6460630000000001</c:v>
                </c:pt>
                <c:pt idx="226">
                  <c:v>-0.749583</c:v>
                </c:pt>
                <c:pt idx="227">
                  <c:v>-1.2330730000000001</c:v>
                </c:pt>
                <c:pt idx="228">
                  <c:v>0.46123900000000001</c:v>
                </c:pt>
                <c:pt idx="229">
                  <c:v>-1.305895</c:v>
                </c:pt>
                <c:pt idx="230">
                  <c:v>1.886754</c:v>
                </c:pt>
                <c:pt idx="231">
                  <c:v>-1.9191910000000001</c:v>
                </c:pt>
                <c:pt idx="232">
                  <c:v>0.36196</c:v>
                </c:pt>
                <c:pt idx="233">
                  <c:v>-3.8658999999999999E-2</c:v>
                </c:pt>
                <c:pt idx="234">
                  <c:v>-9.7199999999999995E-3</c:v>
                </c:pt>
                <c:pt idx="235">
                  <c:v>-8.6655999999999997E-2</c:v>
                </c:pt>
                <c:pt idx="236">
                  <c:v>0.658142</c:v>
                </c:pt>
                <c:pt idx="237">
                  <c:v>8.7433999999999998E-2</c:v>
                </c:pt>
                <c:pt idx="238">
                  <c:v>-0.10399</c:v>
                </c:pt>
                <c:pt idx="239">
                  <c:v>1.24257</c:v>
                </c:pt>
                <c:pt idx="240">
                  <c:v>-0.19268399999999999</c:v>
                </c:pt>
                <c:pt idx="241">
                  <c:v>-0.122338</c:v>
                </c:pt>
                <c:pt idx="242">
                  <c:v>0.31065100000000001</c:v>
                </c:pt>
                <c:pt idx="243">
                  <c:v>-0.17435300000000001</c:v>
                </c:pt>
                <c:pt idx="244">
                  <c:v>0.91906500000000002</c:v>
                </c:pt>
                <c:pt idx="245">
                  <c:v>1.5046E-2</c:v>
                </c:pt>
                <c:pt idx="246">
                  <c:v>0.474823</c:v>
                </c:pt>
                <c:pt idx="247">
                  <c:v>-0.15521499999999999</c:v>
                </c:pt>
                <c:pt idx="248">
                  <c:v>0.86977099999999996</c:v>
                </c:pt>
                <c:pt idx="249">
                  <c:v>-0.46805999999999998</c:v>
                </c:pt>
                <c:pt idx="250">
                  <c:v>-0.58654200000000001</c:v>
                </c:pt>
                <c:pt idx="251">
                  <c:v>0.426875</c:v>
                </c:pt>
                <c:pt idx="252">
                  <c:v>0.71314100000000002</c:v>
                </c:pt>
                <c:pt idx="253">
                  <c:v>0.448654</c:v>
                </c:pt>
                <c:pt idx="254">
                  <c:v>-0.569577</c:v>
                </c:pt>
                <c:pt idx="255">
                  <c:v>1.619348</c:v>
                </c:pt>
                <c:pt idx="256">
                  <c:v>-1.5464070000000001</c:v>
                </c:pt>
                <c:pt idx="257">
                  <c:v>5.4315000000000002E-2</c:v>
                </c:pt>
                <c:pt idx="258">
                  <c:v>-0.26798100000000002</c:v>
                </c:pt>
                <c:pt idx="259">
                  <c:v>-0.23263700000000001</c:v>
                </c:pt>
                <c:pt idx="260">
                  <c:v>0.40938400000000003</c:v>
                </c:pt>
                <c:pt idx="261">
                  <c:v>0.88302999999999998</c:v>
                </c:pt>
                <c:pt idx="262">
                  <c:v>1.085588</c:v>
                </c:pt>
                <c:pt idx="263">
                  <c:v>0.54172100000000001</c:v>
                </c:pt>
                <c:pt idx="264">
                  <c:v>-0.90323799999999999</c:v>
                </c:pt>
                <c:pt idx="265">
                  <c:v>0.19231200000000001</c:v>
                </c:pt>
                <c:pt idx="266">
                  <c:v>-0.30792700000000001</c:v>
                </c:pt>
                <c:pt idx="267">
                  <c:v>-0.622811</c:v>
                </c:pt>
                <c:pt idx="268">
                  <c:v>-0.88287400000000005</c:v>
                </c:pt>
                <c:pt idx="269">
                  <c:v>-0.31464500000000001</c:v>
                </c:pt>
                <c:pt idx="270">
                  <c:v>0.70333199999999996</c:v>
                </c:pt>
                <c:pt idx="271">
                  <c:v>-0.65095400000000003</c:v>
                </c:pt>
                <c:pt idx="272">
                  <c:v>-0.32566400000000001</c:v>
                </c:pt>
                <c:pt idx="273">
                  <c:v>-0.75808699999999996</c:v>
                </c:pt>
                <c:pt idx="274">
                  <c:v>0.38392599999999999</c:v>
                </c:pt>
                <c:pt idx="275">
                  <c:v>-0.62006799999999995</c:v>
                </c:pt>
                <c:pt idx="276">
                  <c:v>-0.957256</c:v>
                </c:pt>
                <c:pt idx="277">
                  <c:v>0.14136199999999999</c:v>
                </c:pt>
                <c:pt idx="278">
                  <c:v>-0.42325600000000002</c:v>
                </c:pt>
                <c:pt idx="279">
                  <c:v>-0.52088100000000004</c:v>
                </c:pt>
                <c:pt idx="280">
                  <c:v>-0.782412</c:v>
                </c:pt>
                <c:pt idx="281">
                  <c:v>0.29913600000000001</c:v>
                </c:pt>
                <c:pt idx="282">
                  <c:v>-0.407308</c:v>
                </c:pt>
                <c:pt idx="283">
                  <c:v>-0.28551500000000002</c:v>
                </c:pt>
                <c:pt idx="284">
                  <c:v>-0.29175400000000001</c:v>
                </c:pt>
                <c:pt idx="285">
                  <c:v>-9.2742000000000005E-2</c:v>
                </c:pt>
                <c:pt idx="286">
                  <c:v>-0.465196</c:v>
                </c:pt>
                <c:pt idx="287">
                  <c:v>0.28335300000000002</c:v>
                </c:pt>
                <c:pt idx="288">
                  <c:v>0.130608</c:v>
                </c:pt>
                <c:pt idx="289">
                  <c:v>-0.74805600000000005</c:v>
                </c:pt>
                <c:pt idx="290">
                  <c:v>0.15188299999999999</c:v>
                </c:pt>
                <c:pt idx="291">
                  <c:v>-1.287234</c:v>
                </c:pt>
                <c:pt idx="292">
                  <c:v>-2.1450000000000002E-3</c:v>
                </c:pt>
                <c:pt idx="293">
                  <c:v>-0.438417</c:v>
                </c:pt>
                <c:pt idx="294">
                  <c:v>-0.23455899999999999</c:v>
                </c:pt>
                <c:pt idx="295">
                  <c:v>-1.8963000000000001E-2</c:v>
                </c:pt>
                <c:pt idx="296">
                  <c:v>1.0998410000000001</c:v>
                </c:pt>
                <c:pt idx="297">
                  <c:v>-0.34112999999999999</c:v>
                </c:pt>
                <c:pt idx="298">
                  <c:v>0.80813800000000002</c:v>
                </c:pt>
                <c:pt idx="299">
                  <c:v>-2.0965999999999999E-2</c:v>
                </c:pt>
                <c:pt idx="300">
                  <c:v>0.78874900000000003</c:v>
                </c:pt>
                <c:pt idx="301">
                  <c:v>-1.378501</c:v>
                </c:pt>
                <c:pt idx="302">
                  <c:v>-0.58296700000000001</c:v>
                </c:pt>
                <c:pt idx="303">
                  <c:v>-0.21455099999999999</c:v>
                </c:pt>
                <c:pt idx="304">
                  <c:v>-0.127777</c:v>
                </c:pt>
                <c:pt idx="305">
                  <c:v>-1.5051E-2</c:v>
                </c:pt>
                <c:pt idx="306">
                  <c:v>0.67691100000000004</c:v>
                </c:pt>
                <c:pt idx="307">
                  <c:v>-0.27119599999999999</c:v>
                </c:pt>
                <c:pt idx="308">
                  <c:v>0.37386399999999997</c:v>
                </c:pt>
                <c:pt idx="309">
                  <c:v>1.4812099999999999</c:v>
                </c:pt>
                <c:pt idx="310">
                  <c:v>-6.4297000000000007E-2</c:v>
                </c:pt>
                <c:pt idx="311">
                  <c:v>-0.83821400000000001</c:v>
                </c:pt>
                <c:pt idx="312">
                  <c:v>0.107027</c:v>
                </c:pt>
                <c:pt idx="313">
                  <c:v>0.35501100000000002</c:v>
                </c:pt>
                <c:pt idx="314">
                  <c:v>0.29471799999999998</c:v>
                </c:pt>
                <c:pt idx="315">
                  <c:v>-0.72121900000000005</c:v>
                </c:pt>
                <c:pt idx="316">
                  <c:v>-0.34578399999999998</c:v>
                </c:pt>
                <c:pt idx="317">
                  <c:v>-0.60923099999999997</c:v>
                </c:pt>
                <c:pt idx="318">
                  <c:v>-0.689855</c:v>
                </c:pt>
                <c:pt idx="319">
                  <c:v>0.34955900000000001</c:v>
                </c:pt>
                <c:pt idx="320">
                  <c:v>-0.42402099999999998</c:v>
                </c:pt>
                <c:pt idx="321">
                  <c:v>1.4821789999999999</c:v>
                </c:pt>
                <c:pt idx="322">
                  <c:v>1.694591</c:v>
                </c:pt>
                <c:pt idx="323">
                  <c:v>-1.119108</c:v>
                </c:pt>
                <c:pt idx="324">
                  <c:v>0.78518299999999996</c:v>
                </c:pt>
                <c:pt idx="325">
                  <c:v>-0.91825500000000004</c:v>
                </c:pt>
                <c:pt idx="326">
                  <c:v>1.3652740000000001</c:v>
                </c:pt>
                <c:pt idx="327">
                  <c:v>0.70114500000000002</c:v>
                </c:pt>
                <c:pt idx="328">
                  <c:v>-0.623977</c:v>
                </c:pt>
                <c:pt idx="329">
                  <c:v>1.0919030000000001</c:v>
                </c:pt>
                <c:pt idx="330">
                  <c:v>-9.3767000000000003E-2</c:v>
                </c:pt>
                <c:pt idx="331">
                  <c:v>-0.26292900000000002</c:v>
                </c:pt>
                <c:pt idx="332">
                  <c:v>0.70845400000000003</c:v>
                </c:pt>
                <c:pt idx="333">
                  <c:v>-0.292406</c:v>
                </c:pt>
                <c:pt idx="334">
                  <c:v>-6.1284999999999999E-2</c:v>
                </c:pt>
                <c:pt idx="335">
                  <c:v>-0.213534</c:v>
                </c:pt>
                <c:pt idx="336">
                  <c:v>1.5762510000000001</c:v>
                </c:pt>
                <c:pt idx="337">
                  <c:v>0.129715</c:v>
                </c:pt>
                <c:pt idx="338">
                  <c:v>0.16880800000000001</c:v>
                </c:pt>
                <c:pt idx="339">
                  <c:v>-1.0597270000000001</c:v>
                </c:pt>
                <c:pt idx="340">
                  <c:v>0.84731500000000004</c:v>
                </c:pt>
                <c:pt idx="341">
                  <c:v>-0.208645</c:v>
                </c:pt>
                <c:pt idx="342">
                  <c:v>0.458368</c:v>
                </c:pt>
                <c:pt idx="343">
                  <c:v>0.27719899999999997</c:v>
                </c:pt>
                <c:pt idx="344">
                  <c:v>-0.22312599999999999</c:v>
                </c:pt>
                <c:pt idx="345">
                  <c:v>-0.65614799999999995</c:v>
                </c:pt>
                <c:pt idx="346">
                  <c:v>-0.134436</c:v>
                </c:pt>
                <c:pt idx="347">
                  <c:v>-0.37328699999999998</c:v>
                </c:pt>
                <c:pt idx="348">
                  <c:v>-0.260156</c:v>
                </c:pt>
                <c:pt idx="349">
                  <c:v>0.19568199999999999</c:v>
                </c:pt>
                <c:pt idx="350">
                  <c:v>-1.019768</c:v>
                </c:pt>
                <c:pt idx="351">
                  <c:v>-1.135875</c:v>
                </c:pt>
                <c:pt idx="352">
                  <c:v>0.51887799999999995</c:v>
                </c:pt>
                <c:pt idx="353">
                  <c:v>0.20920900000000001</c:v>
                </c:pt>
                <c:pt idx="354">
                  <c:v>-0.49303000000000002</c:v>
                </c:pt>
                <c:pt idx="355">
                  <c:v>-0.34629399999999999</c:v>
                </c:pt>
                <c:pt idx="356">
                  <c:v>0.65940500000000002</c:v>
                </c:pt>
                <c:pt idx="357">
                  <c:v>1.0852790000000001</c:v>
                </c:pt>
                <c:pt idx="358">
                  <c:v>-6.1878000000000002E-2</c:v>
                </c:pt>
                <c:pt idx="359">
                  <c:v>8.5846000000000006E-2</c:v>
                </c:pt>
                <c:pt idx="360">
                  <c:v>0.15625500000000001</c:v>
                </c:pt>
                <c:pt idx="361">
                  <c:v>-1.1719619999999999</c:v>
                </c:pt>
                <c:pt idx="362">
                  <c:v>1.2750000000000001E-3</c:v>
                </c:pt>
                <c:pt idx="363">
                  <c:v>6.9926000000000002E-2</c:v>
                </c:pt>
                <c:pt idx="364">
                  <c:v>4.1383000000000003E-2</c:v>
                </c:pt>
                <c:pt idx="365">
                  <c:v>0.33716699999999999</c:v>
                </c:pt>
                <c:pt idx="366">
                  <c:v>0.76255600000000001</c:v>
                </c:pt>
                <c:pt idx="367">
                  <c:v>0.29622599999999999</c:v>
                </c:pt>
                <c:pt idx="368">
                  <c:v>-1.538233</c:v>
                </c:pt>
                <c:pt idx="369">
                  <c:v>0.222774</c:v>
                </c:pt>
                <c:pt idx="370">
                  <c:v>0.242172</c:v>
                </c:pt>
                <c:pt idx="371">
                  <c:v>-6.8857000000000002E-2</c:v>
                </c:pt>
                <c:pt idx="372">
                  <c:v>-9.5324999999999993E-2</c:v>
                </c:pt>
                <c:pt idx="373">
                  <c:v>0.11923599999999999</c:v>
                </c:pt>
                <c:pt idx="374">
                  <c:v>0.27223599999999998</c:v>
                </c:pt>
                <c:pt idx="375">
                  <c:v>-0.229044</c:v>
                </c:pt>
                <c:pt idx="376">
                  <c:v>-1.3789739999999999</c:v>
                </c:pt>
                <c:pt idx="377">
                  <c:v>-1.6203050000000001</c:v>
                </c:pt>
                <c:pt idx="378">
                  <c:v>0.45738600000000001</c:v>
                </c:pt>
                <c:pt idx="379">
                  <c:v>1.172037</c:v>
                </c:pt>
                <c:pt idx="380">
                  <c:v>0.23869299999999999</c:v>
                </c:pt>
                <c:pt idx="381">
                  <c:v>-0.595468</c:v>
                </c:pt>
                <c:pt idx="382">
                  <c:v>-1.809229</c:v>
                </c:pt>
                <c:pt idx="383">
                  <c:v>-0.39657700000000001</c:v>
                </c:pt>
                <c:pt idx="384">
                  <c:v>0.57423800000000003</c:v>
                </c:pt>
                <c:pt idx="385">
                  <c:v>-0.52269600000000005</c:v>
                </c:pt>
                <c:pt idx="386">
                  <c:v>-1.7012039999999999</c:v>
                </c:pt>
                <c:pt idx="387">
                  <c:v>0.26949499999999998</c:v>
                </c:pt>
                <c:pt idx="388">
                  <c:v>1.079734</c:v>
                </c:pt>
                <c:pt idx="389">
                  <c:v>0.86580199999999996</c:v>
                </c:pt>
                <c:pt idx="390">
                  <c:v>2.0287389999999998</c:v>
                </c:pt>
                <c:pt idx="391">
                  <c:v>0.10845</c:v>
                </c:pt>
                <c:pt idx="392">
                  <c:v>-0.23050699999999999</c:v>
                </c:pt>
                <c:pt idx="393">
                  <c:v>0.247728</c:v>
                </c:pt>
                <c:pt idx="394">
                  <c:v>0.19042100000000001</c:v>
                </c:pt>
                <c:pt idx="395">
                  <c:v>1.570767</c:v>
                </c:pt>
                <c:pt idx="396">
                  <c:v>1.1010439999999999</c:v>
                </c:pt>
                <c:pt idx="397">
                  <c:v>0.51360499999999998</c:v>
                </c:pt>
                <c:pt idx="398">
                  <c:v>-0.52936300000000003</c:v>
                </c:pt>
                <c:pt idx="399">
                  <c:v>1.1626620000000001</c:v>
                </c:pt>
                <c:pt idx="400">
                  <c:v>0.26976099999999997</c:v>
                </c:pt>
                <c:pt idx="401">
                  <c:v>-1.256842</c:v>
                </c:pt>
                <c:pt idx="402">
                  <c:v>-0.66297300000000003</c:v>
                </c:pt>
                <c:pt idx="403">
                  <c:v>0.54568300000000003</c:v>
                </c:pt>
                <c:pt idx="404">
                  <c:v>-0.60639799999999999</c:v>
                </c:pt>
                <c:pt idx="405">
                  <c:v>-8.6820999999999995E-2</c:v>
                </c:pt>
                <c:pt idx="406">
                  <c:v>1.5703739999999999</c:v>
                </c:pt>
                <c:pt idx="407">
                  <c:v>0.95117399999999996</c:v>
                </c:pt>
                <c:pt idx="408">
                  <c:v>-0.50842600000000004</c:v>
                </c:pt>
                <c:pt idx="409">
                  <c:v>-0.13248199999999999</c:v>
                </c:pt>
                <c:pt idx="410">
                  <c:v>1.151381</c:v>
                </c:pt>
                <c:pt idx="411">
                  <c:v>-0.44688600000000001</c:v>
                </c:pt>
                <c:pt idx="412">
                  <c:v>-0.937971</c:v>
                </c:pt>
                <c:pt idx="413">
                  <c:v>0.22386200000000001</c:v>
                </c:pt>
                <c:pt idx="414">
                  <c:v>-0.44623000000000002</c:v>
                </c:pt>
                <c:pt idx="415">
                  <c:v>0.39416899999999999</c:v>
                </c:pt>
                <c:pt idx="416">
                  <c:v>-0.22500500000000001</c:v>
                </c:pt>
                <c:pt idx="417">
                  <c:v>0.26965699999999998</c:v>
                </c:pt>
                <c:pt idx="418">
                  <c:v>-0.71489000000000003</c:v>
                </c:pt>
                <c:pt idx="419">
                  <c:v>0.16029099999999999</c:v>
                </c:pt>
                <c:pt idx="420">
                  <c:v>-0.48139599999999999</c:v>
                </c:pt>
                <c:pt idx="421">
                  <c:v>-1.3140970000000001</c:v>
                </c:pt>
                <c:pt idx="422">
                  <c:v>-1.0729660000000001</c:v>
                </c:pt>
                <c:pt idx="423">
                  <c:v>0.43832500000000002</c:v>
                </c:pt>
                <c:pt idx="424">
                  <c:v>0.62380599999999997</c:v>
                </c:pt>
                <c:pt idx="425">
                  <c:v>-0.11847100000000001</c:v>
                </c:pt>
                <c:pt idx="426">
                  <c:v>0.121424</c:v>
                </c:pt>
                <c:pt idx="427">
                  <c:v>-0.358792</c:v>
                </c:pt>
                <c:pt idx="428">
                  <c:v>0.32292799999999999</c:v>
                </c:pt>
                <c:pt idx="429">
                  <c:v>-1.6824570000000001</c:v>
                </c:pt>
                <c:pt idx="430">
                  <c:v>0.20253399999999999</c:v>
                </c:pt>
                <c:pt idx="431">
                  <c:v>-0.15096899999999999</c:v>
                </c:pt>
                <c:pt idx="432">
                  <c:v>0.31199300000000002</c:v>
                </c:pt>
                <c:pt idx="433">
                  <c:v>0.47835299999999997</c:v>
                </c:pt>
                <c:pt idx="434">
                  <c:v>-0.10603899999999999</c:v>
                </c:pt>
                <c:pt idx="435">
                  <c:v>-0.51441800000000004</c:v>
                </c:pt>
                <c:pt idx="436">
                  <c:v>-0.52326499999999998</c:v>
                </c:pt>
                <c:pt idx="437">
                  <c:v>-0.26746599999999998</c:v>
                </c:pt>
                <c:pt idx="438">
                  <c:v>0.20619399999999999</c:v>
                </c:pt>
                <c:pt idx="439">
                  <c:v>-0.712009</c:v>
                </c:pt>
                <c:pt idx="440">
                  <c:v>0.66664199999999996</c:v>
                </c:pt>
                <c:pt idx="441">
                  <c:v>-0.47413499999999997</c:v>
                </c:pt>
                <c:pt idx="442">
                  <c:v>2.0022579999999999</c:v>
                </c:pt>
                <c:pt idx="443">
                  <c:v>-0.91885499999999998</c:v>
                </c:pt>
                <c:pt idx="444">
                  <c:v>-0.38081900000000002</c:v>
                </c:pt>
                <c:pt idx="445">
                  <c:v>0.111706</c:v>
                </c:pt>
                <c:pt idx="446">
                  <c:v>-0.365925</c:v>
                </c:pt>
                <c:pt idx="447">
                  <c:v>-1.4838899999999999</c:v>
                </c:pt>
                <c:pt idx="448">
                  <c:v>-0.55332400000000004</c:v>
                </c:pt>
                <c:pt idx="449">
                  <c:v>-0.88395199999999996</c:v>
                </c:pt>
                <c:pt idx="450">
                  <c:v>0.73924299999999998</c:v>
                </c:pt>
                <c:pt idx="451">
                  <c:v>0.104436</c:v>
                </c:pt>
                <c:pt idx="452">
                  <c:v>1.906315</c:v>
                </c:pt>
                <c:pt idx="453">
                  <c:v>0.30296800000000002</c:v>
                </c:pt>
                <c:pt idx="454">
                  <c:v>0.929983</c:v>
                </c:pt>
                <c:pt idx="455">
                  <c:v>-1.3193900000000001</c:v>
                </c:pt>
                <c:pt idx="456">
                  <c:v>0.14114399999999999</c:v>
                </c:pt>
                <c:pt idx="457">
                  <c:v>0.98933800000000005</c:v>
                </c:pt>
                <c:pt idx="458">
                  <c:v>-1.0215179999999999</c:v>
                </c:pt>
                <c:pt idx="459">
                  <c:v>0.22955800000000001</c:v>
                </c:pt>
                <c:pt idx="460">
                  <c:v>0.73419800000000002</c:v>
                </c:pt>
                <c:pt idx="461">
                  <c:v>-0.70189299999999999</c:v>
                </c:pt>
                <c:pt idx="462">
                  <c:v>0.285275</c:v>
                </c:pt>
                <c:pt idx="463">
                  <c:v>-0.13822899999999999</c:v>
                </c:pt>
                <c:pt idx="464">
                  <c:v>0.89636000000000005</c:v>
                </c:pt>
                <c:pt idx="465">
                  <c:v>1.5048859999999999</c:v>
                </c:pt>
                <c:pt idx="466">
                  <c:v>-2.1206130000000001</c:v>
                </c:pt>
                <c:pt idx="467">
                  <c:v>5.3655000000000001E-2</c:v>
                </c:pt>
                <c:pt idx="468">
                  <c:v>-0.65785899999999997</c:v>
                </c:pt>
                <c:pt idx="469">
                  <c:v>-0.55403599999999997</c:v>
                </c:pt>
                <c:pt idx="470">
                  <c:v>-0.27514899999999998</c:v>
                </c:pt>
                <c:pt idx="471">
                  <c:v>1.359788</c:v>
                </c:pt>
                <c:pt idx="472">
                  <c:v>0.369033</c:v>
                </c:pt>
                <c:pt idx="473">
                  <c:v>0.68182299999999996</c:v>
                </c:pt>
                <c:pt idx="474">
                  <c:v>-1.17839</c:v>
                </c:pt>
                <c:pt idx="475">
                  <c:v>0.75856999999999997</c:v>
                </c:pt>
                <c:pt idx="476">
                  <c:v>-3.0225999999999999E-2</c:v>
                </c:pt>
                <c:pt idx="477">
                  <c:v>1.0858639999999999</c:v>
                </c:pt>
                <c:pt idx="478">
                  <c:v>-1.3176699999999999</c:v>
                </c:pt>
                <c:pt idx="479">
                  <c:v>-0.59255000000000002</c:v>
                </c:pt>
                <c:pt idx="480">
                  <c:v>0.45847399999999999</c:v>
                </c:pt>
                <c:pt idx="481">
                  <c:v>0.87837799999999999</c:v>
                </c:pt>
                <c:pt idx="482">
                  <c:v>-1.4825649999999999</c:v>
                </c:pt>
                <c:pt idx="483">
                  <c:v>0.75341400000000003</c:v>
                </c:pt>
                <c:pt idx="484">
                  <c:v>-0.243202</c:v>
                </c:pt>
                <c:pt idx="485">
                  <c:v>2.6308310000000001</c:v>
                </c:pt>
                <c:pt idx="486">
                  <c:v>1.237241</c:v>
                </c:pt>
                <c:pt idx="487">
                  <c:v>0.73769600000000002</c:v>
                </c:pt>
                <c:pt idx="488">
                  <c:v>0.657304</c:v>
                </c:pt>
                <c:pt idx="489">
                  <c:v>-1.0743929999999999</c:v>
                </c:pt>
                <c:pt idx="490">
                  <c:v>-0.209955</c:v>
                </c:pt>
                <c:pt idx="491">
                  <c:v>0.21649599999999999</c:v>
                </c:pt>
                <c:pt idx="492">
                  <c:v>-8.7128999999999998E-2</c:v>
                </c:pt>
                <c:pt idx="493">
                  <c:v>-5.6527000000000001E-2</c:v>
                </c:pt>
                <c:pt idx="494">
                  <c:v>0.724935</c:v>
                </c:pt>
                <c:pt idx="495">
                  <c:v>0.29294300000000001</c:v>
                </c:pt>
                <c:pt idx="496">
                  <c:v>0.69825700000000002</c:v>
                </c:pt>
                <c:pt idx="497">
                  <c:v>-0.27124199999999998</c:v>
                </c:pt>
                <c:pt idx="498">
                  <c:v>-0.59545400000000004</c:v>
                </c:pt>
                <c:pt idx="499">
                  <c:v>0.203346</c:v>
                </c:pt>
                <c:pt idx="500">
                  <c:v>0.285028</c:v>
                </c:pt>
                <c:pt idx="501">
                  <c:v>0.25647700000000001</c:v>
                </c:pt>
                <c:pt idx="502">
                  <c:v>-0.33206999999999998</c:v>
                </c:pt>
                <c:pt idx="503">
                  <c:v>-0.70876799999999995</c:v>
                </c:pt>
                <c:pt idx="504">
                  <c:v>0.33090900000000001</c:v>
                </c:pt>
                <c:pt idx="505">
                  <c:v>8.3689E-2</c:v>
                </c:pt>
                <c:pt idx="506">
                  <c:v>1.348201</c:v>
                </c:pt>
                <c:pt idx="507">
                  <c:v>-0.310168</c:v>
                </c:pt>
                <c:pt idx="508">
                  <c:v>-1.8284469999999999</c:v>
                </c:pt>
                <c:pt idx="509">
                  <c:v>-0.75777000000000005</c:v>
                </c:pt>
                <c:pt idx="510">
                  <c:v>2.7612000000000001E-2</c:v>
                </c:pt>
                <c:pt idx="511">
                  <c:v>0.48869499999999999</c:v>
                </c:pt>
                <c:pt idx="512">
                  <c:v>-0.45312599999999997</c:v>
                </c:pt>
                <c:pt idx="513">
                  <c:v>1.164264</c:v>
                </c:pt>
                <c:pt idx="514">
                  <c:v>-0.82435400000000003</c:v>
                </c:pt>
                <c:pt idx="515">
                  <c:v>-1.2733429999999999</c:v>
                </c:pt>
                <c:pt idx="516">
                  <c:v>0.431815</c:v>
                </c:pt>
                <c:pt idx="517">
                  <c:v>0.22537699999999999</c:v>
                </c:pt>
                <c:pt idx="518">
                  <c:v>9.9136000000000002E-2</c:v>
                </c:pt>
                <c:pt idx="519">
                  <c:v>-8.8773000000000005E-2</c:v>
                </c:pt>
                <c:pt idx="520">
                  <c:v>-0.67043600000000003</c:v>
                </c:pt>
                <c:pt idx="521">
                  <c:v>0.83381899999999998</c:v>
                </c:pt>
                <c:pt idx="522">
                  <c:v>0.37628099999999998</c:v>
                </c:pt>
                <c:pt idx="523">
                  <c:v>-0.467277</c:v>
                </c:pt>
                <c:pt idx="524">
                  <c:v>-0.24415500000000001</c:v>
                </c:pt>
                <c:pt idx="525">
                  <c:v>0.63543799999999995</c:v>
                </c:pt>
                <c:pt idx="526">
                  <c:v>-3.1063E-2</c:v>
                </c:pt>
                <c:pt idx="527">
                  <c:v>1.1351690000000001</c:v>
                </c:pt>
                <c:pt idx="528">
                  <c:v>0.23788699999999999</c:v>
                </c:pt>
                <c:pt idx="529">
                  <c:v>-0.25009300000000001</c:v>
                </c:pt>
                <c:pt idx="530">
                  <c:v>8.4905999999999995E-2</c:v>
                </c:pt>
                <c:pt idx="531">
                  <c:v>1.2304269999999999</c:v>
                </c:pt>
                <c:pt idx="532">
                  <c:v>0.41954000000000002</c:v>
                </c:pt>
                <c:pt idx="533">
                  <c:v>0.27686500000000003</c:v>
                </c:pt>
                <c:pt idx="534">
                  <c:v>-1.1841569999999999</c:v>
                </c:pt>
                <c:pt idx="535">
                  <c:v>-1.251058</c:v>
                </c:pt>
                <c:pt idx="536">
                  <c:v>-0.18681800000000001</c:v>
                </c:pt>
                <c:pt idx="537">
                  <c:v>-1.1290480000000001</c:v>
                </c:pt>
                <c:pt idx="538">
                  <c:v>0.29672799999999999</c:v>
                </c:pt>
                <c:pt idx="539">
                  <c:v>0.42411700000000002</c:v>
                </c:pt>
                <c:pt idx="540">
                  <c:v>-0.881108</c:v>
                </c:pt>
                <c:pt idx="541">
                  <c:v>-2.1915E-2</c:v>
                </c:pt>
                <c:pt idx="542">
                  <c:v>-0.17510300000000001</c:v>
                </c:pt>
                <c:pt idx="543">
                  <c:v>0.61248899999999995</c:v>
                </c:pt>
                <c:pt idx="544">
                  <c:v>0.68934099999999998</c:v>
                </c:pt>
                <c:pt idx="545">
                  <c:v>0.46568399999999999</c:v>
                </c:pt>
                <c:pt idx="546">
                  <c:v>-0.85187100000000004</c:v>
                </c:pt>
                <c:pt idx="547">
                  <c:v>-0.82223000000000002</c:v>
                </c:pt>
                <c:pt idx="548">
                  <c:v>-0.45060600000000001</c:v>
                </c:pt>
                <c:pt idx="549">
                  <c:v>-0.29743700000000001</c:v>
                </c:pt>
                <c:pt idx="550">
                  <c:v>-7.4749999999999999E-3</c:v>
                </c:pt>
                <c:pt idx="551">
                  <c:v>-0.68178700000000003</c:v>
                </c:pt>
                <c:pt idx="552">
                  <c:v>0.26029200000000002</c:v>
                </c:pt>
                <c:pt idx="553">
                  <c:v>-0.32518900000000001</c:v>
                </c:pt>
                <c:pt idx="554">
                  <c:v>-0.265509</c:v>
                </c:pt>
                <c:pt idx="555">
                  <c:v>0.52694300000000005</c:v>
                </c:pt>
                <c:pt idx="556">
                  <c:v>-0.30188799999999999</c:v>
                </c:pt>
                <c:pt idx="557">
                  <c:v>0.62075100000000005</c:v>
                </c:pt>
                <c:pt idx="558">
                  <c:v>1.1441509999999999</c:v>
                </c:pt>
                <c:pt idx="559">
                  <c:v>-0.21002599999999999</c:v>
                </c:pt>
                <c:pt idx="560">
                  <c:v>-0.185863</c:v>
                </c:pt>
                <c:pt idx="561">
                  <c:v>1.251193</c:v>
                </c:pt>
                <c:pt idx="562">
                  <c:v>-0.82436399999999999</c:v>
                </c:pt>
                <c:pt idx="563">
                  <c:v>-0.36407899999999999</c:v>
                </c:pt>
                <c:pt idx="564">
                  <c:v>0.31844299999999998</c:v>
                </c:pt>
                <c:pt idx="565">
                  <c:v>-0.16058500000000001</c:v>
                </c:pt>
                <c:pt idx="566">
                  <c:v>0.44877</c:v>
                </c:pt>
                <c:pt idx="567">
                  <c:v>-1.0923529999999999</c:v>
                </c:pt>
                <c:pt idx="568">
                  <c:v>3.9881E-2</c:v>
                </c:pt>
                <c:pt idx="569">
                  <c:v>1.115027</c:v>
                </c:pt>
                <c:pt idx="570">
                  <c:v>-0.20768800000000001</c:v>
                </c:pt>
                <c:pt idx="571">
                  <c:v>0.350692</c:v>
                </c:pt>
                <c:pt idx="572">
                  <c:v>1.428668</c:v>
                </c:pt>
                <c:pt idx="573">
                  <c:v>0.34773999999999999</c:v>
                </c:pt>
                <c:pt idx="574">
                  <c:v>-1.4049419999999999</c:v>
                </c:pt>
                <c:pt idx="575">
                  <c:v>0.56913599999999998</c:v>
                </c:pt>
                <c:pt idx="576">
                  <c:v>0.465395</c:v>
                </c:pt>
                <c:pt idx="577">
                  <c:v>0.452208</c:v>
                </c:pt>
                <c:pt idx="578">
                  <c:v>2.457103</c:v>
                </c:pt>
                <c:pt idx="579">
                  <c:v>1.239322</c:v>
                </c:pt>
                <c:pt idx="580">
                  <c:v>-0.17690500000000001</c:v>
                </c:pt>
                <c:pt idx="581">
                  <c:v>0.17083300000000001</c:v>
                </c:pt>
                <c:pt idx="582">
                  <c:v>-1.0294270000000001</c:v>
                </c:pt>
                <c:pt idx="583">
                  <c:v>-1.4393990000000001</c:v>
                </c:pt>
                <c:pt idx="584">
                  <c:v>0.92608699999999999</c:v>
                </c:pt>
                <c:pt idx="585">
                  <c:v>1.440617</c:v>
                </c:pt>
                <c:pt idx="586">
                  <c:v>8.7758000000000003E-2</c:v>
                </c:pt>
                <c:pt idx="587">
                  <c:v>-2.9777909999999999</c:v>
                </c:pt>
                <c:pt idx="588">
                  <c:v>0.40157500000000002</c:v>
                </c:pt>
                <c:pt idx="589">
                  <c:v>-0.65292300000000003</c:v>
                </c:pt>
                <c:pt idx="590">
                  <c:v>0.102677</c:v>
                </c:pt>
                <c:pt idx="591">
                  <c:v>0.998027</c:v>
                </c:pt>
                <c:pt idx="592">
                  <c:v>-0.13419</c:v>
                </c:pt>
                <c:pt idx="593">
                  <c:v>-0.11498999999999999</c:v>
                </c:pt>
                <c:pt idx="594">
                  <c:v>0.34258300000000003</c:v>
                </c:pt>
                <c:pt idx="595">
                  <c:v>-0.93004799999999999</c:v>
                </c:pt>
                <c:pt idx="596">
                  <c:v>1.7053499999999999</c:v>
                </c:pt>
                <c:pt idx="597">
                  <c:v>8.8002999999999998E-2</c:v>
                </c:pt>
                <c:pt idx="598">
                  <c:v>-0.15681999999999999</c:v>
                </c:pt>
                <c:pt idx="599">
                  <c:v>-1.187387</c:v>
                </c:pt>
                <c:pt idx="600">
                  <c:v>0.47270600000000002</c:v>
                </c:pt>
                <c:pt idx="601">
                  <c:v>0.69234499999999999</c:v>
                </c:pt>
                <c:pt idx="602">
                  <c:v>4.4700999999999998E-2</c:v>
                </c:pt>
                <c:pt idx="603">
                  <c:v>0.63639199999999996</c:v>
                </c:pt>
                <c:pt idx="604">
                  <c:v>-1.76048</c:v>
                </c:pt>
                <c:pt idx="605">
                  <c:v>0.39321499999999998</c:v>
                </c:pt>
                <c:pt idx="606">
                  <c:v>0.47836499999999998</c:v>
                </c:pt>
                <c:pt idx="607">
                  <c:v>1.1736999999999999E-2</c:v>
                </c:pt>
                <c:pt idx="608">
                  <c:v>0.58515600000000001</c:v>
                </c:pt>
                <c:pt idx="609">
                  <c:v>-0.36159000000000002</c:v>
                </c:pt>
                <c:pt idx="610">
                  <c:v>-1.4499850000000001</c:v>
                </c:pt>
                <c:pt idx="611">
                  <c:v>-1.727789</c:v>
                </c:pt>
                <c:pt idx="612">
                  <c:v>0.54752599999999996</c:v>
                </c:pt>
                <c:pt idx="613">
                  <c:v>-0.88705800000000001</c:v>
                </c:pt>
                <c:pt idx="614">
                  <c:v>1.6698999999999999E-2</c:v>
                </c:pt>
                <c:pt idx="615">
                  <c:v>0.71710499999999999</c:v>
                </c:pt>
                <c:pt idx="616">
                  <c:v>0.52020500000000003</c:v>
                </c:pt>
                <c:pt idx="617">
                  <c:v>6.6478999999999996E-2</c:v>
                </c:pt>
                <c:pt idx="618">
                  <c:v>-0.33925899999999998</c:v>
                </c:pt>
                <c:pt idx="619">
                  <c:v>1.140863</c:v>
                </c:pt>
                <c:pt idx="620">
                  <c:v>-1.4379770000000001</c:v>
                </c:pt>
                <c:pt idx="621">
                  <c:v>-1.3051759999999999</c:v>
                </c:pt>
                <c:pt idx="622">
                  <c:v>1.2562789999999999</c:v>
                </c:pt>
                <c:pt idx="623">
                  <c:v>8.9330999999999994E-2</c:v>
                </c:pt>
                <c:pt idx="624">
                  <c:v>-0.40010699999999999</c:v>
                </c:pt>
                <c:pt idx="625">
                  <c:v>0.306836</c:v>
                </c:pt>
                <c:pt idx="626">
                  <c:v>-0.90930299999999997</c:v>
                </c:pt>
                <c:pt idx="627">
                  <c:v>-0.16769500000000001</c:v>
                </c:pt>
                <c:pt idx="628">
                  <c:v>-1.6006739999999999</c:v>
                </c:pt>
                <c:pt idx="629">
                  <c:v>0.90719099999999997</c:v>
                </c:pt>
                <c:pt idx="630">
                  <c:v>1.172453</c:v>
                </c:pt>
                <c:pt idx="631">
                  <c:v>-1.2893939999999999</c:v>
                </c:pt>
                <c:pt idx="632">
                  <c:v>0.83473900000000001</c:v>
                </c:pt>
                <c:pt idx="633">
                  <c:v>-0.121216</c:v>
                </c:pt>
                <c:pt idx="634">
                  <c:v>1.7563709999999999</c:v>
                </c:pt>
                <c:pt idx="635">
                  <c:v>9.1563000000000005E-2</c:v>
                </c:pt>
                <c:pt idx="636">
                  <c:v>0.99545600000000001</c:v>
                </c:pt>
                <c:pt idx="637">
                  <c:v>2.8246E-2</c:v>
                </c:pt>
                <c:pt idx="638">
                  <c:v>0.18645800000000001</c:v>
                </c:pt>
                <c:pt idx="639">
                  <c:v>-2.2637999999999998E-2</c:v>
                </c:pt>
                <c:pt idx="640">
                  <c:v>3.9379999999999998E-2</c:v>
                </c:pt>
                <c:pt idx="641">
                  <c:v>0.85602800000000001</c:v>
                </c:pt>
                <c:pt idx="642">
                  <c:v>-0.213981</c:v>
                </c:pt>
                <c:pt idx="643">
                  <c:v>1.3728359999999999</c:v>
                </c:pt>
                <c:pt idx="644">
                  <c:v>0.77640299999999995</c:v>
                </c:pt>
                <c:pt idx="645">
                  <c:v>2.491682</c:v>
                </c:pt>
                <c:pt idx="646">
                  <c:v>8.5056000000000007E-2</c:v>
                </c:pt>
                <c:pt idx="647">
                  <c:v>0.56879400000000002</c:v>
                </c:pt>
                <c:pt idx="648">
                  <c:v>-7.2509999999999996E-3</c:v>
                </c:pt>
                <c:pt idx="649">
                  <c:v>1.488451</c:v>
                </c:pt>
                <c:pt idx="650">
                  <c:v>-0.45639999999999997</c:v>
                </c:pt>
                <c:pt idx="651">
                  <c:v>0.57497500000000001</c:v>
                </c:pt>
                <c:pt idx="652">
                  <c:v>-0.119753</c:v>
                </c:pt>
                <c:pt idx="653">
                  <c:v>0.50965300000000002</c:v>
                </c:pt>
                <c:pt idx="654">
                  <c:v>-0.75925100000000001</c:v>
                </c:pt>
                <c:pt idx="655">
                  <c:v>-1.0424</c:v>
                </c:pt>
                <c:pt idx="656">
                  <c:v>1.1491100000000001</c:v>
                </c:pt>
                <c:pt idx="657">
                  <c:v>0.86855899999999997</c:v>
                </c:pt>
                <c:pt idx="658">
                  <c:v>0.115742</c:v>
                </c:pt>
                <c:pt idx="659">
                  <c:v>0.230714</c:v>
                </c:pt>
                <c:pt idx="660">
                  <c:v>-0.10992300000000001</c:v>
                </c:pt>
                <c:pt idx="661">
                  <c:v>-0.70218899999999995</c:v>
                </c:pt>
                <c:pt idx="662">
                  <c:v>-1.786835</c:v>
                </c:pt>
                <c:pt idx="663">
                  <c:v>-0.51530200000000004</c:v>
                </c:pt>
                <c:pt idx="664">
                  <c:v>-0.12116</c:v>
                </c:pt>
                <c:pt idx="665">
                  <c:v>0.15373800000000001</c:v>
                </c:pt>
                <c:pt idx="666">
                  <c:v>-1.4161680000000001</c:v>
                </c:pt>
                <c:pt idx="667">
                  <c:v>-0.19056300000000001</c:v>
                </c:pt>
                <c:pt idx="668">
                  <c:v>-0.90058300000000002</c:v>
                </c:pt>
                <c:pt idx="669">
                  <c:v>-0.99231599999999998</c:v>
                </c:pt>
                <c:pt idx="670">
                  <c:v>-1.2109430000000001</c:v>
                </c:pt>
                <c:pt idx="671">
                  <c:v>0.22167300000000001</c:v>
                </c:pt>
                <c:pt idx="672">
                  <c:v>-0.69886899999999996</c:v>
                </c:pt>
                <c:pt idx="673">
                  <c:v>1.8968320000000001</c:v>
                </c:pt>
                <c:pt idx="674">
                  <c:v>-1.245536</c:v>
                </c:pt>
                <c:pt idx="675">
                  <c:v>-0.20316300000000001</c:v>
                </c:pt>
                <c:pt idx="676">
                  <c:v>-0.82550999999999997</c:v>
                </c:pt>
                <c:pt idx="677">
                  <c:v>0.508355</c:v>
                </c:pt>
                <c:pt idx="678">
                  <c:v>-0.88114199999999998</c:v>
                </c:pt>
                <c:pt idx="679">
                  <c:v>-0.69659700000000002</c:v>
                </c:pt>
                <c:pt idx="680">
                  <c:v>-0.26906600000000003</c:v>
                </c:pt>
                <c:pt idx="681">
                  <c:v>-1.1493789999999999</c:v>
                </c:pt>
                <c:pt idx="682">
                  <c:v>0.69965500000000003</c:v>
                </c:pt>
                <c:pt idx="683">
                  <c:v>0.87694099999999997</c:v>
                </c:pt>
                <c:pt idx="684">
                  <c:v>-0.92090700000000003</c:v>
                </c:pt>
                <c:pt idx="685">
                  <c:v>0.88482099999999997</c:v>
                </c:pt>
                <c:pt idx="686">
                  <c:v>0.372612</c:v>
                </c:pt>
                <c:pt idx="687">
                  <c:v>-1.148466</c:v>
                </c:pt>
                <c:pt idx="688">
                  <c:v>7.0179999999999999E-3</c:v>
                </c:pt>
                <c:pt idx="689">
                  <c:v>0.38303100000000001</c:v>
                </c:pt>
                <c:pt idx="690">
                  <c:v>-1.0013080000000001</c:v>
                </c:pt>
                <c:pt idx="691">
                  <c:v>-0.94897500000000001</c:v>
                </c:pt>
                <c:pt idx="692">
                  <c:v>1.1884729999999999</c:v>
                </c:pt>
                <c:pt idx="693">
                  <c:v>0.55247100000000005</c:v>
                </c:pt>
                <c:pt idx="694">
                  <c:v>0.154617</c:v>
                </c:pt>
                <c:pt idx="695">
                  <c:v>-1.094409</c:v>
                </c:pt>
                <c:pt idx="696">
                  <c:v>-0.837592</c:v>
                </c:pt>
                <c:pt idx="697">
                  <c:v>-0.83703799999999995</c:v>
                </c:pt>
                <c:pt idx="698">
                  <c:v>0.62316199999999999</c:v>
                </c:pt>
                <c:pt idx="699">
                  <c:v>0.59596199999999999</c:v>
                </c:pt>
                <c:pt idx="700">
                  <c:v>0.25567600000000001</c:v>
                </c:pt>
                <c:pt idx="701">
                  <c:v>-0.685199</c:v>
                </c:pt>
                <c:pt idx="702">
                  <c:v>1.095494</c:v>
                </c:pt>
                <c:pt idx="703">
                  <c:v>0.28855900000000001</c:v>
                </c:pt>
                <c:pt idx="704">
                  <c:v>-0.16602500000000001</c:v>
                </c:pt>
                <c:pt idx="705">
                  <c:v>-2.5005670000000002</c:v>
                </c:pt>
                <c:pt idx="706">
                  <c:v>-0.61754699999999996</c:v>
                </c:pt>
                <c:pt idx="707">
                  <c:v>-0.43989</c:v>
                </c:pt>
                <c:pt idx="708">
                  <c:v>0.69006800000000001</c:v>
                </c:pt>
                <c:pt idx="709">
                  <c:v>1.0325599999999999</c:v>
                </c:pt>
                <c:pt idx="710">
                  <c:v>0.92724899999999999</c:v>
                </c:pt>
                <c:pt idx="711">
                  <c:v>-0.14910000000000001</c:v>
                </c:pt>
                <c:pt idx="712">
                  <c:v>0.12464</c:v>
                </c:pt>
                <c:pt idx="713">
                  <c:v>-0.18895300000000001</c:v>
                </c:pt>
                <c:pt idx="714">
                  <c:v>1.06806</c:v>
                </c:pt>
                <c:pt idx="715">
                  <c:v>-0.91092499999999998</c:v>
                </c:pt>
                <c:pt idx="716">
                  <c:v>-0.34436499999999998</c:v>
                </c:pt>
                <c:pt idx="717">
                  <c:v>0.98885999999999996</c:v>
                </c:pt>
                <c:pt idx="718">
                  <c:v>0.75457200000000002</c:v>
                </c:pt>
                <c:pt idx="719">
                  <c:v>0.64332400000000001</c:v>
                </c:pt>
                <c:pt idx="720">
                  <c:v>0.471999</c:v>
                </c:pt>
                <c:pt idx="721">
                  <c:v>-0.94205099999999997</c:v>
                </c:pt>
                <c:pt idx="722">
                  <c:v>0.158382</c:v>
                </c:pt>
                <c:pt idx="723">
                  <c:v>1.2979560000000001</c:v>
                </c:pt>
                <c:pt idx="724">
                  <c:v>5.4780000000000002E-3</c:v>
                </c:pt>
                <c:pt idx="725">
                  <c:v>-0.85729599999999995</c:v>
                </c:pt>
                <c:pt idx="726">
                  <c:v>0.18731700000000001</c:v>
                </c:pt>
                <c:pt idx="727">
                  <c:v>-0.51135699999999995</c:v>
                </c:pt>
                <c:pt idx="728">
                  <c:v>-0.29214000000000001</c:v>
                </c:pt>
                <c:pt idx="729">
                  <c:v>0.42712099999999997</c:v>
                </c:pt>
                <c:pt idx="730">
                  <c:v>-0.44377100000000003</c:v>
                </c:pt>
                <c:pt idx="731">
                  <c:v>-0.35432000000000002</c:v>
                </c:pt>
                <c:pt idx="732">
                  <c:v>-0.87434000000000001</c:v>
                </c:pt>
                <c:pt idx="733">
                  <c:v>1.111035</c:v>
                </c:pt>
                <c:pt idx="734">
                  <c:v>0.53210800000000003</c:v>
                </c:pt>
                <c:pt idx="735">
                  <c:v>-0.94115400000000005</c:v>
                </c:pt>
                <c:pt idx="736">
                  <c:v>1.021414</c:v>
                </c:pt>
                <c:pt idx="737">
                  <c:v>1.7307809999999999</c:v>
                </c:pt>
                <c:pt idx="738">
                  <c:v>0.57439499999999999</c:v>
                </c:pt>
                <c:pt idx="739">
                  <c:v>0.73475400000000002</c:v>
                </c:pt>
                <c:pt idx="740">
                  <c:v>-1.191246</c:v>
                </c:pt>
                <c:pt idx="741">
                  <c:v>-0.82406500000000005</c:v>
                </c:pt>
                <c:pt idx="742">
                  <c:v>9.2897999999999994E-2</c:v>
                </c:pt>
                <c:pt idx="743">
                  <c:v>-0.69188099999999997</c:v>
                </c:pt>
                <c:pt idx="744">
                  <c:v>0.119704</c:v>
                </c:pt>
                <c:pt idx="745">
                  <c:v>0.220888</c:v>
                </c:pt>
                <c:pt idx="746">
                  <c:v>1.177562</c:v>
                </c:pt>
                <c:pt idx="747">
                  <c:v>0.48588500000000001</c:v>
                </c:pt>
                <c:pt idx="748">
                  <c:v>0.71804100000000004</c:v>
                </c:pt>
                <c:pt idx="749">
                  <c:v>-0.16738400000000001</c:v>
                </c:pt>
                <c:pt idx="750">
                  <c:v>1.1211930000000001</c:v>
                </c:pt>
                <c:pt idx="751">
                  <c:v>-4.5657999999999997E-2</c:v>
                </c:pt>
                <c:pt idx="752">
                  <c:v>0.463198</c:v>
                </c:pt>
                <c:pt idx="753">
                  <c:v>1.875739</c:v>
                </c:pt>
                <c:pt idx="754">
                  <c:v>1.6443810000000001</c:v>
                </c:pt>
                <c:pt idx="755">
                  <c:v>8.3074999999999996E-2</c:v>
                </c:pt>
                <c:pt idx="756">
                  <c:v>-0.74197000000000002</c:v>
                </c:pt>
                <c:pt idx="757">
                  <c:v>-0.346022</c:v>
                </c:pt>
                <c:pt idx="758">
                  <c:v>-0.62153499999999995</c:v>
                </c:pt>
                <c:pt idx="759">
                  <c:v>-0.25531999999999999</c:v>
                </c:pt>
                <c:pt idx="760">
                  <c:v>-1.2227429999999999</c:v>
                </c:pt>
                <c:pt idx="761">
                  <c:v>1.261379</c:v>
                </c:pt>
                <c:pt idx="762">
                  <c:v>0.90864699999999998</c:v>
                </c:pt>
                <c:pt idx="763">
                  <c:v>-0.36338199999999998</c:v>
                </c:pt>
                <c:pt idx="764">
                  <c:v>-0.35873699999999997</c:v>
                </c:pt>
                <c:pt idx="765">
                  <c:v>-0.96679899999999996</c:v>
                </c:pt>
                <c:pt idx="766">
                  <c:v>-1.0379</c:v>
                </c:pt>
                <c:pt idx="767">
                  <c:v>-0.57364700000000002</c:v>
                </c:pt>
                <c:pt idx="768">
                  <c:v>-0.86624900000000005</c:v>
                </c:pt>
                <c:pt idx="769">
                  <c:v>-0.62487000000000004</c:v>
                </c:pt>
                <c:pt idx="770">
                  <c:v>0.98669799999999996</c:v>
                </c:pt>
                <c:pt idx="771">
                  <c:v>0.38744000000000001</c:v>
                </c:pt>
                <c:pt idx="772">
                  <c:v>0.24225099999999999</c:v>
                </c:pt>
                <c:pt idx="773">
                  <c:v>0.90885000000000005</c:v>
                </c:pt>
                <c:pt idx="774">
                  <c:v>0.145396</c:v>
                </c:pt>
                <c:pt idx="775">
                  <c:v>0.56729799999999997</c:v>
                </c:pt>
                <c:pt idx="776">
                  <c:v>-0.33620299999999997</c:v>
                </c:pt>
                <c:pt idx="777">
                  <c:v>2.6152999999999999E-2</c:v>
                </c:pt>
                <c:pt idx="778">
                  <c:v>-0.24874199999999999</c:v>
                </c:pt>
                <c:pt idx="779">
                  <c:v>-0.93514799999999998</c:v>
                </c:pt>
                <c:pt idx="780">
                  <c:v>1.2660340000000001</c:v>
                </c:pt>
                <c:pt idx="781">
                  <c:v>1.453921</c:v>
                </c:pt>
                <c:pt idx="782">
                  <c:v>-0.89661000000000002</c:v>
                </c:pt>
                <c:pt idx="783">
                  <c:v>-0.94098899999999996</c:v>
                </c:pt>
                <c:pt idx="784">
                  <c:v>-1.562608</c:v>
                </c:pt>
                <c:pt idx="785">
                  <c:v>1.252985</c:v>
                </c:pt>
                <c:pt idx="786">
                  <c:v>1.5829009999999999</c:v>
                </c:pt>
                <c:pt idx="787">
                  <c:v>1.242991</c:v>
                </c:pt>
                <c:pt idx="788">
                  <c:v>-0.62886799999999998</c:v>
                </c:pt>
                <c:pt idx="789">
                  <c:v>-2.0035240000000001</c:v>
                </c:pt>
                <c:pt idx="790">
                  <c:v>-7.9515000000000002E-2</c:v>
                </c:pt>
                <c:pt idx="791">
                  <c:v>-0.13589699999999999</c:v>
                </c:pt>
                <c:pt idx="792">
                  <c:v>-1.095928</c:v>
                </c:pt>
                <c:pt idx="793">
                  <c:v>-0.98972800000000005</c:v>
                </c:pt>
                <c:pt idx="794">
                  <c:v>7.9824999999999993E-2</c:v>
                </c:pt>
                <c:pt idx="795">
                  <c:v>-0.38140400000000002</c:v>
                </c:pt>
                <c:pt idx="796">
                  <c:v>0.56178399999999995</c:v>
                </c:pt>
                <c:pt idx="797">
                  <c:v>0.99895400000000001</c:v>
                </c:pt>
                <c:pt idx="798">
                  <c:v>-0.799705</c:v>
                </c:pt>
                <c:pt idx="799">
                  <c:v>-0.390403</c:v>
                </c:pt>
                <c:pt idx="800">
                  <c:v>0.86826000000000003</c:v>
                </c:pt>
                <c:pt idx="801">
                  <c:v>0.48928899999999997</c:v>
                </c:pt>
                <c:pt idx="802">
                  <c:v>0.95934799999999998</c:v>
                </c:pt>
                <c:pt idx="803">
                  <c:v>-0.51017500000000005</c:v>
                </c:pt>
                <c:pt idx="804">
                  <c:v>3.32E-2</c:v>
                </c:pt>
                <c:pt idx="805">
                  <c:v>0.22422400000000001</c:v>
                </c:pt>
                <c:pt idx="806">
                  <c:v>0.918659</c:v>
                </c:pt>
                <c:pt idx="807">
                  <c:v>1.7217389999999999</c:v>
                </c:pt>
                <c:pt idx="808">
                  <c:v>-0.41184199999999999</c:v>
                </c:pt>
                <c:pt idx="809">
                  <c:v>0.1027</c:v>
                </c:pt>
                <c:pt idx="810">
                  <c:v>-0.42008499999999999</c:v>
                </c:pt>
                <c:pt idx="811">
                  <c:v>0.74651500000000004</c:v>
                </c:pt>
                <c:pt idx="812">
                  <c:v>0.33867399999999998</c:v>
                </c:pt>
                <c:pt idx="813">
                  <c:v>-6.8210000000000007E-2</c:v>
                </c:pt>
                <c:pt idx="814">
                  <c:v>-0.13281699999999999</c:v>
                </c:pt>
                <c:pt idx="815">
                  <c:v>-0.14243800000000001</c:v>
                </c:pt>
                <c:pt idx="816">
                  <c:v>0.44423499999999999</c:v>
                </c:pt>
                <c:pt idx="817">
                  <c:v>0.12507099999999999</c:v>
                </c:pt>
                <c:pt idx="818">
                  <c:v>-2.0818E-2</c:v>
                </c:pt>
                <c:pt idx="819">
                  <c:v>0.110194</c:v>
                </c:pt>
                <c:pt idx="820">
                  <c:v>-0.124121</c:v>
                </c:pt>
                <c:pt idx="821">
                  <c:v>1.6372999999999999E-2</c:v>
                </c:pt>
                <c:pt idx="822">
                  <c:v>-2.4053979999999999</c:v>
                </c:pt>
                <c:pt idx="823">
                  <c:v>-0.18012</c:v>
                </c:pt>
                <c:pt idx="824">
                  <c:v>0.121401</c:v>
                </c:pt>
                <c:pt idx="825">
                  <c:v>9.9228999999999998E-2</c:v>
                </c:pt>
                <c:pt idx="826">
                  <c:v>1.3045169999999999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4EF-B044-B29A-990C91A14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373152"/>
        <c:axId val="707374832"/>
      </c:scatterChart>
      <c:valAx>
        <c:axId val="70737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374832"/>
        <c:crosses val="autoZero"/>
        <c:crossBetween val="midCat"/>
      </c:valAx>
      <c:valAx>
        <c:axId val="707374832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373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xtest!$A$835:$A$1051</c:f>
              <c:numCache>
                <c:formatCode>General</c:formatCode>
                <c:ptCount val="217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1.9399999999999997E-2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1.9899999999999998E-2</c:v>
                </c:pt>
                <c:pt idx="200">
                  <c:v>0.02</c:v>
                </c:pt>
                <c:pt idx="201">
                  <c:v>2.0099999999999996E-2</c:v>
                </c:pt>
                <c:pt idx="202">
                  <c:v>2.0199999999999999E-2</c:v>
                </c:pt>
                <c:pt idx="203">
                  <c:v>2.0300000000000002E-2</c:v>
                </c:pt>
                <c:pt idx="204">
                  <c:v>2.0399999999999998E-2</c:v>
                </c:pt>
                <c:pt idx="205">
                  <c:v>2.0500000000000001E-2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2.1099999999999997E-2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2.1599999999999998E-2</c:v>
                </c:pt>
              </c:numCache>
            </c:numRef>
          </c:xVal>
          <c:yVal>
            <c:numRef>
              <c:f>xtest!$M$835:$M$1051</c:f>
              <c:numCache>
                <c:formatCode>General</c:formatCode>
                <c:ptCount val="217"/>
                <c:pt idx="0">
                  <c:v>-468.02369399999998</c:v>
                </c:pt>
                <c:pt idx="1">
                  <c:v>63.313605000000003</c:v>
                </c:pt>
                <c:pt idx="2">
                  <c:v>123.82774000000001</c:v>
                </c:pt>
                <c:pt idx="3">
                  <c:v>186.87627800000001</c:v>
                </c:pt>
                <c:pt idx="4">
                  <c:v>248.38032200000001</c:v>
                </c:pt>
                <c:pt idx="5">
                  <c:v>305.75536</c:v>
                </c:pt>
                <c:pt idx="6">
                  <c:v>370.32897100000002</c:v>
                </c:pt>
                <c:pt idx="7">
                  <c:v>429.72626400000001</c:v>
                </c:pt>
                <c:pt idx="8">
                  <c:v>489.48418400000003</c:v>
                </c:pt>
                <c:pt idx="9">
                  <c:v>553.03304500000002</c:v>
                </c:pt>
                <c:pt idx="10">
                  <c:v>618.42634699999996</c:v>
                </c:pt>
                <c:pt idx="11">
                  <c:v>675.93957</c:v>
                </c:pt>
                <c:pt idx="12">
                  <c:v>735.73771199999999</c:v>
                </c:pt>
                <c:pt idx="13">
                  <c:v>796.76475700000003</c:v>
                </c:pt>
                <c:pt idx="14">
                  <c:v>855.77437899999995</c:v>
                </c:pt>
                <c:pt idx="15">
                  <c:v>918.22668699999997</c:v>
                </c:pt>
                <c:pt idx="16">
                  <c:v>981.80737499999998</c:v>
                </c:pt>
                <c:pt idx="17">
                  <c:v>1041.4607699999999</c:v>
                </c:pt>
                <c:pt idx="18">
                  <c:v>1105.1395620000001</c:v>
                </c:pt>
                <c:pt idx="19">
                  <c:v>1164.18641</c:v>
                </c:pt>
                <c:pt idx="20">
                  <c:v>1223.2820099999999</c:v>
                </c:pt>
                <c:pt idx="21">
                  <c:v>1285.5593019999999</c:v>
                </c:pt>
                <c:pt idx="22">
                  <c:v>1345.0743640000001</c:v>
                </c:pt>
                <c:pt idx="23">
                  <c:v>1406.288069</c:v>
                </c:pt>
                <c:pt idx="24">
                  <c:v>1468.4641879999999</c:v>
                </c:pt>
                <c:pt idx="25">
                  <c:v>1528.61437</c:v>
                </c:pt>
                <c:pt idx="26">
                  <c:v>1591.4783689999999</c:v>
                </c:pt>
                <c:pt idx="27">
                  <c:v>1650.588618</c:v>
                </c:pt>
                <c:pt idx="28">
                  <c:v>1710.4679369999999</c:v>
                </c:pt>
                <c:pt idx="29">
                  <c:v>1770.4804859999999</c:v>
                </c:pt>
                <c:pt idx="30">
                  <c:v>1836.471937</c:v>
                </c:pt>
                <c:pt idx="31">
                  <c:v>1892.5665489999999</c:v>
                </c:pt>
                <c:pt idx="32">
                  <c:v>1954.443348</c:v>
                </c:pt>
                <c:pt idx="33">
                  <c:v>2019.1087419999999</c:v>
                </c:pt>
                <c:pt idx="34">
                  <c:v>2077.9442960000001</c:v>
                </c:pt>
                <c:pt idx="35">
                  <c:v>2139.4366340000001</c:v>
                </c:pt>
                <c:pt idx="36">
                  <c:v>2195.9491330000001</c:v>
                </c:pt>
                <c:pt idx="37">
                  <c:v>2256.3639039999998</c:v>
                </c:pt>
                <c:pt idx="38">
                  <c:v>2322.8805069999999</c:v>
                </c:pt>
                <c:pt idx="39">
                  <c:v>2378.5786499999999</c:v>
                </c:pt>
                <c:pt idx="40">
                  <c:v>2439.5511150000002</c:v>
                </c:pt>
                <c:pt idx="41">
                  <c:v>2501.8148019999999</c:v>
                </c:pt>
                <c:pt idx="42">
                  <c:v>2563.4758200000001</c:v>
                </c:pt>
                <c:pt idx="43">
                  <c:v>2619.786877</c:v>
                </c:pt>
                <c:pt idx="44">
                  <c:v>2683.2844239999999</c:v>
                </c:pt>
                <c:pt idx="45">
                  <c:v>2747.2412890000001</c:v>
                </c:pt>
                <c:pt idx="46">
                  <c:v>2803.4808170000001</c:v>
                </c:pt>
                <c:pt idx="47">
                  <c:v>2863.9754619999999</c:v>
                </c:pt>
                <c:pt idx="48">
                  <c:v>2926.5446480000001</c:v>
                </c:pt>
                <c:pt idx="49">
                  <c:v>2989.09863</c:v>
                </c:pt>
                <c:pt idx="50">
                  <c:v>3047.8511640000002</c:v>
                </c:pt>
                <c:pt idx="51">
                  <c:v>3114.3462079999999</c:v>
                </c:pt>
                <c:pt idx="52">
                  <c:v>3173.1703379999999</c:v>
                </c:pt>
                <c:pt idx="53">
                  <c:v>3235.6213710000002</c:v>
                </c:pt>
                <c:pt idx="54">
                  <c:v>3288.7670039999998</c:v>
                </c:pt>
                <c:pt idx="55">
                  <c:v>3352.8079389999998</c:v>
                </c:pt>
                <c:pt idx="56">
                  <c:v>3415.8385709999998</c:v>
                </c:pt>
                <c:pt idx="57">
                  <c:v>3478.5093590000001</c:v>
                </c:pt>
                <c:pt idx="58">
                  <c:v>3534.3688849999999</c:v>
                </c:pt>
                <c:pt idx="59">
                  <c:v>3596.2898009999999</c:v>
                </c:pt>
                <c:pt idx="60">
                  <c:v>3657.442008</c:v>
                </c:pt>
                <c:pt idx="61">
                  <c:v>3715.8881590000001</c:v>
                </c:pt>
                <c:pt idx="62">
                  <c:v>3779.6039850000002</c:v>
                </c:pt>
                <c:pt idx="63">
                  <c:v>3835.7959080000001</c:v>
                </c:pt>
                <c:pt idx="64">
                  <c:v>3897.9898790000002</c:v>
                </c:pt>
                <c:pt idx="65">
                  <c:v>3958.5216949999999</c:v>
                </c:pt>
                <c:pt idx="66">
                  <c:v>4016.996298</c:v>
                </c:pt>
                <c:pt idx="67">
                  <c:v>4081.9004749999999</c:v>
                </c:pt>
                <c:pt idx="68">
                  <c:v>4138.8484269999999</c:v>
                </c:pt>
                <c:pt idx="69">
                  <c:v>4198.4380940000001</c:v>
                </c:pt>
                <c:pt idx="70">
                  <c:v>4259.6603370000003</c:v>
                </c:pt>
                <c:pt idx="71">
                  <c:v>4328.8373689999999</c:v>
                </c:pt>
                <c:pt idx="72">
                  <c:v>4384.2035020000003</c:v>
                </c:pt>
                <c:pt idx="73">
                  <c:v>4444.2612650000001</c:v>
                </c:pt>
                <c:pt idx="74">
                  <c:v>4505.2136200000004</c:v>
                </c:pt>
                <c:pt idx="75">
                  <c:v>4565.2864810000001</c:v>
                </c:pt>
                <c:pt idx="76">
                  <c:v>4623.6222809999999</c:v>
                </c:pt>
                <c:pt idx="77">
                  <c:v>4680.5475310000002</c:v>
                </c:pt>
                <c:pt idx="78">
                  <c:v>4744.0474359999998</c:v>
                </c:pt>
                <c:pt idx="79">
                  <c:v>4806.6262070000002</c:v>
                </c:pt>
                <c:pt idx="80">
                  <c:v>4861.3484859999999</c:v>
                </c:pt>
                <c:pt idx="81">
                  <c:v>4920.5164969999996</c:v>
                </c:pt>
                <c:pt idx="82">
                  <c:v>4986.4704670000001</c:v>
                </c:pt>
                <c:pt idx="83">
                  <c:v>5042.449748</c:v>
                </c:pt>
                <c:pt idx="84">
                  <c:v>5102.6525009999996</c:v>
                </c:pt>
                <c:pt idx="85">
                  <c:v>5167.6343020000004</c:v>
                </c:pt>
                <c:pt idx="86">
                  <c:v>5226.3142250000001</c:v>
                </c:pt>
                <c:pt idx="87">
                  <c:v>5284.7265390000002</c:v>
                </c:pt>
                <c:pt idx="88">
                  <c:v>5353.4651400000002</c:v>
                </c:pt>
                <c:pt idx="89">
                  <c:v>5402.6946079999998</c:v>
                </c:pt>
                <c:pt idx="90">
                  <c:v>5466.5984189999999</c:v>
                </c:pt>
                <c:pt idx="91">
                  <c:v>5533.0063739999996</c:v>
                </c:pt>
                <c:pt idx="92">
                  <c:v>5587.5681599999998</c:v>
                </c:pt>
                <c:pt idx="93">
                  <c:v>5646.3090259999999</c:v>
                </c:pt>
                <c:pt idx="94">
                  <c:v>5709.3757889999997</c:v>
                </c:pt>
                <c:pt idx="95">
                  <c:v>5769.4491660000003</c:v>
                </c:pt>
                <c:pt idx="96">
                  <c:v>5817.8602790000004</c:v>
                </c:pt>
                <c:pt idx="97">
                  <c:v>5887.5794690000002</c:v>
                </c:pt>
                <c:pt idx="98">
                  <c:v>5943.7074409999996</c:v>
                </c:pt>
                <c:pt idx="99">
                  <c:v>6007.2703819999997</c:v>
                </c:pt>
                <c:pt idx="100">
                  <c:v>6067.9480309999999</c:v>
                </c:pt>
                <c:pt idx="101">
                  <c:v>6129.0300580000003</c:v>
                </c:pt>
                <c:pt idx="102">
                  <c:v>6179.4399599999997</c:v>
                </c:pt>
                <c:pt idx="103">
                  <c:v>6243.575957</c:v>
                </c:pt>
                <c:pt idx="104">
                  <c:v>6305.0555139999997</c:v>
                </c:pt>
                <c:pt idx="105">
                  <c:v>6363.8470870000001</c:v>
                </c:pt>
                <c:pt idx="106">
                  <c:v>6430.1728979999998</c:v>
                </c:pt>
                <c:pt idx="107">
                  <c:v>6482.8863810000003</c:v>
                </c:pt>
                <c:pt idx="108">
                  <c:v>6543.3292629999996</c:v>
                </c:pt>
                <c:pt idx="109">
                  <c:v>6607.6093069999997</c:v>
                </c:pt>
                <c:pt idx="110">
                  <c:v>6663.8122620000004</c:v>
                </c:pt>
                <c:pt idx="111">
                  <c:v>6723.1978019999997</c:v>
                </c:pt>
                <c:pt idx="112">
                  <c:v>6784.6340389999996</c:v>
                </c:pt>
                <c:pt idx="113">
                  <c:v>6842.8124669999997</c:v>
                </c:pt>
                <c:pt idx="114">
                  <c:v>6904.5850270000001</c:v>
                </c:pt>
                <c:pt idx="115">
                  <c:v>6960.8625259999999</c:v>
                </c:pt>
                <c:pt idx="116">
                  <c:v>7020.2480249999999</c:v>
                </c:pt>
                <c:pt idx="117">
                  <c:v>7087.5845490000002</c:v>
                </c:pt>
                <c:pt idx="118">
                  <c:v>7143.4545369999996</c:v>
                </c:pt>
                <c:pt idx="119">
                  <c:v>7197.962434</c:v>
                </c:pt>
                <c:pt idx="120">
                  <c:v>7256.5233840000001</c:v>
                </c:pt>
                <c:pt idx="121">
                  <c:v>7315.1351729999997</c:v>
                </c:pt>
                <c:pt idx="122">
                  <c:v>7376.6873880000003</c:v>
                </c:pt>
                <c:pt idx="123">
                  <c:v>7437.7819280000003</c:v>
                </c:pt>
                <c:pt idx="124">
                  <c:v>7498.5712640000002</c:v>
                </c:pt>
                <c:pt idx="125">
                  <c:v>7556.7232329999997</c:v>
                </c:pt>
                <c:pt idx="126">
                  <c:v>7612.3463439999996</c:v>
                </c:pt>
                <c:pt idx="127">
                  <c:v>7672.9008540000004</c:v>
                </c:pt>
                <c:pt idx="128">
                  <c:v>7736.4720180000004</c:v>
                </c:pt>
                <c:pt idx="129">
                  <c:v>7793.1246279999996</c:v>
                </c:pt>
                <c:pt idx="130">
                  <c:v>7851.1504080000004</c:v>
                </c:pt>
                <c:pt idx="131">
                  <c:v>7910.072091</c:v>
                </c:pt>
                <c:pt idx="132">
                  <c:v>7968.1430069999997</c:v>
                </c:pt>
                <c:pt idx="133">
                  <c:v>8029.300166</c:v>
                </c:pt>
                <c:pt idx="134">
                  <c:v>8090.4381009999997</c:v>
                </c:pt>
                <c:pt idx="135">
                  <c:v>8146.2949339999996</c:v>
                </c:pt>
                <c:pt idx="136">
                  <c:v>8207.2820059999995</c:v>
                </c:pt>
                <c:pt idx="137">
                  <c:v>8266.3547849999995</c:v>
                </c:pt>
                <c:pt idx="138">
                  <c:v>8323.8092899999992</c:v>
                </c:pt>
                <c:pt idx="139">
                  <c:v>8380.5624719999996</c:v>
                </c:pt>
                <c:pt idx="140">
                  <c:v>8443.8359720000008</c:v>
                </c:pt>
                <c:pt idx="141">
                  <c:v>8501.7754569999997</c:v>
                </c:pt>
                <c:pt idx="142">
                  <c:v>8557.4006210000007</c:v>
                </c:pt>
                <c:pt idx="143">
                  <c:v>8614.0542119999991</c:v>
                </c:pt>
                <c:pt idx="144">
                  <c:v>8677.9282110000004</c:v>
                </c:pt>
                <c:pt idx="145">
                  <c:v>8732.4730139999992</c:v>
                </c:pt>
                <c:pt idx="146">
                  <c:v>8789.4573700000001</c:v>
                </c:pt>
                <c:pt idx="147">
                  <c:v>8849.6847259999995</c:v>
                </c:pt>
                <c:pt idx="148">
                  <c:v>8909.8303479999995</c:v>
                </c:pt>
                <c:pt idx="149">
                  <c:v>8970.9772580000008</c:v>
                </c:pt>
                <c:pt idx="150">
                  <c:v>9031.7877700000008</c:v>
                </c:pt>
                <c:pt idx="151">
                  <c:v>9090.4355390000001</c:v>
                </c:pt>
                <c:pt idx="152">
                  <c:v>9143.7606560000004</c:v>
                </c:pt>
                <c:pt idx="153">
                  <c:v>9200.7916540000006</c:v>
                </c:pt>
                <c:pt idx="154">
                  <c:v>9262.3732720000007</c:v>
                </c:pt>
                <c:pt idx="155">
                  <c:v>9319.1143310000007</c:v>
                </c:pt>
                <c:pt idx="156">
                  <c:v>9377.5034770000002</c:v>
                </c:pt>
                <c:pt idx="157">
                  <c:v>9436.9206720000002</c:v>
                </c:pt>
                <c:pt idx="158">
                  <c:v>9494.9482559999997</c:v>
                </c:pt>
                <c:pt idx="159">
                  <c:v>9553.8250470000003</c:v>
                </c:pt>
                <c:pt idx="160">
                  <c:v>9610.6361109999998</c:v>
                </c:pt>
                <c:pt idx="161">
                  <c:v>9669.3586599999999</c:v>
                </c:pt>
                <c:pt idx="162">
                  <c:v>9727.5454320000008</c:v>
                </c:pt>
                <c:pt idx="163">
                  <c:v>9786.3429159999996</c:v>
                </c:pt>
                <c:pt idx="164">
                  <c:v>9841.5949729999993</c:v>
                </c:pt>
                <c:pt idx="165">
                  <c:v>9901.7777189999997</c:v>
                </c:pt>
                <c:pt idx="166">
                  <c:v>9959.6904450000002</c:v>
                </c:pt>
                <c:pt idx="167">
                  <c:v>10018.494167999999</c:v>
                </c:pt>
                <c:pt idx="168">
                  <c:v>10077.840775999999</c:v>
                </c:pt>
                <c:pt idx="169">
                  <c:v>10133.730658</c:v>
                </c:pt>
                <c:pt idx="170">
                  <c:v>10191.299063</c:v>
                </c:pt>
                <c:pt idx="171">
                  <c:v>10249.469950000001</c:v>
                </c:pt>
                <c:pt idx="172">
                  <c:v>10308.22565</c:v>
                </c:pt>
                <c:pt idx="173">
                  <c:v>10364.636928</c:v>
                </c:pt>
                <c:pt idx="174">
                  <c:v>10423.766164999999</c:v>
                </c:pt>
                <c:pt idx="175">
                  <c:v>10481.512241</c:v>
                </c:pt>
                <c:pt idx="176">
                  <c:v>10537.579401000001</c:v>
                </c:pt>
                <c:pt idx="177">
                  <c:v>10594.589303000001</c:v>
                </c:pt>
                <c:pt idx="178">
                  <c:v>10653.761065999999</c:v>
                </c:pt>
                <c:pt idx="179">
                  <c:v>10715.129580000001</c:v>
                </c:pt>
                <c:pt idx="180">
                  <c:v>10764.548096</c:v>
                </c:pt>
                <c:pt idx="181">
                  <c:v>10826.516740999999</c:v>
                </c:pt>
                <c:pt idx="182">
                  <c:v>10887.724485000001</c:v>
                </c:pt>
                <c:pt idx="183">
                  <c:v>10943.023595000001</c:v>
                </c:pt>
                <c:pt idx="184">
                  <c:v>10999.158251000001</c:v>
                </c:pt>
                <c:pt idx="185">
                  <c:v>11058.137961</c:v>
                </c:pt>
                <c:pt idx="186">
                  <c:v>11117.376887</c:v>
                </c:pt>
                <c:pt idx="187">
                  <c:v>11174.545607</c:v>
                </c:pt>
                <c:pt idx="188">
                  <c:v>11231.988418000001</c:v>
                </c:pt>
                <c:pt idx="189">
                  <c:v>11290.860817999999</c:v>
                </c:pt>
                <c:pt idx="190">
                  <c:v>11350.506893</c:v>
                </c:pt>
                <c:pt idx="191">
                  <c:v>11406.039977</c:v>
                </c:pt>
                <c:pt idx="192">
                  <c:v>11462.970085999999</c:v>
                </c:pt>
                <c:pt idx="193">
                  <c:v>11521.394910000001</c:v>
                </c:pt>
                <c:pt idx="194">
                  <c:v>11580.767586</c:v>
                </c:pt>
                <c:pt idx="195">
                  <c:v>11641.105552999999</c:v>
                </c:pt>
                <c:pt idx="196">
                  <c:v>11692.477606</c:v>
                </c:pt>
                <c:pt idx="197">
                  <c:v>11751.947942000001</c:v>
                </c:pt>
                <c:pt idx="198">
                  <c:v>11808.596960000001</c:v>
                </c:pt>
                <c:pt idx="199">
                  <c:v>11864.430715</c:v>
                </c:pt>
                <c:pt idx="200">
                  <c:v>11927.407326</c:v>
                </c:pt>
                <c:pt idx="201">
                  <c:v>11987.363524</c:v>
                </c:pt>
                <c:pt idx="202">
                  <c:v>12041.156091999999</c:v>
                </c:pt>
                <c:pt idx="203">
                  <c:v>12096.765356</c:v>
                </c:pt>
                <c:pt idx="204">
                  <c:v>12158.326851</c:v>
                </c:pt>
                <c:pt idx="205">
                  <c:v>12207.582138</c:v>
                </c:pt>
                <c:pt idx="206">
                  <c:v>12271.310094</c:v>
                </c:pt>
                <c:pt idx="207">
                  <c:v>12330.307041</c:v>
                </c:pt>
                <c:pt idx="208">
                  <c:v>12389.099211999999</c:v>
                </c:pt>
                <c:pt idx="209">
                  <c:v>12450.222811</c:v>
                </c:pt>
                <c:pt idx="210">
                  <c:v>12507.395979000001</c:v>
                </c:pt>
                <c:pt idx="211">
                  <c:v>12561.265063999999</c:v>
                </c:pt>
                <c:pt idx="212">
                  <c:v>12614.995870999999</c:v>
                </c:pt>
                <c:pt idx="213">
                  <c:v>12679.385355</c:v>
                </c:pt>
                <c:pt idx="214">
                  <c:v>12735.668882</c:v>
                </c:pt>
                <c:pt idx="215">
                  <c:v>12790.455556999999</c:v>
                </c:pt>
                <c:pt idx="216">
                  <c:v>12847.299773999999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54-994D-A90F-583AFCC8FF7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xtest!$A$835:$A$1051</c:f>
              <c:numCache>
                <c:formatCode>General</c:formatCode>
                <c:ptCount val="217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1.9399999999999997E-2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1.9899999999999998E-2</c:v>
                </c:pt>
                <c:pt idx="200">
                  <c:v>0.02</c:v>
                </c:pt>
                <c:pt idx="201">
                  <c:v>2.0099999999999996E-2</c:v>
                </c:pt>
                <c:pt idx="202">
                  <c:v>2.0199999999999999E-2</c:v>
                </c:pt>
                <c:pt idx="203">
                  <c:v>2.0300000000000002E-2</c:v>
                </c:pt>
                <c:pt idx="204">
                  <c:v>2.0399999999999998E-2</c:v>
                </c:pt>
                <c:pt idx="205">
                  <c:v>2.0500000000000001E-2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2.1099999999999997E-2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2.1599999999999998E-2</c:v>
                </c:pt>
              </c:numCache>
            </c:numRef>
          </c:xVal>
          <c:yVal>
            <c:numRef>
              <c:f>xtest!$N$835:$N$1051</c:f>
              <c:numCache>
                <c:formatCode>General</c:formatCode>
                <c:ptCount val="217"/>
                <c:pt idx="0">
                  <c:v>-317.36441400000001</c:v>
                </c:pt>
                <c:pt idx="1">
                  <c:v>191.236884</c:v>
                </c:pt>
                <c:pt idx="2">
                  <c:v>375.59874200000002</c:v>
                </c:pt>
                <c:pt idx="3">
                  <c:v>560.28924300000006</c:v>
                </c:pt>
                <c:pt idx="4">
                  <c:v>744.61976600000003</c:v>
                </c:pt>
                <c:pt idx="5">
                  <c:v>925.19567400000005</c:v>
                </c:pt>
                <c:pt idx="6">
                  <c:v>1109.839653</c:v>
                </c:pt>
                <c:pt idx="7">
                  <c:v>1292.863147</c:v>
                </c:pt>
                <c:pt idx="8">
                  <c:v>1474.3523130000001</c:v>
                </c:pt>
                <c:pt idx="9">
                  <c:v>1658.525363</c:v>
                </c:pt>
                <c:pt idx="10">
                  <c:v>1845.8633970000001</c:v>
                </c:pt>
                <c:pt idx="11">
                  <c:v>2025.8657410000001</c:v>
                </c:pt>
                <c:pt idx="12">
                  <c:v>2206.8467150000001</c:v>
                </c:pt>
                <c:pt idx="13">
                  <c:v>2391.750215</c:v>
                </c:pt>
                <c:pt idx="14">
                  <c:v>2573.3108590000002</c:v>
                </c:pt>
                <c:pt idx="15">
                  <c:v>2757.6431269999998</c:v>
                </c:pt>
                <c:pt idx="16">
                  <c:v>2942.2410249999998</c:v>
                </c:pt>
                <c:pt idx="17">
                  <c:v>3126.0298760000001</c:v>
                </c:pt>
                <c:pt idx="18">
                  <c:v>3309.2459610000001</c:v>
                </c:pt>
                <c:pt idx="19">
                  <c:v>3492.3588690000001</c:v>
                </c:pt>
                <c:pt idx="20">
                  <c:v>3673.7799230000001</c:v>
                </c:pt>
                <c:pt idx="21">
                  <c:v>3856.9767029999998</c:v>
                </c:pt>
                <c:pt idx="22">
                  <c:v>4038.40816</c:v>
                </c:pt>
                <c:pt idx="23">
                  <c:v>4222.3163279999999</c:v>
                </c:pt>
                <c:pt idx="24">
                  <c:v>4405.6421389999996</c:v>
                </c:pt>
                <c:pt idx="25">
                  <c:v>4587.357567</c:v>
                </c:pt>
                <c:pt idx="26">
                  <c:v>4771.8771640000004</c:v>
                </c:pt>
                <c:pt idx="27">
                  <c:v>4953.0403679999999</c:v>
                </c:pt>
                <c:pt idx="28">
                  <c:v>5134.5546830000003</c:v>
                </c:pt>
                <c:pt idx="29">
                  <c:v>5317.5159450000001</c:v>
                </c:pt>
                <c:pt idx="30">
                  <c:v>5503.2651109999997</c:v>
                </c:pt>
                <c:pt idx="31">
                  <c:v>5682.1817499999997</c:v>
                </c:pt>
                <c:pt idx="32">
                  <c:v>5865.0043489999998</c:v>
                </c:pt>
                <c:pt idx="33">
                  <c:v>6049.6806900000001</c:v>
                </c:pt>
                <c:pt idx="34">
                  <c:v>6231.2177570000003</c:v>
                </c:pt>
                <c:pt idx="35">
                  <c:v>6412.3168310000001</c:v>
                </c:pt>
                <c:pt idx="36">
                  <c:v>6592.4381350000003</c:v>
                </c:pt>
                <c:pt idx="37">
                  <c:v>6774.3468659999999</c:v>
                </c:pt>
                <c:pt idx="38">
                  <c:v>6959.2029590000002</c:v>
                </c:pt>
                <c:pt idx="39">
                  <c:v>7137.8798880000004</c:v>
                </c:pt>
                <c:pt idx="40">
                  <c:v>7320.2093569999997</c:v>
                </c:pt>
                <c:pt idx="41">
                  <c:v>7503.1576400000004</c:v>
                </c:pt>
                <c:pt idx="42">
                  <c:v>7687.3956790000002</c:v>
                </c:pt>
                <c:pt idx="43">
                  <c:v>7865.6550079999997</c:v>
                </c:pt>
                <c:pt idx="44">
                  <c:v>8050.066632</c:v>
                </c:pt>
                <c:pt idx="45">
                  <c:v>8235.9179299999996</c:v>
                </c:pt>
                <c:pt idx="46">
                  <c:v>8415.5295249999999</c:v>
                </c:pt>
                <c:pt idx="47">
                  <c:v>8597.6371170000002</c:v>
                </c:pt>
                <c:pt idx="48">
                  <c:v>8782.0026309999994</c:v>
                </c:pt>
                <c:pt idx="49">
                  <c:v>8966.1006190000007</c:v>
                </c:pt>
                <c:pt idx="50">
                  <c:v>9147.3240829999995</c:v>
                </c:pt>
                <c:pt idx="51">
                  <c:v>9335.2532019999999</c:v>
                </c:pt>
                <c:pt idx="52">
                  <c:v>9515.791029</c:v>
                </c:pt>
                <c:pt idx="53">
                  <c:v>9699.2028809999993</c:v>
                </c:pt>
                <c:pt idx="54">
                  <c:v>9876.4132339999996</c:v>
                </c:pt>
                <c:pt idx="55">
                  <c:v>10059.518518999999</c:v>
                </c:pt>
                <c:pt idx="56">
                  <c:v>10243.36334</c:v>
                </c:pt>
                <c:pt idx="57">
                  <c:v>10425.571246</c:v>
                </c:pt>
                <c:pt idx="58">
                  <c:v>10603.098445</c:v>
                </c:pt>
                <c:pt idx="59">
                  <c:v>10784.815573</c:v>
                </c:pt>
                <c:pt idx="60">
                  <c:v>10967.869889</c:v>
                </c:pt>
                <c:pt idx="61">
                  <c:v>11149.942701</c:v>
                </c:pt>
                <c:pt idx="62">
                  <c:v>11333.445545</c:v>
                </c:pt>
                <c:pt idx="63">
                  <c:v>11511.860538999999</c:v>
                </c:pt>
                <c:pt idx="64">
                  <c:v>11696.168507</c:v>
                </c:pt>
                <c:pt idx="65">
                  <c:v>11876.241329</c:v>
                </c:pt>
                <c:pt idx="66">
                  <c:v>12058.808584</c:v>
                </c:pt>
                <c:pt idx="67">
                  <c:v>12242.574583</c:v>
                </c:pt>
                <c:pt idx="68">
                  <c:v>12422.975775000001</c:v>
                </c:pt>
                <c:pt idx="69">
                  <c:v>12602.957613</c:v>
                </c:pt>
                <c:pt idx="70">
                  <c:v>12785.41891</c:v>
                </c:pt>
                <c:pt idx="71">
                  <c:v>12972.179684000001</c:v>
                </c:pt>
                <c:pt idx="72">
                  <c:v>13149.520613000001</c:v>
                </c:pt>
                <c:pt idx="73">
                  <c:v>13330.761374</c:v>
                </c:pt>
                <c:pt idx="74">
                  <c:v>13511.517366</c:v>
                </c:pt>
                <c:pt idx="75">
                  <c:v>13692.773875999999</c:v>
                </c:pt>
                <c:pt idx="76">
                  <c:v>13872.118138</c:v>
                </c:pt>
                <c:pt idx="77">
                  <c:v>14050.419357000001</c:v>
                </c:pt>
                <c:pt idx="78">
                  <c:v>14231.425859000001</c:v>
                </c:pt>
                <c:pt idx="79">
                  <c:v>14411.667083</c:v>
                </c:pt>
                <c:pt idx="80">
                  <c:v>14589.239250000001</c:v>
                </c:pt>
                <c:pt idx="81">
                  <c:v>14768.176738</c:v>
                </c:pt>
                <c:pt idx="82">
                  <c:v>14954.060369999999</c:v>
                </c:pt>
                <c:pt idx="83">
                  <c:v>15131.119124000001</c:v>
                </c:pt>
                <c:pt idx="84">
                  <c:v>15311.839651</c:v>
                </c:pt>
                <c:pt idx="85">
                  <c:v>15495.589967</c:v>
                </c:pt>
                <c:pt idx="86">
                  <c:v>15675.915663</c:v>
                </c:pt>
                <c:pt idx="87">
                  <c:v>15854.130058999999</c:v>
                </c:pt>
                <c:pt idx="88">
                  <c:v>16040.068193999999</c:v>
                </c:pt>
                <c:pt idx="89">
                  <c:v>16213.322999</c:v>
                </c:pt>
                <c:pt idx="90">
                  <c:v>16396.964556999999</c:v>
                </c:pt>
                <c:pt idx="91">
                  <c:v>16579.632736</c:v>
                </c:pt>
                <c:pt idx="92">
                  <c:v>16757.182162000001</c:v>
                </c:pt>
                <c:pt idx="93">
                  <c:v>16935.552453</c:v>
                </c:pt>
                <c:pt idx="94">
                  <c:v>17118.768501999999</c:v>
                </c:pt>
                <c:pt idx="95">
                  <c:v>17298.846322000001</c:v>
                </c:pt>
                <c:pt idx="96">
                  <c:v>17470.742160999998</c:v>
                </c:pt>
                <c:pt idx="97">
                  <c:v>17655.797693</c:v>
                </c:pt>
                <c:pt idx="98">
                  <c:v>17833.752493</c:v>
                </c:pt>
                <c:pt idx="99">
                  <c:v>18014.274538000001</c:v>
                </c:pt>
                <c:pt idx="100">
                  <c:v>18194.282437999998</c:v>
                </c:pt>
                <c:pt idx="101">
                  <c:v>18375.017861</c:v>
                </c:pt>
                <c:pt idx="102">
                  <c:v>18549.150407000001</c:v>
                </c:pt>
                <c:pt idx="103">
                  <c:v>18732.173073999998</c:v>
                </c:pt>
                <c:pt idx="104">
                  <c:v>18913.351188000001</c:v>
                </c:pt>
                <c:pt idx="105">
                  <c:v>19091.280223000002</c:v>
                </c:pt>
                <c:pt idx="106">
                  <c:v>19276.044408000002</c:v>
                </c:pt>
                <c:pt idx="107">
                  <c:v>19451.438933000001</c:v>
                </c:pt>
                <c:pt idx="108">
                  <c:v>19631.447875000002</c:v>
                </c:pt>
                <c:pt idx="109">
                  <c:v>19813.699461</c:v>
                </c:pt>
                <c:pt idx="110">
                  <c:v>19991.024152999998</c:v>
                </c:pt>
                <c:pt idx="111">
                  <c:v>20170.068153</c:v>
                </c:pt>
                <c:pt idx="112">
                  <c:v>20350.403140999999</c:v>
                </c:pt>
                <c:pt idx="113">
                  <c:v>20527.694533999998</c:v>
                </c:pt>
                <c:pt idx="114">
                  <c:v>20706.813824000001</c:v>
                </c:pt>
                <c:pt idx="115">
                  <c:v>20883.747028000002</c:v>
                </c:pt>
                <c:pt idx="116">
                  <c:v>21063.080162999999</c:v>
                </c:pt>
                <c:pt idx="117">
                  <c:v>21247.018145999999</c:v>
                </c:pt>
                <c:pt idx="118">
                  <c:v>21422.713108</c:v>
                </c:pt>
                <c:pt idx="119">
                  <c:v>21598.573757999999</c:v>
                </c:pt>
                <c:pt idx="120">
                  <c:v>21775.773282999999</c:v>
                </c:pt>
                <c:pt idx="121">
                  <c:v>21953.899813</c:v>
                </c:pt>
                <c:pt idx="122">
                  <c:v>22133.014276000002</c:v>
                </c:pt>
                <c:pt idx="123">
                  <c:v>22312.262461999999</c:v>
                </c:pt>
                <c:pt idx="124">
                  <c:v>22490.999621999999</c:v>
                </c:pt>
                <c:pt idx="125">
                  <c:v>22668.651069</c:v>
                </c:pt>
                <c:pt idx="126">
                  <c:v>22843.849467</c:v>
                </c:pt>
                <c:pt idx="127">
                  <c:v>23022.450755999998</c:v>
                </c:pt>
                <c:pt idx="128">
                  <c:v>23203.181187999999</c:v>
                </c:pt>
                <c:pt idx="129">
                  <c:v>23378.764668</c:v>
                </c:pt>
                <c:pt idx="130">
                  <c:v>23554.815878000001</c:v>
                </c:pt>
                <c:pt idx="131">
                  <c:v>23731.653880999998</c:v>
                </c:pt>
                <c:pt idx="132">
                  <c:v>23907.814910000001</c:v>
                </c:pt>
                <c:pt idx="133">
                  <c:v>24086.211225999999</c:v>
                </c:pt>
                <c:pt idx="134">
                  <c:v>24264.514748000001</c:v>
                </c:pt>
                <c:pt idx="135">
                  <c:v>24440.301092999998</c:v>
                </c:pt>
                <c:pt idx="136">
                  <c:v>24618.113115</c:v>
                </c:pt>
                <c:pt idx="137">
                  <c:v>24795.584744</c:v>
                </c:pt>
                <c:pt idx="138">
                  <c:v>24971.215609999999</c:v>
                </c:pt>
                <c:pt idx="139">
                  <c:v>25146.641048000001</c:v>
                </c:pt>
                <c:pt idx="140">
                  <c:v>25326.138430999999</c:v>
                </c:pt>
                <c:pt idx="141">
                  <c:v>25502.457187</c:v>
                </c:pt>
                <c:pt idx="142">
                  <c:v>25676.807543999999</c:v>
                </c:pt>
                <c:pt idx="143">
                  <c:v>25852.337227</c:v>
                </c:pt>
                <c:pt idx="144">
                  <c:v>26031.769214</c:v>
                </c:pt>
                <c:pt idx="145">
                  <c:v>26204.977648</c:v>
                </c:pt>
                <c:pt idx="146">
                  <c:v>26380.384038</c:v>
                </c:pt>
                <c:pt idx="147">
                  <c:v>26557.236611</c:v>
                </c:pt>
                <c:pt idx="148">
                  <c:v>26734.210738999998</c:v>
                </c:pt>
                <c:pt idx="149">
                  <c:v>26911.302445000001</c:v>
                </c:pt>
                <c:pt idx="150">
                  <c:v>27088.170354999998</c:v>
                </c:pt>
                <c:pt idx="151">
                  <c:v>27263.940114000001</c:v>
                </c:pt>
                <c:pt idx="152">
                  <c:v>27435.415149</c:v>
                </c:pt>
                <c:pt idx="153">
                  <c:v>27610.089111000001</c:v>
                </c:pt>
                <c:pt idx="154">
                  <c:v>27786.128603000001</c:v>
                </c:pt>
                <c:pt idx="155">
                  <c:v>27959.936117000001</c:v>
                </c:pt>
                <c:pt idx="156">
                  <c:v>28135.242010000002</c:v>
                </c:pt>
                <c:pt idx="157">
                  <c:v>28310.680468999999</c:v>
                </c:pt>
                <c:pt idx="158">
                  <c:v>28485.224816999998</c:v>
                </c:pt>
                <c:pt idx="159">
                  <c:v>28660.387951000001</c:v>
                </c:pt>
                <c:pt idx="160">
                  <c:v>28834.009834</c:v>
                </c:pt>
                <c:pt idx="161">
                  <c:v>29008.443753</c:v>
                </c:pt>
                <c:pt idx="162">
                  <c:v>29182.732087</c:v>
                </c:pt>
                <c:pt idx="163">
                  <c:v>29357.746734</c:v>
                </c:pt>
                <c:pt idx="164">
                  <c:v>29530.142360999998</c:v>
                </c:pt>
                <c:pt idx="165">
                  <c:v>29705.961942999998</c:v>
                </c:pt>
                <c:pt idx="166">
                  <c:v>29879.282115999998</c:v>
                </c:pt>
                <c:pt idx="167">
                  <c:v>30053.994320000002</c:v>
                </c:pt>
                <c:pt idx="168">
                  <c:v>30228.527056999999</c:v>
                </c:pt>
                <c:pt idx="169">
                  <c:v>30401.904095999998</c:v>
                </c:pt>
                <c:pt idx="170">
                  <c:v>30575.283780000002</c:v>
                </c:pt>
                <c:pt idx="171">
                  <c:v>30747.543383</c:v>
                </c:pt>
                <c:pt idx="172">
                  <c:v>30921.521680000002</c:v>
                </c:pt>
                <c:pt idx="173">
                  <c:v>31094.438011999999</c:v>
                </c:pt>
                <c:pt idx="174">
                  <c:v>31269.012481999998</c:v>
                </c:pt>
                <c:pt idx="175">
                  <c:v>31441.446222999999</c:v>
                </c:pt>
                <c:pt idx="176">
                  <c:v>31613.661596000002</c:v>
                </c:pt>
                <c:pt idx="177">
                  <c:v>31786.910195</c:v>
                </c:pt>
                <c:pt idx="178">
                  <c:v>31961.600310000002</c:v>
                </c:pt>
                <c:pt idx="179">
                  <c:v>32137.482105999999</c:v>
                </c:pt>
                <c:pt idx="180">
                  <c:v>32306.088683999998</c:v>
                </c:pt>
                <c:pt idx="181">
                  <c:v>32482.740207999999</c:v>
                </c:pt>
                <c:pt idx="182">
                  <c:v>32658.533995999998</c:v>
                </c:pt>
                <c:pt idx="183">
                  <c:v>32830.843697999997</c:v>
                </c:pt>
                <c:pt idx="184">
                  <c:v>33003.362908000003</c:v>
                </c:pt>
                <c:pt idx="185">
                  <c:v>33177.915631000003</c:v>
                </c:pt>
                <c:pt idx="186">
                  <c:v>33352.40698</c:v>
                </c:pt>
                <c:pt idx="187">
                  <c:v>33525.450411999998</c:v>
                </c:pt>
                <c:pt idx="188">
                  <c:v>33698.535545999999</c:v>
                </c:pt>
                <c:pt idx="189">
                  <c:v>33872.421412999996</c:v>
                </c:pt>
                <c:pt idx="190">
                  <c:v>34047.022577999996</c:v>
                </c:pt>
                <c:pt idx="191">
                  <c:v>34219.260471000001</c:v>
                </c:pt>
                <c:pt idx="192">
                  <c:v>34391.675716999998</c:v>
                </c:pt>
                <c:pt idx="193">
                  <c:v>34565.326284000002</c:v>
                </c:pt>
                <c:pt idx="194">
                  <c:v>34739.163296999999</c:v>
                </c:pt>
                <c:pt idx="195">
                  <c:v>34913.996879999999</c:v>
                </c:pt>
                <c:pt idx="196">
                  <c:v>35083.501916000001</c:v>
                </c:pt>
                <c:pt idx="197">
                  <c:v>35257.768429999996</c:v>
                </c:pt>
                <c:pt idx="198">
                  <c:v>35430.012665000002</c:v>
                </c:pt>
                <c:pt idx="199">
                  <c:v>35601.550778999997</c:v>
                </c:pt>
                <c:pt idx="200">
                  <c:v>35778.361156999999</c:v>
                </c:pt>
                <c:pt idx="201">
                  <c:v>35952.814380999997</c:v>
                </c:pt>
                <c:pt idx="202">
                  <c:v>36123.412418</c:v>
                </c:pt>
                <c:pt idx="203">
                  <c:v>36295.750204999997</c:v>
                </c:pt>
                <c:pt idx="204">
                  <c:v>36471.360782999996</c:v>
                </c:pt>
                <c:pt idx="205">
                  <c:v>36639.670823</c:v>
                </c:pt>
                <c:pt idx="206">
                  <c:v>36816.827320999997</c:v>
                </c:pt>
                <c:pt idx="207">
                  <c:v>36991.113406999997</c:v>
                </c:pt>
                <c:pt idx="208">
                  <c:v>37164.907842000001</c:v>
                </c:pt>
                <c:pt idx="209">
                  <c:v>37340.075003999998</c:v>
                </c:pt>
                <c:pt idx="210">
                  <c:v>37512.962927</c:v>
                </c:pt>
                <c:pt idx="211">
                  <c:v>37684.053537</c:v>
                </c:pt>
                <c:pt idx="212">
                  <c:v>37854.448614000001</c:v>
                </c:pt>
                <c:pt idx="213">
                  <c:v>38031.561018</c:v>
                </c:pt>
                <c:pt idx="214">
                  <c:v>38203.064033000002</c:v>
                </c:pt>
                <c:pt idx="215">
                  <c:v>38374.126387999997</c:v>
                </c:pt>
                <c:pt idx="216">
                  <c:v>38545.802269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54-994D-A90F-583AFCC8FF7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xtest!$A$835:$A$1051</c:f>
              <c:numCache>
                <c:formatCode>General</c:formatCode>
                <c:ptCount val="217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1.9399999999999997E-2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1.9899999999999998E-2</c:v>
                </c:pt>
                <c:pt idx="200">
                  <c:v>0.02</c:v>
                </c:pt>
                <c:pt idx="201">
                  <c:v>2.0099999999999996E-2</c:v>
                </c:pt>
                <c:pt idx="202">
                  <c:v>2.0199999999999999E-2</c:v>
                </c:pt>
                <c:pt idx="203">
                  <c:v>2.0300000000000002E-2</c:v>
                </c:pt>
                <c:pt idx="204">
                  <c:v>2.0399999999999998E-2</c:v>
                </c:pt>
                <c:pt idx="205">
                  <c:v>2.0500000000000001E-2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2.1099999999999997E-2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2.1599999999999998E-2</c:v>
                </c:pt>
              </c:numCache>
            </c:numRef>
          </c:xVal>
          <c:yVal>
            <c:numRef>
              <c:f>xtest!$O$835:$O$1051</c:f>
              <c:numCache>
                <c:formatCode>General</c:formatCode>
                <c:ptCount val="217"/>
                <c:pt idx="0">
                  <c:v>-838.50572799999998</c:v>
                </c:pt>
                <c:pt idx="1">
                  <c:v>-0.50831499999999996</c:v>
                </c:pt>
                <c:pt idx="2">
                  <c:v>-5.5956469999999996</c:v>
                </c:pt>
                <c:pt idx="3">
                  <c:v>-0.192715</c:v>
                </c:pt>
                <c:pt idx="4">
                  <c:v>-0.59941500000000003</c:v>
                </c:pt>
                <c:pt idx="5">
                  <c:v>2.164002</c:v>
                </c:pt>
                <c:pt idx="6">
                  <c:v>-0.39116000000000001</c:v>
                </c:pt>
                <c:pt idx="7">
                  <c:v>-0.76503200000000005</c:v>
                </c:pt>
                <c:pt idx="8">
                  <c:v>-2.1294729999999999</c:v>
                </c:pt>
                <c:pt idx="9">
                  <c:v>-0.51958899999999997</c:v>
                </c:pt>
                <c:pt idx="10">
                  <c:v>8.6691490000000009</c:v>
                </c:pt>
                <c:pt idx="11">
                  <c:v>1.4592000000000001E-2</c:v>
                </c:pt>
                <c:pt idx="12">
                  <c:v>-3.1549879999999999</c:v>
                </c:pt>
                <c:pt idx="13">
                  <c:v>0.56164099999999995</c:v>
                </c:pt>
                <c:pt idx="14">
                  <c:v>-5.8612450000000003</c:v>
                </c:pt>
                <c:pt idx="15">
                  <c:v>-2.4618579999999999</c:v>
                </c:pt>
                <c:pt idx="16">
                  <c:v>-2.0672459999999999</c:v>
                </c:pt>
                <c:pt idx="17">
                  <c:v>7.6876E-2</c:v>
                </c:pt>
                <c:pt idx="18">
                  <c:v>6.22872</c:v>
                </c:pt>
                <c:pt idx="19">
                  <c:v>-1.379343</c:v>
                </c:pt>
                <c:pt idx="20">
                  <c:v>-0.96644399999999997</c:v>
                </c:pt>
                <c:pt idx="21">
                  <c:v>-1.405993</c:v>
                </c:pt>
                <c:pt idx="22">
                  <c:v>0.26134800000000002</c:v>
                </c:pt>
                <c:pt idx="23">
                  <c:v>-3.0246770000000001</c:v>
                </c:pt>
                <c:pt idx="24">
                  <c:v>-1.295318</c:v>
                </c:pt>
                <c:pt idx="25">
                  <c:v>-0.45241100000000001</c:v>
                </c:pt>
                <c:pt idx="26">
                  <c:v>0.79665200000000003</c:v>
                </c:pt>
                <c:pt idx="27">
                  <c:v>0.306251</c:v>
                </c:pt>
                <c:pt idx="28">
                  <c:v>-0.97036100000000003</c:v>
                </c:pt>
                <c:pt idx="29">
                  <c:v>-3.1328749999999999</c:v>
                </c:pt>
                <c:pt idx="30">
                  <c:v>3.878784</c:v>
                </c:pt>
                <c:pt idx="31">
                  <c:v>0.21190600000000001</c:v>
                </c:pt>
                <c:pt idx="32">
                  <c:v>-2.0703119999999999</c:v>
                </c:pt>
                <c:pt idx="33">
                  <c:v>4.9001720000000004</c:v>
                </c:pt>
                <c:pt idx="34">
                  <c:v>1.6253230000000001</c:v>
                </c:pt>
                <c:pt idx="35">
                  <c:v>7.4597999999999998E-2</c:v>
                </c:pt>
                <c:pt idx="36">
                  <c:v>-3.3951000000000002E-2</c:v>
                </c:pt>
                <c:pt idx="37">
                  <c:v>-2.2786249999999999</c:v>
                </c:pt>
                <c:pt idx="38">
                  <c:v>2.9186930000000002</c:v>
                </c:pt>
                <c:pt idx="39">
                  <c:v>0.645926</c:v>
                </c:pt>
                <c:pt idx="40">
                  <c:v>-2.9340000000000001E-2</c:v>
                </c:pt>
                <c:pt idx="41">
                  <c:v>-0.33929999999999999</c:v>
                </c:pt>
                <c:pt idx="42">
                  <c:v>-5.6766999999999998E-2</c:v>
                </c:pt>
                <c:pt idx="43">
                  <c:v>1.837154</c:v>
                </c:pt>
                <c:pt idx="44">
                  <c:v>1.4890190000000001</c:v>
                </c:pt>
                <c:pt idx="45">
                  <c:v>3.4126810000000001</c:v>
                </c:pt>
                <c:pt idx="46">
                  <c:v>-2.0158429999999998</c:v>
                </c:pt>
                <c:pt idx="47">
                  <c:v>-0.60295900000000002</c:v>
                </c:pt>
                <c:pt idx="48">
                  <c:v>-7.6186000000000004E-2</c:v>
                </c:pt>
                <c:pt idx="49">
                  <c:v>1.0831390000000001</c:v>
                </c:pt>
                <c:pt idx="50">
                  <c:v>-0.95106100000000005</c:v>
                </c:pt>
                <c:pt idx="51">
                  <c:v>2.683738</c:v>
                </c:pt>
                <c:pt idx="52">
                  <c:v>0.64364500000000002</c:v>
                </c:pt>
                <c:pt idx="53">
                  <c:v>0.196687</c:v>
                </c:pt>
                <c:pt idx="54">
                  <c:v>-6.4237320000000002</c:v>
                </c:pt>
                <c:pt idx="55">
                  <c:v>-0.39761299999999999</c:v>
                </c:pt>
                <c:pt idx="56">
                  <c:v>2.6288879999999999</c:v>
                </c:pt>
                <c:pt idx="57">
                  <c:v>5.7510810000000001</c:v>
                </c:pt>
                <c:pt idx="58">
                  <c:v>-0.83579099999999995</c:v>
                </c:pt>
                <c:pt idx="59">
                  <c:v>4.5446E-2</c:v>
                </c:pt>
                <c:pt idx="60">
                  <c:v>3.0074930000000002</c:v>
                </c:pt>
                <c:pt idx="61">
                  <c:v>2.8099379999999998</c:v>
                </c:pt>
                <c:pt idx="62">
                  <c:v>4.4535039999999997</c:v>
                </c:pt>
                <c:pt idx="63">
                  <c:v>-0.27247399999999999</c:v>
                </c:pt>
                <c:pt idx="64">
                  <c:v>-1.817604</c:v>
                </c:pt>
                <c:pt idx="65">
                  <c:v>-1.491636</c:v>
                </c:pt>
                <c:pt idx="66">
                  <c:v>-3.0794039999999998</c:v>
                </c:pt>
                <c:pt idx="67">
                  <c:v>-0.386517</c:v>
                </c:pt>
                <c:pt idx="68">
                  <c:v>-1.4789939999999999</c:v>
                </c:pt>
                <c:pt idx="69">
                  <c:v>-2.1650049999999998</c:v>
                </c:pt>
                <c:pt idx="70">
                  <c:v>-1.073283</c:v>
                </c:pt>
                <c:pt idx="71">
                  <c:v>5.4946700000000002</c:v>
                </c:pt>
                <c:pt idx="72">
                  <c:v>1.7650760000000001</c:v>
                </c:pt>
                <c:pt idx="73">
                  <c:v>0.443436</c:v>
                </c:pt>
                <c:pt idx="74">
                  <c:v>1.4346950000000001</c:v>
                </c:pt>
                <c:pt idx="75">
                  <c:v>3.2996940000000001</c:v>
                </c:pt>
                <c:pt idx="76">
                  <c:v>-0.773706</c:v>
                </c:pt>
                <c:pt idx="77">
                  <c:v>-1.3784670000000001</c:v>
                </c:pt>
                <c:pt idx="78">
                  <c:v>-0.87253999999999998</c:v>
                </c:pt>
                <c:pt idx="79">
                  <c:v>5.7633169999999998</c:v>
                </c:pt>
                <c:pt idx="80">
                  <c:v>-2.3611049999999998</c:v>
                </c:pt>
                <c:pt idx="81">
                  <c:v>-4.1176349999999999</c:v>
                </c:pt>
                <c:pt idx="82">
                  <c:v>1.2951820000000001</c:v>
                </c:pt>
                <c:pt idx="83">
                  <c:v>-3.1921309999999998</c:v>
                </c:pt>
                <c:pt idx="84">
                  <c:v>-3.859578</c:v>
                </c:pt>
                <c:pt idx="85">
                  <c:v>4.2546949999999999</c:v>
                </c:pt>
                <c:pt idx="86">
                  <c:v>1.493134</c:v>
                </c:pt>
                <c:pt idx="87">
                  <c:v>-1.9698260000000001</c:v>
                </c:pt>
                <c:pt idx="88">
                  <c:v>11.739084999999999</c:v>
                </c:pt>
                <c:pt idx="89">
                  <c:v>-2.8650250000000002</c:v>
                </c:pt>
                <c:pt idx="90">
                  <c:v>2.0570379999999999</c:v>
                </c:pt>
                <c:pt idx="91">
                  <c:v>6.5025979999999999</c:v>
                </c:pt>
                <c:pt idx="92">
                  <c:v>1.9978499999999999</c:v>
                </c:pt>
                <c:pt idx="93">
                  <c:v>1.688685</c:v>
                </c:pt>
                <c:pt idx="94">
                  <c:v>2.8058809999999998</c:v>
                </c:pt>
                <c:pt idx="95">
                  <c:v>4.1570130000000001</c:v>
                </c:pt>
                <c:pt idx="96">
                  <c:v>-7.9431969999999996</c:v>
                </c:pt>
                <c:pt idx="97">
                  <c:v>2.1913140000000002</c:v>
                </c:pt>
                <c:pt idx="98">
                  <c:v>0.51046499999999995</c:v>
                </c:pt>
                <c:pt idx="99">
                  <c:v>2.4980980000000002</c:v>
                </c:pt>
                <c:pt idx="100">
                  <c:v>3.09429</c:v>
                </c:pt>
                <c:pt idx="101">
                  <c:v>6.3309670000000002</c:v>
                </c:pt>
                <c:pt idx="102">
                  <c:v>-5.869332</c:v>
                </c:pt>
                <c:pt idx="103">
                  <c:v>0.81150100000000003</c:v>
                </c:pt>
                <c:pt idx="104">
                  <c:v>0.44073899999999999</c:v>
                </c:pt>
                <c:pt idx="105">
                  <c:v>-0.26973399999999997</c:v>
                </c:pt>
                <c:pt idx="106">
                  <c:v>8.2433219999999992</c:v>
                </c:pt>
                <c:pt idx="107">
                  <c:v>-1.2801100000000001</c:v>
                </c:pt>
                <c:pt idx="108">
                  <c:v>-1.4066920000000001</c:v>
                </c:pt>
                <c:pt idx="109">
                  <c:v>3.1778719999999998</c:v>
                </c:pt>
                <c:pt idx="110">
                  <c:v>1.001268</c:v>
                </c:pt>
                <c:pt idx="111">
                  <c:v>2.41561</c:v>
                </c:pt>
                <c:pt idx="112">
                  <c:v>1.6182080000000001</c:v>
                </c:pt>
                <c:pt idx="113">
                  <c:v>-0.32438299999999998</c:v>
                </c:pt>
                <c:pt idx="114">
                  <c:v>4.0678809999999999</c:v>
                </c:pt>
                <c:pt idx="115">
                  <c:v>0.33037499999999997</c:v>
                </c:pt>
                <c:pt idx="116">
                  <c:v>-0.40605200000000002</c:v>
                </c:pt>
                <c:pt idx="117">
                  <c:v>6.4191450000000003</c:v>
                </c:pt>
                <c:pt idx="118">
                  <c:v>1.7985199999999999</c:v>
                </c:pt>
                <c:pt idx="119">
                  <c:v>-2.1719659999999998</c:v>
                </c:pt>
                <c:pt idx="120">
                  <c:v>-3.0290710000000001</c:v>
                </c:pt>
                <c:pt idx="121">
                  <c:v>-5.5331359999999998</c:v>
                </c:pt>
                <c:pt idx="122">
                  <c:v>-2.0532339999999998</c:v>
                </c:pt>
                <c:pt idx="123">
                  <c:v>-0.30094199999999999</c:v>
                </c:pt>
                <c:pt idx="124">
                  <c:v>0.81654800000000005</c:v>
                </c:pt>
                <c:pt idx="125">
                  <c:v>0.68228299999999997</c:v>
                </c:pt>
                <c:pt idx="126">
                  <c:v>-2.1979799999999998</c:v>
                </c:pt>
                <c:pt idx="127">
                  <c:v>-0.61077700000000001</c:v>
                </c:pt>
                <c:pt idx="128">
                  <c:v>3.458396</c:v>
                </c:pt>
                <c:pt idx="129">
                  <c:v>0.24136099999999999</c:v>
                </c:pt>
                <c:pt idx="130">
                  <c:v>-1.5746500000000001</c:v>
                </c:pt>
                <c:pt idx="131">
                  <c:v>-0.28248200000000001</c:v>
                </c:pt>
                <c:pt idx="132">
                  <c:v>-1.3936170000000001</c:v>
                </c:pt>
                <c:pt idx="133">
                  <c:v>0.78415000000000001</c:v>
                </c:pt>
                <c:pt idx="134">
                  <c:v>-1.0208429999999999</c:v>
                </c:pt>
                <c:pt idx="135">
                  <c:v>-0.59621800000000003</c:v>
                </c:pt>
                <c:pt idx="136">
                  <c:v>2.588476</c:v>
                </c:pt>
                <c:pt idx="137">
                  <c:v>2.1889439999999998</c:v>
                </c:pt>
                <c:pt idx="138">
                  <c:v>1.0289999999999999</c:v>
                </c:pt>
                <c:pt idx="139">
                  <c:v>9.7306000000000004E-2</c:v>
                </c:pt>
                <c:pt idx="140">
                  <c:v>3.6611989999999999</c:v>
                </c:pt>
                <c:pt idx="141">
                  <c:v>3.9538039999999999</c:v>
                </c:pt>
                <c:pt idx="142">
                  <c:v>-2.5128349999999999</c:v>
                </c:pt>
                <c:pt idx="143">
                  <c:v>-6.9319559999999996</c:v>
                </c:pt>
                <c:pt idx="144">
                  <c:v>1.2243790000000001</c:v>
                </c:pt>
                <c:pt idx="145">
                  <c:v>-3.464826</c:v>
                </c:pt>
                <c:pt idx="146">
                  <c:v>-3.6946629999999998</c:v>
                </c:pt>
                <c:pt idx="147">
                  <c:v>-4.6927329999999996</c:v>
                </c:pt>
                <c:pt idx="148">
                  <c:v>-0.68267</c:v>
                </c:pt>
                <c:pt idx="149">
                  <c:v>-0.19506699999999999</c:v>
                </c:pt>
                <c:pt idx="150">
                  <c:v>0.676369</c:v>
                </c:pt>
                <c:pt idx="151">
                  <c:v>2.1038169999999998</c:v>
                </c:pt>
                <c:pt idx="152">
                  <c:v>-1.6871970000000001</c:v>
                </c:pt>
                <c:pt idx="153">
                  <c:v>-3.1049359999999999</c:v>
                </c:pt>
                <c:pt idx="154">
                  <c:v>1.017887</c:v>
                </c:pt>
                <c:pt idx="155">
                  <c:v>-0.956511</c:v>
                </c:pt>
                <c:pt idx="156">
                  <c:v>-4.5743859999999996</c:v>
                </c:pt>
                <c:pt idx="157">
                  <c:v>-1.6301270000000001</c:v>
                </c:pt>
                <c:pt idx="158">
                  <c:v>1.7247969999999999</c:v>
                </c:pt>
                <c:pt idx="159">
                  <c:v>-2.0709610000000001</c:v>
                </c:pt>
                <c:pt idx="160">
                  <c:v>-1.6327940000000001</c:v>
                </c:pt>
                <c:pt idx="161">
                  <c:v>0.54855299999999996</c:v>
                </c:pt>
                <c:pt idx="162">
                  <c:v>-1.596314</c:v>
                </c:pt>
                <c:pt idx="163">
                  <c:v>9.9016000000000007E-2</c:v>
                </c:pt>
                <c:pt idx="164">
                  <c:v>-4.9871730000000003</c:v>
                </c:pt>
                <c:pt idx="165">
                  <c:v>-0.115837</c:v>
                </c:pt>
                <c:pt idx="166">
                  <c:v>-1.9478219999999999</c:v>
                </c:pt>
                <c:pt idx="167">
                  <c:v>-0.77617499999999995</c:v>
                </c:pt>
                <c:pt idx="168">
                  <c:v>5.6149129999999996</c:v>
                </c:pt>
                <c:pt idx="169">
                  <c:v>0.952816</c:v>
                </c:pt>
                <c:pt idx="170">
                  <c:v>-1.1832929999999999</c:v>
                </c:pt>
                <c:pt idx="171">
                  <c:v>0.462283</c:v>
                </c:pt>
                <c:pt idx="172">
                  <c:v>-1.1343540000000001</c:v>
                </c:pt>
                <c:pt idx="173">
                  <c:v>-1.566813</c:v>
                </c:pt>
                <c:pt idx="174">
                  <c:v>0.26522800000000002</c:v>
                </c:pt>
                <c:pt idx="175">
                  <c:v>-0.28671600000000003</c:v>
                </c:pt>
                <c:pt idx="176">
                  <c:v>-0.45027</c:v>
                </c:pt>
                <c:pt idx="177">
                  <c:v>-2.228812</c:v>
                </c:pt>
                <c:pt idx="178">
                  <c:v>1.351073</c:v>
                </c:pt>
                <c:pt idx="179">
                  <c:v>5.1111269999999998</c:v>
                </c:pt>
                <c:pt idx="180">
                  <c:v>-7.2277290000000001</c:v>
                </c:pt>
                <c:pt idx="181">
                  <c:v>-1.676471</c:v>
                </c:pt>
                <c:pt idx="182">
                  <c:v>0.172351</c:v>
                </c:pt>
                <c:pt idx="183">
                  <c:v>-0.88927800000000001</c:v>
                </c:pt>
                <c:pt idx="184">
                  <c:v>-4.7191429999999999</c:v>
                </c:pt>
                <c:pt idx="185">
                  <c:v>0.64544400000000002</c:v>
                </c:pt>
                <c:pt idx="186">
                  <c:v>0.33678799999999998</c:v>
                </c:pt>
                <c:pt idx="187">
                  <c:v>0.69545299999999999</c:v>
                </c:pt>
                <c:pt idx="188">
                  <c:v>-2.693451</c:v>
                </c:pt>
                <c:pt idx="189">
                  <c:v>5.2255999999999997E-2</c:v>
                </c:pt>
                <c:pt idx="190">
                  <c:v>2.004702</c:v>
                </c:pt>
                <c:pt idx="191">
                  <c:v>1.193568</c:v>
                </c:pt>
                <c:pt idx="192">
                  <c:v>-1.0054510000000001</c:v>
                </c:pt>
                <c:pt idx="193">
                  <c:v>-0.48508899999999999</c:v>
                </c:pt>
                <c:pt idx="194">
                  <c:v>0.149592</c:v>
                </c:pt>
                <c:pt idx="195">
                  <c:v>2.0650490000000001</c:v>
                </c:pt>
                <c:pt idx="196">
                  <c:v>-1.1272610000000001</c:v>
                </c:pt>
                <c:pt idx="197">
                  <c:v>-6.7662E-2</c:v>
                </c:pt>
                <c:pt idx="198">
                  <c:v>2.3272000000000001E-2</c:v>
                </c:pt>
                <c:pt idx="199">
                  <c:v>-5.8173700000000004</c:v>
                </c:pt>
                <c:pt idx="200">
                  <c:v>1.951972</c:v>
                </c:pt>
                <c:pt idx="201">
                  <c:v>6.3449460000000002</c:v>
                </c:pt>
                <c:pt idx="202">
                  <c:v>-0.13908300000000001</c:v>
                </c:pt>
                <c:pt idx="203">
                  <c:v>-3.0781230000000002</c:v>
                </c:pt>
                <c:pt idx="204">
                  <c:v>0.97352399999999994</c:v>
                </c:pt>
                <c:pt idx="205">
                  <c:v>-6.9018179999999996</c:v>
                </c:pt>
                <c:pt idx="206">
                  <c:v>-0.116729</c:v>
                </c:pt>
                <c:pt idx="207">
                  <c:v>0.23678399999999999</c:v>
                </c:pt>
                <c:pt idx="208">
                  <c:v>0.57267199999999996</c:v>
                </c:pt>
                <c:pt idx="209">
                  <c:v>2.4197769999999998</c:v>
                </c:pt>
                <c:pt idx="210">
                  <c:v>2.9331619999999998</c:v>
                </c:pt>
                <c:pt idx="211">
                  <c:v>-0.26377200000000001</c:v>
                </c:pt>
                <c:pt idx="212">
                  <c:v>-3.007034</c:v>
                </c:pt>
                <c:pt idx="213">
                  <c:v>1.6138459999999999</c:v>
                </c:pt>
                <c:pt idx="214">
                  <c:v>0.305035</c:v>
                </c:pt>
                <c:pt idx="215">
                  <c:v>-1.0241180000000001</c:v>
                </c:pt>
                <c:pt idx="216">
                  <c:v>-1.711713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54-994D-A90F-583AFCC8FF76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xtest!$A$835:$A$1051</c:f>
              <c:numCache>
                <c:formatCode>General</c:formatCode>
                <c:ptCount val="217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1.9399999999999997E-2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1.9899999999999998E-2</c:v>
                </c:pt>
                <c:pt idx="200">
                  <c:v>0.02</c:v>
                </c:pt>
                <c:pt idx="201">
                  <c:v>2.0099999999999996E-2</c:v>
                </c:pt>
                <c:pt idx="202">
                  <c:v>2.0199999999999999E-2</c:v>
                </c:pt>
                <c:pt idx="203">
                  <c:v>2.0300000000000002E-2</c:v>
                </c:pt>
                <c:pt idx="204">
                  <c:v>2.0399999999999998E-2</c:v>
                </c:pt>
                <c:pt idx="205">
                  <c:v>2.0500000000000001E-2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2.1099999999999997E-2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2.1599999999999998E-2</c:v>
                </c:pt>
              </c:numCache>
            </c:numRef>
          </c:xVal>
          <c:yVal>
            <c:numRef>
              <c:f>xtest!$P$835:$P$1051</c:f>
              <c:numCache>
                <c:formatCode>General</c:formatCode>
                <c:ptCount val="217"/>
                <c:pt idx="0">
                  <c:v>-248.20093900000001</c:v>
                </c:pt>
                <c:pt idx="1">
                  <c:v>-0.78775499999999998</c:v>
                </c:pt>
                <c:pt idx="2">
                  <c:v>1.4801260000000001</c:v>
                </c:pt>
                <c:pt idx="3">
                  <c:v>0.53230599999999995</c:v>
                </c:pt>
                <c:pt idx="4">
                  <c:v>1.1206149999999999</c:v>
                </c:pt>
                <c:pt idx="5">
                  <c:v>-10.093595000000001</c:v>
                </c:pt>
                <c:pt idx="6">
                  <c:v>1.5384199999999999</c:v>
                </c:pt>
                <c:pt idx="7">
                  <c:v>-2.919324</c:v>
                </c:pt>
                <c:pt idx="8">
                  <c:v>-3.7702879999999999</c:v>
                </c:pt>
                <c:pt idx="9">
                  <c:v>1.0933619999999999</c:v>
                </c:pt>
                <c:pt idx="10">
                  <c:v>0.74649500000000002</c:v>
                </c:pt>
                <c:pt idx="11">
                  <c:v>1.9383760000000001</c:v>
                </c:pt>
                <c:pt idx="12">
                  <c:v>3.521407</c:v>
                </c:pt>
                <c:pt idx="13">
                  <c:v>-2.0175860000000001</c:v>
                </c:pt>
                <c:pt idx="14">
                  <c:v>-0.12647800000000001</c:v>
                </c:pt>
                <c:pt idx="15">
                  <c:v>-0.50120699999999996</c:v>
                </c:pt>
                <c:pt idx="16">
                  <c:v>5.2483459999999997</c:v>
                </c:pt>
                <c:pt idx="17">
                  <c:v>-1.7244409999999999</c:v>
                </c:pt>
                <c:pt idx="18">
                  <c:v>-5.5994000000000002E-2</c:v>
                </c:pt>
                <c:pt idx="19">
                  <c:v>1.5797060000000001</c:v>
                </c:pt>
                <c:pt idx="20">
                  <c:v>-2.9674480000000001</c:v>
                </c:pt>
                <c:pt idx="21">
                  <c:v>1.1071960000000001</c:v>
                </c:pt>
                <c:pt idx="22">
                  <c:v>-3.4464169999999998</c:v>
                </c:pt>
                <c:pt idx="23">
                  <c:v>-0.42744300000000002</c:v>
                </c:pt>
                <c:pt idx="24">
                  <c:v>1.0457430000000001</c:v>
                </c:pt>
                <c:pt idx="25">
                  <c:v>-1.062047</c:v>
                </c:pt>
                <c:pt idx="26">
                  <c:v>1.76129</c:v>
                </c:pt>
                <c:pt idx="27">
                  <c:v>-1.580765</c:v>
                </c:pt>
                <c:pt idx="28">
                  <c:v>-2.1805129999999999</c:v>
                </c:pt>
                <c:pt idx="29">
                  <c:v>-2.941611</c:v>
                </c:pt>
                <c:pt idx="30">
                  <c:v>2.271916</c:v>
                </c:pt>
                <c:pt idx="31">
                  <c:v>-4.6940080000000002</c:v>
                </c:pt>
                <c:pt idx="32">
                  <c:v>0.39600600000000002</c:v>
                </c:pt>
                <c:pt idx="33">
                  <c:v>2.7453630000000002</c:v>
                </c:pt>
                <c:pt idx="34">
                  <c:v>0.98980800000000002</c:v>
                </c:pt>
                <c:pt idx="35">
                  <c:v>5.9184720000000004</c:v>
                </c:pt>
                <c:pt idx="36">
                  <c:v>-4.5567859999999998</c:v>
                </c:pt>
                <c:pt idx="37">
                  <c:v>-2.9765290000000002</c:v>
                </c:pt>
                <c:pt idx="38">
                  <c:v>6.5198700000000001</c:v>
                </c:pt>
                <c:pt idx="39">
                  <c:v>-2.789863</c:v>
                </c:pt>
                <c:pt idx="40">
                  <c:v>-1.5266729999999999</c:v>
                </c:pt>
                <c:pt idx="41">
                  <c:v>2.6260659999999998</c:v>
                </c:pt>
                <c:pt idx="42">
                  <c:v>3.0885479999999998</c:v>
                </c:pt>
                <c:pt idx="43">
                  <c:v>-8.1315299999999997</c:v>
                </c:pt>
                <c:pt idx="44">
                  <c:v>-1.7023779999999999</c:v>
                </c:pt>
                <c:pt idx="45">
                  <c:v>2.393256</c:v>
                </c:pt>
                <c:pt idx="46">
                  <c:v>-3.071231</c:v>
                </c:pt>
                <c:pt idx="47">
                  <c:v>-5.1077709999999996</c:v>
                </c:pt>
                <c:pt idx="48">
                  <c:v>-2.292503</c:v>
                </c:pt>
                <c:pt idx="49">
                  <c:v>0.11213099999999999</c:v>
                </c:pt>
                <c:pt idx="50">
                  <c:v>-2.8195290000000002</c:v>
                </c:pt>
                <c:pt idx="51">
                  <c:v>5.1016830000000004</c:v>
                </c:pt>
                <c:pt idx="52">
                  <c:v>3.0763400000000001</c:v>
                </c:pt>
                <c:pt idx="53">
                  <c:v>7.4645440000000001</c:v>
                </c:pt>
                <c:pt idx="54">
                  <c:v>-3.688491</c:v>
                </c:pt>
                <c:pt idx="55">
                  <c:v>-0.69708800000000004</c:v>
                </c:pt>
                <c:pt idx="56">
                  <c:v>1.523485</c:v>
                </c:pt>
                <c:pt idx="57">
                  <c:v>4.2057510000000002</c:v>
                </c:pt>
                <c:pt idx="58">
                  <c:v>0.844001</c:v>
                </c:pt>
                <c:pt idx="59">
                  <c:v>4.0083849999999996</c:v>
                </c:pt>
                <c:pt idx="60">
                  <c:v>1.448642</c:v>
                </c:pt>
                <c:pt idx="61">
                  <c:v>-5.0881619999999996</c:v>
                </c:pt>
                <c:pt idx="62">
                  <c:v>0.91290700000000002</c:v>
                </c:pt>
                <c:pt idx="63">
                  <c:v>-4.200342</c:v>
                </c:pt>
                <c:pt idx="64">
                  <c:v>-0.381268</c:v>
                </c:pt>
                <c:pt idx="65">
                  <c:v>0.81539200000000001</c:v>
                </c:pt>
                <c:pt idx="66">
                  <c:v>-4.7402839999999999</c:v>
                </c:pt>
                <c:pt idx="67">
                  <c:v>3.5133580000000002</c:v>
                </c:pt>
                <c:pt idx="68">
                  <c:v>-4.9515019999999996</c:v>
                </c:pt>
                <c:pt idx="69">
                  <c:v>-5.478326</c:v>
                </c:pt>
                <c:pt idx="70">
                  <c:v>-5.3646140000000004</c:v>
                </c:pt>
                <c:pt idx="71">
                  <c:v>8.8377529999999993</c:v>
                </c:pt>
                <c:pt idx="72">
                  <c:v>1.3248180000000001</c:v>
                </c:pt>
                <c:pt idx="73">
                  <c:v>1.578986</c:v>
                </c:pt>
                <c:pt idx="74">
                  <c:v>2.6887979999999998</c:v>
                </c:pt>
                <c:pt idx="75">
                  <c:v>-0.21412600000000001</c:v>
                </c:pt>
                <c:pt idx="76">
                  <c:v>-0.47759000000000001</c:v>
                </c:pt>
                <c:pt idx="77">
                  <c:v>-7.3982970000000003</c:v>
                </c:pt>
                <c:pt idx="78">
                  <c:v>1.5889899999999999</c:v>
                </c:pt>
                <c:pt idx="79">
                  <c:v>2.4482210000000002</c:v>
                </c:pt>
                <c:pt idx="80">
                  <c:v>-2.8326859999999998</c:v>
                </c:pt>
                <c:pt idx="81">
                  <c:v>-2.509614</c:v>
                </c:pt>
                <c:pt idx="82">
                  <c:v>4.0558490000000003</c:v>
                </c:pt>
                <c:pt idx="83">
                  <c:v>-0.57774899999999996</c:v>
                </c:pt>
                <c:pt idx="84">
                  <c:v>-2.2568999999999999E-2</c:v>
                </c:pt>
                <c:pt idx="85">
                  <c:v>3.058243</c:v>
                </c:pt>
                <c:pt idx="86">
                  <c:v>1.5338780000000001</c:v>
                </c:pt>
                <c:pt idx="87">
                  <c:v>2.0193850000000002</c:v>
                </c:pt>
                <c:pt idx="88">
                  <c:v>8.5881410000000002</c:v>
                </c:pt>
                <c:pt idx="89">
                  <c:v>-2.3741500000000002</c:v>
                </c:pt>
                <c:pt idx="90">
                  <c:v>0.77366199999999996</c:v>
                </c:pt>
                <c:pt idx="91">
                  <c:v>12.883787999999999</c:v>
                </c:pt>
                <c:pt idx="92">
                  <c:v>3.524467</c:v>
                </c:pt>
                <c:pt idx="93">
                  <c:v>1.6859409999999999</c:v>
                </c:pt>
                <c:pt idx="94">
                  <c:v>6.5529830000000002</c:v>
                </c:pt>
                <c:pt idx="95">
                  <c:v>5.3441640000000001</c:v>
                </c:pt>
                <c:pt idx="96">
                  <c:v>-9.2181270000000008</c:v>
                </c:pt>
                <c:pt idx="97">
                  <c:v>4.7494009999999998</c:v>
                </c:pt>
                <c:pt idx="98">
                  <c:v>-3.1406360000000002</c:v>
                </c:pt>
                <c:pt idx="99">
                  <c:v>5.0385090000000003</c:v>
                </c:pt>
                <c:pt idx="100">
                  <c:v>6.4673629999999998</c:v>
                </c:pt>
                <c:pt idx="101">
                  <c:v>5.7413449999999999</c:v>
                </c:pt>
                <c:pt idx="102">
                  <c:v>-4.9611939999999999</c:v>
                </c:pt>
                <c:pt idx="103">
                  <c:v>-2.256704</c:v>
                </c:pt>
                <c:pt idx="104">
                  <c:v>1.374617</c:v>
                </c:pt>
                <c:pt idx="105">
                  <c:v>0.53076999999999996</c:v>
                </c:pt>
                <c:pt idx="106">
                  <c:v>6.230963</c:v>
                </c:pt>
                <c:pt idx="107">
                  <c:v>-1.499679</c:v>
                </c:pt>
                <c:pt idx="108">
                  <c:v>-5.3393999999999997E-2</c:v>
                </c:pt>
                <c:pt idx="109">
                  <c:v>5.9505879999999998</c:v>
                </c:pt>
                <c:pt idx="110">
                  <c:v>-0.58863500000000002</c:v>
                </c:pt>
                <c:pt idx="111">
                  <c:v>-2.890358</c:v>
                </c:pt>
                <c:pt idx="112">
                  <c:v>1.8807670000000001</c:v>
                </c:pt>
                <c:pt idx="113">
                  <c:v>1.06725</c:v>
                </c:pt>
                <c:pt idx="114">
                  <c:v>2.8733759999999999</c:v>
                </c:pt>
                <c:pt idx="115">
                  <c:v>-1.489824</c:v>
                </c:pt>
                <c:pt idx="116">
                  <c:v>-1.930034</c:v>
                </c:pt>
                <c:pt idx="117">
                  <c:v>9.3163540000000005</c:v>
                </c:pt>
                <c:pt idx="118">
                  <c:v>5.8519819999999996</c:v>
                </c:pt>
                <c:pt idx="119">
                  <c:v>-2.5144890000000002</c:v>
                </c:pt>
                <c:pt idx="120">
                  <c:v>-3.1740599999999999</c:v>
                </c:pt>
                <c:pt idx="121">
                  <c:v>-2.961157</c:v>
                </c:pt>
                <c:pt idx="122">
                  <c:v>-0.89887799999999995</c:v>
                </c:pt>
                <c:pt idx="123">
                  <c:v>1.384263</c:v>
                </c:pt>
                <c:pt idx="124">
                  <c:v>3.8976220000000001</c:v>
                </c:pt>
                <c:pt idx="125">
                  <c:v>0.83634500000000001</c:v>
                </c:pt>
                <c:pt idx="126">
                  <c:v>-4.6124530000000004</c:v>
                </c:pt>
                <c:pt idx="127">
                  <c:v>-3.1374170000000001</c:v>
                </c:pt>
                <c:pt idx="128">
                  <c:v>2.7764690000000001</c:v>
                </c:pt>
                <c:pt idx="129">
                  <c:v>0.36785499999999999</c:v>
                </c:pt>
                <c:pt idx="130">
                  <c:v>0.20999599999999999</c:v>
                </c:pt>
                <c:pt idx="131">
                  <c:v>-1.1551279999999999</c:v>
                </c:pt>
                <c:pt idx="132">
                  <c:v>-1.992273</c:v>
                </c:pt>
                <c:pt idx="133">
                  <c:v>0.90512300000000001</c:v>
                </c:pt>
                <c:pt idx="134">
                  <c:v>7.8203969999999998</c:v>
                </c:pt>
                <c:pt idx="135">
                  <c:v>-0.82007300000000005</c:v>
                </c:pt>
                <c:pt idx="136">
                  <c:v>1.1444270000000001</c:v>
                </c:pt>
                <c:pt idx="137">
                  <c:v>1.290667</c:v>
                </c:pt>
                <c:pt idx="138">
                  <c:v>-0.81674000000000002</c:v>
                </c:pt>
                <c:pt idx="139">
                  <c:v>-5.0509389999999996</c:v>
                </c:pt>
                <c:pt idx="140">
                  <c:v>1.7082870000000001</c:v>
                </c:pt>
                <c:pt idx="141">
                  <c:v>-1.0846199999999999</c:v>
                </c:pt>
                <c:pt idx="142">
                  <c:v>-2.0928439999999999</c:v>
                </c:pt>
                <c:pt idx="143">
                  <c:v>-3.2426339999999998</c:v>
                </c:pt>
                <c:pt idx="144">
                  <c:v>0.79104099999999999</c:v>
                </c:pt>
                <c:pt idx="145">
                  <c:v>-4.0937799999999998</c:v>
                </c:pt>
                <c:pt idx="146">
                  <c:v>-8.3172650000000008</c:v>
                </c:pt>
                <c:pt idx="147">
                  <c:v>-3.4897</c:v>
                </c:pt>
                <c:pt idx="148">
                  <c:v>-4.0370249999999999</c:v>
                </c:pt>
                <c:pt idx="149">
                  <c:v>1.824397</c:v>
                </c:pt>
                <c:pt idx="150">
                  <c:v>6.5165850000000001</c:v>
                </c:pt>
                <c:pt idx="151">
                  <c:v>5.2626869999999997</c:v>
                </c:pt>
                <c:pt idx="152">
                  <c:v>-2.4459849999999999</c:v>
                </c:pt>
                <c:pt idx="153">
                  <c:v>-4.6092139999999997</c:v>
                </c:pt>
                <c:pt idx="154">
                  <c:v>-2.6675000000000001E-2</c:v>
                </c:pt>
                <c:pt idx="155">
                  <c:v>-1.636611</c:v>
                </c:pt>
                <c:pt idx="156">
                  <c:v>1.8428070000000001</c:v>
                </c:pt>
                <c:pt idx="157">
                  <c:v>1.7116739999999999</c:v>
                </c:pt>
                <c:pt idx="158">
                  <c:v>-2.1048480000000001</c:v>
                </c:pt>
                <c:pt idx="159">
                  <c:v>3.1581510000000002</c:v>
                </c:pt>
                <c:pt idx="160">
                  <c:v>-0.46870800000000001</c:v>
                </c:pt>
                <c:pt idx="161">
                  <c:v>-0.91632599999999997</c:v>
                </c:pt>
                <c:pt idx="162">
                  <c:v>1.5005219999999999</c:v>
                </c:pt>
                <c:pt idx="163">
                  <c:v>1.1829970000000001</c:v>
                </c:pt>
                <c:pt idx="164">
                  <c:v>-0.37026999999999999</c:v>
                </c:pt>
                <c:pt idx="165">
                  <c:v>-0.51294799999999996</c:v>
                </c:pt>
                <c:pt idx="166">
                  <c:v>1.7370429999999999</c:v>
                </c:pt>
                <c:pt idx="167">
                  <c:v>2.2643580000000001</c:v>
                </c:pt>
                <c:pt idx="168">
                  <c:v>-0.61964300000000005</c:v>
                </c:pt>
                <c:pt idx="169">
                  <c:v>-1.664938</c:v>
                </c:pt>
                <c:pt idx="170">
                  <c:v>-0.20329900000000001</c:v>
                </c:pt>
                <c:pt idx="171">
                  <c:v>0.40418399999999999</c:v>
                </c:pt>
                <c:pt idx="172">
                  <c:v>4.289625</c:v>
                </c:pt>
                <c:pt idx="173">
                  <c:v>1.039585</c:v>
                </c:pt>
                <c:pt idx="174">
                  <c:v>2.0207839999999999</c:v>
                </c:pt>
                <c:pt idx="175">
                  <c:v>3.3772169999999999</c:v>
                </c:pt>
                <c:pt idx="176">
                  <c:v>-0.47312399999999999</c:v>
                </c:pt>
                <c:pt idx="177">
                  <c:v>-0.91347599999999995</c:v>
                </c:pt>
                <c:pt idx="178">
                  <c:v>-1.6681859999999999</c:v>
                </c:pt>
                <c:pt idx="179">
                  <c:v>2.7955070000000002</c:v>
                </c:pt>
                <c:pt idx="180">
                  <c:v>-5.2166680000000003</c:v>
                </c:pt>
                <c:pt idx="181">
                  <c:v>-1.5135130000000001</c:v>
                </c:pt>
                <c:pt idx="182">
                  <c:v>4.4671079999999996</c:v>
                </c:pt>
                <c:pt idx="183">
                  <c:v>-0.88363700000000001</c:v>
                </c:pt>
                <c:pt idx="184">
                  <c:v>-1.1690130000000001</c:v>
                </c:pt>
                <c:pt idx="185">
                  <c:v>-4.1471939999999998</c:v>
                </c:pt>
                <c:pt idx="186">
                  <c:v>-0.61310699999999996</c:v>
                </c:pt>
                <c:pt idx="187">
                  <c:v>-2.509042</c:v>
                </c:pt>
                <c:pt idx="188">
                  <c:v>0.123158</c:v>
                </c:pt>
                <c:pt idx="189">
                  <c:v>0.10878599999999999</c:v>
                </c:pt>
                <c:pt idx="190">
                  <c:v>2.493398</c:v>
                </c:pt>
                <c:pt idx="191">
                  <c:v>-2.3341069999999999</c:v>
                </c:pt>
                <c:pt idx="192">
                  <c:v>-1.760008</c:v>
                </c:pt>
                <c:pt idx="193">
                  <c:v>-0.65646599999999999</c:v>
                </c:pt>
                <c:pt idx="194">
                  <c:v>2.9898669999999998</c:v>
                </c:pt>
                <c:pt idx="195">
                  <c:v>7.2547309999999996</c:v>
                </c:pt>
                <c:pt idx="196">
                  <c:v>-4.9418379999999997</c:v>
                </c:pt>
                <c:pt idx="197">
                  <c:v>-1.856943</c:v>
                </c:pt>
                <c:pt idx="198">
                  <c:v>-4.2450549999999998</c:v>
                </c:pt>
                <c:pt idx="199">
                  <c:v>-2.441265</c:v>
                </c:pt>
                <c:pt idx="200">
                  <c:v>1.9088510000000001</c:v>
                </c:pt>
                <c:pt idx="201">
                  <c:v>2.931244</c:v>
                </c:pt>
                <c:pt idx="202">
                  <c:v>0.19494</c:v>
                </c:pt>
                <c:pt idx="203">
                  <c:v>-2.3760129999999999</c:v>
                </c:pt>
                <c:pt idx="204">
                  <c:v>2.6462460000000001</c:v>
                </c:pt>
                <c:pt idx="205">
                  <c:v>-10.022589</c:v>
                </c:pt>
                <c:pt idx="206">
                  <c:v>-2.7803079999999998</c:v>
                </c:pt>
                <c:pt idx="207">
                  <c:v>-0.429068</c:v>
                </c:pt>
                <c:pt idx="208">
                  <c:v>1.817123</c:v>
                </c:pt>
                <c:pt idx="209">
                  <c:v>8.1736529999999998</c:v>
                </c:pt>
                <c:pt idx="210">
                  <c:v>6.2918500000000002</c:v>
                </c:pt>
                <c:pt idx="211">
                  <c:v>5.4279999999999997E-3</c:v>
                </c:pt>
                <c:pt idx="212">
                  <c:v>-6.4539660000000003</c:v>
                </c:pt>
                <c:pt idx="213">
                  <c:v>4.9812010000000004</c:v>
                </c:pt>
                <c:pt idx="214">
                  <c:v>3.637578</c:v>
                </c:pt>
                <c:pt idx="215">
                  <c:v>-1.7355989999999999</c:v>
                </c:pt>
                <c:pt idx="216">
                  <c:v>-2.191233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54-994D-A90F-583AFCC8FF76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xtest!$A$835:$A$1051</c:f>
              <c:numCache>
                <c:formatCode>General</c:formatCode>
                <c:ptCount val="217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1.9399999999999997E-2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1.9899999999999998E-2</c:v>
                </c:pt>
                <c:pt idx="200">
                  <c:v>0.02</c:v>
                </c:pt>
                <c:pt idx="201">
                  <c:v>2.0099999999999996E-2</c:v>
                </c:pt>
                <c:pt idx="202">
                  <c:v>2.0199999999999999E-2</c:v>
                </c:pt>
                <c:pt idx="203">
                  <c:v>2.0300000000000002E-2</c:v>
                </c:pt>
                <c:pt idx="204">
                  <c:v>2.0399999999999998E-2</c:v>
                </c:pt>
                <c:pt idx="205">
                  <c:v>2.0500000000000001E-2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2.1099999999999997E-2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2.1599999999999998E-2</c:v>
                </c:pt>
              </c:numCache>
            </c:numRef>
          </c:xVal>
          <c:yVal>
            <c:numRef>
              <c:f>xtest!$Q$835:$Q$1051</c:f>
              <c:numCache>
                <c:formatCode>General</c:formatCode>
                <c:ptCount val="217"/>
                <c:pt idx="0">
                  <c:v>-2.0161999999999999E-2</c:v>
                </c:pt>
                <c:pt idx="1">
                  <c:v>-0.93165500000000001</c:v>
                </c:pt>
                <c:pt idx="2">
                  <c:v>-2.8407000000000002E-2</c:v>
                </c:pt>
                <c:pt idx="3">
                  <c:v>0.13514699999999999</c:v>
                </c:pt>
                <c:pt idx="4">
                  <c:v>-0.647563</c:v>
                </c:pt>
                <c:pt idx="5">
                  <c:v>-1.1085799999999999</c:v>
                </c:pt>
                <c:pt idx="6">
                  <c:v>0.178312</c:v>
                </c:pt>
                <c:pt idx="7">
                  <c:v>0.286248</c:v>
                </c:pt>
                <c:pt idx="8">
                  <c:v>-6.8691000000000002E-2</c:v>
                </c:pt>
                <c:pt idx="9">
                  <c:v>-9.2800000000000001E-4</c:v>
                </c:pt>
                <c:pt idx="10">
                  <c:v>-8.3643999999999996E-2</c:v>
                </c:pt>
                <c:pt idx="11">
                  <c:v>-0.30149700000000001</c:v>
                </c:pt>
                <c:pt idx="12">
                  <c:v>-0.211781</c:v>
                </c:pt>
                <c:pt idx="13">
                  <c:v>0.153639</c:v>
                </c:pt>
                <c:pt idx="14">
                  <c:v>-0.51218900000000001</c:v>
                </c:pt>
                <c:pt idx="15">
                  <c:v>0.76537999999999995</c:v>
                </c:pt>
                <c:pt idx="16">
                  <c:v>-0.292238</c:v>
                </c:pt>
                <c:pt idx="17">
                  <c:v>-0.35288000000000003</c:v>
                </c:pt>
                <c:pt idx="18">
                  <c:v>-0.32106800000000002</c:v>
                </c:pt>
                <c:pt idx="19">
                  <c:v>1.1236980000000001</c:v>
                </c:pt>
                <c:pt idx="20">
                  <c:v>0.38315300000000002</c:v>
                </c:pt>
                <c:pt idx="21">
                  <c:v>-5.1992999999999998E-2</c:v>
                </c:pt>
                <c:pt idx="22">
                  <c:v>0.99166200000000004</c:v>
                </c:pt>
                <c:pt idx="23">
                  <c:v>0.26447799999999999</c:v>
                </c:pt>
                <c:pt idx="24">
                  <c:v>-4.7326E-2</c:v>
                </c:pt>
                <c:pt idx="25">
                  <c:v>-0.14174200000000001</c:v>
                </c:pt>
                <c:pt idx="26">
                  <c:v>-0.14274700000000001</c:v>
                </c:pt>
                <c:pt idx="27">
                  <c:v>-1.2914999999999999E-2</c:v>
                </c:pt>
                <c:pt idx="28">
                  <c:v>0.44045800000000002</c:v>
                </c:pt>
                <c:pt idx="29">
                  <c:v>-0.14466200000000001</c:v>
                </c:pt>
                <c:pt idx="30">
                  <c:v>-0.39646799999999999</c:v>
                </c:pt>
                <c:pt idx="31">
                  <c:v>-0.83819600000000005</c:v>
                </c:pt>
                <c:pt idx="32">
                  <c:v>-4.816E-3</c:v>
                </c:pt>
                <c:pt idx="33">
                  <c:v>-0.181143</c:v>
                </c:pt>
                <c:pt idx="34">
                  <c:v>4.4783999999999997E-2</c:v>
                </c:pt>
                <c:pt idx="35">
                  <c:v>0.41833500000000001</c:v>
                </c:pt>
                <c:pt idx="36">
                  <c:v>8.2202999999999998E-2</c:v>
                </c:pt>
                <c:pt idx="37">
                  <c:v>0.30158800000000002</c:v>
                </c:pt>
                <c:pt idx="38">
                  <c:v>-0.45449200000000001</c:v>
                </c:pt>
                <c:pt idx="39">
                  <c:v>-0.57577299999999998</c:v>
                </c:pt>
                <c:pt idx="40">
                  <c:v>-0.42776999999999998</c:v>
                </c:pt>
                <c:pt idx="41">
                  <c:v>-5.7006000000000001E-2</c:v>
                </c:pt>
                <c:pt idx="42">
                  <c:v>0.232151</c:v>
                </c:pt>
                <c:pt idx="43">
                  <c:v>0.26058900000000002</c:v>
                </c:pt>
                <c:pt idx="44">
                  <c:v>-0.59875</c:v>
                </c:pt>
                <c:pt idx="45">
                  <c:v>-5.6245999999999997E-2</c:v>
                </c:pt>
                <c:pt idx="46">
                  <c:v>-0.71332499999999999</c:v>
                </c:pt>
                <c:pt idx="47">
                  <c:v>6.3533999999999993E-2</c:v>
                </c:pt>
                <c:pt idx="48">
                  <c:v>0.24041699999999999</c:v>
                </c:pt>
                <c:pt idx="49">
                  <c:v>-0.148172</c:v>
                </c:pt>
                <c:pt idx="50">
                  <c:v>-0.103378</c:v>
                </c:pt>
                <c:pt idx="51">
                  <c:v>0.47475800000000001</c:v>
                </c:pt>
                <c:pt idx="52">
                  <c:v>-0.20749999999999999</c:v>
                </c:pt>
                <c:pt idx="53">
                  <c:v>-0.81293400000000005</c:v>
                </c:pt>
                <c:pt idx="54">
                  <c:v>-0.37805899999999998</c:v>
                </c:pt>
                <c:pt idx="55">
                  <c:v>-0.117203</c:v>
                </c:pt>
                <c:pt idx="56">
                  <c:v>-0.24398300000000001</c:v>
                </c:pt>
                <c:pt idx="57">
                  <c:v>-0.24468000000000001</c:v>
                </c:pt>
                <c:pt idx="58">
                  <c:v>-0.38266499999999998</c:v>
                </c:pt>
                <c:pt idx="59">
                  <c:v>-0.67294799999999999</c:v>
                </c:pt>
                <c:pt idx="60">
                  <c:v>0.50443700000000002</c:v>
                </c:pt>
                <c:pt idx="61">
                  <c:v>0.36731000000000003</c:v>
                </c:pt>
                <c:pt idx="62">
                  <c:v>-0.47972900000000002</c:v>
                </c:pt>
                <c:pt idx="63">
                  <c:v>0.25524799999999997</c:v>
                </c:pt>
                <c:pt idx="64">
                  <c:v>0.48737399999999997</c:v>
                </c:pt>
                <c:pt idx="65">
                  <c:v>-0.161246</c:v>
                </c:pt>
                <c:pt idx="66">
                  <c:v>-0.48424</c:v>
                </c:pt>
                <c:pt idx="67">
                  <c:v>0.541736</c:v>
                </c:pt>
                <c:pt idx="68">
                  <c:v>0.39997700000000003</c:v>
                </c:pt>
                <c:pt idx="69">
                  <c:v>0.55017199999999999</c:v>
                </c:pt>
                <c:pt idx="70">
                  <c:v>-0.366004</c:v>
                </c:pt>
                <c:pt idx="71">
                  <c:v>-0.112873</c:v>
                </c:pt>
                <c:pt idx="72">
                  <c:v>0.24865599999999999</c:v>
                </c:pt>
                <c:pt idx="73">
                  <c:v>0.59566399999999997</c:v>
                </c:pt>
                <c:pt idx="74">
                  <c:v>6.6670999999999994E-2</c:v>
                </c:pt>
                <c:pt idx="75">
                  <c:v>0.287157</c:v>
                </c:pt>
                <c:pt idx="76">
                  <c:v>-0.37164399999999997</c:v>
                </c:pt>
                <c:pt idx="77">
                  <c:v>-0.12493899999999999</c:v>
                </c:pt>
                <c:pt idx="78">
                  <c:v>0.67663399999999996</c:v>
                </c:pt>
                <c:pt idx="79">
                  <c:v>0.114152</c:v>
                </c:pt>
                <c:pt idx="80">
                  <c:v>-0.50203799999999998</c:v>
                </c:pt>
                <c:pt idx="81">
                  <c:v>0.53295099999999995</c:v>
                </c:pt>
                <c:pt idx="82">
                  <c:v>-0.14354900000000001</c:v>
                </c:pt>
                <c:pt idx="83">
                  <c:v>0.62633799999999995</c:v>
                </c:pt>
                <c:pt idx="84">
                  <c:v>-0.12617900000000001</c:v>
                </c:pt>
                <c:pt idx="85">
                  <c:v>-0.37971300000000002</c:v>
                </c:pt>
                <c:pt idx="86">
                  <c:v>0.62082999999999999</c:v>
                </c:pt>
                <c:pt idx="87">
                  <c:v>-0.71099400000000001</c:v>
                </c:pt>
                <c:pt idx="88">
                  <c:v>-0.48471399999999998</c:v>
                </c:pt>
                <c:pt idx="89">
                  <c:v>8.2589999999999997E-2</c:v>
                </c:pt>
                <c:pt idx="90">
                  <c:v>-0.232351</c:v>
                </c:pt>
                <c:pt idx="91">
                  <c:v>-0.147151</c:v>
                </c:pt>
                <c:pt idx="92">
                  <c:v>-4.7843999999999998E-2</c:v>
                </c:pt>
                <c:pt idx="93">
                  <c:v>0.17803099999999999</c:v>
                </c:pt>
                <c:pt idx="94">
                  <c:v>0.445463</c:v>
                </c:pt>
                <c:pt idx="95">
                  <c:v>-0.39117499999999999</c:v>
                </c:pt>
                <c:pt idx="96">
                  <c:v>-0.37202800000000003</c:v>
                </c:pt>
                <c:pt idx="97">
                  <c:v>0.30251800000000001</c:v>
                </c:pt>
                <c:pt idx="98">
                  <c:v>-0.208283</c:v>
                </c:pt>
                <c:pt idx="99">
                  <c:v>-0.28065400000000001</c:v>
                </c:pt>
                <c:pt idx="100">
                  <c:v>0.4289</c:v>
                </c:pt>
                <c:pt idx="101">
                  <c:v>0.19117000000000001</c:v>
                </c:pt>
                <c:pt idx="102">
                  <c:v>-0.19090699999999999</c:v>
                </c:pt>
                <c:pt idx="103">
                  <c:v>0.27370100000000003</c:v>
                </c:pt>
                <c:pt idx="104">
                  <c:v>0.223803</c:v>
                </c:pt>
                <c:pt idx="105">
                  <c:v>-0.196129</c:v>
                </c:pt>
                <c:pt idx="106">
                  <c:v>0.174954</c:v>
                </c:pt>
                <c:pt idx="107">
                  <c:v>-0.34217599999999998</c:v>
                </c:pt>
                <c:pt idx="108">
                  <c:v>0.12264</c:v>
                </c:pt>
                <c:pt idx="109">
                  <c:v>-0.400613</c:v>
                </c:pt>
                <c:pt idx="110">
                  <c:v>-7.0151000000000005E-2</c:v>
                </c:pt>
                <c:pt idx="111">
                  <c:v>-0.14818400000000001</c:v>
                </c:pt>
                <c:pt idx="112">
                  <c:v>6.5318000000000001E-2</c:v>
                </c:pt>
                <c:pt idx="113">
                  <c:v>-0.154781</c:v>
                </c:pt>
                <c:pt idx="114">
                  <c:v>-0.118288</c:v>
                </c:pt>
                <c:pt idx="115">
                  <c:v>-1.2295E-2</c:v>
                </c:pt>
                <c:pt idx="116">
                  <c:v>0.13140299999999999</c:v>
                </c:pt>
                <c:pt idx="117">
                  <c:v>0.34277200000000002</c:v>
                </c:pt>
                <c:pt idx="118">
                  <c:v>-0.15010499999999999</c:v>
                </c:pt>
                <c:pt idx="119">
                  <c:v>0.132713</c:v>
                </c:pt>
                <c:pt idx="120">
                  <c:v>0.58143699999999998</c:v>
                </c:pt>
                <c:pt idx="121">
                  <c:v>0.20805999999999999</c:v>
                </c:pt>
                <c:pt idx="122">
                  <c:v>-0.48381000000000002</c:v>
                </c:pt>
                <c:pt idx="123">
                  <c:v>-0.61824199999999996</c:v>
                </c:pt>
                <c:pt idx="124">
                  <c:v>-0.10806300000000001</c:v>
                </c:pt>
                <c:pt idx="125">
                  <c:v>-0.289377</c:v>
                </c:pt>
                <c:pt idx="126">
                  <c:v>0.10638300000000001</c:v>
                </c:pt>
                <c:pt idx="127">
                  <c:v>3.8304999999999999E-2</c:v>
                </c:pt>
                <c:pt idx="128">
                  <c:v>0.41137800000000002</c:v>
                </c:pt>
                <c:pt idx="129">
                  <c:v>0.26888299999999998</c:v>
                </c:pt>
                <c:pt idx="130">
                  <c:v>-0.230904</c:v>
                </c:pt>
                <c:pt idx="131">
                  <c:v>2.7723000000000001E-2</c:v>
                </c:pt>
                <c:pt idx="132">
                  <c:v>0.30288900000000002</c:v>
                </c:pt>
                <c:pt idx="133">
                  <c:v>-1.1339E-2</c:v>
                </c:pt>
                <c:pt idx="134">
                  <c:v>4.5095999999999997E-2</c:v>
                </c:pt>
                <c:pt idx="135">
                  <c:v>-8.9493000000000003E-2</c:v>
                </c:pt>
                <c:pt idx="136">
                  <c:v>-0.195743</c:v>
                </c:pt>
                <c:pt idx="137">
                  <c:v>-3.2069E-2</c:v>
                </c:pt>
                <c:pt idx="138">
                  <c:v>0.25610500000000003</c:v>
                </c:pt>
                <c:pt idx="139">
                  <c:v>-0.48508699999999999</c:v>
                </c:pt>
                <c:pt idx="140">
                  <c:v>-0.71903499999999998</c:v>
                </c:pt>
                <c:pt idx="141">
                  <c:v>-0.28538999999999998</c:v>
                </c:pt>
                <c:pt idx="142">
                  <c:v>7.3227E-2</c:v>
                </c:pt>
                <c:pt idx="143">
                  <c:v>0.49001299999999998</c:v>
                </c:pt>
                <c:pt idx="144">
                  <c:v>2.2780999999999999E-2</c:v>
                </c:pt>
                <c:pt idx="145">
                  <c:v>-0.39434599999999997</c:v>
                </c:pt>
                <c:pt idx="146">
                  <c:v>-0.37118200000000001</c:v>
                </c:pt>
                <c:pt idx="147">
                  <c:v>0.86263699999999999</c:v>
                </c:pt>
                <c:pt idx="148">
                  <c:v>-0.22054399999999999</c:v>
                </c:pt>
                <c:pt idx="149">
                  <c:v>-9.8764000000000005E-2</c:v>
                </c:pt>
                <c:pt idx="150">
                  <c:v>-0.20603099999999999</c:v>
                </c:pt>
                <c:pt idx="151">
                  <c:v>-0.49800800000000001</c:v>
                </c:pt>
                <c:pt idx="152">
                  <c:v>-0.44758900000000001</c:v>
                </c:pt>
                <c:pt idx="153">
                  <c:v>-0.30525400000000003</c:v>
                </c:pt>
                <c:pt idx="154">
                  <c:v>7.6316999999999996E-2</c:v>
                </c:pt>
                <c:pt idx="155">
                  <c:v>0.26370300000000002</c:v>
                </c:pt>
                <c:pt idx="156">
                  <c:v>0.12897600000000001</c:v>
                </c:pt>
                <c:pt idx="157">
                  <c:v>-0.23497999999999999</c:v>
                </c:pt>
                <c:pt idx="158">
                  <c:v>-0.76620600000000005</c:v>
                </c:pt>
                <c:pt idx="159">
                  <c:v>-0.209539</c:v>
                </c:pt>
                <c:pt idx="160">
                  <c:v>0.37908700000000001</c:v>
                </c:pt>
                <c:pt idx="161">
                  <c:v>-0.12667800000000001</c:v>
                </c:pt>
                <c:pt idx="162">
                  <c:v>-9.0620000000000006E-2</c:v>
                </c:pt>
                <c:pt idx="163">
                  <c:v>-6.0755000000000003E-2</c:v>
                </c:pt>
                <c:pt idx="164">
                  <c:v>0.53599200000000002</c:v>
                </c:pt>
                <c:pt idx="165">
                  <c:v>2.2060000000000001E-3</c:v>
                </c:pt>
                <c:pt idx="166">
                  <c:v>-0.30909999999999999</c:v>
                </c:pt>
                <c:pt idx="167">
                  <c:v>0.124527</c:v>
                </c:pt>
                <c:pt idx="168">
                  <c:v>0.28453200000000001</c:v>
                </c:pt>
                <c:pt idx="169">
                  <c:v>-0.26420700000000003</c:v>
                </c:pt>
                <c:pt idx="170">
                  <c:v>-2.8376999999999999E-2</c:v>
                </c:pt>
                <c:pt idx="171">
                  <c:v>-0.72656100000000001</c:v>
                </c:pt>
                <c:pt idx="172">
                  <c:v>-0.202735</c:v>
                </c:pt>
                <c:pt idx="173">
                  <c:v>-0.240892</c:v>
                </c:pt>
                <c:pt idx="174">
                  <c:v>-0.36126200000000003</c:v>
                </c:pt>
                <c:pt idx="175">
                  <c:v>0.247112</c:v>
                </c:pt>
                <c:pt idx="176">
                  <c:v>4.3381000000000003E-2</c:v>
                </c:pt>
                <c:pt idx="177">
                  <c:v>-0.20713000000000001</c:v>
                </c:pt>
                <c:pt idx="178">
                  <c:v>-4.5920000000000002E-2</c:v>
                </c:pt>
                <c:pt idx="179">
                  <c:v>0.349856</c:v>
                </c:pt>
                <c:pt idx="180">
                  <c:v>1.4071E-2</c:v>
                </c:pt>
                <c:pt idx="181">
                  <c:v>0.41009299999999999</c:v>
                </c:pt>
                <c:pt idx="182">
                  <c:v>-0.30898399999999998</c:v>
                </c:pt>
                <c:pt idx="183">
                  <c:v>0.42650700000000002</c:v>
                </c:pt>
                <c:pt idx="184">
                  <c:v>-0.13416500000000001</c:v>
                </c:pt>
                <c:pt idx="185">
                  <c:v>3.3624000000000001E-2</c:v>
                </c:pt>
                <c:pt idx="186">
                  <c:v>0.146456</c:v>
                </c:pt>
                <c:pt idx="187">
                  <c:v>9.7842999999999999E-2</c:v>
                </c:pt>
                <c:pt idx="188">
                  <c:v>0.29498200000000002</c:v>
                </c:pt>
                <c:pt idx="189">
                  <c:v>5.5562E-2</c:v>
                </c:pt>
                <c:pt idx="190">
                  <c:v>-0.51623300000000005</c:v>
                </c:pt>
                <c:pt idx="191">
                  <c:v>-0.16069</c:v>
                </c:pt>
                <c:pt idx="192">
                  <c:v>9.3716999999999995E-2</c:v>
                </c:pt>
                <c:pt idx="193">
                  <c:v>8.3298999999999998E-2</c:v>
                </c:pt>
                <c:pt idx="194">
                  <c:v>-0.26746300000000001</c:v>
                </c:pt>
                <c:pt idx="195">
                  <c:v>0.29302699999999998</c:v>
                </c:pt>
                <c:pt idx="196">
                  <c:v>2.6023999999999999E-2</c:v>
                </c:pt>
                <c:pt idx="197">
                  <c:v>0.26279400000000003</c:v>
                </c:pt>
                <c:pt idx="198">
                  <c:v>9.2587000000000003E-2</c:v>
                </c:pt>
                <c:pt idx="199">
                  <c:v>0.19415199999999999</c:v>
                </c:pt>
                <c:pt idx="200">
                  <c:v>-0.170871</c:v>
                </c:pt>
                <c:pt idx="201">
                  <c:v>-0.140566</c:v>
                </c:pt>
                <c:pt idx="202">
                  <c:v>-5.8519000000000002E-2</c:v>
                </c:pt>
                <c:pt idx="203">
                  <c:v>0.122833</c:v>
                </c:pt>
                <c:pt idx="204">
                  <c:v>-0.28971999999999998</c:v>
                </c:pt>
                <c:pt idx="205">
                  <c:v>0.115769</c:v>
                </c:pt>
                <c:pt idx="206">
                  <c:v>-0.37663999999999997</c:v>
                </c:pt>
                <c:pt idx="207">
                  <c:v>0.211087</c:v>
                </c:pt>
                <c:pt idx="208">
                  <c:v>-0.386245</c:v>
                </c:pt>
                <c:pt idx="209">
                  <c:v>-5.0309999999999999E-3</c:v>
                </c:pt>
                <c:pt idx="210">
                  <c:v>0.133247</c:v>
                </c:pt>
                <c:pt idx="211">
                  <c:v>0.41916900000000001</c:v>
                </c:pt>
                <c:pt idx="212">
                  <c:v>0.34207799999999999</c:v>
                </c:pt>
                <c:pt idx="213">
                  <c:v>-0.27513500000000002</c:v>
                </c:pt>
                <c:pt idx="214">
                  <c:v>-0.121669</c:v>
                </c:pt>
                <c:pt idx="215">
                  <c:v>3.3027000000000001E-2</c:v>
                </c:pt>
                <c:pt idx="216">
                  <c:v>2.2674E-2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54-994D-A90F-583AFCC8FF76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xtest!$A$835:$A$1051</c:f>
              <c:numCache>
                <c:formatCode>General</c:formatCode>
                <c:ptCount val="217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1.9399999999999997E-2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1.9899999999999998E-2</c:v>
                </c:pt>
                <c:pt idx="200">
                  <c:v>0.02</c:v>
                </c:pt>
                <c:pt idx="201">
                  <c:v>2.0099999999999996E-2</c:v>
                </c:pt>
                <c:pt idx="202">
                  <c:v>2.0199999999999999E-2</c:v>
                </c:pt>
                <c:pt idx="203">
                  <c:v>2.0300000000000002E-2</c:v>
                </c:pt>
                <c:pt idx="204">
                  <c:v>2.0399999999999998E-2</c:v>
                </c:pt>
                <c:pt idx="205">
                  <c:v>2.0500000000000001E-2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2.1099999999999997E-2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2.1599999999999998E-2</c:v>
                </c:pt>
              </c:numCache>
            </c:numRef>
          </c:xVal>
          <c:yVal>
            <c:numRef>
              <c:f>xtest!$R$835:$R$1051</c:f>
              <c:numCache>
                <c:formatCode>General</c:formatCode>
                <c:ptCount val="217"/>
                <c:pt idx="0">
                  <c:v>-0.28917799999999999</c:v>
                </c:pt>
                <c:pt idx="1">
                  <c:v>-9.7461999999999993E-2</c:v>
                </c:pt>
                <c:pt idx="2">
                  <c:v>0.13913300000000001</c:v>
                </c:pt>
                <c:pt idx="3">
                  <c:v>-0.11411399999999999</c:v>
                </c:pt>
                <c:pt idx="4">
                  <c:v>9.4667000000000001E-2</c:v>
                </c:pt>
                <c:pt idx="5">
                  <c:v>0.189027</c:v>
                </c:pt>
                <c:pt idx="6">
                  <c:v>7.8604999999999994E-2</c:v>
                </c:pt>
                <c:pt idx="7">
                  <c:v>-8.3016000000000006E-2</c:v>
                </c:pt>
                <c:pt idx="8">
                  <c:v>0.11445900000000001</c:v>
                </c:pt>
                <c:pt idx="9">
                  <c:v>-0.149533</c:v>
                </c:pt>
                <c:pt idx="10">
                  <c:v>0.11589000000000001</c:v>
                </c:pt>
                <c:pt idx="11">
                  <c:v>-0.14102400000000001</c:v>
                </c:pt>
                <c:pt idx="12">
                  <c:v>0.21218000000000001</c:v>
                </c:pt>
                <c:pt idx="13">
                  <c:v>-0.16492799999999999</c:v>
                </c:pt>
                <c:pt idx="14">
                  <c:v>-0.302954</c:v>
                </c:pt>
                <c:pt idx="15">
                  <c:v>0.11838799999999999</c:v>
                </c:pt>
                <c:pt idx="16">
                  <c:v>-0.17433799999999999</c:v>
                </c:pt>
                <c:pt idx="17">
                  <c:v>-6.4140000000000003E-2</c:v>
                </c:pt>
                <c:pt idx="18">
                  <c:v>-5.8828999999999999E-2</c:v>
                </c:pt>
                <c:pt idx="19">
                  <c:v>-1.5171E-2</c:v>
                </c:pt>
                <c:pt idx="20">
                  <c:v>6.9208000000000006E-2</c:v>
                </c:pt>
                <c:pt idx="21">
                  <c:v>-0.19488</c:v>
                </c:pt>
                <c:pt idx="22">
                  <c:v>0.198431</c:v>
                </c:pt>
                <c:pt idx="23">
                  <c:v>-0.40949099999999999</c:v>
                </c:pt>
                <c:pt idx="24">
                  <c:v>0.35111300000000001</c:v>
                </c:pt>
                <c:pt idx="25">
                  <c:v>-0.13891600000000001</c:v>
                </c:pt>
                <c:pt idx="26">
                  <c:v>-9.7946000000000005E-2</c:v>
                </c:pt>
                <c:pt idx="27">
                  <c:v>-5.2731E-2</c:v>
                </c:pt>
                <c:pt idx="28">
                  <c:v>-0.30610599999999999</c:v>
                </c:pt>
                <c:pt idx="29">
                  <c:v>0.210233</c:v>
                </c:pt>
                <c:pt idx="30">
                  <c:v>-7.4620000000000006E-2</c:v>
                </c:pt>
                <c:pt idx="31">
                  <c:v>-6.8600999999999995E-2</c:v>
                </c:pt>
                <c:pt idx="32">
                  <c:v>-0.20027700000000001</c:v>
                </c:pt>
                <c:pt idx="33">
                  <c:v>5.0610000000000004E-3</c:v>
                </c:pt>
                <c:pt idx="34">
                  <c:v>9.3141000000000002E-2</c:v>
                </c:pt>
                <c:pt idx="35">
                  <c:v>-0.18492900000000001</c:v>
                </c:pt>
                <c:pt idx="36">
                  <c:v>-3.9972000000000001E-2</c:v>
                </c:pt>
                <c:pt idx="37">
                  <c:v>-0.228912</c:v>
                </c:pt>
                <c:pt idx="38">
                  <c:v>0.26116899999999998</c:v>
                </c:pt>
                <c:pt idx="39">
                  <c:v>-0.58055599999999996</c:v>
                </c:pt>
                <c:pt idx="40">
                  <c:v>0.31650400000000001</c:v>
                </c:pt>
                <c:pt idx="41">
                  <c:v>-8.6511000000000005E-2</c:v>
                </c:pt>
                <c:pt idx="42">
                  <c:v>0.13961100000000001</c:v>
                </c:pt>
                <c:pt idx="43">
                  <c:v>0.10278900000000001</c:v>
                </c:pt>
                <c:pt idx="44">
                  <c:v>-0.40022099999999999</c:v>
                </c:pt>
                <c:pt idx="45">
                  <c:v>-0.60485999999999995</c:v>
                </c:pt>
                <c:pt idx="46">
                  <c:v>0.37988100000000002</c:v>
                </c:pt>
                <c:pt idx="47">
                  <c:v>-7.1876999999999996E-2</c:v>
                </c:pt>
                <c:pt idx="48">
                  <c:v>-0.105642</c:v>
                </c:pt>
                <c:pt idx="49">
                  <c:v>2.5373E-2</c:v>
                </c:pt>
                <c:pt idx="50">
                  <c:v>0.65118799999999999</c:v>
                </c:pt>
                <c:pt idx="51">
                  <c:v>-0.42082199999999997</c:v>
                </c:pt>
                <c:pt idx="52">
                  <c:v>7.2984999999999994E-2</c:v>
                </c:pt>
                <c:pt idx="53">
                  <c:v>0.12571499999999999</c:v>
                </c:pt>
                <c:pt idx="54">
                  <c:v>-6.2656000000000003E-2</c:v>
                </c:pt>
                <c:pt idx="55">
                  <c:v>2.5241E-2</c:v>
                </c:pt>
                <c:pt idx="56">
                  <c:v>0.20549400000000001</c:v>
                </c:pt>
                <c:pt idx="57">
                  <c:v>8.4649000000000002E-2</c:v>
                </c:pt>
                <c:pt idx="58">
                  <c:v>-0.29557800000000001</c:v>
                </c:pt>
                <c:pt idx="59">
                  <c:v>6.9551000000000002E-2</c:v>
                </c:pt>
                <c:pt idx="60">
                  <c:v>-0.45763999999999999</c:v>
                </c:pt>
                <c:pt idx="61">
                  <c:v>-0.25853199999999998</c:v>
                </c:pt>
                <c:pt idx="62">
                  <c:v>0.39532899999999999</c:v>
                </c:pt>
                <c:pt idx="63">
                  <c:v>-0.162413</c:v>
                </c:pt>
                <c:pt idx="64">
                  <c:v>-8.4109000000000003E-2</c:v>
                </c:pt>
                <c:pt idx="65">
                  <c:v>-0.13241900000000001</c:v>
                </c:pt>
                <c:pt idx="66">
                  <c:v>-0.201795</c:v>
                </c:pt>
                <c:pt idx="67">
                  <c:v>-0.46481699999999998</c:v>
                </c:pt>
                <c:pt idx="68">
                  <c:v>4.2233E-2</c:v>
                </c:pt>
                <c:pt idx="69">
                  <c:v>-0.26763599999999999</c:v>
                </c:pt>
                <c:pt idx="70">
                  <c:v>0.22029000000000001</c:v>
                </c:pt>
                <c:pt idx="71">
                  <c:v>1.1325999999999999E-2</c:v>
                </c:pt>
                <c:pt idx="72">
                  <c:v>-0.430002</c:v>
                </c:pt>
                <c:pt idx="73">
                  <c:v>0.47328799999999999</c:v>
                </c:pt>
                <c:pt idx="74">
                  <c:v>-0.17029</c:v>
                </c:pt>
                <c:pt idx="75">
                  <c:v>0.124693</c:v>
                </c:pt>
                <c:pt idx="76">
                  <c:v>-0.19123100000000001</c:v>
                </c:pt>
                <c:pt idx="77">
                  <c:v>-0.37572699999999998</c:v>
                </c:pt>
                <c:pt idx="78">
                  <c:v>0.116812</c:v>
                </c:pt>
                <c:pt idx="79">
                  <c:v>-0.27386100000000002</c:v>
                </c:pt>
                <c:pt idx="80">
                  <c:v>-2.7806999999999998E-2</c:v>
                </c:pt>
                <c:pt idx="81">
                  <c:v>-0.28284999999999999</c:v>
                </c:pt>
                <c:pt idx="82">
                  <c:v>8.3210000000000003E-3</c:v>
                </c:pt>
                <c:pt idx="83">
                  <c:v>-0.11161500000000001</c:v>
                </c:pt>
                <c:pt idx="84">
                  <c:v>-0.121583</c:v>
                </c:pt>
                <c:pt idx="85">
                  <c:v>-0.33458100000000002</c:v>
                </c:pt>
                <c:pt idx="86">
                  <c:v>-0.528698</c:v>
                </c:pt>
                <c:pt idx="87">
                  <c:v>-8.8590000000000002E-2</c:v>
                </c:pt>
                <c:pt idx="88">
                  <c:v>8.6905999999999997E-2</c:v>
                </c:pt>
                <c:pt idx="89">
                  <c:v>-0.260326</c:v>
                </c:pt>
                <c:pt idx="90">
                  <c:v>-9.3977000000000005E-2</c:v>
                </c:pt>
                <c:pt idx="91">
                  <c:v>-0.16978799999999999</c:v>
                </c:pt>
                <c:pt idx="92">
                  <c:v>0.35173700000000002</c:v>
                </c:pt>
                <c:pt idx="93">
                  <c:v>0.10319300000000001</c:v>
                </c:pt>
                <c:pt idx="94">
                  <c:v>-0.16228100000000001</c:v>
                </c:pt>
                <c:pt idx="95">
                  <c:v>0.53661199999999998</c:v>
                </c:pt>
                <c:pt idx="96">
                  <c:v>5.9139999999999998E-2</c:v>
                </c:pt>
                <c:pt idx="97">
                  <c:v>0.205594</c:v>
                </c:pt>
                <c:pt idx="98">
                  <c:v>-0.13607900000000001</c:v>
                </c:pt>
                <c:pt idx="99">
                  <c:v>0.44153399999999998</c:v>
                </c:pt>
                <c:pt idx="100">
                  <c:v>-0.34501500000000002</c:v>
                </c:pt>
                <c:pt idx="101">
                  <c:v>-0.173652</c:v>
                </c:pt>
                <c:pt idx="102">
                  <c:v>0.60772800000000005</c:v>
                </c:pt>
                <c:pt idx="103">
                  <c:v>-0.32941500000000001</c:v>
                </c:pt>
                <c:pt idx="104">
                  <c:v>0.33316000000000001</c:v>
                </c:pt>
                <c:pt idx="105">
                  <c:v>6.1330999999999997E-2</c:v>
                </c:pt>
                <c:pt idx="106">
                  <c:v>0.292846</c:v>
                </c:pt>
                <c:pt idx="107">
                  <c:v>-0.19448499999999999</c:v>
                </c:pt>
                <c:pt idx="108">
                  <c:v>-0.17366599999999999</c:v>
                </c:pt>
                <c:pt idx="109">
                  <c:v>-8.8241E-2</c:v>
                </c:pt>
                <c:pt idx="110">
                  <c:v>-3.7523000000000001E-2</c:v>
                </c:pt>
                <c:pt idx="111">
                  <c:v>-6.1207999999999999E-2</c:v>
                </c:pt>
                <c:pt idx="112">
                  <c:v>-0.27960699999999999</c:v>
                </c:pt>
                <c:pt idx="113">
                  <c:v>-0.124186</c:v>
                </c:pt>
                <c:pt idx="114">
                  <c:v>-8.2419999999999993E-3</c:v>
                </c:pt>
                <c:pt idx="115">
                  <c:v>3.9669999999999997E-2</c:v>
                </c:pt>
                <c:pt idx="116">
                  <c:v>0.19980700000000001</c:v>
                </c:pt>
                <c:pt idx="117">
                  <c:v>0.25620900000000002</c:v>
                </c:pt>
                <c:pt idx="118">
                  <c:v>0.117311</c:v>
                </c:pt>
                <c:pt idx="119">
                  <c:v>0.21709100000000001</c:v>
                </c:pt>
                <c:pt idx="120">
                  <c:v>-0.44960499999999998</c:v>
                </c:pt>
                <c:pt idx="121">
                  <c:v>-0.47504600000000002</c:v>
                </c:pt>
                <c:pt idx="122">
                  <c:v>9.7679000000000002E-2</c:v>
                </c:pt>
                <c:pt idx="123">
                  <c:v>-0.46520699999999998</c:v>
                </c:pt>
                <c:pt idx="124">
                  <c:v>-0.11801200000000001</c:v>
                </c:pt>
                <c:pt idx="125">
                  <c:v>0.17973500000000001</c:v>
                </c:pt>
                <c:pt idx="126">
                  <c:v>0.205735</c:v>
                </c:pt>
                <c:pt idx="127">
                  <c:v>0.26643099999999997</c:v>
                </c:pt>
                <c:pt idx="128">
                  <c:v>0.21915999999999999</c:v>
                </c:pt>
                <c:pt idx="129">
                  <c:v>0.36252600000000001</c:v>
                </c:pt>
                <c:pt idx="130">
                  <c:v>-0.17114199999999999</c:v>
                </c:pt>
                <c:pt idx="131">
                  <c:v>-0.63227900000000004</c:v>
                </c:pt>
                <c:pt idx="132">
                  <c:v>0.26035999999999998</c:v>
                </c:pt>
                <c:pt idx="133">
                  <c:v>0.26147500000000001</c:v>
                </c:pt>
                <c:pt idx="134">
                  <c:v>-0.19861899999999999</c:v>
                </c:pt>
                <c:pt idx="135">
                  <c:v>0.27194400000000002</c:v>
                </c:pt>
                <c:pt idx="136">
                  <c:v>0.126945</c:v>
                </c:pt>
                <c:pt idx="137">
                  <c:v>0.47221800000000003</c:v>
                </c:pt>
                <c:pt idx="138">
                  <c:v>-1.0557E-2</c:v>
                </c:pt>
                <c:pt idx="139">
                  <c:v>0.25446999999999997</c:v>
                </c:pt>
                <c:pt idx="140">
                  <c:v>-1.4234E-2</c:v>
                </c:pt>
                <c:pt idx="141">
                  <c:v>0.15415499999999999</c:v>
                </c:pt>
                <c:pt idx="142">
                  <c:v>-6.5293000000000004E-2</c:v>
                </c:pt>
                <c:pt idx="143">
                  <c:v>-2.3812E-2</c:v>
                </c:pt>
                <c:pt idx="144">
                  <c:v>3.3003999999999999E-2</c:v>
                </c:pt>
                <c:pt idx="145">
                  <c:v>0.60083500000000001</c:v>
                </c:pt>
                <c:pt idx="146">
                  <c:v>-0.36948300000000001</c:v>
                </c:pt>
                <c:pt idx="147">
                  <c:v>0.44764599999999999</c:v>
                </c:pt>
                <c:pt idx="148">
                  <c:v>-0.22770499999999999</c:v>
                </c:pt>
                <c:pt idx="149">
                  <c:v>0.269181</c:v>
                </c:pt>
                <c:pt idx="150">
                  <c:v>9.2121999999999996E-2</c:v>
                </c:pt>
                <c:pt idx="151">
                  <c:v>-0.160468</c:v>
                </c:pt>
                <c:pt idx="152">
                  <c:v>0.14623700000000001</c:v>
                </c:pt>
                <c:pt idx="153">
                  <c:v>-0.14182900000000001</c:v>
                </c:pt>
                <c:pt idx="154">
                  <c:v>-0.15900900000000001</c:v>
                </c:pt>
                <c:pt idx="155">
                  <c:v>-0.145508</c:v>
                </c:pt>
                <c:pt idx="156">
                  <c:v>7.4181999999999998E-2</c:v>
                </c:pt>
                <c:pt idx="157">
                  <c:v>0.20106599999999999</c:v>
                </c:pt>
                <c:pt idx="158">
                  <c:v>0.15474099999999999</c:v>
                </c:pt>
                <c:pt idx="159">
                  <c:v>-0.32096799999999998</c:v>
                </c:pt>
                <c:pt idx="160">
                  <c:v>0.48228700000000002</c:v>
                </c:pt>
                <c:pt idx="161">
                  <c:v>-7.4733999999999995E-2</c:v>
                </c:pt>
                <c:pt idx="162">
                  <c:v>-0.198379</c:v>
                </c:pt>
                <c:pt idx="163">
                  <c:v>-0.35631699999999999</c:v>
                </c:pt>
                <c:pt idx="164">
                  <c:v>0.120768</c:v>
                </c:pt>
                <c:pt idx="165">
                  <c:v>0.110468</c:v>
                </c:pt>
                <c:pt idx="166">
                  <c:v>-0.23438000000000001</c:v>
                </c:pt>
                <c:pt idx="167">
                  <c:v>0.16389100000000001</c:v>
                </c:pt>
                <c:pt idx="168">
                  <c:v>0.169461</c:v>
                </c:pt>
                <c:pt idx="169">
                  <c:v>-0.19896900000000001</c:v>
                </c:pt>
                <c:pt idx="170">
                  <c:v>0.19480900000000001</c:v>
                </c:pt>
                <c:pt idx="171">
                  <c:v>0.331314</c:v>
                </c:pt>
                <c:pt idx="172">
                  <c:v>-0.445768</c:v>
                </c:pt>
                <c:pt idx="173">
                  <c:v>3.5159000000000003E-2</c:v>
                </c:pt>
                <c:pt idx="174">
                  <c:v>2.6322999999999999E-2</c:v>
                </c:pt>
                <c:pt idx="175">
                  <c:v>0.27067600000000003</c:v>
                </c:pt>
                <c:pt idx="176">
                  <c:v>-0.23639199999999999</c:v>
                </c:pt>
                <c:pt idx="177">
                  <c:v>-0.175119</c:v>
                </c:pt>
                <c:pt idx="178">
                  <c:v>-0.41111300000000001</c:v>
                </c:pt>
                <c:pt idx="179">
                  <c:v>-3.3986000000000002E-2</c:v>
                </c:pt>
                <c:pt idx="180">
                  <c:v>-0.26336999999999999</c:v>
                </c:pt>
                <c:pt idx="181">
                  <c:v>0.25420900000000002</c:v>
                </c:pt>
                <c:pt idx="182">
                  <c:v>0.136098</c:v>
                </c:pt>
                <c:pt idx="183">
                  <c:v>8.4483000000000003E-2</c:v>
                </c:pt>
                <c:pt idx="184">
                  <c:v>0.52088199999999996</c:v>
                </c:pt>
                <c:pt idx="185">
                  <c:v>0.36674299999999999</c:v>
                </c:pt>
                <c:pt idx="186">
                  <c:v>0.147175</c:v>
                </c:pt>
                <c:pt idx="187">
                  <c:v>-0.111942</c:v>
                </c:pt>
                <c:pt idx="188">
                  <c:v>-7.7413999999999997E-2</c:v>
                </c:pt>
                <c:pt idx="189">
                  <c:v>0.13191</c:v>
                </c:pt>
                <c:pt idx="190">
                  <c:v>0.41272700000000001</c:v>
                </c:pt>
                <c:pt idx="191">
                  <c:v>-0.60101400000000005</c:v>
                </c:pt>
                <c:pt idx="192">
                  <c:v>9.7649999999999994E-3</c:v>
                </c:pt>
                <c:pt idx="193">
                  <c:v>-0.27629300000000001</c:v>
                </c:pt>
                <c:pt idx="194">
                  <c:v>-5.6350999999999998E-2</c:v>
                </c:pt>
                <c:pt idx="195">
                  <c:v>1.9959999999999999E-3</c:v>
                </c:pt>
                <c:pt idx="196">
                  <c:v>-8.2836999999999994E-2</c:v>
                </c:pt>
                <c:pt idx="197">
                  <c:v>0.14247000000000001</c:v>
                </c:pt>
                <c:pt idx="198">
                  <c:v>0.248085</c:v>
                </c:pt>
                <c:pt idx="199">
                  <c:v>0.73963599999999996</c:v>
                </c:pt>
                <c:pt idx="200">
                  <c:v>-0.18920899999999999</c:v>
                </c:pt>
                <c:pt idx="201">
                  <c:v>8.8000000000000003E-4</c:v>
                </c:pt>
                <c:pt idx="202">
                  <c:v>0.41471999999999998</c:v>
                </c:pt>
                <c:pt idx="203">
                  <c:v>-0.45423400000000003</c:v>
                </c:pt>
                <c:pt idx="204">
                  <c:v>-0.43129299999999998</c:v>
                </c:pt>
                <c:pt idx="205">
                  <c:v>-0.37474499999999999</c:v>
                </c:pt>
                <c:pt idx="206">
                  <c:v>-3.1E-2</c:v>
                </c:pt>
                <c:pt idx="207">
                  <c:v>-0.25377</c:v>
                </c:pt>
                <c:pt idx="208">
                  <c:v>-1.0055E-2</c:v>
                </c:pt>
                <c:pt idx="209">
                  <c:v>-0.288748</c:v>
                </c:pt>
                <c:pt idx="210">
                  <c:v>-0.331486</c:v>
                </c:pt>
                <c:pt idx="211">
                  <c:v>2.8462000000000001E-2</c:v>
                </c:pt>
                <c:pt idx="212">
                  <c:v>-0.34869600000000001</c:v>
                </c:pt>
                <c:pt idx="213">
                  <c:v>0.266185</c:v>
                </c:pt>
                <c:pt idx="214">
                  <c:v>-0.32793699999999998</c:v>
                </c:pt>
                <c:pt idx="215">
                  <c:v>-0.22045899999999999</c:v>
                </c:pt>
                <c:pt idx="216">
                  <c:v>-8.9385000000000006E-2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54-994D-A90F-583AFCC8FF76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xtest!$A$835:$A$1051</c:f>
              <c:numCache>
                <c:formatCode>General</c:formatCode>
                <c:ptCount val="217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1.9399999999999997E-2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1.9899999999999998E-2</c:v>
                </c:pt>
                <c:pt idx="200">
                  <c:v>0.02</c:v>
                </c:pt>
                <c:pt idx="201">
                  <c:v>2.0099999999999996E-2</c:v>
                </c:pt>
                <c:pt idx="202">
                  <c:v>2.0199999999999999E-2</c:v>
                </c:pt>
                <c:pt idx="203">
                  <c:v>2.0300000000000002E-2</c:v>
                </c:pt>
                <c:pt idx="204">
                  <c:v>2.0399999999999998E-2</c:v>
                </c:pt>
                <c:pt idx="205">
                  <c:v>2.0500000000000001E-2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2.1099999999999997E-2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2.1599999999999998E-2</c:v>
                </c:pt>
              </c:numCache>
            </c:numRef>
          </c:xVal>
          <c:yVal>
            <c:numRef>
              <c:f>xtest!$S$835:$S$1051</c:f>
              <c:numCache>
                <c:formatCode>General</c:formatCode>
                <c:ptCount val="217"/>
                <c:pt idx="0">
                  <c:v>-1.0475179999999999</c:v>
                </c:pt>
                <c:pt idx="1">
                  <c:v>-0.63739599999999996</c:v>
                </c:pt>
                <c:pt idx="2">
                  <c:v>0.15415999999999999</c:v>
                </c:pt>
                <c:pt idx="3">
                  <c:v>0.78874900000000003</c:v>
                </c:pt>
                <c:pt idx="4">
                  <c:v>0.26976099999999997</c:v>
                </c:pt>
                <c:pt idx="5">
                  <c:v>0.285028</c:v>
                </c:pt>
                <c:pt idx="6">
                  <c:v>0.47270600000000002</c:v>
                </c:pt>
                <c:pt idx="7">
                  <c:v>0.25567600000000001</c:v>
                </c:pt>
                <c:pt idx="8">
                  <c:v>0.86826000000000003</c:v>
                </c:pt>
                <c:pt idx="9">
                  <c:v>-0.651393</c:v>
                </c:pt>
                <c:pt idx="10">
                  <c:v>-0.145896</c:v>
                </c:pt>
                <c:pt idx="11">
                  <c:v>1.4444330000000001</c:v>
                </c:pt>
                <c:pt idx="12">
                  <c:v>-1.3913040000000001</c:v>
                </c:pt>
                <c:pt idx="13">
                  <c:v>-0.64250600000000002</c:v>
                </c:pt>
                <c:pt idx="14">
                  <c:v>0.13333700000000001</c:v>
                </c:pt>
                <c:pt idx="15">
                  <c:v>1.3954530000000001</c:v>
                </c:pt>
                <c:pt idx="16">
                  <c:v>-0.28982400000000003</c:v>
                </c:pt>
                <c:pt idx="17">
                  <c:v>0.57852000000000003</c:v>
                </c:pt>
                <c:pt idx="18">
                  <c:v>1.5580499999999999</c:v>
                </c:pt>
                <c:pt idx="19">
                  <c:v>9.979E-3</c:v>
                </c:pt>
                <c:pt idx="20">
                  <c:v>0.25968400000000003</c:v>
                </c:pt>
                <c:pt idx="21">
                  <c:v>-2.3833199999999999</c:v>
                </c:pt>
                <c:pt idx="22">
                  <c:v>0.39092500000000002</c:v>
                </c:pt>
                <c:pt idx="23">
                  <c:v>-0.81866300000000003</c:v>
                </c:pt>
                <c:pt idx="24">
                  <c:v>-0.20136999999999999</c:v>
                </c:pt>
                <c:pt idx="25">
                  <c:v>-1.1031949999999999</c:v>
                </c:pt>
                <c:pt idx="26">
                  <c:v>0.76595299999999999</c:v>
                </c:pt>
                <c:pt idx="27">
                  <c:v>-0.366869</c:v>
                </c:pt>
                <c:pt idx="28">
                  <c:v>0.28436099999999997</c:v>
                </c:pt>
                <c:pt idx="29">
                  <c:v>1.535026</c:v>
                </c:pt>
                <c:pt idx="30">
                  <c:v>-0.48458699999999999</c:v>
                </c:pt>
                <c:pt idx="31">
                  <c:v>0.31692199999999998</c:v>
                </c:pt>
                <c:pt idx="32">
                  <c:v>-0.94529799999999997</c:v>
                </c:pt>
                <c:pt idx="33">
                  <c:v>-1.173718</c:v>
                </c:pt>
                <c:pt idx="34">
                  <c:v>1.0461180000000001</c:v>
                </c:pt>
                <c:pt idx="35">
                  <c:v>1.2638160000000001</c:v>
                </c:pt>
                <c:pt idx="36">
                  <c:v>1.7049780000000001</c:v>
                </c:pt>
                <c:pt idx="37">
                  <c:v>-0.58406899999999995</c:v>
                </c:pt>
                <c:pt idx="38">
                  <c:v>2.0817139999999998</c:v>
                </c:pt>
                <c:pt idx="39">
                  <c:v>-0.16999</c:v>
                </c:pt>
                <c:pt idx="40">
                  <c:v>-3.8760000000000003E-2</c:v>
                </c:pt>
                <c:pt idx="41">
                  <c:v>-0.26557799999999998</c:v>
                </c:pt>
                <c:pt idx="42">
                  <c:v>0.48221900000000001</c:v>
                </c:pt>
                <c:pt idx="43">
                  <c:v>-1.657664</c:v>
                </c:pt>
                <c:pt idx="44">
                  <c:v>0.79109300000000005</c:v>
                </c:pt>
                <c:pt idx="45">
                  <c:v>0.29020400000000002</c:v>
                </c:pt>
                <c:pt idx="46">
                  <c:v>-0.63480099999999995</c:v>
                </c:pt>
                <c:pt idx="47">
                  <c:v>-0.26682499999999998</c:v>
                </c:pt>
                <c:pt idx="48">
                  <c:v>-9.1458999999999999E-2</c:v>
                </c:pt>
                <c:pt idx="49">
                  <c:v>8.5341E-2</c:v>
                </c:pt>
                <c:pt idx="50">
                  <c:v>1.28416</c:v>
                </c:pt>
                <c:pt idx="51">
                  <c:v>-0.44041400000000003</c:v>
                </c:pt>
                <c:pt idx="52">
                  <c:v>-0.701824</c:v>
                </c:pt>
                <c:pt idx="53">
                  <c:v>-1.8251900000000001</c:v>
                </c:pt>
                <c:pt idx="54">
                  <c:v>0.51631700000000003</c:v>
                </c:pt>
                <c:pt idx="55">
                  <c:v>-0.42641299999999999</c:v>
                </c:pt>
                <c:pt idx="56">
                  <c:v>-0.63651199999999997</c:v>
                </c:pt>
                <c:pt idx="57">
                  <c:v>-0.16259899999999999</c:v>
                </c:pt>
                <c:pt idx="58">
                  <c:v>-0.72046600000000005</c:v>
                </c:pt>
                <c:pt idx="59">
                  <c:v>-0.27001700000000001</c:v>
                </c:pt>
                <c:pt idx="60">
                  <c:v>1.9276120000000001</c:v>
                </c:pt>
                <c:pt idx="61">
                  <c:v>0.147262</c:v>
                </c:pt>
                <c:pt idx="62">
                  <c:v>0.58205499999999999</c:v>
                </c:pt>
                <c:pt idx="63">
                  <c:v>-0.56133599999999995</c:v>
                </c:pt>
                <c:pt idx="64">
                  <c:v>-0.15143300000000001</c:v>
                </c:pt>
                <c:pt idx="65">
                  <c:v>-0.29560500000000001</c:v>
                </c:pt>
                <c:pt idx="66">
                  <c:v>-1.9487730000000001</c:v>
                </c:pt>
                <c:pt idx="67">
                  <c:v>0.79409300000000005</c:v>
                </c:pt>
                <c:pt idx="68">
                  <c:v>-1.1596660000000001</c:v>
                </c:pt>
                <c:pt idx="69">
                  <c:v>0.740178</c:v>
                </c:pt>
                <c:pt idx="70">
                  <c:v>-0.661999</c:v>
                </c:pt>
                <c:pt idx="71">
                  <c:v>5.6166000000000001E-2</c:v>
                </c:pt>
                <c:pt idx="72">
                  <c:v>0.43931100000000001</c:v>
                </c:pt>
                <c:pt idx="73">
                  <c:v>-0.70572000000000001</c:v>
                </c:pt>
                <c:pt idx="74">
                  <c:v>0.15945200000000001</c:v>
                </c:pt>
                <c:pt idx="75">
                  <c:v>1.7063090000000001</c:v>
                </c:pt>
                <c:pt idx="76">
                  <c:v>0.59000300000000006</c:v>
                </c:pt>
                <c:pt idx="77">
                  <c:v>-0.26555899999999999</c:v>
                </c:pt>
                <c:pt idx="78">
                  <c:v>-0.307728</c:v>
                </c:pt>
                <c:pt idx="79">
                  <c:v>0.560612</c:v>
                </c:pt>
                <c:pt idx="80">
                  <c:v>-0.447911</c:v>
                </c:pt>
                <c:pt idx="81">
                  <c:v>0.74220600000000003</c:v>
                </c:pt>
                <c:pt idx="82">
                  <c:v>-0.55803899999999995</c:v>
                </c:pt>
                <c:pt idx="83">
                  <c:v>1.003738</c:v>
                </c:pt>
                <c:pt idx="84">
                  <c:v>-0.38778800000000002</c:v>
                </c:pt>
                <c:pt idx="85">
                  <c:v>-0.893625</c:v>
                </c:pt>
                <c:pt idx="86">
                  <c:v>-0.66475099999999998</c:v>
                </c:pt>
                <c:pt idx="87">
                  <c:v>-0.59972300000000001</c:v>
                </c:pt>
                <c:pt idx="88">
                  <c:v>4.5392000000000002E-2</c:v>
                </c:pt>
                <c:pt idx="89">
                  <c:v>-0.10938299999999999</c:v>
                </c:pt>
                <c:pt idx="90">
                  <c:v>-0.73336100000000004</c:v>
                </c:pt>
                <c:pt idx="91">
                  <c:v>-0.23124700000000001</c:v>
                </c:pt>
                <c:pt idx="92">
                  <c:v>1.1762889999999999</c:v>
                </c:pt>
                <c:pt idx="93">
                  <c:v>-8.7218000000000004E-2</c:v>
                </c:pt>
                <c:pt idx="94">
                  <c:v>0.46100200000000002</c:v>
                </c:pt>
                <c:pt idx="95">
                  <c:v>0.50285500000000005</c:v>
                </c:pt>
                <c:pt idx="96">
                  <c:v>0.47401799999999999</c:v>
                </c:pt>
                <c:pt idx="97">
                  <c:v>0.28105000000000002</c:v>
                </c:pt>
                <c:pt idx="98">
                  <c:v>0.36660700000000002</c:v>
                </c:pt>
                <c:pt idx="99">
                  <c:v>-0.22445100000000001</c:v>
                </c:pt>
                <c:pt idx="100">
                  <c:v>0.38158300000000001</c:v>
                </c:pt>
                <c:pt idx="101">
                  <c:v>0.47654099999999999</c:v>
                </c:pt>
                <c:pt idx="102">
                  <c:v>0.50240300000000004</c:v>
                </c:pt>
                <c:pt idx="103">
                  <c:v>-0.62428799999999995</c:v>
                </c:pt>
                <c:pt idx="104">
                  <c:v>-8.5997000000000004E-2</c:v>
                </c:pt>
                <c:pt idx="105">
                  <c:v>2.3522000000000001E-2</c:v>
                </c:pt>
                <c:pt idx="106">
                  <c:v>0.88969500000000001</c:v>
                </c:pt>
                <c:pt idx="107">
                  <c:v>-0.26461400000000002</c:v>
                </c:pt>
                <c:pt idx="108">
                  <c:v>0.44373800000000002</c:v>
                </c:pt>
                <c:pt idx="109">
                  <c:v>-0.14403099999999999</c:v>
                </c:pt>
                <c:pt idx="110">
                  <c:v>0.73106800000000005</c:v>
                </c:pt>
                <c:pt idx="111">
                  <c:v>0.37837199999999999</c:v>
                </c:pt>
                <c:pt idx="112">
                  <c:v>0.36221300000000001</c:v>
                </c:pt>
                <c:pt idx="113">
                  <c:v>0.960395</c:v>
                </c:pt>
                <c:pt idx="114">
                  <c:v>-0.20153599999999999</c:v>
                </c:pt>
                <c:pt idx="115">
                  <c:v>-8.6445999999999995E-2</c:v>
                </c:pt>
                <c:pt idx="116">
                  <c:v>0.351215</c:v>
                </c:pt>
                <c:pt idx="117">
                  <c:v>9.2941999999999997E-2</c:v>
                </c:pt>
                <c:pt idx="118">
                  <c:v>0.28909000000000001</c:v>
                </c:pt>
                <c:pt idx="119">
                  <c:v>-0.26535799999999998</c:v>
                </c:pt>
                <c:pt idx="120">
                  <c:v>8.8134000000000004E-2</c:v>
                </c:pt>
                <c:pt idx="121">
                  <c:v>0.466171</c:v>
                </c:pt>
                <c:pt idx="122">
                  <c:v>-0.61962499999999998</c:v>
                </c:pt>
                <c:pt idx="123">
                  <c:v>-0.89121499999999998</c:v>
                </c:pt>
                <c:pt idx="124">
                  <c:v>-0.54354000000000002</c:v>
                </c:pt>
                <c:pt idx="125">
                  <c:v>0.77812199999999998</c:v>
                </c:pt>
                <c:pt idx="126">
                  <c:v>-0.74186300000000005</c:v>
                </c:pt>
                <c:pt idx="127">
                  <c:v>-0.56967999999999996</c:v>
                </c:pt>
                <c:pt idx="128">
                  <c:v>-0.123124</c:v>
                </c:pt>
                <c:pt idx="129">
                  <c:v>0.36724800000000002</c:v>
                </c:pt>
                <c:pt idx="130">
                  <c:v>0.13367599999999999</c:v>
                </c:pt>
                <c:pt idx="131">
                  <c:v>0.16089200000000001</c:v>
                </c:pt>
                <c:pt idx="132">
                  <c:v>0.88446999999999998</c:v>
                </c:pt>
                <c:pt idx="133">
                  <c:v>1.30274</c:v>
                </c:pt>
                <c:pt idx="134">
                  <c:v>0.63421400000000006</c:v>
                </c:pt>
                <c:pt idx="135">
                  <c:v>0.78733600000000004</c:v>
                </c:pt>
                <c:pt idx="136">
                  <c:v>-0.46777800000000003</c:v>
                </c:pt>
                <c:pt idx="137">
                  <c:v>-0.15697900000000001</c:v>
                </c:pt>
                <c:pt idx="138">
                  <c:v>0.41025699999999998</c:v>
                </c:pt>
                <c:pt idx="139">
                  <c:v>0.144258</c:v>
                </c:pt>
                <c:pt idx="140">
                  <c:v>-0.76143499999999997</c:v>
                </c:pt>
                <c:pt idx="141">
                  <c:v>-0.70487999999999995</c:v>
                </c:pt>
                <c:pt idx="142">
                  <c:v>-0.11290699999999999</c:v>
                </c:pt>
                <c:pt idx="143">
                  <c:v>-4.6901999999999999E-2</c:v>
                </c:pt>
                <c:pt idx="144">
                  <c:v>0.56277999999999995</c:v>
                </c:pt>
                <c:pt idx="145">
                  <c:v>-0.35386000000000001</c:v>
                </c:pt>
                <c:pt idx="146">
                  <c:v>-0.382442</c:v>
                </c:pt>
                <c:pt idx="147">
                  <c:v>7.7492000000000005E-2</c:v>
                </c:pt>
                <c:pt idx="148">
                  <c:v>0.37934400000000001</c:v>
                </c:pt>
                <c:pt idx="149">
                  <c:v>-0.19907</c:v>
                </c:pt>
                <c:pt idx="150">
                  <c:v>-0.194247</c:v>
                </c:pt>
                <c:pt idx="151">
                  <c:v>-0.41338200000000003</c:v>
                </c:pt>
                <c:pt idx="152">
                  <c:v>6.8703E-2</c:v>
                </c:pt>
                <c:pt idx="153">
                  <c:v>8.1709999999999994E-3</c:v>
                </c:pt>
                <c:pt idx="154">
                  <c:v>-0.96975599999999995</c:v>
                </c:pt>
                <c:pt idx="155">
                  <c:v>-1.4067810000000001</c:v>
                </c:pt>
                <c:pt idx="156">
                  <c:v>-0.128663</c:v>
                </c:pt>
                <c:pt idx="157">
                  <c:v>-0.40442699999999998</c:v>
                </c:pt>
                <c:pt idx="158">
                  <c:v>0.53965300000000005</c:v>
                </c:pt>
                <c:pt idx="159">
                  <c:v>0.25302200000000002</c:v>
                </c:pt>
                <c:pt idx="160">
                  <c:v>-0.89295999999999998</c:v>
                </c:pt>
                <c:pt idx="161">
                  <c:v>-0.26984200000000003</c:v>
                </c:pt>
                <c:pt idx="162">
                  <c:v>0.13947999999999999</c:v>
                </c:pt>
                <c:pt idx="163">
                  <c:v>-0.32634800000000003</c:v>
                </c:pt>
                <c:pt idx="164">
                  <c:v>-0.15243300000000001</c:v>
                </c:pt>
                <c:pt idx="165">
                  <c:v>2.4427000000000001E-2</c:v>
                </c:pt>
                <c:pt idx="166">
                  <c:v>-8.0099000000000004E-2</c:v>
                </c:pt>
                <c:pt idx="167">
                  <c:v>-0.85419199999999995</c:v>
                </c:pt>
                <c:pt idx="168">
                  <c:v>-0.123943</c:v>
                </c:pt>
                <c:pt idx="169">
                  <c:v>0.240788</c:v>
                </c:pt>
                <c:pt idx="170">
                  <c:v>0.66400899999999996</c:v>
                </c:pt>
                <c:pt idx="171">
                  <c:v>0.49952999999999997</c:v>
                </c:pt>
                <c:pt idx="172">
                  <c:v>-0.70508499999999996</c:v>
                </c:pt>
                <c:pt idx="173">
                  <c:v>0.36061700000000002</c:v>
                </c:pt>
                <c:pt idx="174">
                  <c:v>-1.2196389999999999</c:v>
                </c:pt>
                <c:pt idx="175">
                  <c:v>-0.13989199999999999</c:v>
                </c:pt>
                <c:pt idx="176">
                  <c:v>0.76409199999999999</c:v>
                </c:pt>
                <c:pt idx="177">
                  <c:v>0.42771500000000001</c:v>
                </c:pt>
                <c:pt idx="178">
                  <c:v>1.5959999999999998E-2</c:v>
                </c:pt>
                <c:pt idx="179">
                  <c:v>0.31685000000000002</c:v>
                </c:pt>
                <c:pt idx="180">
                  <c:v>1.5398069999999999</c:v>
                </c:pt>
                <c:pt idx="181">
                  <c:v>-0.51969200000000004</c:v>
                </c:pt>
                <c:pt idx="182">
                  <c:v>0.77855600000000003</c:v>
                </c:pt>
                <c:pt idx="183">
                  <c:v>-0.20469200000000001</c:v>
                </c:pt>
                <c:pt idx="184">
                  <c:v>-0.10007099999999999</c:v>
                </c:pt>
                <c:pt idx="185">
                  <c:v>0.32836599999999999</c:v>
                </c:pt>
                <c:pt idx="186">
                  <c:v>0.534717</c:v>
                </c:pt>
                <c:pt idx="187">
                  <c:v>-0.174125</c:v>
                </c:pt>
                <c:pt idx="188">
                  <c:v>0.63861900000000005</c:v>
                </c:pt>
                <c:pt idx="189">
                  <c:v>-0.16175600000000001</c:v>
                </c:pt>
                <c:pt idx="190">
                  <c:v>-0.103843</c:v>
                </c:pt>
                <c:pt idx="191">
                  <c:v>-0.23775199999999999</c:v>
                </c:pt>
                <c:pt idx="192">
                  <c:v>4.0099999999999999E-4</c:v>
                </c:pt>
                <c:pt idx="193">
                  <c:v>0.52358899999999997</c:v>
                </c:pt>
                <c:pt idx="194">
                  <c:v>0.36593599999999998</c:v>
                </c:pt>
                <c:pt idx="195">
                  <c:v>0.27368700000000001</c:v>
                </c:pt>
                <c:pt idx="196">
                  <c:v>-0.71015499999999998</c:v>
                </c:pt>
                <c:pt idx="197">
                  <c:v>0.69834300000000005</c:v>
                </c:pt>
                <c:pt idx="198">
                  <c:v>0.22135299999999999</c:v>
                </c:pt>
                <c:pt idx="199">
                  <c:v>-0.59290699999999996</c:v>
                </c:pt>
                <c:pt idx="200">
                  <c:v>-0.37928499999999998</c:v>
                </c:pt>
                <c:pt idx="201">
                  <c:v>-0.51503399999999999</c:v>
                </c:pt>
                <c:pt idx="202">
                  <c:v>1.441802</c:v>
                </c:pt>
                <c:pt idx="203">
                  <c:v>3.5620000000000001E-3</c:v>
                </c:pt>
                <c:pt idx="204">
                  <c:v>1.5042E-2</c:v>
                </c:pt>
                <c:pt idx="205">
                  <c:v>-1.3820000000000001E-2</c:v>
                </c:pt>
                <c:pt idx="206">
                  <c:v>-0.604962</c:v>
                </c:pt>
                <c:pt idx="207">
                  <c:v>-0.26772099999999999</c:v>
                </c:pt>
                <c:pt idx="208">
                  <c:v>0.23567299999999999</c:v>
                </c:pt>
                <c:pt idx="209">
                  <c:v>0.15543499999999999</c:v>
                </c:pt>
                <c:pt idx="210">
                  <c:v>-2.1090000000000002E-3</c:v>
                </c:pt>
                <c:pt idx="211">
                  <c:v>6.3129000000000005E-2</c:v>
                </c:pt>
                <c:pt idx="212">
                  <c:v>9.1247999999999996E-2</c:v>
                </c:pt>
                <c:pt idx="213">
                  <c:v>0.163325</c:v>
                </c:pt>
                <c:pt idx="214">
                  <c:v>0.11280800000000001</c:v>
                </c:pt>
                <c:pt idx="215">
                  <c:v>0.41560000000000002</c:v>
                </c:pt>
                <c:pt idx="216">
                  <c:v>-0.84454499999999999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54-994D-A90F-583AFCC8F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286144"/>
        <c:axId val="709904352"/>
      </c:scatterChart>
      <c:valAx>
        <c:axId val="85728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04352"/>
        <c:crosses val="autoZero"/>
        <c:crossBetween val="midCat"/>
      </c:valAx>
      <c:valAx>
        <c:axId val="709904352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28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1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xtest!$A$1054:$A$1387</c:f>
              <c:numCache>
                <c:formatCode>General</c:formatCode>
                <c:ptCount val="334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  <c:pt idx="261">
                  <c:v>0.13075000000000001</c:v>
                </c:pt>
                <c:pt idx="262">
                  <c:v>0.13125000000000001</c:v>
                </c:pt>
                <c:pt idx="263">
                  <c:v>0.13175000000000001</c:v>
                </c:pt>
                <c:pt idx="264">
                  <c:v>0.13225000000000001</c:v>
                </c:pt>
                <c:pt idx="265">
                  <c:v>0.13275000000000001</c:v>
                </c:pt>
                <c:pt idx="266">
                  <c:v>0.13325000000000001</c:v>
                </c:pt>
                <c:pt idx="267">
                  <c:v>0.13375000000000001</c:v>
                </c:pt>
                <c:pt idx="268">
                  <c:v>0.13425000000000001</c:v>
                </c:pt>
                <c:pt idx="269">
                  <c:v>0.13475000000000001</c:v>
                </c:pt>
                <c:pt idx="270">
                  <c:v>0.13525000000000001</c:v>
                </c:pt>
                <c:pt idx="271">
                  <c:v>0.13575000000000001</c:v>
                </c:pt>
                <c:pt idx="272">
                  <c:v>0.13625000000000001</c:v>
                </c:pt>
                <c:pt idx="273">
                  <c:v>0.13675000000000001</c:v>
                </c:pt>
                <c:pt idx="274">
                  <c:v>0.13725000000000001</c:v>
                </c:pt>
                <c:pt idx="275">
                  <c:v>0.13775000000000001</c:v>
                </c:pt>
                <c:pt idx="276">
                  <c:v>0.13825000000000001</c:v>
                </c:pt>
                <c:pt idx="277">
                  <c:v>0.13875000000000001</c:v>
                </c:pt>
                <c:pt idx="278">
                  <c:v>0.13925000000000001</c:v>
                </c:pt>
                <c:pt idx="279">
                  <c:v>0.13975000000000001</c:v>
                </c:pt>
                <c:pt idx="280">
                  <c:v>0.14025000000000001</c:v>
                </c:pt>
                <c:pt idx="281">
                  <c:v>0.14074999999999999</c:v>
                </c:pt>
                <c:pt idx="282">
                  <c:v>0.14124999999999999</c:v>
                </c:pt>
                <c:pt idx="283">
                  <c:v>0.14174999999999999</c:v>
                </c:pt>
                <c:pt idx="284">
                  <c:v>0.14224999999999999</c:v>
                </c:pt>
                <c:pt idx="285">
                  <c:v>0.14274999999999999</c:v>
                </c:pt>
                <c:pt idx="286">
                  <c:v>0.14324999999999999</c:v>
                </c:pt>
                <c:pt idx="287">
                  <c:v>0.14374999999999999</c:v>
                </c:pt>
                <c:pt idx="288">
                  <c:v>0.14424999999999999</c:v>
                </c:pt>
                <c:pt idx="289">
                  <c:v>0.14474999999999999</c:v>
                </c:pt>
                <c:pt idx="290">
                  <c:v>0.14524999999999999</c:v>
                </c:pt>
                <c:pt idx="291">
                  <c:v>0.14574999999999999</c:v>
                </c:pt>
                <c:pt idx="292">
                  <c:v>0.14624999999999999</c:v>
                </c:pt>
                <c:pt idx="293">
                  <c:v>0.14674999999999999</c:v>
                </c:pt>
                <c:pt idx="294">
                  <c:v>0.14724999999999999</c:v>
                </c:pt>
                <c:pt idx="295">
                  <c:v>0.14774999999999999</c:v>
                </c:pt>
                <c:pt idx="296">
                  <c:v>0.14824999999999999</c:v>
                </c:pt>
                <c:pt idx="297">
                  <c:v>0.14874999999999999</c:v>
                </c:pt>
                <c:pt idx="298">
                  <c:v>0.14924999999999999</c:v>
                </c:pt>
                <c:pt idx="299">
                  <c:v>0.14974999999999999</c:v>
                </c:pt>
                <c:pt idx="300">
                  <c:v>0.15024999999999999</c:v>
                </c:pt>
                <c:pt idx="301">
                  <c:v>0.15075</c:v>
                </c:pt>
                <c:pt idx="302">
                  <c:v>0.15125</c:v>
                </c:pt>
                <c:pt idx="303">
                  <c:v>0.15175</c:v>
                </c:pt>
                <c:pt idx="304">
                  <c:v>0.15225</c:v>
                </c:pt>
                <c:pt idx="305">
                  <c:v>0.15275</c:v>
                </c:pt>
                <c:pt idx="306">
                  <c:v>0.15325</c:v>
                </c:pt>
                <c:pt idx="307">
                  <c:v>0.15375</c:v>
                </c:pt>
                <c:pt idx="308">
                  <c:v>0.15425</c:v>
                </c:pt>
                <c:pt idx="309">
                  <c:v>0.15475</c:v>
                </c:pt>
                <c:pt idx="310">
                  <c:v>0.15525</c:v>
                </c:pt>
                <c:pt idx="311">
                  <c:v>0.15575</c:v>
                </c:pt>
                <c:pt idx="312">
                  <c:v>0.15625</c:v>
                </c:pt>
                <c:pt idx="313">
                  <c:v>0.15675</c:v>
                </c:pt>
                <c:pt idx="314">
                  <c:v>0.15725</c:v>
                </c:pt>
                <c:pt idx="315">
                  <c:v>0.15775</c:v>
                </c:pt>
                <c:pt idx="316">
                  <c:v>0.15825</c:v>
                </c:pt>
                <c:pt idx="317">
                  <c:v>0.15875</c:v>
                </c:pt>
                <c:pt idx="318">
                  <c:v>0.15925</c:v>
                </c:pt>
                <c:pt idx="319">
                  <c:v>0.15975</c:v>
                </c:pt>
                <c:pt idx="320">
                  <c:v>0.16025</c:v>
                </c:pt>
                <c:pt idx="321">
                  <c:v>0.16075</c:v>
                </c:pt>
                <c:pt idx="322">
                  <c:v>0.16125</c:v>
                </c:pt>
                <c:pt idx="323">
                  <c:v>0.16175</c:v>
                </c:pt>
                <c:pt idx="324">
                  <c:v>0.16225000000000001</c:v>
                </c:pt>
                <c:pt idx="325">
                  <c:v>0.16275000000000001</c:v>
                </c:pt>
                <c:pt idx="326">
                  <c:v>0.16325000000000001</c:v>
                </c:pt>
                <c:pt idx="327">
                  <c:v>0.16375000000000001</c:v>
                </c:pt>
                <c:pt idx="328">
                  <c:v>0.16425000000000001</c:v>
                </c:pt>
                <c:pt idx="329">
                  <c:v>0.16475000000000001</c:v>
                </c:pt>
                <c:pt idx="330">
                  <c:v>0.16525000000000001</c:v>
                </c:pt>
                <c:pt idx="331">
                  <c:v>0.16575000000000001</c:v>
                </c:pt>
                <c:pt idx="332">
                  <c:v>0.16625000000000001</c:v>
                </c:pt>
                <c:pt idx="333">
                  <c:v>0.16675000000000001</c:v>
                </c:pt>
              </c:numCache>
            </c:numRef>
          </c:xVal>
          <c:yVal>
            <c:numRef>
              <c:f>xtest!$M$1054:$M$1387</c:f>
              <c:numCache>
                <c:formatCode>General</c:formatCode>
                <c:ptCount val="334"/>
                <c:pt idx="0">
                  <c:v>144.81460300000001</c:v>
                </c:pt>
                <c:pt idx="1">
                  <c:v>450.21209199999998</c:v>
                </c:pt>
                <c:pt idx="2">
                  <c:v>754.94102099999998</c:v>
                </c:pt>
                <c:pt idx="3">
                  <c:v>1062.7564130000001</c:v>
                </c:pt>
                <c:pt idx="4">
                  <c:v>1363.5686929999999</c:v>
                </c:pt>
                <c:pt idx="5">
                  <c:v>1669.393855</c:v>
                </c:pt>
                <c:pt idx="6">
                  <c:v>1975.0253740000001</c:v>
                </c:pt>
                <c:pt idx="7">
                  <c:v>2275.387878</c:v>
                </c:pt>
                <c:pt idx="8">
                  <c:v>2578.5871609999999</c:v>
                </c:pt>
                <c:pt idx="9">
                  <c:v>2885.0119979999999</c:v>
                </c:pt>
                <c:pt idx="10">
                  <c:v>3191.650071</c:v>
                </c:pt>
                <c:pt idx="11">
                  <c:v>3495.5964789999998</c:v>
                </c:pt>
                <c:pt idx="12">
                  <c:v>3793.820604</c:v>
                </c:pt>
                <c:pt idx="13">
                  <c:v>4100.6034440000003</c:v>
                </c:pt>
                <c:pt idx="14">
                  <c:v>4399.5987649999997</c:v>
                </c:pt>
                <c:pt idx="15">
                  <c:v>4703.43523</c:v>
                </c:pt>
                <c:pt idx="16">
                  <c:v>5000.1032459999997</c:v>
                </c:pt>
                <c:pt idx="17">
                  <c:v>5297.5929450000003</c:v>
                </c:pt>
                <c:pt idx="18">
                  <c:v>5605.0188070000004</c:v>
                </c:pt>
                <c:pt idx="19">
                  <c:v>5903.761598</c:v>
                </c:pt>
                <c:pt idx="20">
                  <c:v>6203.4669720000002</c:v>
                </c:pt>
                <c:pt idx="21">
                  <c:v>6502.8195239999995</c:v>
                </c:pt>
                <c:pt idx="22">
                  <c:v>6799.6202869999997</c:v>
                </c:pt>
                <c:pt idx="23">
                  <c:v>7098.172399</c:v>
                </c:pt>
                <c:pt idx="24">
                  <c:v>7395.8144739999998</c:v>
                </c:pt>
                <c:pt idx="25">
                  <c:v>7691.7936520000003</c:v>
                </c:pt>
                <c:pt idx="26">
                  <c:v>7988.4487090000002</c:v>
                </c:pt>
                <c:pt idx="27">
                  <c:v>8279.8987259999994</c:v>
                </c:pt>
                <c:pt idx="28">
                  <c:v>8575.2924390000007</c:v>
                </c:pt>
                <c:pt idx="29">
                  <c:v>8869.1426069999998</c:v>
                </c:pt>
                <c:pt idx="30">
                  <c:v>9163.9482050000006</c:v>
                </c:pt>
                <c:pt idx="31">
                  <c:v>9455.4896320000007</c:v>
                </c:pt>
                <c:pt idx="32">
                  <c:v>9745.3096189999997</c:v>
                </c:pt>
                <c:pt idx="33">
                  <c:v>10035.437394</c:v>
                </c:pt>
                <c:pt idx="34">
                  <c:v>10325.834359</c:v>
                </c:pt>
                <c:pt idx="35">
                  <c:v>10612.999886</c:v>
                </c:pt>
                <c:pt idx="36">
                  <c:v>10904.399076</c:v>
                </c:pt>
                <c:pt idx="37">
                  <c:v>11192.458697</c:v>
                </c:pt>
                <c:pt idx="38">
                  <c:v>11483.322190999999</c:v>
                </c:pt>
                <c:pt idx="39">
                  <c:v>11766.885050999999</c:v>
                </c:pt>
                <c:pt idx="40">
                  <c:v>12061.884464000001</c:v>
                </c:pt>
                <c:pt idx="41">
                  <c:v>12347.121071</c:v>
                </c:pt>
                <c:pt idx="42">
                  <c:v>12635.880294000001</c:v>
                </c:pt>
                <c:pt idx="43">
                  <c:v>12921.382234999999</c:v>
                </c:pt>
                <c:pt idx="44">
                  <c:v>13210.018091</c:v>
                </c:pt>
                <c:pt idx="45">
                  <c:v>13493.331554</c:v>
                </c:pt>
                <c:pt idx="46">
                  <c:v>13777.924283</c:v>
                </c:pt>
                <c:pt idx="47">
                  <c:v>14067.258463</c:v>
                </c:pt>
                <c:pt idx="48">
                  <c:v>14353.864368</c:v>
                </c:pt>
                <c:pt idx="49">
                  <c:v>14641.084562</c:v>
                </c:pt>
                <c:pt idx="50">
                  <c:v>14921.909519000001</c:v>
                </c:pt>
                <c:pt idx="51">
                  <c:v>15212.791450000001</c:v>
                </c:pt>
                <c:pt idx="52">
                  <c:v>15499.958853</c:v>
                </c:pt>
                <c:pt idx="53">
                  <c:v>15781.444083</c:v>
                </c:pt>
                <c:pt idx="54">
                  <c:v>16062.899371</c:v>
                </c:pt>
                <c:pt idx="55">
                  <c:v>16346.258970000001</c:v>
                </c:pt>
                <c:pt idx="56">
                  <c:v>16621.797860999999</c:v>
                </c:pt>
                <c:pt idx="57">
                  <c:v>16904.286827</c:v>
                </c:pt>
                <c:pt idx="58">
                  <c:v>17179.879380999999</c:v>
                </c:pt>
                <c:pt idx="59">
                  <c:v>17455.473608</c:v>
                </c:pt>
                <c:pt idx="60">
                  <c:v>17723.465163000001</c:v>
                </c:pt>
                <c:pt idx="61">
                  <c:v>17993.628607999999</c:v>
                </c:pt>
                <c:pt idx="62">
                  <c:v>18265.527849999999</c:v>
                </c:pt>
                <c:pt idx="63">
                  <c:v>18535.072705999999</c:v>
                </c:pt>
                <c:pt idx="64">
                  <c:v>18799.438174999999</c:v>
                </c:pt>
                <c:pt idx="65">
                  <c:v>19058.54045</c:v>
                </c:pt>
                <c:pt idx="66">
                  <c:v>19325.273515000001</c:v>
                </c:pt>
                <c:pt idx="67">
                  <c:v>19584.058087000001</c:v>
                </c:pt>
                <c:pt idx="68">
                  <c:v>19654.703603000002</c:v>
                </c:pt>
                <c:pt idx="69">
                  <c:v>19915.092521999999</c:v>
                </c:pt>
                <c:pt idx="70">
                  <c:v>20166.321786</c:v>
                </c:pt>
                <c:pt idx="71">
                  <c:v>20423.966969000001</c:v>
                </c:pt>
                <c:pt idx="72">
                  <c:v>20668.210746000001</c:v>
                </c:pt>
                <c:pt idx="73">
                  <c:v>20920.183679000002</c:v>
                </c:pt>
                <c:pt idx="74">
                  <c:v>21161.198477999998</c:v>
                </c:pt>
                <c:pt idx="75">
                  <c:v>21408.991187</c:v>
                </c:pt>
                <c:pt idx="76">
                  <c:v>21657.133183999998</c:v>
                </c:pt>
                <c:pt idx="77">
                  <c:v>21897.989042000001</c:v>
                </c:pt>
                <c:pt idx="78">
                  <c:v>22135.777351000001</c:v>
                </c:pt>
                <c:pt idx="79">
                  <c:v>22382.973281999999</c:v>
                </c:pt>
                <c:pt idx="80">
                  <c:v>22617.692823000001</c:v>
                </c:pt>
                <c:pt idx="81">
                  <c:v>22850.828345000002</c:v>
                </c:pt>
                <c:pt idx="82">
                  <c:v>23087.706585</c:v>
                </c:pt>
                <c:pt idx="83">
                  <c:v>23325.625821000001</c:v>
                </c:pt>
                <c:pt idx="84">
                  <c:v>23547.872684000002</c:v>
                </c:pt>
                <c:pt idx="85">
                  <c:v>23778.805483</c:v>
                </c:pt>
                <c:pt idx="86">
                  <c:v>24015.138744</c:v>
                </c:pt>
                <c:pt idx="87">
                  <c:v>24243.095039</c:v>
                </c:pt>
                <c:pt idx="88">
                  <c:v>24466.641421</c:v>
                </c:pt>
                <c:pt idx="89">
                  <c:v>24690.353383999998</c:v>
                </c:pt>
                <c:pt idx="90">
                  <c:v>24916.588739999999</c:v>
                </c:pt>
                <c:pt idx="91">
                  <c:v>25150.590144999998</c:v>
                </c:pt>
                <c:pt idx="92">
                  <c:v>25368.06882</c:v>
                </c:pt>
                <c:pt idx="93">
                  <c:v>25593.038602000001</c:v>
                </c:pt>
                <c:pt idx="94">
                  <c:v>25819.871800000001</c:v>
                </c:pt>
                <c:pt idx="95">
                  <c:v>26039.075935000001</c:v>
                </c:pt>
                <c:pt idx="96">
                  <c:v>26257.831396000001</c:v>
                </c:pt>
                <c:pt idx="97">
                  <c:v>26479.523437</c:v>
                </c:pt>
                <c:pt idx="98">
                  <c:v>26695.225979999999</c:v>
                </c:pt>
                <c:pt idx="99">
                  <c:v>26912.215103999999</c:v>
                </c:pt>
                <c:pt idx="100">
                  <c:v>27126.499360000002</c:v>
                </c:pt>
                <c:pt idx="101">
                  <c:v>27341.291447</c:v>
                </c:pt>
                <c:pt idx="102">
                  <c:v>27551.810957999998</c:v>
                </c:pt>
                <c:pt idx="103">
                  <c:v>27764.222495999999</c:v>
                </c:pt>
                <c:pt idx="104">
                  <c:v>27967.401299000001</c:v>
                </c:pt>
                <c:pt idx="105">
                  <c:v>28173.170104000001</c:v>
                </c:pt>
                <c:pt idx="106">
                  <c:v>28373.905826999999</c:v>
                </c:pt>
                <c:pt idx="107">
                  <c:v>28582.138279999999</c:v>
                </c:pt>
                <c:pt idx="108">
                  <c:v>28789.118826000002</c:v>
                </c:pt>
                <c:pt idx="109">
                  <c:v>28997.068922999999</c:v>
                </c:pt>
                <c:pt idx="110">
                  <c:v>29198.615914999998</c:v>
                </c:pt>
                <c:pt idx="111">
                  <c:v>29404.183582000001</c:v>
                </c:pt>
                <c:pt idx="112">
                  <c:v>29605.056934</c:v>
                </c:pt>
                <c:pt idx="113">
                  <c:v>29805.342337999999</c:v>
                </c:pt>
                <c:pt idx="114">
                  <c:v>30002.583787</c:v>
                </c:pt>
                <c:pt idx="115">
                  <c:v>30182.028710999999</c:v>
                </c:pt>
                <c:pt idx="116">
                  <c:v>30372.532576000001</c:v>
                </c:pt>
                <c:pt idx="117">
                  <c:v>30571.329489</c:v>
                </c:pt>
                <c:pt idx="118">
                  <c:v>30761.592475000001</c:v>
                </c:pt>
                <c:pt idx="119">
                  <c:v>30957.470496999998</c:v>
                </c:pt>
                <c:pt idx="120">
                  <c:v>31157.145990000001</c:v>
                </c:pt>
                <c:pt idx="121">
                  <c:v>31343.962683000002</c:v>
                </c:pt>
                <c:pt idx="122">
                  <c:v>31531.515359000001</c:v>
                </c:pt>
                <c:pt idx="123">
                  <c:v>31716.111359999999</c:v>
                </c:pt>
                <c:pt idx="124">
                  <c:v>31886.830066999999</c:v>
                </c:pt>
                <c:pt idx="125">
                  <c:v>32063.162869</c:v>
                </c:pt>
                <c:pt idx="126">
                  <c:v>32230.000618999999</c:v>
                </c:pt>
                <c:pt idx="127">
                  <c:v>32414.088002</c:v>
                </c:pt>
                <c:pt idx="128">
                  <c:v>32594.721679999999</c:v>
                </c:pt>
                <c:pt idx="129">
                  <c:v>32774.262868999998</c:v>
                </c:pt>
                <c:pt idx="130">
                  <c:v>32954.717656000001</c:v>
                </c:pt>
                <c:pt idx="131">
                  <c:v>33127.313638</c:v>
                </c:pt>
                <c:pt idx="132">
                  <c:v>33292.823012000001</c:v>
                </c:pt>
                <c:pt idx="133">
                  <c:v>33456.547858999998</c:v>
                </c:pt>
                <c:pt idx="134">
                  <c:v>33618.835079999997</c:v>
                </c:pt>
                <c:pt idx="135">
                  <c:v>33789.625021</c:v>
                </c:pt>
                <c:pt idx="136">
                  <c:v>33952.752287000003</c:v>
                </c:pt>
                <c:pt idx="137">
                  <c:v>34122.939770999998</c:v>
                </c:pt>
                <c:pt idx="138">
                  <c:v>34285.674435000001</c:v>
                </c:pt>
                <c:pt idx="139">
                  <c:v>34452.498749999999</c:v>
                </c:pt>
                <c:pt idx="140">
                  <c:v>34606.564420000002</c:v>
                </c:pt>
                <c:pt idx="141">
                  <c:v>34760.078256000001</c:v>
                </c:pt>
                <c:pt idx="142">
                  <c:v>34907.025286999997</c:v>
                </c:pt>
                <c:pt idx="143">
                  <c:v>35063.137490000001</c:v>
                </c:pt>
                <c:pt idx="144">
                  <c:v>35212.400762999998</c:v>
                </c:pt>
                <c:pt idx="145">
                  <c:v>35371.320682999998</c:v>
                </c:pt>
                <c:pt idx="146">
                  <c:v>35524.918773999998</c:v>
                </c:pt>
                <c:pt idx="147">
                  <c:v>35672.440213000002</c:v>
                </c:pt>
                <c:pt idx="148">
                  <c:v>35824.090674999999</c:v>
                </c:pt>
                <c:pt idx="149">
                  <c:v>35968.533753000003</c:v>
                </c:pt>
                <c:pt idx="150">
                  <c:v>36116.350083999998</c:v>
                </c:pt>
                <c:pt idx="151">
                  <c:v>36256.653022999999</c:v>
                </c:pt>
                <c:pt idx="152">
                  <c:v>36397.078057999999</c:v>
                </c:pt>
                <c:pt idx="153">
                  <c:v>36535.767265000002</c:v>
                </c:pt>
                <c:pt idx="154">
                  <c:v>36673.114005000003</c:v>
                </c:pt>
                <c:pt idx="155">
                  <c:v>36812.492380000003</c:v>
                </c:pt>
                <c:pt idx="156">
                  <c:v>36939.412240999998</c:v>
                </c:pt>
                <c:pt idx="157">
                  <c:v>37074.202347999999</c:v>
                </c:pt>
                <c:pt idx="158">
                  <c:v>37209.250817</c:v>
                </c:pt>
                <c:pt idx="159">
                  <c:v>37340.899734999999</c:v>
                </c:pt>
                <c:pt idx="160">
                  <c:v>37471.918569000001</c:v>
                </c:pt>
                <c:pt idx="161">
                  <c:v>37593.566080999997</c:v>
                </c:pt>
                <c:pt idx="162">
                  <c:v>37715.367330000001</c:v>
                </c:pt>
                <c:pt idx="163">
                  <c:v>37826.750914999997</c:v>
                </c:pt>
                <c:pt idx="164">
                  <c:v>37948.127003000001</c:v>
                </c:pt>
                <c:pt idx="165">
                  <c:v>38077.900226999998</c:v>
                </c:pt>
                <c:pt idx="166">
                  <c:v>38205.981983999998</c:v>
                </c:pt>
                <c:pt idx="167">
                  <c:v>38323.001591</c:v>
                </c:pt>
                <c:pt idx="168">
                  <c:v>38966.790912999997</c:v>
                </c:pt>
                <c:pt idx="169">
                  <c:v>39046.855600000003</c:v>
                </c:pt>
                <c:pt idx="170">
                  <c:v>39119.285663000002</c:v>
                </c:pt>
                <c:pt idx="171">
                  <c:v>39181.207783999998</c:v>
                </c:pt>
                <c:pt idx="172">
                  <c:v>39243.120801999998</c:v>
                </c:pt>
                <c:pt idx="173">
                  <c:v>39293.455983</c:v>
                </c:pt>
                <c:pt idx="174">
                  <c:v>39349.212883</c:v>
                </c:pt>
                <c:pt idx="175">
                  <c:v>39404.928481000003</c:v>
                </c:pt>
                <c:pt idx="176">
                  <c:v>39457.134964999997</c:v>
                </c:pt>
                <c:pt idx="177">
                  <c:v>39511.793124999997</c:v>
                </c:pt>
                <c:pt idx="178">
                  <c:v>39563.439553999997</c:v>
                </c:pt>
                <c:pt idx="179">
                  <c:v>39606.217306999999</c:v>
                </c:pt>
                <c:pt idx="180">
                  <c:v>39648.093021000001</c:v>
                </c:pt>
                <c:pt idx="181">
                  <c:v>39695.139512000002</c:v>
                </c:pt>
                <c:pt idx="182">
                  <c:v>39739.468014999999</c:v>
                </c:pt>
                <c:pt idx="183">
                  <c:v>39784.203355999998</c:v>
                </c:pt>
                <c:pt idx="184">
                  <c:v>39816.387746</c:v>
                </c:pt>
                <c:pt idx="185">
                  <c:v>39833.387645000003</c:v>
                </c:pt>
                <c:pt idx="186">
                  <c:v>39843.990687999998</c:v>
                </c:pt>
                <c:pt idx="187">
                  <c:v>39866.475571000003</c:v>
                </c:pt>
                <c:pt idx="188">
                  <c:v>39894.419877</c:v>
                </c:pt>
                <c:pt idx="189">
                  <c:v>39918.020682000002</c:v>
                </c:pt>
                <c:pt idx="190">
                  <c:v>39926.651093</c:v>
                </c:pt>
                <c:pt idx="191">
                  <c:v>39929.392081999998</c:v>
                </c:pt>
                <c:pt idx="192">
                  <c:v>39930.743864999997</c:v>
                </c:pt>
                <c:pt idx="193">
                  <c:v>39943.324463999998</c:v>
                </c:pt>
                <c:pt idx="194">
                  <c:v>39957.761040999998</c:v>
                </c:pt>
                <c:pt idx="195">
                  <c:v>39957.943206999997</c:v>
                </c:pt>
                <c:pt idx="196">
                  <c:v>19228.624046000001</c:v>
                </c:pt>
                <c:pt idx="197">
                  <c:v>18996.928013000001</c:v>
                </c:pt>
                <c:pt idx="198">
                  <c:v>18985.523105</c:v>
                </c:pt>
                <c:pt idx="199">
                  <c:v>19049.358439</c:v>
                </c:pt>
                <c:pt idx="200">
                  <c:v>19208.116589000001</c:v>
                </c:pt>
                <c:pt idx="201">
                  <c:v>19366.370659</c:v>
                </c:pt>
                <c:pt idx="202">
                  <c:v>19513.004163000001</c:v>
                </c:pt>
                <c:pt idx="203">
                  <c:v>19676.535884000001</c:v>
                </c:pt>
                <c:pt idx="204">
                  <c:v>19818.454901000001</c:v>
                </c:pt>
                <c:pt idx="205">
                  <c:v>19839.523934000001</c:v>
                </c:pt>
                <c:pt idx="206">
                  <c:v>19990.609034000001</c:v>
                </c:pt>
                <c:pt idx="207">
                  <c:v>19985.878803</c:v>
                </c:pt>
                <c:pt idx="208">
                  <c:v>20135.906435000001</c:v>
                </c:pt>
                <c:pt idx="209">
                  <c:v>18829.967595999999</c:v>
                </c:pt>
                <c:pt idx="210">
                  <c:v>18984.384976000001</c:v>
                </c:pt>
                <c:pt idx="211">
                  <c:v>19137.236745999999</c:v>
                </c:pt>
                <c:pt idx="212">
                  <c:v>19288.202183000001</c:v>
                </c:pt>
                <c:pt idx="213">
                  <c:v>19446.151545000001</c:v>
                </c:pt>
                <c:pt idx="214">
                  <c:v>19598.019469999999</c:v>
                </c:pt>
                <c:pt idx="215">
                  <c:v>19716.093419000001</c:v>
                </c:pt>
                <c:pt idx="216">
                  <c:v>19863.423785999999</c:v>
                </c:pt>
                <c:pt idx="217">
                  <c:v>19940.857735000001</c:v>
                </c:pt>
                <c:pt idx="218">
                  <c:v>19937.238691999999</c:v>
                </c:pt>
                <c:pt idx="219">
                  <c:v>20088.580765999999</c:v>
                </c:pt>
                <c:pt idx="220">
                  <c:v>20205.407653999999</c:v>
                </c:pt>
                <c:pt idx="221">
                  <c:v>20080.319911999999</c:v>
                </c:pt>
                <c:pt idx="222">
                  <c:v>20229.462446000001</c:v>
                </c:pt>
                <c:pt idx="223">
                  <c:v>20288.819415999998</c:v>
                </c:pt>
                <c:pt idx="224">
                  <c:v>20207.704498999999</c:v>
                </c:pt>
                <c:pt idx="225">
                  <c:v>20347.058308</c:v>
                </c:pt>
                <c:pt idx="226">
                  <c:v>20416.83353</c:v>
                </c:pt>
                <c:pt idx="227">
                  <c:v>20542.367934000002</c:v>
                </c:pt>
                <c:pt idx="228">
                  <c:v>20687.534626000001</c:v>
                </c:pt>
                <c:pt idx="229">
                  <c:v>20827.598529999999</c:v>
                </c:pt>
                <c:pt idx="230">
                  <c:v>20859.624604000001</c:v>
                </c:pt>
                <c:pt idx="231">
                  <c:v>21000.734278</c:v>
                </c:pt>
                <c:pt idx="232">
                  <c:v>21143.657062999999</c:v>
                </c:pt>
                <c:pt idx="233">
                  <c:v>21281.589458999999</c:v>
                </c:pt>
                <c:pt idx="234">
                  <c:v>21315.564742999999</c:v>
                </c:pt>
                <c:pt idx="235">
                  <c:v>21429.286391000001</c:v>
                </c:pt>
                <c:pt idx="236">
                  <c:v>21529.274192000001</c:v>
                </c:pt>
                <c:pt idx="237">
                  <c:v>21600.887594</c:v>
                </c:pt>
                <c:pt idx="238">
                  <c:v>21744.552240000001</c:v>
                </c:pt>
                <c:pt idx="239">
                  <c:v>21866.931582000001</c:v>
                </c:pt>
                <c:pt idx="240">
                  <c:v>21954.035055</c:v>
                </c:pt>
                <c:pt idx="241">
                  <c:v>21748.549824000002</c:v>
                </c:pt>
                <c:pt idx="242">
                  <c:v>21567.336101000001</c:v>
                </c:pt>
                <c:pt idx="243">
                  <c:v>21703.640507</c:v>
                </c:pt>
                <c:pt idx="244">
                  <c:v>21849.660509000001</c:v>
                </c:pt>
                <c:pt idx="245">
                  <c:v>21971.528702</c:v>
                </c:pt>
                <c:pt idx="246">
                  <c:v>22114.814992</c:v>
                </c:pt>
                <c:pt idx="247">
                  <c:v>22250.735771</c:v>
                </c:pt>
                <c:pt idx="248">
                  <c:v>22386.560165999999</c:v>
                </c:pt>
                <c:pt idx="249">
                  <c:v>22492.893208000001</c:v>
                </c:pt>
                <c:pt idx="250">
                  <c:v>22178.853314</c:v>
                </c:pt>
                <c:pt idx="251">
                  <c:v>22214.008906999999</c:v>
                </c:pt>
                <c:pt idx="252">
                  <c:v>22341.146530999999</c:v>
                </c:pt>
                <c:pt idx="253">
                  <c:v>22211.258701999999</c:v>
                </c:pt>
                <c:pt idx="254">
                  <c:v>21920.618589999998</c:v>
                </c:pt>
                <c:pt idx="255">
                  <c:v>22048.275954000001</c:v>
                </c:pt>
                <c:pt idx="256">
                  <c:v>22184.648846</c:v>
                </c:pt>
                <c:pt idx="257">
                  <c:v>21782.089508000001</c:v>
                </c:pt>
                <c:pt idx="258">
                  <c:v>21922.154349</c:v>
                </c:pt>
                <c:pt idx="259">
                  <c:v>22048.611423999999</c:v>
                </c:pt>
                <c:pt idx="260">
                  <c:v>22003.847042000001</c:v>
                </c:pt>
                <c:pt idx="261">
                  <c:v>22131.305369000002</c:v>
                </c:pt>
                <c:pt idx="262">
                  <c:v>21909.907674999999</c:v>
                </c:pt>
                <c:pt idx="263">
                  <c:v>21032.293296</c:v>
                </c:pt>
                <c:pt idx="264">
                  <c:v>21164.323061999999</c:v>
                </c:pt>
                <c:pt idx="265">
                  <c:v>21130.206255000001</c:v>
                </c:pt>
                <c:pt idx="266">
                  <c:v>21255.166375000001</c:v>
                </c:pt>
                <c:pt idx="267">
                  <c:v>21382.343175999998</c:v>
                </c:pt>
                <c:pt idx="268">
                  <c:v>21498.778262</c:v>
                </c:pt>
                <c:pt idx="269">
                  <c:v>21572.282281</c:v>
                </c:pt>
                <c:pt idx="270">
                  <c:v>21680.217822999999</c:v>
                </c:pt>
                <c:pt idx="271">
                  <c:v>21232.745161999999</c:v>
                </c:pt>
                <c:pt idx="272">
                  <c:v>21290.947824999999</c:v>
                </c:pt>
                <c:pt idx="273">
                  <c:v>21419.377174000001</c:v>
                </c:pt>
                <c:pt idx="274">
                  <c:v>21405.765604</c:v>
                </c:pt>
                <c:pt idx="275">
                  <c:v>21542.426903</c:v>
                </c:pt>
                <c:pt idx="276">
                  <c:v>21630.484445999999</c:v>
                </c:pt>
                <c:pt idx="277">
                  <c:v>21760.160981000001</c:v>
                </c:pt>
                <c:pt idx="278">
                  <c:v>21876.364638999999</c:v>
                </c:pt>
                <c:pt idx="279">
                  <c:v>21999.046091</c:v>
                </c:pt>
                <c:pt idx="280">
                  <c:v>21908.447283000001</c:v>
                </c:pt>
                <c:pt idx="281">
                  <c:v>22032.295112</c:v>
                </c:pt>
                <c:pt idx="282">
                  <c:v>21901.854779000001</c:v>
                </c:pt>
                <c:pt idx="283">
                  <c:v>22026.814924999999</c:v>
                </c:pt>
                <c:pt idx="284">
                  <c:v>22003.367446</c:v>
                </c:pt>
                <c:pt idx="285">
                  <c:v>21355.838348000001</c:v>
                </c:pt>
                <c:pt idx="286">
                  <c:v>21418.5141</c:v>
                </c:pt>
                <c:pt idx="287">
                  <c:v>21551.925761999999</c:v>
                </c:pt>
                <c:pt idx="288">
                  <c:v>21504.490581999999</c:v>
                </c:pt>
                <c:pt idx="289">
                  <c:v>21637.780014</c:v>
                </c:pt>
                <c:pt idx="290">
                  <c:v>21747.468106</c:v>
                </c:pt>
                <c:pt idx="291">
                  <c:v>21883.634282999999</c:v>
                </c:pt>
                <c:pt idx="292">
                  <c:v>21920.514299999999</c:v>
                </c:pt>
                <c:pt idx="293">
                  <c:v>21852.819415000002</c:v>
                </c:pt>
                <c:pt idx="294">
                  <c:v>21978.276437</c:v>
                </c:pt>
                <c:pt idx="295">
                  <c:v>22102.955445</c:v>
                </c:pt>
                <c:pt idx="296">
                  <c:v>22225.188799</c:v>
                </c:pt>
                <c:pt idx="297">
                  <c:v>22111.222110999999</c:v>
                </c:pt>
                <c:pt idx="298">
                  <c:v>22233.149194000001</c:v>
                </c:pt>
                <c:pt idx="299">
                  <c:v>21806.919420999999</c:v>
                </c:pt>
                <c:pt idx="300">
                  <c:v>21934.003497000002</c:v>
                </c:pt>
                <c:pt idx="301">
                  <c:v>22069.232988</c:v>
                </c:pt>
                <c:pt idx="302">
                  <c:v>22184.764415000001</c:v>
                </c:pt>
                <c:pt idx="303">
                  <c:v>22307.923368</c:v>
                </c:pt>
                <c:pt idx="304">
                  <c:v>22440.681120000001</c:v>
                </c:pt>
                <c:pt idx="305">
                  <c:v>22112.367524000001</c:v>
                </c:pt>
                <c:pt idx="306">
                  <c:v>22240.764992</c:v>
                </c:pt>
                <c:pt idx="307">
                  <c:v>22379.048652000001</c:v>
                </c:pt>
                <c:pt idx="308">
                  <c:v>20707.055054</c:v>
                </c:pt>
                <c:pt idx="309">
                  <c:v>20843.328375000001</c:v>
                </c:pt>
                <c:pt idx="310">
                  <c:v>20974.889673000001</c:v>
                </c:pt>
                <c:pt idx="311">
                  <c:v>21111.799084999999</c:v>
                </c:pt>
                <c:pt idx="312">
                  <c:v>21246.063764999999</c:v>
                </c:pt>
                <c:pt idx="313">
                  <c:v>21377.527651</c:v>
                </c:pt>
                <c:pt idx="314">
                  <c:v>21475.100596</c:v>
                </c:pt>
                <c:pt idx="315">
                  <c:v>21341.989884999999</c:v>
                </c:pt>
                <c:pt idx="316">
                  <c:v>21475.724937999999</c:v>
                </c:pt>
                <c:pt idx="317">
                  <c:v>21602.065674000001</c:v>
                </c:pt>
                <c:pt idx="318">
                  <c:v>21743.959016000001</c:v>
                </c:pt>
                <c:pt idx="319">
                  <c:v>21767.861567</c:v>
                </c:pt>
                <c:pt idx="320">
                  <c:v>21865.294664000001</c:v>
                </c:pt>
                <c:pt idx="321">
                  <c:v>21862.833148999998</c:v>
                </c:pt>
                <c:pt idx="322">
                  <c:v>21991.088940000001</c:v>
                </c:pt>
                <c:pt idx="323">
                  <c:v>21008.985754000001</c:v>
                </c:pt>
                <c:pt idx="324">
                  <c:v>21151.583799</c:v>
                </c:pt>
                <c:pt idx="325">
                  <c:v>21268.363165999999</c:v>
                </c:pt>
                <c:pt idx="326">
                  <c:v>21396.956144</c:v>
                </c:pt>
                <c:pt idx="327">
                  <c:v>21531.587134000001</c:v>
                </c:pt>
                <c:pt idx="328">
                  <c:v>21657.470241999999</c:v>
                </c:pt>
                <c:pt idx="329">
                  <c:v>21793.056691000002</c:v>
                </c:pt>
                <c:pt idx="330">
                  <c:v>21248.056433000002</c:v>
                </c:pt>
                <c:pt idx="331">
                  <c:v>21312.856675999999</c:v>
                </c:pt>
                <c:pt idx="332">
                  <c:v>21430.136152999999</c:v>
                </c:pt>
                <c:pt idx="333">
                  <c:v>21565.301562000001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3BD-A54E-ABB5-5837185D30C3}"/>
            </c:ext>
          </c:extLst>
        </c:ser>
        <c:ser>
          <c:idx val="12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xtest!$A$1054:$A$1387</c:f>
              <c:numCache>
                <c:formatCode>General</c:formatCode>
                <c:ptCount val="334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  <c:pt idx="261">
                  <c:v>0.13075000000000001</c:v>
                </c:pt>
                <c:pt idx="262">
                  <c:v>0.13125000000000001</c:v>
                </c:pt>
                <c:pt idx="263">
                  <c:v>0.13175000000000001</c:v>
                </c:pt>
                <c:pt idx="264">
                  <c:v>0.13225000000000001</c:v>
                </c:pt>
                <c:pt idx="265">
                  <c:v>0.13275000000000001</c:v>
                </c:pt>
                <c:pt idx="266">
                  <c:v>0.13325000000000001</c:v>
                </c:pt>
                <c:pt idx="267">
                  <c:v>0.13375000000000001</c:v>
                </c:pt>
                <c:pt idx="268">
                  <c:v>0.13425000000000001</c:v>
                </c:pt>
                <c:pt idx="269">
                  <c:v>0.13475000000000001</c:v>
                </c:pt>
                <c:pt idx="270">
                  <c:v>0.13525000000000001</c:v>
                </c:pt>
                <c:pt idx="271">
                  <c:v>0.13575000000000001</c:v>
                </c:pt>
                <c:pt idx="272">
                  <c:v>0.13625000000000001</c:v>
                </c:pt>
                <c:pt idx="273">
                  <c:v>0.13675000000000001</c:v>
                </c:pt>
                <c:pt idx="274">
                  <c:v>0.13725000000000001</c:v>
                </c:pt>
                <c:pt idx="275">
                  <c:v>0.13775000000000001</c:v>
                </c:pt>
                <c:pt idx="276">
                  <c:v>0.13825000000000001</c:v>
                </c:pt>
                <c:pt idx="277">
                  <c:v>0.13875000000000001</c:v>
                </c:pt>
                <c:pt idx="278">
                  <c:v>0.13925000000000001</c:v>
                </c:pt>
                <c:pt idx="279">
                  <c:v>0.13975000000000001</c:v>
                </c:pt>
                <c:pt idx="280">
                  <c:v>0.14025000000000001</c:v>
                </c:pt>
                <c:pt idx="281">
                  <c:v>0.14074999999999999</c:v>
                </c:pt>
                <c:pt idx="282">
                  <c:v>0.14124999999999999</c:v>
                </c:pt>
                <c:pt idx="283">
                  <c:v>0.14174999999999999</c:v>
                </c:pt>
                <c:pt idx="284">
                  <c:v>0.14224999999999999</c:v>
                </c:pt>
                <c:pt idx="285">
                  <c:v>0.14274999999999999</c:v>
                </c:pt>
                <c:pt idx="286">
                  <c:v>0.14324999999999999</c:v>
                </c:pt>
                <c:pt idx="287">
                  <c:v>0.14374999999999999</c:v>
                </c:pt>
                <c:pt idx="288">
                  <c:v>0.14424999999999999</c:v>
                </c:pt>
                <c:pt idx="289">
                  <c:v>0.14474999999999999</c:v>
                </c:pt>
                <c:pt idx="290">
                  <c:v>0.14524999999999999</c:v>
                </c:pt>
                <c:pt idx="291">
                  <c:v>0.14574999999999999</c:v>
                </c:pt>
                <c:pt idx="292">
                  <c:v>0.14624999999999999</c:v>
                </c:pt>
                <c:pt idx="293">
                  <c:v>0.14674999999999999</c:v>
                </c:pt>
                <c:pt idx="294">
                  <c:v>0.14724999999999999</c:v>
                </c:pt>
                <c:pt idx="295">
                  <c:v>0.14774999999999999</c:v>
                </c:pt>
                <c:pt idx="296">
                  <c:v>0.14824999999999999</c:v>
                </c:pt>
                <c:pt idx="297">
                  <c:v>0.14874999999999999</c:v>
                </c:pt>
                <c:pt idx="298">
                  <c:v>0.14924999999999999</c:v>
                </c:pt>
                <c:pt idx="299">
                  <c:v>0.14974999999999999</c:v>
                </c:pt>
                <c:pt idx="300">
                  <c:v>0.15024999999999999</c:v>
                </c:pt>
                <c:pt idx="301">
                  <c:v>0.15075</c:v>
                </c:pt>
                <c:pt idx="302">
                  <c:v>0.15125</c:v>
                </c:pt>
                <c:pt idx="303">
                  <c:v>0.15175</c:v>
                </c:pt>
                <c:pt idx="304">
                  <c:v>0.15225</c:v>
                </c:pt>
                <c:pt idx="305">
                  <c:v>0.15275</c:v>
                </c:pt>
                <c:pt idx="306">
                  <c:v>0.15325</c:v>
                </c:pt>
                <c:pt idx="307">
                  <c:v>0.15375</c:v>
                </c:pt>
                <c:pt idx="308">
                  <c:v>0.15425</c:v>
                </c:pt>
                <c:pt idx="309">
                  <c:v>0.15475</c:v>
                </c:pt>
                <c:pt idx="310">
                  <c:v>0.15525</c:v>
                </c:pt>
                <c:pt idx="311">
                  <c:v>0.15575</c:v>
                </c:pt>
                <c:pt idx="312">
                  <c:v>0.15625</c:v>
                </c:pt>
                <c:pt idx="313">
                  <c:v>0.15675</c:v>
                </c:pt>
                <c:pt idx="314">
                  <c:v>0.15725</c:v>
                </c:pt>
                <c:pt idx="315">
                  <c:v>0.15775</c:v>
                </c:pt>
                <c:pt idx="316">
                  <c:v>0.15825</c:v>
                </c:pt>
                <c:pt idx="317">
                  <c:v>0.15875</c:v>
                </c:pt>
                <c:pt idx="318">
                  <c:v>0.15925</c:v>
                </c:pt>
                <c:pt idx="319">
                  <c:v>0.15975</c:v>
                </c:pt>
                <c:pt idx="320">
                  <c:v>0.16025</c:v>
                </c:pt>
                <c:pt idx="321">
                  <c:v>0.16075</c:v>
                </c:pt>
                <c:pt idx="322">
                  <c:v>0.16125</c:v>
                </c:pt>
                <c:pt idx="323">
                  <c:v>0.16175</c:v>
                </c:pt>
                <c:pt idx="324">
                  <c:v>0.16225000000000001</c:v>
                </c:pt>
                <c:pt idx="325">
                  <c:v>0.16275000000000001</c:v>
                </c:pt>
                <c:pt idx="326">
                  <c:v>0.16325000000000001</c:v>
                </c:pt>
                <c:pt idx="327">
                  <c:v>0.16375000000000001</c:v>
                </c:pt>
                <c:pt idx="328">
                  <c:v>0.16425000000000001</c:v>
                </c:pt>
                <c:pt idx="329">
                  <c:v>0.16475000000000001</c:v>
                </c:pt>
                <c:pt idx="330">
                  <c:v>0.16525000000000001</c:v>
                </c:pt>
                <c:pt idx="331">
                  <c:v>0.16575000000000001</c:v>
                </c:pt>
                <c:pt idx="332">
                  <c:v>0.16625000000000001</c:v>
                </c:pt>
                <c:pt idx="333">
                  <c:v>0.16675000000000001</c:v>
                </c:pt>
              </c:numCache>
            </c:numRef>
          </c:xVal>
          <c:yVal>
            <c:numRef>
              <c:f>xtest!$N$1054:$N$1387</c:f>
              <c:numCache>
                <c:formatCode>General</c:formatCode>
                <c:ptCount val="334"/>
                <c:pt idx="0">
                  <c:v>434.11156699999998</c:v>
                </c:pt>
                <c:pt idx="1">
                  <c:v>1349.028787</c:v>
                </c:pt>
                <c:pt idx="2">
                  <c:v>2264.8614680000001</c:v>
                </c:pt>
                <c:pt idx="3">
                  <c:v>3182.5565759999999</c:v>
                </c:pt>
                <c:pt idx="4">
                  <c:v>4094.799489</c:v>
                </c:pt>
                <c:pt idx="5">
                  <c:v>5008.3273820000004</c:v>
                </c:pt>
                <c:pt idx="6">
                  <c:v>5922.5927069999998</c:v>
                </c:pt>
                <c:pt idx="7">
                  <c:v>6830.0112870000003</c:v>
                </c:pt>
                <c:pt idx="8">
                  <c:v>7739.1326689999996</c:v>
                </c:pt>
                <c:pt idx="9">
                  <c:v>8654.0268469999992</c:v>
                </c:pt>
                <c:pt idx="10">
                  <c:v>9571.7782490000009</c:v>
                </c:pt>
                <c:pt idx="11">
                  <c:v>10481.813678</c:v>
                </c:pt>
                <c:pt idx="12">
                  <c:v>11386.127544000001</c:v>
                </c:pt>
                <c:pt idx="13">
                  <c:v>12297.698058</c:v>
                </c:pt>
                <c:pt idx="14">
                  <c:v>13202.766062999999</c:v>
                </c:pt>
                <c:pt idx="15">
                  <c:v>14107.433498</c:v>
                </c:pt>
                <c:pt idx="16">
                  <c:v>15004.319057999999</c:v>
                </c:pt>
                <c:pt idx="17">
                  <c:v>15904.563287999999</c:v>
                </c:pt>
                <c:pt idx="18">
                  <c:v>16811.039191</c:v>
                </c:pt>
                <c:pt idx="19">
                  <c:v>17709.431079999998</c:v>
                </c:pt>
                <c:pt idx="20">
                  <c:v>18607.944362999999</c:v>
                </c:pt>
                <c:pt idx="21">
                  <c:v>19506.412909999999</c:v>
                </c:pt>
                <c:pt idx="22">
                  <c:v>20402.00949</c:v>
                </c:pt>
                <c:pt idx="23">
                  <c:v>21295.439343999999</c:v>
                </c:pt>
                <c:pt idx="24">
                  <c:v>22187.384969999999</c:v>
                </c:pt>
                <c:pt idx="25">
                  <c:v>23076.138003</c:v>
                </c:pt>
                <c:pt idx="26">
                  <c:v>23963.292520999999</c:v>
                </c:pt>
                <c:pt idx="27">
                  <c:v>24844.804749999999</c:v>
                </c:pt>
                <c:pt idx="28">
                  <c:v>25729.919301999998</c:v>
                </c:pt>
                <c:pt idx="29">
                  <c:v>26611.657040999999</c:v>
                </c:pt>
                <c:pt idx="30">
                  <c:v>27489.426368</c:v>
                </c:pt>
                <c:pt idx="31">
                  <c:v>28363.612946000001</c:v>
                </c:pt>
                <c:pt idx="32">
                  <c:v>29235.215356000001</c:v>
                </c:pt>
                <c:pt idx="33">
                  <c:v>30106.361704999999</c:v>
                </c:pt>
                <c:pt idx="34">
                  <c:v>30973.858661999999</c:v>
                </c:pt>
                <c:pt idx="35">
                  <c:v>31840.226264000001</c:v>
                </c:pt>
                <c:pt idx="36">
                  <c:v>32710.422885</c:v>
                </c:pt>
                <c:pt idx="37">
                  <c:v>33576.684448</c:v>
                </c:pt>
                <c:pt idx="38">
                  <c:v>34444.985342</c:v>
                </c:pt>
                <c:pt idx="39">
                  <c:v>35306.565191000002</c:v>
                </c:pt>
                <c:pt idx="40">
                  <c:v>36177.455529999999</c:v>
                </c:pt>
                <c:pt idx="41">
                  <c:v>37042.344150999998</c:v>
                </c:pt>
                <c:pt idx="42">
                  <c:v>37908.268379000001</c:v>
                </c:pt>
                <c:pt idx="43">
                  <c:v>38769.199887000002</c:v>
                </c:pt>
                <c:pt idx="44">
                  <c:v>39629.195403999998</c:v>
                </c:pt>
                <c:pt idx="45">
                  <c:v>40485.181663000003</c:v>
                </c:pt>
                <c:pt idx="46">
                  <c:v>41341.845066000002</c:v>
                </c:pt>
                <c:pt idx="47">
                  <c:v>42202.697692000002</c:v>
                </c:pt>
                <c:pt idx="48">
                  <c:v>43061.766718999999</c:v>
                </c:pt>
                <c:pt idx="49">
                  <c:v>43921.750059999998</c:v>
                </c:pt>
                <c:pt idx="50">
                  <c:v>44777.735585000002</c:v>
                </c:pt>
                <c:pt idx="51">
                  <c:v>45637.760014</c:v>
                </c:pt>
                <c:pt idx="52">
                  <c:v>46493.113126999997</c:v>
                </c:pt>
                <c:pt idx="53">
                  <c:v>47342.679244999999</c:v>
                </c:pt>
                <c:pt idx="54">
                  <c:v>48190.654370999997</c:v>
                </c:pt>
                <c:pt idx="55">
                  <c:v>49036.195032000003</c:v>
                </c:pt>
                <c:pt idx="56">
                  <c:v>49872.831080999997</c:v>
                </c:pt>
                <c:pt idx="57">
                  <c:v>50712.241959999999</c:v>
                </c:pt>
                <c:pt idx="58">
                  <c:v>51540.162435999999</c:v>
                </c:pt>
                <c:pt idx="59">
                  <c:v>52360.535638000001</c:v>
                </c:pt>
                <c:pt idx="60">
                  <c:v>53169.494203000002</c:v>
                </c:pt>
                <c:pt idx="61">
                  <c:v>53980.006646000002</c:v>
                </c:pt>
                <c:pt idx="62">
                  <c:v>54793.913445999999</c:v>
                </c:pt>
                <c:pt idx="63">
                  <c:v>55598.638763000003</c:v>
                </c:pt>
                <c:pt idx="64">
                  <c:v>56393.568464999997</c:v>
                </c:pt>
                <c:pt idx="65">
                  <c:v>57180.569499999998</c:v>
                </c:pt>
                <c:pt idx="66">
                  <c:v>57971.129845000003</c:v>
                </c:pt>
                <c:pt idx="67">
                  <c:v>58744.810502</c:v>
                </c:pt>
                <c:pt idx="68">
                  <c:v>58973.894712000001</c:v>
                </c:pt>
                <c:pt idx="69">
                  <c:v>59744.331122000003</c:v>
                </c:pt>
                <c:pt idx="70">
                  <c:v>60504.816268000002</c:v>
                </c:pt>
                <c:pt idx="71">
                  <c:v>61263.267895999998</c:v>
                </c:pt>
                <c:pt idx="72">
                  <c:v>62006.519115000003</c:v>
                </c:pt>
                <c:pt idx="73">
                  <c:v>62754.151506000002</c:v>
                </c:pt>
                <c:pt idx="74">
                  <c:v>63492.332573</c:v>
                </c:pt>
                <c:pt idx="75">
                  <c:v>64232.849419999999</c:v>
                </c:pt>
                <c:pt idx="76">
                  <c:v>64970.124666999996</c:v>
                </c:pt>
                <c:pt idx="77">
                  <c:v>65692.922342999998</c:v>
                </c:pt>
                <c:pt idx="78">
                  <c:v>66409.276834999997</c:v>
                </c:pt>
                <c:pt idx="79">
                  <c:v>67133.458643000005</c:v>
                </c:pt>
                <c:pt idx="80">
                  <c:v>67849.361942000003</c:v>
                </c:pt>
                <c:pt idx="81">
                  <c:v>68559.171438999998</c:v>
                </c:pt>
                <c:pt idx="82">
                  <c:v>69265.568964999999</c:v>
                </c:pt>
                <c:pt idx="83">
                  <c:v>69966.939205999995</c:v>
                </c:pt>
                <c:pt idx="84">
                  <c:v>70655.462054000003</c:v>
                </c:pt>
                <c:pt idx="85">
                  <c:v>71345.668846</c:v>
                </c:pt>
                <c:pt idx="86">
                  <c:v>72037.768958000001</c:v>
                </c:pt>
                <c:pt idx="87">
                  <c:v>72722.627842999995</c:v>
                </c:pt>
                <c:pt idx="88">
                  <c:v>73402.303553999998</c:v>
                </c:pt>
                <c:pt idx="89">
                  <c:v>74081.665160999997</c:v>
                </c:pt>
                <c:pt idx="90">
                  <c:v>74762.828494999994</c:v>
                </c:pt>
                <c:pt idx="91">
                  <c:v>75446.507112000007</c:v>
                </c:pt>
                <c:pt idx="92">
                  <c:v>76117.063332999998</c:v>
                </c:pt>
                <c:pt idx="93">
                  <c:v>76789.279911999998</c:v>
                </c:pt>
                <c:pt idx="94">
                  <c:v>77459.011891000002</c:v>
                </c:pt>
                <c:pt idx="95">
                  <c:v>78120.143811999995</c:v>
                </c:pt>
                <c:pt idx="96">
                  <c:v>78776.527837000001</c:v>
                </c:pt>
                <c:pt idx="97">
                  <c:v>79433.791788999995</c:v>
                </c:pt>
                <c:pt idx="98">
                  <c:v>80085.24566</c:v>
                </c:pt>
                <c:pt idx="99">
                  <c:v>80736.437562999999</c:v>
                </c:pt>
                <c:pt idx="100">
                  <c:v>81381.479936999996</c:v>
                </c:pt>
                <c:pt idx="101">
                  <c:v>82023.355769000002</c:v>
                </c:pt>
                <c:pt idx="102">
                  <c:v>82659.100443000003</c:v>
                </c:pt>
                <c:pt idx="103">
                  <c:v>83287.866290999998</c:v>
                </c:pt>
                <c:pt idx="104">
                  <c:v>83904.416339999996</c:v>
                </c:pt>
                <c:pt idx="105">
                  <c:v>84516.737838999994</c:v>
                </c:pt>
                <c:pt idx="106">
                  <c:v>85127.078441000005</c:v>
                </c:pt>
                <c:pt idx="107">
                  <c:v>85744.737599999993</c:v>
                </c:pt>
                <c:pt idx="108">
                  <c:v>86366.621761000002</c:v>
                </c:pt>
                <c:pt idx="109">
                  <c:v>86989.402365999995</c:v>
                </c:pt>
                <c:pt idx="110">
                  <c:v>87606.173433000004</c:v>
                </c:pt>
                <c:pt idx="111">
                  <c:v>88219.731646999993</c:v>
                </c:pt>
                <c:pt idx="112">
                  <c:v>88821.037685000003</c:v>
                </c:pt>
                <c:pt idx="113">
                  <c:v>89412.161997999996</c:v>
                </c:pt>
                <c:pt idx="114">
                  <c:v>89991.663285999995</c:v>
                </c:pt>
                <c:pt idx="115">
                  <c:v>90556.713115000006</c:v>
                </c:pt>
                <c:pt idx="116">
                  <c:v>91126.701035000006</c:v>
                </c:pt>
                <c:pt idx="117">
                  <c:v>91705.874528</c:v>
                </c:pt>
                <c:pt idx="118">
                  <c:v>92286.473421000002</c:v>
                </c:pt>
                <c:pt idx="119">
                  <c:v>92873.382375999994</c:v>
                </c:pt>
                <c:pt idx="120">
                  <c:v>93459.793386000005</c:v>
                </c:pt>
                <c:pt idx="121">
                  <c:v>94031.718374000004</c:v>
                </c:pt>
                <c:pt idx="122">
                  <c:v>94591.162119000001</c:v>
                </c:pt>
                <c:pt idx="123">
                  <c:v>95137.794894999999</c:v>
                </c:pt>
                <c:pt idx="124">
                  <c:v>95665.028254000004</c:v>
                </c:pt>
                <c:pt idx="125">
                  <c:v>96187.405058000004</c:v>
                </c:pt>
                <c:pt idx="126">
                  <c:v>96709.845931999997</c:v>
                </c:pt>
                <c:pt idx="127">
                  <c:v>97248.431245999993</c:v>
                </c:pt>
                <c:pt idx="128">
                  <c:v>97789.879839999994</c:v>
                </c:pt>
                <c:pt idx="129">
                  <c:v>98327.479661000005</c:v>
                </c:pt>
                <c:pt idx="130">
                  <c:v>98858.470507999999</c:v>
                </c:pt>
                <c:pt idx="131">
                  <c:v>99374.645399000001</c:v>
                </c:pt>
                <c:pt idx="132">
                  <c:v>99875.587750000006</c:v>
                </c:pt>
                <c:pt idx="133">
                  <c:v>100366.817751</c:v>
                </c:pt>
                <c:pt idx="134">
                  <c:v>100856.457412</c:v>
                </c:pt>
                <c:pt idx="135">
                  <c:v>101357.68816200001</c:v>
                </c:pt>
                <c:pt idx="136">
                  <c:v>101861.64107300001</c:v>
                </c:pt>
                <c:pt idx="137">
                  <c:v>102369.62351200001</c:v>
                </c:pt>
                <c:pt idx="138">
                  <c:v>102865.24526500001</c:v>
                </c:pt>
                <c:pt idx="139">
                  <c:v>103349.74850099999</c:v>
                </c:pt>
                <c:pt idx="140">
                  <c:v>103814.152824</c:v>
                </c:pt>
                <c:pt idx="141">
                  <c:v>104275.243026</c:v>
                </c:pt>
                <c:pt idx="142">
                  <c:v>104726.117142</c:v>
                </c:pt>
                <c:pt idx="143">
                  <c:v>105183.887474</c:v>
                </c:pt>
                <c:pt idx="144">
                  <c:v>105642.709917</c:v>
                </c:pt>
                <c:pt idx="145">
                  <c:v>106110.75903</c:v>
                </c:pt>
                <c:pt idx="146">
                  <c:v>106570.04734600001</c:v>
                </c:pt>
                <c:pt idx="147">
                  <c:v>107021.229804</c:v>
                </c:pt>
                <c:pt idx="148">
                  <c:v>107469.76471600001</c:v>
                </c:pt>
                <c:pt idx="149">
                  <c:v>107910.123796</c:v>
                </c:pt>
                <c:pt idx="150">
                  <c:v>108347.594379</c:v>
                </c:pt>
                <c:pt idx="151">
                  <c:v>108773.60306199999</c:v>
                </c:pt>
                <c:pt idx="152">
                  <c:v>109195.52365</c:v>
                </c:pt>
                <c:pt idx="153">
                  <c:v>109614.311372</c:v>
                </c:pt>
                <c:pt idx="154">
                  <c:v>110026.29346099999</c:v>
                </c:pt>
                <c:pt idx="155">
                  <c:v>110433.688046</c:v>
                </c:pt>
                <c:pt idx="156">
                  <c:v>110824.345204</c:v>
                </c:pt>
                <c:pt idx="157">
                  <c:v>111218.595229</c:v>
                </c:pt>
                <c:pt idx="158">
                  <c:v>111615.595995</c:v>
                </c:pt>
                <c:pt idx="159">
                  <c:v>112015.39771999999</c:v>
                </c:pt>
                <c:pt idx="160">
                  <c:v>112411.010348</c:v>
                </c:pt>
                <c:pt idx="161">
                  <c:v>112785.53225800001</c:v>
                </c:pt>
                <c:pt idx="162">
                  <c:v>113137.01323500001</c:v>
                </c:pt>
                <c:pt idx="163">
                  <c:v>113481.147652</c:v>
                </c:pt>
                <c:pt idx="164">
                  <c:v>113850.596135</c:v>
                </c:pt>
                <c:pt idx="165">
                  <c:v>114235.197749</c:v>
                </c:pt>
                <c:pt idx="166">
                  <c:v>114621.539126</c:v>
                </c:pt>
                <c:pt idx="167">
                  <c:v>114981.360986</c:v>
                </c:pt>
                <c:pt idx="168">
                  <c:v>116887.421881</c:v>
                </c:pt>
                <c:pt idx="169">
                  <c:v>117150.367126</c:v>
                </c:pt>
                <c:pt idx="170">
                  <c:v>117350.81413699999</c:v>
                </c:pt>
                <c:pt idx="171">
                  <c:v>117538.200274</c:v>
                </c:pt>
                <c:pt idx="172">
                  <c:v>117722.072623</c:v>
                </c:pt>
                <c:pt idx="173">
                  <c:v>117887.45936199999</c:v>
                </c:pt>
                <c:pt idx="174">
                  <c:v>118047.839964</c:v>
                </c:pt>
                <c:pt idx="175">
                  <c:v>118207.960335</c:v>
                </c:pt>
                <c:pt idx="176">
                  <c:v>118370.870581</c:v>
                </c:pt>
                <c:pt idx="177">
                  <c:v>118534.425798</c:v>
                </c:pt>
                <c:pt idx="178">
                  <c:v>118688.23619900001</c:v>
                </c:pt>
                <c:pt idx="179">
                  <c:v>118821.72059500001</c:v>
                </c:pt>
                <c:pt idx="180">
                  <c:v>118947.563519</c:v>
                </c:pt>
                <c:pt idx="181">
                  <c:v>119080.50335699999</c:v>
                </c:pt>
                <c:pt idx="182">
                  <c:v>119219.46146599999</c:v>
                </c:pt>
                <c:pt idx="183">
                  <c:v>119353.727841</c:v>
                </c:pt>
                <c:pt idx="184">
                  <c:v>119449.716762</c:v>
                </c:pt>
                <c:pt idx="185">
                  <c:v>119497.04345300001</c:v>
                </c:pt>
                <c:pt idx="186">
                  <c:v>119533.09396100001</c:v>
                </c:pt>
                <c:pt idx="187">
                  <c:v>119599.096212</c:v>
                </c:pt>
                <c:pt idx="188">
                  <c:v>119684.95785999999</c:v>
                </c:pt>
                <c:pt idx="189">
                  <c:v>119756.195618</c:v>
                </c:pt>
                <c:pt idx="190">
                  <c:v>119784.574481</c:v>
                </c:pt>
                <c:pt idx="191">
                  <c:v>119781.411291</c:v>
                </c:pt>
                <c:pt idx="192">
                  <c:v>119792.789625</c:v>
                </c:pt>
                <c:pt idx="193">
                  <c:v>119830.662839</c:v>
                </c:pt>
                <c:pt idx="194">
                  <c:v>119873.393921</c:v>
                </c:pt>
                <c:pt idx="195">
                  <c:v>119876.103238</c:v>
                </c:pt>
                <c:pt idx="196">
                  <c:v>57680.255430999998</c:v>
                </c:pt>
                <c:pt idx="197">
                  <c:v>56983.463477999998</c:v>
                </c:pt>
                <c:pt idx="198">
                  <c:v>56949.060968999998</c:v>
                </c:pt>
                <c:pt idx="199">
                  <c:v>57151.185423000003</c:v>
                </c:pt>
                <c:pt idx="200">
                  <c:v>57621.080047000003</c:v>
                </c:pt>
                <c:pt idx="201">
                  <c:v>58092.048311999999</c:v>
                </c:pt>
                <c:pt idx="202">
                  <c:v>58552.197919999999</c:v>
                </c:pt>
                <c:pt idx="203">
                  <c:v>59023.876249000001</c:v>
                </c:pt>
                <c:pt idx="204">
                  <c:v>59457.158212000002</c:v>
                </c:pt>
                <c:pt idx="205">
                  <c:v>59522.143501999999</c:v>
                </c:pt>
                <c:pt idx="206">
                  <c:v>59968.457436999997</c:v>
                </c:pt>
                <c:pt idx="207">
                  <c:v>59964.429199999999</c:v>
                </c:pt>
                <c:pt idx="208">
                  <c:v>60401.096272000003</c:v>
                </c:pt>
                <c:pt idx="209">
                  <c:v>56492.245894</c:v>
                </c:pt>
                <c:pt idx="210">
                  <c:v>56953.473766000003</c:v>
                </c:pt>
                <c:pt idx="211">
                  <c:v>57415.955451000002</c:v>
                </c:pt>
                <c:pt idx="212">
                  <c:v>57871.046667000002</c:v>
                </c:pt>
                <c:pt idx="213">
                  <c:v>58340.424687999999</c:v>
                </c:pt>
                <c:pt idx="214">
                  <c:v>58794.939703999997</c:v>
                </c:pt>
                <c:pt idx="215">
                  <c:v>59141.869952000001</c:v>
                </c:pt>
                <c:pt idx="216">
                  <c:v>59590.985823000003</c:v>
                </c:pt>
                <c:pt idx="217">
                  <c:v>59812.195140999997</c:v>
                </c:pt>
                <c:pt idx="218">
                  <c:v>59806.523011999998</c:v>
                </c:pt>
                <c:pt idx="219">
                  <c:v>60262.730539999997</c:v>
                </c:pt>
                <c:pt idx="220">
                  <c:v>60600.409371000002</c:v>
                </c:pt>
                <c:pt idx="221">
                  <c:v>60247.306087999998</c:v>
                </c:pt>
                <c:pt idx="222">
                  <c:v>60689.134574999996</c:v>
                </c:pt>
                <c:pt idx="223">
                  <c:v>60860.307488999999</c:v>
                </c:pt>
                <c:pt idx="224">
                  <c:v>60630.006374999997</c:v>
                </c:pt>
                <c:pt idx="225">
                  <c:v>61037.168322999998</c:v>
                </c:pt>
                <c:pt idx="226">
                  <c:v>61247.176500000001</c:v>
                </c:pt>
                <c:pt idx="227">
                  <c:v>61623.496478000001</c:v>
                </c:pt>
                <c:pt idx="228">
                  <c:v>62061.13607</c:v>
                </c:pt>
                <c:pt idx="229">
                  <c:v>62487.426416000002</c:v>
                </c:pt>
                <c:pt idx="230">
                  <c:v>62571.490773999998</c:v>
                </c:pt>
                <c:pt idx="231">
                  <c:v>63004.853972999997</c:v>
                </c:pt>
                <c:pt idx="232">
                  <c:v>63432.138484000003</c:v>
                </c:pt>
                <c:pt idx="233">
                  <c:v>63838.748135000002</c:v>
                </c:pt>
                <c:pt idx="234">
                  <c:v>63950.773891999997</c:v>
                </c:pt>
                <c:pt idx="235">
                  <c:v>64275.981613000004</c:v>
                </c:pt>
                <c:pt idx="236">
                  <c:v>64587.083209999997</c:v>
                </c:pt>
                <c:pt idx="237">
                  <c:v>64811.21099</c:v>
                </c:pt>
                <c:pt idx="238">
                  <c:v>65234.993267999998</c:v>
                </c:pt>
                <c:pt idx="239">
                  <c:v>65601.386035000003</c:v>
                </c:pt>
                <c:pt idx="240">
                  <c:v>65850.342573999995</c:v>
                </c:pt>
                <c:pt idx="241">
                  <c:v>65245.594481</c:v>
                </c:pt>
                <c:pt idx="242">
                  <c:v>64702.200763000001</c:v>
                </c:pt>
                <c:pt idx="243">
                  <c:v>65119.169404</c:v>
                </c:pt>
                <c:pt idx="244">
                  <c:v>65539.943700000003</c:v>
                </c:pt>
                <c:pt idx="245">
                  <c:v>65919.947780999995</c:v>
                </c:pt>
                <c:pt idx="246">
                  <c:v>66336.781256000002</c:v>
                </c:pt>
                <c:pt idx="247">
                  <c:v>66749.406176000004</c:v>
                </c:pt>
                <c:pt idx="248">
                  <c:v>67156.111613000001</c:v>
                </c:pt>
                <c:pt idx="249">
                  <c:v>67479.318956000003</c:v>
                </c:pt>
                <c:pt idx="250">
                  <c:v>66546.148165000006</c:v>
                </c:pt>
                <c:pt idx="251">
                  <c:v>66646.204117999994</c:v>
                </c:pt>
                <c:pt idx="252">
                  <c:v>67036.450100000002</c:v>
                </c:pt>
                <c:pt idx="253">
                  <c:v>66637.358965000007</c:v>
                </c:pt>
                <c:pt idx="254">
                  <c:v>65759.074999999997</c:v>
                </c:pt>
                <c:pt idx="255">
                  <c:v>66157.366097000006</c:v>
                </c:pt>
                <c:pt idx="256">
                  <c:v>66560.857799999998</c:v>
                </c:pt>
                <c:pt idx="257">
                  <c:v>65354.351590999999</c:v>
                </c:pt>
                <c:pt idx="258">
                  <c:v>65754.333761999995</c:v>
                </c:pt>
                <c:pt idx="259">
                  <c:v>66150.125245000003</c:v>
                </c:pt>
                <c:pt idx="260">
                  <c:v>66015.382731999998</c:v>
                </c:pt>
                <c:pt idx="261">
                  <c:v>66388.789294999995</c:v>
                </c:pt>
                <c:pt idx="262">
                  <c:v>65726.840888999999</c:v>
                </c:pt>
                <c:pt idx="263">
                  <c:v>63088.810185000002</c:v>
                </c:pt>
                <c:pt idx="264">
                  <c:v>63480.776492999998</c:v>
                </c:pt>
                <c:pt idx="265">
                  <c:v>63387.783307999998</c:v>
                </c:pt>
                <c:pt idx="266">
                  <c:v>63764.247527</c:v>
                </c:pt>
                <c:pt idx="267">
                  <c:v>64148.186968000002</c:v>
                </c:pt>
                <c:pt idx="268">
                  <c:v>64494.972825999997</c:v>
                </c:pt>
                <c:pt idx="269">
                  <c:v>64718.218845000003</c:v>
                </c:pt>
                <c:pt idx="270">
                  <c:v>65035.786599999999</c:v>
                </c:pt>
                <c:pt idx="271">
                  <c:v>63697.759366999999</c:v>
                </c:pt>
                <c:pt idx="272">
                  <c:v>63871.301370000001</c:v>
                </c:pt>
                <c:pt idx="273">
                  <c:v>64254.128138</c:v>
                </c:pt>
                <c:pt idx="274">
                  <c:v>64226.624701000001</c:v>
                </c:pt>
                <c:pt idx="275">
                  <c:v>64623.080526999998</c:v>
                </c:pt>
                <c:pt idx="276">
                  <c:v>64891.696714999998</c:v>
                </c:pt>
                <c:pt idx="277">
                  <c:v>65273.968673000003</c:v>
                </c:pt>
                <c:pt idx="278">
                  <c:v>65635.361267</c:v>
                </c:pt>
                <c:pt idx="279">
                  <c:v>66002.910271000001</c:v>
                </c:pt>
                <c:pt idx="280">
                  <c:v>65728.425411999997</c:v>
                </c:pt>
                <c:pt idx="281">
                  <c:v>66106.647958999994</c:v>
                </c:pt>
                <c:pt idx="282">
                  <c:v>65701.371008999995</c:v>
                </c:pt>
                <c:pt idx="283">
                  <c:v>66086.055196000001</c:v>
                </c:pt>
                <c:pt idx="284">
                  <c:v>66002.905331999995</c:v>
                </c:pt>
                <c:pt idx="285">
                  <c:v>64072.987549999998</c:v>
                </c:pt>
                <c:pt idx="286">
                  <c:v>64260.045806000002</c:v>
                </c:pt>
                <c:pt idx="287">
                  <c:v>64648.963745000001</c:v>
                </c:pt>
                <c:pt idx="288">
                  <c:v>64513.452353000001</c:v>
                </c:pt>
                <c:pt idx="289">
                  <c:v>64910.631160999998</c:v>
                </c:pt>
                <c:pt idx="290">
                  <c:v>65241.974887999997</c:v>
                </c:pt>
                <c:pt idx="291">
                  <c:v>65640.380271000002</c:v>
                </c:pt>
                <c:pt idx="292">
                  <c:v>65753.277111000003</c:v>
                </c:pt>
                <c:pt idx="293">
                  <c:v>65553.548978999999</c:v>
                </c:pt>
                <c:pt idx="294">
                  <c:v>65942.496805999996</c:v>
                </c:pt>
                <c:pt idx="295">
                  <c:v>66314.395181</c:v>
                </c:pt>
                <c:pt idx="296">
                  <c:v>66675.807023999994</c:v>
                </c:pt>
                <c:pt idx="297">
                  <c:v>66323.736854000002</c:v>
                </c:pt>
                <c:pt idx="298">
                  <c:v>66703.762438000005</c:v>
                </c:pt>
                <c:pt idx="299">
                  <c:v>65415.789517999998</c:v>
                </c:pt>
                <c:pt idx="300">
                  <c:v>65810.875553000005</c:v>
                </c:pt>
                <c:pt idx="301">
                  <c:v>66207.981750000006</c:v>
                </c:pt>
                <c:pt idx="302">
                  <c:v>66555.897056999995</c:v>
                </c:pt>
                <c:pt idx="303">
                  <c:v>66929.835063000006</c:v>
                </c:pt>
                <c:pt idx="304">
                  <c:v>67318.534658999997</c:v>
                </c:pt>
                <c:pt idx="305">
                  <c:v>66338.308988999997</c:v>
                </c:pt>
                <c:pt idx="306">
                  <c:v>66727.511968999999</c:v>
                </c:pt>
                <c:pt idx="307">
                  <c:v>67126.062703999996</c:v>
                </c:pt>
                <c:pt idx="308">
                  <c:v>62120.253606999999</c:v>
                </c:pt>
                <c:pt idx="309">
                  <c:v>62527.022119000001</c:v>
                </c:pt>
                <c:pt idx="310">
                  <c:v>62934.294887999997</c:v>
                </c:pt>
                <c:pt idx="311">
                  <c:v>63332.324416000003</c:v>
                </c:pt>
                <c:pt idx="312">
                  <c:v>63736.513399000003</c:v>
                </c:pt>
                <c:pt idx="313">
                  <c:v>64131.224686000001</c:v>
                </c:pt>
                <c:pt idx="314">
                  <c:v>64419.601733000003</c:v>
                </c:pt>
                <c:pt idx="315">
                  <c:v>64019.317604000003</c:v>
                </c:pt>
                <c:pt idx="316">
                  <c:v>64426.716633000004</c:v>
                </c:pt>
                <c:pt idx="317">
                  <c:v>64821.393170000003</c:v>
                </c:pt>
                <c:pt idx="318">
                  <c:v>65224.177902000003</c:v>
                </c:pt>
                <c:pt idx="319">
                  <c:v>65299.054887999999</c:v>
                </c:pt>
                <c:pt idx="320">
                  <c:v>65590.395254999996</c:v>
                </c:pt>
                <c:pt idx="321">
                  <c:v>65589.006911000004</c:v>
                </c:pt>
                <c:pt idx="322">
                  <c:v>65980.491989999995</c:v>
                </c:pt>
                <c:pt idx="323">
                  <c:v>63024.094609</c:v>
                </c:pt>
                <c:pt idx="324">
                  <c:v>63450.630211000003</c:v>
                </c:pt>
                <c:pt idx="325">
                  <c:v>63801.156480999998</c:v>
                </c:pt>
                <c:pt idx="326">
                  <c:v>64192.648254</c:v>
                </c:pt>
                <c:pt idx="327">
                  <c:v>64587.980709000003</c:v>
                </c:pt>
                <c:pt idx="328">
                  <c:v>64982.650844000003</c:v>
                </c:pt>
                <c:pt idx="329">
                  <c:v>65370.198669999998</c:v>
                </c:pt>
                <c:pt idx="330">
                  <c:v>63748.363064999998</c:v>
                </c:pt>
                <c:pt idx="331">
                  <c:v>63933.018893</c:v>
                </c:pt>
                <c:pt idx="332">
                  <c:v>64297.713704000002</c:v>
                </c:pt>
                <c:pt idx="333">
                  <c:v>64696.867731999999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3BD-A54E-ABB5-5837185D30C3}"/>
            </c:ext>
          </c:extLst>
        </c:ser>
        <c:ser>
          <c:idx val="13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xtest!$A$1054:$A$1387</c:f>
              <c:numCache>
                <c:formatCode>General</c:formatCode>
                <c:ptCount val="334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  <c:pt idx="261">
                  <c:v>0.13075000000000001</c:v>
                </c:pt>
                <c:pt idx="262">
                  <c:v>0.13125000000000001</c:v>
                </c:pt>
                <c:pt idx="263">
                  <c:v>0.13175000000000001</c:v>
                </c:pt>
                <c:pt idx="264">
                  <c:v>0.13225000000000001</c:v>
                </c:pt>
                <c:pt idx="265">
                  <c:v>0.13275000000000001</c:v>
                </c:pt>
                <c:pt idx="266">
                  <c:v>0.13325000000000001</c:v>
                </c:pt>
                <c:pt idx="267">
                  <c:v>0.13375000000000001</c:v>
                </c:pt>
                <c:pt idx="268">
                  <c:v>0.13425000000000001</c:v>
                </c:pt>
                <c:pt idx="269">
                  <c:v>0.13475000000000001</c:v>
                </c:pt>
                <c:pt idx="270">
                  <c:v>0.13525000000000001</c:v>
                </c:pt>
                <c:pt idx="271">
                  <c:v>0.13575000000000001</c:v>
                </c:pt>
                <c:pt idx="272">
                  <c:v>0.13625000000000001</c:v>
                </c:pt>
                <c:pt idx="273">
                  <c:v>0.13675000000000001</c:v>
                </c:pt>
                <c:pt idx="274">
                  <c:v>0.13725000000000001</c:v>
                </c:pt>
                <c:pt idx="275">
                  <c:v>0.13775000000000001</c:v>
                </c:pt>
                <c:pt idx="276">
                  <c:v>0.13825000000000001</c:v>
                </c:pt>
                <c:pt idx="277">
                  <c:v>0.13875000000000001</c:v>
                </c:pt>
                <c:pt idx="278">
                  <c:v>0.13925000000000001</c:v>
                </c:pt>
                <c:pt idx="279">
                  <c:v>0.13975000000000001</c:v>
                </c:pt>
                <c:pt idx="280">
                  <c:v>0.14025000000000001</c:v>
                </c:pt>
                <c:pt idx="281">
                  <c:v>0.14074999999999999</c:v>
                </c:pt>
                <c:pt idx="282">
                  <c:v>0.14124999999999999</c:v>
                </c:pt>
                <c:pt idx="283">
                  <c:v>0.14174999999999999</c:v>
                </c:pt>
                <c:pt idx="284">
                  <c:v>0.14224999999999999</c:v>
                </c:pt>
                <c:pt idx="285">
                  <c:v>0.14274999999999999</c:v>
                </c:pt>
                <c:pt idx="286">
                  <c:v>0.14324999999999999</c:v>
                </c:pt>
                <c:pt idx="287">
                  <c:v>0.14374999999999999</c:v>
                </c:pt>
                <c:pt idx="288">
                  <c:v>0.14424999999999999</c:v>
                </c:pt>
                <c:pt idx="289">
                  <c:v>0.14474999999999999</c:v>
                </c:pt>
                <c:pt idx="290">
                  <c:v>0.14524999999999999</c:v>
                </c:pt>
                <c:pt idx="291">
                  <c:v>0.14574999999999999</c:v>
                </c:pt>
                <c:pt idx="292">
                  <c:v>0.14624999999999999</c:v>
                </c:pt>
                <c:pt idx="293">
                  <c:v>0.14674999999999999</c:v>
                </c:pt>
                <c:pt idx="294">
                  <c:v>0.14724999999999999</c:v>
                </c:pt>
                <c:pt idx="295">
                  <c:v>0.14774999999999999</c:v>
                </c:pt>
                <c:pt idx="296">
                  <c:v>0.14824999999999999</c:v>
                </c:pt>
                <c:pt idx="297">
                  <c:v>0.14874999999999999</c:v>
                </c:pt>
                <c:pt idx="298">
                  <c:v>0.14924999999999999</c:v>
                </c:pt>
                <c:pt idx="299">
                  <c:v>0.14974999999999999</c:v>
                </c:pt>
                <c:pt idx="300">
                  <c:v>0.15024999999999999</c:v>
                </c:pt>
                <c:pt idx="301">
                  <c:v>0.15075</c:v>
                </c:pt>
                <c:pt idx="302">
                  <c:v>0.15125</c:v>
                </c:pt>
                <c:pt idx="303">
                  <c:v>0.15175</c:v>
                </c:pt>
                <c:pt idx="304">
                  <c:v>0.15225</c:v>
                </c:pt>
                <c:pt idx="305">
                  <c:v>0.15275</c:v>
                </c:pt>
                <c:pt idx="306">
                  <c:v>0.15325</c:v>
                </c:pt>
                <c:pt idx="307">
                  <c:v>0.15375</c:v>
                </c:pt>
                <c:pt idx="308">
                  <c:v>0.15425</c:v>
                </c:pt>
                <c:pt idx="309">
                  <c:v>0.15475</c:v>
                </c:pt>
                <c:pt idx="310">
                  <c:v>0.15525</c:v>
                </c:pt>
                <c:pt idx="311">
                  <c:v>0.15575</c:v>
                </c:pt>
                <c:pt idx="312">
                  <c:v>0.15625</c:v>
                </c:pt>
                <c:pt idx="313">
                  <c:v>0.15675</c:v>
                </c:pt>
                <c:pt idx="314">
                  <c:v>0.15725</c:v>
                </c:pt>
                <c:pt idx="315">
                  <c:v>0.15775</c:v>
                </c:pt>
                <c:pt idx="316">
                  <c:v>0.15825</c:v>
                </c:pt>
                <c:pt idx="317">
                  <c:v>0.15875</c:v>
                </c:pt>
                <c:pt idx="318">
                  <c:v>0.15925</c:v>
                </c:pt>
                <c:pt idx="319">
                  <c:v>0.15975</c:v>
                </c:pt>
                <c:pt idx="320">
                  <c:v>0.16025</c:v>
                </c:pt>
                <c:pt idx="321">
                  <c:v>0.16075</c:v>
                </c:pt>
                <c:pt idx="322">
                  <c:v>0.16125</c:v>
                </c:pt>
                <c:pt idx="323">
                  <c:v>0.16175</c:v>
                </c:pt>
                <c:pt idx="324">
                  <c:v>0.16225000000000001</c:v>
                </c:pt>
                <c:pt idx="325">
                  <c:v>0.16275000000000001</c:v>
                </c:pt>
                <c:pt idx="326">
                  <c:v>0.16325000000000001</c:v>
                </c:pt>
                <c:pt idx="327">
                  <c:v>0.16375000000000001</c:v>
                </c:pt>
                <c:pt idx="328">
                  <c:v>0.16425000000000001</c:v>
                </c:pt>
                <c:pt idx="329">
                  <c:v>0.16475000000000001</c:v>
                </c:pt>
                <c:pt idx="330">
                  <c:v>0.16525000000000001</c:v>
                </c:pt>
                <c:pt idx="331">
                  <c:v>0.16575000000000001</c:v>
                </c:pt>
                <c:pt idx="332">
                  <c:v>0.16625000000000001</c:v>
                </c:pt>
                <c:pt idx="333">
                  <c:v>0.16675000000000001</c:v>
                </c:pt>
              </c:numCache>
            </c:numRef>
          </c:xVal>
          <c:yVal>
            <c:numRef>
              <c:f>xtest!$O$1054:$O$1387</c:f>
              <c:numCache>
                <c:formatCode>General</c:formatCode>
                <c:ptCount val="334"/>
                <c:pt idx="0">
                  <c:v>0.56767800000000002</c:v>
                </c:pt>
                <c:pt idx="1">
                  <c:v>-3.075739</c:v>
                </c:pt>
                <c:pt idx="2">
                  <c:v>0.69513499999999995</c:v>
                </c:pt>
                <c:pt idx="3">
                  <c:v>0.12182999999999999</c:v>
                </c:pt>
                <c:pt idx="4">
                  <c:v>-3.844814</c:v>
                </c:pt>
                <c:pt idx="5">
                  <c:v>0.84228499999999995</c:v>
                </c:pt>
                <c:pt idx="6">
                  <c:v>-4.1680000000000002E-2</c:v>
                </c:pt>
                <c:pt idx="7">
                  <c:v>-5.3686420000000004</c:v>
                </c:pt>
                <c:pt idx="8">
                  <c:v>-2.128746</c:v>
                </c:pt>
                <c:pt idx="9">
                  <c:v>-1.997897</c:v>
                </c:pt>
                <c:pt idx="10">
                  <c:v>1.050702</c:v>
                </c:pt>
                <c:pt idx="11">
                  <c:v>-0.884521</c:v>
                </c:pt>
                <c:pt idx="12">
                  <c:v>2.5263770000000001</c:v>
                </c:pt>
                <c:pt idx="13">
                  <c:v>2.181816</c:v>
                </c:pt>
                <c:pt idx="14">
                  <c:v>0.88165899999999997</c:v>
                </c:pt>
                <c:pt idx="15">
                  <c:v>1.7070970000000001</c:v>
                </c:pt>
                <c:pt idx="16">
                  <c:v>-2.0470920000000001</c:v>
                </c:pt>
                <c:pt idx="17">
                  <c:v>-3.5746410000000002</c:v>
                </c:pt>
                <c:pt idx="18">
                  <c:v>0.33452399999999999</c:v>
                </c:pt>
                <c:pt idx="19">
                  <c:v>1.662696</c:v>
                </c:pt>
                <c:pt idx="20">
                  <c:v>2.4176289999999998</c:v>
                </c:pt>
                <c:pt idx="21">
                  <c:v>-2.61869</c:v>
                </c:pt>
                <c:pt idx="22">
                  <c:v>-1.6486449999999999</c:v>
                </c:pt>
                <c:pt idx="23">
                  <c:v>-3.9814769999999999</c:v>
                </c:pt>
                <c:pt idx="24">
                  <c:v>0.13169800000000001</c:v>
                </c:pt>
                <c:pt idx="25">
                  <c:v>1.6112580000000001</c:v>
                </c:pt>
                <c:pt idx="26">
                  <c:v>5.8583829999999999</c:v>
                </c:pt>
                <c:pt idx="27">
                  <c:v>-6.7839530000000003</c:v>
                </c:pt>
                <c:pt idx="28">
                  <c:v>-1.60511</c:v>
                </c:pt>
                <c:pt idx="29">
                  <c:v>-3.9971199999999998</c:v>
                </c:pt>
                <c:pt idx="30">
                  <c:v>-0.11994199999999999</c:v>
                </c:pt>
                <c:pt idx="31">
                  <c:v>-2.9281359999999999</c:v>
                </c:pt>
                <c:pt idx="32">
                  <c:v>-4.5679480000000003</c:v>
                </c:pt>
                <c:pt idx="33">
                  <c:v>1.1326480000000001</c:v>
                </c:pt>
                <c:pt idx="34">
                  <c:v>5.0448510000000004</c:v>
                </c:pt>
                <c:pt idx="35">
                  <c:v>-0.889625</c:v>
                </c:pt>
                <c:pt idx="36">
                  <c:v>1.1619200000000001</c:v>
                </c:pt>
                <c:pt idx="37">
                  <c:v>-2.0217879999999999</c:v>
                </c:pt>
                <c:pt idx="38">
                  <c:v>3.0343960000000001</c:v>
                </c:pt>
                <c:pt idx="39">
                  <c:v>-2.072924</c:v>
                </c:pt>
                <c:pt idx="40">
                  <c:v>5.169041</c:v>
                </c:pt>
                <c:pt idx="41">
                  <c:v>-0.37353500000000001</c:v>
                </c:pt>
                <c:pt idx="42">
                  <c:v>-0.25353100000000001</c:v>
                </c:pt>
                <c:pt idx="43">
                  <c:v>3.4549000000000003E-2</c:v>
                </c:pt>
                <c:pt idx="44">
                  <c:v>2.61314</c:v>
                </c:pt>
                <c:pt idx="45">
                  <c:v>-0.214615</c:v>
                </c:pt>
                <c:pt idx="46">
                  <c:v>-3.979968</c:v>
                </c:pt>
                <c:pt idx="47">
                  <c:v>-0.54124799999999995</c:v>
                </c:pt>
                <c:pt idx="48">
                  <c:v>0.92712300000000003</c:v>
                </c:pt>
                <c:pt idx="49">
                  <c:v>0.89476</c:v>
                </c:pt>
                <c:pt idx="50">
                  <c:v>-6.1105239999999998</c:v>
                </c:pt>
                <c:pt idx="51">
                  <c:v>2.0348039999999998</c:v>
                </c:pt>
                <c:pt idx="52">
                  <c:v>2.47749</c:v>
                </c:pt>
                <c:pt idx="53">
                  <c:v>-2.6528999999999998</c:v>
                </c:pt>
                <c:pt idx="54">
                  <c:v>2.162639</c:v>
                </c:pt>
                <c:pt idx="55">
                  <c:v>2.7533099999999999</c:v>
                </c:pt>
                <c:pt idx="56">
                  <c:v>-4.5536919999999999</c:v>
                </c:pt>
                <c:pt idx="57">
                  <c:v>1.549264</c:v>
                </c:pt>
                <c:pt idx="58">
                  <c:v>-2.4313319999999998</c:v>
                </c:pt>
                <c:pt idx="59">
                  <c:v>-6.4214999999999994E-2</c:v>
                </c:pt>
                <c:pt idx="60">
                  <c:v>1.3832549999999999</c:v>
                </c:pt>
                <c:pt idx="61">
                  <c:v>7.1350999999999998E-2</c:v>
                </c:pt>
                <c:pt idx="62">
                  <c:v>1.708553</c:v>
                </c:pt>
                <c:pt idx="63">
                  <c:v>3.4146269999999999</c:v>
                </c:pt>
                <c:pt idx="64">
                  <c:v>0.34451399999999999</c:v>
                </c:pt>
                <c:pt idx="65">
                  <c:v>8.7447999999999998E-2</c:v>
                </c:pt>
                <c:pt idx="66">
                  <c:v>0.49934600000000001</c:v>
                </c:pt>
                <c:pt idx="67">
                  <c:v>3.705641</c:v>
                </c:pt>
                <c:pt idx="68">
                  <c:v>-6.2469900000000003</c:v>
                </c:pt>
                <c:pt idx="69">
                  <c:v>-0.31285200000000002</c:v>
                </c:pt>
                <c:pt idx="70">
                  <c:v>-4.0368399999999998</c:v>
                </c:pt>
                <c:pt idx="71">
                  <c:v>5.6012009999999997</c:v>
                </c:pt>
                <c:pt idx="72">
                  <c:v>1.6897450000000001</c:v>
                </c:pt>
                <c:pt idx="73">
                  <c:v>1.5276050000000001</c:v>
                </c:pt>
                <c:pt idx="74">
                  <c:v>-3.6328879999999999</c:v>
                </c:pt>
                <c:pt idx="75">
                  <c:v>-5.4280989999999996</c:v>
                </c:pt>
                <c:pt idx="76">
                  <c:v>0.158391</c:v>
                </c:pt>
                <c:pt idx="77">
                  <c:v>0.38367499999999999</c:v>
                </c:pt>
                <c:pt idx="78">
                  <c:v>-1.025679</c:v>
                </c:pt>
                <c:pt idx="79">
                  <c:v>7.1729979999999998</c:v>
                </c:pt>
                <c:pt idx="80">
                  <c:v>1.4025380000000001</c:v>
                </c:pt>
                <c:pt idx="81">
                  <c:v>-3.3493789999999999</c:v>
                </c:pt>
                <c:pt idx="82">
                  <c:v>-1.2293620000000001</c:v>
                </c:pt>
                <c:pt idx="83">
                  <c:v>3.2804190000000002</c:v>
                </c:pt>
                <c:pt idx="84">
                  <c:v>-3.335998</c:v>
                </c:pt>
                <c:pt idx="85">
                  <c:v>-3.5514000000000001</c:v>
                </c:pt>
                <c:pt idx="86">
                  <c:v>3.0371950000000001</c:v>
                </c:pt>
                <c:pt idx="87">
                  <c:v>2.9790489999999998</c:v>
                </c:pt>
                <c:pt idx="88">
                  <c:v>-0.24684300000000001</c:v>
                </c:pt>
                <c:pt idx="89">
                  <c:v>-4.4507940000000001</c:v>
                </c:pt>
                <c:pt idx="90">
                  <c:v>-6.2960409999999998</c:v>
                </c:pt>
                <c:pt idx="91">
                  <c:v>1.6536500000000001</c:v>
                </c:pt>
                <c:pt idx="92">
                  <c:v>-4.1520919999999997</c:v>
                </c:pt>
                <c:pt idx="93">
                  <c:v>-6.4243230000000002</c:v>
                </c:pt>
                <c:pt idx="94">
                  <c:v>0.86069099999999998</c:v>
                </c:pt>
                <c:pt idx="95">
                  <c:v>0.221</c:v>
                </c:pt>
                <c:pt idx="96">
                  <c:v>-3.7587980000000001</c:v>
                </c:pt>
                <c:pt idx="97">
                  <c:v>3.351925</c:v>
                </c:pt>
                <c:pt idx="98">
                  <c:v>3.0082010000000001</c:v>
                </c:pt>
                <c:pt idx="99">
                  <c:v>-0.45122600000000002</c:v>
                </c:pt>
                <c:pt idx="100">
                  <c:v>-1.2380549999999999</c:v>
                </c:pt>
                <c:pt idx="101">
                  <c:v>0.40161000000000002</c:v>
                </c:pt>
                <c:pt idx="102">
                  <c:v>-1.751565</c:v>
                </c:pt>
                <c:pt idx="103">
                  <c:v>2.410145</c:v>
                </c:pt>
                <c:pt idx="104">
                  <c:v>-1.0812949999999999</c:v>
                </c:pt>
                <c:pt idx="105">
                  <c:v>-0.57165500000000002</c:v>
                </c:pt>
                <c:pt idx="106">
                  <c:v>1.494683</c:v>
                </c:pt>
                <c:pt idx="107">
                  <c:v>3.5045769999999998</c:v>
                </c:pt>
                <c:pt idx="108">
                  <c:v>-0.58775999999999995</c:v>
                </c:pt>
                <c:pt idx="109">
                  <c:v>0.49427700000000002</c:v>
                </c:pt>
                <c:pt idx="110">
                  <c:v>-3.6250689999999999</c:v>
                </c:pt>
                <c:pt idx="111">
                  <c:v>-4.1759069999999996</c:v>
                </c:pt>
                <c:pt idx="112">
                  <c:v>-1.495096</c:v>
                </c:pt>
                <c:pt idx="113">
                  <c:v>1.3253299999999999</c:v>
                </c:pt>
                <c:pt idx="114">
                  <c:v>7.2687689999999998</c:v>
                </c:pt>
                <c:pt idx="115">
                  <c:v>-4.1498799999999996</c:v>
                </c:pt>
                <c:pt idx="116">
                  <c:v>-3.6053000000000002</c:v>
                </c:pt>
                <c:pt idx="117">
                  <c:v>3.703659</c:v>
                </c:pt>
                <c:pt idx="118">
                  <c:v>0.133408</c:v>
                </c:pt>
                <c:pt idx="119">
                  <c:v>-0.60377599999999998</c:v>
                </c:pt>
                <c:pt idx="120">
                  <c:v>7.2127030000000003</c:v>
                </c:pt>
                <c:pt idx="121">
                  <c:v>-1.4828539999999999</c:v>
                </c:pt>
                <c:pt idx="122">
                  <c:v>0.61626199999999998</c:v>
                </c:pt>
                <c:pt idx="123">
                  <c:v>1.6105</c:v>
                </c:pt>
                <c:pt idx="124">
                  <c:v>-2.13198</c:v>
                </c:pt>
                <c:pt idx="125">
                  <c:v>1.3448640000000001</c:v>
                </c:pt>
                <c:pt idx="126">
                  <c:v>-11.731247</c:v>
                </c:pt>
                <c:pt idx="127">
                  <c:v>-1.606236</c:v>
                </c:pt>
                <c:pt idx="128">
                  <c:v>-2.2107030000000001</c:v>
                </c:pt>
                <c:pt idx="129">
                  <c:v>-0.33488299999999999</c:v>
                </c:pt>
                <c:pt idx="130">
                  <c:v>2.6049690000000001</c:v>
                </c:pt>
                <c:pt idx="131">
                  <c:v>5.0868039999999999</c:v>
                </c:pt>
                <c:pt idx="132">
                  <c:v>-0.64129400000000003</c:v>
                </c:pt>
                <c:pt idx="133">
                  <c:v>3.4444919999999999</c:v>
                </c:pt>
                <c:pt idx="134">
                  <c:v>-1.5221880000000001</c:v>
                </c:pt>
                <c:pt idx="135">
                  <c:v>7.690423</c:v>
                </c:pt>
                <c:pt idx="136">
                  <c:v>-2.015943</c:v>
                </c:pt>
                <c:pt idx="137">
                  <c:v>-1.614601</c:v>
                </c:pt>
                <c:pt idx="138">
                  <c:v>-1.188283</c:v>
                </c:pt>
                <c:pt idx="139">
                  <c:v>-0.46665499999999999</c:v>
                </c:pt>
                <c:pt idx="140">
                  <c:v>3.7769659999999998</c:v>
                </c:pt>
                <c:pt idx="141">
                  <c:v>0.47306199999999998</c:v>
                </c:pt>
                <c:pt idx="142">
                  <c:v>0.19755800000000001</c:v>
                </c:pt>
                <c:pt idx="143">
                  <c:v>2.8134049999999999</c:v>
                </c:pt>
                <c:pt idx="144">
                  <c:v>-3.8406999999999997E-2</c:v>
                </c:pt>
                <c:pt idx="145">
                  <c:v>2.055409</c:v>
                </c:pt>
                <c:pt idx="146">
                  <c:v>2.9101469999999998</c:v>
                </c:pt>
                <c:pt idx="147">
                  <c:v>-1.835826</c:v>
                </c:pt>
                <c:pt idx="148">
                  <c:v>1.8824149999999999</c:v>
                </c:pt>
                <c:pt idx="149">
                  <c:v>0.154228</c:v>
                </c:pt>
                <c:pt idx="150">
                  <c:v>-0.179197</c:v>
                </c:pt>
                <c:pt idx="151">
                  <c:v>-0.99054500000000001</c:v>
                </c:pt>
                <c:pt idx="152">
                  <c:v>-3.3993950000000002</c:v>
                </c:pt>
                <c:pt idx="153">
                  <c:v>-6.4885590000000004</c:v>
                </c:pt>
                <c:pt idx="154">
                  <c:v>-3.7401110000000002</c:v>
                </c:pt>
                <c:pt idx="155">
                  <c:v>3.1763690000000002</c:v>
                </c:pt>
                <c:pt idx="156">
                  <c:v>-4.0092239999999997</c:v>
                </c:pt>
                <c:pt idx="157">
                  <c:v>1.954998</c:v>
                </c:pt>
                <c:pt idx="158">
                  <c:v>6.8316229999999996</c:v>
                </c:pt>
                <c:pt idx="159">
                  <c:v>2.6174909999999998</c:v>
                </c:pt>
                <c:pt idx="160">
                  <c:v>1.2146520000000001</c:v>
                </c:pt>
                <c:pt idx="161">
                  <c:v>-0.846746</c:v>
                </c:pt>
                <c:pt idx="162">
                  <c:v>2.613937</c:v>
                </c:pt>
                <c:pt idx="163">
                  <c:v>-0.54145200000000004</c:v>
                </c:pt>
                <c:pt idx="164">
                  <c:v>-1.8223229999999999</c:v>
                </c:pt>
                <c:pt idx="165">
                  <c:v>-0.55356899999999998</c:v>
                </c:pt>
                <c:pt idx="166">
                  <c:v>-1.4273469999999999</c:v>
                </c:pt>
                <c:pt idx="167">
                  <c:v>-5.3423990000000003</c:v>
                </c:pt>
                <c:pt idx="168">
                  <c:v>4.8705160000000003</c:v>
                </c:pt>
                <c:pt idx="169">
                  <c:v>-2.7930359999999999</c:v>
                </c:pt>
                <c:pt idx="170">
                  <c:v>2.7382049999999998</c:v>
                </c:pt>
                <c:pt idx="171">
                  <c:v>1.249995</c:v>
                </c:pt>
                <c:pt idx="172">
                  <c:v>2.5661969999999998</c:v>
                </c:pt>
                <c:pt idx="173">
                  <c:v>-2.5768949999999999</c:v>
                </c:pt>
                <c:pt idx="174">
                  <c:v>-0.52382799999999996</c:v>
                </c:pt>
                <c:pt idx="175">
                  <c:v>2.910901</c:v>
                </c:pt>
                <c:pt idx="176">
                  <c:v>0.54181999999999997</c:v>
                </c:pt>
                <c:pt idx="177">
                  <c:v>0.33651700000000001</c:v>
                </c:pt>
                <c:pt idx="178">
                  <c:v>1.2159990000000001</c:v>
                </c:pt>
                <c:pt idx="179">
                  <c:v>-1.106444</c:v>
                </c:pt>
                <c:pt idx="180">
                  <c:v>-0.83412399999999998</c:v>
                </c:pt>
                <c:pt idx="181">
                  <c:v>2.280796</c:v>
                </c:pt>
                <c:pt idx="182">
                  <c:v>-1.0031859999999999</c:v>
                </c:pt>
                <c:pt idx="183">
                  <c:v>-0.51555899999999999</c:v>
                </c:pt>
                <c:pt idx="184">
                  <c:v>-2.0346030000000002</c:v>
                </c:pt>
                <c:pt idx="185">
                  <c:v>1.9155420000000001</c:v>
                </c:pt>
                <c:pt idx="186">
                  <c:v>1.6801269999999999</c:v>
                </c:pt>
                <c:pt idx="187">
                  <c:v>0.33199899999999999</c:v>
                </c:pt>
                <c:pt idx="188">
                  <c:v>-1.259368</c:v>
                </c:pt>
                <c:pt idx="189">
                  <c:v>0.42004399999999997</c:v>
                </c:pt>
                <c:pt idx="190">
                  <c:v>-1.797506</c:v>
                </c:pt>
                <c:pt idx="191">
                  <c:v>2.14283</c:v>
                </c:pt>
                <c:pt idx="192">
                  <c:v>-1.780081</c:v>
                </c:pt>
                <c:pt idx="193">
                  <c:v>2.7390289999999999</c:v>
                </c:pt>
                <c:pt idx="194">
                  <c:v>1.2016560000000001</c:v>
                </c:pt>
                <c:pt idx="195">
                  <c:v>-1.435594</c:v>
                </c:pt>
                <c:pt idx="196">
                  <c:v>3.8509989999999998</c:v>
                </c:pt>
                <c:pt idx="197">
                  <c:v>6.0241280000000001</c:v>
                </c:pt>
                <c:pt idx="198">
                  <c:v>4.4827680000000001</c:v>
                </c:pt>
                <c:pt idx="199">
                  <c:v>-1.6059829999999999</c:v>
                </c:pt>
                <c:pt idx="200">
                  <c:v>-0.32942700000000003</c:v>
                </c:pt>
                <c:pt idx="201">
                  <c:v>3.2503160000000002</c:v>
                </c:pt>
                <c:pt idx="202">
                  <c:v>-10.188563</c:v>
                </c:pt>
                <c:pt idx="203">
                  <c:v>7.0494329999999996</c:v>
                </c:pt>
                <c:pt idx="204">
                  <c:v>0.43940299999999999</c:v>
                </c:pt>
                <c:pt idx="205">
                  <c:v>-1.2449950000000001</c:v>
                </c:pt>
                <c:pt idx="206">
                  <c:v>2.5204200000000001</c:v>
                </c:pt>
                <c:pt idx="207">
                  <c:v>-4.0014099999999999</c:v>
                </c:pt>
                <c:pt idx="208">
                  <c:v>4.0924630000000004</c:v>
                </c:pt>
                <c:pt idx="209">
                  <c:v>0.893679</c:v>
                </c:pt>
                <c:pt idx="210">
                  <c:v>5.4878999999999997E-2</c:v>
                </c:pt>
                <c:pt idx="211">
                  <c:v>-4.5497449999999997</c:v>
                </c:pt>
                <c:pt idx="212">
                  <c:v>-6.6064299999999996</c:v>
                </c:pt>
                <c:pt idx="213">
                  <c:v>2.8553099999999998</c:v>
                </c:pt>
                <c:pt idx="214">
                  <c:v>-1.154801</c:v>
                </c:pt>
                <c:pt idx="215">
                  <c:v>4.3372250000000001</c:v>
                </c:pt>
                <c:pt idx="216">
                  <c:v>-3.6638299999999999</c:v>
                </c:pt>
                <c:pt idx="217">
                  <c:v>2.8115060000000001</c:v>
                </c:pt>
                <c:pt idx="218">
                  <c:v>1.790476</c:v>
                </c:pt>
                <c:pt idx="219">
                  <c:v>3.36632</c:v>
                </c:pt>
                <c:pt idx="220">
                  <c:v>7.5366429999999998</c:v>
                </c:pt>
                <c:pt idx="221">
                  <c:v>-2.7699880000000001</c:v>
                </c:pt>
                <c:pt idx="222">
                  <c:v>-9.8426E-2</c:v>
                </c:pt>
                <c:pt idx="223">
                  <c:v>3.6790560000000001</c:v>
                </c:pt>
                <c:pt idx="224">
                  <c:v>-2.8125849999999999</c:v>
                </c:pt>
                <c:pt idx="225">
                  <c:v>1.01387</c:v>
                </c:pt>
                <c:pt idx="226">
                  <c:v>-0.14130499999999999</c:v>
                </c:pt>
                <c:pt idx="227">
                  <c:v>0.39843600000000001</c:v>
                </c:pt>
                <c:pt idx="228">
                  <c:v>0.76196900000000001</c:v>
                </c:pt>
                <c:pt idx="229">
                  <c:v>-2.3439429999999999</c:v>
                </c:pt>
                <c:pt idx="230">
                  <c:v>3.747147</c:v>
                </c:pt>
                <c:pt idx="231">
                  <c:v>-0.64007899999999995</c:v>
                </c:pt>
                <c:pt idx="232">
                  <c:v>1.5073350000000001</c:v>
                </c:pt>
                <c:pt idx="233">
                  <c:v>0.216613</c:v>
                </c:pt>
                <c:pt idx="234">
                  <c:v>-2.7301489999999999</c:v>
                </c:pt>
                <c:pt idx="235">
                  <c:v>5.8326599999999997</c:v>
                </c:pt>
                <c:pt idx="236">
                  <c:v>-2.3286570000000002</c:v>
                </c:pt>
                <c:pt idx="237">
                  <c:v>-5.8266549999999997</c:v>
                </c:pt>
                <c:pt idx="238">
                  <c:v>1.9495499999999999</c:v>
                </c:pt>
                <c:pt idx="239">
                  <c:v>0.20771899999999999</c:v>
                </c:pt>
                <c:pt idx="240">
                  <c:v>6.5310139999999999</c:v>
                </c:pt>
                <c:pt idx="241">
                  <c:v>-1.662533</c:v>
                </c:pt>
                <c:pt idx="242">
                  <c:v>3.267048</c:v>
                </c:pt>
                <c:pt idx="243">
                  <c:v>-2.8052839999999999</c:v>
                </c:pt>
                <c:pt idx="244">
                  <c:v>3.8560759999999998</c:v>
                </c:pt>
                <c:pt idx="245">
                  <c:v>-5.0614319999999999</c:v>
                </c:pt>
                <c:pt idx="246">
                  <c:v>2.9413520000000002</c:v>
                </c:pt>
                <c:pt idx="247">
                  <c:v>2.1387480000000001</c:v>
                </c:pt>
                <c:pt idx="248">
                  <c:v>1.2151160000000001</c:v>
                </c:pt>
                <c:pt idx="249">
                  <c:v>-1.5440769999999999</c:v>
                </c:pt>
                <c:pt idx="250">
                  <c:v>-3.7540710000000002</c:v>
                </c:pt>
                <c:pt idx="251">
                  <c:v>-3.9750719999999999</c:v>
                </c:pt>
                <c:pt idx="252">
                  <c:v>-7.218</c:v>
                </c:pt>
                <c:pt idx="253">
                  <c:v>-0.81710000000000005</c:v>
                </c:pt>
                <c:pt idx="254">
                  <c:v>2.287846</c:v>
                </c:pt>
                <c:pt idx="255">
                  <c:v>-5.8939789999999999</c:v>
                </c:pt>
                <c:pt idx="256">
                  <c:v>-3.339232</c:v>
                </c:pt>
                <c:pt idx="257">
                  <c:v>-4.2991239999999999</c:v>
                </c:pt>
                <c:pt idx="258">
                  <c:v>4.4662540000000002</c:v>
                </c:pt>
                <c:pt idx="259">
                  <c:v>-3.1756000000000002</c:v>
                </c:pt>
                <c:pt idx="260">
                  <c:v>-1.4357740000000001</c:v>
                </c:pt>
                <c:pt idx="261">
                  <c:v>4.2672239999999997</c:v>
                </c:pt>
                <c:pt idx="262">
                  <c:v>1.128363</c:v>
                </c:pt>
                <c:pt idx="263">
                  <c:v>3.8672260000000001</c:v>
                </c:pt>
                <c:pt idx="264">
                  <c:v>5.5474730000000001</c:v>
                </c:pt>
                <c:pt idx="265">
                  <c:v>2.2162540000000002</c:v>
                </c:pt>
                <c:pt idx="266">
                  <c:v>-0.732657</c:v>
                </c:pt>
                <c:pt idx="267">
                  <c:v>1.0788720000000001</c:v>
                </c:pt>
                <c:pt idx="268">
                  <c:v>-2.8700749999999999</c:v>
                </c:pt>
                <c:pt idx="269">
                  <c:v>4.6071609999999996</c:v>
                </c:pt>
                <c:pt idx="270">
                  <c:v>2.3507009999999999</c:v>
                </c:pt>
                <c:pt idx="271">
                  <c:v>-3.1161000000000001E-2</c:v>
                </c:pt>
                <c:pt idx="272">
                  <c:v>-0.96000099999999999</c:v>
                </c:pt>
                <c:pt idx="273">
                  <c:v>2.5986250000000002</c:v>
                </c:pt>
                <c:pt idx="274">
                  <c:v>-4.1157149999999998</c:v>
                </c:pt>
                <c:pt idx="275">
                  <c:v>2.4862199999999999</c:v>
                </c:pt>
                <c:pt idx="276">
                  <c:v>1.2387349999999999</c:v>
                </c:pt>
                <c:pt idx="277">
                  <c:v>3.189899</c:v>
                </c:pt>
                <c:pt idx="278">
                  <c:v>-1.5114799999999999</c:v>
                </c:pt>
                <c:pt idx="279">
                  <c:v>-3.3441489999999998</c:v>
                </c:pt>
                <c:pt idx="280">
                  <c:v>-1.054635</c:v>
                </c:pt>
                <c:pt idx="281">
                  <c:v>-3.8769119999999999</c:v>
                </c:pt>
                <c:pt idx="282">
                  <c:v>1.6538489999999999</c:v>
                </c:pt>
                <c:pt idx="283">
                  <c:v>-1.274956</c:v>
                </c:pt>
                <c:pt idx="284">
                  <c:v>1.0810169999999999</c:v>
                </c:pt>
                <c:pt idx="285">
                  <c:v>-2.737142</c:v>
                </c:pt>
                <c:pt idx="286">
                  <c:v>-2.6166779999999998</c:v>
                </c:pt>
                <c:pt idx="287">
                  <c:v>1.9640960000000001</c:v>
                </c:pt>
                <c:pt idx="288">
                  <c:v>1.3771340000000001</c:v>
                </c:pt>
                <c:pt idx="289">
                  <c:v>0.59940700000000002</c:v>
                </c:pt>
                <c:pt idx="290">
                  <c:v>-1.903289</c:v>
                </c:pt>
                <c:pt idx="291">
                  <c:v>1.868482</c:v>
                </c:pt>
                <c:pt idx="292">
                  <c:v>5.2655120000000002</c:v>
                </c:pt>
                <c:pt idx="293">
                  <c:v>2.9498169999999999</c:v>
                </c:pt>
                <c:pt idx="294">
                  <c:v>-3.9779819999999999</c:v>
                </c:pt>
                <c:pt idx="295">
                  <c:v>-3.387165</c:v>
                </c:pt>
                <c:pt idx="296">
                  <c:v>0.54505999999999999</c:v>
                </c:pt>
                <c:pt idx="297">
                  <c:v>2.6187290000000001</c:v>
                </c:pt>
                <c:pt idx="298">
                  <c:v>-1.8092220000000001</c:v>
                </c:pt>
                <c:pt idx="299">
                  <c:v>4.8553649999999999</c:v>
                </c:pt>
                <c:pt idx="300">
                  <c:v>-3.6423749999999999</c:v>
                </c:pt>
                <c:pt idx="301">
                  <c:v>-0.17302600000000001</c:v>
                </c:pt>
                <c:pt idx="302">
                  <c:v>-1.145394</c:v>
                </c:pt>
                <c:pt idx="303">
                  <c:v>-4.4297599999999999</c:v>
                </c:pt>
                <c:pt idx="304">
                  <c:v>5.2553890000000001</c:v>
                </c:pt>
                <c:pt idx="305">
                  <c:v>-2.6625209999999999</c:v>
                </c:pt>
                <c:pt idx="306">
                  <c:v>-1.8353109999999999</c:v>
                </c:pt>
                <c:pt idx="307">
                  <c:v>5.0338289999999999</c:v>
                </c:pt>
                <c:pt idx="308">
                  <c:v>3.6190479999999998</c:v>
                </c:pt>
                <c:pt idx="309">
                  <c:v>2.199176</c:v>
                </c:pt>
                <c:pt idx="310">
                  <c:v>-5.0416420000000004</c:v>
                </c:pt>
                <c:pt idx="311">
                  <c:v>-0.13584299999999999</c:v>
                </c:pt>
                <c:pt idx="312">
                  <c:v>1.3665290000000001</c:v>
                </c:pt>
                <c:pt idx="313">
                  <c:v>0.90330600000000005</c:v>
                </c:pt>
                <c:pt idx="314">
                  <c:v>3.9439389999999999</c:v>
                </c:pt>
                <c:pt idx="315">
                  <c:v>5.3971400000000003</c:v>
                </c:pt>
                <c:pt idx="316">
                  <c:v>3.152555</c:v>
                </c:pt>
                <c:pt idx="317">
                  <c:v>-6.8293150000000002</c:v>
                </c:pt>
                <c:pt idx="318">
                  <c:v>3.3763619999999999</c:v>
                </c:pt>
                <c:pt idx="319">
                  <c:v>0.80242800000000003</c:v>
                </c:pt>
                <c:pt idx="320">
                  <c:v>4.2053339999999997</c:v>
                </c:pt>
                <c:pt idx="321">
                  <c:v>-8.6232000000000003E-2</c:v>
                </c:pt>
                <c:pt idx="322">
                  <c:v>-4.4752179999999999</c:v>
                </c:pt>
                <c:pt idx="323">
                  <c:v>-0.95992999999999995</c:v>
                </c:pt>
                <c:pt idx="324">
                  <c:v>2.092883</c:v>
                </c:pt>
                <c:pt idx="325">
                  <c:v>-1.0163789999999999</c:v>
                </c:pt>
                <c:pt idx="326">
                  <c:v>1.9173770000000001</c:v>
                </c:pt>
                <c:pt idx="327">
                  <c:v>4.6624369999999997</c:v>
                </c:pt>
                <c:pt idx="328">
                  <c:v>-0.78331499999999998</c:v>
                </c:pt>
                <c:pt idx="329">
                  <c:v>2.7872750000000002</c:v>
                </c:pt>
                <c:pt idx="330">
                  <c:v>1.6443570000000001</c:v>
                </c:pt>
                <c:pt idx="331">
                  <c:v>1.613864</c:v>
                </c:pt>
                <c:pt idx="332">
                  <c:v>-0.80510800000000005</c:v>
                </c:pt>
                <c:pt idx="333">
                  <c:v>-3.8879619999999999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3BD-A54E-ABB5-5837185D30C3}"/>
            </c:ext>
          </c:extLst>
        </c:ser>
        <c:ser>
          <c:idx val="14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xtest!$A$1054:$A$1387</c:f>
              <c:numCache>
                <c:formatCode>General</c:formatCode>
                <c:ptCount val="334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  <c:pt idx="261">
                  <c:v>0.13075000000000001</c:v>
                </c:pt>
                <c:pt idx="262">
                  <c:v>0.13125000000000001</c:v>
                </c:pt>
                <c:pt idx="263">
                  <c:v>0.13175000000000001</c:v>
                </c:pt>
                <c:pt idx="264">
                  <c:v>0.13225000000000001</c:v>
                </c:pt>
                <c:pt idx="265">
                  <c:v>0.13275000000000001</c:v>
                </c:pt>
                <c:pt idx="266">
                  <c:v>0.13325000000000001</c:v>
                </c:pt>
                <c:pt idx="267">
                  <c:v>0.13375000000000001</c:v>
                </c:pt>
                <c:pt idx="268">
                  <c:v>0.13425000000000001</c:v>
                </c:pt>
                <c:pt idx="269">
                  <c:v>0.13475000000000001</c:v>
                </c:pt>
                <c:pt idx="270">
                  <c:v>0.13525000000000001</c:v>
                </c:pt>
                <c:pt idx="271">
                  <c:v>0.13575000000000001</c:v>
                </c:pt>
                <c:pt idx="272">
                  <c:v>0.13625000000000001</c:v>
                </c:pt>
                <c:pt idx="273">
                  <c:v>0.13675000000000001</c:v>
                </c:pt>
                <c:pt idx="274">
                  <c:v>0.13725000000000001</c:v>
                </c:pt>
                <c:pt idx="275">
                  <c:v>0.13775000000000001</c:v>
                </c:pt>
                <c:pt idx="276">
                  <c:v>0.13825000000000001</c:v>
                </c:pt>
                <c:pt idx="277">
                  <c:v>0.13875000000000001</c:v>
                </c:pt>
                <c:pt idx="278">
                  <c:v>0.13925000000000001</c:v>
                </c:pt>
                <c:pt idx="279">
                  <c:v>0.13975000000000001</c:v>
                </c:pt>
                <c:pt idx="280">
                  <c:v>0.14025000000000001</c:v>
                </c:pt>
                <c:pt idx="281">
                  <c:v>0.14074999999999999</c:v>
                </c:pt>
                <c:pt idx="282">
                  <c:v>0.14124999999999999</c:v>
                </c:pt>
                <c:pt idx="283">
                  <c:v>0.14174999999999999</c:v>
                </c:pt>
                <c:pt idx="284">
                  <c:v>0.14224999999999999</c:v>
                </c:pt>
                <c:pt idx="285">
                  <c:v>0.14274999999999999</c:v>
                </c:pt>
                <c:pt idx="286">
                  <c:v>0.14324999999999999</c:v>
                </c:pt>
                <c:pt idx="287">
                  <c:v>0.14374999999999999</c:v>
                </c:pt>
                <c:pt idx="288">
                  <c:v>0.14424999999999999</c:v>
                </c:pt>
                <c:pt idx="289">
                  <c:v>0.14474999999999999</c:v>
                </c:pt>
                <c:pt idx="290">
                  <c:v>0.14524999999999999</c:v>
                </c:pt>
                <c:pt idx="291">
                  <c:v>0.14574999999999999</c:v>
                </c:pt>
                <c:pt idx="292">
                  <c:v>0.14624999999999999</c:v>
                </c:pt>
                <c:pt idx="293">
                  <c:v>0.14674999999999999</c:v>
                </c:pt>
                <c:pt idx="294">
                  <c:v>0.14724999999999999</c:v>
                </c:pt>
                <c:pt idx="295">
                  <c:v>0.14774999999999999</c:v>
                </c:pt>
                <c:pt idx="296">
                  <c:v>0.14824999999999999</c:v>
                </c:pt>
                <c:pt idx="297">
                  <c:v>0.14874999999999999</c:v>
                </c:pt>
                <c:pt idx="298">
                  <c:v>0.14924999999999999</c:v>
                </c:pt>
                <c:pt idx="299">
                  <c:v>0.14974999999999999</c:v>
                </c:pt>
                <c:pt idx="300">
                  <c:v>0.15024999999999999</c:v>
                </c:pt>
                <c:pt idx="301">
                  <c:v>0.15075</c:v>
                </c:pt>
                <c:pt idx="302">
                  <c:v>0.15125</c:v>
                </c:pt>
                <c:pt idx="303">
                  <c:v>0.15175</c:v>
                </c:pt>
                <c:pt idx="304">
                  <c:v>0.15225</c:v>
                </c:pt>
                <c:pt idx="305">
                  <c:v>0.15275</c:v>
                </c:pt>
                <c:pt idx="306">
                  <c:v>0.15325</c:v>
                </c:pt>
                <c:pt idx="307">
                  <c:v>0.15375</c:v>
                </c:pt>
                <c:pt idx="308">
                  <c:v>0.15425</c:v>
                </c:pt>
                <c:pt idx="309">
                  <c:v>0.15475</c:v>
                </c:pt>
                <c:pt idx="310">
                  <c:v>0.15525</c:v>
                </c:pt>
                <c:pt idx="311">
                  <c:v>0.15575</c:v>
                </c:pt>
                <c:pt idx="312">
                  <c:v>0.15625</c:v>
                </c:pt>
                <c:pt idx="313">
                  <c:v>0.15675</c:v>
                </c:pt>
                <c:pt idx="314">
                  <c:v>0.15725</c:v>
                </c:pt>
                <c:pt idx="315">
                  <c:v>0.15775</c:v>
                </c:pt>
                <c:pt idx="316">
                  <c:v>0.15825</c:v>
                </c:pt>
                <c:pt idx="317">
                  <c:v>0.15875</c:v>
                </c:pt>
                <c:pt idx="318">
                  <c:v>0.15925</c:v>
                </c:pt>
                <c:pt idx="319">
                  <c:v>0.15975</c:v>
                </c:pt>
                <c:pt idx="320">
                  <c:v>0.16025</c:v>
                </c:pt>
                <c:pt idx="321">
                  <c:v>0.16075</c:v>
                </c:pt>
                <c:pt idx="322">
                  <c:v>0.16125</c:v>
                </c:pt>
                <c:pt idx="323">
                  <c:v>0.16175</c:v>
                </c:pt>
                <c:pt idx="324">
                  <c:v>0.16225000000000001</c:v>
                </c:pt>
                <c:pt idx="325">
                  <c:v>0.16275000000000001</c:v>
                </c:pt>
                <c:pt idx="326">
                  <c:v>0.16325000000000001</c:v>
                </c:pt>
                <c:pt idx="327">
                  <c:v>0.16375000000000001</c:v>
                </c:pt>
                <c:pt idx="328">
                  <c:v>0.16425000000000001</c:v>
                </c:pt>
                <c:pt idx="329">
                  <c:v>0.16475000000000001</c:v>
                </c:pt>
                <c:pt idx="330">
                  <c:v>0.16525000000000001</c:v>
                </c:pt>
                <c:pt idx="331">
                  <c:v>0.16575000000000001</c:v>
                </c:pt>
                <c:pt idx="332">
                  <c:v>0.16625000000000001</c:v>
                </c:pt>
                <c:pt idx="333">
                  <c:v>0.16675000000000001</c:v>
                </c:pt>
              </c:numCache>
            </c:numRef>
          </c:xVal>
          <c:yVal>
            <c:numRef>
              <c:f>xtest!$P$1054:$P$1387</c:f>
              <c:numCache>
                <c:formatCode>General</c:formatCode>
                <c:ptCount val="334"/>
                <c:pt idx="0">
                  <c:v>-0.23543700000000001</c:v>
                </c:pt>
                <c:pt idx="1">
                  <c:v>4.6832269999999996</c:v>
                </c:pt>
                <c:pt idx="2">
                  <c:v>-0.73353900000000005</c:v>
                </c:pt>
                <c:pt idx="3">
                  <c:v>5.5908319999999998</c:v>
                </c:pt>
                <c:pt idx="4">
                  <c:v>-0.24859700000000001</c:v>
                </c:pt>
                <c:pt idx="5">
                  <c:v>-0.98810200000000004</c:v>
                </c:pt>
                <c:pt idx="6">
                  <c:v>2.5250949999999999</c:v>
                </c:pt>
                <c:pt idx="7">
                  <c:v>1.5209870000000001</c:v>
                </c:pt>
                <c:pt idx="8">
                  <c:v>-1.24244</c:v>
                </c:pt>
                <c:pt idx="9">
                  <c:v>3.0070440000000001</c:v>
                </c:pt>
                <c:pt idx="10">
                  <c:v>2.121264</c:v>
                </c:pt>
                <c:pt idx="11">
                  <c:v>5.8602809999999996</c:v>
                </c:pt>
                <c:pt idx="12">
                  <c:v>-7.1921099999999996</c:v>
                </c:pt>
                <c:pt idx="13">
                  <c:v>1.930458</c:v>
                </c:pt>
                <c:pt idx="14">
                  <c:v>-4.8514280000000003</c:v>
                </c:pt>
                <c:pt idx="15">
                  <c:v>1.165095</c:v>
                </c:pt>
                <c:pt idx="16">
                  <c:v>-1.9622269999999999</c:v>
                </c:pt>
                <c:pt idx="17">
                  <c:v>-8.2098119999999994</c:v>
                </c:pt>
                <c:pt idx="18">
                  <c:v>3.6827049999999999</c:v>
                </c:pt>
                <c:pt idx="19">
                  <c:v>0.19101799999999999</c:v>
                </c:pt>
                <c:pt idx="20">
                  <c:v>3.8921999999999998E-2</c:v>
                </c:pt>
                <c:pt idx="21">
                  <c:v>4.6643509999999999</c:v>
                </c:pt>
                <c:pt idx="22">
                  <c:v>-1.4999830000000001</c:v>
                </c:pt>
                <c:pt idx="23">
                  <c:v>3.0593309999999998</c:v>
                </c:pt>
                <c:pt idx="24">
                  <c:v>-7.3244000000000004E-2</c:v>
                </c:pt>
                <c:pt idx="25">
                  <c:v>-2.3683049999999999</c:v>
                </c:pt>
                <c:pt idx="26">
                  <c:v>-3.8047749999999998</c:v>
                </c:pt>
                <c:pt idx="27">
                  <c:v>1.6753819999999999</c:v>
                </c:pt>
                <c:pt idx="28">
                  <c:v>-2.4368759999999998</c:v>
                </c:pt>
                <c:pt idx="29">
                  <c:v>-0.2321</c:v>
                </c:pt>
                <c:pt idx="30">
                  <c:v>2.538189</c:v>
                </c:pt>
                <c:pt idx="31">
                  <c:v>5.7840850000000001</c:v>
                </c:pt>
                <c:pt idx="32">
                  <c:v>5.2814500000000004</c:v>
                </c:pt>
                <c:pt idx="33">
                  <c:v>-1.1821710000000001</c:v>
                </c:pt>
                <c:pt idx="34">
                  <c:v>-1.4004380000000001</c:v>
                </c:pt>
                <c:pt idx="35">
                  <c:v>-0.33698099999999998</c:v>
                </c:pt>
                <c:pt idx="36">
                  <c:v>1.6124240000000001</c:v>
                </c:pt>
                <c:pt idx="37">
                  <c:v>2.7134299999999998</c:v>
                </c:pt>
                <c:pt idx="38">
                  <c:v>1.9468350000000001</c:v>
                </c:pt>
                <c:pt idx="39">
                  <c:v>-3.837116</c:v>
                </c:pt>
                <c:pt idx="40">
                  <c:v>3.0288210000000002</c:v>
                </c:pt>
                <c:pt idx="41">
                  <c:v>-0.60740300000000003</c:v>
                </c:pt>
                <c:pt idx="42">
                  <c:v>-0.37396499999999999</c:v>
                </c:pt>
                <c:pt idx="43">
                  <c:v>-5.0877319999999999</c:v>
                </c:pt>
                <c:pt idx="44">
                  <c:v>-1.754273</c:v>
                </c:pt>
                <c:pt idx="45">
                  <c:v>-4.9723870000000003</c:v>
                </c:pt>
                <c:pt idx="46">
                  <c:v>-4.0922479999999997</c:v>
                </c:pt>
                <c:pt idx="47">
                  <c:v>-0.38105299999999998</c:v>
                </c:pt>
                <c:pt idx="48">
                  <c:v>-1.1007370000000001</c:v>
                </c:pt>
                <c:pt idx="49">
                  <c:v>0.60886700000000005</c:v>
                </c:pt>
                <c:pt idx="50">
                  <c:v>-5.8965050000000003</c:v>
                </c:pt>
                <c:pt idx="51">
                  <c:v>-1.4204680000000001</c:v>
                </c:pt>
                <c:pt idx="52">
                  <c:v>4.2859429999999996</c:v>
                </c:pt>
                <c:pt idx="53">
                  <c:v>4.3059050000000001</c:v>
                </c:pt>
                <c:pt idx="54">
                  <c:v>-4.1188960000000003</c:v>
                </c:pt>
                <c:pt idx="55">
                  <c:v>-0.171431</c:v>
                </c:pt>
                <c:pt idx="56">
                  <c:v>-2.8838059999999999</c:v>
                </c:pt>
                <c:pt idx="57">
                  <c:v>-0.93074199999999996</c:v>
                </c:pt>
                <c:pt idx="58">
                  <c:v>1.9070400000000001</c:v>
                </c:pt>
                <c:pt idx="59">
                  <c:v>5.9493989999999997</c:v>
                </c:pt>
                <c:pt idx="60">
                  <c:v>-0.48196699999999998</c:v>
                </c:pt>
                <c:pt idx="61">
                  <c:v>0.80782600000000004</c:v>
                </c:pt>
                <c:pt idx="62">
                  <c:v>0.96155199999999996</c:v>
                </c:pt>
                <c:pt idx="63">
                  <c:v>3.1647280000000002</c:v>
                </c:pt>
                <c:pt idx="64">
                  <c:v>4.4015459999999997</c:v>
                </c:pt>
                <c:pt idx="65">
                  <c:v>-5.0355980000000002</c:v>
                </c:pt>
                <c:pt idx="66">
                  <c:v>4.1913549999999997</c:v>
                </c:pt>
                <c:pt idx="67">
                  <c:v>3.6581190000000001</c:v>
                </c:pt>
                <c:pt idx="68">
                  <c:v>-3.5369130000000002</c:v>
                </c:pt>
                <c:pt idx="69">
                  <c:v>1.2592950000000001</c:v>
                </c:pt>
                <c:pt idx="70">
                  <c:v>-1.8140689999999999</c:v>
                </c:pt>
                <c:pt idx="71">
                  <c:v>3.0318079999999998</c:v>
                </c:pt>
                <c:pt idx="72">
                  <c:v>-3.5766200000000001</c:v>
                </c:pt>
                <c:pt idx="73">
                  <c:v>4.8719270000000003</c:v>
                </c:pt>
                <c:pt idx="74">
                  <c:v>-5.1042509999999996</c:v>
                </c:pt>
                <c:pt idx="75">
                  <c:v>-0.44776100000000002</c:v>
                </c:pt>
                <c:pt idx="76">
                  <c:v>1.116495</c:v>
                </c:pt>
                <c:pt idx="77">
                  <c:v>0.66110899999999995</c:v>
                </c:pt>
                <c:pt idx="78">
                  <c:v>-0.91910400000000003</c:v>
                </c:pt>
                <c:pt idx="79">
                  <c:v>8.2882060000000006</c:v>
                </c:pt>
                <c:pt idx="80">
                  <c:v>2.3139889999999999</c:v>
                </c:pt>
                <c:pt idx="81">
                  <c:v>-3.3370229999999999</c:v>
                </c:pt>
                <c:pt idx="82">
                  <c:v>-1.219846</c:v>
                </c:pt>
                <c:pt idx="83">
                  <c:v>6.6578390000000001</c:v>
                </c:pt>
                <c:pt idx="84">
                  <c:v>-8.5080050000000007</c:v>
                </c:pt>
                <c:pt idx="85">
                  <c:v>-5.7009970000000001</c:v>
                </c:pt>
                <c:pt idx="86">
                  <c:v>4.6100789999999998</c:v>
                </c:pt>
                <c:pt idx="87">
                  <c:v>3.6782249999999999</c:v>
                </c:pt>
                <c:pt idx="88">
                  <c:v>-2.1324480000000001</c:v>
                </c:pt>
                <c:pt idx="89">
                  <c:v>-6.1542130000000004</c:v>
                </c:pt>
                <c:pt idx="90">
                  <c:v>-6.7662339999999999</c:v>
                </c:pt>
                <c:pt idx="91">
                  <c:v>3.6096729999999999</c:v>
                </c:pt>
                <c:pt idx="92">
                  <c:v>-8.7047819999999998</c:v>
                </c:pt>
                <c:pt idx="93">
                  <c:v>-3.7397819999999999</c:v>
                </c:pt>
                <c:pt idx="94">
                  <c:v>-0.25718099999999999</c:v>
                </c:pt>
                <c:pt idx="95">
                  <c:v>-3.137006</c:v>
                </c:pt>
                <c:pt idx="96">
                  <c:v>0.72514900000000004</c:v>
                </c:pt>
                <c:pt idx="97">
                  <c:v>1.426596</c:v>
                </c:pt>
                <c:pt idx="98">
                  <c:v>-2.57592</c:v>
                </c:pt>
                <c:pt idx="99">
                  <c:v>0.65897399999999995</c:v>
                </c:pt>
                <c:pt idx="100">
                  <c:v>-0.74380100000000005</c:v>
                </c:pt>
                <c:pt idx="101">
                  <c:v>0.116962</c:v>
                </c:pt>
                <c:pt idx="102">
                  <c:v>-1.916005</c:v>
                </c:pt>
                <c:pt idx="103">
                  <c:v>2.3910499999999999</c:v>
                </c:pt>
                <c:pt idx="104">
                  <c:v>-1.131148</c:v>
                </c:pt>
                <c:pt idx="105">
                  <c:v>3.3441290000000001</c:v>
                </c:pt>
                <c:pt idx="106">
                  <c:v>-6.855645</c:v>
                </c:pt>
                <c:pt idx="107">
                  <c:v>-1.827337</c:v>
                </c:pt>
                <c:pt idx="108">
                  <c:v>1.3224769999999999</c:v>
                </c:pt>
                <c:pt idx="109">
                  <c:v>1.310125</c:v>
                </c:pt>
                <c:pt idx="110">
                  <c:v>-6.7006199999999998</c:v>
                </c:pt>
                <c:pt idx="111">
                  <c:v>-3.0049920000000001</c:v>
                </c:pt>
                <c:pt idx="112">
                  <c:v>-4.371785</c:v>
                </c:pt>
                <c:pt idx="113">
                  <c:v>2.5396860000000001</c:v>
                </c:pt>
                <c:pt idx="114">
                  <c:v>8.8193059999999992</c:v>
                </c:pt>
                <c:pt idx="115">
                  <c:v>-6.4771020000000004</c:v>
                </c:pt>
                <c:pt idx="116">
                  <c:v>-5.4980079999999996</c:v>
                </c:pt>
                <c:pt idx="117">
                  <c:v>4.4102810000000003</c:v>
                </c:pt>
                <c:pt idx="118">
                  <c:v>-1.8294049999999999</c:v>
                </c:pt>
                <c:pt idx="119">
                  <c:v>-0.36711100000000002</c:v>
                </c:pt>
                <c:pt idx="120">
                  <c:v>4.4318809999999997</c:v>
                </c:pt>
                <c:pt idx="121">
                  <c:v>1.652528</c:v>
                </c:pt>
                <c:pt idx="122">
                  <c:v>2.7676949999999998</c:v>
                </c:pt>
                <c:pt idx="123">
                  <c:v>8.9286840000000005</c:v>
                </c:pt>
                <c:pt idx="124">
                  <c:v>-2.4060730000000001</c:v>
                </c:pt>
                <c:pt idx="125">
                  <c:v>0.73868599999999995</c:v>
                </c:pt>
                <c:pt idx="126">
                  <c:v>-8.1128269999999993</c:v>
                </c:pt>
                <c:pt idx="127">
                  <c:v>-4.5610039999999996</c:v>
                </c:pt>
                <c:pt idx="128">
                  <c:v>-3.504095</c:v>
                </c:pt>
                <c:pt idx="129">
                  <c:v>-4.3561709999999998</c:v>
                </c:pt>
                <c:pt idx="130">
                  <c:v>3.0774910000000002</c:v>
                </c:pt>
                <c:pt idx="131">
                  <c:v>2.2087119999999998</c:v>
                </c:pt>
                <c:pt idx="132">
                  <c:v>3.5225810000000002</c:v>
                </c:pt>
                <c:pt idx="133">
                  <c:v>-0.61866600000000005</c:v>
                </c:pt>
                <c:pt idx="134">
                  <c:v>1.5700149999999999</c:v>
                </c:pt>
                <c:pt idx="135">
                  <c:v>3.4964759999999999</c:v>
                </c:pt>
                <c:pt idx="136">
                  <c:v>-1.3682700000000001</c:v>
                </c:pt>
                <c:pt idx="137">
                  <c:v>0.81040100000000004</c:v>
                </c:pt>
                <c:pt idx="138">
                  <c:v>-7.033677</c:v>
                </c:pt>
                <c:pt idx="139">
                  <c:v>8.2144030000000008</c:v>
                </c:pt>
                <c:pt idx="140">
                  <c:v>1.7634700000000001</c:v>
                </c:pt>
                <c:pt idx="141">
                  <c:v>4.5186780000000004</c:v>
                </c:pt>
                <c:pt idx="142">
                  <c:v>-5.2388380000000003</c:v>
                </c:pt>
                <c:pt idx="143">
                  <c:v>2.7115900000000002</c:v>
                </c:pt>
                <c:pt idx="144">
                  <c:v>-5.4692189999999998</c:v>
                </c:pt>
                <c:pt idx="145">
                  <c:v>1.147608</c:v>
                </c:pt>
                <c:pt idx="146">
                  <c:v>1.798827</c:v>
                </c:pt>
                <c:pt idx="147">
                  <c:v>-2.0733410000000001</c:v>
                </c:pt>
                <c:pt idx="148">
                  <c:v>0.62489300000000003</c:v>
                </c:pt>
                <c:pt idx="149">
                  <c:v>-4.6767649999999996</c:v>
                </c:pt>
                <c:pt idx="150">
                  <c:v>1.6350690000000001</c:v>
                </c:pt>
                <c:pt idx="151">
                  <c:v>-2.6534490000000002</c:v>
                </c:pt>
                <c:pt idx="152">
                  <c:v>-0.89008100000000001</c:v>
                </c:pt>
                <c:pt idx="153">
                  <c:v>-0.52101799999999998</c:v>
                </c:pt>
                <c:pt idx="154">
                  <c:v>-3.2113360000000002</c:v>
                </c:pt>
                <c:pt idx="155">
                  <c:v>0.61272700000000002</c:v>
                </c:pt>
                <c:pt idx="156">
                  <c:v>-2.0992579999999998</c:v>
                </c:pt>
                <c:pt idx="157">
                  <c:v>2.0568170000000001</c:v>
                </c:pt>
                <c:pt idx="158">
                  <c:v>5.3248319999999998</c:v>
                </c:pt>
                <c:pt idx="159">
                  <c:v>4.6839950000000004</c:v>
                </c:pt>
                <c:pt idx="160">
                  <c:v>3.5307080000000002</c:v>
                </c:pt>
                <c:pt idx="161">
                  <c:v>-3.9872709999999998</c:v>
                </c:pt>
                <c:pt idx="162">
                  <c:v>6.474818</c:v>
                </c:pt>
                <c:pt idx="163">
                  <c:v>-0.35345399999999999</c:v>
                </c:pt>
                <c:pt idx="164">
                  <c:v>-4.3928039999999999</c:v>
                </c:pt>
                <c:pt idx="165">
                  <c:v>-0.94349799999999995</c:v>
                </c:pt>
                <c:pt idx="166">
                  <c:v>-2.1658279999999999</c:v>
                </c:pt>
                <c:pt idx="167">
                  <c:v>-7.0138150000000001</c:v>
                </c:pt>
                <c:pt idx="168">
                  <c:v>8.0803419999999999</c:v>
                </c:pt>
                <c:pt idx="169">
                  <c:v>-7.0072890000000001</c:v>
                </c:pt>
                <c:pt idx="170">
                  <c:v>4.3046490000000004</c:v>
                </c:pt>
                <c:pt idx="171">
                  <c:v>4.1730840000000002</c:v>
                </c:pt>
                <c:pt idx="172">
                  <c:v>4.7235849999999999</c:v>
                </c:pt>
                <c:pt idx="173">
                  <c:v>-4.5145160000000004</c:v>
                </c:pt>
                <c:pt idx="174">
                  <c:v>0.32251400000000002</c:v>
                </c:pt>
                <c:pt idx="175">
                  <c:v>3.9142060000000001</c:v>
                </c:pt>
                <c:pt idx="176">
                  <c:v>-7.5050000000000004E-3</c:v>
                </c:pt>
                <c:pt idx="177">
                  <c:v>0.61705900000000002</c:v>
                </c:pt>
                <c:pt idx="178">
                  <c:v>0.86646299999999998</c:v>
                </c:pt>
                <c:pt idx="179">
                  <c:v>-1.9622310000000001</c:v>
                </c:pt>
                <c:pt idx="180">
                  <c:v>-2.450332</c:v>
                </c:pt>
                <c:pt idx="181">
                  <c:v>2.6343830000000001</c:v>
                </c:pt>
                <c:pt idx="182">
                  <c:v>-5.4233000000000003E-2</c:v>
                </c:pt>
                <c:pt idx="183">
                  <c:v>-0.60221499999999994</c:v>
                </c:pt>
                <c:pt idx="184">
                  <c:v>1.4810779999999999</c:v>
                </c:pt>
                <c:pt idx="185">
                  <c:v>1.20394</c:v>
                </c:pt>
                <c:pt idx="186">
                  <c:v>-2.8020239999999998</c:v>
                </c:pt>
                <c:pt idx="187">
                  <c:v>-1.498E-3</c:v>
                </c:pt>
                <c:pt idx="188">
                  <c:v>-0.43886199999999997</c:v>
                </c:pt>
                <c:pt idx="189">
                  <c:v>-2.5536150000000002</c:v>
                </c:pt>
                <c:pt idx="190">
                  <c:v>-2.8236949999999998</c:v>
                </c:pt>
                <c:pt idx="191">
                  <c:v>4.6221240000000003</c:v>
                </c:pt>
                <c:pt idx="192">
                  <c:v>1.2220500000000001</c:v>
                </c:pt>
                <c:pt idx="193">
                  <c:v>-3.4284759999999999</c:v>
                </c:pt>
                <c:pt idx="194">
                  <c:v>-1.312454</c:v>
                </c:pt>
                <c:pt idx="195">
                  <c:v>-0.83802200000000004</c:v>
                </c:pt>
                <c:pt idx="196">
                  <c:v>1.765709</c:v>
                </c:pt>
                <c:pt idx="197">
                  <c:v>1.296432</c:v>
                </c:pt>
                <c:pt idx="198">
                  <c:v>3.0255779999999999</c:v>
                </c:pt>
                <c:pt idx="199">
                  <c:v>-1.5041230000000001</c:v>
                </c:pt>
                <c:pt idx="200">
                  <c:v>3.5991460000000002</c:v>
                </c:pt>
                <c:pt idx="201">
                  <c:v>3.8133499999999998</c:v>
                </c:pt>
                <c:pt idx="202">
                  <c:v>-2.9968680000000001</c:v>
                </c:pt>
                <c:pt idx="203">
                  <c:v>-1.31803</c:v>
                </c:pt>
                <c:pt idx="204">
                  <c:v>-2.2329129999999999</c:v>
                </c:pt>
                <c:pt idx="205">
                  <c:v>-2.326705</c:v>
                </c:pt>
                <c:pt idx="206">
                  <c:v>0.849244</c:v>
                </c:pt>
                <c:pt idx="207">
                  <c:v>-2.791382</c:v>
                </c:pt>
                <c:pt idx="208">
                  <c:v>2.5305710000000001</c:v>
                </c:pt>
                <c:pt idx="209">
                  <c:v>-3.2367840000000001</c:v>
                </c:pt>
                <c:pt idx="210">
                  <c:v>-0.37371500000000002</c:v>
                </c:pt>
                <c:pt idx="211">
                  <c:v>0.304531</c:v>
                </c:pt>
                <c:pt idx="212">
                  <c:v>0.16631199999999999</c:v>
                </c:pt>
                <c:pt idx="213">
                  <c:v>-4.8253640000000004</c:v>
                </c:pt>
                <c:pt idx="214">
                  <c:v>0.27350799999999997</c:v>
                </c:pt>
                <c:pt idx="215">
                  <c:v>2.0730789999999999</c:v>
                </c:pt>
                <c:pt idx="216">
                  <c:v>2.9493640000000001</c:v>
                </c:pt>
                <c:pt idx="217">
                  <c:v>7.5665570000000004</c:v>
                </c:pt>
                <c:pt idx="218">
                  <c:v>3.4025880000000002</c:v>
                </c:pt>
                <c:pt idx="219">
                  <c:v>-0.35456100000000002</c:v>
                </c:pt>
                <c:pt idx="220">
                  <c:v>8.2769469999999998</c:v>
                </c:pt>
                <c:pt idx="221">
                  <c:v>-3.5763630000000002</c:v>
                </c:pt>
                <c:pt idx="222">
                  <c:v>-0.64881</c:v>
                </c:pt>
                <c:pt idx="223">
                  <c:v>2.471705</c:v>
                </c:pt>
                <c:pt idx="224">
                  <c:v>-4.0802940000000003</c:v>
                </c:pt>
                <c:pt idx="225">
                  <c:v>2.9927299999999999</c:v>
                </c:pt>
                <c:pt idx="226">
                  <c:v>3.4653939999999999</c:v>
                </c:pt>
                <c:pt idx="227">
                  <c:v>3.208888</c:v>
                </c:pt>
                <c:pt idx="228">
                  <c:v>0.70583799999999997</c:v>
                </c:pt>
                <c:pt idx="229">
                  <c:v>-2.286883</c:v>
                </c:pt>
                <c:pt idx="230">
                  <c:v>3.6358920000000001</c:v>
                </c:pt>
                <c:pt idx="231">
                  <c:v>-2.0110610000000002</c:v>
                </c:pt>
                <c:pt idx="232">
                  <c:v>-2.6746289999999999</c:v>
                </c:pt>
                <c:pt idx="233">
                  <c:v>5.8036310000000002</c:v>
                </c:pt>
                <c:pt idx="234">
                  <c:v>-1.349515</c:v>
                </c:pt>
                <c:pt idx="235">
                  <c:v>6.0449010000000003</c:v>
                </c:pt>
                <c:pt idx="236">
                  <c:v>3.0680239999999999</c:v>
                </c:pt>
                <c:pt idx="237">
                  <c:v>-2.7215530000000001</c:v>
                </c:pt>
                <c:pt idx="238">
                  <c:v>-3.2860969999999998</c:v>
                </c:pt>
                <c:pt idx="239">
                  <c:v>-0.79900800000000005</c:v>
                </c:pt>
                <c:pt idx="240">
                  <c:v>5.2315779999999998</c:v>
                </c:pt>
                <c:pt idx="241">
                  <c:v>1.7175240000000001</c:v>
                </c:pt>
                <c:pt idx="242">
                  <c:v>-3.4595069999999999</c:v>
                </c:pt>
                <c:pt idx="243">
                  <c:v>-5.4425999999999997</c:v>
                </c:pt>
                <c:pt idx="244">
                  <c:v>5.1817510000000002</c:v>
                </c:pt>
                <c:pt idx="245">
                  <c:v>-0.30024400000000001</c:v>
                </c:pt>
                <c:pt idx="246">
                  <c:v>4.7223689999999996</c:v>
                </c:pt>
                <c:pt idx="247">
                  <c:v>0.66238900000000001</c:v>
                </c:pt>
                <c:pt idx="248">
                  <c:v>2.3537680000000001</c:v>
                </c:pt>
                <c:pt idx="249">
                  <c:v>0.90474600000000005</c:v>
                </c:pt>
                <c:pt idx="250">
                  <c:v>-5.8341529999999997</c:v>
                </c:pt>
                <c:pt idx="251">
                  <c:v>-0.20232600000000001</c:v>
                </c:pt>
                <c:pt idx="252">
                  <c:v>-5.7925069999999996</c:v>
                </c:pt>
                <c:pt idx="253">
                  <c:v>-2.7657600000000002</c:v>
                </c:pt>
                <c:pt idx="254">
                  <c:v>0.492923</c:v>
                </c:pt>
                <c:pt idx="255">
                  <c:v>-6.6442560000000004</c:v>
                </c:pt>
                <c:pt idx="256">
                  <c:v>-3.5720299999999998</c:v>
                </c:pt>
                <c:pt idx="257">
                  <c:v>-3.783944</c:v>
                </c:pt>
                <c:pt idx="258">
                  <c:v>7.6630310000000001</c:v>
                </c:pt>
                <c:pt idx="259">
                  <c:v>-1.1153729999999999</c:v>
                </c:pt>
                <c:pt idx="260">
                  <c:v>-2.4058320000000002</c:v>
                </c:pt>
                <c:pt idx="261">
                  <c:v>0.85958900000000005</c:v>
                </c:pt>
                <c:pt idx="262">
                  <c:v>1.7537720000000001</c:v>
                </c:pt>
                <c:pt idx="263">
                  <c:v>4.2024759999999999</c:v>
                </c:pt>
                <c:pt idx="264">
                  <c:v>6.645219</c:v>
                </c:pt>
                <c:pt idx="265">
                  <c:v>0.61920399999999998</c:v>
                </c:pt>
                <c:pt idx="266">
                  <c:v>1.984254</c:v>
                </c:pt>
                <c:pt idx="267">
                  <c:v>-2.2363119999999999</c:v>
                </c:pt>
                <c:pt idx="268">
                  <c:v>4.2320359999999999</c:v>
                </c:pt>
                <c:pt idx="269">
                  <c:v>-5.9791650000000001</c:v>
                </c:pt>
                <c:pt idx="270">
                  <c:v>2.5161669999999998</c:v>
                </c:pt>
                <c:pt idx="271">
                  <c:v>0.50727900000000004</c:v>
                </c:pt>
                <c:pt idx="272">
                  <c:v>2.5021049999999998</c:v>
                </c:pt>
                <c:pt idx="273">
                  <c:v>1.4047609999999999</c:v>
                </c:pt>
                <c:pt idx="274">
                  <c:v>-5.2121719999999998</c:v>
                </c:pt>
                <c:pt idx="275">
                  <c:v>1.7139629999999999</c:v>
                </c:pt>
                <c:pt idx="276">
                  <c:v>-1.482113</c:v>
                </c:pt>
                <c:pt idx="277">
                  <c:v>3.3243710000000002</c:v>
                </c:pt>
                <c:pt idx="278">
                  <c:v>-4.755871</c:v>
                </c:pt>
                <c:pt idx="279">
                  <c:v>-2.4278499999999998</c:v>
                </c:pt>
                <c:pt idx="280">
                  <c:v>-2.0289269999999999</c:v>
                </c:pt>
                <c:pt idx="281">
                  <c:v>-5.8857119999999998</c:v>
                </c:pt>
                <c:pt idx="282">
                  <c:v>2.539479</c:v>
                </c:pt>
                <c:pt idx="283">
                  <c:v>-4.3354660000000003</c:v>
                </c:pt>
                <c:pt idx="284">
                  <c:v>6.1159910000000002</c:v>
                </c:pt>
                <c:pt idx="285">
                  <c:v>-2.7353619999999998</c:v>
                </c:pt>
                <c:pt idx="286">
                  <c:v>-1.886827</c:v>
                </c:pt>
                <c:pt idx="287">
                  <c:v>4.8494450000000002</c:v>
                </c:pt>
                <c:pt idx="288">
                  <c:v>-1.3577399999999999</c:v>
                </c:pt>
                <c:pt idx="289">
                  <c:v>2.1094740000000001</c:v>
                </c:pt>
                <c:pt idx="290">
                  <c:v>2.3327200000000001</c:v>
                </c:pt>
                <c:pt idx="291">
                  <c:v>8.6540970000000002</c:v>
                </c:pt>
                <c:pt idx="292">
                  <c:v>3.0002770000000001</c:v>
                </c:pt>
                <c:pt idx="293">
                  <c:v>1.959449</c:v>
                </c:pt>
                <c:pt idx="294">
                  <c:v>-3.689514</c:v>
                </c:pt>
                <c:pt idx="295">
                  <c:v>-2.1416819999999999</c:v>
                </c:pt>
                <c:pt idx="296">
                  <c:v>-0.785686</c:v>
                </c:pt>
                <c:pt idx="297">
                  <c:v>7.3107490000000004</c:v>
                </c:pt>
                <c:pt idx="298">
                  <c:v>-2.5056349999999998</c:v>
                </c:pt>
                <c:pt idx="299">
                  <c:v>0.11337899999999999</c:v>
                </c:pt>
                <c:pt idx="300">
                  <c:v>-5.2226869999999996</c:v>
                </c:pt>
                <c:pt idx="301">
                  <c:v>-0.109759</c:v>
                </c:pt>
                <c:pt idx="302">
                  <c:v>-0.45841799999999999</c:v>
                </c:pt>
                <c:pt idx="303">
                  <c:v>-1.635197</c:v>
                </c:pt>
                <c:pt idx="304">
                  <c:v>-1.746688</c:v>
                </c:pt>
                <c:pt idx="305">
                  <c:v>1.4561029999999999</c:v>
                </c:pt>
                <c:pt idx="306">
                  <c:v>-3.3816820000000001</c:v>
                </c:pt>
                <c:pt idx="307">
                  <c:v>6.049423</c:v>
                </c:pt>
                <c:pt idx="308">
                  <c:v>-2.7074940000000001</c:v>
                </c:pt>
                <c:pt idx="309">
                  <c:v>0.76383000000000001</c:v>
                </c:pt>
                <c:pt idx="310">
                  <c:v>-4.5842289999999997</c:v>
                </c:pt>
                <c:pt idx="311">
                  <c:v>3.208682</c:v>
                </c:pt>
                <c:pt idx="312">
                  <c:v>0.31136799999999998</c:v>
                </c:pt>
                <c:pt idx="313">
                  <c:v>0.45496199999999998</c:v>
                </c:pt>
                <c:pt idx="314">
                  <c:v>1.756116</c:v>
                </c:pt>
                <c:pt idx="315">
                  <c:v>1.2549129999999999</c:v>
                </c:pt>
                <c:pt idx="316">
                  <c:v>-2.6943739999999998</c:v>
                </c:pt>
                <c:pt idx="317">
                  <c:v>-8.3668320000000005</c:v>
                </c:pt>
                <c:pt idx="318">
                  <c:v>4.3227849999999997</c:v>
                </c:pt>
                <c:pt idx="319">
                  <c:v>3.7273869999999998</c:v>
                </c:pt>
                <c:pt idx="320">
                  <c:v>1.2834019999999999</c:v>
                </c:pt>
                <c:pt idx="321">
                  <c:v>-0.421232</c:v>
                </c:pt>
                <c:pt idx="322">
                  <c:v>-2.7499530000000001</c:v>
                </c:pt>
                <c:pt idx="323">
                  <c:v>3.8225829999999998</c:v>
                </c:pt>
                <c:pt idx="324">
                  <c:v>2.0283030000000002</c:v>
                </c:pt>
                <c:pt idx="325">
                  <c:v>4.9493960000000001</c:v>
                </c:pt>
                <c:pt idx="326">
                  <c:v>-3.6972</c:v>
                </c:pt>
                <c:pt idx="327">
                  <c:v>2.118255</c:v>
                </c:pt>
                <c:pt idx="328">
                  <c:v>-9.456804</c:v>
                </c:pt>
                <c:pt idx="329">
                  <c:v>6.1841280000000003</c:v>
                </c:pt>
                <c:pt idx="330">
                  <c:v>-5.8381220000000003</c:v>
                </c:pt>
                <c:pt idx="331">
                  <c:v>3.9372690000000001</c:v>
                </c:pt>
                <c:pt idx="332">
                  <c:v>-6.5001360000000004</c:v>
                </c:pt>
                <c:pt idx="333">
                  <c:v>2.9249170000000002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3BD-A54E-ABB5-5837185D30C3}"/>
            </c:ext>
          </c:extLst>
        </c:ser>
        <c:ser>
          <c:idx val="15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xtest!$A$1054:$A$1387</c:f>
              <c:numCache>
                <c:formatCode>General</c:formatCode>
                <c:ptCount val="334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  <c:pt idx="261">
                  <c:v>0.13075000000000001</c:v>
                </c:pt>
                <c:pt idx="262">
                  <c:v>0.13125000000000001</c:v>
                </c:pt>
                <c:pt idx="263">
                  <c:v>0.13175000000000001</c:v>
                </c:pt>
                <c:pt idx="264">
                  <c:v>0.13225000000000001</c:v>
                </c:pt>
                <c:pt idx="265">
                  <c:v>0.13275000000000001</c:v>
                </c:pt>
                <c:pt idx="266">
                  <c:v>0.13325000000000001</c:v>
                </c:pt>
                <c:pt idx="267">
                  <c:v>0.13375000000000001</c:v>
                </c:pt>
                <c:pt idx="268">
                  <c:v>0.13425000000000001</c:v>
                </c:pt>
                <c:pt idx="269">
                  <c:v>0.13475000000000001</c:v>
                </c:pt>
                <c:pt idx="270">
                  <c:v>0.13525000000000001</c:v>
                </c:pt>
                <c:pt idx="271">
                  <c:v>0.13575000000000001</c:v>
                </c:pt>
                <c:pt idx="272">
                  <c:v>0.13625000000000001</c:v>
                </c:pt>
                <c:pt idx="273">
                  <c:v>0.13675000000000001</c:v>
                </c:pt>
                <c:pt idx="274">
                  <c:v>0.13725000000000001</c:v>
                </c:pt>
                <c:pt idx="275">
                  <c:v>0.13775000000000001</c:v>
                </c:pt>
                <c:pt idx="276">
                  <c:v>0.13825000000000001</c:v>
                </c:pt>
                <c:pt idx="277">
                  <c:v>0.13875000000000001</c:v>
                </c:pt>
                <c:pt idx="278">
                  <c:v>0.13925000000000001</c:v>
                </c:pt>
                <c:pt idx="279">
                  <c:v>0.13975000000000001</c:v>
                </c:pt>
                <c:pt idx="280">
                  <c:v>0.14025000000000001</c:v>
                </c:pt>
                <c:pt idx="281">
                  <c:v>0.14074999999999999</c:v>
                </c:pt>
                <c:pt idx="282">
                  <c:v>0.14124999999999999</c:v>
                </c:pt>
                <c:pt idx="283">
                  <c:v>0.14174999999999999</c:v>
                </c:pt>
                <c:pt idx="284">
                  <c:v>0.14224999999999999</c:v>
                </c:pt>
                <c:pt idx="285">
                  <c:v>0.14274999999999999</c:v>
                </c:pt>
                <c:pt idx="286">
                  <c:v>0.14324999999999999</c:v>
                </c:pt>
                <c:pt idx="287">
                  <c:v>0.14374999999999999</c:v>
                </c:pt>
                <c:pt idx="288">
                  <c:v>0.14424999999999999</c:v>
                </c:pt>
                <c:pt idx="289">
                  <c:v>0.14474999999999999</c:v>
                </c:pt>
                <c:pt idx="290">
                  <c:v>0.14524999999999999</c:v>
                </c:pt>
                <c:pt idx="291">
                  <c:v>0.14574999999999999</c:v>
                </c:pt>
                <c:pt idx="292">
                  <c:v>0.14624999999999999</c:v>
                </c:pt>
                <c:pt idx="293">
                  <c:v>0.14674999999999999</c:v>
                </c:pt>
                <c:pt idx="294">
                  <c:v>0.14724999999999999</c:v>
                </c:pt>
                <c:pt idx="295">
                  <c:v>0.14774999999999999</c:v>
                </c:pt>
                <c:pt idx="296">
                  <c:v>0.14824999999999999</c:v>
                </c:pt>
                <c:pt idx="297">
                  <c:v>0.14874999999999999</c:v>
                </c:pt>
                <c:pt idx="298">
                  <c:v>0.14924999999999999</c:v>
                </c:pt>
                <c:pt idx="299">
                  <c:v>0.14974999999999999</c:v>
                </c:pt>
                <c:pt idx="300">
                  <c:v>0.15024999999999999</c:v>
                </c:pt>
                <c:pt idx="301">
                  <c:v>0.15075</c:v>
                </c:pt>
                <c:pt idx="302">
                  <c:v>0.15125</c:v>
                </c:pt>
                <c:pt idx="303">
                  <c:v>0.15175</c:v>
                </c:pt>
                <c:pt idx="304">
                  <c:v>0.15225</c:v>
                </c:pt>
                <c:pt idx="305">
                  <c:v>0.15275</c:v>
                </c:pt>
                <c:pt idx="306">
                  <c:v>0.15325</c:v>
                </c:pt>
                <c:pt idx="307">
                  <c:v>0.15375</c:v>
                </c:pt>
                <c:pt idx="308">
                  <c:v>0.15425</c:v>
                </c:pt>
                <c:pt idx="309">
                  <c:v>0.15475</c:v>
                </c:pt>
                <c:pt idx="310">
                  <c:v>0.15525</c:v>
                </c:pt>
                <c:pt idx="311">
                  <c:v>0.15575</c:v>
                </c:pt>
                <c:pt idx="312">
                  <c:v>0.15625</c:v>
                </c:pt>
                <c:pt idx="313">
                  <c:v>0.15675</c:v>
                </c:pt>
                <c:pt idx="314">
                  <c:v>0.15725</c:v>
                </c:pt>
                <c:pt idx="315">
                  <c:v>0.15775</c:v>
                </c:pt>
                <c:pt idx="316">
                  <c:v>0.15825</c:v>
                </c:pt>
                <c:pt idx="317">
                  <c:v>0.15875</c:v>
                </c:pt>
                <c:pt idx="318">
                  <c:v>0.15925</c:v>
                </c:pt>
                <c:pt idx="319">
                  <c:v>0.15975</c:v>
                </c:pt>
                <c:pt idx="320">
                  <c:v>0.16025</c:v>
                </c:pt>
                <c:pt idx="321">
                  <c:v>0.16075</c:v>
                </c:pt>
                <c:pt idx="322">
                  <c:v>0.16125</c:v>
                </c:pt>
                <c:pt idx="323">
                  <c:v>0.16175</c:v>
                </c:pt>
                <c:pt idx="324">
                  <c:v>0.16225000000000001</c:v>
                </c:pt>
                <c:pt idx="325">
                  <c:v>0.16275000000000001</c:v>
                </c:pt>
                <c:pt idx="326">
                  <c:v>0.16325000000000001</c:v>
                </c:pt>
                <c:pt idx="327">
                  <c:v>0.16375000000000001</c:v>
                </c:pt>
                <c:pt idx="328">
                  <c:v>0.16425000000000001</c:v>
                </c:pt>
                <c:pt idx="329">
                  <c:v>0.16475000000000001</c:v>
                </c:pt>
                <c:pt idx="330">
                  <c:v>0.16525000000000001</c:v>
                </c:pt>
                <c:pt idx="331">
                  <c:v>0.16575000000000001</c:v>
                </c:pt>
                <c:pt idx="332">
                  <c:v>0.16625000000000001</c:v>
                </c:pt>
                <c:pt idx="333">
                  <c:v>0.16675000000000001</c:v>
                </c:pt>
              </c:numCache>
            </c:numRef>
          </c:xVal>
          <c:yVal>
            <c:numRef>
              <c:f>xtest!$Q$1054:$Q$1387</c:f>
              <c:numCache>
                <c:formatCode>General</c:formatCode>
                <c:ptCount val="334"/>
                <c:pt idx="0">
                  <c:v>-0.28526499999999999</c:v>
                </c:pt>
                <c:pt idx="1">
                  <c:v>0.58482500000000004</c:v>
                </c:pt>
                <c:pt idx="2">
                  <c:v>-0.419184</c:v>
                </c:pt>
                <c:pt idx="3">
                  <c:v>-0.426985</c:v>
                </c:pt>
                <c:pt idx="4">
                  <c:v>8.6093000000000003E-2</c:v>
                </c:pt>
                <c:pt idx="5">
                  <c:v>-0.686774</c:v>
                </c:pt>
                <c:pt idx="6">
                  <c:v>9.2871999999999996E-2</c:v>
                </c:pt>
                <c:pt idx="7">
                  <c:v>-1.294E-2</c:v>
                </c:pt>
                <c:pt idx="8">
                  <c:v>-0.15687400000000001</c:v>
                </c:pt>
                <c:pt idx="9">
                  <c:v>0.38182899999999997</c:v>
                </c:pt>
                <c:pt idx="10">
                  <c:v>-0.11601400000000001</c:v>
                </c:pt>
                <c:pt idx="11">
                  <c:v>0.52874399999999999</c:v>
                </c:pt>
                <c:pt idx="12">
                  <c:v>-8.4431000000000006E-2</c:v>
                </c:pt>
                <c:pt idx="13">
                  <c:v>0.68472</c:v>
                </c:pt>
                <c:pt idx="14">
                  <c:v>-0.35744300000000001</c:v>
                </c:pt>
                <c:pt idx="15">
                  <c:v>0.19355600000000001</c:v>
                </c:pt>
                <c:pt idx="16">
                  <c:v>-0.141072</c:v>
                </c:pt>
                <c:pt idx="17">
                  <c:v>9.8294999999999993E-2</c:v>
                </c:pt>
                <c:pt idx="18">
                  <c:v>-0.301344</c:v>
                </c:pt>
                <c:pt idx="19">
                  <c:v>-0.125414</c:v>
                </c:pt>
                <c:pt idx="20">
                  <c:v>-0.72065000000000001</c:v>
                </c:pt>
                <c:pt idx="21">
                  <c:v>-0.43230800000000003</c:v>
                </c:pt>
                <c:pt idx="22">
                  <c:v>-0.105839</c:v>
                </c:pt>
                <c:pt idx="23">
                  <c:v>3.7997999999999997E-2</c:v>
                </c:pt>
                <c:pt idx="24">
                  <c:v>0.22753799999999999</c:v>
                </c:pt>
                <c:pt idx="25">
                  <c:v>-0.419817</c:v>
                </c:pt>
                <c:pt idx="26">
                  <c:v>1.7979999999999999E-2</c:v>
                </c:pt>
                <c:pt idx="27">
                  <c:v>0.46779500000000002</c:v>
                </c:pt>
                <c:pt idx="28">
                  <c:v>0.32116899999999998</c:v>
                </c:pt>
                <c:pt idx="29">
                  <c:v>-3.8913999999999997E-2</c:v>
                </c:pt>
                <c:pt idx="30">
                  <c:v>0.53394900000000001</c:v>
                </c:pt>
                <c:pt idx="31">
                  <c:v>2.7722E-2</c:v>
                </c:pt>
                <c:pt idx="32">
                  <c:v>0.49099700000000002</c:v>
                </c:pt>
                <c:pt idx="33">
                  <c:v>0.25114700000000001</c:v>
                </c:pt>
                <c:pt idx="34">
                  <c:v>-0.33215</c:v>
                </c:pt>
                <c:pt idx="35">
                  <c:v>-9.9057000000000006E-2</c:v>
                </c:pt>
                <c:pt idx="36">
                  <c:v>-9.4511999999999999E-2</c:v>
                </c:pt>
                <c:pt idx="37">
                  <c:v>-0.206509</c:v>
                </c:pt>
                <c:pt idx="38">
                  <c:v>0.502884</c:v>
                </c:pt>
                <c:pt idx="39">
                  <c:v>0.404889</c:v>
                </c:pt>
                <c:pt idx="40">
                  <c:v>2.8308E-2</c:v>
                </c:pt>
                <c:pt idx="41">
                  <c:v>-0.113066</c:v>
                </c:pt>
                <c:pt idx="42">
                  <c:v>-0.16553699999999999</c:v>
                </c:pt>
                <c:pt idx="43">
                  <c:v>6.0447000000000001E-2</c:v>
                </c:pt>
                <c:pt idx="44">
                  <c:v>0.155033</c:v>
                </c:pt>
                <c:pt idx="45">
                  <c:v>-0.110157</c:v>
                </c:pt>
                <c:pt idx="46">
                  <c:v>0.23157900000000001</c:v>
                </c:pt>
                <c:pt idx="47">
                  <c:v>-0.343275</c:v>
                </c:pt>
                <c:pt idx="48">
                  <c:v>-4.3744999999999999E-2</c:v>
                </c:pt>
                <c:pt idx="49">
                  <c:v>-0.109457</c:v>
                </c:pt>
                <c:pt idx="50">
                  <c:v>-3.6792999999999999E-2</c:v>
                </c:pt>
                <c:pt idx="51">
                  <c:v>0.16527800000000001</c:v>
                </c:pt>
                <c:pt idx="52">
                  <c:v>8.9376999999999998E-2</c:v>
                </c:pt>
                <c:pt idx="53">
                  <c:v>0.33438299999999999</c:v>
                </c:pt>
                <c:pt idx="54">
                  <c:v>0.12889700000000001</c:v>
                </c:pt>
                <c:pt idx="55">
                  <c:v>-8.3639000000000005E-2</c:v>
                </c:pt>
                <c:pt idx="56">
                  <c:v>0.23666200000000001</c:v>
                </c:pt>
                <c:pt idx="57">
                  <c:v>0.187168</c:v>
                </c:pt>
                <c:pt idx="58">
                  <c:v>-0.19719500000000001</c:v>
                </c:pt>
                <c:pt idx="59">
                  <c:v>0.49835499999999999</c:v>
                </c:pt>
                <c:pt idx="60">
                  <c:v>-4.7745000000000003E-2</c:v>
                </c:pt>
                <c:pt idx="61">
                  <c:v>-3.7470000000000003E-2</c:v>
                </c:pt>
                <c:pt idx="62">
                  <c:v>2.3306E-2</c:v>
                </c:pt>
                <c:pt idx="63">
                  <c:v>-8.4599999999999995E-2</c:v>
                </c:pt>
                <c:pt idx="64">
                  <c:v>-0.247281</c:v>
                </c:pt>
                <c:pt idx="65">
                  <c:v>0.81073399999999995</c:v>
                </c:pt>
                <c:pt idx="66">
                  <c:v>0.55364400000000002</c:v>
                </c:pt>
                <c:pt idx="67">
                  <c:v>-0.23577000000000001</c:v>
                </c:pt>
                <c:pt idx="68">
                  <c:v>-2.6575000000000001E-2</c:v>
                </c:pt>
                <c:pt idx="69">
                  <c:v>-8.0166000000000001E-2</c:v>
                </c:pt>
                <c:pt idx="70">
                  <c:v>-3.16E-3</c:v>
                </c:pt>
                <c:pt idx="71">
                  <c:v>-0.231624</c:v>
                </c:pt>
                <c:pt idx="72">
                  <c:v>-0.52466800000000002</c:v>
                </c:pt>
                <c:pt idx="73">
                  <c:v>0.21839700000000001</c:v>
                </c:pt>
                <c:pt idx="74">
                  <c:v>0.458532</c:v>
                </c:pt>
                <c:pt idx="75">
                  <c:v>0.199299</c:v>
                </c:pt>
                <c:pt idx="76">
                  <c:v>0.286916</c:v>
                </c:pt>
                <c:pt idx="77">
                  <c:v>0.20638300000000001</c:v>
                </c:pt>
                <c:pt idx="78">
                  <c:v>0.41229300000000002</c:v>
                </c:pt>
                <c:pt idx="79">
                  <c:v>0.16301099999999999</c:v>
                </c:pt>
                <c:pt idx="80">
                  <c:v>-0.11253000000000001</c:v>
                </c:pt>
                <c:pt idx="81">
                  <c:v>2.5583000000000002E-2</c:v>
                </c:pt>
                <c:pt idx="82">
                  <c:v>-0.12454800000000001</c:v>
                </c:pt>
                <c:pt idx="83">
                  <c:v>5.7953999999999999E-2</c:v>
                </c:pt>
                <c:pt idx="84">
                  <c:v>0.152804</c:v>
                </c:pt>
                <c:pt idx="85">
                  <c:v>-9.7524E-2</c:v>
                </c:pt>
                <c:pt idx="86">
                  <c:v>0.242008</c:v>
                </c:pt>
                <c:pt idx="87">
                  <c:v>-9.9262000000000003E-2</c:v>
                </c:pt>
                <c:pt idx="88">
                  <c:v>0.524003</c:v>
                </c:pt>
                <c:pt idx="89">
                  <c:v>6.7993999999999999E-2</c:v>
                </c:pt>
                <c:pt idx="90">
                  <c:v>0.14196</c:v>
                </c:pt>
                <c:pt idx="91">
                  <c:v>0.242365</c:v>
                </c:pt>
                <c:pt idx="92">
                  <c:v>0.72696000000000005</c:v>
                </c:pt>
                <c:pt idx="93">
                  <c:v>2.9065000000000001E-2</c:v>
                </c:pt>
                <c:pt idx="94">
                  <c:v>-5.2988E-2</c:v>
                </c:pt>
                <c:pt idx="95">
                  <c:v>-0.39313999999999999</c:v>
                </c:pt>
                <c:pt idx="96">
                  <c:v>0.53636399999999995</c:v>
                </c:pt>
                <c:pt idx="97">
                  <c:v>-0.31004799999999999</c:v>
                </c:pt>
                <c:pt idx="98">
                  <c:v>-0.42456700000000003</c:v>
                </c:pt>
                <c:pt idx="99">
                  <c:v>-0.396123</c:v>
                </c:pt>
                <c:pt idx="100">
                  <c:v>-0.46268399999999998</c:v>
                </c:pt>
                <c:pt idx="101">
                  <c:v>-1.8799999999999999E-4</c:v>
                </c:pt>
                <c:pt idx="102">
                  <c:v>1.7616E-2</c:v>
                </c:pt>
                <c:pt idx="103">
                  <c:v>-0.22728799999999999</c:v>
                </c:pt>
                <c:pt idx="104">
                  <c:v>-6.9112000000000007E-2</c:v>
                </c:pt>
                <c:pt idx="105">
                  <c:v>0.408856</c:v>
                </c:pt>
                <c:pt idx="106">
                  <c:v>8.34E-4</c:v>
                </c:pt>
                <c:pt idx="107">
                  <c:v>-0.38458900000000001</c:v>
                </c:pt>
                <c:pt idx="108">
                  <c:v>4.3913000000000001E-2</c:v>
                </c:pt>
                <c:pt idx="109">
                  <c:v>0.25565500000000002</c:v>
                </c:pt>
                <c:pt idx="110">
                  <c:v>1.9712E-2</c:v>
                </c:pt>
                <c:pt idx="111">
                  <c:v>-0.94082399999999999</c:v>
                </c:pt>
                <c:pt idx="112">
                  <c:v>-0.35766199999999998</c:v>
                </c:pt>
                <c:pt idx="113">
                  <c:v>0.36619099999999999</c:v>
                </c:pt>
                <c:pt idx="114">
                  <c:v>-0.26071100000000003</c:v>
                </c:pt>
                <c:pt idx="115">
                  <c:v>0.12876499999999999</c:v>
                </c:pt>
                <c:pt idx="116">
                  <c:v>0.59203600000000001</c:v>
                </c:pt>
                <c:pt idx="117">
                  <c:v>2.3682000000000002E-2</c:v>
                </c:pt>
                <c:pt idx="118">
                  <c:v>-1.0676380000000001</c:v>
                </c:pt>
                <c:pt idx="119">
                  <c:v>1.459303</c:v>
                </c:pt>
                <c:pt idx="120">
                  <c:v>-0.40525299999999997</c:v>
                </c:pt>
                <c:pt idx="121">
                  <c:v>0.43931100000000001</c:v>
                </c:pt>
                <c:pt idx="122">
                  <c:v>-0.27172200000000002</c:v>
                </c:pt>
                <c:pt idx="123">
                  <c:v>-0.54959000000000002</c:v>
                </c:pt>
                <c:pt idx="124">
                  <c:v>0.74924299999999999</c:v>
                </c:pt>
                <c:pt idx="125">
                  <c:v>-0.45527899999999999</c:v>
                </c:pt>
                <c:pt idx="126">
                  <c:v>0.11354599999999999</c:v>
                </c:pt>
                <c:pt idx="127">
                  <c:v>-0.429039</c:v>
                </c:pt>
                <c:pt idx="128">
                  <c:v>0.71595399999999998</c:v>
                </c:pt>
                <c:pt idx="129">
                  <c:v>-0.111608</c:v>
                </c:pt>
                <c:pt idx="130">
                  <c:v>-3.9515000000000002E-2</c:v>
                </c:pt>
                <c:pt idx="131">
                  <c:v>0.30970999999999999</c:v>
                </c:pt>
                <c:pt idx="132">
                  <c:v>0.306147</c:v>
                </c:pt>
                <c:pt idx="133">
                  <c:v>-0.92431200000000002</c:v>
                </c:pt>
                <c:pt idx="134">
                  <c:v>-0.35769699999999999</c:v>
                </c:pt>
                <c:pt idx="135">
                  <c:v>0.111996</c:v>
                </c:pt>
                <c:pt idx="136">
                  <c:v>0.70834699999999995</c:v>
                </c:pt>
                <c:pt idx="137">
                  <c:v>0.63849900000000004</c:v>
                </c:pt>
                <c:pt idx="138">
                  <c:v>-0.161083</c:v>
                </c:pt>
                <c:pt idx="139">
                  <c:v>-0.75731499999999996</c:v>
                </c:pt>
                <c:pt idx="140">
                  <c:v>0.49484800000000001</c:v>
                </c:pt>
                <c:pt idx="141">
                  <c:v>-1.010578</c:v>
                </c:pt>
                <c:pt idx="142">
                  <c:v>1.0565009999999999</c:v>
                </c:pt>
                <c:pt idx="143">
                  <c:v>0.10346900000000001</c:v>
                </c:pt>
                <c:pt idx="144">
                  <c:v>0.22932900000000001</c:v>
                </c:pt>
                <c:pt idx="145">
                  <c:v>0.98232299999999995</c:v>
                </c:pt>
                <c:pt idx="146">
                  <c:v>0.192997</c:v>
                </c:pt>
                <c:pt idx="147">
                  <c:v>6.0656000000000002E-2</c:v>
                </c:pt>
                <c:pt idx="148">
                  <c:v>-0.54387099999999999</c:v>
                </c:pt>
                <c:pt idx="149">
                  <c:v>8.8735999999999995E-2</c:v>
                </c:pt>
                <c:pt idx="150">
                  <c:v>0.13073499999999999</c:v>
                </c:pt>
                <c:pt idx="151">
                  <c:v>-0.74780000000000002</c:v>
                </c:pt>
                <c:pt idx="152">
                  <c:v>1.153211</c:v>
                </c:pt>
                <c:pt idx="153">
                  <c:v>-0.63250799999999996</c:v>
                </c:pt>
                <c:pt idx="154">
                  <c:v>0.557697</c:v>
                </c:pt>
                <c:pt idx="155">
                  <c:v>0.79082399999999997</c:v>
                </c:pt>
                <c:pt idx="156">
                  <c:v>0.356935</c:v>
                </c:pt>
                <c:pt idx="157">
                  <c:v>-0.52307700000000001</c:v>
                </c:pt>
                <c:pt idx="158">
                  <c:v>0.96431199999999995</c:v>
                </c:pt>
                <c:pt idx="159">
                  <c:v>-0.18162900000000001</c:v>
                </c:pt>
                <c:pt idx="160">
                  <c:v>-0.247195</c:v>
                </c:pt>
                <c:pt idx="161">
                  <c:v>6.6039999999999996E-3</c:v>
                </c:pt>
                <c:pt idx="162">
                  <c:v>0.33676299999999998</c:v>
                </c:pt>
                <c:pt idx="163">
                  <c:v>-0.37029400000000001</c:v>
                </c:pt>
                <c:pt idx="164">
                  <c:v>-0.40717900000000001</c:v>
                </c:pt>
                <c:pt idx="165">
                  <c:v>-0.47072900000000001</c:v>
                </c:pt>
                <c:pt idx="166">
                  <c:v>-6.4498E-2</c:v>
                </c:pt>
                <c:pt idx="167">
                  <c:v>0.13633799999999999</c:v>
                </c:pt>
                <c:pt idx="168">
                  <c:v>1.1431260000000001</c:v>
                </c:pt>
                <c:pt idx="169">
                  <c:v>0.27216200000000002</c:v>
                </c:pt>
                <c:pt idx="170">
                  <c:v>-1.9611E-2</c:v>
                </c:pt>
                <c:pt idx="171">
                  <c:v>-0.38785900000000001</c:v>
                </c:pt>
                <c:pt idx="172">
                  <c:v>0.47874</c:v>
                </c:pt>
                <c:pt idx="173">
                  <c:v>0.166963</c:v>
                </c:pt>
                <c:pt idx="174">
                  <c:v>-1.3236049999999999</c:v>
                </c:pt>
                <c:pt idx="175">
                  <c:v>0.44726100000000002</c:v>
                </c:pt>
                <c:pt idx="176">
                  <c:v>0.72492800000000002</c:v>
                </c:pt>
                <c:pt idx="177">
                  <c:v>-0.345723</c:v>
                </c:pt>
                <c:pt idx="178">
                  <c:v>-1.077855</c:v>
                </c:pt>
                <c:pt idx="179">
                  <c:v>-1.2156130000000001</c:v>
                </c:pt>
                <c:pt idx="180">
                  <c:v>-0.22953699999999999</c:v>
                </c:pt>
                <c:pt idx="181">
                  <c:v>0.28320400000000001</c:v>
                </c:pt>
                <c:pt idx="182">
                  <c:v>-0.79173099999999996</c:v>
                </c:pt>
                <c:pt idx="183">
                  <c:v>2.0458159999999999</c:v>
                </c:pt>
                <c:pt idx="184">
                  <c:v>0.540968</c:v>
                </c:pt>
                <c:pt idx="185">
                  <c:v>0.49322300000000002</c:v>
                </c:pt>
                <c:pt idx="186">
                  <c:v>-0.41685499999999998</c:v>
                </c:pt>
                <c:pt idx="187">
                  <c:v>-0.291991</c:v>
                </c:pt>
                <c:pt idx="188">
                  <c:v>-0.117691</c:v>
                </c:pt>
                <c:pt idx="189">
                  <c:v>0.26158100000000001</c:v>
                </c:pt>
                <c:pt idx="190">
                  <c:v>-1.3644419999999999</c:v>
                </c:pt>
                <c:pt idx="191">
                  <c:v>-1.5521E-2</c:v>
                </c:pt>
                <c:pt idx="192">
                  <c:v>0.41533300000000001</c:v>
                </c:pt>
                <c:pt idx="193">
                  <c:v>-1.9052819999999999</c:v>
                </c:pt>
                <c:pt idx="194">
                  <c:v>-2.5850369999999998</c:v>
                </c:pt>
                <c:pt idx="195">
                  <c:v>0.424261</c:v>
                </c:pt>
                <c:pt idx="196">
                  <c:v>-830.122073</c:v>
                </c:pt>
                <c:pt idx="197">
                  <c:v>-312.13162799999998</c:v>
                </c:pt>
                <c:pt idx="198">
                  <c:v>-68.911383000000001</c:v>
                </c:pt>
                <c:pt idx="199">
                  <c:v>-90.991169999999997</c:v>
                </c:pt>
                <c:pt idx="200">
                  <c:v>-95.116285000000005</c:v>
                </c:pt>
                <c:pt idx="201">
                  <c:v>-96.750963999999996</c:v>
                </c:pt>
                <c:pt idx="202">
                  <c:v>-102.128888</c:v>
                </c:pt>
                <c:pt idx="203">
                  <c:v>-108.111789</c:v>
                </c:pt>
                <c:pt idx="204">
                  <c:v>-114.587276</c:v>
                </c:pt>
                <c:pt idx="205">
                  <c:v>-228.75084799999999</c:v>
                </c:pt>
                <c:pt idx="206">
                  <c:v>-237.80723699999999</c:v>
                </c:pt>
                <c:pt idx="207">
                  <c:v>-565.75004799999999</c:v>
                </c:pt>
                <c:pt idx="208">
                  <c:v>-565.61486400000001</c:v>
                </c:pt>
                <c:pt idx="209">
                  <c:v>-411.62076999999999</c:v>
                </c:pt>
                <c:pt idx="210">
                  <c:v>-415.69097699999998</c:v>
                </c:pt>
                <c:pt idx="211">
                  <c:v>-415.81022300000001</c:v>
                </c:pt>
                <c:pt idx="212">
                  <c:v>-417.67796399999997</c:v>
                </c:pt>
                <c:pt idx="213">
                  <c:v>-418.274092</c:v>
                </c:pt>
                <c:pt idx="214">
                  <c:v>-421.08295700000002</c:v>
                </c:pt>
                <c:pt idx="215">
                  <c:v>-510.13145200000002</c:v>
                </c:pt>
                <c:pt idx="216">
                  <c:v>-511.911698</c:v>
                </c:pt>
                <c:pt idx="217">
                  <c:v>-573.89417800000001</c:v>
                </c:pt>
                <c:pt idx="218">
                  <c:v>-551.89188999999999</c:v>
                </c:pt>
                <c:pt idx="219">
                  <c:v>-552.60547299999996</c:v>
                </c:pt>
                <c:pt idx="220">
                  <c:v>-524.18344000000002</c:v>
                </c:pt>
                <c:pt idx="221">
                  <c:v>-724.01931200000001</c:v>
                </c:pt>
                <c:pt idx="222">
                  <c:v>-717.96947599999999</c:v>
                </c:pt>
                <c:pt idx="223">
                  <c:v>-775.76367000000005</c:v>
                </c:pt>
                <c:pt idx="224">
                  <c:v>-679.76311499999997</c:v>
                </c:pt>
                <c:pt idx="225">
                  <c:v>-659.130405</c:v>
                </c:pt>
                <c:pt idx="226">
                  <c:v>-704.95142499999997</c:v>
                </c:pt>
                <c:pt idx="227">
                  <c:v>-690.03856800000005</c:v>
                </c:pt>
                <c:pt idx="228">
                  <c:v>-689.006531</c:v>
                </c:pt>
                <c:pt idx="229">
                  <c:v>-681.66654500000004</c:v>
                </c:pt>
                <c:pt idx="230">
                  <c:v>-564.060069</c:v>
                </c:pt>
                <c:pt idx="231">
                  <c:v>-561.03466500000002</c:v>
                </c:pt>
                <c:pt idx="232">
                  <c:v>-560.37080900000001</c:v>
                </c:pt>
                <c:pt idx="233">
                  <c:v>-554.26796999999999</c:v>
                </c:pt>
                <c:pt idx="234">
                  <c:v>-473.69349199999999</c:v>
                </c:pt>
                <c:pt idx="235">
                  <c:v>-497.20985899999999</c:v>
                </c:pt>
                <c:pt idx="236">
                  <c:v>-484.73405700000001</c:v>
                </c:pt>
                <c:pt idx="237">
                  <c:v>-521.30141400000002</c:v>
                </c:pt>
                <c:pt idx="238">
                  <c:v>-518.109104</c:v>
                </c:pt>
                <c:pt idx="239">
                  <c:v>-520.04789700000003</c:v>
                </c:pt>
                <c:pt idx="240">
                  <c:v>-400.82195999999999</c:v>
                </c:pt>
                <c:pt idx="241">
                  <c:v>-499.24149899999998</c:v>
                </c:pt>
                <c:pt idx="242">
                  <c:v>-426.84467599999999</c:v>
                </c:pt>
                <c:pt idx="243">
                  <c:v>-425.63714199999998</c:v>
                </c:pt>
                <c:pt idx="244">
                  <c:v>-425.68317400000001</c:v>
                </c:pt>
                <c:pt idx="245">
                  <c:v>-440.81240700000001</c:v>
                </c:pt>
                <c:pt idx="246">
                  <c:v>-440.46828599999998</c:v>
                </c:pt>
                <c:pt idx="247">
                  <c:v>-440.06558699999999</c:v>
                </c:pt>
                <c:pt idx="248">
                  <c:v>-452.65805699999999</c:v>
                </c:pt>
                <c:pt idx="249">
                  <c:v>-466.87778800000001</c:v>
                </c:pt>
                <c:pt idx="250">
                  <c:v>-379.786787</c:v>
                </c:pt>
                <c:pt idx="251">
                  <c:v>-277.18091900000002</c:v>
                </c:pt>
                <c:pt idx="252">
                  <c:v>-277.86443700000001</c:v>
                </c:pt>
                <c:pt idx="253">
                  <c:v>0.92374500000000004</c:v>
                </c:pt>
                <c:pt idx="254">
                  <c:v>-145.08344700000001</c:v>
                </c:pt>
                <c:pt idx="255">
                  <c:v>-151.63405700000001</c:v>
                </c:pt>
                <c:pt idx="256">
                  <c:v>-152.12396000000001</c:v>
                </c:pt>
                <c:pt idx="257">
                  <c:v>143.80065400000001</c:v>
                </c:pt>
                <c:pt idx="258">
                  <c:v>141.83103399999999</c:v>
                </c:pt>
                <c:pt idx="259">
                  <c:v>142.01233300000001</c:v>
                </c:pt>
                <c:pt idx="260">
                  <c:v>341.91561100000001</c:v>
                </c:pt>
                <c:pt idx="261">
                  <c:v>344.214088</c:v>
                </c:pt>
                <c:pt idx="262">
                  <c:v>-125.085511</c:v>
                </c:pt>
                <c:pt idx="263">
                  <c:v>-161.56441899999999</c:v>
                </c:pt>
                <c:pt idx="264">
                  <c:v>-157.19276600000001</c:v>
                </c:pt>
                <c:pt idx="265">
                  <c:v>-129.206332</c:v>
                </c:pt>
                <c:pt idx="266">
                  <c:v>-125.492987</c:v>
                </c:pt>
                <c:pt idx="267">
                  <c:v>-124.22266399999999</c:v>
                </c:pt>
                <c:pt idx="268">
                  <c:v>-122.491939</c:v>
                </c:pt>
                <c:pt idx="269">
                  <c:v>-144.44560100000001</c:v>
                </c:pt>
                <c:pt idx="270">
                  <c:v>-142.155305</c:v>
                </c:pt>
                <c:pt idx="271">
                  <c:v>256.59678700000001</c:v>
                </c:pt>
                <c:pt idx="272">
                  <c:v>273.987347</c:v>
                </c:pt>
                <c:pt idx="273">
                  <c:v>277.42151100000001</c:v>
                </c:pt>
                <c:pt idx="274">
                  <c:v>387.42461500000002</c:v>
                </c:pt>
                <c:pt idx="275">
                  <c:v>390.96536200000003</c:v>
                </c:pt>
                <c:pt idx="276">
                  <c:v>405.146568</c:v>
                </c:pt>
                <c:pt idx="277">
                  <c:v>405.154742</c:v>
                </c:pt>
                <c:pt idx="278">
                  <c:v>410.95942200000002</c:v>
                </c:pt>
                <c:pt idx="279">
                  <c:v>411.90320800000001</c:v>
                </c:pt>
                <c:pt idx="280">
                  <c:v>491.62843299999997</c:v>
                </c:pt>
                <c:pt idx="281">
                  <c:v>485.18354900000003</c:v>
                </c:pt>
                <c:pt idx="282">
                  <c:v>319.87152700000001</c:v>
                </c:pt>
                <c:pt idx="283">
                  <c:v>313.57788399999998</c:v>
                </c:pt>
                <c:pt idx="284">
                  <c:v>192.73651899999999</c:v>
                </c:pt>
                <c:pt idx="285">
                  <c:v>-168.31881300000001</c:v>
                </c:pt>
                <c:pt idx="286">
                  <c:v>-149.17424500000001</c:v>
                </c:pt>
                <c:pt idx="287">
                  <c:v>-145.46198899999999</c:v>
                </c:pt>
                <c:pt idx="288">
                  <c:v>-168.191711</c:v>
                </c:pt>
                <c:pt idx="289">
                  <c:v>-166.23736400000001</c:v>
                </c:pt>
                <c:pt idx="290">
                  <c:v>-133.406612</c:v>
                </c:pt>
                <c:pt idx="291">
                  <c:v>-130.631304</c:v>
                </c:pt>
                <c:pt idx="292">
                  <c:v>-89.340568000000005</c:v>
                </c:pt>
                <c:pt idx="293">
                  <c:v>45.828128999999997</c:v>
                </c:pt>
                <c:pt idx="294">
                  <c:v>44.348121999999996</c:v>
                </c:pt>
                <c:pt idx="295">
                  <c:v>46.405349999999999</c:v>
                </c:pt>
                <c:pt idx="296">
                  <c:v>43.958418000000002</c:v>
                </c:pt>
                <c:pt idx="297">
                  <c:v>17.279399999999999</c:v>
                </c:pt>
                <c:pt idx="298">
                  <c:v>22.418006999999999</c:v>
                </c:pt>
                <c:pt idx="299">
                  <c:v>15.774005000000001</c:v>
                </c:pt>
                <c:pt idx="300">
                  <c:v>19.802084000000001</c:v>
                </c:pt>
                <c:pt idx="301">
                  <c:v>25.91525</c:v>
                </c:pt>
                <c:pt idx="302">
                  <c:v>22.035726</c:v>
                </c:pt>
                <c:pt idx="303">
                  <c:v>26.732233999999998</c:v>
                </c:pt>
                <c:pt idx="304">
                  <c:v>33.649755999999996</c:v>
                </c:pt>
                <c:pt idx="305">
                  <c:v>-246.35895600000001</c:v>
                </c:pt>
                <c:pt idx="306">
                  <c:v>-247.73109500000001</c:v>
                </c:pt>
                <c:pt idx="307">
                  <c:v>-250.159953</c:v>
                </c:pt>
                <c:pt idx="308">
                  <c:v>24.235101</c:v>
                </c:pt>
                <c:pt idx="309">
                  <c:v>24.980001000000001</c:v>
                </c:pt>
                <c:pt idx="310">
                  <c:v>27.734188</c:v>
                </c:pt>
                <c:pt idx="311">
                  <c:v>25.722360999999999</c:v>
                </c:pt>
                <c:pt idx="312">
                  <c:v>25.036726999999999</c:v>
                </c:pt>
                <c:pt idx="313">
                  <c:v>25.199271</c:v>
                </c:pt>
                <c:pt idx="314">
                  <c:v>-36.829542000000004</c:v>
                </c:pt>
                <c:pt idx="315">
                  <c:v>-180.45175699999999</c:v>
                </c:pt>
                <c:pt idx="316">
                  <c:v>-182.59590700000001</c:v>
                </c:pt>
                <c:pt idx="317">
                  <c:v>-184.72335899999999</c:v>
                </c:pt>
                <c:pt idx="318">
                  <c:v>-184.92753400000001</c:v>
                </c:pt>
                <c:pt idx="319">
                  <c:v>-272.36473599999999</c:v>
                </c:pt>
                <c:pt idx="320">
                  <c:v>-298.26708300000001</c:v>
                </c:pt>
                <c:pt idx="321">
                  <c:v>-359.60060900000002</c:v>
                </c:pt>
                <c:pt idx="322">
                  <c:v>-360.385245</c:v>
                </c:pt>
                <c:pt idx="323">
                  <c:v>-273.05353100000002</c:v>
                </c:pt>
                <c:pt idx="324">
                  <c:v>-263.00460800000002</c:v>
                </c:pt>
                <c:pt idx="325">
                  <c:v>-255.016929</c:v>
                </c:pt>
                <c:pt idx="326">
                  <c:v>-242.98569699999999</c:v>
                </c:pt>
                <c:pt idx="327">
                  <c:v>-240.085577</c:v>
                </c:pt>
                <c:pt idx="328">
                  <c:v>-235.514095</c:v>
                </c:pt>
                <c:pt idx="329">
                  <c:v>-235.961749</c:v>
                </c:pt>
                <c:pt idx="330">
                  <c:v>-86.335415999999995</c:v>
                </c:pt>
                <c:pt idx="331">
                  <c:v>-41.820853999999997</c:v>
                </c:pt>
                <c:pt idx="332">
                  <c:v>-34.422158000000003</c:v>
                </c:pt>
                <c:pt idx="333">
                  <c:v>-50.968966000000002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3BD-A54E-ABB5-5837185D30C3}"/>
            </c:ext>
          </c:extLst>
        </c:ser>
        <c:ser>
          <c:idx val="16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xtest!$A$1054:$A$1387</c:f>
              <c:numCache>
                <c:formatCode>General</c:formatCode>
                <c:ptCount val="334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  <c:pt idx="261">
                  <c:v>0.13075000000000001</c:v>
                </c:pt>
                <c:pt idx="262">
                  <c:v>0.13125000000000001</c:v>
                </c:pt>
                <c:pt idx="263">
                  <c:v>0.13175000000000001</c:v>
                </c:pt>
                <c:pt idx="264">
                  <c:v>0.13225000000000001</c:v>
                </c:pt>
                <c:pt idx="265">
                  <c:v>0.13275000000000001</c:v>
                </c:pt>
                <c:pt idx="266">
                  <c:v>0.13325000000000001</c:v>
                </c:pt>
                <c:pt idx="267">
                  <c:v>0.13375000000000001</c:v>
                </c:pt>
                <c:pt idx="268">
                  <c:v>0.13425000000000001</c:v>
                </c:pt>
                <c:pt idx="269">
                  <c:v>0.13475000000000001</c:v>
                </c:pt>
                <c:pt idx="270">
                  <c:v>0.13525000000000001</c:v>
                </c:pt>
                <c:pt idx="271">
                  <c:v>0.13575000000000001</c:v>
                </c:pt>
                <c:pt idx="272">
                  <c:v>0.13625000000000001</c:v>
                </c:pt>
                <c:pt idx="273">
                  <c:v>0.13675000000000001</c:v>
                </c:pt>
                <c:pt idx="274">
                  <c:v>0.13725000000000001</c:v>
                </c:pt>
                <c:pt idx="275">
                  <c:v>0.13775000000000001</c:v>
                </c:pt>
                <c:pt idx="276">
                  <c:v>0.13825000000000001</c:v>
                </c:pt>
                <c:pt idx="277">
                  <c:v>0.13875000000000001</c:v>
                </c:pt>
                <c:pt idx="278">
                  <c:v>0.13925000000000001</c:v>
                </c:pt>
                <c:pt idx="279">
                  <c:v>0.13975000000000001</c:v>
                </c:pt>
                <c:pt idx="280">
                  <c:v>0.14025000000000001</c:v>
                </c:pt>
                <c:pt idx="281">
                  <c:v>0.14074999999999999</c:v>
                </c:pt>
                <c:pt idx="282">
                  <c:v>0.14124999999999999</c:v>
                </c:pt>
                <c:pt idx="283">
                  <c:v>0.14174999999999999</c:v>
                </c:pt>
                <c:pt idx="284">
                  <c:v>0.14224999999999999</c:v>
                </c:pt>
                <c:pt idx="285">
                  <c:v>0.14274999999999999</c:v>
                </c:pt>
                <c:pt idx="286">
                  <c:v>0.14324999999999999</c:v>
                </c:pt>
                <c:pt idx="287">
                  <c:v>0.14374999999999999</c:v>
                </c:pt>
                <c:pt idx="288">
                  <c:v>0.14424999999999999</c:v>
                </c:pt>
                <c:pt idx="289">
                  <c:v>0.14474999999999999</c:v>
                </c:pt>
                <c:pt idx="290">
                  <c:v>0.14524999999999999</c:v>
                </c:pt>
                <c:pt idx="291">
                  <c:v>0.14574999999999999</c:v>
                </c:pt>
                <c:pt idx="292">
                  <c:v>0.14624999999999999</c:v>
                </c:pt>
                <c:pt idx="293">
                  <c:v>0.14674999999999999</c:v>
                </c:pt>
                <c:pt idx="294">
                  <c:v>0.14724999999999999</c:v>
                </c:pt>
                <c:pt idx="295">
                  <c:v>0.14774999999999999</c:v>
                </c:pt>
                <c:pt idx="296">
                  <c:v>0.14824999999999999</c:v>
                </c:pt>
                <c:pt idx="297">
                  <c:v>0.14874999999999999</c:v>
                </c:pt>
                <c:pt idx="298">
                  <c:v>0.14924999999999999</c:v>
                </c:pt>
                <c:pt idx="299">
                  <c:v>0.14974999999999999</c:v>
                </c:pt>
                <c:pt idx="300">
                  <c:v>0.15024999999999999</c:v>
                </c:pt>
                <c:pt idx="301">
                  <c:v>0.15075</c:v>
                </c:pt>
                <c:pt idx="302">
                  <c:v>0.15125</c:v>
                </c:pt>
                <c:pt idx="303">
                  <c:v>0.15175</c:v>
                </c:pt>
                <c:pt idx="304">
                  <c:v>0.15225</c:v>
                </c:pt>
                <c:pt idx="305">
                  <c:v>0.15275</c:v>
                </c:pt>
                <c:pt idx="306">
                  <c:v>0.15325</c:v>
                </c:pt>
                <c:pt idx="307">
                  <c:v>0.15375</c:v>
                </c:pt>
                <c:pt idx="308">
                  <c:v>0.15425</c:v>
                </c:pt>
                <c:pt idx="309">
                  <c:v>0.15475</c:v>
                </c:pt>
                <c:pt idx="310">
                  <c:v>0.15525</c:v>
                </c:pt>
                <c:pt idx="311">
                  <c:v>0.15575</c:v>
                </c:pt>
                <c:pt idx="312">
                  <c:v>0.15625</c:v>
                </c:pt>
                <c:pt idx="313">
                  <c:v>0.15675</c:v>
                </c:pt>
                <c:pt idx="314">
                  <c:v>0.15725</c:v>
                </c:pt>
                <c:pt idx="315">
                  <c:v>0.15775</c:v>
                </c:pt>
                <c:pt idx="316">
                  <c:v>0.15825</c:v>
                </c:pt>
                <c:pt idx="317">
                  <c:v>0.15875</c:v>
                </c:pt>
                <c:pt idx="318">
                  <c:v>0.15925</c:v>
                </c:pt>
                <c:pt idx="319">
                  <c:v>0.15975</c:v>
                </c:pt>
                <c:pt idx="320">
                  <c:v>0.16025</c:v>
                </c:pt>
                <c:pt idx="321">
                  <c:v>0.16075</c:v>
                </c:pt>
                <c:pt idx="322">
                  <c:v>0.16125</c:v>
                </c:pt>
                <c:pt idx="323">
                  <c:v>0.16175</c:v>
                </c:pt>
                <c:pt idx="324">
                  <c:v>0.16225000000000001</c:v>
                </c:pt>
                <c:pt idx="325">
                  <c:v>0.16275000000000001</c:v>
                </c:pt>
                <c:pt idx="326">
                  <c:v>0.16325000000000001</c:v>
                </c:pt>
                <c:pt idx="327">
                  <c:v>0.16375000000000001</c:v>
                </c:pt>
                <c:pt idx="328">
                  <c:v>0.16425000000000001</c:v>
                </c:pt>
                <c:pt idx="329">
                  <c:v>0.16475000000000001</c:v>
                </c:pt>
                <c:pt idx="330">
                  <c:v>0.16525000000000001</c:v>
                </c:pt>
                <c:pt idx="331">
                  <c:v>0.16575000000000001</c:v>
                </c:pt>
                <c:pt idx="332">
                  <c:v>0.16625000000000001</c:v>
                </c:pt>
                <c:pt idx="333">
                  <c:v>0.16675000000000001</c:v>
                </c:pt>
              </c:numCache>
            </c:numRef>
          </c:xVal>
          <c:yVal>
            <c:numRef>
              <c:f>xtest!$R$1054:$R$1387</c:f>
              <c:numCache>
                <c:formatCode>General</c:formatCode>
                <c:ptCount val="334"/>
                <c:pt idx="0">
                  <c:v>5.194E-2</c:v>
                </c:pt>
                <c:pt idx="1">
                  <c:v>-0.148867</c:v>
                </c:pt>
                <c:pt idx="2">
                  <c:v>0.30848399999999998</c:v>
                </c:pt>
                <c:pt idx="3">
                  <c:v>-0.68841300000000005</c:v>
                </c:pt>
                <c:pt idx="4">
                  <c:v>-4.9378999999999999E-2</c:v>
                </c:pt>
                <c:pt idx="5">
                  <c:v>-4.8460000000000003E-2</c:v>
                </c:pt>
                <c:pt idx="6">
                  <c:v>0.32482299999999997</c:v>
                </c:pt>
                <c:pt idx="7">
                  <c:v>0.10151200000000001</c:v>
                </c:pt>
                <c:pt idx="8">
                  <c:v>-0.148147</c:v>
                </c:pt>
                <c:pt idx="9">
                  <c:v>-0.30011700000000002</c:v>
                </c:pt>
                <c:pt idx="10">
                  <c:v>-0.29499999999999998</c:v>
                </c:pt>
                <c:pt idx="11">
                  <c:v>-7.6920000000000001E-3</c:v>
                </c:pt>
                <c:pt idx="12">
                  <c:v>-0.276393</c:v>
                </c:pt>
                <c:pt idx="13">
                  <c:v>-0.41036099999999998</c:v>
                </c:pt>
                <c:pt idx="14">
                  <c:v>0.16909399999999999</c:v>
                </c:pt>
                <c:pt idx="15">
                  <c:v>0.144009</c:v>
                </c:pt>
                <c:pt idx="16">
                  <c:v>-3.092E-2</c:v>
                </c:pt>
                <c:pt idx="17">
                  <c:v>-5.9490000000000001E-2</c:v>
                </c:pt>
                <c:pt idx="18">
                  <c:v>7.7962000000000004E-2</c:v>
                </c:pt>
                <c:pt idx="19">
                  <c:v>0.260743</c:v>
                </c:pt>
                <c:pt idx="20">
                  <c:v>3.2321000000000003E-2</c:v>
                </c:pt>
                <c:pt idx="21">
                  <c:v>-0.30165999999999998</c:v>
                </c:pt>
                <c:pt idx="22">
                  <c:v>5.7832000000000001E-2</c:v>
                </c:pt>
                <c:pt idx="23">
                  <c:v>-0.36565500000000001</c:v>
                </c:pt>
                <c:pt idx="24">
                  <c:v>0.14921599999999999</c:v>
                </c:pt>
                <c:pt idx="25">
                  <c:v>4.061E-2</c:v>
                </c:pt>
                <c:pt idx="26">
                  <c:v>0.246646</c:v>
                </c:pt>
                <c:pt idx="27">
                  <c:v>0.19162000000000001</c:v>
                </c:pt>
                <c:pt idx="28">
                  <c:v>-0.36776399999999998</c:v>
                </c:pt>
                <c:pt idx="29">
                  <c:v>-0.36305799999999999</c:v>
                </c:pt>
                <c:pt idx="30">
                  <c:v>-0.142902</c:v>
                </c:pt>
                <c:pt idx="31">
                  <c:v>-6.1363000000000001E-2</c:v>
                </c:pt>
                <c:pt idx="32">
                  <c:v>-0.13289799999999999</c:v>
                </c:pt>
                <c:pt idx="33">
                  <c:v>0.123852</c:v>
                </c:pt>
                <c:pt idx="34">
                  <c:v>0.396065</c:v>
                </c:pt>
                <c:pt idx="35">
                  <c:v>-0.43157699999999999</c:v>
                </c:pt>
                <c:pt idx="36">
                  <c:v>0.114937</c:v>
                </c:pt>
                <c:pt idx="37">
                  <c:v>9.7799999999999992E-4</c:v>
                </c:pt>
                <c:pt idx="38">
                  <c:v>-5.0627999999999999E-2</c:v>
                </c:pt>
                <c:pt idx="39">
                  <c:v>2.1158E-2</c:v>
                </c:pt>
                <c:pt idx="40">
                  <c:v>-0.19931299999999999</c:v>
                </c:pt>
                <c:pt idx="41">
                  <c:v>-2.3609000000000002E-2</c:v>
                </c:pt>
                <c:pt idx="42">
                  <c:v>0.40128599999999998</c:v>
                </c:pt>
                <c:pt idx="43">
                  <c:v>5.5909999999999996E-3</c:v>
                </c:pt>
                <c:pt idx="44">
                  <c:v>0.25178200000000001</c:v>
                </c:pt>
                <c:pt idx="45">
                  <c:v>0.19176299999999999</c:v>
                </c:pt>
                <c:pt idx="46">
                  <c:v>-0.178478</c:v>
                </c:pt>
                <c:pt idx="47">
                  <c:v>-0.57138199999999995</c:v>
                </c:pt>
                <c:pt idx="48">
                  <c:v>-0.33814699999999998</c:v>
                </c:pt>
                <c:pt idx="49">
                  <c:v>-8.7874999999999995E-2</c:v>
                </c:pt>
                <c:pt idx="50">
                  <c:v>-0.49306299999999997</c:v>
                </c:pt>
                <c:pt idx="51">
                  <c:v>-0.34944500000000001</c:v>
                </c:pt>
                <c:pt idx="52">
                  <c:v>-0.14538799999999999</c:v>
                </c:pt>
                <c:pt idx="53">
                  <c:v>-0.158807</c:v>
                </c:pt>
                <c:pt idx="54">
                  <c:v>0.34027099999999999</c:v>
                </c:pt>
                <c:pt idx="55">
                  <c:v>0.24618699999999999</c:v>
                </c:pt>
                <c:pt idx="56">
                  <c:v>8.8641999999999999E-2</c:v>
                </c:pt>
                <c:pt idx="57">
                  <c:v>0.29044799999999998</c:v>
                </c:pt>
                <c:pt idx="58">
                  <c:v>-0.27424900000000002</c:v>
                </c:pt>
                <c:pt idx="59">
                  <c:v>-0.15883700000000001</c:v>
                </c:pt>
                <c:pt idx="60">
                  <c:v>-1.2118E-2</c:v>
                </c:pt>
                <c:pt idx="61">
                  <c:v>0.460254</c:v>
                </c:pt>
                <c:pt idx="62">
                  <c:v>2.6432000000000001E-2</c:v>
                </c:pt>
                <c:pt idx="63">
                  <c:v>-0.70053699999999997</c:v>
                </c:pt>
                <c:pt idx="64">
                  <c:v>0.25563799999999998</c:v>
                </c:pt>
                <c:pt idx="65">
                  <c:v>0.26615299999999997</c:v>
                </c:pt>
                <c:pt idx="66">
                  <c:v>0.16917099999999999</c:v>
                </c:pt>
                <c:pt idx="67">
                  <c:v>-0.237516</c:v>
                </c:pt>
                <c:pt idx="68">
                  <c:v>-0.246082</c:v>
                </c:pt>
                <c:pt idx="69">
                  <c:v>0.40329300000000001</c:v>
                </c:pt>
                <c:pt idx="70">
                  <c:v>0.130105</c:v>
                </c:pt>
                <c:pt idx="71">
                  <c:v>-0.57630499999999996</c:v>
                </c:pt>
                <c:pt idx="72">
                  <c:v>9.9979999999999999E-3</c:v>
                </c:pt>
                <c:pt idx="73">
                  <c:v>0.31075000000000003</c:v>
                </c:pt>
                <c:pt idx="74">
                  <c:v>-0.48970200000000003</c:v>
                </c:pt>
                <c:pt idx="75">
                  <c:v>-3.7199999999999999E-4</c:v>
                </c:pt>
                <c:pt idx="76">
                  <c:v>-0.156749</c:v>
                </c:pt>
                <c:pt idx="77">
                  <c:v>0.14513100000000001</c:v>
                </c:pt>
                <c:pt idx="78">
                  <c:v>-0.39210800000000001</c:v>
                </c:pt>
                <c:pt idx="79">
                  <c:v>8.0527000000000001E-2</c:v>
                </c:pt>
                <c:pt idx="80">
                  <c:v>-0.16819500000000001</c:v>
                </c:pt>
                <c:pt idx="81">
                  <c:v>-0.149005</c:v>
                </c:pt>
                <c:pt idx="82">
                  <c:v>-0.780779</c:v>
                </c:pt>
                <c:pt idx="83">
                  <c:v>-0.13650000000000001</c:v>
                </c:pt>
                <c:pt idx="84">
                  <c:v>0.15810099999999999</c:v>
                </c:pt>
                <c:pt idx="85">
                  <c:v>5.7924000000000003E-2</c:v>
                </c:pt>
                <c:pt idx="86">
                  <c:v>0.58596099999999995</c:v>
                </c:pt>
                <c:pt idx="87">
                  <c:v>-0.11824</c:v>
                </c:pt>
                <c:pt idx="88">
                  <c:v>-0.187109</c:v>
                </c:pt>
                <c:pt idx="89">
                  <c:v>0.734317</c:v>
                </c:pt>
                <c:pt idx="90">
                  <c:v>-0.349026</c:v>
                </c:pt>
                <c:pt idx="91">
                  <c:v>9.2882999999999993E-2</c:v>
                </c:pt>
                <c:pt idx="92">
                  <c:v>0.105446</c:v>
                </c:pt>
                <c:pt idx="93">
                  <c:v>-0.31183499999999997</c:v>
                </c:pt>
                <c:pt idx="94">
                  <c:v>-0.75866699999999998</c:v>
                </c:pt>
                <c:pt idx="95">
                  <c:v>0.19864599999999999</c:v>
                </c:pt>
                <c:pt idx="96">
                  <c:v>-0.67665799999999998</c:v>
                </c:pt>
                <c:pt idx="97">
                  <c:v>0.35670000000000002</c:v>
                </c:pt>
                <c:pt idx="98">
                  <c:v>0.38216899999999998</c:v>
                </c:pt>
                <c:pt idx="99">
                  <c:v>-0.172155</c:v>
                </c:pt>
                <c:pt idx="100">
                  <c:v>0.57199500000000003</c:v>
                </c:pt>
                <c:pt idx="101">
                  <c:v>0.72316100000000005</c:v>
                </c:pt>
                <c:pt idx="102">
                  <c:v>-0.29869200000000001</c:v>
                </c:pt>
                <c:pt idx="103">
                  <c:v>-0.829287</c:v>
                </c:pt>
                <c:pt idx="104">
                  <c:v>0.86902500000000005</c:v>
                </c:pt>
                <c:pt idx="105">
                  <c:v>0.60528899999999997</c:v>
                </c:pt>
                <c:pt idx="106">
                  <c:v>-0.46453299999999997</c:v>
                </c:pt>
                <c:pt idx="107">
                  <c:v>-0.26974500000000001</c:v>
                </c:pt>
                <c:pt idx="108">
                  <c:v>0.76542299999999996</c:v>
                </c:pt>
                <c:pt idx="109">
                  <c:v>0.22787099999999999</c:v>
                </c:pt>
                <c:pt idx="110">
                  <c:v>-0.38204199999999999</c:v>
                </c:pt>
                <c:pt idx="111">
                  <c:v>0.554033</c:v>
                </c:pt>
                <c:pt idx="112">
                  <c:v>-0.170487</c:v>
                </c:pt>
                <c:pt idx="113">
                  <c:v>0.130662</c:v>
                </c:pt>
                <c:pt idx="114">
                  <c:v>4.931E-2</c:v>
                </c:pt>
                <c:pt idx="115">
                  <c:v>-0.26493499999999998</c:v>
                </c:pt>
                <c:pt idx="116">
                  <c:v>0.50590500000000005</c:v>
                </c:pt>
                <c:pt idx="117">
                  <c:v>0.22342100000000001</c:v>
                </c:pt>
                <c:pt idx="118">
                  <c:v>-0.90584699999999996</c:v>
                </c:pt>
                <c:pt idx="119">
                  <c:v>-1.527374</c:v>
                </c:pt>
                <c:pt idx="120">
                  <c:v>0.31747700000000001</c:v>
                </c:pt>
                <c:pt idx="121">
                  <c:v>0.19651299999999999</c:v>
                </c:pt>
                <c:pt idx="122">
                  <c:v>-0.63468000000000002</c:v>
                </c:pt>
                <c:pt idx="123">
                  <c:v>-0.69593000000000005</c:v>
                </c:pt>
                <c:pt idx="124">
                  <c:v>-0.86040300000000003</c:v>
                </c:pt>
                <c:pt idx="125">
                  <c:v>-0.454704</c:v>
                </c:pt>
                <c:pt idx="126">
                  <c:v>-0.45367299999999999</c:v>
                </c:pt>
                <c:pt idx="127">
                  <c:v>-0.539574</c:v>
                </c:pt>
                <c:pt idx="128">
                  <c:v>-0.15023400000000001</c:v>
                </c:pt>
                <c:pt idx="129">
                  <c:v>0.207012</c:v>
                </c:pt>
                <c:pt idx="130">
                  <c:v>-0.11139400000000001</c:v>
                </c:pt>
                <c:pt idx="131">
                  <c:v>0.111735</c:v>
                </c:pt>
                <c:pt idx="132">
                  <c:v>-0.18731500000000001</c:v>
                </c:pt>
                <c:pt idx="133">
                  <c:v>1.7420000000000001E-2</c:v>
                </c:pt>
                <c:pt idx="134">
                  <c:v>9.3341999999999994E-2</c:v>
                </c:pt>
                <c:pt idx="135">
                  <c:v>-9.8336000000000007E-2</c:v>
                </c:pt>
                <c:pt idx="136">
                  <c:v>-1.0453E-2</c:v>
                </c:pt>
                <c:pt idx="137">
                  <c:v>0.140599</c:v>
                </c:pt>
                <c:pt idx="138">
                  <c:v>8.0859E-2</c:v>
                </c:pt>
                <c:pt idx="139">
                  <c:v>0.127882</c:v>
                </c:pt>
                <c:pt idx="140">
                  <c:v>1.1340190000000001</c:v>
                </c:pt>
                <c:pt idx="141">
                  <c:v>-6.3613000000000003E-2</c:v>
                </c:pt>
                <c:pt idx="142">
                  <c:v>-0.18537500000000001</c:v>
                </c:pt>
                <c:pt idx="143">
                  <c:v>-0.13760500000000001</c:v>
                </c:pt>
                <c:pt idx="144">
                  <c:v>0.18775700000000001</c:v>
                </c:pt>
                <c:pt idx="145">
                  <c:v>0.25028600000000001</c:v>
                </c:pt>
                <c:pt idx="146">
                  <c:v>0.34088600000000002</c:v>
                </c:pt>
                <c:pt idx="147">
                  <c:v>-0.42439199999999999</c:v>
                </c:pt>
                <c:pt idx="148">
                  <c:v>-7.2000999999999996E-2</c:v>
                </c:pt>
                <c:pt idx="149">
                  <c:v>0.114492</c:v>
                </c:pt>
                <c:pt idx="150">
                  <c:v>-8.2211000000000006E-2</c:v>
                </c:pt>
                <c:pt idx="151">
                  <c:v>1.0511790000000001</c:v>
                </c:pt>
                <c:pt idx="152">
                  <c:v>-0.43623899999999999</c:v>
                </c:pt>
                <c:pt idx="153">
                  <c:v>3.3113999999999998E-2</c:v>
                </c:pt>
                <c:pt idx="154">
                  <c:v>-0.11423</c:v>
                </c:pt>
                <c:pt idx="155">
                  <c:v>-0.57425000000000004</c:v>
                </c:pt>
                <c:pt idx="156">
                  <c:v>-0.99263100000000004</c:v>
                </c:pt>
                <c:pt idx="157">
                  <c:v>-0.84177800000000003</c:v>
                </c:pt>
                <c:pt idx="158">
                  <c:v>-0.238089</c:v>
                </c:pt>
                <c:pt idx="159">
                  <c:v>0.17610000000000001</c:v>
                </c:pt>
                <c:pt idx="160">
                  <c:v>0.49786999999999998</c:v>
                </c:pt>
                <c:pt idx="161">
                  <c:v>0.77258800000000005</c:v>
                </c:pt>
                <c:pt idx="162">
                  <c:v>0.17988000000000001</c:v>
                </c:pt>
                <c:pt idx="163">
                  <c:v>-0.52103299999999997</c:v>
                </c:pt>
                <c:pt idx="164">
                  <c:v>-0.35747000000000001</c:v>
                </c:pt>
                <c:pt idx="165">
                  <c:v>-0.124046</c:v>
                </c:pt>
                <c:pt idx="166">
                  <c:v>8.1079999999999999E-2</c:v>
                </c:pt>
                <c:pt idx="167">
                  <c:v>0.27126099999999997</c:v>
                </c:pt>
                <c:pt idx="168">
                  <c:v>0.16553899999999999</c:v>
                </c:pt>
                <c:pt idx="169">
                  <c:v>-0.37132799999999999</c:v>
                </c:pt>
                <c:pt idx="170">
                  <c:v>-4.8263E-2</c:v>
                </c:pt>
                <c:pt idx="171">
                  <c:v>0.219807</c:v>
                </c:pt>
                <c:pt idx="172">
                  <c:v>-0.64555499999999999</c:v>
                </c:pt>
                <c:pt idx="173">
                  <c:v>-0.54621399999999998</c:v>
                </c:pt>
                <c:pt idx="174">
                  <c:v>0.78102099999999997</c:v>
                </c:pt>
                <c:pt idx="175">
                  <c:v>1.0251140000000001</c:v>
                </c:pt>
                <c:pt idx="176">
                  <c:v>0.38027499999999997</c:v>
                </c:pt>
                <c:pt idx="177">
                  <c:v>0.19614899999999999</c:v>
                </c:pt>
                <c:pt idx="178">
                  <c:v>9.9504999999999996E-2</c:v>
                </c:pt>
                <c:pt idx="179">
                  <c:v>0.10127</c:v>
                </c:pt>
                <c:pt idx="180">
                  <c:v>0.458451</c:v>
                </c:pt>
                <c:pt idx="181">
                  <c:v>0.44867899999999999</c:v>
                </c:pt>
                <c:pt idx="182">
                  <c:v>6.6483E-2</c:v>
                </c:pt>
                <c:pt idx="183">
                  <c:v>-0.142677</c:v>
                </c:pt>
                <c:pt idx="184">
                  <c:v>-0.11797299999999999</c:v>
                </c:pt>
                <c:pt idx="185">
                  <c:v>-0.17580299999999999</c:v>
                </c:pt>
                <c:pt idx="186">
                  <c:v>-0.84846699999999997</c:v>
                </c:pt>
                <c:pt idx="187">
                  <c:v>-0.148121</c:v>
                </c:pt>
                <c:pt idx="188">
                  <c:v>-0.45893899999999999</c:v>
                </c:pt>
                <c:pt idx="189">
                  <c:v>0.64915100000000003</c:v>
                </c:pt>
                <c:pt idx="190">
                  <c:v>0.251527</c:v>
                </c:pt>
                <c:pt idx="191">
                  <c:v>0.32301000000000002</c:v>
                </c:pt>
                <c:pt idx="192">
                  <c:v>0.17825199999999999</c:v>
                </c:pt>
                <c:pt idx="193">
                  <c:v>0.124707</c:v>
                </c:pt>
                <c:pt idx="194">
                  <c:v>-0.35895199999999999</c:v>
                </c:pt>
                <c:pt idx="195">
                  <c:v>1.4663000000000001E-2</c:v>
                </c:pt>
                <c:pt idx="196">
                  <c:v>48.996054000000001</c:v>
                </c:pt>
                <c:pt idx="197">
                  <c:v>-8.3838439999999999</c:v>
                </c:pt>
                <c:pt idx="198">
                  <c:v>-7.4162759999999999</c:v>
                </c:pt>
                <c:pt idx="199">
                  <c:v>-5.8036779999999997</c:v>
                </c:pt>
                <c:pt idx="200">
                  <c:v>-4.5023020000000002</c:v>
                </c:pt>
                <c:pt idx="201">
                  <c:v>-5.9729000000000001</c:v>
                </c:pt>
                <c:pt idx="202">
                  <c:v>-4.1636340000000001</c:v>
                </c:pt>
                <c:pt idx="203">
                  <c:v>-4.6275230000000001</c:v>
                </c:pt>
                <c:pt idx="204">
                  <c:v>-5.6491069999999999</c:v>
                </c:pt>
                <c:pt idx="205">
                  <c:v>-15.208755999999999</c:v>
                </c:pt>
                <c:pt idx="206">
                  <c:v>-16.546991999999999</c:v>
                </c:pt>
                <c:pt idx="207">
                  <c:v>-22.54241</c:v>
                </c:pt>
                <c:pt idx="208">
                  <c:v>-22.239699000000002</c:v>
                </c:pt>
                <c:pt idx="209">
                  <c:v>-102.338493</c:v>
                </c:pt>
                <c:pt idx="210">
                  <c:v>-102.343011</c:v>
                </c:pt>
                <c:pt idx="211">
                  <c:v>-104.598932</c:v>
                </c:pt>
                <c:pt idx="212">
                  <c:v>-104.26567799999999</c:v>
                </c:pt>
                <c:pt idx="213">
                  <c:v>-106.503916</c:v>
                </c:pt>
                <c:pt idx="214">
                  <c:v>-103.002026</c:v>
                </c:pt>
                <c:pt idx="215">
                  <c:v>-104.884063</c:v>
                </c:pt>
                <c:pt idx="216">
                  <c:v>-105.166464</c:v>
                </c:pt>
                <c:pt idx="217">
                  <c:v>-108.070976</c:v>
                </c:pt>
                <c:pt idx="218">
                  <c:v>-107.206322</c:v>
                </c:pt>
                <c:pt idx="219">
                  <c:v>-106.929436</c:v>
                </c:pt>
                <c:pt idx="220">
                  <c:v>-118.609646</c:v>
                </c:pt>
                <c:pt idx="221">
                  <c:v>-80.423289999999994</c:v>
                </c:pt>
                <c:pt idx="222">
                  <c:v>-74.392500999999996</c:v>
                </c:pt>
                <c:pt idx="223">
                  <c:v>-77.104915000000005</c:v>
                </c:pt>
                <c:pt idx="224">
                  <c:v>-57.605119000000002</c:v>
                </c:pt>
                <c:pt idx="225">
                  <c:v>-59.580084999999997</c:v>
                </c:pt>
                <c:pt idx="226">
                  <c:v>-43.798828</c:v>
                </c:pt>
                <c:pt idx="227">
                  <c:v>-38.874716999999997</c:v>
                </c:pt>
                <c:pt idx="228">
                  <c:v>-40.046885000000003</c:v>
                </c:pt>
                <c:pt idx="229">
                  <c:v>-40.331265999999999</c:v>
                </c:pt>
                <c:pt idx="230">
                  <c:v>-45.290278999999998</c:v>
                </c:pt>
                <c:pt idx="231">
                  <c:v>-45.311419000000001</c:v>
                </c:pt>
                <c:pt idx="232">
                  <c:v>-47.341785000000002</c:v>
                </c:pt>
                <c:pt idx="233">
                  <c:v>-52.763244999999998</c:v>
                </c:pt>
                <c:pt idx="234">
                  <c:v>-20.753295999999999</c:v>
                </c:pt>
                <c:pt idx="235">
                  <c:v>-20.045349999999999</c:v>
                </c:pt>
                <c:pt idx="236">
                  <c:v>-10.957820999999999</c:v>
                </c:pt>
                <c:pt idx="237">
                  <c:v>-10.106448</c:v>
                </c:pt>
                <c:pt idx="238">
                  <c:v>-10.181516</c:v>
                </c:pt>
                <c:pt idx="239">
                  <c:v>-3.7745519999999999</c:v>
                </c:pt>
                <c:pt idx="240">
                  <c:v>-5.0050949999999998</c:v>
                </c:pt>
                <c:pt idx="241">
                  <c:v>-4.9081549999999998</c:v>
                </c:pt>
                <c:pt idx="242">
                  <c:v>-8.6522790000000001</c:v>
                </c:pt>
                <c:pt idx="243">
                  <c:v>-6.6866320000000004</c:v>
                </c:pt>
                <c:pt idx="244">
                  <c:v>-7.4576580000000003</c:v>
                </c:pt>
                <c:pt idx="245">
                  <c:v>-8.66249</c:v>
                </c:pt>
                <c:pt idx="246">
                  <c:v>-5.3497260000000004</c:v>
                </c:pt>
                <c:pt idx="247">
                  <c:v>-6.3972480000000003</c:v>
                </c:pt>
                <c:pt idx="248">
                  <c:v>-11.143299000000001</c:v>
                </c:pt>
                <c:pt idx="249">
                  <c:v>-20.256765999999999</c:v>
                </c:pt>
                <c:pt idx="250">
                  <c:v>-17.559161</c:v>
                </c:pt>
                <c:pt idx="251">
                  <c:v>-15.144785000000001</c:v>
                </c:pt>
                <c:pt idx="252">
                  <c:v>-13.390627</c:v>
                </c:pt>
                <c:pt idx="253">
                  <c:v>-16.076083000000001</c:v>
                </c:pt>
                <c:pt idx="254">
                  <c:v>-15.568049999999999</c:v>
                </c:pt>
                <c:pt idx="255">
                  <c:v>-16.208410000000001</c:v>
                </c:pt>
                <c:pt idx="256">
                  <c:v>-16.544685000000001</c:v>
                </c:pt>
                <c:pt idx="257">
                  <c:v>-31.008355999999999</c:v>
                </c:pt>
                <c:pt idx="258">
                  <c:v>-28.334133000000001</c:v>
                </c:pt>
                <c:pt idx="259">
                  <c:v>-25.645803000000001</c:v>
                </c:pt>
                <c:pt idx="260">
                  <c:v>62.803353999999999</c:v>
                </c:pt>
                <c:pt idx="261">
                  <c:v>66.790341999999995</c:v>
                </c:pt>
                <c:pt idx="262">
                  <c:v>17.054535000000001</c:v>
                </c:pt>
                <c:pt idx="263">
                  <c:v>-10.858703999999999</c:v>
                </c:pt>
                <c:pt idx="264">
                  <c:v>-6.5867839999999998</c:v>
                </c:pt>
                <c:pt idx="265">
                  <c:v>-26.275863999999999</c:v>
                </c:pt>
                <c:pt idx="266">
                  <c:v>-19.361877</c:v>
                </c:pt>
                <c:pt idx="267">
                  <c:v>-9.3661879999999993</c:v>
                </c:pt>
                <c:pt idx="268">
                  <c:v>-4.5678190000000001</c:v>
                </c:pt>
                <c:pt idx="269">
                  <c:v>-5.2188080000000001</c:v>
                </c:pt>
                <c:pt idx="270">
                  <c:v>-32.224922999999997</c:v>
                </c:pt>
                <c:pt idx="271">
                  <c:v>-30.161649000000001</c:v>
                </c:pt>
                <c:pt idx="272">
                  <c:v>-27.326139000000001</c:v>
                </c:pt>
                <c:pt idx="273">
                  <c:v>-25.811667</c:v>
                </c:pt>
                <c:pt idx="274">
                  <c:v>-61.213636999999999</c:v>
                </c:pt>
                <c:pt idx="275">
                  <c:v>-63.003973000000002</c:v>
                </c:pt>
                <c:pt idx="276">
                  <c:v>-72.337498999999994</c:v>
                </c:pt>
                <c:pt idx="277">
                  <c:v>-57.570346000000001</c:v>
                </c:pt>
                <c:pt idx="278">
                  <c:v>-58.12509</c:v>
                </c:pt>
                <c:pt idx="279">
                  <c:v>-58.167568000000003</c:v>
                </c:pt>
                <c:pt idx="280">
                  <c:v>-26.775542999999999</c:v>
                </c:pt>
                <c:pt idx="281">
                  <c:v>-27.850868999999999</c:v>
                </c:pt>
                <c:pt idx="282">
                  <c:v>-41.044077999999999</c:v>
                </c:pt>
                <c:pt idx="283">
                  <c:v>-40.262362000000003</c:v>
                </c:pt>
                <c:pt idx="284">
                  <c:v>-37.407995999999997</c:v>
                </c:pt>
                <c:pt idx="285">
                  <c:v>-20.836385</c:v>
                </c:pt>
                <c:pt idx="286">
                  <c:v>-18.590655000000002</c:v>
                </c:pt>
                <c:pt idx="287">
                  <c:v>-18.250668000000001</c:v>
                </c:pt>
                <c:pt idx="288">
                  <c:v>-27.391651</c:v>
                </c:pt>
                <c:pt idx="289">
                  <c:v>-27.273904000000002</c:v>
                </c:pt>
                <c:pt idx="290">
                  <c:v>-36.994563999999997</c:v>
                </c:pt>
                <c:pt idx="291">
                  <c:v>-36.414436000000002</c:v>
                </c:pt>
                <c:pt idx="292">
                  <c:v>-38.599317999999997</c:v>
                </c:pt>
                <c:pt idx="293">
                  <c:v>-44.407007</c:v>
                </c:pt>
                <c:pt idx="294">
                  <c:v>-43.066063999999997</c:v>
                </c:pt>
                <c:pt idx="295">
                  <c:v>-45.676400999999998</c:v>
                </c:pt>
                <c:pt idx="296">
                  <c:v>-57.361252999999998</c:v>
                </c:pt>
                <c:pt idx="297">
                  <c:v>-60.9833</c:v>
                </c:pt>
                <c:pt idx="298">
                  <c:v>-60.067112000000002</c:v>
                </c:pt>
                <c:pt idx="299">
                  <c:v>-58.387777999999997</c:v>
                </c:pt>
                <c:pt idx="300">
                  <c:v>-61.112924999999997</c:v>
                </c:pt>
                <c:pt idx="301">
                  <c:v>-62.764482000000001</c:v>
                </c:pt>
                <c:pt idx="302">
                  <c:v>-77.407877999999997</c:v>
                </c:pt>
                <c:pt idx="303">
                  <c:v>-80.643934999999999</c:v>
                </c:pt>
                <c:pt idx="304">
                  <c:v>-80.253071000000006</c:v>
                </c:pt>
                <c:pt idx="305">
                  <c:v>-60.824255000000001</c:v>
                </c:pt>
                <c:pt idx="306">
                  <c:v>-59.901043999999999</c:v>
                </c:pt>
                <c:pt idx="307">
                  <c:v>-61.774661999999999</c:v>
                </c:pt>
                <c:pt idx="308">
                  <c:v>38.604022999999998</c:v>
                </c:pt>
                <c:pt idx="309">
                  <c:v>40.581853000000002</c:v>
                </c:pt>
                <c:pt idx="310">
                  <c:v>40.405316999999997</c:v>
                </c:pt>
                <c:pt idx="311">
                  <c:v>38.355767999999998</c:v>
                </c:pt>
                <c:pt idx="312">
                  <c:v>36.013060000000003</c:v>
                </c:pt>
                <c:pt idx="313">
                  <c:v>37.565550999999999</c:v>
                </c:pt>
                <c:pt idx="314">
                  <c:v>39.226982</c:v>
                </c:pt>
                <c:pt idx="315">
                  <c:v>36.639988000000002</c:v>
                </c:pt>
                <c:pt idx="316">
                  <c:v>35.484243999999997</c:v>
                </c:pt>
                <c:pt idx="317">
                  <c:v>34.898322999999998</c:v>
                </c:pt>
                <c:pt idx="318">
                  <c:v>34.840575999999999</c:v>
                </c:pt>
                <c:pt idx="319">
                  <c:v>15.548959</c:v>
                </c:pt>
                <c:pt idx="320">
                  <c:v>-1.351807</c:v>
                </c:pt>
                <c:pt idx="321">
                  <c:v>-3.4676480000000001</c:v>
                </c:pt>
                <c:pt idx="322">
                  <c:v>-5.0232830000000002</c:v>
                </c:pt>
                <c:pt idx="323">
                  <c:v>10.755713</c:v>
                </c:pt>
                <c:pt idx="324">
                  <c:v>15.775741</c:v>
                </c:pt>
                <c:pt idx="325">
                  <c:v>17.570091999999999</c:v>
                </c:pt>
                <c:pt idx="326">
                  <c:v>19.391977000000001</c:v>
                </c:pt>
                <c:pt idx="327">
                  <c:v>19.797957</c:v>
                </c:pt>
                <c:pt idx="328">
                  <c:v>17.909399000000001</c:v>
                </c:pt>
                <c:pt idx="329">
                  <c:v>25.258244999999999</c:v>
                </c:pt>
                <c:pt idx="330">
                  <c:v>2.7580619999999998</c:v>
                </c:pt>
                <c:pt idx="331">
                  <c:v>11.869113</c:v>
                </c:pt>
                <c:pt idx="332">
                  <c:v>15.081871</c:v>
                </c:pt>
                <c:pt idx="333">
                  <c:v>14.430709999999999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3BD-A54E-ABB5-5837185D30C3}"/>
            </c:ext>
          </c:extLst>
        </c:ser>
        <c:ser>
          <c:idx val="17"/>
          <c:order val="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xtest!$A$1054:$A$1387</c:f>
              <c:numCache>
                <c:formatCode>General</c:formatCode>
                <c:ptCount val="334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  <c:pt idx="261">
                  <c:v>0.13075000000000001</c:v>
                </c:pt>
                <c:pt idx="262">
                  <c:v>0.13125000000000001</c:v>
                </c:pt>
                <c:pt idx="263">
                  <c:v>0.13175000000000001</c:v>
                </c:pt>
                <c:pt idx="264">
                  <c:v>0.13225000000000001</c:v>
                </c:pt>
                <c:pt idx="265">
                  <c:v>0.13275000000000001</c:v>
                </c:pt>
                <c:pt idx="266">
                  <c:v>0.13325000000000001</c:v>
                </c:pt>
                <c:pt idx="267">
                  <c:v>0.13375000000000001</c:v>
                </c:pt>
                <c:pt idx="268">
                  <c:v>0.13425000000000001</c:v>
                </c:pt>
                <c:pt idx="269">
                  <c:v>0.13475000000000001</c:v>
                </c:pt>
                <c:pt idx="270">
                  <c:v>0.13525000000000001</c:v>
                </c:pt>
                <c:pt idx="271">
                  <c:v>0.13575000000000001</c:v>
                </c:pt>
                <c:pt idx="272">
                  <c:v>0.13625000000000001</c:v>
                </c:pt>
                <c:pt idx="273">
                  <c:v>0.13675000000000001</c:v>
                </c:pt>
                <c:pt idx="274">
                  <c:v>0.13725000000000001</c:v>
                </c:pt>
                <c:pt idx="275">
                  <c:v>0.13775000000000001</c:v>
                </c:pt>
                <c:pt idx="276">
                  <c:v>0.13825000000000001</c:v>
                </c:pt>
                <c:pt idx="277">
                  <c:v>0.13875000000000001</c:v>
                </c:pt>
                <c:pt idx="278">
                  <c:v>0.13925000000000001</c:v>
                </c:pt>
                <c:pt idx="279">
                  <c:v>0.13975000000000001</c:v>
                </c:pt>
                <c:pt idx="280">
                  <c:v>0.14025000000000001</c:v>
                </c:pt>
                <c:pt idx="281">
                  <c:v>0.14074999999999999</c:v>
                </c:pt>
                <c:pt idx="282">
                  <c:v>0.14124999999999999</c:v>
                </c:pt>
                <c:pt idx="283">
                  <c:v>0.14174999999999999</c:v>
                </c:pt>
                <c:pt idx="284">
                  <c:v>0.14224999999999999</c:v>
                </c:pt>
                <c:pt idx="285">
                  <c:v>0.14274999999999999</c:v>
                </c:pt>
                <c:pt idx="286">
                  <c:v>0.14324999999999999</c:v>
                </c:pt>
                <c:pt idx="287">
                  <c:v>0.14374999999999999</c:v>
                </c:pt>
                <c:pt idx="288">
                  <c:v>0.14424999999999999</c:v>
                </c:pt>
                <c:pt idx="289">
                  <c:v>0.14474999999999999</c:v>
                </c:pt>
                <c:pt idx="290">
                  <c:v>0.14524999999999999</c:v>
                </c:pt>
                <c:pt idx="291">
                  <c:v>0.14574999999999999</c:v>
                </c:pt>
                <c:pt idx="292">
                  <c:v>0.14624999999999999</c:v>
                </c:pt>
                <c:pt idx="293">
                  <c:v>0.14674999999999999</c:v>
                </c:pt>
                <c:pt idx="294">
                  <c:v>0.14724999999999999</c:v>
                </c:pt>
                <c:pt idx="295">
                  <c:v>0.14774999999999999</c:v>
                </c:pt>
                <c:pt idx="296">
                  <c:v>0.14824999999999999</c:v>
                </c:pt>
                <c:pt idx="297">
                  <c:v>0.14874999999999999</c:v>
                </c:pt>
                <c:pt idx="298">
                  <c:v>0.14924999999999999</c:v>
                </c:pt>
                <c:pt idx="299">
                  <c:v>0.14974999999999999</c:v>
                </c:pt>
                <c:pt idx="300">
                  <c:v>0.15024999999999999</c:v>
                </c:pt>
                <c:pt idx="301">
                  <c:v>0.15075</c:v>
                </c:pt>
                <c:pt idx="302">
                  <c:v>0.15125</c:v>
                </c:pt>
                <c:pt idx="303">
                  <c:v>0.15175</c:v>
                </c:pt>
                <c:pt idx="304">
                  <c:v>0.15225</c:v>
                </c:pt>
                <c:pt idx="305">
                  <c:v>0.15275</c:v>
                </c:pt>
                <c:pt idx="306">
                  <c:v>0.15325</c:v>
                </c:pt>
                <c:pt idx="307">
                  <c:v>0.15375</c:v>
                </c:pt>
                <c:pt idx="308">
                  <c:v>0.15425</c:v>
                </c:pt>
                <c:pt idx="309">
                  <c:v>0.15475</c:v>
                </c:pt>
                <c:pt idx="310">
                  <c:v>0.15525</c:v>
                </c:pt>
                <c:pt idx="311">
                  <c:v>0.15575</c:v>
                </c:pt>
                <c:pt idx="312">
                  <c:v>0.15625</c:v>
                </c:pt>
                <c:pt idx="313">
                  <c:v>0.15675</c:v>
                </c:pt>
                <c:pt idx="314">
                  <c:v>0.15725</c:v>
                </c:pt>
                <c:pt idx="315">
                  <c:v>0.15775</c:v>
                </c:pt>
                <c:pt idx="316">
                  <c:v>0.15825</c:v>
                </c:pt>
                <c:pt idx="317">
                  <c:v>0.15875</c:v>
                </c:pt>
                <c:pt idx="318">
                  <c:v>0.15925</c:v>
                </c:pt>
                <c:pt idx="319">
                  <c:v>0.15975</c:v>
                </c:pt>
                <c:pt idx="320">
                  <c:v>0.16025</c:v>
                </c:pt>
                <c:pt idx="321">
                  <c:v>0.16075</c:v>
                </c:pt>
                <c:pt idx="322">
                  <c:v>0.16125</c:v>
                </c:pt>
                <c:pt idx="323">
                  <c:v>0.16175</c:v>
                </c:pt>
                <c:pt idx="324">
                  <c:v>0.16225000000000001</c:v>
                </c:pt>
                <c:pt idx="325">
                  <c:v>0.16275000000000001</c:v>
                </c:pt>
                <c:pt idx="326">
                  <c:v>0.16325000000000001</c:v>
                </c:pt>
                <c:pt idx="327">
                  <c:v>0.16375000000000001</c:v>
                </c:pt>
                <c:pt idx="328">
                  <c:v>0.16425000000000001</c:v>
                </c:pt>
                <c:pt idx="329">
                  <c:v>0.16475000000000001</c:v>
                </c:pt>
                <c:pt idx="330">
                  <c:v>0.16525000000000001</c:v>
                </c:pt>
                <c:pt idx="331">
                  <c:v>0.16575000000000001</c:v>
                </c:pt>
                <c:pt idx="332">
                  <c:v>0.16625000000000001</c:v>
                </c:pt>
                <c:pt idx="333">
                  <c:v>0.16675000000000001</c:v>
                </c:pt>
              </c:numCache>
            </c:numRef>
          </c:xVal>
          <c:yVal>
            <c:numRef>
              <c:f>xtest!$S$1054:$S$1387</c:f>
              <c:numCache>
                <c:formatCode>General</c:formatCode>
                <c:ptCount val="334"/>
                <c:pt idx="0">
                  <c:v>1.2834369999999999</c:v>
                </c:pt>
                <c:pt idx="1">
                  <c:v>-1.1867589999999999</c:v>
                </c:pt>
                <c:pt idx="2">
                  <c:v>-0.103072</c:v>
                </c:pt>
                <c:pt idx="3">
                  <c:v>-1.1531990000000001</c:v>
                </c:pt>
                <c:pt idx="4">
                  <c:v>-0.87746199999999996</c:v>
                </c:pt>
                <c:pt idx="5">
                  <c:v>-0.61824199999999996</c:v>
                </c:pt>
                <c:pt idx="6">
                  <c:v>-0.35276800000000003</c:v>
                </c:pt>
                <c:pt idx="7">
                  <c:v>1.47224</c:v>
                </c:pt>
                <c:pt idx="8">
                  <c:v>-0.26480999999999999</c:v>
                </c:pt>
                <c:pt idx="9">
                  <c:v>-0.545713</c:v>
                </c:pt>
                <c:pt idx="10">
                  <c:v>2.6395999999999999E-2</c:v>
                </c:pt>
                <c:pt idx="11">
                  <c:v>0.26000699999999999</c:v>
                </c:pt>
                <c:pt idx="12">
                  <c:v>-0.343862</c:v>
                </c:pt>
                <c:pt idx="13">
                  <c:v>0.59745199999999998</c:v>
                </c:pt>
                <c:pt idx="14">
                  <c:v>-7.2029999999999997E-2</c:v>
                </c:pt>
                <c:pt idx="15">
                  <c:v>1.2898430000000001</c:v>
                </c:pt>
                <c:pt idx="16">
                  <c:v>-0.82171700000000003</c:v>
                </c:pt>
                <c:pt idx="17">
                  <c:v>1.4139269999999999</c:v>
                </c:pt>
                <c:pt idx="18">
                  <c:v>-1.050589</c:v>
                </c:pt>
                <c:pt idx="19">
                  <c:v>0.29061900000000002</c:v>
                </c:pt>
                <c:pt idx="20">
                  <c:v>-0.163193</c:v>
                </c:pt>
                <c:pt idx="21">
                  <c:v>-2.5004999999999999E-2</c:v>
                </c:pt>
                <c:pt idx="22">
                  <c:v>-0.11556</c:v>
                </c:pt>
                <c:pt idx="23">
                  <c:v>-0.34565800000000002</c:v>
                </c:pt>
                <c:pt idx="24">
                  <c:v>-0.14760599999999999</c:v>
                </c:pt>
                <c:pt idx="25">
                  <c:v>7.4395000000000003E-2</c:v>
                </c:pt>
                <c:pt idx="26">
                  <c:v>-1.9897999999999999E-2</c:v>
                </c:pt>
                <c:pt idx="27">
                  <c:v>0.192852</c:v>
                </c:pt>
                <c:pt idx="28">
                  <c:v>0.58046600000000004</c:v>
                </c:pt>
                <c:pt idx="29">
                  <c:v>0.13048899999999999</c:v>
                </c:pt>
                <c:pt idx="30">
                  <c:v>0.34112900000000002</c:v>
                </c:pt>
                <c:pt idx="31">
                  <c:v>-5.7327999999999997E-2</c:v>
                </c:pt>
                <c:pt idx="32">
                  <c:v>0.28009699999999998</c:v>
                </c:pt>
                <c:pt idx="33">
                  <c:v>-0.31434400000000001</c:v>
                </c:pt>
                <c:pt idx="34">
                  <c:v>-0.119856</c:v>
                </c:pt>
                <c:pt idx="35">
                  <c:v>-0.191298</c:v>
                </c:pt>
                <c:pt idx="36">
                  <c:v>0.27820400000000001</c:v>
                </c:pt>
                <c:pt idx="37">
                  <c:v>-0.33861799999999997</c:v>
                </c:pt>
                <c:pt idx="38">
                  <c:v>-2.1070999999999999E-2</c:v>
                </c:pt>
                <c:pt idx="39">
                  <c:v>-0.29497600000000002</c:v>
                </c:pt>
                <c:pt idx="40">
                  <c:v>-0.36920999999999998</c:v>
                </c:pt>
                <c:pt idx="41">
                  <c:v>-0.46456399999999998</c:v>
                </c:pt>
                <c:pt idx="42">
                  <c:v>0.38680300000000001</c:v>
                </c:pt>
                <c:pt idx="43">
                  <c:v>0.725796</c:v>
                </c:pt>
                <c:pt idx="44">
                  <c:v>0.24137</c:v>
                </c:pt>
                <c:pt idx="45">
                  <c:v>0.204236</c:v>
                </c:pt>
                <c:pt idx="46">
                  <c:v>-0.54199699999999995</c:v>
                </c:pt>
                <c:pt idx="47">
                  <c:v>0.45906599999999997</c:v>
                </c:pt>
                <c:pt idx="48">
                  <c:v>0.119671</c:v>
                </c:pt>
                <c:pt idx="49">
                  <c:v>-0.68895899999999999</c:v>
                </c:pt>
                <c:pt idx="50">
                  <c:v>-0.60606599999999999</c:v>
                </c:pt>
                <c:pt idx="51">
                  <c:v>4.6486E-2</c:v>
                </c:pt>
                <c:pt idx="52">
                  <c:v>-0.16359599999999999</c:v>
                </c:pt>
                <c:pt idx="53">
                  <c:v>9.3336000000000002E-2</c:v>
                </c:pt>
                <c:pt idx="54">
                  <c:v>-0.18923699999999999</c:v>
                </c:pt>
                <c:pt idx="55">
                  <c:v>5.2804999999999998E-2</c:v>
                </c:pt>
                <c:pt idx="56">
                  <c:v>0.445272</c:v>
                </c:pt>
                <c:pt idx="57">
                  <c:v>-0.41415299999999999</c:v>
                </c:pt>
                <c:pt idx="58">
                  <c:v>-0.41690500000000003</c:v>
                </c:pt>
                <c:pt idx="59">
                  <c:v>9.1488E-2</c:v>
                </c:pt>
                <c:pt idx="60">
                  <c:v>-0.213007</c:v>
                </c:pt>
                <c:pt idx="61">
                  <c:v>0.195053</c:v>
                </c:pt>
                <c:pt idx="62">
                  <c:v>-0.25903999999999999</c:v>
                </c:pt>
                <c:pt idx="63">
                  <c:v>0.58104100000000003</c:v>
                </c:pt>
                <c:pt idx="64">
                  <c:v>-0.27615099999999998</c:v>
                </c:pt>
                <c:pt idx="65">
                  <c:v>0.113813</c:v>
                </c:pt>
                <c:pt idx="66">
                  <c:v>0.19653999999999999</c:v>
                </c:pt>
                <c:pt idx="67">
                  <c:v>-0.20346800000000001</c:v>
                </c:pt>
                <c:pt idx="68">
                  <c:v>3.9601999999999998E-2</c:v>
                </c:pt>
                <c:pt idx="69">
                  <c:v>-0.50678400000000001</c:v>
                </c:pt>
                <c:pt idx="70">
                  <c:v>-0.120507</c:v>
                </c:pt>
                <c:pt idx="71">
                  <c:v>5.1702999999999999E-2</c:v>
                </c:pt>
                <c:pt idx="72">
                  <c:v>0.259243</c:v>
                </c:pt>
                <c:pt idx="73">
                  <c:v>0.176205</c:v>
                </c:pt>
                <c:pt idx="74">
                  <c:v>0.292686</c:v>
                </c:pt>
                <c:pt idx="75">
                  <c:v>7.3429999999999995E-2</c:v>
                </c:pt>
                <c:pt idx="76">
                  <c:v>0.67505199999999999</c:v>
                </c:pt>
                <c:pt idx="77">
                  <c:v>0.19493099999999999</c:v>
                </c:pt>
                <c:pt idx="78">
                  <c:v>0.41580400000000001</c:v>
                </c:pt>
                <c:pt idx="79">
                  <c:v>-0.37277300000000002</c:v>
                </c:pt>
                <c:pt idx="80">
                  <c:v>0.35291</c:v>
                </c:pt>
                <c:pt idx="81">
                  <c:v>-6.4182000000000003E-2</c:v>
                </c:pt>
                <c:pt idx="82">
                  <c:v>-9.8791000000000004E-2</c:v>
                </c:pt>
                <c:pt idx="83">
                  <c:v>-0.138539</c:v>
                </c:pt>
                <c:pt idx="84">
                  <c:v>0.38982800000000001</c:v>
                </c:pt>
                <c:pt idx="85">
                  <c:v>0.11190799999999999</c:v>
                </c:pt>
                <c:pt idx="86">
                  <c:v>0.17375099999999999</c:v>
                </c:pt>
                <c:pt idx="87">
                  <c:v>0.25718000000000002</c:v>
                </c:pt>
                <c:pt idx="88">
                  <c:v>-0.26378299999999999</c:v>
                </c:pt>
                <c:pt idx="89">
                  <c:v>0.48055700000000001</c:v>
                </c:pt>
                <c:pt idx="90">
                  <c:v>-0.47684100000000001</c:v>
                </c:pt>
                <c:pt idx="91">
                  <c:v>-0.199244</c:v>
                </c:pt>
                <c:pt idx="92">
                  <c:v>9.5568E-2</c:v>
                </c:pt>
                <c:pt idx="93">
                  <c:v>-0.57879599999999998</c:v>
                </c:pt>
                <c:pt idx="94">
                  <c:v>0.26708700000000002</c:v>
                </c:pt>
                <c:pt idx="95">
                  <c:v>-6.5810999999999995E-2</c:v>
                </c:pt>
                <c:pt idx="96">
                  <c:v>0.233686</c:v>
                </c:pt>
                <c:pt idx="97">
                  <c:v>0.179401</c:v>
                </c:pt>
                <c:pt idx="98">
                  <c:v>-0.65235900000000002</c:v>
                </c:pt>
                <c:pt idx="99">
                  <c:v>0.43845699999999999</c:v>
                </c:pt>
                <c:pt idx="100">
                  <c:v>-0.51055399999999995</c:v>
                </c:pt>
                <c:pt idx="101">
                  <c:v>0.13181399999999999</c:v>
                </c:pt>
                <c:pt idx="102">
                  <c:v>0.192189</c:v>
                </c:pt>
                <c:pt idx="103">
                  <c:v>-0.22716800000000001</c:v>
                </c:pt>
                <c:pt idx="104">
                  <c:v>0.65163199999999999</c:v>
                </c:pt>
                <c:pt idx="105">
                  <c:v>-0.414242</c:v>
                </c:pt>
                <c:pt idx="106">
                  <c:v>0.25196099999999999</c:v>
                </c:pt>
                <c:pt idx="107">
                  <c:v>-0.44712000000000002</c:v>
                </c:pt>
                <c:pt idx="108">
                  <c:v>-0.18490500000000001</c:v>
                </c:pt>
                <c:pt idx="109">
                  <c:v>0.54034199999999999</c:v>
                </c:pt>
                <c:pt idx="110">
                  <c:v>0.100316</c:v>
                </c:pt>
                <c:pt idx="111">
                  <c:v>0.49366900000000002</c:v>
                </c:pt>
                <c:pt idx="112">
                  <c:v>-0.36010199999999998</c:v>
                </c:pt>
                <c:pt idx="113">
                  <c:v>0.32231900000000002</c:v>
                </c:pt>
                <c:pt idx="114">
                  <c:v>5.3427000000000002E-2</c:v>
                </c:pt>
                <c:pt idx="115">
                  <c:v>-0.33658300000000002</c:v>
                </c:pt>
                <c:pt idx="116">
                  <c:v>0.28845100000000001</c:v>
                </c:pt>
                <c:pt idx="117">
                  <c:v>-0.29281400000000002</c:v>
                </c:pt>
                <c:pt idx="118">
                  <c:v>-0.255525</c:v>
                </c:pt>
                <c:pt idx="119">
                  <c:v>-0.34818500000000002</c:v>
                </c:pt>
                <c:pt idx="120">
                  <c:v>-0.150563</c:v>
                </c:pt>
                <c:pt idx="121">
                  <c:v>2.7282000000000001E-2</c:v>
                </c:pt>
                <c:pt idx="122">
                  <c:v>0.16589799999999999</c:v>
                </c:pt>
                <c:pt idx="123">
                  <c:v>9.5829999999999995E-3</c:v>
                </c:pt>
                <c:pt idx="124">
                  <c:v>-9.6203999999999998E-2</c:v>
                </c:pt>
                <c:pt idx="125">
                  <c:v>-0.286277</c:v>
                </c:pt>
                <c:pt idx="126">
                  <c:v>0.57853600000000005</c:v>
                </c:pt>
                <c:pt idx="127">
                  <c:v>-6.1446000000000001E-2</c:v>
                </c:pt>
                <c:pt idx="128">
                  <c:v>0.40506799999999998</c:v>
                </c:pt>
                <c:pt idx="129">
                  <c:v>0.14691499999999999</c:v>
                </c:pt>
                <c:pt idx="130">
                  <c:v>0.24684</c:v>
                </c:pt>
                <c:pt idx="131">
                  <c:v>-0.131885</c:v>
                </c:pt>
                <c:pt idx="132">
                  <c:v>-0.330706</c:v>
                </c:pt>
                <c:pt idx="133">
                  <c:v>-0.31924000000000002</c:v>
                </c:pt>
                <c:pt idx="134">
                  <c:v>0.29305399999999998</c:v>
                </c:pt>
                <c:pt idx="135">
                  <c:v>-0.22259499999999999</c:v>
                </c:pt>
                <c:pt idx="136">
                  <c:v>-2.3802E-2</c:v>
                </c:pt>
                <c:pt idx="137">
                  <c:v>0.34104299999999999</c:v>
                </c:pt>
                <c:pt idx="138">
                  <c:v>0.63336499999999996</c:v>
                </c:pt>
                <c:pt idx="139">
                  <c:v>0.391121</c:v>
                </c:pt>
                <c:pt idx="140">
                  <c:v>-3.5040000000000002E-3</c:v>
                </c:pt>
                <c:pt idx="141">
                  <c:v>-0.22570399999999999</c:v>
                </c:pt>
                <c:pt idx="142">
                  <c:v>-0.21062500000000001</c:v>
                </c:pt>
                <c:pt idx="143">
                  <c:v>-0.14971499999999999</c:v>
                </c:pt>
                <c:pt idx="144">
                  <c:v>-0.38359399999999999</c:v>
                </c:pt>
                <c:pt idx="145">
                  <c:v>0.244311</c:v>
                </c:pt>
                <c:pt idx="146">
                  <c:v>-0.157607</c:v>
                </c:pt>
                <c:pt idx="147">
                  <c:v>-0.313108</c:v>
                </c:pt>
                <c:pt idx="148">
                  <c:v>-4.9061E-2</c:v>
                </c:pt>
                <c:pt idx="149">
                  <c:v>0.57476700000000003</c:v>
                </c:pt>
                <c:pt idx="150">
                  <c:v>-0.110481</c:v>
                </c:pt>
                <c:pt idx="151">
                  <c:v>-0.34252199999999999</c:v>
                </c:pt>
                <c:pt idx="152">
                  <c:v>0.35852600000000001</c:v>
                </c:pt>
                <c:pt idx="153">
                  <c:v>-0.15633</c:v>
                </c:pt>
                <c:pt idx="154">
                  <c:v>-6.4190999999999998E-2</c:v>
                </c:pt>
                <c:pt idx="155">
                  <c:v>6.4476000000000006E-2</c:v>
                </c:pt>
                <c:pt idx="156">
                  <c:v>-0.28339500000000001</c:v>
                </c:pt>
                <c:pt idx="157">
                  <c:v>9.3474000000000002E-2</c:v>
                </c:pt>
                <c:pt idx="158">
                  <c:v>-0.31602799999999998</c:v>
                </c:pt>
                <c:pt idx="159">
                  <c:v>0.27517799999999998</c:v>
                </c:pt>
                <c:pt idx="160">
                  <c:v>0.19247400000000001</c:v>
                </c:pt>
                <c:pt idx="161">
                  <c:v>6.2205000000000003E-2</c:v>
                </c:pt>
                <c:pt idx="162">
                  <c:v>-7.6248999999999997E-2</c:v>
                </c:pt>
                <c:pt idx="163">
                  <c:v>0.36163099999999998</c:v>
                </c:pt>
                <c:pt idx="164">
                  <c:v>0.32672400000000001</c:v>
                </c:pt>
                <c:pt idx="165">
                  <c:v>-0.20710600000000001</c:v>
                </c:pt>
                <c:pt idx="166">
                  <c:v>0.47618199999999999</c:v>
                </c:pt>
                <c:pt idx="167">
                  <c:v>0.45935700000000002</c:v>
                </c:pt>
                <c:pt idx="168">
                  <c:v>0.34060800000000002</c:v>
                </c:pt>
                <c:pt idx="169">
                  <c:v>0.24365899999999999</c:v>
                </c:pt>
                <c:pt idx="170">
                  <c:v>-5.3969999999999999E-3</c:v>
                </c:pt>
                <c:pt idx="171">
                  <c:v>-0.30368200000000001</c:v>
                </c:pt>
                <c:pt idx="172">
                  <c:v>-0.20188600000000001</c:v>
                </c:pt>
                <c:pt idx="173">
                  <c:v>0.13780999999999999</c:v>
                </c:pt>
                <c:pt idx="174">
                  <c:v>-4.1008999999999997E-2</c:v>
                </c:pt>
                <c:pt idx="175">
                  <c:v>0.29298299999999999</c:v>
                </c:pt>
                <c:pt idx="176">
                  <c:v>9.4001000000000001E-2</c:v>
                </c:pt>
                <c:pt idx="177">
                  <c:v>8.0466999999999997E-2</c:v>
                </c:pt>
                <c:pt idx="178">
                  <c:v>-0.55753299999999995</c:v>
                </c:pt>
                <c:pt idx="179">
                  <c:v>-0.14894099999999999</c:v>
                </c:pt>
                <c:pt idx="180">
                  <c:v>-0.42621500000000001</c:v>
                </c:pt>
                <c:pt idx="181">
                  <c:v>0.13349800000000001</c:v>
                </c:pt>
                <c:pt idx="182">
                  <c:v>-0.25079899999999999</c:v>
                </c:pt>
                <c:pt idx="183">
                  <c:v>-9.1525999999999996E-2</c:v>
                </c:pt>
                <c:pt idx="184">
                  <c:v>-0.13288900000000001</c:v>
                </c:pt>
                <c:pt idx="185">
                  <c:v>0.34875499999999998</c:v>
                </c:pt>
                <c:pt idx="186">
                  <c:v>3.9605000000000001E-2</c:v>
                </c:pt>
                <c:pt idx="187">
                  <c:v>0.116642</c:v>
                </c:pt>
                <c:pt idx="188">
                  <c:v>-6.0859000000000003E-2</c:v>
                </c:pt>
                <c:pt idx="189">
                  <c:v>-0.64407800000000004</c:v>
                </c:pt>
                <c:pt idx="190">
                  <c:v>-0.148613</c:v>
                </c:pt>
                <c:pt idx="191">
                  <c:v>0.15337200000000001</c:v>
                </c:pt>
                <c:pt idx="192">
                  <c:v>-0.34847</c:v>
                </c:pt>
                <c:pt idx="193">
                  <c:v>6.1031000000000002E-2</c:v>
                </c:pt>
                <c:pt idx="194">
                  <c:v>0.22365599999999999</c:v>
                </c:pt>
                <c:pt idx="195">
                  <c:v>0.40145500000000001</c:v>
                </c:pt>
                <c:pt idx="196">
                  <c:v>-17.282836</c:v>
                </c:pt>
                <c:pt idx="197">
                  <c:v>-27.657048</c:v>
                </c:pt>
                <c:pt idx="198">
                  <c:v>-21.867335000000001</c:v>
                </c:pt>
                <c:pt idx="199">
                  <c:v>-17.808392999999999</c:v>
                </c:pt>
                <c:pt idx="200">
                  <c:v>-19.861719000000001</c:v>
                </c:pt>
                <c:pt idx="201">
                  <c:v>-19.361972000000002</c:v>
                </c:pt>
                <c:pt idx="202">
                  <c:v>-17.834052</c:v>
                </c:pt>
                <c:pt idx="203">
                  <c:v>-20.292892999999999</c:v>
                </c:pt>
                <c:pt idx="204">
                  <c:v>-17.836781999999999</c:v>
                </c:pt>
                <c:pt idx="205">
                  <c:v>-30.842883</c:v>
                </c:pt>
                <c:pt idx="206">
                  <c:v>-28.430774</c:v>
                </c:pt>
                <c:pt idx="207">
                  <c:v>-31.282111</c:v>
                </c:pt>
                <c:pt idx="208">
                  <c:v>-29.809760000000001</c:v>
                </c:pt>
                <c:pt idx="209">
                  <c:v>-96.242688999999999</c:v>
                </c:pt>
                <c:pt idx="210">
                  <c:v>-93.368886000000003</c:v>
                </c:pt>
                <c:pt idx="211">
                  <c:v>-95.150334000000001</c:v>
                </c:pt>
                <c:pt idx="212">
                  <c:v>-96.585211999999999</c:v>
                </c:pt>
                <c:pt idx="213">
                  <c:v>-93.106803999999997</c:v>
                </c:pt>
                <c:pt idx="214">
                  <c:v>-94.236256999999995</c:v>
                </c:pt>
                <c:pt idx="215">
                  <c:v>-94.329509999999999</c:v>
                </c:pt>
                <c:pt idx="216">
                  <c:v>-91.206720000000004</c:v>
                </c:pt>
                <c:pt idx="217">
                  <c:v>-90.250281000000001</c:v>
                </c:pt>
                <c:pt idx="218">
                  <c:v>-100.617778</c:v>
                </c:pt>
                <c:pt idx="219">
                  <c:v>-100.466132</c:v>
                </c:pt>
                <c:pt idx="220">
                  <c:v>-96.089725999999999</c:v>
                </c:pt>
                <c:pt idx="221">
                  <c:v>-96.650463999999999</c:v>
                </c:pt>
                <c:pt idx="222">
                  <c:v>-93.939165000000003</c:v>
                </c:pt>
                <c:pt idx="223">
                  <c:v>-91.244945999999999</c:v>
                </c:pt>
                <c:pt idx="224">
                  <c:v>-56.836641999999998</c:v>
                </c:pt>
                <c:pt idx="225">
                  <c:v>-57.193589000000003</c:v>
                </c:pt>
                <c:pt idx="226">
                  <c:v>-53.717682000000003</c:v>
                </c:pt>
                <c:pt idx="227">
                  <c:v>-50.052892</c:v>
                </c:pt>
                <c:pt idx="228">
                  <c:v>-51.632126</c:v>
                </c:pt>
                <c:pt idx="229">
                  <c:v>-51.496577000000002</c:v>
                </c:pt>
                <c:pt idx="230">
                  <c:v>-35.285238999999997</c:v>
                </c:pt>
                <c:pt idx="231">
                  <c:v>-34.440007999999999</c:v>
                </c:pt>
                <c:pt idx="232">
                  <c:v>-34.587511999999997</c:v>
                </c:pt>
                <c:pt idx="233">
                  <c:v>-33.686114000000003</c:v>
                </c:pt>
                <c:pt idx="234">
                  <c:v>-29.84206</c:v>
                </c:pt>
                <c:pt idx="235">
                  <c:v>-32.808376000000003</c:v>
                </c:pt>
                <c:pt idx="236">
                  <c:v>-50.444042000000003</c:v>
                </c:pt>
                <c:pt idx="237">
                  <c:v>-49.708162000000002</c:v>
                </c:pt>
                <c:pt idx="238">
                  <c:v>-47.062807999999997</c:v>
                </c:pt>
                <c:pt idx="239">
                  <c:v>-45.435023999999999</c:v>
                </c:pt>
                <c:pt idx="240">
                  <c:v>-46.400720999999997</c:v>
                </c:pt>
                <c:pt idx="241">
                  <c:v>-44.031956000000001</c:v>
                </c:pt>
                <c:pt idx="242">
                  <c:v>-53.708432000000002</c:v>
                </c:pt>
                <c:pt idx="243">
                  <c:v>-52.526887000000002</c:v>
                </c:pt>
                <c:pt idx="244">
                  <c:v>-50.219171000000003</c:v>
                </c:pt>
                <c:pt idx="245">
                  <c:v>-49.538781</c:v>
                </c:pt>
                <c:pt idx="246">
                  <c:v>-45.203395</c:v>
                </c:pt>
                <c:pt idx="247">
                  <c:v>-46.352206000000002</c:v>
                </c:pt>
                <c:pt idx="248">
                  <c:v>-45.831710000000001</c:v>
                </c:pt>
                <c:pt idx="249">
                  <c:v>-47.417219000000003</c:v>
                </c:pt>
                <c:pt idx="250">
                  <c:v>-42.147517999999998</c:v>
                </c:pt>
                <c:pt idx="251">
                  <c:v>-41.881458000000002</c:v>
                </c:pt>
                <c:pt idx="252">
                  <c:v>-39.916677999999997</c:v>
                </c:pt>
                <c:pt idx="253">
                  <c:v>-40.647078999999998</c:v>
                </c:pt>
                <c:pt idx="254">
                  <c:v>-42.324903999999997</c:v>
                </c:pt>
                <c:pt idx="255">
                  <c:v>-40.415835000000001</c:v>
                </c:pt>
                <c:pt idx="256">
                  <c:v>-39.783892000000002</c:v>
                </c:pt>
                <c:pt idx="257">
                  <c:v>-37.623939</c:v>
                </c:pt>
                <c:pt idx="258">
                  <c:v>-38.121721999999998</c:v>
                </c:pt>
                <c:pt idx="259">
                  <c:v>-37.859912999999999</c:v>
                </c:pt>
                <c:pt idx="260">
                  <c:v>-30.297910000000002</c:v>
                </c:pt>
                <c:pt idx="261">
                  <c:v>-29.554821</c:v>
                </c:pt>
                <c:pt idx="262">
                  <c:v>11.761737</c:v>
                </c:pt>
                <c:pt idx="263">
                  <c:v>49.690196</c:v>
                </c:pt>
                <c:pt idx="264">
                  <c:v>52.654418999999997</c:v>
                </c:pt>
                <c:pt idx="265">
                  <c:v>83.553911999999997</c:v>
                </c:pt>
                <c:pt idx="266">
                  <c:v>91.223641999999998</c:v>
                </c:pt>
                <c:pt idx="267">
                  <c:v>96.995480000000001</c:v>
                </c:pt>
                <c:pt idx="268">
                  <c:v>95.399396999999993</c:v>
                </c:pt>
                <c:pt idx="269">
                  <c:v>96.819098999999994</c:v>
                </c:pt>
                <c:pt idx="270">
                  <c:v>85.802447000000001</c:v>
                </c:pt>
                <c:pt idx="271">
                  <c:v>104.678346</c:v>
                </c:pt>
                <c:pt idx="272">
                  <c:v>110.29886999999999</c:v>
                </c:pt>
                <c:pt idx="273">
                  <c:v>108.11453400000001</c:v>
                </c:pt>
                <c:pt idx="274">
                  <c:v>118.643068</c:v>
                </c:pt>
                <c:pt idx="275">
                  <c:v>117.912477</c:v>
                </c:pt>
                <c:pt idx="276">
                  <c:v>121.45652</c:v>
                </c:pt>
                <c:pt idx="277">
                  <c:v>125.540402</c:v>
                </c:pt>
                <c:pt idx="278">
                  <c:v>115.983603</c:v>
                </c:pt>
                <c:pt idx="279">
                  <c:v>114.458552</c:v>
                </c:pt>
                <c:pt idx="280">
                  <c:v>145.82754</c:v>
                </c:pt>
                <c:pt idx="281">
                  <c:v>144.15315200000001</c:v>
                </c:pt>
                <c:pt idx="282">
                  <c:v>175.704341</c:v>
                </c:pt>
                <c:pt idx="283">
                  <c:v>174.44173900000001</c:v>
                </c:pt>
                <c:pt idx="284">
                  <c:v>181.731898</c:v>
                </c:pt>
                <c:pt idx="285">
                  <c:v>98.665125000000003</c:v>
                </c:pt>
                <c:pt idx="286">
                  <c:v>95.119557</c:v>
                </c:pt>
                <c:pt idx="287">
                  <c:v>97.394527999999994</c:v>
                </c:pt>
                <c:pt idx="288">
                  <c:v>95.358615</c:v>
                </c:pt>
                <c:pt idx="289">
                  <c:v>95.028493999999995</c:v>
                </c:pt>
                <c:pt idx="290">
                  <c:v>104.20783299999999</c:v>
                </c:pt>
                <c:pt idx="291">
                  <c:v>106.170683</c:v>
                </c:pt>
                <c:pt idx="292">
                  <c:v>106.308217</c:v>
                </c:pt>
                <c:pt idx="293">
                  <c:v>110.928212</c:v>
                </c:pt>
                <c:pt idx="294">
                  <c:v>109.703411</c:v>
                </c:pt>
                <c:pt idx="295">
                  <c:v>116.042793</c:v>
                </c:pt>
                <c:pt idx="296">
                  <c:v>114.797636</c:v>
                </c:pt>
                <c:pt idx="297">
                  <c:v>107.477321</c:v>
                </c:pt>
                <c:pt idx="298">
                  <c:v>107.59059000000001</c:v>
                </c:pt>
                <c:pt idx="299">
                  <c:v>160.96749600000001</c:v>
                </c:pt>
                <c:pt idx="300">
                  <c:v>160.176905</c:v>
                </c:pt>
                <c:pt idx="301">
                  <c:v>161.39602300000001</c:v>
                </c:pt>
                <c:pt idx="302">
                  <c:v>153.68343200000001</c:v>
                </c:pt>
                <c:pt idx="303">
                  <c:v>151.706086</c:v>
                </c:pt>
                <c:pt idx="304">
                  <c:v>151.99302399999999</c:v>
                </c:pt>
                <c:pt idx="305">
                  <c:v>134.19852399999999</c:v>
                </c:pt>
                <c:pt idx="306">
                  <c:v>136.686048</c:v>
                </c:pt>
                <c:pt idx="307">
                  <c:v>134.97085000000001</c:v>
                </c:pt>
                <c:pt idx="308">
                  <c:v>61.226826000000003</c:v>
                </c:pt>
                <c:pt idx="309">
                  <c:v>59.999907</c:v>
                </c:pt>
                <c:pt idx="310">
                  <c:v>58.877918000000001</c:v>
                </c:pt>
                <c:pt idx="311">
                  <c:v>59.260069999999999</c:v>
                </c:pt>
                <c:pt idx="312">
                  <c:v>58.632489999999997</c:v>
                </c:pt>
                <c:pt idx="313">
                  <c:v>56.505828999999999</c:v>
                </c:pt>
                <c:pt idx="314">
                  <c:v>55.545560999999999</c:v>
                </c:pt>
                <c:pt idx="315">
                  <c:v>54.123282000000003</c:v>
                </c:pt>
                <c:pt idx="316">
                  <c:v>56.688099999999999</c:v>
                </c:pt>
                <c:pt idx="317">
                  <c:v>52.971490000000003</c:v>
                </c:pt>
                <c:pt idx="318">
                  <c:v>53.760877000000001</c:v>
                </c:pt>
                <c:pt idx="319">
                  <c:v>75.864559</c:v>
                </c:pt>
                <c:pt idx="320">
                  <c:v>82.874883999999994</c:v>
                </c:pt>
                <c:pt idx="321">
                  <c:v>72.440627000000006</c:v>
                </c:pt>
                <c:pt idx="322">
                  <c:v>73.396880999999993</c:v>
                </c:pt>
                <c:pt idx="323">
                  <c:v>53.021377000000001</c:v>
                </c:pt>
                <c:pt idx="324">
                  <c:v>51.827592000000003</c:v>
                </c:pt>
                <c:pt idx="325">
                  <c:v>45.177660000000003</c:v>
                </c:pt>
                <c:pt idx="326">
                  <c:v>44.658771999999999</c:v>
                </c:pt>
                <c:pt idx="327">
                  <c:v>41.923130999999998</c:v>
                </c:pt>
                <c:pt idx="328">
                  <c:v>37.536037</c:v>
                </c:pt>
                <c:pt idx="329">
                  <c:v>31.423152999999999</c:v>
                </c:pt>
                <c:pt idx="330">
                  <c:v>50.532674999999998</c:v>
                </c:pt>
                <c:pt idx="331">
                  <c:v>75.879800000000003</c:v>
                </c:pt>
                <c:pt idx="332">
                  <c:v>66.802773000000002</c:v>
                </c:pt>
                <c:pt idx="333">
                  <c:v>71.689029000000005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3BD-A54E-ABB5-5837185D3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98320"/>
        <c:axId val="709997072"/>
      </c:scatterChart>
      <c:valAx>
        <c:axId val="71209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97072"/>
        <c:crosses val="autoZero"/>
        <c:crossBetween val="midCat"/>
      </c:valAx>
      <c:valAx>
        <c:axId val="709997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098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1"/>
          <c:order val="0"/>
          <c:tx>
            <c:strRef>
              <c:f>xtest!$M$1389</c:f>
              <c:strCache>
                <c:ptCount val="1"/>
                <c:pt idx="0">
                  <c:v>v_P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xtest!$A$1391:$A$1550</c:f>
              <c:numCache>
                <c:formatCode>General</c:formatCode>
                <c:ptCount val="160"/>
                <c:pt idx="0">
                  <c:v>7.5000000000000012E-4</c:v>
                </c:pt>
                <c:pt idx="1">
                  <c:v>1.7500000000000003E-3</c:v>
                </c:pt>
                <c:pt idx="2">
                  <c:v>2.7500000000000003E-3</c:v>
                </c:pt>
                <c:pt idx="3">
                  <c:v>3.7500000000000003E-3</c:v>
                </c:pt>
                <c:pt idx="4">
                  <c:v>4.7499999999999999E-3</c:v>
                </c:pt>
                <c:pt idx="5">
                  <c:v>5.7500000000000008E-3</c:v>
                </c:pt>
                <c:pt idx="6">
                  <c:v>6.7500000000000008E-3</c:v>
                </c:pt>
                <c:pt idx="7">
                  <c:v>7.7500000000000008E-3</c:v>
                </c:pt>
                <c:pt idx="8">
                  <c:v>8.7500000000000008E-3</c:v>
                </c:pt>
                <c:pt idx="9">
                  <c:v>9.75E-3</c:v>
                </c:pt>
                <c:pt idx="10">
                  <c:v>1.0749999999999999E-2</c:v>
                </c:pt>
                <c:pt idx="11">
                  <c:v>1.1750000000000002E-2</c:v>
                </c:pt>
                <c:pt idx="12">
                  <c:v>1.2750000000000001E-2</c:v>
                </c:pt>
                <c:pt idx="13">
                  <c:v>1.3750000000000002E-2</c:v>
                </c:pt>
                <c:pt idx="14">
                  <c:v>1.4750000000000001E-2</c:v>
                </c:pt>
                <c:pt idx="15">
                  <c:v>1.575E-2</c:v>
                </c:pt>
                <c:pt idx="16">
                  <c:v>1.6750000000000001E-2</c:v>
                </c:pt>
                <c:pt idx="17">
                  <c:v>1.7749999999999998E-2</c:v>
                </c:pt>
                <c:pt idx="18">
                  <c:v>1.8749999999999999E-2</c:v>
                </c:pt>
                <c:pt idx="19">
                  <c:v>1.975E-2</c:v>
                </c:pt>
                <c:pt idx="20">
                  <c:v>2.0750000000000001E-2</c:v>
                </c:pt>
                <c:pt idx="21">
                  <c:v>2.1750000000000002E-2</c:v>
                </c:pt>
                <c:pt idx="22">
                  <c:v>2.2750000000000003E-2</c:v>
                </c:pt>
                <c:pt idx="23">
                  <c:v>2.3750000000000004E-2</c:v>
                </c:pt>
                <c:pt idx="24">
                  <c:v>2.4750000000000005E-2</c:v>
                </c:pt>
                <c:pt idx="25">
                  <c:v>2.5750000000000002E-2</c:v>
                </c:pt>
                <c:pt idx="26">
                  <c:v>2.6750000000000003E-2</c:v>
                </c:pt>
                <c:pt idx="27">
                  <c:v>2.7750000000000004E-2</c:v>
                </c:pt>
                <c:pt idx="28">
                  <c:v>2.8750000000000005E-2</c:v>
                </c:pt>
                <c:pt idx="29">
                  <c:v>2.9750000000000002E-2</c:v>
                </c:pt>
                <c:pt idx="30">
                  <c:v>3.0750000000000003E-2</c:v>
                </c:pt>
                <c:pt idx="31">
                  <c:v>3.175E-2</c:v>
                </c:pt>
                <c:pt idx="32">
                  <c:v>3.2750000000000001E-2</c:v>
                </c:pt>
                <c:pt idx="33">
                  <c:v>3.3750000000000002E-2</c:v>
                </c:pt>
                <c:pt idx="34">
                  <c:v>3.4750000000000003E-2</c:v>
                </c:pt>
                <c:pt idx="35">
                  <c:v>3.5749999999999997E-2</c:v>
                </c:pt>
                <c:pt idx="36">
                  <c:v>3.6749999999999998E-2</c:v>
                </c:pt>
                <c:pt idx="37">
                  <c:v>3.7749999999999999E-2</c:v>
                </c:pt>
                <c:pt idx="38">
                  <c:v>3.875E-2</c:v>
                </c:pt>
                <c:pt idx="39">
                  <c:v>3.9750000000000001E-2</c:v>
                </c:pt>
                <c:pt idx="40">
                  <c:v>4.0750000000000001E-2</c:v>
                </c:pt>
                <c:pt idx="41">
                  <c:v>4.1750000000000002E-2</c:v>
                </c:pt>
                <c:pt idx="42">
                  <c:v>4.2750000000000003E-2</c:v>
                </c:pt>
                <c:pt idx="43">
                  <c:v>4.3750000000000004E-2</c:v>
                </c:pt>
                <c:pt idx="44">
                  <c:v>4.4750000000000005E-2</c:v>
                </c:pt>
                <c:pt idx="45">
                  <c:v>4.5750000000000006E-2</c:v>
                </c:pt>
                <c:pt idx="46">
                  <c:v>4.6750000000000007E-2</c:v>
                </c:pt>
                <c:pt idx="47">
                  <c:v>4.7750000000000008E-2</c:v>
                </c:pt>
                <c:pt idx="48">
                  <c:v>4.8750000000000009E-2</c:v>
                </c:pt>
                <c:pt idx="49">
                  <c:v>4.9750000000000009E-2</c:v>
                </c:pt>
                <c:pt idx="50">
                  <c:v>5.075000000000001E-2</c:v>
                </c:pt>
                <c:pt idx="51">
                  <c:v>5.1750000000000004E-2</c:v>
                </c:pt>
                <c:pt idx="52">
                  <c:v>5.2750000000000005E-2</c:v>
                </c:pt>
                <c:pt idx="53">
                  <c:v>5.3750000000000006E-2</c:v>
                </c:pt>
                <c:pt idx="54">
                  <c:v>5.4750000000000007E-2</c:v>
                </c:pt>
                <c:pt idx="55">
                  <c:v>5.5750000000000008E-2</c:v>
                </c:pt>
                <c:pt idx="56">
                  <c:v>5.6750000000000009E-2</c:v>
                </c:pt>
                <c:pt idx="57">
                  <c:v>5.775000000000001E-2</c:v>
                </c:pt>
                <c:pt idx="58">
                  <c:v>5.8750000000000011E-2</c:v>
                </c:pt>
                <c:pt idx="59">
                  <c:v>5.9750000000000004E-2</c:v>
                </c:pt>
                <c:pt idx="60">
                  <c:v>6.0750000000000005E-2</c:v>
                </c:pt>
                <c:pt idx="61">
                  <c:v>6.1750000000000006E-2</c:v>
                </c:pt>
                <c:pt idx="62">
                  <c:v>6.275E-2</c:v>
                </c:pt>
                <c:pt idx="63">
                  <c:v>6.3750000000000001E-2</c:v>
                </c:pt>
                <c:pt idx="64">
                  <c:v>6.4750000000000002E-2</c:v>
                </c:pt>
                <c:pt idx="65">
                  <c:v>6.5750000000000003E-2</c:v>
                </c:pt>
                <c:pt idx="66">
                  <c:v>6.6750000000000004E-2</c:v>
                </c:pt>
                <c:pt idx="67">
                  <c:v>6.7750000000000005E-2</c:v>
                </c:pt>
                <c:pt idx="68">
                  <c:v>6.8750000000000006E-2</c:v>
                </c:pt>
                <c:pt idx="69">
                  <c:v>6.9750000000000006E-2</c:v>
                </c:pt>
                <c:pt idx="70">
                  <c:v>7.0749999999999993E-2</c:v>
                </c:pt>
                <c:pt idx="71">
                  <c:v>7.1749999999999994E-2</c:v>
                </c:pt>
                <c:pt idx="72">
                  <c:v>7.2749999999999995E-2</c:v>
                </c:pt>
                <c:pt idx="73">
                  <c:v>7.3749999999999996E-2</c:v>
                </c:pt>
                <c:pt idx="74">
                  <c:v>7.4749999999999997E-2</c:v>
                </c:pt>
                <c:pt idx="75">
                  <c:v>7.5749999999999998E-2</c:v>
                </c:pt>
                <c:pt idx="76">
                  <c:v>7.6749999999999999E-2</c:v>
                </c:pt>
                <c:pt idx="77">
                  <c:v>7.775E-2</c:v>
                </c:pt>
                <c:pt idx="78">
                  <c:v>7.8750000000000001E-2</c:v>
                </c:pt>
                <c:pt idx="79">
                  <c:v>7.9750000000000001E-2</c:v>
                </c:pt>
                <c:pt idx="80">
                  <c:v>8.0750000000000002E-2</c:v>
                </c:pt>
                <c:pt idx="81">
                  <c:v>8.1750000000000003E-2</c:v>
                </c:pt>
                <c:pt idx="82">
                  <c:v>8.2750000000000004E-2</c:v>
                </c:pt>
                <c:pt idx="83">
                  <c:v>8.3750000000000005E-2</c:v>
                </c:pt>
                <c:pt idx="84">
                  <c:v>8.4750000000000006E-2</c:v>
                </c:pt>
                <c:pt idx="85">
                  <c:v>8.5750000000000007E-2</c:v>
                </c:pt>
                <c:pt idx="86">
                  <c:v>8.6749999999999994E-2</c:v>
                </c:pt>
                <c:pt idx="87">
                  <c:v>8.7750000000000009E-2</c:v>
                </c:pt>
                <c:pt idx="88">
                  <c:v>8.8750000000000009E-2</c:v>
                </c:pt>
                <c:pt idx="89">
                  <c:v>8.975000000000001E-2</c:v>
                </c:pt>
                <c:pt idx="90">
                  <c:v>9.0750000000000011E-2</c:v>
                </c:pt>
                <c:pt idx="91">
                  <c:v>9.1750000000000012E-2</c:v>
                </c:pt>
                <c:pt idx="92">
                  <c:v>9.2750000000000013E-2</c:v>
                </c:pt>
                <c:pt idx="93">
                  <c:v>9.3750000000000014E-2</c:v>
                </c:pt>
                <c:pt idx="94">
                  <c:v>9.4750000000000015E-2</c:v>
                </c:pt>
                <c:pt idx="95">
                  <c:v>9.5750000000000016E-2</c:v>
                </c:pt>
                <c:pt idx="96">
                  <c:v>9.6750000000000017E-2</c:v>
                </c:pt>
                <c:pt idx="97">
                  <c:v>9.7750000000000017E-2</c:v>
                </c:pt>
                <c:pt idx="98">
                  <c:v>9.8750000000000018E-2</c:v>
                </c:pt>
                <c:pt idx="99">
                  <c:v>9.9750000000000019E-2</c:v>
                </c:pt>
                <c:pt idx="100">
                  <c:v>0.10075000000000002</c:v>
                </c:pt>
                <c:pt idx="101">
                  <c:v>0.10175000000000002</c:v>
                </c:pt>
                <c:pt idx="102">
                  <c:v>0.10275000000000001</c:v>
                </c:pt>
                <c:pt idx="103">
                  <c:v>0.10375000000000001</c:v>
                </c:pt>
                <c:pt idx="104">
                  <c:v>0.10475000000000001</c:v>
                </c:pt>
                <c:pt idx="105">
                  <c:v>0.10575000000000001</c:v>
                </c:pt>
                <c:pt idx="106">
                  <c:v>0.10675000000000001</c:v>
                </c:pt>
                <c:pt idx="107">
                  <c:v>0.10775000000000001</c:v>
                </c:pt>
                <c:pt idx="108">
                  <c:v>0.10875000000000001</c:v>
                </c:pt>
                <c:pt idx="109">
                  <c:v>0.10975000000000001</c:v>
                </c:pt>
                <c:pt idx="110">
                  <c:v>0.11075000000000002</c:v>
                </c:pt>
                <c:pt idx="111">
                  <c:v>0.11175000000000002</c:v>
                </c:pt>
                <c:pt idx="112">
                  <c:v>0.11275000000000002</c:v>
                </c:pt>
                <c:pt idx="113">
                  <c:v>0.11375000000000002</c:v>
                </c:pt>
                <c:pt idx="114">
                  <c:v>0.11475000000000002</c:v>
                </c:pt>
                <c:pt idx="115">
                  <c:v>0.11575000000000002</c:v>
                </c:pt>
                <c:pt idx="116">
                  <c:v>0.11675000000000002</c:v>
                </c:pt>
                <c:pt idx="117">
                  <c:v>0.11775000000000001</c:v>
                </c:pt>
                <c:pt idx="118">
                  <c:v>0.11875000000000001</c:v>
                </c:pt>
                <c:pt idx="119">
                  <c:v>0.11975000000000001</c:v>
                </c:pt>
                <c:pt idx="120">
                  <c:v>0.12075000000000001</c:v>
                </c:pt>
                <c:pt idx="121">
                  <c:v>0.12175000000000001</c:v>
                </c:pt>
                <c:pt idx="122">
                  <c:v>0.12275000000000001</c:v>
                </c:pt>
                <c:pt idx="123">
                  <c:v>0.12375000000000001</c:v>
                </c:pt>
                <c:pt idx="124">
                  <c:v>0.12475000000000001</c:v>
                </c:pt>
                <c:pt idx="125">
                  <c:v>0.12575</c:v>
                </c:pt>
                <c:pt idx="126">
                  <c:v>0.12675</c:v>
                </c:pt>
                <c:pt idx="127">
                  <c:v>0.12775</c:v>
                </c:pt>
                <c:pt idx="128">
                  <c:v>0.12875</c:v>
                </c:pt>
                <c:pt idx="129">
                  <c:v>0.12975</c:v>
                </c:pt>
                <c:pt idx="130">
                  <c:v>0.13075000000000001</c:v>
                </c:pt>
                <c:pt idx="131">
                  <c:v>0.13175000000000001</c:v>
                </c:pt>
                <c:pt idx="132">
                  <c:v>0.13275000000000001</c:v>
                </c:pt>
                <c:pt idx="133">
                  <c:v>0.13375000000000001</c:v>
                </c:pt>
                <c:pt idx="134">
                  <c:v>0.13475000000000001</c:v>
                </c:pt>
                <c:pt idx="135">
                  <c:v>0.13575000000000001</c:v>
                </c:pt>
                <c:pt idx="136">
                  <c:v>0.13675000000000001</c:v>
                </c:pt>
                <c:pt idx="137">
                  <c:v>0.13775000000000001</c:v>
                </c:pt>
                <c:pt idx="138">
                  <c:v>0.13875000000000001</c:v>
                </c:pt>
                <c:pt idx="139">
                  <c:v>0.13975000000000001</c:v>
                </c:pt>
                <c:pt idx="140">
                  <c:v>0.14074999999999999</c:v>
                </c:pt>
                <c:pt idx="141">
                  <c:v>0.14174999999999999</c:v>
                </c:pt>
                <c:pt idx="142">
                  <c:v>0.14274999999999999</c:v>
                </c:pt>
                <c:pt idx="143">
                  <c:v>0.14374999999999999</c:v>
                </c:pt>
                <c:pt idx="144">
                  <c:v>0.14474999999999999</c:v>
                </c:pt>
                <c:pt idx="145">
                  <c:v>0.14574999999999999</c:v>
                </c:pt>
                <c:pt idx="146">
                  <c:v>0.14674999999999999</c:v>
                </c:pt>
                <c:pt idx="147">
                  <c:v>0.14774999999999999</c:v>
                </c:pt>
                <c:pt idx="148">
                  <c:v>0.14874999999999999</c:v>
                </c:pt>
                <c:pt idx="149">
                  <c:v>0.14974999999999999</c:v>
                </c:pt>
                <c:pt idx="150">
                  <c:v>0.15075</c:v>
                </c:pt>
                <c:pt idx="151">
                  <c:v>0.15175</c:v>
                </c:pt>
                <c:pt idx="152">
                  <c:v>0.15275</c:v>
                </c:pt>
                <c:pt idx="153">
                  <c:v>0.15375</c:v>
                </c:pt>
                <c:pt idx="154">
                  <c:v>0.15475</c:v>
                </c:pt>
                <c:pt idx="155">
                  <c:v>0.15575</c:v>
                </c:pt>
                <c:pt idx="156">
                  <c:v>0.15675</c:v>
                </c:pt>
                <c:pt idx="157">
                  <c:v>0.15775</c:v>
                </c:pt>
                <c:pt idx="158">
                  <c:v>0.15875</c:v>
                </c:pt>
                <c:pt idx="159">
                  <c:v>0.15975</c:v>
                </c:pt>
              </c:numCache>
            </c:numRef>
          </c:xVal>
          <c:yVal>
            <c:numRef>
              <c:f>xtest!$M$1391:$M$1550</c:f>
              <c:numCache>
                <c:formatCode>General</c:formatCode>
                <c:ptCount val="160"/>
                <c:pt idx="0">
                  <c:v>258.71275500000002</c:v>
                </c:pt>
                <c:pt idx="1">
                  <c:v>771.61702500000001</c:v>
                </c:pt>
                <c:pt idx="2">
                  <c:v>2166.5514990000001</c:v>
                </c:pt>
                <c:pt idx="3">
                  <c:v>2206.1223180000002</c:v>
                </c:pt>
                <c:pt idx="4">
                  <c:v>2291.8361909999999</c:v>
                </c:pt>
                <c:pt idx="5">
                  <c:v>3178.954733</c:v>
                </c:pt>
                <c:pt idx="6">
                  <c:v>3557.081025</c:v>
                </c:pt>
                <c:pt idx="7">
                  <c:v>4082.8917719999999</c:v>
                </c:pt>
                <c:pt idx="8">
                  <c:v>4502.992115</c:v>
                </c:pt>
                <c:pt idx="9">
                  <c:v>6013.9462830000002</c:v>
                </c:pt>
                <c:pt idx="10">
                  <c:v>6022.3351549999998</c:v>
                </c:pt>
                <c:pt idx="11">
                  <c:v>6869.9149120000002</c:v>
                </c:pt>
                <c:pt idx="12">
                  <c:v>6761.0454639999998</c:v>
                </c:pt>
                <c:pt idx="13">
                  <c:v>6807.0778300000002</c:v>
                </c:pt>
                <c:pt idx="14">
                  <c:v>7589.5731429999996</c:v>
                </c:pt>
                <c:pt idx="15">
                  <c:v>8106.0268120000001</c:v>
                </c:pt>
                <c:pt idx="16">
                  <c:v>9180.3760340000008</c:v>
                </c:pt>
                <c:pt idx="17">
                  <c:v>10134.252629000001</c:v>
                </c:pt>
                <c:pt idx="18">
                  <c:v>10626.578364999999</c:v>
                </c:pt>
                <c:pt idx="19">
                  <c:v>11751.589877</c:v>
                </c:pt>
                <c:pt idx="20">
                  <c:v>11839.735360999999</c:v>
                </c:pt>
                <c:pt idx="21">
                  <c:v>12283.052501</c:v>
                </c:pt>
                <c:pt idx="22">
                  <c:v>12018.000814000001</c:v>
                </c:pt>
                <c:pt idx="23">
                  <c:v>13417.707478</c:v>
                </c:pt>
                <c:pt idx="24">
                  <c:v>13428.896172999999</c:v>
                </c:pt>
                <c:pt idx="25">
                  <c:v>13847.576723</c:v>
                </c:pt>
                <c:pt idx="26">
                  <c:v>14877.914941000001</c:v>
                </c:pt>
                <c:pt idx="27">
                  <c:v>13863.804004</c:v>
                </c:pt>
                <c:pt idx="28">
                  <c:v>14136.080760000001</c:v>
                </c:pt>
                <c:pt idx="29">
                  <c:v>15148.193583</c:v>
                </c:pt>
                <c:pt idx="30">
                  <c:v>15907.281387000001</c:v>
                </c:pt>
                <c:pt idx="31">
                  <c:v>16339.037702</c:v>
                </c:pt>
                <c:pt idx="32">
                  <c:v>16556.870510000001</c:v>
                </c:pt>
                <c:pt idx="33">
                  <c:v>16978.306842000002</c:v>
                </c:pt>
                <c:pt idx="34">
                  <c:v>17615.261732999999</c:v>
                </c:pt>
                <c:pt idx="35">
                  <c:v>17266.10239</c:v>
                </c:pt>
                <c:pt idx="36">
                  <c:v>17606.993879000001</c:v>
                </c:pt>
                <c:pt idx="37">
                  <c:v>18655.234530000002</c:v>
                </c:pt>
                <c:pt idx="38">
                  <c:v>18437.002933</c:v>
                </c:pt>
                <c:pt idx="39">
                  <c:v>18507.112624000001</c:v>
                </c:pt>
                <c:pt idx="40">
                  <c:v>19023.084677999999</c:v>
                </c:pt>
                <c:pt idx="41">
                  <c:v>19403.702769</c:v>
                </c:pt>
                <c:pt idx="42">
                  <c:v>19724.435237999998</c:v>
                </c:pt>
                <c:pt idx="43">
                  <c:v>7508.3575639999999</c:v>
                </c:pt>
                <c:pt idx="44">
                  <c:v>2759.8031590000001</c:v>
                </c:pt>
                <c:pt idx="45">
                  <c:v>2578.1563879999999</c:v>
                </c:pt>
                <c:pt idx="46">
                  <c:v>2612.8079520000001</c:v>
                </c:pt>
                <c:pt idx="47">
                  <c:v>3442.196453</c:v>
                </c:pt>
                <c:pt idx="48">
                  <c:v>2813.5818370000002</c:v>
                </c:pt>
                <c:pt idx="49">
                  <c:v>4178.5624879999996</c:v>
                </c:pt>
                <c:pt idx="50">
                  <c:v>3658.5922759999999</c:v>
                </c:pt>
                <c:pt idx="51">
                  <c:v>3463.3043990000001</c:v>
                </c:pt>
                <c:pt idx="52">
                  <c:v>3676.9724729999998</c:v>
                </c:pt>
                <c:pt idx="53">
                  <c:v>4492.1938970000001</c:v>
                </c:pt>
                <c:pt idx="54">
                  <c:v>4456.0719099999997</c:v>
                </c:pt>
                <c:pt idx="55">
                  <c:v>4809.7090159999998</c:v>
                </c:pt>
                <c:pt idx="56">
                  <c:v>5143.0103019999997</c:v>
                </c:pt>
                <c:pt idx="57">
                  <c:v>5203.3362630000001</c:v>
                </c:pt>
                <c:pt idx="58">
                  <c:v>5489.5941350000003</c:v>
                </c:pt>
                <c:pt idx="59">
                  <c:v>5327.3176009999997</c:v>
                </c:pt>
                <c:pt idx="60">
                  <c:v>5549.8608119999999</c:v>
                </c:pt>
                <c:pt idx="61">
                  <c:v>6628.620715</c:v>
                </c:pt>
                <c:pt idx="62">
                  <c:v>6251.1578149999996</c:v>
                </c:pt>
                <c:pt idx="63">
                  <c:v>6321.9010390000003</c:v>
                </c:pt>
                <c:pt idx="64">
                  <c:v>7190.3878969999996</c:v>
                </c:pt>
                <c:pt idx="65">
                  <c:v>6034.7086099999997</c:v>
                </c:pt>
                <c:pt idx="66">
                  <c:v>7191.8813980000004</c:v>
                </c:pt>
                <c:pt idx="67">
                  <c:v>7029.2731249999997</c:v>
                </c:pt>
                <c:pt idx="68">
                  <c:v>7162.3243140000004</c:v>
                </c:pt>
                <c:pt idx="69">
                  <c:v>6616.6314039999997</c:v>
                </c:pt>
                <c:pt idx="70">
                  <c:v>6674.4409459999997</c:v>
                </c:pt>
                <c:pt idx="71">
                  <c:v>7035.8017110000001</c:v>
                </c:pt>
                <c:pt idx="72">
                  <c:v>7621.7552910000004</c:v>
                </c:pt>
                <c:pt idx="73">
                  <c:v>7150.4352019999997</c:v>
                </c:pt>
                <c:pt idx="74">
                  <c:v>7723.7215050000004</c:v>
                </c:pt>
                <c:pt idx="75">
                  <c:v>6682.8780370000004</c:v>
                </c:pt>
                <c:pt idx="76">
                  <c:v>7411.6293930000002</c:v>
                </c:pt>
                <c:pt idx="77">
                  <c:v>6606.6991950000001</c:v>
                </c:pt>
                <c:pt idx="78">
                  <c:v>7504.3011269999997</c:v>
                </c:pt>
                <c:pt idx="79">
                  <c:v>7679.9853000000003</c:v>
                </c:pt>
                <c:pt idx="80">
                  <c:v>7825.4811490000002</c:v>
                </c:pt>
                <c:pt idx="81">
                  <c:v>7508.6182449999997</c:v>
                </c:pt>
                <c:pt idx="82">
                  <c:v>8349.0485059999992</c:v>
                </c:pt>
                <c:pt idx="83">
                  <c:v>8111.3831600000003</c:v>
                </c:pt>
                <c:pt idx="84">
                  <c:v>8036.0381239999997</c:v>
                </c:pt>
                <c:pt idx="85">
                  <c:v>8198.2210070000001</c:v>
                </c:pt>
                <c:pt idx="86">
                  <c:v>7848.005854</c:v>
                </c:pt>
                <c:pt idx="87">
                  <c:v>9050.4101520000004</c:v>
                </c:pt>
                <c:pt idx="88">
                  <c:v>9217.9274139999998</c:v>
                </c:pt>
                <c:pt idx="89">
                  <c:v>9362.7964530000008</c:v>
                </c:pt>
                <c:pt idx="90">
                  <c:v>9625.422971</c:v>
                </c:pt>
                <c:pt idx="91">
                  <c:v>8252.9387569999999</c:v>
                </c:pt>
                <c:pt idx="92">
                  <c:v>9561.6642339999999</c:v>
                </c:pt>
                <c:pt idx="93">
                  <c:v>9499.5203099999999</c:v>
                </c:pt>
                <c:pt idx="94">
                  <c:v>9096.2775139999994</c:v>
                </c:pt>
                <c:pt idx="95">
                  <c:v>10050.649100000001</c:v>
                </c:pt>
                <c:pt idx="96">
                  <c:v>9542.8121869999995</c:v>
                </c:pt>
                <c:pt idx="97">
                  <c:v>9790.6228599999995</c:v>
                </c:pt>
                <c:pt idx="98">
                  <c:v>9961.7822479999995</c:v>
                </c:pt>
                <c:pt idx="99">
                  <c:v>10193.969928</c:v>
                </c:pt>
                <c:pt idx="100">
                  <c:v>10213.23926</c:v>
                </c:pt>
                <c:pt idx="101">
                  <c:v>10796.843563</c:v>
                </c:pt>
                <c:pt idx="102">
                  <c:v>9980.363781</c:v>
                </c:pt>
                <c:pt idx="103">
                  <c:v>9691.9245989999999</c:v>
                </c:pt>
                <c:pt idx="104">
                  <c:v>10344.132817</c:v>
                </c:pt>
                <c:pt idx="105">
                  <c:v>9850.9493210000001</c:v>
                </c:pt>
                <c:pt idx="106">
                  <c:v>10791.686396999999</c:v>
                </c:pt>
                <c:pt idx="107">
                  <c:v>6717.3186779999996</c:v>
                </c:pt>
                <c:pt idx="108">
                  <c:v>5852.9426489999996</c:v>
                </c:pt>
                <c:pt idx="109">
                  <c:v>5660.111124</c:v>
                </c:pt>
                <c:pt idx="110">
                  <c:v>5943.64696</c:v>
                </c:pt>
                <c:pt idx="111">
                  <c:v>5056.2746719999996</c:v>
                </c:pt>
                <c:pt idx="112">
                  <c:v>5053.7778559999997</c:v>
                </c:pt>
                <c:pt idx="113">
                  <c:v>4200.0300070000003</c:v>
                </c:pt>
                <c:pt idx="114">
                  <c:v>4615.7530319999996</c:v>
                </c:pt>
                <c:pt idx="115">
                  <c:v>4348.9122200000002</c:v>
                </c:pt>
                <c:pt idx="116">
                  <c:v>4155.6840000000002</c:v>
                </c:pt>
                <c:pt idx="117">
                  <c:v>3915.9137770000002</c:v>
                </c:pt>
                <c:pt idx="118">
                  <c:v>-3126.2816400000002</c:v>
                </c:pt>
                <c:pt idx="119">
                  <c:v>-2706.8561100000002</c:v>
                </c:pt>
                <c:pt idx="120">
                  <c:v>-3070.884043</c:v>
                </c:pt>
                <c:pt idx="121">
                  <c:v>-1596.666107</c:v>
                </c:pt>
                <c:pt idx="122">
                  <c:v>-1935.9561570000001</c:v>
                </c:pt>
                <c:pt idx="123">
                  <c:v>-1631.583858</c:v>
                </c:pt>
                <c:pt idx="124">
                  <c:v>-1531.897557</c:v>
                </c:pt>
                <c:pt idx="125">
                  <c:v>-1737.056738</c:v>
                </c:pt>
                <c:pt idx="126">
                  <c:v>-1018.652935</c:v>
                </c:pt>
                <c:pt idx="127">
                  <c:v>-291.00949600000001</c:v>
                </c:pt>
                <c:pt idx="128">
                  <c:v>-989.68668200000002</c:v>
                </c:pt>
                <c:pt idx="129">
                  <c:v>620.02105400000005</c:v>
                </c:pt>
                <c:pt idx="130">
                  <c:v>241.694333</c:v>
                </c:pt>
                <c:pt idx="131">
                  <c:v>525.45996600000001</c:v>
                </c:pt>
                <c:pt idx="132">
                  <c:v>240.98858300000001</c:v>
                </c:pt>
                <c:pt idx="133">
                  <c:v>1272.8221169999999</c:v>
                </c:pt>
                <c:pt idx="134">
                  <c:v>1724.5733869999999</c:v>
                </c:pt>
                <c:pt idx="135">
                  <c:v>2267.8161190000001</c:v>
                </c:pt>
                <c:pt idx="136">
                  <c:v>1590.883274</c:v>
                </c:pt>
                <c:pt idx="137">
                  <c:v>2111.7104789999999</c:v>
                </c:pt>
                <c:pt idx="138">
                  <c:v>3597.896913</c:v>
                </c:pt>
                <c:pt idx="139">
                  <c:v>2794.5757920000001</c:v>
                </c:pt>
                <c:pt idx="140">
                  <c:v>3656.861848</c:v>
                </c:pt>
                <c:pt idx="141">
                  <c:v>3587.742448</c:v>
                </c:pt>
                <c:pt idx="142">
                  <c:v>3919.0621919999999</c:v>
                </c:pt>
                <c:pt idx="143">
                  <c:v>4113.1784719999996</c:v>
                </c:pt>
                <c:pt idx="144">
                  <c:v>5129.6264449999999</c:v>
                </c:pt>
                <c:pt idx="145">
                  <c:v>4696.4616749999996</c:v>
                </c:pt>
                <c:pt idx="146">
                  <c:v>5123.6540590000004</c:v>
                </c:pt>
                <c:pt idx="147">
                  <c:v>5491.3932969999996</c:v>
                </c:pt>
                <c:pt idx="148">
                  <c:v>5279.9648459999999</c:v>
                </c:pt>
                <c:pt idx="149">
                  <c:v>5172.7089539999997</c:v>
                </c:pt>
                <c:pt idx="150">
                  <c:v>5636.6180649999997</c:v>
                </c:pt>
                <c:pt idx="151">
                  <c:v>5605.0969910000003</c:v>
                </c:pt>
                <c:pt idx="152">
                  <c:v>6301.3127219999997</c:v>
                </c:pt>
                <c:pt idx="153">
                  <c:v>6815.2119670000002</c:v>
                </c:pt>
                <c:pt idx="154">
                  <c:v>6697.7185310000004</c:v>
                </c:pt>
                <c:pt idx="155">
                  <c:v>6620.8321349999997</c:v>
                </c:pt>
                <c:pt idx="156">
                  <c:v>7473.3445359999996</c:v>
                </c:pt>
                <c:pt idx="157">
                  <c:v>7478.6409640000002</c:v>
                </c:pt>
                <c:pt idx="158">
                  <c:v>8028.0094360000003</c:v>
                </c:pt>
                <c:pt idx="159">
                  <c:v>7984.6365390000001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EE3-CD41-8DA0-302D9789447E}"/>
            </c:ext>
          </c:extLst>
        </c:ser>
        <c:ser>
          <c:idx val="12"/>
          <c:order val="1"/>
          <c:tx>
            <c:strRef>
              <c:f>xtest!$N$1389</c:f>
              <c:strCache>
                <c:ptCount val="1"/>
                <c:pt idx="0">
                  <c:v>v_Pxx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xtest!$A$1391:$A$1550</c:f>
              <c:numCache>
                <c:formatCode>General</c:formatCode>
                <c:ptCount val="160"/>
                <c:pt idx="0">
                  <c:v>7.5000000000000012E-4</c:v>
                </c:pt>
                <c:pt idx="1">
                  <c:v>1.7500000000000003E-3</c:v>
                </c:pt>
                <c:pt idx="2">
                  <c:v>2.7500000000000003E-3</c:v>
                </c:pt>
                <c:pt idx="3">
                  <c:v>3.7500000000000003E-3</c:v>
                </c:pt>
                <c:pt idx="4">
                  <c:v>4.7499999999999999E-3</c:v>
                </c:pt>
                <c:pt idx="5">
                  <c:v>5.7500000000000008E-3</c:v>
                </c:pt>
                <c:pt idx="6">
                  <c:v>6.7500000000000008E-3</c:v>
                </c:pt>
                <c:pt idx="7">
                  <c:v>7.7500000000000008E-3</c:v>
                </c:pt>
                <c:pt idx="8">
                  <c:v>8.7500000000000008E-3</c:v>
                </c:pt>
                <c:pt idx="9">
                  <c:v>9.75E-3</c:v>
                </c:pt>
                <c:pt idx="10">
                  <c:v>1.0749999999999999E-2</c:v>
                </c:pt>
                <c:pt idx="11">
                  <c:v>1.1750000000000002E-2</c:v>
                </c:pt>
                <c:pt idx="12">
                  <c:v>1.2750000000000001E-2</c:v>
                </c:pt>
                <c:pt idx="13">
                  <c:v>1.3750000000000002E-2</c:v>
                </c:pt>
                <c:pt idx="14">
                  <c:v>1.4750000000000001E-2</c:v>
                </c:pt>
                <c:pt idx="15">
                  <c:v>1.575E-2</c:v>
                </c:pt>
                <c:pt idx="16">
                  <c:v>1.6750000000000001E-2</c:v>
                </c:pt>
                <c:pt idx="17">
                  <c:v>1.7749999999999998E-2</c:v>
                </c:pt>
                <c:pt idx="18">
                  <c:v>1.8749999999999999E-2</c:v>
                </c:pt>
                <c:pt idx="19">
                  <c:v>1.975E-2</c:v>
                </c:pt>
                <c:pt idx="20">
                  <c:v>2.0750000000000001E-2</c:v>
                </c:pt>
                <c:pt idx="21">
                  <c:v>2.1750000000000002E-2</c:v>
                </c:pt>
                <c:pt idx="22">
                  <c:v>2.2750000000000003E-2</c:v>
                </c:pt>
                <c:pt idx="23">
                  <c:v>2.3750000000000004E-2</c:v>
                </c:pt>
                <c:pt idx="24">
                  <c:v>2.4750000000000005E-2</c:v>
                </c:pt>
                <c:pt idx="25">
                  <c:v>2.5750000000000002E-2</c:v>
                </c:pt>
                <c:pt idx="26">
                  <c:v>2.6750000000000003E-2</c:v>
                </c:pt>
                <c:pt idx="27">
                  <c:v>2.7750000000000004E-2</c:v>
                </c:pt>
                <c:pt idx="28">
                  <c:v>2.8750000000000005E-2</c:v>
                </c:pt>
                <c:pt idx="29">
                  <c:v>2.9750000000000002E-2</c:v>
                </c:pt>
                <c:pt idx="30">
                  <c:v>3.0750000000000003E-2</c:v>
                </c:pt>
                <c:pt idx="31">
                  <c:v>3.175E-2</c:v>
                </c:pt>
                <c:pt idx="32">
                  <c:v>3.2750000000000001E-2</c:v>
                </c:pt>
                <c:pt idx="33">
                  <c:v>3.3750000000000002E-2</c:v>
                </c:pt>
                <c:pt idx="34">
                  <c:v>3.4750000000000003E-2</c:v>
                </c:pt>
                <c:pt idx="35">
                  <c:v>3.5749999999999997E-2</c:v>
                </c:pt>
                <c:pt idx="36">
                  <c:v>3.6749999999999998E-2</c:v>
                </c:pt>
                <c:pt idx="37">
                  <c:v>3.7749999999999999E-2</c:v>
                </c:pt>
                <c:pt idx="38">
                  <c:v>3.875E-2</c:v>
                </c:pt>
                <c:pt idx="39">
                  <c:v>3.9750000000000001E-2</c:v>
                </c:pt>
                <c:pt idx="40">
                  <c:v>4.0750000000000001E-2</c:v>
                </c:pt>
                <c:pt idx="41">
                  <c:v>4.1750000000000002E-2</c:v>
                </c:pt>
                <c:pt idx="42">
                  <c:v>4.2750000000000003E-2</c:v>
                </c:pt>
                <c:pt idx="43">
                  <c:v>4.3750000000000004E-2</c:v>
                </c:pt>
                <c:pt idx="44">
                  <c:v>4.4750000000000005E-2</c:v>
                </c:pt>
                <c:pt idx="45">
                  <c:v>4.5750000000000006E-2</c:v>
                </c:pt>
                <c:pt idx="46">
                  <c:v>4.6750000000000007E-2</c:v>
                </c:pt>
                <c:pt idx="47">
                  <c:v>4.7750000000000008E-2</c:v>
                </c:pt>
                <c:pt idx="48">
                  <c:v>4.8750000000000009E-2</c:v>
                </c:pt>
                <c:pt idx="49">
                  <c:v>4.9750000000000009E-2</c:v>
                </c:pt>
                <c:pt idx="50">
                  <c:v>5.075000000000001E-2</c:v>
                </c:pt>
                <c:pt idx="51">
                  <c:v>5.1750000000000004E-2</c:v>
                </c:pt>
                <c:pt idx="52">
                  <c:v>5.2750000000000005E-2</c:v>
                </c:pt>
                <c:pt idx="53">
                  <c:v>5.3750000000000006E-2</c:v>
                </c:pt>
                <c:pt idx="54">
                  <c:v>5.4750000000000007E-2</c:v>
                </c:pt>
                <c:pt idx="55">
                  <c:v>5.5750000000000008E-2</c:v>
                </c:pt>
                <c:pt idx="56">
                  <c:v>5.6750000000000009E-2</c:v>
                </c:pt>
                <c:pt idx="57">
                  <c:v>5.775000000000001E-2</c:v>
                </c:pt>
                <c:pt idx="58">
                  <c:v>5.8750000000000011E-2</c:v>
                </c:pt>
                <c:pt idx="59">
                  <c:v>5.9750000000000004E-2</c:v>
                </c:pt>
                <c:pt idx="60">
                  <c:v>6.0750000000000005E-2</c:v>
                </c:pt>
                <c:pt idx="61">
                  <c:v>6.1750000000000006E-2</c:v>
                </c:pt>
                <c:pt idx="62">
                  <c:v>6.275E-2</c:v>
                </c:pt>
                <c:pt idx="63">
                  <c:v>6.3750000000000001E-2</c:v>
                </c:pt>
                <c:pt idx="64">
                  <c:v>6.4750000000000002E-2</c:v>
                </c:pt>
                <c:pt idx="65">
                  <c:v>6.5750000000000003E-2</c:v>
                </c:pt>
                <c:pt idx="66">
                  <c:v>6.6750000000000004E-2</c:v>
                </c:pt>
                <c:pt idx="67">
                  <c:v>6.7750000000000005E-2</c:v>
                </c:pt>
                <c:pt idx="68">
                  <c:v>6.8750000000000006E-2</c:v>
                </c:pt>
                <c:pt idx="69">
                  <c:v>6.9750000000000006E-2</c:v>
                </c:pt>
                <c:pt idx="70">
                  <c:v>7.0749999999999993E-2</c:v>
                </c:pt>
                <c:pt idx="71">
                  <c:v>7.1749999999999994E-2</c:v>
                </c:pt>
                <c:pt idx="72">
                  <c:v>7.2749999999999995E-2</c:v>
                </c:pt>
                <c:pt idx="73">
                  <c:v>7.3749999999999996E-2</c:v>
                </c:pt>
                <c:pt idx="74">
                  <c:v>7.4749999999999997E-2</c:v>
                </c:pt>
                <c:pt idx="75">
                  <c:v>7.5749999999999998E-2</c:v>
                </c:pt>
                <c:pt idx="76">
                  <c:v>7.6749999999999999E-2</c:v>
                </c:pt>
                <c:pt idx="77">
                  <c:v>7.775E-2</c:v>
                </c:pt>
                <c:pt idx="78">
                  <c:v>7.8750000000000001E-2</c:v>
                </c:pt>
                <c:pt idx="79">
                  <c:v>7.9750000000000001E-2</c:v>
                </c:pt>
                <c:pt idx="80">
                  <c:v>8.0750000000000002E-2</c:v>
                </c:pt>
                <c:pt idx="81">
                  <c:v>8.1750000000000003E-2</c:v>
                </c:pt>
                <c:pt idx="82">
                  <c:v>8.2750000000000004E-2</c:v>
                </c:pt>
                <c:pt idx="83">
                  <c:v>8.3750000000000005E-2</c:v>
                </c:pt>
                <c:pt idx="84">
                  <c:v>8.4750000000000006E-2</c:v>
                </c:pt>
                <c:pt idx="85">
                  <c:v>8.5750000000000007E-2</c:v>
                </c:pt>
                <c:pt idx="86">
                  <c:v>8.6749999999999994E-2</c:v>
                </c:pt>
                <c:pt idx="87">
                  <c:v>8.7750000000000009E-2</c:v>
                </c:pt>
                <c:pt idx="88">
                  <c:v>8.8750000000000009E-2</c:v>
                </c:pt>
                <c:pt idx="89">
                  <c:v>8.975000000000001E-2</c:v>
                </c:pt>
                <c:pt idx="90">
                  <c:v>9.0750000000000011E-2</c:v>
                </c:pt>
                <c:pt idx="91">
                  <c:v>9.1750000000000012E-2</c:v>
                </c:pt>
                <c:pt idx="92">
                  <c:v>9.2750000000000013E-2</c:v>
                </c:pt>
                <c:pt idx="93">
                  <c:v>9.3750000000000014E-2</c:v>
                </c:pt>
                <c:pt idx="94">
                  <c:v>9.4750000000000015E-2</c:v>
                </c:pt>
                <c:pt idx="95">
                  <c:v>9.5750000000000016E-2</c:v>
                </c:pt>
                <c:pt idx="96">
                  <c:v>9.6750000000000017E-2</c:v>
                </c:pt>
                <c:pt idx="97">
                  <c:v>9.7750000000000017E-2</c:v>
                </c:pt>
                <c:pt idx="98">
                  <c:v>9.8750000000000018E-2</c:v>
                </c:pt>
                <c:pt idx="99">
                  <c:v>9.9750000000000019E-2</c:v>
                </c:pt>
                <c:pt idx="100">
                  <c:v>0.10075000000000002</c:v>
                </c:pt>
                <c:pt idx="101">
                  <c:v>0.10175000000000002</c:v>
                </c:pt>
                <c:pt idx="102">
                  <c:v>0.10275000000000001</c:v>
                </c:pt>
                <c:pt idx="103">
                  <c:v>0.10375000000000001</c:v>
                </c:pt>
                <c:pt idx="104">
                  <c:v>0.10475000000000001</c:v>
                </c:pt>
                <c:pt idx="105">
                  <c:v>0.10575000000000001</c:v>
                </c:pt>
                <c:pt idx="106">
                  <c:v>0.10675000000000001</c:v>
                </c:pt>
                <c:pt idx="107">
                  <c:v>0.10775000000000001</c:v>
                </c:pt>
                <c:pt idx="108">
                  <c:v>0.10875000000000001</c:v>
                </c:pt>
                <c:pt idx="109">
                  <c:v>0.10975000000000001</c:v>
                </c:pt>
                <c:pt idx="110">
                  <c:v>0.11075000000000002</c:v>
                </c:pt>
                <c:pt idx="111">
                  <c:v>0.11175000000000002</c:v>
                </c:pt>
                <c:pt idx="112">
                  <c:v>0.11275000000000002</c:v>
                </c:pt>
                <c:pt idx="113">
                  <c:v>0.11375000000000002</c:v>
                </c:pt>
                <c:pt idx="114">
                  <c:v>0.11475000000000002</c:v>
                </c:pt>
                <c:pt idx="115">
                  <c:v>0.11575000000000002</c:v>
                </c:pt>
                <c:pt idx="116">
                  <c:v>0.11675000000000002</c:v>
                </c:pt>
                <c:pt idx="117">
                  <c:v>0.11775000000000001</c:v>
                </c:pt>
                <c:pt idx="118">
                  <c:v>0.11875000000000001</c:v>
                </c:pt>
                <c:pt idx="119">
                  <c:v>0.11975000000000001</c:v>
                </c:pt>
                <c:pt idx="120">
                  <c:v>0.12075000000000001</c:v>
                </c:pt>
                <c:pt idx="121">
                  <c:v>0.12175000000000001</c:v>
                </c:pt>
                <c:pt idx="122">
                  <c:v>0.12275000000000001</c:v>
                </c:pt>
                <c:pt idx="123">
                  <c:v>0.12375000000000001</c:v>
                </c:pt>
                <c:pt idx="124">
                  <c:v>0.12475000000000001</c:v>
                </c:pt>
                <c:pt idx="125">
                  <c:v>0.12575</c:v>
                </c:pt>
                <c:pt idx="126">
                  <c:v>0.12675</c:v>
                </c:pt>
                <c:pt idx="127">
                  <c:v>0.12775</c:v>
                </c:pt>
                <c:pt idx="128">
                  <c:v>0.12875</c:v>
                </c:pt>
                <c:pt idx="129">
                  <c:v>0.12975</c:v>
                </c:pt>
                <c:pt idx="130">
                  <c:v>0.13075000000000001</c:v>
                </c:pt>
                <c:pt idx="131">
                  <c:v>0.13175000000000001</c:v>
                </c:pt>
                <c:pt idx="132">
                  <c:v>0.13275000000000001</c:v>
                </c:pt>
                <c:pt idx="133">
                  <c:v>0.13375000000000001</c:v>
                </c:pt>
                <c:pt idx="134">
                  <c:v>0.13475000000000001</c:v>
                </c:pt>
                <c:pt idx="135">
                  <c:v>0.13575000000000001</c:v>
                </c:pt>
                <c:pt idx="136">
                  <c:v>0.13675000000000001</c:v>
                </c:pt>
                <c:pt idx="137">
                  <c:v>0.13775000000000001</c:v>
                </c:pt>
                <c:pt idx="138">
                  <c:v>0.13875000000000001</c:v>
                </c:pt>
                <c:pt idx="139">
                  <c:v>0.13975000000000001</c:v>
                </c:pt>
                <c:pt idx="140">
                  <c:v>0.14074999999999999</c:v>
                </c:pt>
                <c:pt idx="141">
                  <c:v>0.14174999999999999</c:v>
                </c:pt>
                <c:pt idx="142">
                  <c:v>0.14274999999999999</c:v>
                </c:pt>
                <c:pt idx="143">
                  <c:v>0.14374999999999999</c:v>
                </c:pt>
                <c:pt idx="144">
                  <c:v>0.14474999999999999</c:v>
                </c:pt>
                <c:pt idx="145">
                  <c:v>0.14574999999999999</c:v>
                </c:pt>
                <c:pt idx="146">
                  <c:v>0.14674999999999999</c:v>
                </c:pt>
                <c:pt idx="147">
                  <c:v>0.14774999999999999</c:v>
                </c:pt>
                <c:pt idx="148">
                  <c:v>0.14874999999999999</c:v>
                </c:pt>
                <c:pt idx="149">
                  <c:v>0.14974999999999999</c:v>
                </c:pt>
                <c:pt idx="150">
                  <c:v>0.15075</c:v>
                </c:pt>
                <c:pt idx="151">
                  <c:v>0.15175</c:v>
                </c:pt>
                <c:pt idx="152">
                  <c:v>0.15275</c:v>
                </c:pt>
                <c:pt idx="153">
                  <c:v>0.15375</c:v>
                </c:pt>
                <c:pt idx="154">
                  <c:v>0.15475</c:v>
                </c:pt>
                <c:pt idx="155">
                  <c:v>0.15575</c:v>
                </c:pt>
                <c:pt idx="156">
                  <c:v>0.15675</c:v>
                </c:pt>
                <c:pt idx="157">
                  <c:v>0.15775</c:v>
                </c:pt>
                <c:pt idx="158">
                  <c:v>0.15875</c:v>
                </c:pt>
                <c:pt idx="159">
                  <c:v>0.15975</c:v>
                </c:pt>
              </c:numCache>
            </c:numRef>
          </c:xVal>
          <c:yVal>
            <c:numRef>
              <c:f>xtest!$N$1391:$N$1550</c:f>
              <c:numCache>
                <c:formatCode>General</c:formatCode>
                <c:ptCount val="160"/>
                <c:pt idx="0">
                  <c:v>1299.973389</c:v>
                </c:pt>
                <c:pt idx="1">
                  <c:v>2893.8155040000001</c:v>
                </c:pt>
                <c:pt idx="2">
                  <c:v>5010.4432859999997</c:v>
                </c:pt>
                <c:pt idx="3">
                  <c:v>6571.1158500000001</c:v>
                </c:pt>
                <c:pt idx="4">
                  <c:v>7755.1221770000002</c:v>
                </c:pt>
                <c:pt idx="5">
                  <c:v>10096.771430000001</c:v>
                </c:pt>
                <c:pt idx="6">
                  <c:v>11473.208989999999</c:v>
                </c:pt>
                <c:pt idx="7">
                  <c:v>13078.773455</c:v>
                </c:pt>
                <c:pt idx="8">
                  <c:v>14733.39265</c:v>
                </c:pt>
                <c:pt idx="9">
                  <c:v>17412.834489000001</c:v>
                </c:pt>
                <c:pt idx="10">
                  <c:v>18410.175545999999</c:v>
                </c:pt>
                <c:pt idx="11">
                  <c:v>20606.248517</c:v>
                </c:pt>
                <c:pt idx="12">
                  <c:v>21896.336352999999</c:v>
                </c:pt>
                <c:pt idx="13">
                  <c:v>23047.875609999999</c:v>
                </c:pt>
                <c:pt idx="14">
                  <c:v>24581.327765999999</c:v>
                </c:pt>
                <c:pt idx="15">
                  <c:v>26159.565573</c:v>
                </c:pt>
                <c:pt idx="16">
                  <c:v>28069.033593</c:v>
                </c:pt>
                <c:pt idx="17">
                  <c:v>29886.081682</c:v>
                </c:pt>
                <c:pt idx="18">
                  <c:v>31651.275981999999</c:v>
                </c:pt>
                <c:pt idx="19">
                  <c:v>33417.257640000003</c:v>
                </c:pt>
                <c:pt idx="20">
                  <c:v>34490.276503000001</c:v>
                </c:pt>
                <c:pt idx="21">
                  <c:v>35486.794078999999</c:v>
                </c:pt>
                <c:pt idx="22">
                  <c:v>36898.343414000003</c:v>
                </c:pt>
                <c:pt idx="23">
                  <c:v>38712.841359999999</c:v>
                </c:pt>
                <c:pt idx="24">
                  <c:v>40112.765809999997</c:v>
                </c:pt>
                <c:pt idx="25">
                  <c:v>41365.846321999998</c:v>
                </c:pt>
                <c:pt idx="26">
                  <c:v>42923.086859000003</c:v>
                </c:pt>
                <c:pt idx="27">
                  <c:v>42891.635700999999</c:v>
                </c:pt>
                <c:pt idx="28">
                  <c:v>44700.156344000003</c:v>
                </c:pt>
                <c:pt idx="29">
                  <c:v>46150.306728000003</c:v>
                </c:pt>
                <c:pt idx="30">
                  <c:v>47766.307615999998</c:v>
                </c:pt>
                <c:pt idx="31">
                  <c:v>48883.428507999997</c:v>
                </c:pt>
                <c:pt idx="32">
                  <c:v>49845.255078000002</c:v>
                </c:pt>
                <c:pt idx="33">
                  <c:v>51214.277982</c:v>
                </c:pt>
                <c:pt idx="34">
                  <c:v>52317.138549000003</c:v>
                </c:pt>
                <c:pt idx="35">
                  <c:v>52579.636718000002</c:v>
                </c:pt>
                <c:pt idx="36">
                  <c:v>53778.273507999998</c:v>
                </c:pt>
                <c:pt idx="37">
                  <c:v>55390.884069</c:v>
                </c:pt>
                <c:pt idx="38">
                  <c:v>55525.418845</c:v>
                </c:pt>
                <c:pt idx="39">
                  <c:v>56590.749813000002</c:v>
                </c:pt>
                <c:pt idx="40">
                  <c:v>57465.487215000001</c:v>
                </c:pt>
                <c:pt idx="41">
                  <c:v>58136.535962000002</c:v>
                </c:pt>
                <c:pt idx="42">
                  <c:v>59029.940665000002</c:v>
                </c:pt>
                <c:pt idx="43">
                  <c:v>23318.973039</c:v>
                </c:pt>
                <c:pt idx="44">
                  <c:v>8010.1151170000003</c:v>
                </c:pt>
                <c:pt idx="45">
                  <c:v>8450.4790260000009</c:v>
                </c:pt>
                <c:pt idx="46">
                  <c:v>9149.0356240000001</c:v>
                </c:pt>
                <c:pt idx="47">
                  <c:v>9738.0937520000007</c:v>
                </c:pt>
                <c:pt idx="48">
                  <c:v>9131.7580450000005</c:v>
                </c:pt>
                <c:pt idx="49">
                  <c:v>9939.7103769999994</c:v>
                </c:pt>
                <c:pt idx="50">
                  <c:v>11142.903165</c:v>
                </c:pt>
                <c:pt idx="51">
                  <c:v>10178.001612</c:v>
                </c:pt>
                <c:pt idx="52">
                  <c:v>11108.939773</c:v>
                </c:pt>
                <c:pt idx="53">
                  <c:v>13236.654431000001</c:v>
                </c:pt>
                <c:pt idx="54">
                  <c:v>13646.47716</c:v>
                </c:pt>
                <c:pt idx="55">
                  <c:v>15069.319450000001</c:v>
                </c:pt>
                <c:pt idx="56">
                  <c:v>15757.819597</c:v>
                </c:pt>
                <c:pt idx="57">
                  <c:v>15856.347932999999</c:v>
                </c:pt>
                <c:pt idx="58">
                  <c:v>16641.953168</c:v>
                </c:pt>
                <c:pt idx="59">
                  <c:v>16984.775226999998</c:v>
                </c:pt>
                <c:pt idx="60">
                  <c:v>17271.582408999999</c:v>
                </c:pt>
                <c:pt idx="61">
                  <c:v>19100.136438000001</c:v>
                </c:pt>
                <c:pt idx="62">
                  <c:v>18594.690766</c:v>
                </c:pt>
                <c:pt idx="63">
                  <c:v>19062.85024</c:v>
                </c:pt>
                <c:pt idx="64">
                  <c:v>20116.385969999999</c:v>
                </c:pt>
                <c:pt idx="65">
                  <c:v>19106.808948000002</c:v>
                </c:pt>
                <c:pt idx="66">
                  <c:v>20852.989689000002</c:v>
                </c:pt>
                <c:pt idx="67">
                  <c:v>20794.243381</c:v>
                </c:pt>
                <c:pt idx="68">
                  <c:v>20969.122673999998</c:v>
                </c:pt>
                <c:pt idx="69">
                  <c:v>20894.068969</c:v>
                </c:pt>
                <c:pt idx="70">
                  <c:v>20198.116039</c:v>
                </c:pt>
                <c:pt idx="71">
                  <c:v>21243.240419999998</c:v>
                </c:pt>
                <c:pt idx="72">
                  <c:v>21994.028542</c:v>
                </c:pt>
                <c:pt idx="73">
                  <c:v>21900.246596000001</c:v>
                </c:pt>
                <c:pt idx="74">
                  <c:v>22339.643286999999</c:v>
                </c:pt>
                <c:pt idx="75">
                  <c:v>21684.796427000001</c:v>
                </c:pt>
                <c:pt idx="76">
                  <c:v>22560.809686000001</c:v>
                </c:pt>
                <c:pt idx="77">
                  <c:v>20993.275389999999</c:v>
                </c:pt>
                <c:pt idx="78">
                  <c:v>22162.430463000001</c:v>
                </c:pt>
                <c:pt idx="79">
                  <c:v>22979.544207999999</c:v>
                </c:pt>
                <c:pt idx="80">
                  <c:v>23597.325126</c:v>
                </c:pt>
                <c:pt idx="81">
                  <c:v>22894.565331000002</c:v>
                </c:pt>
                <c:pt idx="82">
                  <c:v>24828.615845</c:v>
                </c:pt>
                <c:pt idx="83">
                  <c:v>24458.688692</c:v>
                </c:pt>
                <c:pt idx="84">
                  <c:v>24531.366999000002</c:v>
                </c:pt>
                <c:pt idx="85">
                  <c:v>24596.51611</c:v>
                </c:pt>
                <c:pt idx="86">
                  <c:v>24409.144841000001</c:v>
                </c:pt>
                <c:pt idx="87">
                  <c:v>25860.896543999999</c:v>
                </c:pt>
                <c:pt idx="88">
                  <c:v>25943.552165000001</c:v>
                </c:pt>
                <c:pt idx="89">
                  <c:v>25983.162069000002</c:v>
                </c:pt>
                <c:pt idx="90">
                  <c:v>27352.145573000002</c:v>
                </c:pt>
                <c:pt idx="91">
                  <c:v>26836.23705</c:v>
                </c:pt>
                <c:pt idx="92">
                  <c:v>27624.458445</c:v>
                </c:pt>
                <c:pt idx="93">
                  <c:v>28030.081796999999</c:v>
                </c:pt>
                <c:pt idx="94">
                  <c:v>27112.475245000001</c:v>
                </c:pt>
                <c:pt idx="95">
                  <c:v>29037.449574999999</c:v>
                </c:pt>
                <c:pt idx="96">
                  <c:v>28656.396884999998</c:v>
                </c:pt>
                <c:pt idx="97">
                  <c:v>29061.025761000001</c:v>
                </c:pt>
                <c:pt idx="98">
                  <c:v>29402.708609000001</c:v>
                </c:pt>
                <c:pt idx="99">
                  <c:v>29992.905908000001</c:v>
                </c:pt>
                <c:pt idx="100">
                  <c:v>30133.746595000001</c:v>
                </c:pt>
                <c:pt idx="101">
                  <c:v>30894.981522999999</c:v>
                </c:pt>
                <c:pt idx="102">
                  <c:v>30502.415175999999</c:v>
                </c:pt>
                <c:pt idx="103">
                  <c:v>30770.721906999999</c:v>
                </c:pt>
                <c:pt idx="104">
                  <c:v>30848.560433999999</c:v>
                </c:pt>
                <c:pt idx="105">
                  <c:v>30333.472646999999</c:v>
                </c:pt>
                <c:pt idx="106">
                  <c:v>31338.057898999999</c:v>
                </c:pt>
                <c:pt idx="107">
                  <c:v>18970.835956999999</c:v>
                </c:pt>
                <c:pt idx="108">
                  <c:v>18149.599192000001</c:v>
                </c:pt>
                <c:pt idx="109">
                  <c:v>17819.544433999999</c:v>
                </c:pt>
                <c:pt idx="110">
                  <c:v>17317.586353999999</c:v>
                </c:pt>
                <c:pt idx="111">
                  <c:v>15845.965769</c:v>
                </c:pt>
                <c:pt idx="112">
                  <c:v>14616.659502</c:v>
                </c:pt>
                <c:pt idx="113">
                  <c:v>13331.958011000001</c:v>
                </c:pt>
                <c:pt idx="114">
                  <c:v>15153.867258</c:v>
                </c:pt>
                <c:pt idx="115">
                  <c:v>13435.082802999999</c:v>
                </c:pt>
                <c:pt idx="116">
                  <c:v>12586.610387999999</c:v>
                </c:pt>
                <c:pt idx="117">
                  <c:v>11890.057204999999</c:v>
                </c:pt>
                <c:pt idx="118">
                  <c:v>-9277.9872329999998</c:v>
                </c:pt>
                <c:pt idx="119">
                  <c:v>-9371.3520090000002</c:v>
                </c:pt>
                <c:pt idx="120">
                  <c:v>-8694.1083319999998</c:v>
                </c:pt>
                <c:pt idx="121">
                  <c:v>-6723.661873</c:v>
                </c:pt>
                <c:pt idx="122">
                  <c:v>-6560.596047</c:v>
                </c:pt>
                <c:pt idx="123">
                  <c:v>-5807.5719849999996</c:v>
                </c:pt>
                <c:pt idx="124">
                  <c:v>-4926.7930800000004</c:v>
                </c:pt>
                <c:pt idx="125">
                  <c:v>-4531.5570500000003</c:v>
                </c:pt>
                <c:pt idx="126">
                  <c:v>-3298.9210229999999</c:v>
                </c:pt>
                <c:pt idx="127">
                  <c:v>-1984.4229989999999</c:v>
                </c:pt>
                <c:pt idx="128">
                  <c:v>-2032.3533190000001</c:v>
                </c:pt>
                <c:pt idx="129">
                  <c:v>29.865266999999999</c:v>
                </c:pt>
                <c:pt idx="130">
                  <c:v>152.104411</c:v>
                </c:pt>
                <c:pt idx="131">
                  <c:v>1454.885941</c:v>
                </c:pt>
                <c:pt idx="132">
                  <c:v>1725.2532450000001</c:v>
                </c:pt>
                <c:pt idx="133">
                  <c:v>3237.4632689999999</c:v>
                </c:pt>
                <c:pt idx="134">
                  <c:v>4491.0619230000002</c:v>
                </c:pt>
                <c:pt idx="135">
                  <c:v>5699.4431930000001</c:v>
                </c:pt>
                <c:pt idx="136">
                  <c:v>5328.4211439999999</c:v>
                </c:pt>
                <c:pt idx="137">
                  <c:v>6719.1341389999998</c:v>
                </c:pt>
                <c:pt idx="138">
                  <c:v>8458.5183909999996</c:v>
                </c:pt>
                <c:pt idx="139">
                  <c:v>8716.2484760000007</c:v>
                </c:pt>
                <c:pt idx="140">
                  <c:v>9688.2656480000005</c:v>
                </c:pt>
                <c:pt idx="141">
                  <c:v>10564.224477</c:v>
                </c:pt>
                <c:pt idx="142">
                  <c:v>11212.635968000001</c:v>
                </c:pt>
                <c:pt idx="143">
                  <c:v>12206.909636</c:v>
                </c:pt>
                <c:pt idx="144">
                  <c:v>13738.137509</c:v>
                </c:pt>
                <c:pt idx="145">
                  <c:v>13947.893437000001</c:v>
                </c:pt>
                <c:pt idx="146">
                  <c:v>14366.594778999999</c:v>
                </c:pt>
                <c:pt idx="147">
                  <c:v>15056.428830999999</c:v>
                </c:pt>
                <c:pt idx="148">
                  <c:v>15533.226751</c:v>
                </c:pt>
                <c:pt idx="149">
                  <c:v>16263.594509</c:v>
                </c:pt>
                <c:pt idx="150">
                  <c:v>17080.310943</c:v>
                </c:pt>
                <c:pt idx="151">
                  <c:v>17723.381963</c:v>
                </c:pt>
                <c:pt idx="152">
                  <c:v>18053.449225</c:v>
                </c:pt>
                <c:pt idx="153">
                  <c:v>19529.736572999998</c:v>
                </c:pt>
                <c:pt idx="154">
                  <c:v>20163.362942</c:v>
                </c:pt>
                <c:pt idx="155">
                  <c:v>20298.831714</c:v>
                </c:pt>
                <c:pt idx="156">
                  <c:v>21767.776787999999</c:v>
                </c:pt>
                <c:pt idx="157">
                  <c:v>22844.568936</c:v>
                </c:pt>
                <c:pt idx="158">
                  <c:v>23242.174981</c:v>
                </c:pt>
                <c:pt idx="159">
                  <c:v>23905.063051000001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EE3-CD41-8DA0-302D9789447E}"/>
            </c:ext>
          </c:extLst>
        </c:ser>
        <c:ser>
          <c:idx val="13"/>
          <c:order val="2"/>
          <c:tx>
            <c:strRef>
              <c:f>xtest!$O$1389</c:f>
              <c:strCache>
                <c:ptCount val="1"/>
                <c:pt idx="0">
                  <c:v>v_Pyy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xtest!$A$1391:$A$1550</c:f>
              <c:numCache>
                <c:formatCode>General</c:formatCode>
                <c:ptCount val="160"/>
                <c:pt idx="0">
                  <c:v>7.5000000000000012E-4</c:v>
                </c:pt>
                <c:pt idx="1">
                  <c:v>1.7500000000000003E-3</c:v>
                </c:pt>
                <c:pt idx="2">
                  <c:v>2.7500000000000003E-3</c:v>
                </c:pt>
                <c:pt idx="3">
                  <c:v>3.7500000000000003E-3</c:v>
                </c:pt>
                <c:pt idx="4">
                  <c:v>4.7499999999999999E-3</c:v>
                </c:pt>
                <c:pt idx="5">
                  <c:v>5.7500000000000008E-3</c:v>
                </c:pt>
                <c:pt idx="6">
                  <c:v>6.7500000000000008E-3</c:v>
                </c:pt>
                <c:pt idx="7">
                  <c:v>7.7500000000000008E-3</c:v>
                </c:pt>
                <c:pt idx="8">
                  <c:v>8.7500000000000008E-3</c:v>
                </c:pt>
                <c:pt idx="9">
                  <c:v>9.75E-3</c:v>
                </c:pt>
                <c:pt idx="10">
                  <c:v>1.0749999999999999E-2</c:v>
                </c:pt>
                <c:pt idx="11">
                  <c:v>1.1750000000000002E-2</c:v>
                </c:pt>
                <c:pt idx="12">
                  <c:v>1.2750000000000001E-2</c:v>
                </c:pt>
                <c:pt idx="13">
                  <c:v>1.3750000000000002E-2</c:v>
                </c:pt>
                <c:pt idx="14">
                  <c:v>1.4750000000000001E-2</c:v>
                </c:pt>
                <c:pt idx="15">
                  <c:v>1.575E-2</c:v>
                </c:pt>
                <c:pt idx="16">
                  <c:v>1.6750000000000001E-2</c:v>
                </c:pt>
                <c:pt idx="17">
                  <c:v>1.7749999999999998E-2</c:v>
                </c:pt>
                <c:pt idx="18">
                  <c:v>1.8749999999999999E-2</c:v>
                </c:pt>
                <c:pt idx="19">
                  <c:v>1.975E-2</c:v>
                </c:pt>
                <c:pt idx="20">
                  <c:v>2.0750000000000001E-2</c:v>
                </c:pt>
                <c:pt idx="21">
                  <c:v>2.1750000000000002E-2</c:v>
                </c:pt>
                <c:pt idx="22">
                  <c:v>2.2750000000000003E-2</c:v>
                </c:pt>
                <c:pt idx="23">
                  <c:v>2.3750000000000004E-2</c:v>
                </c:pt>
                <c:pt idx="24">
                  <c:v>2.4750000000000005E-2</c:v>
                </c:pt>
                <c:pt idx="25">
                  <c:v>2.5750000000000002E-2</c:v>
                </c:pt>
                <c:pt idx="26">
                  <c:v>2.6750000000000003E-2</c:v>
                </c:pt>
                <c:pt idx="27">
                  <c:v>2.7750000000000004E-2</c:v>
                </c:pt>
                <c:pt idx="28">
                  <c:v>2.8750000000000005E-2</c:v>
                </c:pt>
                <c:pt idx="29">
                  <c:v>2.9750000000000002E-2</c:v>
                </c:pt>
                <c:pt idx="30">
                  <c:v>3.0750000000000003E-2</c:v>
                </c:pt>
                <c:pt idx="31">
                  <c:v>3.175E-2</c:v>
                </c:pt>
                <c:pt idx="32">
                  <c:v>3.2750000000000001E-2</c:v>
                </c:pt>
                <c:pt idx="33">
                  <c:v>3.3750000000000002E-2</c:v>
                </c:pt>
                <c:pt idx="34">
                  <c:v>3.4750000000000003E-2</c:v>
                </c:pt>
                <c:pt idx="35">
                  <c:v>3.5749999999999997E-2</c:v>
                </c:pt>
                <c:pt idx="36">
                  <c:v>3.6749999999999998E-2</c:v>
                </c:pt>
                <c:pt idx="37">
                  <c:v>3.7749999999999999E-2</c:v>
                </c:pt>
                <c:pt idx="38">
                  <c:v>3.875E-2</c:v>
                </c:pt>
                <c:pt idx="39">
                  <c:v>3.9750000000000001E-2</c:v>
                </c:pt>
                <c:pt idx="40">
                  <c:v>4.0750000000000001E-2</c:v>
                </c:pt>
                <c:pt idx="41">
                  <c:v>4.1750000000000002E-2</c:v>
                </c:pt>
                <c:pt idx="42">
                  <c:v>4.2750000000000003E-2</c:v>
                </c:pt>
                <c:pt idx="43">
                  <c:v>4.3750000000000004E-2</c:v>
                </c:pt>
                <c:pt idx="44">
                  <c:v>4.4750000000000005E-2</c:v>
                </c:pt>
                <c:pt idx="45">
                  <c:v>4.5750000000000006E-2</c:v>
                </c:pt>
                <c:pt idx="46">
                  <c:v>4.6750000000000007E-2</c:v>
                </c:pt>
                <c:pt idx="47">
                  <c:v>4.7750000000000008E-2</c:v>
                </c:pt>
                <c:pt idx="48">
                  <c:v>4.8750000000000009E-2</c:v>
                </c:pt>
                <c:pt idx="49">
                  <c:v>4.9750000000000009E-2</c:v>
                </c:pt>
                <c:pt idx="50">
                  <c:v>5.075000000000001E-2</c:v>
                </c:pt>
                <c:pt idx="51">
                  <c:v>5.1750000000000004E-2</c:v>
                </c:pt>
                <c:pt idx="52">
                  <c:v>5.2750000000000005E-2</c:v>
                </c:pt>
                <c:pt idx="53">
                  <c:v>5.3750000000000006E-2</c:v>
                </c:pt>
                <c:pt idx="54">
                  <c:v>5.4750000000000007E-2</c:v>
                </c:pt>
                <c:pt idx="55">
                  <c:v>5.5750000000000008E-2</c:v>
                </c:pt>
                <c:pt idx="56">
                  <c:v>5.6750000000000009E-2</c:v>
                </c:pt>
                <c:pt idx="57">
                  <c:v>5.775000000000001E-2</c:v>
                </c:pt>
                <c:pt idx="58">
                  <c:v>5.8750000000000011E-2</c:v>
                </c:pt>
                <c:pt idx="59">
                  <c:v>5.9750000000000004E-2</c:v>
                </c:pt>
                <c:pt idx="60">
                  <c:v>6.0750000000000005E-2</c:v>
                </c:pt>
                <c:pt idx="61">
                  <c:v>6.1750000000000006E-2</c:v>
                </c:pt>
                <c:pt idx="62">
                  <c:v>6.275E-2</c:v>
                </c:pt>
                <c:pt idx="63">
                  <c:v>6.3750000000000001E-2</c:v>
                </c:pt>
                <c:pt idx="64">
                  <c:v>6.4750000000000002E-2</c:v>
                </c:pt>
                <c:pt idx="65">
                  <c:v>6.5750000000000003E-2</c:v>
                </c:pt>
                <c:pt idx="66">
                  <c:v>6.6750000000000004E-2</c:v>
                </c:pt>
                <c:pt idx="67">
                  <c:v>6.7750000000000005E-2</c:v>
                </c:pt>
                <c:pt idx="68">
                  <c:v>6.8750000000000006E-2</c:v>
                </c:pt>
                <c:pt idx="69">
                  <c:v>6.9750000000000006E-2</c:v>
                </c:pt>
                <c:pt idx="70">
                  <c:v>7.0749999999999993E-2</c:v>
                </c:pt>
                <c:pt idx="71">
                  <c:v>7.1749999999999994E-2</c:v>
                </c:pt>
                <c:pt idx="72">
                  <c:v>7.2749999999999995E-2</c:v>
                </c:pt>
                <c:pt idx="73">
                  <c:v>7.3749999999999996E-2</c:v>
                </c:pt>
                <c:pt idx="74">
                  <c:v>7.4749999999999997E-2</c:v>
                </c:pt>
                <c:pt idx="75">
                  <c:v>7.5749999999999998E-2</c:v>
                </c:pt>
                <c:pt idx="76">
                  <c:v>7.6749999999999999E-2</c:v>
                </c:pt>
                <c:pt idx="77">
                  <c:v>7.775E-2</c:v>
                </c:pt>
                <c:pt idx="78">
                  <c:v>7.8750000000000001E-2</c:v>
                </c:pt>
                <c:pt idx="79">
                  <c:v>7.9750000000000001E-2</c:v>
                </c:pt>
                <c:pt idx="80">
                  <c:v>8.0750000000000002E-2</c:v>
                </c:pt>
                <c:pt idx="81">
                  <c:v>8.1750000000000003E-2</c:v>
                </c:pt>
                <c:pt idx="82">
                  <c:v>8.2750000000000004E-2</c:v>
                </c:pt>
                <c:pt idx="83">
                  <c:v>8.3750000000000005E-2</c:v>
                </c:pt>
                <c:pt idx="84">
                  <c:v>8.4750000000000006E-2</c:v>
                </c:pt>
                <c:pt idx="85">
                  <c:v>8.5750000000000007E-2</c:v>
                </c:pt>
                <c:pt idx="86">
                  <c:v>8.6749999999999994E-2</c:v>
                </c:pt>
                <c:pt idx="87">
                  <c:v>8.7750000000000009E-2</c:v>
                </c:pt>
                <c:pt idx="88">
                  <c:v>8.8750000000000009E-2</c:v>
                </c:pt>
                <c:pt idx="89">
                  <c:v>8.975000000000001E-2</c:v>
                </c:pt>
                <c:pt idx="90">
                  <c:v>9.0750000000000011E-2</c:v>
                </c:pt>
                <c:pt idx="91">
                  <c:v>9.1750000000000012E-2</c:v>
                </c:pt>
                <c:pt idx="92">
                  <c:v>9.2750000000000013E-2</c:v>
                </c:pt>
                <c:pt idx="93">
                  <c:v>9.3750000000000014E-2</c:v>
                </c:pt>
                <c:pt idx="94">
                  <c:v>9.4750000000000015E-2</c:v>
                </c:pt>
                <c:pt idx="95">
                  <c:v>9.5750000000000016E-2</c:v>
                </c:pt>
                <c:pt idx="96">
                  <c:v>9.6750000000000017E-2</c:v>
                </c:pt>
                <c:pt idx="97">
                  <c:v>9.7750000000000017E-2</c:v>
                </c:pt>
                <c:pt idx="98">
                  <c:v>9.8750000000000018E-2</c:v>
                </c:pt>
                <c:pt idx="99">
                  <c:v>9.9750000000000019E-2</c:v>
                </c:pt>
                <c:pt idx="100">
                  <c:v>0.10075000000000002</c:v>
                </c:pt>
                <c:pt idx="101">
                  <c:v>0.10175000000000002</c:v>
                </c:pt>
                <c:pt idx="102">
                  <c:v>0.10275000000000001</c:v>
                </c:pt>
                <c:pt idx="103">
                  <c:v>0.10375000000000001</c:v>
                </c:pt>
                <c:pt idx="104">
                  <c:v>0.10475000000000001</c:v>
                </c:pt>
                <c:pt idx="105">
                  <c:v>0.10575000000000001</c:v>
                </c:pt>
                <c:pt idx="106">
                  <c:v>0.10675000000000001</c:v>
                </c:pt>
                <c:pt idx="107">
                  <c:v>0.10775000000000001</c:v>
                </c:pt>
                <c:pt idx="108">
                  <c:v>0.10875000000000001</c:v>
                </c:pt>
                <c:pt idx="109">
                  <c:v>0.10975000000000001</c:v>
                </c:pt>
                <c:pt idx="110">
                  <c:v>0.11075000000000002</c:v>
                </c:pt>
                <c:pt idx="111">
                  <c:v>0.11175000000000002</c:v>
                </c:pt>
                <c:pt idx="112">
                  <c:v>0.11275000000000002</c:v>
                </c:pt>
                <c:pt idx="113">
                  <c:v>0.11375000000000002</c:v>
                </c:pt>
                <c:pt idx="114">
                  <c:v>0.11475000000000002</c:v>
                </c:pt>
                <c:pt idx="115">
                  <c:v>0.11575000000000002</c:v>
                </c:pt>
                <c:pt idx="116">
                  <c:v>0.11675000000000002</c:v>
                </c:pt>
                <c:pt idx="117">
                  <c:v>0.11775000000000001</c:v>
                </c:pt>
                <c:pt idx="118">
                  <c:v>0.11875000000000001</c:v>
                </c:pt>
                <c:pt idx="119">
                  <c:v>0.11975000000000001</c:v>
                </c:pt>
                <c:pt idx="120">
                  <c:v>0.12075000000000001</c:v>
                </c:pt>
                <c:pt idx="121">
                  <c:v>0.12175000000000001</c:v>
                </c:pt>
                <c:pt idx="122">
                  <c:v>0.12275000000000001</c:v>
                </c:pt>
                <c:pt idx="123">
                  <c:v>0.12375000000000001</c:v>
                </c:pt>
                <c:pt idx="124">
                  <c:v>0.12475000000000001</c:v>
                </c:pt>
                <c:pt idx="125">
                  <c:v>0.12575</c:v>
                </c:pt>
                <c:pt idx="126">
                  <c:v>0.12675</c:v>
                </c:pt>
                <c:pt idx="127">
                  <c:v>0.12775</c:v>
                </c:pt>
                <c:pt idx="128">
                  <c:v>0.12875</c:v>
                </c:pt>
                <c:pt idx="129">
                  <c:v>0.12975</c:v>
                </c:pt>
                <c:pt idx="130">
                  <c:v>0.13075000000000001</c:v>
                </c:pt>
                <c:pt idx="131">
                  <c:v>0.13175000000000001</c:v>
                </c:pt>
                <c:pt idx="132">
                  <c:v>0.13275000000000001</c:v>
                </c:pt>
                <c:pt idx="133">
                  <c:v>0.13375000000000001</c:v>
                </c:pt>
                <c:pt idx="134">
                  <c:v>0.13475000000000001</c:v>
                </c:pt>
                <c:pt idx="135">
                  <c:v>0.13575000000000001</c:v>
                </c:pt>
                <c:pt idx="136">
                  <c:v>0.13675000000000001</c:v>
                </c:pt>
                <c:pt idx="137">
                  <c:v>0.13775000000000001</c:v>
                </c:pt>
                <c:pt idx="138">
                  <c:v>0.13875000000000001</c:v>
                </c:pt>
                <c:pt idx="139">
                  <c:v>0.13975000000000001</c:v>
                </c:pt>
                <c:pt idx="140">
                  <c:v>0.14074999999999999</c:v>
                </c:pt>
                <c:pt idx="141">
                  <c:v>0.14174999999999999</c:v>
                </c:pt>
                <c:pt idx="142">
                  <c:v>0.14274999999999999</c:v>
                </c:pt>
                <c:pt idx="143">
                  <c:v>0.14374999999999999</c:v>
                </c:pt>
                <c:pt idx="144">
                  <c:v>0.14474999999999999</c:v>
                </c:pt>
                <c:pt idx="145">
                  <c:v>0.14574999999999999</c:v>
                </c:pt>
                <c:pt idx="146">
                  <c:v>0.14674999999999999</c:v>
                </c:pt>
                <c:pt idx="147">
                  <c:v>0.14774999999999999</c:v>
                </c:pt>
                <c:pt idx="148">
                  <c:v>0.14874999999999999</c:v>
                </c:pt>
                <c:pt idx="149">
                  <c:v>0.14974999999999999</c:v>
                </c:pt>
                <c:pt idx="150">
                  <c:v>0.15075</c:v>
                </c:pt>
                <c:pt idx="151">
                  <c:v>0.15175</c:v>
                </c:pt>
                <c:pt idx="152">
                  <c:v>0.15275</c:v>
                </c:pt>
                <c:pt idx="153">
                  <c:v>0.15375</c:v>
                </c:pt>
                <c:pt idx="154">
                  <c:v>0.15475</c:v>
                </c:pt>
                <c:pt idx="155">
                  <c:v>0.15575</c:v>
                </c:pt>
                <c:pt idx="156">
                  <c:v>0.15675</c:v>
                </c:pt>
                <c:pt idx="157">
                  <c:v>0.15775</c:v>
                </c:pt>
                <c:pt idx="158">
                  <c:v>0.15875</c:v>
                </c:pt>
                <c:pt idx="159">
                  <c:v>0.15975</c:v>
                </c:pt>
              </c:numCache>
            </c:numRef>
          </c:xVal>
          <c:yVal>
            <c:numRef>
              <c:f>xtest!$O$1391:$O$1550</c:f>
              <c:numCache>
                <c:formatCode>General</c:formatCode>
                <c:ptCount val="160"/>
                <c:pt idx="0">
                  <c:v>13.884542</c:v>
                </c:pt>
                <c:pt idx="1">
                  <c:v>153.66727399999999</c:v>
                </c:pt>
                <c:pt idx="2">
                  <c:v>414.46882099999999</c:v>
                </c:pt>
                <c:pt idx="3">
                  <c:v>134.47545299999999</c:v>
                </c:pt>
                <c:pt idx="4">
                  <c:v>-483.90347200000002</c:v>
                </c:pt>
                <c:pt idx="5">
                  <c:v>-351.06143800000001</c:v>
                </c:pt>
                <c:pt idx="6">
                  <c:v>-409.41272500000002</c:v>
                </c:pt>
                <c:pt idx="7">
                  <c:v>-349.38498199999998</c:v>
                </c:pt>
                <c:pt idx="8">
                  <c:v>-773.83344299999999</c:v>
                </c:pt>
                <c:pt idx="9">
                  <c:v>153.99583000000001</c:v>
                </c:pt>
                <c:pt idx="10">
                  <c:v>-70.207272000000003</c:v>
                </c:pt>
                <c:pt idx="11">
                  <c:v>-80.094014000000001</c:v>
                </c:pt>
                <c:pt idx="12">
                  <c:v>-140.03474299999999</c:v>
                </c:pt>
                <c:pt idx="13">
                  <c:v>-708.36442599999998</c:v>
                </c:pt>
                <c:pt idx="14">
                  <c:v>-862.02915399999995</c:v>
                </c:pt>
                <c:pt idx="15">
                  <c:v>-894.28213000000005</c:v>
                </c:pt>
                <c:pt idx="16">
                  <c:v>-268.99840499999999</c:v>
                </c:pt>
                <c:pt idx="17">
                  <c:v>411.19966799999997</c:v>
                </c:pt>
                <c:pt idx="18">
                  <c:v>-11.805488</c:v>
                </c:pt>
                <c:pt idx="19">
                  <c:v>1013.244474</c:v>
                </c:pt>
                <c:pt idx="20">
                  <c:v>141.25860800000001</c:v>
                </c:pt>
                <c:pt idx="21">
                  <c:v>267.02416899999997</c:v>
                </c:pt>
                <c:pt idx="22">
                  <c:v>-497.53554800000001</c:v>
                </c:pt>
                <c:pt idx="23">
                  <c:v>395.33152100000001</c:v>
                </c:pt>
                <c:pt idx="24">
                  <c:v>236.36160599999999</c:v>
                </c:pt>
                <c:pt idx="25">
                  <c:v>410.08992499999999</c:v>
                </c:pt>
                <c:pt idx="26">
                  <c:v>801.63462300000003</c:v>
                </c:pt>
                <c:pt idx="27">
                  <c:v>-635.02108699999997</c:v>
                </c:pt>
                <c:pt idx="28">
                  <c:v>-787.29960200000005</c:v>
                </c:pt>
                <c:pt idx="29">
                  <c:v>-328.425433</c:v>
                </c:pt>
                <c:pt idx="30">
                  <c:v>-249.09599800000001</c:v>
                </c:pt>
                <c:pt idx="31">
                  <c:v>-96.305228999999997</c:v>
                </c:pt>
                <c:pt idx="32">
                  <c:v>-282.33470199999999</c:v>
                </c:pt>
                <c:pt idx="33">
                  <c:v>42.392173</c:v>
                </c:pt>
                <c:pt idx="34">
                  <c:v>185.691473</c:v>
                </c:pt>
                <c:pt idx="35">
                  <c:v>-302.92356799999999</c:v>
                </c:pt>
                <c:pt idx="36">
                  <c:v>-564.76176099999998</c:v>
                </c:pt>
                <c:pt idx="37">
                  <c:v>284.12521800000002</c:v>
                </c:pt>
                <c:pt idx="38">
                  <c:v>-134.037081</c:v>
                </c:pt>
                <c:pt idx="39">
                  <c:v>-316.40848899999997</c:v>
                </c:pt>
                <c:pt idx="40">
                  <c:v>-115.207233</c:v>
                </c:pt>
                <c:pt idx="41">
                  <c:v>-17.941673999999999</c:v>
                </c:pt>
                <c:pt idx="42">
                  <c:v>481.18297200000001</c:v>
                </c:pt>
                <c:pt idx="43">
                  <c:v>-272.107707</c:v>
                </c:pt>
                <c:pt idx="44">
                  <c:v>-87.653690999999995</c:v>
                </c:pt>
                <c:pt idx="45">
                  <c:v>-406.25422800000001</c:v>
                </c:pt>
                <c:pt idx="46">
                  <c:v>-587.14529200000004</c:v>
                </c:pt>
                <c:pt idx="47">
                  <c:v>354.85727500000002</c:v>
                </c:pt>
                <c:pt idx="48">
                  <c:v>301.700335</c:v>
                </c:pt>
                <c:pt idx="49">
                  <c:v>842.25091199999997</c:v>
                </c:pt>
                <c:pt idx="50">
                  <c:v>20.121991999999999</c:v>
                </c:pt>
                <c:pt idx="51">
                  <c:v>235.32315199999999</c:v>
                </c:pt>
                <c:pt idx="52">
                  <c:v>-141.07820599999999</c:v>
                </c:pt>
                <c:pt idx="53">
                  <c:v>372.17575699999998</c:v>
                </c:pt>
                <c:pt idx="54">
                  <c:v>-960.65775299999996</c:v>
                </c:pt>
                <c:pt idx="55">
                  <c:v>-179.812904</c:v>
                </c:pt>
                <c:pt idx="56">
                  <c:v>-208.16554300000001</c:v>
                </c:pt>
                <c:pt idx="57">
                  <c:v>-75.184191999999996</c:v>
                </c:pt>
                <c:pt idx="58">
                  <c:v>-262.95606700000002</c:v>
                </c:pt>
                <c:pt idx="59">
                  <c:v>-590.79582500000004</c:v>
                </c:pt>
                <c:pt idx="60">
                  <c:v>-480.15224899999998</c:v>
                </c:pt>
                <c:pt idx="61">
                  <c:v>488.73950000000002</c:v>
                </c:pt>
                <c:pt idx="62">
                  <c:v>-747.44933100000003</c:v>
                </c:pt>
                <c:pt idx="63">
                  <c:v>-126.604984</c:v>
                </c:pt>
                <c:pt idx="64">
                  <c:v>846.54569600000002</c:v>
                </c:pt>
                <c:pt idx="65">
                  <c:v>-286.03537399999999</c:v>
                </c:pt>
                <c:pt idx="66">
                  <c:v>846.27867400000002</c:v>
                </c:pt>
                <c:pt idx="67">
                  <c:v>-137.61791199999999</c:v>
                </c:pt>
                <c:pt idx="68">
                  <c:v>380.72310700000003</c:v>
                </c:pt>
                <c:pt idx="69">
                  <c:v>-352.25622399999997</c:v>
                </c:pt>
                <c:pt idx="70">
                  <c:v>-278.02992899999998</c:v>
                </c:pt>
                <c:pt idx="71">
                  <c:v>-474.39248900000001</c:v>
                </c:pt>
                <c:pt idx="72">
                  <c:v>158.15562700000001</c:v>
                </c:pt>
                <c:pt idx="73">
                  <c:v>-595.33414200000004</c:v>
                </c:pt>
                <c:pt idx="74">
                  <c:v>950.99357499999996</c:v>
                </c:pt>
                <c:pt idx="75">
                  <c:v>-151.76239899999999</c:v>
                </c:pt>
                <c:pt idx="76">
                  <c:v>234.83830599999999</c:v>
                </c:pt>
                <c:pt idx="77">
                  <c:v>-77.632108000000002</c:v>
                </c:pt>
                <c:pt idx="78">
                  <c:v>448.33399200000002</c:v>
                </c:pt>
                <c:pt idx="79">
                  <c:v>282.75712399999998</c:v>
                </c:pt>
                <c:pt idx="80">
                  <c:v>-282.38243999999997</c:v>
                </c:pt>
                <c:pt idx="81">
                  <c:v>-532.92289100000005</c:v>
                </c:pt>
                <c:pt idx="82">
                  <c:v>51.580925000000001</c:v>
                </c:pt>
                <c:pt idx="83">
                  <c:v>-130.786845</c:v>
                </c:pt>
                <c:pt idx="84">
                  <c:v>246.36516499999999</c:v>
                </c:pt>
                <c:pt idx="85">
                  <c:v>-321.14036499999997</c:v>
                </c:pt>
                <c:pt idx="86">
                  <c:v>-751.41423699999996</c:v>
                </c:pt>
                <c:pt idx="87">
                  <c:v>548.91812200000004</c:v>
                </c:pt>
                <c:pt idx="88">
                  <c:v>1018.459268</c:v>
                </c:pt>
                <c:pt idx="89">
                  <c:v>331.67764199999999</c:v>
                </c:pt>
                <c:pt idx="90">
                  <c:v>1071.8631210000001</c:v>
                </c:pt>
                <c:pt idx="91">
                  <c:v>-1119.107857</c:v>
                </c:pt>
                <c:pt idx="92">
                  <c:v>450.82657699999999</c:v>
                </c:pt>
                <c:pt idx="93">
                  <c:v>317.13745399999999</c:v>
                </c:pt>
                <c:pt idx="94">
                  <c:v>-99.109313</c:v>
                </c:pt>
                <c:pt idx="95">
                  <c:v>86.104628000000005</c:v>
                </c:pt>
                <c:pt idx="96">
                  <c:v>-318.09085900000002</c:v>
                </c:pt>
                <c:pt idx="97">
                  <c:v>134.84754699999999</c:v>
                </c:pt>
                <c:pt idx="98">
                  <c:v>-25.907838000000002</c:v>
                </c:pt>
                <c:pt idx="99">
                  <c:v>-129.862819</c:v>
                </c:pt>
                <c:pt idx="100">
                  <c:v>363.97445299999998</c:v>
                </c:pt>
                <c:pt idx="101">
                  <c:v>529.46362399999998</c:v>
                </c:pt>
                <c:pt idx="102">
                  <c:v>350.73568699999998</c:v>
                </c:pt>
                <c:pt idx="103">
                  <c:v>-690.37919899999997</c:v>
                </c:pt>
                <c:pt idx="104">
                  <c:v>-92.648842999999999</c:v>
                </c:pt>
                <c:pt idx="105">
                  <c:v>-614.93476399999997</c:v>
                </c:pt>
                <c:pt idx="106">
                  <c:v>362.60735299999999</c:v>
                </c:pt>
                <c:pt idx="107">
                  <c:v>634.36105599999996</c:v>
                </c:pt>
                <c:pt idx="108">
                  <c:v>-190.21577400000001</c:v>
                </c:pt>
                <c:pt idx="109">
                  <c:v>-26.478590000000001</c:v>
                </c:pt>
                <c:pt idx="110">
                  <c:v>908.12650399999995</c:v>
                </c:pt>
                <c:pt idx="111">
                  <c:v>-410.15327300000001</c:v>
                </c:pt>
                <c:pt idx="112">
                  <c:v>337.24068999999997</c:v>
                </c:pt>
                <c:pt idx="113">
                  <c:v>-533.13563699999997</c:v>
                </c:pt>
                <c:pt idx="114">
                  <c:v>-222.81034299999999</c:v>
                </c:pt>
                <c:pt idx="115">
                  <c:v>142.68823599999999</c:v>
                </c:pt>
                <c:pt idx="116">
                  <c:v>-703.08905900000002</c:v>
                </c:pt>
                <c:pt idx="117">
                  <c:v>-559.88750900000002</c:v>
                </c:pt>
                <c:pt idx="118">
                  <c:v>570.96354399999996</c:v>
                </c:pt>
                <c:pt idx="119">
                  <c:v>715.79462000000001</c:v>
                </c:pt>
                <c:pt idx="120">
                  <c:v>-201.91020399999999</c:v>
                </c:pt>
                <c:pt idx="121">
                  <c:v>876.28211099999999</c:v>
                </c:pt>
                <c:pt idx="122">
                  <c:v>-243.54342299999999</c:v>
                </c:pt>
                <c:pt idx="123">
                  <c:v>118.68997299999999</c:v>
                </c:pt>
                <c:pt idx="124">
                  <c:v>728.44373499999995</c:v>
                </c:pt>
                <c:pt idx="125">
                  <c:v>-359.75237900000002</c:v>
                </c:pt>
                <c:pt idx="126">
                  <c:v>-96.970427999999998</c:v>
                </c:pt>
                <c:pt idx="127">
                  <c:v>369.845887</c:v>
                </c:pt>
                <c:pt idx="128">
                  <c:v>-486.90120899999999</c:v>
                </c:pt>
                <c:pt idx="129">
                  <c:v>915.49482899999998</c:v>
                </c:pt>
                <c:pt idx="130">
                  <c:v>-75.313479999999998</c:v>
                </c:pt>
                <c:pt idx="131">
                  <c:v>327.24380200000002</c:v>
                </c:pt>
                <c:pt idx="132">
                  <c:v>-558.05977399999995</c:v>
                </c:pt>
                <c:pt idx="133">
                  <c:v>651.43453399999999</c:v>
                </c:pt>
                <c:pt idx="134">
                  <c:v>599.69000800000003</c:v>
                </c:pt>
                <c:pt idx="135">
                  <c:v>784.95181600000001</c:v>
                </c:pt>
                <c:pt idx="136">
                  <c:v>200.33935099999999</c:v>
                </c:pt>
                <c:pt idx="137">
                  <c:v>-386.970192</c:v>
                </c:pt>
                <c:pt idx="138">
                  <c:v>1186.795625</c:v>
                </c:pt>
                <c:pt idx="139">
                  <c:v>-217.26635099999999</c:v>
                </c:pt>
                <c:pt idx="140">
                  <c:v>471.34495700000002</c:v>
                </c:pt>
                <c:pt idx="141">
                  <c:v>609.09143500000005</c:v>
                </c:pt>
                <c:pt idx="142">
                  <c:v>587.69172100000003</c:v>
                </c:pt>
                <c:pt idx="143">
                  <c:v>416.634728</c:v>
                </c:pt>
                <c:pt idx="144">
                  <c:v>600.22251200000005</c:v>
                </c:pt>
                <c:pt idx="145">
                  <c:v>249.60522399999999</c:v>
                </c:pt>
                <c:pt idx="146">
                  <c:v>258.14346799999998</c:v>
                </c:pt>
                <c:pt idx="147">
                  <c:v>999.56286499999999</c:v>
                </c:pt>
                <c:pt idx="148">
                  <c:v>-247.291763</c:v>
                </c:pt>
                <c:pt idx="149">
                  <c:v>-462.46829600000001</c:v>
                </c:pt>
                <c:pt idx="150">
                  <c:v>675.05015800000001</c:v>
                </c:pt>
                <c:pt idx="151">
                  <c:v>152.096992</c:v>
                </c:pt>
                <c:pt idx="152">
                  <c:v>434.54513500000002</c:v>
                </c:pt>
                <c:pt idx="153">
                  <c:v>575.42834400000004</c:v>
                </c:pt>
                <c:pt idx="154">
                  <c:v>604.51375700000006</c:v>
                </c:pt>
                <c:pt idx="155">
                  <c:v>-642.36721299999999</c:v>
                </c:pt>
                <c:pt idx="156">
                  <c:v>157.64390599999999</c:v>
                </c:pt>
                <c:pt idx="157">
                  <c:v>136.513712</c:v>
                </c:pt>
                <c:pt idx="158">
                  <c:v>578.05086300000005</c:v>
                </c:pt>
                <c:pt idx="159">
                  <c:v>-383.37862899999999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EE3-CD41-8DA0-302D9789447E}"/>
            </c:ext>
          </c:extLst>
        </c:ser>
        <c:ser>
          <c:idx val="14"/>
          <c:order val="3"/>
          <c:tx>
            <c:strRef>
              <c:f>xtest!$P$1389</c:f>
              <c:strCache>
                <c:ptCount val="1"/>
                <c:pt idx="0">
                  <c:v>v_Pzz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xtest!$A$1391:$A$1550</c:f>
              <c:numCache>
                <c:formatCode>General</c:formatCode>
                <c:ptCount val="160"/>
                <c:pt idx="0">
                  <c:v>7.5000000000000012E-4</c:v>
                </c:pt>
                <c:pt idx="1">
                  <c:v>1.7500000000000003E-3</c:v>
                </c:pt>
                <c:pt idx="2">
                  <c:v>2.7500000000000003E-3</c:v>
                </c:pt>
                <c:pt idx="3">
                  <c:v>3.7500000000000003E-3</c:v>
                </c:pt>
                <c:pt idx="4">
                  <c:v>4.7499999999999999E-3</c:v>
                </c:pt>
                <c:pt idx="5">
                  <c:v>5.7500000000000008E-3</c:v>
                </c:pt>
                <c:pt idx="6">
                  <c:v>6.7500000000000008E-3</c:v>
                </c:pt>
                <c:pt idx="7">
                  <c:v>7.7500000000000008E-3</c:v>
                </c:pt>
                <c:pt idx="8">
                  <c:v>8.7500000000000008E-3</c:v>
                </c:pt>
                <c:pt idx="9">
                  <c:v>9.75E-3</c:v>
                </c:pt>
                <c:pt idx="10">
                  <c:v>1.0749999999999999E-2</c:v>
                </c:pt>
                <c:pt idx="11">
                  <c:v>1.1750000000000002E-2</c:v>
                </c:pt>
                <c:pt idx="12">
                  <c:v>1.2750000000000001E-2</c:v>
                </c:pt>
                <c:pt idx="13">
                  <c:v>1.3750000000000002E-2</c:v>
                </c:pt>
                <c:pt idx="14">
                  <c:v>1.4750000000000001E-2</c:v>
                </c:pt>
                <c:pt idx="15">
                  <c:v>1.575E-2</c:v>
                </c:pt>
                <c:pt idx="16">
                  <c:v>1.6750000000000001E-2</c:v>
                </c:pt>
                <c:pt idx="17">
                  <c:v>1.7749999999999998E-2</c:v>
                </c:pt>
                <c:pt idx="18">
                  <c:v>1.8749999999999999E-2</c:v>
                </c:pt>
                <c:pt idx="19">
                  <c:v>1.975E-2</c:v>
                </c:pt>
                <c:pt idx="20">
                  <c:v>2.0750000000000001E-2</c:v>
                </c:pt>
                <c:pt idx="21">
                  <c:v>2.1750000000000002E-2</c:v>
                </c:pt>
                <c:pt idx="22">
                  <c:v>2.2750000000000003E-2</c:v>
                </c:pt>
                <c:pt idx="23">
                  <c:v>2.3750000000000004E-2</c:v>
                </c:pt>
                <c:pt idx="24">
                  <c:v>2.4750000000000005E-2</c:v>
                </c:pt>
                <c:pt idx="25">
                  <c:v>2.5750000000000002E-2</c:v>
                </c:pt>
                <c:pt idx="26">
                  <c:v>2.6750000000000003E-2</c:v>
                </c:pt>
                <c:pt idx="27">
                  <c:v>2.7750000000000004E-2</c:v>
                </c:pt>
                <c:pt idx="28">
                  <c:v>2.8750000000000005E-2</c:v>
                </c:pt>
                <c:pt idx="29">
                  <c:v>2.9750000000000002E-2</c:v>
                </c:pt>
                <c:pt idx="30">
                  <c:v>3.0750000000000003E-2</c:v>
                </c:pt>
                <c:pt idx="31">
                  <c:v>3.175E-2</c:v>
                </c:pt>
                <c:pt idx="32">
                  <c:v>3.2750000000000001E-2</c:v>
                </c:pt>
                <c:pt idx="33">
                  <c:v>3.3750000000000002E-2</c:v>
                </c:pt>
                <c:pt idx="34">
                  <c:v>3.4750000000000003E-2</c:v>
                </c:pt>
                <c:pt idx="35">
                  <c:v>3.5749999999999997E-2</c:v>
                </c:pt>
                <c:pt idx="36">
                  <c:v>3.6749999999999998E-2</c:v>
                </c:pt>
                <c:pt idx="37">
                  <c:v>3.7749999999999999E-2</c:v>
                </c:pt>
                <c:pt idx="38">
                  <c:v>3.875E-2</c:v>
                </c:pt>
                <c:pt idx="39">
                  <c:v>3.9750000000000001E-2</c:v>
                </c:pt>
                <c:pt idx="40">
                  <c:v>4.0750000000000001E-2</c:v>
                </c:pt>
                <c:pt idx="41">
                  <c:v>4.1750000000000002E-2</c:v>
                </c:pt>
                <c:pt idx="42">
                  <c:v>4.2750000000000003E-2</c:v>
                </c:pt>
                <c:pt idx="43">
                  <c:v>4.3750000000000004E-2</c:v>
                </c:pt>
                <c:pt idx="44">
                  <c:v>4.4750000000000005E-2</c:v>
                </c:pt>
                <c:pt idx="45">
                  <c:v>4.5750000000000006E-2</c:v>
                </c:pt>
                <c:pt idx="46">
                  <c:v>4.6750000000000007E-2</c:v>
                </c:pt>
                <c:pt idx="47">
                  <c:v>4.7750000000000008E-2</c:v>
                </c:pt>
                <c:pt idx="48">
                  <c:v>4.8750000000000009E-2</c:v>
                </c:pt>
                <c:pt idx="49">
                  <c:v>4.9750000000000009E-2</c:v>
                </c:pt>
                <c:pt idx="50">
                  <c:v>5.075000000000001E-2</c:v>
                </c:pt>
                <c:pt idx="51">
                  <c:v>5.1750000000000004E-2</c:v>
                </c:pt>
                <c:pt idx="52">
                  <c:v>5.2750000000000005E-2</c:v>
                </c:pt>
                <c:pt idx="53">
                  <c:v>5.3750000000000006E-2</c:v>
                </c:pt>
                <c:pt idx="54">
                  <c:v>5.4750000000000007E-2</c:v>
                </c:pt>
                <c:pt idx="55">
                  <c:v>5.5750000000000008E-2</c:v>
                </c:pt>
                <c:pt idx="56">
                  <c:v>5.6750000000000009E-2</c:v>
                </c:pt>
                <c:pt idx="57">
                  <c:v>5.775000000000001E-2</c:v>
                </c:pt>
                <c:pt idx="58">
                  <c:v>5.8750000000000011E-2</c:v>
                </c:pt>
                <c:pt idx="59">
                  <c:v>5.9750000000000004E-2</c:v>
                </c:pt>
                <c:pt idx="60">
                  <c:v>6.0750000000000005E-2</c:v>
                </c:pt>
                <c:pt idx="61">
                  <c:v>6.1750000000000006E-2</c:v>
                </c:pt>
                <c:pt idx="62">
                  <c:v>6.275E-2</c:v>
                </c:pt>
                <c:pt idx="63">
                  <c:v>6.3750000000000001E-2</c:v>
                </c:pt>
                <c:pt idx="64">
                  <c:v>6.4750000000000002E-2</c:v>
                </c:pt>
                <c:pt idx="65">
                  <c:v>6.5750000000000003E-2</c:v>
                </c:pt>
                <c:pt idx="66">
                  <c:v>6.6750000000000004E-2</c:v>
                </c:pt>
                <c:pt idx="67">
                  <c:v>6.7750000000000005E-2</c:v>
                </c:pt>
                <c:pt idx="68">
                  <c:v>6.8750000000000006E-2</c:v>
                </c:pt>
                <c:pt idx="69">
                  <c:v>6.9750000000000006E-2</c:v>
                </c:pt>
                <c:pt idx="70">
                  <c:v>7.0749999999999993E-2</c:v>
                </c:pt>
                <c:pt idx="71">
                  <c:v>7.1749999999999994E-2</c:v>
                </c:pt>
                <c:pt idx="72">
                  <c:v>7.2749999999999995E-2</c:v>
                </c:pt>
                <c:pt idx="73">
                  <c:v>7.3749999999999996E-2</c:v>
                </c:pt>
                <c:pt idx="74">
                  <c:v>7.4749999999999997E-2</c:v>
                </c:pt>
                <c:pt idx="75">
                  <c:v>7.5749999999999998E-2</c:v>
                </c:pt>
                <c:pt idx="76">
                  <c:v>7.6749999999999999E-2</c:v>
                </c:pt>
                <c:pt idx="77">
                  <c:v>7.775E-2</c:v>
                </c:pt>
                <c:pt idx="78">
                  <c:v>7.8750000000000001E-2</c:v>
                </c:pt>
                <c:pt idx="79">
                  <c:v>7.9750000000000001E-2</c:v>
                </c:pt>
                <c:pt idx="80">
                  <c:v>8.0750000000000002E-2</c:v>
                </c:pt>
                <c:pt idx="81">
                  <c:v>8.1750000000000003E-2</c:v>
                </c:pt>
                <c:pt idx="82">
                  <c:v>8.2750000000000004E-2</c:v>
                </c:pt>
                <c:pt idx="83">
                  <c:v>8.3750000000000005E-2</c:v>
                </c:pt>
                <c:pt idx="84">
                  <c:v>8.4750000000000006E-2</c:v>
                </c:pt>
                <c:pt idx="85">
                  <c:v>8.5750000000000007E-2</c:v>
                </c:pt>
                <c:pt idx="86">
                  <c:v>8.6749999999999994E-2</c:v>
                </c:pt>
                <c:pt idx="87">
                  <c:v>8.7750000000000009E-2</c:v>
                </c:pt>
                <c:pt idx="88">
                  <c:v>8.8750000000000009E-2</c:v>
                </c:pt>
                <c:pt idx="89">
                  <c:v>8.975000000000001E-2</c:v>
                </c:pt>
                <c:pt idx="90">
                  <c:v>9.0750000000000011E-2</c:v>
                </c:pt>
                <c:pt idx="91">
                  <c:v>9.1750000000000012E-2</c:v>
                </c:pt>
                <c:pt idx="92">
                  <c:v>9.2750000000000013E-2</c:v>
                </c:pt>
                <c:pt idx="93">
                  <c:v>9.3750000000000014E-2</c:v>
                </c:pt>
                <c:pt idx="94">
                  <c:v>9.4750000000000015E-2</c:v>
                </c:pt>
                <c:pt idx="95">
                  <c:v>9.5750000000000016E-2</c:v>
                </c:pt>
                <c:pt idx="96">
                  <c:v>9.6750000000000017E-2</c:v>
                </c:pt>
                <c:pt idx="97">
                  <c:v>9.7750000000000017E-2</c:v>
                </c:pt>
                <c:pt idx="98">
                  <c:v>9.8750000000000018E-2</c:v>
                </c:pt>
                <c:pt idx="99">
                  <c:v>9.9750000000000019E-2</c:v>
                </c:pt>
                <c:pt idx="100">
                  <c:v>0.10075000000000002</c:v>
                </c:pt>
                <c:pt idx="101">
                  <c:v>0.10175000000000002</c:v>
                </c:pt>
                <c:pt idx="102">
                  <c:v>0.10275000000000001</c:v>
                </c:pt>
                <c:pt idx="103">
                  <c:v>0.10375000000000001</c:v>
                </c:pt>
                <c:pt idx="104">
                  <c:v>0.10475000000000001</c:v>
                </c:pt>
                <c:pt idx="105">
                  <c:v>0.10575000000000001</c:v>
                </c:pt>
                <c:pt idx="106">
                  <c:v>0.10675000000000001</c:v>
                </c:pt>
                <c:pt idx="107">
                  <c:v>0.10775000000000001</c:v>
                </c:pt>
                <c:pt idx="108">
                  <c:v>0.10875000000000001</c:v>
                </c:pt>
                <c:pt idx="109">
                  <c:v>0.10975000000000001</c:v>
                </c:pt>
                <c:pt idx="110">
                  <c:v>0.11075000000000002</c:v>
                </c:pt>
                <c:pt idx="111">
                  <c:v>0.11175000000000002</c:v>
                </c:pt>
                <c:pt idx="112">
                  <c:v>0.11275000000000002</c:v>
                </c:pt>
                <c:pt idx="113">
                  <c:v>0.11375000000000002</c:v>
                </c:pt>
                <c:pt idx="114">
                  <c:v>0.11475000000000002</c:v>
                </c:pt>
                <c:pt idx="115">
                  <c:v>0.11575000000000002</c:v>
                </c:pt>
                <c:pt idx="116">
                  <c:v>0.11675000000000002</c:v>
                </c:pt>
                <c:pt idx="117">
                  <c:v>0.11775000000000001</c:v>
                </c:pt>
                <c:pt idx="118">
                  <c:v>0.11875000000000001</c:v>
                </c:pt>
                <c:pt idx="119">
                  <c:v>0.11975000000000001</c:v>
                </c:pt>
                <c:pt idx="120">
                  <c:v>0.12075000000000001</c:v>
                </c:pt>
                <c:pt idx="121">
                  <c:v>0.12175000000000001</c:v>
                </c:pt>
                <c:pt idx="122">
                  <c:v>0.12275000000000001</c:v>
                </c:pt>
                <c:pt idx="123">
                  <c:v>0.12375000000000001</c:v>
                </c:pt>
                <c:pt idx="124">
                  <c:v>0.12475000000000001</c:v>
                </c:pt>
                <c:pt idx="125">
                  <c:v>0.12575</c:v>
                </c:pt>
                <c:pt idx="126">
                  <c:v>0.12675</c:v>
                </c:pt>
                <c:pt idx="127">
                  <c:v>0.12775</c:v>
                </c:pt>
                <c:pt idx="128">
                  <c:v>0.12875</c:v>
                </c:pt>
                <c:pt idx="129">
                  <c:v>0.12975</c:v>
                </c:pt>
                <c:pt idx="130">
                  <c:v>0.13075000000000001</c:v>
                </c:pt>
                <c:pt idx="131">
                  <c:v>0.13175000000000001</c:v>
                </c:pt>
                <c:pt idx="132">
                  <c:v>0.13275000000000001</c:v>
                </c:pt>
                <c:pt idx="133">
                  <c:v>0.13375000000000001</c:v>
                </c:pt>
                <c:pt idx="134">
                  <c:v>0.13475000000000001</c:v>
                </c:pt>
                <c:pt idx="135">
                  <c:v>0.13575000000000001</c:v>
                </c:pt>
                <c:pt idx="136">
                  <c:v>0.13675000000000001</c:v>
                </c:pt>
                <c:pt idx="137">
                  <c:v>0.13775000000000001</c:v>
                </c:pt>
                <c:pt idx="138">
                  <c:v>0.13875000000000001</c:v>
                </c:pt>
                <c:pt idx="139">
                  <c:v>0.13975000000000001</c:v>
                </c:pt>
                <c:pt idx="140">
                  <c:v>0.14074999999999999</c:v>
                </c:pt>
                <c:pt idx="141">
                  <c:v>0.14174999999999999</c:v>
                </c:pt>
                <c:pt idx="142">
                  <c:v>0.14274999999999999</c:v>
                </c:pt>
                <c:pt idx="143">
                  <c:v>0.14374999999999999</c:v>
                </c:pt>
                <c:pt idx="144">
                  <c:v>0.14474999999999999</c:v>
                </c:pt>
                <c:pt idx="145">
                  <c:v>0.14574999999999999</c:v>
                </c:pt>
                <c:pt idx="146">
                  <c:v>0.14674999999999999</c:v>
                </c:pt>
                <c:pt idx="147">
                  <c:v>0.14774999999999999</c:v>
                </c:pt>
                <c:pt idx="148">
                  <c:v>0.14874999999999999</c:v>
                </c:pt>
                <c:pt idx="149">
                  <c:v>0.14974999999999999</c:v>
                </c:pt>
                <c:pt idx="150">
                  <c:v>0.15075</c:v>
                </c:pt>
                <c:pt idx="151">
                  <c:v>0.15175</c:v>
                </c:pt>
                <c:pt idx="152">
                  <c:v>0.15275</c:v>
                </c:pt>
                <c:pt idx="153">
                  <c:v>0.15375</c:v>
                </c:pt>
                <c:pt idx="154">
                  <c:v>0.15475</c:v>
                </c:pt>
                <c:pt idx="155">
                  <c:v>0.15575</c:v>
                </c:pt>
                <c:pt idx="156">
                  <c:v>0.15675</c:v>
                </c:pt>
                <c:pt idx="157">
                  <c:v>0.15775</c:v>
                </c:pt>
                <c:pt idx="158">
                  <c:v>0.15875</c:v>
                </c:pt>
                <c:pt idx="159">
                  <c:v>0.15975</c:v>
                </c:pt>
              </c:numCache>
            </c:numRef>
          </c:xVal>
          <c:yVal>
            <c:numRef>
              <c:f>xtest!$P$1391:$P$1550</c:f>
              <c:numCache>
                <c:formatCode>General</c:formatCode>
                <c:ptCount val="160"/>
                <c:pt idx="0">
                  <c:v>-537.71966699999996</c:v>
                </c:pt>
                <c:pt idx="1">
                  <c:v>-732.63170300000002</c:v>
                </c:pt>
                <c:pt idx="2">
                  <c:v>1074.742389</c:v>
                </c:pt>
                <c:pt idx="3">
                  <c:v>-87.224349000000004</c:v>
                </c:pt>
                <c:pt idx="4">
                  <c:v>-395.71012999999999</c:v>
                </c:pt>
                <c:pt idx="5">
                  <c:v>-208.84579199999999</c:v>
                </c:pt>
                <c:pt idx="6">
                  <c:v>-392.55318899999997</c:v>
                </c:pt>
                <c:pt idx="7">
                  <c:v>-480.71315700000002</c:v>
                </c:pt>
                <c:pt idx="8">
                  <c:v>-450.58286199999998</c:v>
                </c:pt>
                <c:pt idx="9">
                  <c:v>475.00852900000001</c:v>
                </c:pt>
                <c:pt idx="10">
                  <c:v>-272.96280899999999</c:v>
                </c:pt>
                <c:pt idx="11">
                  <c:v>83.590233999999995</c:v>
                </c:pt>
                <c:pt idx="12">
                  <c:v>-1473.165217</c:v>
                </c:pt>
                <c:pt idx="13">
                  <c:v>-1918.277693</c:v>
                </c:pt>
                <c:pt idx="14">
                  <c:v>-950.57918400000005</c:v>
                </c:pt>
                <c:pt idx="15">
                  <c:v>-947.20300699999996</c:v>
                </c:pt>
                <c:pt idx="16">
                  <c:v>-258.907085</c:v>
                </c:pt>
                <c:pt idx="17">
                  <c:v>105.47653699999999</c:v>
                </c:pt>
                <c:pt idx="18">
                  <c:v>240.264601</c:v>
                </c:pt>
                <c:pt idx="19">
                  <c:v>824.267518</c:v>
                </c:pt>
                <c:pt idx="20">
                  <c:v>887.67097100000001</c:v>
                </c:pt>
                <c:pt idx="21">
                  <c:v>1095.339254</c:v>
                </c:pt>
                <c:pt idx="22">
                  <c:v>-346.80542600000001</c:v>
                </c:pt>
                <c:pt idx="23">
                  <c:v>1144.9495529999999</c:v>
                </c:pt>
                <c:pt idx="24">
                  <c:v>-62.438896</c:v>
                </c:pt>
                <c:pt idx="25">
                  <c:v>-233.20607799999999</c:v>
                </c:pt>
                <c:pt idx="26">
                  <c:v>909.02333899999996</c:v>
                </c:pt>
                <c:pt idx="27">
                  <c:v>-665.20260199999996</c:v>
                </c:pt>
                <c:pt idx="28">
                  <c:v>-1504.614462</c:v>
                </c:pt>
                <c:pt idx="29">
                  <c:v>-377.30054699999999</c:v>
                </c:pt>
                <c:pt idx="30">
                  <c:v>204.632542</c:v>
                </c:pt>
                <c:pt idx="31">
                  <c:v>229.98982799999999</c:v>
                </c:pt>
                <c:pt idx="32">
                  <c:v>107.691153</c:v>
                </c:pt>
                <c:pt idx="33">
                  <c:v>-321.74962799999997</c:v>
                </c:pt>
                <c:pt idx="34">
                  <c:v>342.95517599999999</c:v>
                </c:pt>
                <c:pt idx="35">
                  <c:v>-478.405981</c:v>
                </c:pt>
                <c:pt idx="36">
                  <c:v>-392.53010999999998</c:v>
                </c:pt>
                <c:pt idx="37">
                  <c:v>290.69430299999999</c:v>
                </c:pt>
                <c:pt idx="38">
                  <c:v>-80.372967000000003</c:v>
                </c:pt>
                <c:pt idx="39">
                  <c:v>-753.00345400000003</c:v>
                </c:pt>
                <c:pt idx="40">
                  <c:v>-281.02594699999997</c:v>
                </c:pt>
                <c:pt idx="41">
                  <c:v>92.514017999999993</c:v>
                </c:pt>
                <c:pt idx="42">
                  <c:v>-337.81792300000001</c:v>
                </c:pt>
                <c:pt idx="43">
                  <c:v>-521.79263900000001</c:v>
                </c:pt>
                <c:pt idx="44">
                  <c:v>356.94805100000002</c:v>
                </c:pt>
                <c:pt idx="45">
                  <c:v>-309.75563299999999</c:v>
                </c:pt>
                <c:pt idx="46">
                  <c:v>-723.46647499999995</c:v>
                </c:pt>
                <c:pt idx="47">
                  <c:v>233.63833299999999</c:v>
                </c:pt>
                <c:pt idx="48">
                  <c:v>-992.71286999999995</c:v>
                </c:pt>
                <c:pt idx="49">
                  <c:v>1753.7261759999999</c:v>
                </c:pt>
                <c:pt idx="50">
                  <c:v>-187.24832900000001</c:v>
                </c:pt>
                <c:pt idx="51">
                  <c:v>-23.411566000000001</c:v>
                </c:pt>
                <c:pt idx="52">
                  <c:v>63.055850999999997</c:v>
                </c:pt>
                <c:pt idx="53">
                  <c:v>-132.24849599999999</c:v>
                </c:pt>
                <c:pt idx="54">
                  <c:v>682.39632400000005</c:v>
                </c:pt>
                <c:pt idx="55">
                  <c:v>-460.37949900000001</c:v>
                </c:pt>
                <c:pt idx="56">
                  <c:v>-120.623149</c:v>
                </c:pt>
                <c:pt idx="57">
                  <c:v>-171.15495200000001</c:v>
                </c:pt>
                <c:pt idx="58">
                  <c:v>89.785304999999994</c:v>
                </c:pt>
                <c:pt idx="59">
                  <c:v>-412.02659699999998</c:v>
                </c:pt>
                <c:pt idx="60">
                  <c:v>-141.847723</c:v>
                </c:pt>
                <c:pt idx="61">
                  <c:v>296.98620599999998</c:v>
                </c:pt>
                <c:pt idx="62">
                  <c:v>906.23200899999995</c:v>
                </c:pt>
                <c:pt idx="63">
                  <c:v>29.457861000000001</c:v>
                </c:pt>
                <c:pt idx="64">
                  <c:v>608.23202300000003</c:v>
                </c:pt>
                <c:pt idx="65">
                  <c:v>-716.64774499999999</c:v>
                </c:pt>
                <c:pt idx="66">
                  <c:v>-123.62417000000001</c:v>
                </c:pt>
                <c:pt idx="67">
                  <c:v>431.19390399999997</c:v>
                </c:pt>
                <c:pt idx="68">
                  <c:v>137.127161</c:v>
                </c:pt>
                <c:pt idx="69">
                  <c:v>-691.91853200000003</c:v>
                </c:pt>
                <c:pt idx="70">
                  <c:v>103.236726</c:v>
                </c:pt>
                <c:pt idx="71">
                  <c:v>338.55720200000002</c:v>
                </c:pt>
                <c:pt idx="72">
                  <c:v>713.08170500000006</c:v>
                </c:pt>
                <c:pt idx="73">
                  <c:v>146.39315099999999</c:v>
                </c:pt>
                <c:pt idx="74">
                  <c:v>-119.472347</c:v>
                </c:pt>
                <c:pt idx="75">
                  <c:v>-1484.3999180000001</c:v>
                </c:pt>
                <c:pt idx="76">
                  <c:v>-560.75981300000001</c:v>
                </c:pt>
                <c:pt idx="77">
                  <c:v>-1095.5456959999999</c:v>
                </c:pt>
                <c:pt idx="78">
                  <c:v>-97.861075</c:v>
                </c:pt>
                <c:pt idx="79">
                  <c:v>-222.34543199999999</c:v>
                </c:pt>
                <c:pt idx="80">
                  <c:v>161.50076100000001</c:v>
                </c:pt>
                <c:pt idx="81">
                  <c:v>164.21229500000001</c:v>
                </c:pt>
                <c:pt idx="82">
                  <c:v>166.948746</c:v>
                </c:pt>
                <c:pt idx="83">
                  <c:v>6.2476330000000004</c:v>
                </c:pt>
                <c:pt idx="84">
                  <c:v>-669.61779200000001</c:v>
                </c:pt>
                <c:pt idx="85">
                  <c:v>319.28727600000002</c:v>
                </c:pt>
                <c:pt idx="86">
                  <c:v>-113.713043</c:v>
                </c:pt>
                <c:pt idx="87">
                  <c:v>741.41579000000002</c:v>
                </c:pt>
                <c:pt idx="88">
                  <c:v>691.77080899999999</c:v>
                </c:pt>
                <c:pt idx="89">
                  <c:v>1773.5496499999999</c:v>
                </c:pt>
                <c:pt idx="90">
                  <c:v>452.26021900000001</c:v>
                </c:pt>
                <c:pt idx="91">
                  <c:v>-958.31292299999996</c:v>
                </c:pt>
                <c:pt idx="92">
                  <c:v>609.70767999999998</c:v>
                </c:pt>
                <c:pt idx="93">
                  <c:v>151.341678</c:v>
                </c:pt>
                <c:pt idx="94">
                  <c:v>275.46660900000001</c:v>
                </c:pt>
                <c:pt idx="95">
                  <c:v>1028.3930969999999</c:v>
                </c:pt>
                <c:pt idx="96">
                  <c:v>290.13053500000001</c:v>
                </c:pt>
                <c:pt idx="97">
                  <c:v>175.995272</c:v>
                </c:pt>
                <c:pt idx="98">
                  <c:v>508.54597200000001</c:v>
                </c:pt>
                <c:pt idx="99">
                  <c:v>718.86669400000005</c:v>
                </c:pt>
                <c:pt idx="100">
                  <c:v>141.99673300000001</c:v>
                </c:pt>
                <c:pt idx="101">
                  <c:v>966.08554200000003</c:v>
                </c:pt>
                <c:pt idx="102">
                  <c:v>-912.05952100000002</c:v>
                </c:pt>
                <c:pt idx="103">
                  <c:v>-1004.568911</c:v>
                </c:pt>
                <c:pt idx="104">
                  <c:v>276.48685899999998</c:v>
                </c:pt>
                <c:pt idx="105">
                  <c:v>-165.68992</c:v>
                </c:pt>
                <c:pt idx="106">
                  <c:v>674.39393800000005</c:v>
                </c:pt>
                <c:pt idx="107">
                  <c:v>546.75902199999996</c:v>
                </c:pt>
                <c:pt idx="108">
                  <c:v>-400.55547100000001</c:v>
                </c:pt>
                <c:pt idx="109">
                  <c:v>-812.73247200000003</c:v>
                </c:pt>
                <c:pt idx="110">
                  <c:v>-394.771976</c:v>
                </c:pt>
                <c:pt idx="111">
                  <c:v>-266.98848099999998</c:v>
                </c:pt>
                <c:pt idx="112">
                  <c:v>207.43337700000001</c:v>
                </c:pt>
                <c:pt idx="113">
                  <c:v>-198.73235199999999</c:v>
                </c:pt>
                <c:pt idx="114">
                  <c:v>-1083.79782</c:v>
                </c:pt>
                <c:pt idx="115">
                  <c:v>-531.03437899999994</c:v>
                </c:pt>
                <c:pt idx="116">
                  <c:v>583.53067299999998</c:v>
                </c:pt>
                <c:pt idx="117">
                  <c:v>417.57163500000001</c:v>
                </c:pt>
                <c:pt idx="118">
                  <c:v>-671.82123000000001</c:v>
                </c:pt>
                <c:pt idx="119">
                  <c:v>534.989058</c:v>
                </c:pt>
                <c:pt idx="120">
                  <c:v>-316.63359300000002</c:v>
                </c:pt>
                <c:pt idx="121">
                  <c:v>1057.3814420000001</c:v>
                </c:pt>
                <c:pt idx="122">
                  <c:v>996.27100099999996</c:v>
                </c:pt>
                <c:pt idx="123">
                  <c:v>794.13043700000003</c:v>
                </c:pt>
                <c:pt idx="124">
                  <c:v>-397.34332599999999</c:v>
                </c:pt>
                <c:pt idx="125">
                  <c:v>-319.86078500000002</c:v>
                </c:pt>
                <c:pt idx="126">
                  <c:v>339.93264599999998</c:v>
                </c:pt>
                <c:pt idx="127">
                  <c:v>741.54862300000002</c:v>
                </c:pt>
                <c:pt idx="128">
                  <c:v>-449.80551800000001</c:v>
                </c:pt>
                <c:pt idx="129">
                  <c:v>914.70306800000003</c:v>
                </c:pt>
                <c:pt idx="130">
                  <c:v>648.29206899999997</c:v>
                </c:pt>
                <c:pt idx="131">
                  <c:v>-205.749844</c:v>
                </c:pt>
                <c:pt idx="132">
                  <c:v>-444.22772099999997</c:v>
                </c:pt>
                <c:pt idx="133">
                  <c:v>-70.431453000000005</c:v>
                </c:pt>
                <c:pt idx="134">
                  <c:v>82.968231000000003</c:v>
                </c:pt>
                <c:pt idx="135">
                  <c:v>319.05335000000002</c:v>
                </c:pt>
                <c:pt idx="136">
                  <c:v>-756.11067400000002</c:v>
                </c:pt>
                <c:pt idx="137">
                  <c:v>2.9674909999999999</c:v>
                </c:pt>
                <c:pt idx="138">
                  <c:v>1148.376724</c:v>
                </c:pt>
                <c:pt idx="139">
                  <c:v>-115.254749</c:v>
                </c:pt>
                <c:pt idx="140">
                  <c:v>810.97494099999994</c:v>
                </c:pt>
                <c:pt idx="141">
                  <c:v>-410.08856600000001</c:v>
                </c:pt>
                <c:pt idx="142">
                  <c:v>-43.141114000000002</c:v>
                </c:pt>
                <c:pt idx="143">
                  <c:v>-284.00894699999998</c:v>
                </c:pt>
                <c:pt idx="144">
                  <c:v>1050.519313</c:v>
                </c:pt>
                <c:pt idx="145">
                  <c:v>-108.113637</c:v>
                </c:pt>
                <c:pt idx="146">
                  <c:v>746.22393099999999</c:v>
                </c:pt>
                <c:pt idx="147">
                  <c:v>418.18819500000001</c:v>
                </c:pt>
                <c:pt idx="148">
                  <c:v>553.95955200000003</c:v>
                </c:pt>
                <c:pt idx="149">
                  <c:v>-282.99935099999999</c:v>
                </c:pt>
                <c:pt idx="150">
                  <c:v>-845.50690399999996</c:v>
                </c:pt>
                <c:pt idx="151">
                  <c:v>-1060.187981</c:v>
                </c:pt>
                <c:pt idx="152">
                  <c:v>415.943806</c:v>
                </c:pt>
                <c:pt idx="153">
                  <c:v>340.47098299999999</c:v>
                </c:pt>
                <c:pt idx="154">
                  <c:v>-674.72110499999997</c:v>
                </c:pt>
                <c:pt idx="155">
                  <c:v>206.031903</c:v>
                </c:pt>
                <c:pt idx="156">
                  <c:v>494.61291499999999</c:v>
                </c:pt>
                <c:pt idx="157">
                  <c:v>-545.15975400000002</c:v>
                </c:pt>
                <c:pt idx="158">
                  <c:v>263.80246399999999</c:v>
                </c:pt>
                <c:pt idx="159">
                  <c:v>432.22519499999999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EE3-CD41-8DA0-302D9789447E}"/>
            </c:ext>
          </c:extLst>
        </c:ser>
        <c:ser>
          <c:idx val="15"/>
          <c:order val="4"/>
          <c:tx>
            <c:strRef>
              <c:f>xtest!$Q$1389</c:f>
              <c:strCache>
                <c:ptCount val="1"/>
                <c:pt idx="0">
                  <c:v>v_Pxy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xtest!$A$1391:$A$1550</c:f>
              <c:numCache>
                <c:formatCode>General</c:formatCode>
                <c:ptCount val="160"/>
                <c:pt idx="0">
                  <c:v>7.5000000000000012E-4</c:v>
                </c:pt>
                <c:pt idx="1">
                  <c:v>1.7500000000000003E-3</c:v>
                </c:pt>
                <c:pt idx="2">
                  <c:v>2.7500000000000003E-3</c:v>
                </c:pt>
                <c:pt idx="3">
                  <c:v>3.7500000000000003E-3</c:v>
                </c:pt>
                <c:pt idx="4">
                  <c:v>4.7499999999999999E-3</c:v>
                </c:pt>
                <c:pt idx="5">
                  <c:v>5.7500000000000008E-3</c:v>
                </c:pt>
                <c:pt idx="6">
                  <c:v>6.7500000000000008E-3</c:v>
                </c:pt>
                <c:pt idx="7">
                  <c:v>7.7500000000000008E-3</c:v>
                </c:pt>
                <c:pt idx="8">
                  <c:v>8.7500000000000008E-3</c:v>
                </c:pt>
                <c:pt idx="9">
                  <c:v>9.75E-3</c:v>
                </c:pt>
                <c:pt idx="10">
                  <c:v>1.0749999999999999E-2</c:v>
                </c:pt>
                <c:pt idx="11">
                  <c:v>1.1750000000000002E-2</c:v>
                </c:pt>
                <c:pt idx="12">
                  <c:v>1.2750000000000001E-2</c:v>
                </c:pt>
                <c:pt idx="13">
                  <c:v>1.3750000000000002E-2</c:v>
                </c:pt>
                <c:pt idx="14">
                  <c:v>1.4750000000000001E-2</c:v>
                </c:pt>
                <c:pt idx="15">
                  <c:v>1.575E-2</c:v>
                </c:pt>
                <c:pt idx="16">
                  <c:v>1.6750000000000001E-2</c:v>
                </c:pt>
                <c:pt idx="17">
                  <c:v>1.7749999999999998E-2</c:v>
                </c:pt>
                <c:pt idx="18">
                  <c:v>1.8749999999999999E-2</c:v>
                </c:pt>
                <c:pt idx="19">
                  <c:v>1.975E-2</c:v>
                </c:pt>
                <c:pt idx="20">
                  <c:v>2.0750000000000001E-2</c:v>
                </c:pt>
                <c:pt idx="21">
                  <c:v>2.1750000000000002E-2</c:v>
                </c:pt>
                <c:pt idx="22">
                  <c:v>2.2750000000000003E-2</c:v>
                </c:pt>
                <c:pt idx="23">
                  <c:v>2.3750000000000004E-2</c:v>
                </c:pt>
                <c:pt idx="24">
                  <c:v>2.4750000000000005E-2</c:v>
                </c:pt>
                <c:pt idx="25">
                  <c:v>2.5750000000000002E-2</c:v>
                </c:pt>
                <c:pt idx="26">
                  <c:v>2.6750000000000003E-2</c:v>
                </c:pt>
                <c:pt idx="27">
                  <c:v>2.7750000000000004E-2</c:v>
                </c:pt>
                <c:pt idx="28">
                  <c:v>2.8750000000000005E-2</c:v>
                </c:pt>
                <c:pt idx="29">
                  <c:v>2.9750000000000002E-2</c:v>
                </c:pt>
                <c:pt idx="30">
                  <c:v>3.0750000000000003E-2</c:v>
                </c:pt>
                <c:pt idx="31">
                  <c:v>3.175E-2</c:v>
                </c:pt>
                <c:pt idx="32">
                  <c:v>3.2750000000000001E-2</c:v>
                </c:pt>
                <c:pt idx="33">
                  <c:v>3.3750000000000002E-2</c:v>
                </c:pt>
                <c:pt idx="34">
                  <c:v>3.4750000000000003E-2</c:v>
                </c:pt>
                <c:pt idx="35">
                  <c:v>3.5749999999999997E-2</c:v>
                </c:pt>
                <c:pt idx="36">
                  <c:v>3.6749999999999998E-2</c:v>
                </c:pt>
                <c:pt idx="37">
                  <c:v>3.7749999999999999E-2</c:v>
                </c:pt>
                <c:pt idx="38">
                  <c:v>3.875E-2</c:v>
                </c:pt>
                <c:pt idx="39">
                  <c:v>3.9750000000000001E-2</c:v>
                </c:pt>
                <c:pt idx="40">
                  <c:v>4.0750000000000001E-2</c:v>
                </c:pt>
                <c:pt idx="41">
                  <c:v>4.1750000000000002E-2</c:v>
                </c:pt>
                <c:pt idx="42">
                  <c:v>4.2750000000000003E-2</c:v>
                </c:pt>
                <c:pt idx="43">
                  <c:v>4.3750000000000004E-2</c:v>
                </c:pt>
                <c:pt idx="44">
                  <c:v>4.4750000000000005E-2</c:v>
                </c:pt>
                <c:pt idx="45">
                  <c:v>4.5750000000000006E-2</c:v>
                </c:pt>
                <c:pt idx="46">
                  <c:v>4.6750000000000007E-2</c:v>
                </c:pt>
                <c:pt idx="47">
                  <c:v>4.7750000000000008E-2</c:v>
                </c:pt>
                <c:pt idx="48">
                  <c:v>4.8750000000000009E-2</c:v>
                </c:pt>
                <c:pt idx="49">
                  <c:v>4.9750000000000009E-2</c:v>
                </c:pt>
                <c:pt idx="50">
                  <c:v>5.075000000000001E-2</c:v>
                </c:pt>
                <c:pt idx="51">
                  <c:v>5.1750000000000004E-2</c:v>
                </c:pt>
                <c:pt idx="52">
                  <c:v>5.2750000000000005E-2</c:v>
                </c:pt>
                <c:pt idx="53">
                  <c:v>5.3750000000000006E-2</c:v>
                </c:pt>
                <c:pt idx="54">
                  <c:v>5.4750000000000007E-2</c:v>
                </c:pt>
                <c:pt idx="55">
                  <c:v>5.5750000000000008E-2</c:v>
                </c:pt>
                <c:pt idx="56">
                  <c:v>5.6750000000000009E-2</c:v>
                </c:pt>
                <c:pt idx="57">
                  <c:v>5.775000000000001E-2</c:v>
                </c:pt>
                <c:pt idx="58">
                  <c:v>5.8750000000000011E-2</c:v>
                </c:pt>
                <c:pt idx="59">
                  <c:v>5.9750000000000004E-2</c:v>
                </c:pt>
                <c:pt idx="60">
                  <c:v>6.0750000000000005E-2</c:v>
                </c:pt>
                <c:pt idx="61">
                  <c:v>6.1750000000000006E-2</c:v>
                </c:pt>
                <c:pt idx="62">
                  <c:v>6.275E-2</c:v>
                </c:pt>
                <c:pt idx="63">
                  <c:v>6.3750000000000001E-2</c:v>
                </c:pt>
                <c:pt idx="64">
                  <c:v>6.4750000000000002E-2</c:v>
                </c:pt>
                <c:pt idx="65">
                  <c:v>6.5750000000000003E-2</c:v>
                </c:pt>
                <c:pt idx="66">
                  <c:v>6.6750000000000004E-2</c:v>
                </c:pt>
                <c:pt idx="67">
                  <c:v>6.7750000000000005E-2</c:v>
                </c:pt>
                <c:pt idx="68">
                  <c:v>6.8750000000000006E-2</c:v>
                </c:pt>
                <c:pt idx="69">
                  <c:v>6.9750000000000006E-2</c:v>
                </c:pt>
                <c:pt idx="70">
                  <c:v>7.0749999999999993E-2</c:v>
                </c:pt>
                <c:pt idx="71">
                  <c:v>7.1749999999999994E-2</c:v>
                </c:pt>
                <c:pt idx="72">
                  <c:v>7.2749999999999995E-2</c:v>
                </c:pt>
                <c:pt idx="73">
                  <c:v>7.3749999999999996E-2</c:v>
                </c:pt>
                <c:pt idx="74">
                  <c:v>7.4749999999999997E-2</c:v>
                </c:pt>
                <c:pt idx="75">
                  <c:v>7.5749999999999998E-2</c:v>
                </c:pt>
                <c:pt idx="76">
                  <c:v>7.6749999999999999E-2</c:v>
                </c:pt>
                <c:pt idx="77">
                  <c:v>7.775E-2</c:v>
                </c:pt>
                <c:pt idx="78">
                  <c:v>7.8750000000000001E-2</c:v>
                </c:pt>
                <c:pt idx="79">
                  <c:v>7.9750000000000001E-2</c:v>
                </c:pt>
                <c:pt idx="80">
                  <c:v>8.0750000000000002E-2</c:v>
                </c:pt>
                <c:pt idx="81">
                  <c:v>8.1750000000000003E-2</c:v>
                </c:pt>
                <c:pt idx="82">
                  <c:v>8.2750000000000004E-2</c:v>
                </c:pt>
                <c:pt idx="83">
                  <c:v>8.3750000000000005E-2</c:v>
                </c:pt>
                <c:pt idx="84">
                  <c:v>8.4750000000000006E-2</c:v>
                </c:pt>
                <c:pt idx="85">
                  <c:v>8.5750000000000007E-2</c:v>
                </c:pt>
                <c:pt idx="86">
                  <c:v>8.6749999999999994E-2</c:v>
                </c:pt>
                <c:pt idx="87">
                  <c:v>8.7750000000000009E-2</c:v>
                </c:pt>
                <c:pt idx="88">
                  <c:v>8.8750000000000009E-2</c:v>
                </c:pt>
                <c:pt idx="89">
                  <c:v>8.975000000000001E-2</c:v>
                </c:pt>
                <c:pt idx="90">
                  <c:v>9.0750000000000011E-2</c:v>
                </c:pt>
                <c:pt idx="91">
                  <c:v>9.1750000000000012E-2</c:v>
                </c:pt>
                <c:pt idx="92">
                  <c:v>9.2750000000000013E-2</c:v>
                </c:pt>
                <c:pt idx="93">
                  <c:v>9.3750000000000014E-2</c:v>
                </c:pt>
                <c:pt idx="94">
                  <c:v>9.4750000000000015E-2</c:v>
                </c:pt>
                <c:pt idx="95">
                  <c:v>9.5750000000000016E-2</c:v>
                </c:pt>
                <c:pt idx="96">
                  <c:v>9.6750000000000017E-2</c:v>
                </c:pt>
                <c:pt idx="97">
                  <c:v>9.7750000000000017E-2</c:v>
                </c:pt>
                <c:pt idx="98">
                  <c:v>9.8750000000000018E-2</c:v>
                </c:pt>
                <c:pt idx="99">
                  <c:v>9.9750000000000019E-2</c:v>
                </c:pt>
                <c:pt idx="100">
                  <c:v>0.10075000000000002</c:v>
                </c:pt>
                <c:pt idx="101">
                  <c:v>0.10175000000000002</c:v>
                </c:pt>
                <c:pt idx="102">
                  <c:v>0.10275000000000001</c:v>
                </c:pt>
                <c:pt idx="103">
                  <c:v>0.10375000000000001</c:v>
                </c:pt>
                <c:pt idx="104">
                  <c:v>0.10475000000000001</c:v>
                </c:pt>
                <c:pt idx="105">
                  <c:v>0.10575000000000001</c:v>
                </c:pt>
                <c:pt idx="106">
                  <c:v>0.10675000000000001</c:v>
                </c:pt>
                <c:pt idx="107">
                  <c:v>0.10775000000000001</c:v>
                </c:pt>
                <c:pt idx="108">
                  <c:v>0.10875000000000001</c:v>
                </c:pt>
                <c:pt idx="109">
                  <c:v>0.10975000000000001</c:v>
                </c:pt>
                <c:pt idx="110">
                  <c:v>0.11075000000000002</c:v>
                </c:pt>
                <c:pt idx="111">
                  <c:v>0.11175000000000002</c:v>
                </c:pt>
                <c:pt idx="112">
                  <c:v>0.11275000000000002</c:v>
                </c:pt>
                <c:pt idx="113">
                  <c:v>0.11375000000000002</c:v>
                </c:pt>
                <c:pt idx="114">
                  <c:v>0.11475000000000002</c:v>
                </c:pt>
                <c:pt idx="115">
                  <c:v>0.11575000000000002</c:v>
                </c:pt>
                <c:pt idx="116">
                  <c:v>0.11675000000000002</c:v>
                </c:pt>
                <c:pt idx="117">
                  <c:v>0.11775000000000001</c:v>
                </c:pt>
                <c:pt idx="118">
                  <c:v>0.11875000000000001</c:v>
                </c:pt>
                <c:pt idx="119">
                  <c:v>0.11975000000000001</c:v>
                </c:pt>
                <c:pt idx="120">
                  <c:v>0.12075000000000001</c:v>
                </c:pt>
                <c:pt idx="121">
                  <c:v>0.12175000000000001</c:v>
                </c:pt>
                <c:pt idx="122">
                  <c:v>0.12275000000000001</c:v>
                </c:pt>
                <c:pt idx="123">
                  <c:v>0.12375000000000001</c:v>
                </c:pt>
                <c:pt idx="124">
                  <c:v>0.12475000000000001</c:v>
                </c:pt>
                <c:pt idx="125">
                  <c:v>0.12575</c:v>
                </c:pt>
                <c:pt idx="126">
                  <c:v>0.12675</c:v>
                </c:pt>
                <c:pt idx="127">
                  <c:v>0.12775</c:v>
                </c:pt>
                <c:pt idx="128">
                  <c:v>0.12875</c:v>
                </c:pt>
                <c:pt idx="129">
                  <c:v>0.12975</c:v>
                </c:pt>
                <c:pt idx="130">
                  <c:v>0.13075000000000001</c:v>
                </c:pt>
                <c:pt idx="131">
                  <c:v>0.13175000000000001</c:v>
                </c:pt>
                <c:pt idx="132">
                  <c:v>0.13275000000000001</c:v>
                </c:pt>
                <c:pt idx="133">
                  <c:v>0.13375000000000001</c:v>
                </c:pt>
                <c:pt idx="134">
                  <c:v>0.13475000000000001</c:v>
                </c:pt>
                <c:pt idx="135">
                  <c:v>0.13575000000000001</c:v>
                </c:pt>
                <c:pt idx="136">
                  <c:v>0.13675000000000001</c:v>
                </c:pt>
                <c:pt idx="137">
                  <c:v>0.13775000000000001</c:v>
                </c:pt>
                <c:pt idx="138">
                  <c:v>0.13875000000000001</c:v>
                </c:pt>
                <c:pt idx="139">
                  <c:v>0.13975000000000001</c:v>
                </c:pt>
                <c:pt idx="140">
                  <c:v>0.14074999999999999</c:v>
                </c:pt>
                <c:pt idx="141">
                  <c:v>0.14174999999999999</c:v>
                </c:pt>
                <c:pt idx="142">
                  <c:v>0.14274999999999999</c:v>
                </c:pt>
                <c:pt idx="143">
                  <c:v>0.14374999999999999</c:v>
                </c:pt>
                <c:pt idx="144">
                  <c:v>0.14474999999999999</c:v>
                </c:pt>
                <c:pt idx="145">
                  <c:v>0.14574999999999999</c:v>
                </c:pt>
                <c:pt idx="146">
                  <c:v>0.14674999999999999</c:v>
                </c:pt>
                <c:pt idx="147">
                  <c:v>0.14774999999999999</c:v>
                </c:pt>
                <c:pt idx="148">
                  <c:v>0.14874999999999999</c:v>
                </c:pt>
                <c:pt idx="149">
                  <c:v>0.14974999999999999</c:v>
                </c:pt>
                <c:pt idx="150">
                  <c:v>0.15075</c:v>
                </c:pt>
                <c:pt idx="151">
                  <c:v>0.15175</c:v>
                </c:pt>
                <c:pt idx="152">
                  <c:v>0.15275</c:v>
                </c:pt>
                <c:pt idx="153">
                  <c:v>0.15375</c:v>
                </c:pt>
                <c:pt idx="154">
                  <c:v>0.15475</c:v>
                </c:pt>
                <c:pt idx="155">
                  <c:v>0.15575</c:v>
                </c:pt>
                <c:pt idx="156">
                  <c:v>0.15675</c:v>
                </c:pt>
                <c:pt idx="157">
                  <c:v>0.15775</c:v>
                </c:pt>
                <c:pt idx="158">
                  <c:v>0.15875</c:v>
                </c:pt>
                <c:pt idx="159">
                  <c:v>0.15975</c:v>
                </c:pt>
              </c:numCache>
            </c:numRef>
          </c:xVal>
          <c:yVal>
            <c:numRef>
              <c:f>xtest!$Q$1391:$Q$1550</c:f>
              <c:numCache>
                <c:formatCode>General</c:formatCode>
                <c:ptCount val="160"/>
                <c:pt idx="0">
                  <c:v>-264.29453999999998</c:v>
                </c:pt>
                <c:pt idx="1">
                  <c:v>73.351564999999994</c:v>
                </c:pt>
                <c:pt idx="2">
                  <c:v>-141.757192</c:v>
                </c:pt>
                <c:pt idx="3">
                  <c:v>-129.66572400000001</c:v>
                </c:pt>
                <c:pt idx="4">
                  <c:v>-73.58032</c:v>
                </c:pt>
                <c:pt idx="5">
                  <c:v>-18.614792999999999</c:v>
                </c:pt>
                <c:pt idx="6">
                  <c:v>28.225961999999999</c:v>
                </c:pt>
                <c:pt idx="7">
                  <c:v>-16.808029000000001</c:v>
                </c:pt>
                <c:pt idx="8">
                  <c:v>14.523425</c:v>
                </c:pt>
                <c:pt idx="9">
                  <c:v>-80.062122000000002</c:v>
                </c:pt>
                <c:pt idx="10">
                  <c:v>81.021061000000003</c:v>
                </c:pt>
                <c:pt idx="11">
                  <c:v>-39.287486999999999</c:v>
                </c:pt>
                <c:pt idx="12">
                  <c:v>-26.463714</c:v>
                </c:pt>
                <c:pt idx="13">
                  <c:v>98.811729</c:v>
                </c:pt>
                <c:pt idx="14">
                  <c:v>146.40243799999999</c:v>
                </c:pt>
                <c:pt idx="15">
                  <c:v>-116.04787399999999</c:v>
                </c:pt>
                <c:pt idx="16">
                  <c:v>128.65566200000001</c:v>
                </c:pt>
                <c:pt idx="17">
                  <c:v>-118.1717</c:v>
                </c:pt>
                <c:pt idx="18">
                  <c:v>40.145443</c:v>
                </c:pt>
                <c:pt idx="19">
                  <c:v>193.607957</c:v>
                </c:pt>
                <c:pt idx="20">
                  <c:v>289.48978499999998</c:v>
                </c:pt>
                <c:pt idx="21">
                  <c:v>132.333034</c:v>
                </c:pt>
                <c:pt idx="22">
                  <c:v>-27.433935999999999</c:v>
                </c:pt>
                <c:pt idx="23">
                  <c:v>-221.65659199999999</c:v>
                </c:pt>
                <c:pt idx="24">
                  <c:v>-148.687376</c:v>
                </c:pt>
                <c:pt idx="25">
                  <c:v>53.876446999999999</c:v>
                </c:pt>
                <c:pt idx="26">
                  <c:v>38.101044999999999</c:v>
                </c:pt>
                <c:pt idx="27">
                  <c:v>69.739106000000007</c:v>
                </c:pt>
                <c:pt idx="28">
                  <c:v>166.09090699999999</c:v>
                </c:pt>
                <c:pt idx="29">
                  <c:v>39.579797999999997</c:v>
                </c:pt>
                <c:pt idx="30">
                  <c:v>86.099384000000001</c:v>
                </c:pt>
                <c:pt idx="31">
                  <c:v>-149.22481300000001</c:v>
                </c:pt>
                <c:pt idx="32">
                  <c:v>-65.145364999999998</c:v>
                </c:pt>
                <c:pt idx="33">
                  <c:v>-26.376591000000001</c:v>
                </c:pt>
                <c:pt idx="34">
                  <c:v>95.548417999999998</c:v>
                </c:pt>
                <c:pt idx="35">
                  <c:v>91.913320999999996</c:v>
                </c:pt>
                <c:pt idx="36">
                  <c:v>-134.49784399999999</c:v>
                </c:pt>
                <c:pt idx="37">
                  <c:v>0.30216500000000002</c:v>
                </c:pt>
                <c:pt idx="38">
                  <c:v>-27.413257000000002</c:v>
                </c:pt>
                <c:pt idx="39">
                  <c:v>2.7682310000000001</c:v>
                </c:pt>
                <c:pt idx="40">
                  <c:v>-223.938582</c:v>
                </c:pt>
                <c:pt idx="41">
                  <c:v>-407.823059</c:v>
                </c:pt>
                <c:pt idx="42">
                  <c:v>43.260128999999999</c:v>
                </c:pt>
                <c:pt idx="43">
                  <c:v>1501.990147</c:v>
                </c:pt>
                <c:pt idx="44">
                  <c:v>860.72094200000004</c:v>
                </c:pt>
                <c:pt idx="45">
                  <c:v>1115.9901050000001</c:v>
                </c:pt>
                <c:pt idx="46">
                  <c:v>969.135582</c:v>
                </c:pt>
                <c:pt idx="47">
                  <c:v>161.80272500000001</c:v>
                </c:pt>
                <c:pt idx="48">
                  <c:v>-1393.157395</c:v>
                </c:pt>
                <c:pt idx="49">
                  <c:v>-1567.355834</c:v>
                </c:pt>
                <c:pt idx="50">
                  <c:v>-1385.8881859999999</c:v>
                </c:pt>
                <c:pt idx="51">
                  <c:v>-1567.276179</c:v>
                </c:pt>
                <c:pt idx="52">
                  <c:v>-943.434574</c:v>
                </c:pt>
                <c:pt idx="53">
                  <c:v>-2209.16201</c:v>
                </c:pt>
                <c:pt idx="54">
                  <c:v>-2058.4455069999999</c:v>
                </c:pt>
                <c:pt idx="55">
                  <c:v>-2307.0144650000002</c:v>
                </c:pt>
                <c:pt idx="56">
                  <c:v>-2259.2324699999999</c:v>
                </c:pt>
                <c:pt idx="57">
                  <c:v>-2254.5561870000001</c:v>
                </c:pt>
                <c:pt idx="58">
                  <c:v>-2690.372226</c:v>
                </c:pt>
                <c:pt idx="59">
                  <c:v>-2901.5124049999999</c:v>
                </c:pt>
                <c:pt idx="60">
                  <c:v>-2317.821688</c:v>
                </c:pt>
                <c:pt idx="61">
                  <c:v>-2650.7844810000001</c:v>
                </c:pt>
                <c:pt idx="62">
                  <c:v>-2894.9721300000001</c:v>
                </c:pt>
                <c:pt idx="63">
                  <c:v>-2553.5589530000002</c:v>
                </c:pt>
                <c:pt idx="64">
                  <c:v>-2791.5294589999999</c:v>
                </c:pt>
                <c:pt idx="65">
                  <c:v>-2758.4061750000001</c:v>
                </c:pt>
                <c:pt idx="66">
                  <c:v>-2329.8728080000001</c:v>
                </c:pt>
                <c:pt idx="67">
                  <c:v>-2289.0519490000001</c:v>
                </c:pt>
                <c:pt idx="68">
                  <c:v>-2243.7534799999999</c:v>
                </c:pt>
                <c:pt idx="69">
                  <c:v>-2006.706205</c:v>
                </c:pt>
                <c:pt idx="70">
                  <c:v>-2144.4771700000001</c:v>
                </c:pt>
                <c:pt idx="71">
                  <c:v>-2287.5708340000001</c:v>
                </c:pt>
                <c:pt idx="72">
                  <c:v>-2479.877426</c:v>
                </c:pt>
                <c:pt idx="73">
                  <c:v>-2094.6110010000002</c:v>
                </c:pt>
                <c:pt idx="74">
                  <c:v>-2107.3655100000001</c:v>
                </c:pt>
                <c:pt idx="75">
                  <c:v>-2041.7811810000001</c:v>
                </c:pt>
                <c:pt idx="76">
                  <c:v>-2078.2842839999998</c:v>
                </c:pt>
                <c:pt idx="77">
                  <c:v>-2753.0850829999999</c:v>
                </c:pt>
                <c:pt idx="78">
                  <c:v>-2588.330852</c:v>
                </c:pt>
                <c:pt idx="79">
                  <c:v>-2293.5698670000002</c:v>
                </c:pt>
                <c:pt idx="80">
                  <c:v>-2533.2417260000002</c:v>
                </c:pt>
                <c:pt idx="81">
                  <c:v>-2547.1882190000001</c:v>
                </c:pt>
                <c:pt idx="82">
                  <c:v>-2438.8333280000002</c:v>
                </c:pt>
                <c:pt idx="83">
                  <c:v>-2406.2736249999998</c:v>
                </c:pt>
                <c:pt idx="84">
                  <c:v>-2571.2469660000002</c:v>
                </c:pt>
                <c:pt idx="85">
                  <c:v>-2698.5235080000002</c:v>
                </c:pt>
                <c:pt idx="86">
                  <c:v>-2489.6112899999998</c:v>
                </c:pt>
                <c:pt idx="87">
                  <c:v>-2576.4426629999998</c:v>
                </c:pt>
                <c:pt idx="88">
                  <c:v>-2326.8242260000002</c:v>
                </c:pt>
                <c:pt idx="89">
                  <c:v>-2318.5373060000002</c:v>
                </c:pt>
                <c:pt idx="90">
                  <c:v>-3138.3084090000002</c:v>
                </c:pt>
                <c:pt idx="91">
                  <c:v>-2580.6348229999999</c:v>
                </c:pt>
                <c:pt idx="92">
                  <c:v>-2771.5900919999999</c:v>
                </c:pt>
                <c:pt idx="93">
                  <c:v>-2611.8057180000001</c:v>
                </c:pt>
                <c:pt idx="94">
                  <c:v>-2847.4253950000002</c:v>
                </c:pt>
                <c:pt idx="95">
                  <c:v>-2767.1052800000002</c:v>
                </c:pt>
                <c:pt idx="96">
                  <c:v>-3002.7376749999999</c:v>
                </c:pt>
                <c:pt idx="97">
                  <c:v>-3267.7199820000001</c:v>
                </c:pt>
                <c:pt idx="98">
                  <c:v>-3093.2340429999999</c:v>
                </c:pt>
                <c:pt idx="99">
                  <c:v>-2999.2403880000002</c:v>
                </c:pt>
                <c:pt idx="100">
                  <c:v>-3390.4728930000001</c:v>
                </c:pt>
                <c:pt idx="101">
                  <c:v>-3077.793345</c:v>
                </c:pt>
                <c:pt idx="102">
                  <c:v>-3128.6842270000002</c:v>
                </c:pt>
                <c:pt idx="103">
                  <c:v>-2683.265598</c:v>
                </c:pt>
                <c:pt idx="104">
                  <c:v>-2684.0126340000002</c:v>
                </c:pt>
                <c:pt idx="105">
                  <c:v>-2971.432456</c:v>
                </c:pt>
                <c:pt idx="106">
                  <c:v>-2894.8454940000001</c:v>
                </c:pt>
                <c:pt idx="107">
                  <c:v>-5716.2410609999997</c:v>
                </c:pt>
                <c:pt idx="108">
                  <c:v>-5827.2620589999997</c:v>
                </c:pt>
                <c:pt idx="109">
                  <c:v>-5769.8980270000002</c:v>
                </c:pt>
                <c:pt idx="110">
                  <c:v>-5345.843331</c:v>
                </c:pt>
                <c:pt idx="111">
                  <c:v>-5178.5815380000004</c:v>
                </c:pt>
                <c:pt idx="112">
                  <c:v>-5523.6024580000003</c:v>
                </c:pt>
                <c:pt idx="113">
                  <c:v>-5448.5899369999997</c:v>
                </c:pt>
                <c:pt idx="114">
                  <c:v>-5786.052874</c:v>
                </c:pt>
                <c:pt idx="115">
                  <c:v>-5620.3788789999999</c:v>
                </c:pt>
                <c:pt idx="116">
                  <c:v>-6020.0744679999998</c:v>
                </c:pt>
                <c:pt idx="117">
                  <c:v>-6203.1840220000004</c:v>
                </c:pt>
                <c:pt idx="118">
                  <c:v>-6045.9882429999998</c:v>
                </c:pt>
                <c:pt idx="119">
                  <c:v>-5064.6982399999997</c:v>
                </c:pt>
                <c:pt idx="120">
                  <c:v>-5112.313631</c:v>
                </c:pt>
                <c:pt idx="121">
                  <c:v>-5384.7810470000004</c:v>
                </c:pt>
                <c:pt idx="122">
                  <c:v>-5170.2016270000004</c:v>
                </c:pt>
                <c:pt idx="123">
                  <c:v>-5122.8281989999996</c:v>
                </c:pt>
                <c:pt idx="124">
                  <c:v>-5176.0055430000002</c:v>
                </c:pt>
                <c:pt idx="125">
                  <c:v>-4945.6617150000002</c:v>
                </c:pt>
                <c:pt idx="126">
                  <c:v>-4972.0084729999999</c:v>
                </c:pt>
                <c:pt idx="127">
                  <c:v>-4697.1749170000003</c:v>
                </c:pt>
                <c:pt idx="128">
                  <c:v>-5335.9678979999999</c:v>
                </c:pt>
                <c:pt idx="129">
                  <c:v>-4872.8101809999998</c:v>
                </c:pt>
                <c:pt idx="130">
                  <c:v>-5430.1065170000002</c:v>
                </c:pt>
                <c:pt idx="131">
                  <c:v>-5348.5679030000001</c:v>
                </c:pt>
                <c:pt idx="132">
                  <c:v>-4995.4976020000004</c:v>
                </c:pt>
                <c:pt idx="133">
                  <c:v>-4985.6997789999996</c:v>
                </c:pt>
                <c:pt idx="134">
                  <c:v>-4858.3041940000003</c:v>
                </c:pt>
                <c:pt idx="135">
                  <c:v>-4880.3840099999998</c:v>
                </c:pt>
                <c:pt idx="136">
                  <c:v>-5270.0455469999997</c:v>
                </c:pt>
                <c:pt idx="137">
                  <c:v>-4882.9764230000001</c:v>
                </c:pt>
                <c:pt idx="138">
                  <c:v>-5036.7188919999999</c:v>
                </c:pt>
                <c:pt idx="139">
                  <c:v>-5272.6946340000004</c:v>
                </c:pt>
                <c:pt idx="140">
                  <c:v>-4954.4142750000001</c:v>
                </c:pt>
                <c:pt idx="141">
                  <c:v>-5096.022011</c:v>
                </c:pt>
                <c:pt idx="142">
                  <c:v>-4899.8326619999998</c:v>
                </c:pt>
                <c:pt idx="143">
                  <c:v>-4995.3290440000001</c:v>
                </c:pt>
                <c:pt idx="144">
                  <c:v>-5599.0088960000003</c:v>
                </c:pt>
                <c:pt idx="145">
                  <c:v>-4767.3671320000003</c:v>
                </c:pt>
                <c:pt idx="146">
                  <c:v>-5037.4521770000001</c:v>
                </c:pt>
                <c:pt idx="147">
                  <c:v>-4151.1421829999999</c:v>
                </c:pt>
                <c:pt idx="148">
                  <c:v>-3604.465424</c:v>
                </c:pt>
                <c:pt idx="149">
                  <c:v>-3534.6622609999999</c:v>
                </c:pt>
                <c:pt idx="150">
                  <c:v>-3388.2230599999998</c:v>
                </c:pt>
                <c:pt idx="151">
                  <c:v>-2852.8906390000002</c:v>
                </c:pt>
                <c:pt idx="152">
                  <c:v>-2015.5284879999999</c:v>
                </c:pt>
                <c:pt idx="153">
                  <c:v>-2054.99379</c:v>
                </c:pt>
                <c:pt idx="154">
                  <c:v>-2090.639846</c:v>
                </c:pt>
                <c:pt idx="155">
                  <c:v>-1701.1097950000001</c:v>
                </c:pt>
                <c:pt idx="156">
                  <c:v>-1957.2511380000001</c:v>
                </c:pt>
                <c:pt idx="157">
                  <c:v>-2230.50488</c:v>
                </c:pt>
                <c:pt idx="158">
                  <c:v>-2005.4997089999999</c:v>
                </c:pt>
                <c:pt idx="159">
                  <c:v>-1910.0845489999999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EE3-CD41-8DA0-302D9789447E}"/>
            </c:ext>
          </c:extLst>
        </c:ser>
        <c:ser>
          <c:idx val="16"/>
          <c:order val="5"/>
          <c:tx>
            <c:strRef>
              <c:f>xtest!$R$1389</c:f>
              <c:strCache>
                <c:ptCount val="1"/>
                <c:pt idx="0">
                  <c:v>v_Pxz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xtest!$A$1391:$A$1550</c:f>
              <c:numCache>
                <c:formatCode>General</c:formatCode>
                <c:ptCount val="160"/>
                <c:pt idx="0">
                  <c:v>7.5000000000000012E-4</c:v>
                </c:pt>
                <c:pt idx="1">
                  <c:v>1.7500000000000003E-3</c:v>
                </c:pt>
                <c:pt idx="2">
                  <c:v>2.7500000000000003E-3</c:v>
                </c:pt>
                <c:pt idx="3">
                  <c:v>3.7500000000000003E-3</c:v>
                </c:pt>
                <c:pt idx="4">
                  <c:v>4.7499999999999999E-3</c:v>
                </c:pt>
                <c:pt idx="5">
                  <c:v>5.7500000000000008E-3</c:v>
                </c:pt>
                <c:pt idx="6">
                  <c:v>6.7500000000000008E-3</c:v>
                </c:pt>
                <c:pt idx="7">
                  <c:v>7.7500000000000008E-3</c:v>
                </c:pt>
                <c:pt idx="8">
                  <c:v>8.7500000000000008E-3</c:v>
                </c:pt>
                <c:pt idx="9">
                  <c:v>9.75E-3</c:v>
                </c:pt>
                <c:pt idx="10">
                  <c:v>1.0749999999999999E-2</c:v>
                </c:pt>
                <c:pt idx="11">
                  <c:v>1.1750000000000002E-2</c:v>
                </c:pt>
                <c:pt idx="12">
                  <c:v>1.2750000000000001E-2</c:v>
                </c:pt>
                <c:pt idx="13">
                  <c:v>1.3750000000000002E-2</c:v>
                </c:pt>
                <c:pt idx="14">
                  <c:v>1.4750000000000001E-2</c:v>
                </c:pt>
                <c:pt idx="15">
                  <c:v>1.575E-2</c:v>
                </c:pt>
                <c:pt idx="16">
                  <c:v>1.6750000000000001E-2</c:v>
                </c:pt>
                <c:pt idx="17">
                  <c:v>1.7749999999999998E-2</c:v>
                </c:pt>
                <c:pt idx="18">
                  <c:v>1.8749999999999999E-2</c:v>
                </c:pt>
                <c:pt idx="19">
                  <c:v>1.975E-2</c:v>
                </c:pt>
                <c:pt idx="20">
                  <c:v>2.0750000000000001E-2</c:v>
                </c:pt>
                <c:pt idx="21">
                  <c:v>2.1750000000000002E-2</c:v>
                </c:pt>
                <c:pt idx="22">
                  <c:v>2.2750000000000003E-2</c:v>
                </c:pt>
                <c:pt idx="23">
                  <c:v>2.3750000000000004E-2</c:v>
                </c:pt>
                <c:pt idx="24">
                  <c:v>2.4750000000000005E-2</c:v>
                </c:pt>
                <c:pt idx="25">
                  <c:v>2.5750000000000002E-2</c:v>
                </c:pt>
                <c:pt idx="26">
                  <c:v>2.6750000000000003E-2</c:v>
                </c:pt>
                <c:pt idx="27">
                  <c:v>2.7750000000000004E-2</c:v>
                </c:pt>
                <c:pt idx="28">
                  <c:v>2.8750000000000005E-2</c:v>
                </c:pt>
                <c:pt idx="29">
                  <c:v>2.9750000000000002E-2</c:v>
                </c:pt>
                <c:pt idx="30">
                  <c:v>3.0750000000000003E-2</c:v>
                </c:pt>
                <c:pt idx="31">
                  <c:v>3.175E-2</c:v>
                </c:pt>
                <c:pt idx="32">
                  <c:v>3.2750000000000001E-2</c:v>
                </c:pt>
                <c:pt idx="33">
                  <c:v>3.3750000000000002E-2</c:v>
                </c:pt>
                <c:pt idx="34">
                  <c:v>3.4750000000000003E-2</c:v>
                </c:pt>
                <c:pt idx="35">
                  <c:v>3.5749999999999997E-2</c:v>
                </c:pt>
                <c:pt idx="36">
                  <c:v>3.6749999999999998E-2</c:v>
                </c:pt>
                <c:pt idx="37">
                  <c:v>3.7749999999999999E-2</c:v>
                </c:pt>
                <c:pt idx="38">
                  <c:v>3.875E-2</c:v>
                </c:pt>
                <c:pt idx="39">
                  <c:v>3.9750000000000001E-2</c:v>
                </c:pt>
                <c:pt idx="40">
                  <c:v>4.0750000000000001E-2</c:v>
                </c:pt>
                <c:pt idx="41">
                  <c:v>4.1750000000000002E-2</c:v>
                </c:pt>
                <c:pt idx="42">
                  <c:v>4.2750000000000003E-2</c:v>
                </c:pt>
                <c:pt idx="43">
                  <c:v>4.3750000000000004E-2</c:v>
                </c:pt>
                <c:pt idx="44">
                  <c:v>4.4750000000000005E-2</c:v>
                </c:pt>
                <c:pt idx="45">
                  <c:v>4.5750000000000006E-2</c:v>
                </c:pt>
                <c:pt idx="46">
                  <c:v>4.6750000000000007E-2</c:v>
                </c:pt>
                <c:pt idx="47">
                  <c:v>4.7750000000000008E-2</c:v>
                </c:pt>
                <c:pt idx="48">
                  <c:v>4.8750000000000009E-2</c:v>
                </c:pt>
                <c:pt idx="49">
                  <c:v>4.9750000000000009E-2</c:v>
                </c:pt>
                <c:pt idx="50">
                  <c:v>5.075000000000001E-2</c:v>
                </c:pt>
                <c:pt idx="51">
                  <c:v>5.1750000000000004E-2</c:v>
                </c:pt>
                <c:pt idx="52">
                  <c:v>5.2750000000000005E-2</c:v>
                </c:pt>
                <c:pt idx="53">
                  <c:v>5.3750000000000006E-2</c:v>
                </c:pt>
                <c:pt idx="54">
                  <c:v>5.4750000000000007E-2</c:v>
                </c:pt>
                <c:pt idx="55">
                  <c:v>5.5750000000000008E-2</c:v>
                </c:pt>
                <c:pt idx="56">
                  <c:v>5.6750000000000009E-2</c:v>
                </c:pt>
                <c:pt idx="57">
                  <c:v>5.775000000000001E-2</c:v>
                </c:pt>
                <c:pt idx="58">
                  <c:v>5.8750000000000011E-2</c:v>
                </c:pt>
                <c:pt idx="59">
                  <c:v>5.9750000000000004E-2</c:v>
                </c:pt>
                <c:pt idx="60">
                  <c:v>6.0750000000000005E-2</c:v>
                </c:pt>
                <c:pt idx="61">
                  <c:v>6.1750000000000006E-2</c:v>
                </c:pt>
                <c:pt idx="62">
                  <c:v>6.275E-2</c:v>
                </c:pt>
                <c:pt idx="63">
                  <c:v>6.3750000000000001E-2</c:v>
                </c:pt>
                <c:pt idx="64">
                  <c:v>6.4750000000000002E-2</c:v>
                </c:pt>
                <c:pt idx="65">
                  <c:v>6.5750000000000003E-2</c:v>
                </c:pt>
                <c:pt idx="66">
                  <c:v>6.6750000000000004E-2</c:v>
                </c:pt>
                <c:pt idx="67">
                  <c:v>6.7750000000000005E-2</c:v>
                </c:pt>
                <c:pt idx="68">
                  <c:v>6.8750000000000006E-2</c:v>
                </c:pt>
                <c:pt idx="69">
                  <c:v>6.9750000000000006E-2</c:v>
                </c:pt>
                <c:pt idx="70">
                  <c:v>7.0749999999999993E-2</c:v>
                </c:pt>
                <c:pt idx="71">
                  <c:v>7.1749999999999994E-2</c:v>
                </c:pt>
                <c:pt idx="72">
                  <c:v>7.2749999999999995E-2</c:v>
                </c:pt>
                <c:pt idx="73">
                  <c:v>7.3749999999999996E-2</c:v>
                </c:pt>
                <c:pt idx="74">
                  <c:v>7.4749999999999997E-2</c:v>
                </c:pt>
                <c:pt idx="75">
                  <c:v>7.5749999999999998E-2</c:v>
                </c:pt>
                <c:pt idx="76">
                  <c:v>7.6749999999999999E-2</c:v>
                </c:pt>
                <c:pt idx="77">
                  <c:v>7.775E-2</c:v>
                </c:pt>
                <c:pt idx="78">
                  <c:v>7.8750000000000001E-2</c:v>
                </c:pt>
                <c:pt idx="79">
                  <c:v>7.9750000000000001E-2</c:v>
                </c:pt>
                <c:pt idx="80">
                  <c:v>8.0750000000000002E-2</c:v>
                </c:pt>
                <c:pt idx="81">
                  <c:v>8.1750000000000003E-2</c:v>
                </c:pt>
                <c:pt idx="82">
                  <c:v>8.2750000000000004E-2</c:v>
                </c:pt>
                <c:pt idx="83">
                  <c:v>8.3750000000000005E-2</c:v>
                </c:pt>
                <c:pt idx="84">
                  <c:v>8.4750000000000006E-2</c:v>
                </c:pt>
                <c:pt idx="85">
                  <c:v>8.5750000000000007E-2</c:v>
                </c:pt>
                <c:pt idx="86">
                  <c:v>8.6749999999999994E-2</c:v>
                </c:pt>
                <c:pt idx="87">
                  <c:v>8.7750000000000009E-2</c:v>
                </c:pt>
                <c:pt idx="88">
                  <c:v>8.8750000000000009E-2</c:v>
                </c:pt>
                <c:pt idx="89">
                  <c:v>8.975000000000001E-2</c:v>
                </c:pt>
                <c:pt idx="90">
                  <c:v>9.0750000000000011E-2</c:v>
                </c:pt>
                <c:pt idx="91">
                  <c:v>9.1750000000000012E-2</c:v>
                </c:pt>
                <c:pt idx="92">
                  <c:v>9.2750000000000013E-2</c:v>
                </c:pt>
                <c:pt idx="93">
                  <c:v>9.3750000000000014E-2</c:v>
                </c:pt>
                <c:pt idx="94">
                  <c:v>9.4750000000000015E-2</c:v>
                </c:pt>
                <c:pt idx="95">
                  <c:v>9.5750000000000016E-2</c:v>
                </c:pt>
                <c:pt idx="96">
                  <c:v>9.6750000000000017E-2</c:v>
                </c:pt>
                <c:pt idx="97">
                  <c:v>9.7750000000000017E-2</c:v>
                </c:pt>
                <c:pt idx="98">
                  <c:v>9.8750000000000018E-2</c:v>
                </c:pt>
                <c:pt idx="99">
                  <c:v>9.9750000000000019E-2</c:v>
                </c:pt>
                <c:pt idx="100">
                  <c:v>0.10075000000000002</c:v>
                </c:pt>
                <c:pt idx="101">
                  <c:v>0.10175000000000002</c:v>
                </c:pt>
                <c:pt idx="102">
                  <c:v>0.10275000000000001</c:v>
                </c:pt>
                <c:pt idx="103">
                  <c:v>0.10375000000000001</c:v>
                </c:pt>
                <c:pt idx="104">
                  <c:v>0.10475000000000001</c:v>
                </c:pt>
                <c:pt idx="105">
                  <c:v>0.10575000000000001</c:v>
                </c:pt>
                <c:pt idx="106">
                  <c:v>0.10675000000000001</c:v>
                </c:pt>
                <c:pt idx="107">
                  <c:v>0.10775000000000001</c:v>
                </c:pt>
                <c:pt idx="108">
                  <c:v>0.10875000000000001</c:v>
                </c:pt>
                <c:pt idx="109">
                  <c:v>0.10975000000000001</c:v>
                </c:pt>
                <c:pt idx="110">
                  <c:v>0.11075000000000002</c:v>
                </c:pt>
                <c:pt idx="111">
                  <c:v>0.11175000000000002</c:v>
                </c:pt>
                <c:pt idx="112">
                  <c:v>0.11275000000000002</c:v>
                </c:pt>
                <c:pt idx="113">
                  <c:v>0.11375000000000002</c:v>
                </c:pt>
                <c:pt idx="114">
                  <c:v>0.11475000000000002</c:v>
                </c:pt>
                <c:pt idx="115">
                  <c:v>0.11575000000000002</c:v>
                </c:pt>
                <c:pt idx="116">
                  <c:v>0.11675000000000002</c:v>
                </c:pt>
                <c:pt idx="117">
                  <c:v>0.11775000000000001</c:v>
                </c:pt>
                <c:pt idx="118">
                  <c:v>0.11875000000000001</c:v>
                </c:pt>
                <c:pt idx="119">
                  <c:v>0.11975000000000001</c:v>
                </c:pt>
                <c:pt idx="120">
                  <c:v>0.12075000000000001</c:v>
                </c:pt>
                <c:pt idx="121">
                  <c:v>0.12175000000000001</c:v>
                </c:pt>
                <c:pt idx="122">
                  <c:v>0.12275000000000001</c:v>
                </c:pt>
                <c:pt idx="123">
                  <c:v>0.12375000000000001</c:v>
                </c:pt>
                <c:pt idx="124">
                  <c:v>0.12475000000000001</c:v>
                </c:pt>
                <c:pt idx="125">
                  <c:v>0.12575</c:v>
                </c:pt>
                <c:pt idx="126">
                  <c:v>0.12675</c:v>
                </c:pt>
                <c:pt idx="127">
                  <c:v>0.12775</c:v>
                </c:pt>
                <c:pt idx="128">
                  <c:v>0.12875</c:v>
                </c:pt>
                <c:pt idx="129">
                  <c:v>0.12975</c:v>
                </c:pt>
                <c:pt idx="130">
                  <c:v>0.13075000000000001</c:v>
                </c:pt>
                <c:pt idx="131">
                  <c:v>0.13175000000000001</c:v>
                </c:pt>
                <c:pt idx="132">
                  <c:v>0.13275000000000001</c:v>
                </c:pt>
                <c:pt idx="133">
                  <c:v>0.13375000000000001</c:v>
                </c:pt>
                <c:pt idx="134">
                  <c:v>0.13475000000000001</c:v>
                </c:pt>
                <c:pt idx="135">
                  <c:v>0.13575000000000001</c:v>
                </c:pt>
                <c:pt idx="136">
                  <c:v>0.13675000000000001</c:v>
                </c:pt>
                <c:pt idx="137">
                  <c:v>0.13775000000000001</c:v>
                </c:pt>
                <c:pt idx="138">
                  <c:v>0.13875000000000001</c:v>
                </c:pt>
                <c:pt idx="139">
                  <c:v>0.13975000000000001</c:v>
                </c:pt>
                <c:pt idx="140">
                  <c:v>0.14074999999999999</c:v>
                </c:pt>
                <c:pt idx="141">
                  <c:v>0.14174999999999999</c:v>
                </c:pt>
                <c:pt idx="142">
                  <c:v>0.14274999999999999</c:v>
                </c:pt>
                <c:pt idx="143">
                  <c:v>0.14374999999999999</c:v>
                </c:pt>
                <c:pt idx="144">
                  <c:v>0.14474999999999999</c:v>
                </c:pt>
                <c:pt idx="145">
                  <c:v>0.14574999999999999</c:v>
                </c:pt>
                <c:pt idx="146">
                  <c:v>0.14674999999999999</c:v>
                </c:pt>
                <c:pt idx="147">
                  <c:v>0.14774999999999999</c:v>
                </c:pt>
                <c:pt idx="148">
                  <c:v>0.14874999999999999</c:v>
                </c:pt>
                <c:pt idx="149">
                  <c:v>0.14974999999999999</c:v>
                </c:pt>
                <c:pt idx="150">
                  <c:v>0.15075</c:v>
                </c:pt>
                <c:pt idx="151">
                  <c:v>0.15175</c:v>
                </c:pt>
                <c:pt idx="152">
                  <c:v>0.15275</c:v>
                </c:pt>
                <c:pt idx="153">
                  <c:v>0.15375</c:v>
                </c:pt>
                <c:pt idx="154">
                  <c:v>0.15475</c:v>
                </c:pt>
                <c:pt idx="155">
                  <c:v>0.15575</c:v>
                </c:pt>
                <c:pt idx="156">
                  <c:v>0.15675</c:v>
                </c:pt>
                <c:pt idx="157">
                  <c:v>0.15775</c:v>
                </c:pt>
                <c:pt idx="158">
                  <c:v>0.15875</c:v>
                </c:pt>
                <c:pt idx="159">
                  <c:v>0.15975</c:v>
                </c:pt>
              </c:numCache>
            </c:numRef>
          </c:xVal>
          <c:yVal>
            <c:numRef>
              <c:f>xtest!$R$1391:$R$1550</c:f>
              <c:numCache>
                <c:formatCode>General</c:formatCode>
                <c:ptCount val="160"/>
                <c:pt idx="0">
                  <c:v>-29.063368000000001</c:v>
                </c:pt>
                <c:pt idx="1">
                  <c:v>-140.65782200000001</c:v>
                </c:pt>
                <c:pt idx="2">
                  <c:v>-53.064404000000003</c:v>
                </c:pt>
                <c:pt idx="3">
                  <c:v>-34.420499999999997</c:v>
                </c:pt>
                <c:pt idx="4">
                  <c:v>-95.473641000000001</c:v>
                </c:pt>
                <c:pt idx="5">
                  <c:v>-76.123155999999994</c:v>
                </c:pt>
                <c:pt idx="6">
                  <c:v>95.656827000000007</c:v>
                </c:pt>
                <c:pt idx="7">
                  <c:v>-19.296202000000001</c:v>
                </c:pt>
                <c:pt idx="8">
                  <c:v>24.809840999999999</c:v>
                </c:pt>
                <c:pt idx="9">
                  <c:v>76.632667999999995</c:v>
                </c:pt>
                <c:pt idx="10">
                  <c:v>1.770411</c:v>
                </c:pt>
                <c:pt idx="11">
                  <c:v>-41.637835000000003</c:v>
                </c:pt>
                <c:pt idx="12">
                  <c:v>5.0488540000000004</c:v>
                </c:pt>
                <c:pt idx="13">
                  <c:v>-36.596801999999997</c:v>
                </c:pt>
                <c:pt idx="14">
                  <c:v>22.808783999999999</c:v>
                </c:pt>
                <c:pt idx="15">
                  <c:v>-26.650264</c:v>
                </c:pt>
                <c:pt idx="16">
                  <c:v>45.483857</c:v>
                </c:pt>
                <c:pt idx="17">
                  <c:v>64.877422999999993</c:v>
                </c:pt>
                <c:pt idx="18">
                  <c:v>-101.714975</c:v>
                </c:pt>
                <c:pt idx="19">
                  <c:v>-44.579048</c:v>
                </c:pt>
                <c:pt idx="20">
                  <c:v>63.456741999999998</c:v>
                </c:pt>
                <c:pt idx="21">
                  <c:v>-1.689098</c:v>
                </c:pt>
                <c:pt idx="22">
                  <c:v>40.334228000000003</c:v>
                </c:pt>
                <c:pt idx="23">
                  <c:v>-104.636679</c:v>
                </c:pt>
                <c:pt idx="24">
                  <c:v>-4.3345799999999999</c:v>
                </c:pt>
                <c:pt idx="25">
                  <c:v>-191.66960700000001</c:v>
                </c:pt>
                <c:pt idx="26">
                  <c:v>19.304041000000002</c:v>
                </c:pt>
                <c:pt idx="27">
                  <c:v>45.168984999999999</c:v>
                </c:pt>
                <c:pt idx="28">
                  <c:v>50.040334999999999</c:v>
                </c:pt>
                <c:pt idx="29">
                  <c:v>-138.28798499999999</c:v>
                </c:pt>
                <c:pt idx="30">
                  <c:v>-118.139211</c:v>
                </c:pt>
                <c:pt idx="31">
                  <c:v>5.1685230000000004</c:v>
                </c:pt>
                <c:pt idx="32">
                  <c:v>41.142896999999998</c:v>
                </c:pt>
                <c:pt idx="33">
                  <c:v>36.562328000000001</c:v>
                </c:pt>
                <c:pt idx="34">
                  <c:v>-2.6538710000000001</c:v>
                </c:pt>
                <c:pt idx="35">
                  <c:v>-309.47614499999997</c:v>
                </c:pt>
                <c:pt idx="36">
                  <c:v>3.5265119999999999</c:v>
                </c:pt>
                <c:pt idx="37">
                  <c:v>105.562275</c:v>
                </c:pt>
                <c:pt idx="38">
                  <c:v>-110.93798200000001</c:v>
                </c:pt>
                <c:pt idx="39">
                  <c:v>152.53551400000001</c:v>
                </c:pt>
                <c:pt idx="40">
                  <c:v>-72.330091999999993</c:v>
                </c:pt>
                <c:pt idx="41">
                  <c:v>324.80556200000001</c:v>
                </c:pt>
                <c:pt idx="42">
                  <c:v>223.11590100000001</c:v>
                </c:pt>
                <c:pt idx="43">
                  <c:v>-164.76676699999999</c:v>
                </c:pt>
                <c:pt idx="44">
                  <c:v>-249.99964499999999</c:v>
                </c:pt>
                <c:pt idx="45">
                  <c:v>-34.606394000000002</c:v>
                </c:pt>
                <c:pt idx="46">
                  <c:v>-169.25100800000001</c:v>
                </c:pt>
                <c:pt idx="47">
                  <c:v>55.964849000000001</c:v>
                </c:pt>
                <c:pt idx="48">
                  <c:v>124.233542</c:v>
                </c:pt>
                <c:pt idx="49">
                  <c:v>-5.2449960000000004</c:v>
                </c:pt>
                <c:pt idx="50">
                  <c:v>68.689364999999995</c:v>
                </c:pt>
                <c:pt idx="51">
                  <c:v>-151.005843</c:v>
                </c:pt>
                <c:pt idx="52">
                  <c:v>474.23901699999999</c:v>
                </c:pt>
                <c:pt idx="53">
                  <c:v>150.58123000000001</c:v>
                </c:pt>
                <c:pt idx="54">
                  <c:v>-17.421419</c:v>
                </c:pt>
                <c:pt idx="55">
                  <c:v>230.77826300000001</c:v>
                </c:pt>
                <c:pt idx="56">
                  <c:v>-34.040747000000003</c:v>
                </c:pt>
                <c:pt idx="57">
                  <c:v>-23.434687</c:v>
                </c:pt>
                <c:pt idx="58">
                  <c:v>-31.699207000000001</c:v>
                </c:pt>
                <c:pt idx="59">
                  <c:v>-167.737942</c:v>
                </c:pt>
                <c:pt idx="60">
                  <c:v>36.806314</c:v>
                </c:pt>
                <c:pt idx="61">
                  <c:v>-19.285899000000001</c:v>
                </c:pt>
                <c:pt idx="62">
                  <c:v>-161.173697</c:v>
                </c:pt>
                <c:pt idx="63">
                  <c:v>217.35712599999999</c:v>
                </c:pt>
                <c:pt idx="64">
                  <c:v>105.6247</c:v>
                </c:pt>
                <c:pt idx="65">
                  <c:v>64.899300999999994</c:v>
                </c:pt>
                <c:pt idx="66">
                  <c:v>-50.290210000000002</c:v>
                </c:pt>
                <c:pt idx="67">
                  <c:v>-287.98215099999999</c:v>
                </c:pt>
                <c:pt idx="68">
                  <c:v>102.82037800000001</c:v>
                </c:pt>
                <c:pt idx="69">
                  <c:v>106.288239</c:v>
                </c:pt>
                <c:pt idx="70">
                  <c:v>191.309899</c:v>
                </c:pt>
                <c:pt idx="71">
                  <c:v>-122.214393</c:v>
                </c:pt>
                <c:pt idx="72">
                  <c:v>-198.23449500000001</c:v>
                </c:pt>
                <c:pt idx="73">
                  <c:v>95.901960000000003</c:v>
                </c:pt>
                <c:pt idx="74">
                  <c:v>-271.515672</c:v>
                </c:pt>
                <c:pt idx="75">
                  <c:v>-188.233924</c:v>
                </c:pt>
                <c:pt idx="76">
                  <c:v>207.483788</c:v>
                </c:pt>
                <c:pt idx="77">
                  <c:v>152.03967499999999</c:v>
                </c:pt>
                <c:pt idx="78">
                  <c:v>-22.431221000000001</c:v>
                </c:pt>
                <c:pt idx="79">
                  <c:v>252.03842</c:v>
                </c:pt>
                <c:pt idx="80">
                  <c:v>-191.44074599999999</c:v>
                </c:pt>
                <c:pt idx="81">
                  <c:v>-305.126937</c:v>
                </c:pt>
                <c:pt idx="82">
                  <c:v>20.361812</c:v>
                </c:pt>
                <c:pt idx="83">
                  <c:v>96.027558999999997</c:v>
                </c:pt>
                <c:pt idx="84">
                  <c:v>-1.017717</c:v>
                </c:pt>
                <c:pt idx="85">
                  <c:v>60.260465000000003</c:v>
                </c:pt>
                <c:pt idx="86">
                  <c:v>218.19608199999999</c:v>
                </c:pt>
                <c:pt idx="87">
                  <c:v>-81.606264999999993</c:v>
                </c:pt>
                <c:pt idx="88">
                  <c:v>66.824720999999997</c:v>
                </c:pt>
                <c:pt idx="89">
                  <c:v>-163.996993</c:v>
                </c:pt>
                <c:pt idx="90">
                  <c:v>192.40665799999999</c:v>
                </c:pt>
                <c:pt idx="91">
                  <c:v>149.28001599999999</c:v>
                </c:pt>
                <c:pt idx="92">
                  <c:v>-156.38983099999999</c:v>
                </c:pt>
                <c:pt idx="93">
                  <c:v>-225.28013000000001</c:v>
                </c:pt>
                <c:pt idx="94">
                  <c:v>-221.69658799999999</c:v>
                </c:pt>
                <c:pt idx="95">
                  <c:v>158.980324</c:v>
                </c:pt>
                <c:pt idx="96">
                  <c:v>-253.304721</c:v>
                </c:pt>
                <c:pt idx="97">
                  <c:v>103.413459</c:v>
                </c:pt>
                <c:pt idx="98">
                  <c:v>-330.16072600000001</c:v>
                </c:pt>
                <c:pt idx="99">
                  <c:v>-22.883272000000002</c:v>
                </c:pt>
                <c:pt idx="100">
                  <c:v>165.11906200000001</c:v>
                </c:pt>
                <c:pt idx="101">
                  <c:v>72.705781000000002</c:v>
                </c:pt>
                <c:pt idx="102">
                  <c:v>-73.781925000000001</c:v>
                </c:pt>
                <c:pt idx="103">
                  <c:v>-158.90803700000001</c:v>
                </c:pt>
                <c:pt idx="104">
                  <c:v>-99.961212000000003</c:v>
                </c:pt>
                <c:pt idx="105">
                  <c:v>-10.569235000000001</c:v>
                </c:pt>
                <c:pt idx="106">
                  <c:v>-197.561196</c:v>
                </c:pt>
                <c:pt idx="107">
                  <c:v>-87.195639999999997</c:v>
                </c:pt>
                <c:pt idx="108">
                  <c:v>-75.035984999999997</c:v>
                </c:pt>
                <c:pt idx="109">
                  <c:v>-343.16972399999997</c:v>
                </c:pt>
                <c:pt idx="110">
                  <c:v>110.14796</c:v>
                </c:pt>
                <c:pt idx="111">
                  <c:v>-435.439637</c:v>
                </c:pt>
                <c:pt idx="112">
                  <c:v>-93.678278000000006</c:v>
                </c:pt>
                <c:pt idx="113">
                  <c:v>-125.87495699999999</c:v>
                </c:pt>
                <c:pt idx="114">
                  <c:v>-175.62224699999999</c:v>
                </c:pt>
                <c:pt idx="115">
                  <c:v>-131.80041600000001</c:v>
                </c:pt>
                <c:pt idx="116">
                  <c:v>-24.164476000000001</c:v>
                </c:pt>
                <c:pt idx="117">
                  <c:v>-365.95308599999998</c:v>
                </c:pt>
                <c:pt idx="118">
                  <c:v>-51.126041999999998</c:v>
                </c:pt>
                <c:pt idx="119">
                  <c:v>-184.16359</c:v>
                </c:pt>
                <c:pt idx="120">
                  <c:v>201.69816599999999</c:v>
                </c:pt>
                <c:pt idx="121">
                  <c:v>241.15727000000001</c:v>
                </c:pt>
                <c:pt idx="122">
                  <c:v>-252.99318600000001</c:v>
                </c:pt>
                <c:pt idx="123">
                  <c:v>-114.887277</c:v>
                </c:pt>
                <c:pt idx="124">
                  <c:v>-203.71744899999999</c:v>
                </c:pt>
                <c:pt idx="125">
                  <c:v>-2.200923</c:v>
                </c:pt>
                <c:pt idx="126">
                  <c:v>9.3025110000000009</c:v>
                </c:pt>
                <c:pt idx="127">
                  <c:v>-159.39993899999999</c:v>
                </c:pt>
                <c:pt idx="128">
                  <c:v>-42.117010999999998</c:v>
                </c:pt>
                <c:pt idx="129">
                  <c:v>-119.20291899999999</c:v>
                </c:pt>
                <c:pt idx="130">
                  <c:v>208.155891</c:v>
                </c:pt>
                <c:pt idx="131">
                  <c:v>-413.11036799999999</c:v>
                </c:pt>
                <c:pt idx="132">
                  <c:v>153.26794699999999</c:v>
                </c:pt>
                <c:pt idx="133">
                  <c:v>318.40569399999998</c:v>
                </c:pt>
                <c:pt idx="134">
                  <c:v>-119.777402</c:v>
                </c:pt>
                <c:pt idx="135">
                  <c:v>166.10557299999999</c:v>
                </c:pt>
                <c:pt idx="136">
                  <c:v>-238.10101800000001</c:v>
                </c:pt>
                <c:pt idx="137">
                  <c:v>-134.45215400000001</c:v>
                </c:pt>
                <c:pt idx="138">
                  <c:v>-82.598230000000001</c:v>
                </c:pt>
                <c:pt idx="139">
                  <c:v>-105.012827</c:v>
                </c:pt>
                <c:pt idx="140">
                  <c:v>233.49422799999999</c:v>
                </c:pt>
                <c:pt idx="141">
                  <c:v>154.51951199999999</c:v>
                </c:pt>
                <c:pt idx="142">
                  <c:v>66.995965999999996</c:v>
                </c:pt>
                <c:pt idx="143">
                  <c:v>68.867859999999993</c:v>
                </c:pt>
                <c:pt idx="144">
                  <c:v>158.80374699999999</c:v>
                </c:pt>
                <c:pt idx="145">
                  <c:v>103.143778</c:v>
                </c:pt>
                <c:pt idx="146">
                  <c:v>48.427197</c:v>
                </c:pt>
                <c:pt idx="147">
                  <c:v>-128.52153000000001</c:v>
                </c:pt>
                <c:pt idx="148">
                  <c:v>-366.34939300000002</c:v>
                </c:pt>
                <c:pt idx="149">
                  <c:v>-386.812725</c:v>
                </c:pt>
                <c:pt idx="150">
                  <c:v>-90.202223000000004</c:v>
                </c:pt>
                <c:pt idx="151">
                  <c:v>0.99650300000000003</c:v>
                </c:pt>
                <c:pt idx="152">
                  <c:v>-55.657409000000001</c:v>
                </c:pt>
                <c:pt idx="153">
                  <c:v>17.410487</c:v>
                </c:pt>
                <c:pt idx="154">
                  <c:v>-148.52544</c:v>
                </c:pt>
                <c:pt idx="155">
                  <c:v>-12.637375</c:v>
                </c:pt>
                <c:pt idx="156">
                  <c:v>165.31566100000001</c:v>
                </c:pt>
                <c:pt idx="157">
                  <c:v>-309.273212</c:v>
                </c:pt>
                <c:pt idx="158">
                  <c:v>-110.468051</c:v>
                </c:pt>
                <c:pt idx="159">
                  <c:v>77.263019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EE3-CD41-8DA0-302D9789447E}"/>
            </c:ext>
          </c:extLst>
        </c:ser>
        <c:ser>
          <c:idx val="17"/>
          <c:order val="6"/>
          <c:tx>
            <c:strRef>
              <c:f>xtest!$S$1389</c:f>
              <c:strCache>
                <c:ptCount val="1"/>
                <c:pt idx="0">
                  <c:v>v_Pyz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xtest!$A$1391:$A$1550</c:f>
              <c:numCache>
                <c:formatCode>General</c:formatCode>
                <c:ptCount val="160"/>
                <c:pt idx="0">
                  <c:v>7.5000000000000012E-4</c:v>
                </c:pt>
                <c:pt idx="1">
                  <c:v>1.7500000000000003E-3</c:v>
                </c:pt>
                <c:pt idx="2">
                  <c:v>2.7500000000000003E-3</c:v>
                </c:pt>
                <c:pt idx="3">
                  <c:v>3.7500000000000003E-3</c:v>
                </c:pt>
                <c:pt idx="4">
                  <c:v>4.7499999999999999E-3</c:v>
                </c:pt>
                <c:pt idx="5">
                  <c:v>5.7500000000000008E-3</c:v>
                </c:pt>
                <c:pt idx="6">
                  <c:v>6.7500000000000008E-3</c:v>
                </c:pt>
                <c:pt idx="7">
                  <c:v>7.7500000000000008E-3</c:v>
                </c:pt>
                <c:pt idx="8">
                  <c:v>8.7500000000000008E-3</c:v>
                </c:pt>
                <c:pt idx="9">
                  <c:v>9.75E-3</c:v>
                </c:pt>
                <c:pt idx="10">
                  <c:v>1.0749999999999999E-2</c:v>
                </c:pt>
                <c:pt idx="11">
                  <c:v>1.1750000000000002E-2</c:v>
                </c:pt>
                <c:pt idx="12">
                  <c:v>1.2750000000000001E-2</c:v>
                </c:pt>
                <c:pt idx="13">
                  <c:v>1.3750000000000002E-2</c:v>
                </c:pt>
                <c:pt idx="14">
                  <c:v>1.4750000000000001E-2</c:v>
                </c:pt>
                <c:pt idx="15">
                  <c:v>1.575E-2</c:v>
                </c:pt>
                <c:pt idx="16">
                  <c:v>1.6750000000000001E-2</c:v>
                </c:pt>
                <c:pt idx="17">
                  <c:v>1.7749999999999998E-2</c:v>
                </c:pt>
                <c:pt idx="18">
                  <c:v>1.8749999999999999E-2</c:v>
                </c:pt>
                <c:pt idx="19">
                  <c:v>1.975E-2</c:v>
                </c:pt>
                <c:pt idx="20">
                  <c:v>2.0750000000000001E-2</c:v>
                </c:pt>
                <c:pt idx="21">
                  <c:v>2.1750000000000002E-2</c:v>
                </c:pt>
                <c:pt idx="22">
                  <c:v>2.2750000000000003E-2</c:v>
                </c:pt>
                <c:pt idx="23">
                  <c:v>2.3750000000000004E-2</c:v>
                </c:pt>
                <c:pt idx="24">
                  <c:v>2.4750000000000005E-2</c:v>
                </c:pt>
                <c:pt idx="25">
                  <c:v>2.5750000000000002E-2</c:v>
                </c:pt>
                <c:pt idx="26">
                  <c:v>2.6750000000000003E-2</c:v>
                </c:pt>
                <c:pt idx="27">
                  <c:v>2.7750000000000004E-2</c:v>
                </c:pt>
                <c:pt idx="28">
                  <c:v>2.8750000000000005E-2</c:v>
                </c:pt>
                <c:pt idx="29">
                  <c:v>2.9750000000000002E-2</c:v>
                </c:pt>
                <c:pt idx="30">
                  <c:v>3.0750000000000003E-2</c:v>
                </c:pt>
                <c:pt idx="31">
                  <c:v>3.175E-2</c:v>
                </c:pt>
                <c:pt idx="32">
                  <c:v>3.2750000000000001E-2</c:v>
                </c:pt>
                <c:pt idx="33">
                  <c:v>3.3750000000000002E-2</c:v>
                </c:pt>
                <c:pt idx="34">
                  <c:v>3.4750000000000003E-2</c:v>
                </c:pt>
                <c:pt idx="35">
                  <c:v>3.5749999999999997E-2</c:v>
                </c:pt>
                <c:pt idx="36">
                  <c:v>3.6749999999999998E-2</c:v>
                </c:pt>
                <c:pt idx="37">
                  <c:v>3.7749999999999999E-2</c:v>
                </c:pt>
                <c:pt idx="38">
                  <c:v>3.875E-2</c:v>
                </c:pt>
                <c:pt idx="39">
                  <c:v>3.9750000000000001E-2</c:v>
                </c:pt>
                <c:pt idx="40">
                  <c:v>4.0750000000000001E-2</c:v>
                </c:pt>
                <c:pt idx="41">
                  <c:v>4.1750000000000002E-2</c:v>
                </c:pt>
                <c:pt idx="42">
                  <c:v>4.2750000000000003E-2</c:v>
                </c:pt>
                <c:pt idx="43">
                  <c:v>4.3750000000000004E-2</c:v>
                </c:pt>
                <c:pt idx="44">
                  <c:v>4.4750000000000005E-2</c:v>
                </c:pt>
                <c:pt idx="45">
                  <c:v>4.5750000000000006E-2</c:v>
                </c:pt>
                <c:pt idx="46">
                  <c:v>4.6750000000000007E-2</c:v>
                </c:pt>
                <c:pt idx="47">
                  <c:v>4.7750000000000008E-2</c:v>
                </c:pt>
                <c:pt idx="48">
                  <c:v>4.8750000000000009E-2</c:v>
                </c:pt>
                <c:pt idx="49">
                  <c:v>4.9750000000000009E-2</c:v>
                </c:pt>
                <c:pt idx="50">
                  <c:v>5.075000000000001E-2</c:v>
                </c:pt>
                <c:pt idx="51">
                  <c:v>5.1750000000000004E-2</c:v>
                </c:pt>
                <c:pt idx="52">
                  <c:v>5.2750000000000005E-2</c:v>
                </c:pt>
                <c:pt idx="53">
                  <c:v>5.3750000000000006E-2</c:v>
                </c:pt>
                <c:pt idx="54">
                  <c:v>5.4750000000000007E-2</c:v>
                </c:pt>
                <c:pt idx="55">
                  <c:v>5.5750000000000008E-2</c:v>
                </c:pt>
                <c:pt idx="56">
                  <c:v>5.6750000000000009E-2</c:v>
                </c:pt>
                <c:pt idx="57">
                  <c:v>5.775000000000001E-2</c:v>
                </c:pt>
                <c:pt idx="58">
                  <c:v>5.8750000000000011E-2</c:v>
                </c:pt>
                <c:pt idx="59">
                  <c:v>5.9750000000000004E-2</c:v>
                </c:pt>
                <c:pt idx="60">
                  <c:v>6.0750000000000005E-2</c:v>
                </c:pt>
                <c:pt idx="61">
                  <c:v>6.1750000000000006E-2</c:v>
                </c:pt>
                <c:pt idx="62">
                  <c:v>6.275E-2</c:v>
                </c:pt>
                <c:pt idx="63">
                  <c:v>6.3750000000000001E-2</c:v>
                </c:pt>
                <c:pt idx="64">
                  <c:v>6.4750000000000002E-2</c:v>
                </c:pt>
                <c:pt idx="65">
                  <c:v>6.5750000000000003E-2</c:v>
                </c:pt>
                <c:pt idx="66">
                  <c:v>6.6750000000000004E-2</c:v>
                </c:pt>
                <c:pt idx="67">
                  <c:v>6.7750000000000005E-2</c:v>
                </c:pt>
                <c:pt idx="68">
                  <c:v>6.8750000000000006E-2</c:v>
                </c:pt>
                <c:pt idx="69">
                  <c:v>6.9750000000000006E-2</c:v>
                </c:pt>
                <c:pt idx="70">
                  <c:v>7.0749999999999993E-2</c:v>
                </c:pt>
                <c:pt idx="71">
                  <c:v>7.1749999999999994E-2</c:v>
                </c:pt>
                <c:pt idx="72">
                  <c:v>7.2749999999999995E-2</c:v>
                </c:pt>
                <c:pt idx="73">
                  <c:v>7.3749999999999996E-2</c:v>
                </c:pt>
                <c:pt idx="74">
                  <c:v>7.4749999999999997E-2</c:v>
                </c:pt>
                <c:pt idx="75">
                  <c:v>7.5749999999999998E-2</c:v>
                </c:pt>
                <c:pt idx="76">
                  <c:v>7.6749999999999999E-2</c:v>
                </c:pt>
                <c:pt idx="77">
                  <c:v>7.775E-2</c:v>
                </c:pt>
                <c:pt idx="78">
                  <c:v>7.8750000000000001E-2</c:v>
                </c:pt>
                <c:pt idx="79">
                  <c:v>7.9750000000000001E-2</c:v>
                </c:pt>
                <c:pt idx="80">
                  <c:v>8.0750000000000002E-2</c:v>
                </c:pt>
                <c:pt idx="81">
                  <c:v>8.1750000000000003E-2</c:v>
                </c:pt>
                <c:pt idx="82">
                  <c:v>8.2750000000000004E-2</c:v>
                </c:pt>
                <c:pt idx="83">
                  <c:v>8.3750000000000005E-2</c:v>
                </c:pt>
                <c:pt idx="84">
                  <c:v>8.4750000000000006E-2</c:v>
                </c:pt>
                <c:pt idx="85">
                  <c:v>8.5750000000000007E-2</c:v>
                </c:pt>
                <c:pt idx="86">
                  <c:v>8.6749999999999994E-2</c:v>
                </c:pt>
                <c:pt idx="87">
                  <c:v>8.7750000000000009E-2</c:v>
                </c:pt>
                <c:pt idx="88">
                  <c:v>8.8750000000000009E-2</c:v>
                </c:pt>
                <c:pt idx="89">
                  <c:v>8.975000000000001E-2</c:v>
                </c:pt>
                <c:pt idx="90">
                  <c:v>9.0750000000000011E-2</c:v>
                </c:pt>
                <c:pt idx="91">
                  <c:v>9.1750000000000012E-2</c:v>
                </c:pt>
                <c:pt idx="92">
                  <c:v>9.2750000000000013E-2</c:v>
                </c:pt>
                <c:pt idx="93">
                  <c:v>9.3750000000000014E-2</c:v>
                </c:pt>
                <c:pt idx="94">
                  <c:v>9.4750000000000015E-2</c:v>
                </c:pt>
                <c:pt idx="95">
                  <c:v>9.5750000000000016E-2</c:v>
                </c:pt>
                <c:pt idx="96">
                  <c:v>9.6750000000000017E-2</c:v>
                </c:pt>
                <c:pt idx="97">
                  <c:v>9.7750000000000017E-2</c:v>
                </c:pt>
                <c:pt idx="98">
                  <c:v>9.8750000000000018E-2</c:v>
                </c:pt>
                <c:pt idx="99">
                  <c:v>9.9750000000000019E-2</c:v>
                </c:pt>
                <c:pt idx="100">
                  <c:v>0.10075000000000002</c:v>
                </c:pt>
                <c:pt idx="101">
                  <c:v>0.10175000000000002</c:v>
                </c:pt>
                <c:pt idx="102">
                  <c:v>0.10275000000000001</c:v>
                </c:pt>
                <c:pt idx="103">
                  <c:v>0.10375000000000001</c:v>
                </c:pt>
                <c:pt idx="104">
                  <c:v>0.10475000000000001</c:v>
                </c:pt>
                <c:pt idx="105">
                  <c:v>0.10575000000000001</c:v>
                </c:pt>
                <c:pt idx="106">
                  <c:v>0.10675000000000001</c:v>
                </c:pt>
                <c:pt idx="107">
                  <c:v>0.10775000000000001</c:v>
                </c:pt>
                <c:pt idx="108">
                  <c:v>0.10875000000000001</c:v>
                </c:pt>
                <c:pt idx="109">
                  <c:v>0.10975000000000001</c:v>
                </c:pt>
                <c:pt idx="110">
                  <c:v>0.11075000000000002</c:v>
                </c:pt>
                <c:pt idx="111">
                  <c:v>0.11175000000000002</c:v>
                </c:pt>
                <c:pt idx="112">
                  <c:v>0.11275000000000002</c:v>
                </c:pt>
                <c:pt idx="113">
                  <c:v>0.11375000000000002</c:v>
                </c:pt>
                <c:pt idx="114">
                  <c:v>0.11475000000000002</c:v>
                </c:pt>
                <c:pt idx="115">
                  <c:v>0.11575000000000002</c:v>
                </c:pt>
                <c:pt idx="116">
                  <c:v>0.11675000000000002</c:v>
                </c:pt>
                <c:pt idx="117">
                  <c:v>0.11775000000000001</c:v>
                </c:pt>
                <c:pt idx="118">
                  <c:v>0.11875000000000001</c:v>
                </c:pt>
                <c:pt idx="119">
                  <c:v>0.11975000000000001</c:v>
                </c:pt>
                <c:pt idx="120">
                  <c:v>0.12075000000000001</c:v>
                </c:pt>
                <c:pt idx="121">
                  <c:v>0.12175000000000001</c:v>
                </c:pt>
                <c:pt idx="122">
                  <c:v>0.12275000000000001</c:v>
                </c:pt>
                <c:pt idx="123">
                  <c:v>0.12375000000000001</c:v>
                </c:pt>
                <c:pt idx="124">
                  <c:v>0.12475000000000001</c:v>
                </c:pt>
                <c:pt idx="125">
                  <c:v>0.12575</c:v>
                </c:pt>
                <c:pt idx="126">
                  <c:v>0.12675</c:v>
                </c:pt>
                <c:pt idx="127">
                  <c:v>0.12775</c:v>
                </c:pt>
                <c:pt idx="128">
                  <c:v>0.12875</c:v>
                </c:pt>
                <c:pt idx="129">
                  <c:v>0.12975</c:v>
                </c:pt>
                <c:pt idx="130">
                  <c:v>0.13075000000000001</c:v>
                </c:pt>
                <c:pt idx="131">
                  <c:v>0.13175000000000001</c:v>
                </c:pt>
                <c:pt idx="132">
                  <c:v>0.13275000000000001</c:v>
                </c:pt>
                <c:pt idx="133">
                  <c:v>0.13375000000000001</c:v>
                </c:pt>
                <c:pt idx="134">
                  <c:v>0.13475000000000001</c:v>
                </c:pt>
                <c:pt idx="135">
                  <c:v>0.13575000000000001</c:v>
                </c:pt>
                <c:pt idx="136">
                  <c:v>0.13675000000000001</c:v>
                </c:pt>
                <c:pt idx="137">
                  <c:v>0.13775000000000001</c:v>
                </c:pt>
                <c:pt idx="138">
                  <c:v>0.13875000000000001</c:v>
                </c:pt>
                <c:pt idx="139">
                  <c:v>0.13975000000000001</c:v>
                </c:pt>
                <c:pt idx="140">
                  <c:v>0.14074999999999999</c:v>
                </c:pt>
                <c:pt idx="141">
                  <c:v>0.14174999999999999</c:v>
                </c:pt>
                <c:pt idx="142">
                  <c:v>0.14274999999999999</c:v>
                </c:pt>
                <c:pt idx="143">
                  <c:v>0.14374999999999999</c:v>
                </c:pt>
                <c:pt idx="144">
                  <c:v>0.14474999999999999</c:v>
                </c:pt>
                <c:pt idx="145">
                  <c:v>0.14574999999999999</c:v>
                </c:pt>
                <c:pt idx="146">
                  <c:v>0.14674999999999999</c:v>
                </c:pt>
                <c:pt idx="147">
                  <c:v>0.14774999999999999</c:v>
                </c:pt>
                <c:pt idx="148">
                  <c:v>0.14874999999999999</c:v>
                </c:pt>
                <c:pt idx="149">
                  <c:v>0.14974999999999999</c:v>
                </c:pt>
                <c:pt idx="150">
                  <c:v>0.15075</c:v>
                </c:pt>
                <c:pt idx="151">
                  <c:v>0.15175</c:v>
                </c:pt>
                <c:pt idx="152">
                  <c:v>0.15275</c:v>
                </c:pt>
                <c:pt idx="153">
                  <c:v>0.15375</c:v>
                </c:pt>
                <c:pt idx="154">
                  <c:v>0.15475</c:v>
                </c:pt>
                <c:pt idx="155">
                  <c:v>0.15575</c:v>
                </c:pt>
                <c:pt idx="156">
                  <c:v>0.15675</c:v>
                </c:pt>
                <c:pt idx="157">
                  <c:v>0.15775</c:v>
                </c:pt>
                <c:pt idx="158">
                  <c:v>0.15875</c:v>
                </c:pt>
                <c:pt idx="159">
                  <c:v>0.15975</c:v>
                </c:pt>
              </c:numCache>
            </c:numRef>
          </c:xVal>
          <c:yVal>
            <c:numRef>
              <c:f>xtest!$S$1391:$S$1550</c:f>
              <c:numCache>
                <c:formatCode>General</c:formatCode>
                <c:ptCount val="160"/>
                <c:pt idx="0">
                  <c:v>-39.091816999999999</c:v>
                </c:pt>
                <c:pt idx="1">
                  <c:v>87.991404000000003</c:v>
                </c:pt>
                <c:pt idx="2">
                  <c:v>17.972677000000001</c:v>
                </c:pt>
                <c:pt idx="3">
                  <c:v>91.282939999999996</c:v>
                </c:pt>
                <c:pt idx="4">
                  <c:v>-45.021926999999998</c:v>
                </c:pt>
                <c:pt idx="5">
                  <c:v>-98.823718999999997</c:v>
                </c:pt>
                <c:pt idx="6">
                  <c:v>-68.577535999999995</c:v>
                </c:pt>
                <c:pt idx="7">
                  <c:v>64.939291999999995</c:v>
                </c:pt>
                <c:pt idx="8">
                  <c:v>16.141921</c:v>
                </c:pt>
                <c:pt idx="9">
                  <c:v>61.048284000000002</c:v>
                </c:pt>
                <c:pt idx="10">
                  <c:v>90.610202000000001</c:v>
                </c:pt>
                <c:pt idx="11">
                  <c:v>-24.669653</c:v>
                </c:pt>
                <c:pt idx="12">
                  <c:v>15.989108999999999</c:v>
                </c:pt>
                <c:pt idx="13">
                  <c:v>-49.855096000000003</c:v>
                </c:pt>
                <c:pt idx="14">
                  <c:v>11.928262</c:v>
                </c:pt>
                <c:pt idx="15">
                  <c:v>-76.245564000000002</c:v>
                </c:pt>
                <c:pt idx="16">
                  <c:v>30.626667999999999</c:v>
                </c:pt>
                <c:pt idx="17">
                  <c:v>107.01613</c:v>
                </c:pt>
                <c:pt idx="18">
                  <c:v>16.275231000000002</c:v>
                </c:pt>
                <c:pt idx="19">
                  <c:v>-60.840079000000003</c:v>
                </c:pt>
                <c:pt idx="20">
                  <c:v>-53.346322000000001</c:v>
                </c:pt>
                <c:pt idx="21">
                  <c:v>-145.83439100000001</c:v>
                </c:pt>
                <c:pt idx="22">
                  <c:v>-14.205441</c:v>
                </c:pt>
                <c:pt idx="23">
                  <c:v>-107.219566</c:v>
                </c:pt>
                <c:pt idx="24">
                  <c:v>47.259033000000002</c:v>
                </c:pt>
                <c:pt idx="25">
                  <c:v>-46.747352999999997</c:v>
                </c:pt>
                <c:pt idx="26">
                  <c:v>-82.819328999999996</c:v>
                </c:pt>
                <c:pt idx="27">
                  <c:v>-31.978929999999998</c:v>
                </c:pt>
                <c:pt idx="28">
                  <c:v>-135.42130299999999</c:v>
                </c:pt>
                <c:pt idx="29">
                  <c:v>1.6372000000000001E-2</c:v>
                </c:pt>
                <c:pt idx="30">
                  <c:v>-90.205282999999994</c:v>
                </c:pt>
                <c:pt idx="31">
                  <c:v>80.158753000000004</c:v>
                </c:pt>
                <c:pt idx="32">
                  <c:v>-81.433054999999996</c:v>
                </c:pt>
                <c:pt idx="33">
                  <c:v>149.49939599999999</c:v>
                </c:pt>
                <c:pt idx="34">
                  <c:v>43.496471</c:v>
                </c:pt>
                <c:pt idx="35">
                  <c:v>-2.10073</c:v>
                </c:pt>
                <c:pt idx="36">
                  <c:v>-231.14071799999999</c:v>
                </c:pt>
                <c:pt idx="37">
                  <c:v>-25.363909</c:v>
                </c:pt>
                <c:pt idx="38">
                  <c:v>-58.518073000000001</c:v>
                </c:pt>
                <c:pt idx="39">
                  <c:v>-75.358372000000003</c:v>
                </c:pt>
                <c:pt idx="40">
                  <c:v>-126.361909</c:v>
                </c:pt>
                <c:pt idx="41">
                  <c:v>-27.509347999999999</c:v>
                </c:pt>
                <c:pt idx="42">
                  <c:v>-28.640982000000001</c:v>
                </c:pt>
                <c:pt idx="43">
                  <c:v>-14.396117</c:v>
                </c:pt>
                <c:pt idx="44">
                  <c:v>289.69610399999999</c:v>
                </c:pt>
                <c:pt idx="45">
                  <c:v>-303.12928799999997</c:v>
                </c:pt>
                <c:pt idx="46">
                  <c:v>106.841509</c:v>
                </c:pt>
                <c:pt idx="47">
                  <c:v>25.657688</c:v>
                </c:pt>
                <c:pt idx="48">
                  <c:v>-311.03229299999998</c:v>
                </c:pt>
                <c:pt idx="49">
                  <c:v>-106.393677</c:v>
                </c:pt>
                <c:pt idx="50">
                  <c:v>-67.526026000000002</c:v>
                </c:pt>
                <c:pt idx="51">
                  <c:v>66.109206</c:v>
                </c:pt>
                <c:pt idx="52">
                  <c:v>258.72305</c:v>
                </c:pt>
                <c:pt idx="53">
                  <c:v>-351.54457500000001</c:v>
                </c:pt>
                <c:pt idx="54">
                  <c:v>-180.931997</c:v>
                </c:pt>
                <c:pt idx="55">
                  <c:v>-300.551582</c:v>
                </c:pt>
                <c:pt idx="56">
                  <c:v>283.74064600000003</c:v>
                </c:pt>
                <c:pt idx="57">
                  <c:v>269.00482199999999</c:v>
                </c:pt>
                <c:pt idx="58">
                  <c:v>594.61614399999996</c:v>
                </c:pt>
                <c:pt idx="59">
                  <c:v>115.41621499999999</c:v>
                </c:pt>
                <c:pt idx="60">
                  <c:v>-125.693038</c:v>
                </c:pt>
                <c:pt idx="61">
                  <c:v>212.39861400000001</c:v>
                </c:pt>
                <c:pt idx="62">
                  <c:v>-133.016402</c:v>
                </c:pt>
                <c:pt idx="63">
                  <c:v>-333.06112999999999</c:v>
                </c:pt>
                <c:pt idx="64">
                  <c:v>347.57739800000002</c:v>
                </c:pt>
                <c:pt idx="65">
                  <c:v>7.5899910000000004</c:v>
                </c:pt>
                <c:pt idx="66">
                  <c:v>238.35572199999999</c:v>
                </c:pt>
                <c:pt idx="67">
                  <c:v>-151.191293</c:v>
                </c:pt>
                <c:pt idx="68">
                  <c:v>-388.50074499999999</c:v>
                </c:pt>
                <c:pt idx="69">
                  <c:v>362.06193200000001</c:v>
                </c:pt>
                <c:pt idx="70">
                  <c:v>-237.491658</c:v>
                </c:pt>
                <c:pt idx="71">
                  <c:v>-99.049852999999999</c:v>
                </c:pt>
                <c:pt idx="72">
                  <c:v>-309.71209399999998</c:v>
                </c:pt>
                <c:pt idx="73">
                  <c:v>-141.34743499999999</c:v>
                </c:pt>
                <c:pt idx="74">
                  <c:v>132.86239699999999</c:v>
                </c:pt>
                <c:pt idx="75">
                  <c:v>-84.140444000000002</c:v>
                </c:pt>
                <c:pt idx="76">
                  <c:v>-208.89719199999999</c:v>
                </c:pt>
                <c:pt idx="77">
                  <c:v>-49.880392000000001</c:v>
                </c:pt>
                <c:pt idx="78">
                  <c:v>131.32894099999999</c:v>
                </c:pt>
                <c:pt idx="79">
                  <c:v>153.55985100000001</c:v>
                </c:pt>
                <c:pt idx="80">
                  <c:v>63.487341999999998</c:v>
                </c:pt>
                <c:pt idx="81">
                  <c:v>209.709799</c:v>
                </c:pt>
                <c:pt idx="82">
                  <c:v>54.372835000000002</c:v>
                </c:pt>
                <c:pt idx="83">
                  <c:v>233.03568799999999</c:v>
                </c:pt>
                <c:pt idx="84">
                  <c:v>312.72970900000001</c:v>
                </c:pt>
                <c:pt idx="85">
                  <c:v>-119.731495</c:v>
                </c:pt>
                <c:pt idx="86">
                  <c:v>355.68674800000002</c:v>
                </c:pt>
                <c:pt idx="87">
                  <c:v>-134.99854999999999</c:v>
                </c:pt>
                <c:pt idx="88">
                  <c:v>-237.67084199999999</c:v>
                </c:pt>
                <c:pt idx="89">
                  <c:v>115.09163700000001</c:v>
                </c:pt>
                <c:pt idx="90">
                  <c:v>-26.288703999999999</c:v>
                </c:pt>
                <c:pt idx="91">
                  <c:v>41.253100000000003</c:v>
                </c:pt>
                <c:pt idx="92">
                  <c:v>184.929631</c:v>
                </c:pt>
                <c:pt idx="93">
                  <c:v>134.71904699999999</c:v>
                </c:pt>
                <c:pt idx="94">
                  <c:v>-301.53590500000001</c:v>
                </c:pt>
                <c:pt idx="95">
                  <c:v>103.626008</c:v>
                </c:pt>
                <c:pt idx="96">
                  <c:v>268.72799800000001</c:v>
                </c:pt>
                <c:pt idx="97">
                  <c:v>-122.029214</c:v>
                </c:pt>
                <c:pt idx="98">
                  <c:v>12.987525</c:v>
                </c:pt>
                <c:pt idx="99">
                  <c:v>-203.48596499999999</c:v>
                </c:pt>
                <c:pt idx="100">
                  <c:v>-314.95600999999999</c:v>
                </c:pt>
                <c:pt idx="101">
                  <c:v>13.969187</c:v>
                </c:pt>
                <c:pt idx="102">
                  <c:v>-174.37185199999999</c:v>
                </c:pt>
                <c:pt idx="103">
                  <c:v>-186.097354</c:v>
                </c:pt>
                <c:pt idx="104">
                  <c:v>-94.795299999999997</c:v>
                </c:pt>
                <c:pt idx="105">
                  <c:v>63.421981000000002</c:v>
                </c:pt>
                <c:pt idx="106">
                  <c:v>1.492265</c:v>
                </c:pt>
                <c:pt idx="107">
                  <c:v>-212.09663699999999</c:v>
                </c:pt>
                <c:pt idx="108">
                  <c:v>119.21544400000001</c:v>
                </c:pt>
                <c:pt idx="109">
                  <c:v>-499.69571400000001</c:v>
                </c:pt>
                <c:pt idx="110">
                  <c:v>248.989903</c:v>
                </c:pt>
                <c:pt idx="111">
                  <c:v>-25.253219000000001</c:v>
                </c:pt>
                <c:pt idx="112">
                  <c:v>118.479294</c:v>
                </c:pt>
                <c:pt idx="113">
                  <c:v>-50.665382999999999</c:v>
                </c:pt>
                <c:pt idx="114">
                  <c:v>-95.334513999999999</c:v>
                </c:pt>
                <c:pt idx="115">
                  <c:v>157.76136299999999</c:v>
                </c:pt>
                <c:pt idx="116">
                  <c:v>-3.7808850000000001</c:v>
                </c:pt>
                <c:pt idx="117">
                  <c:v>323.27479699999998</c:v>
                </c:pt>
                <c:pt idx="118">
                  <c:v>-160.574702</c:v>
                </c:pt>
                <c:pt idx="119">
                  <c:v>74.579159000000004</c:v>
                </c:pt>
                <c:pt idx="120">
                  <c:v>-94.516540000000006</c:v>
                </c:pt>
                <c:pt idx="121">
                  <c:v>-23.737687000000001</c:v>
                </c:pt>
                <c:pt idx="122">
                  <c:v>73.150013000000001</c:v>
                </c:pt>
                <c:pt idx="123">
                  <c:v>109.88553400000001</c:v>
                </c:pt>
                <c:pt idx="124">
                  <c:v>-149.55757600000001</c:v>
                </c:pt>
                <c:pt idx="125">
                  <c:v>-4.4833749999999997</c:v>
                </c:pt>
                <c:pt idx="126">
                  <c:v>-164.32399599999999</c:v>
                </c:pt>
                <c:pt idx="127">
                  <c:v>-5.6043669999999999</c:v>
                </c:pt>
                <c:pt idx="128">
                  <c:v>-36.598047000000001</c:v>
                </c:pt>
                <c:pt idx="129">
                  <c:v>183.927526</c:v>
                </c:pt>
                <c:pt idx="130">
                  <c:v>188.24286000000001</c:v>
                </c:pt>
                <c:pt idx="131">
                  <c:v>-119.70213800000001</c:v>
                </c:pt>
                <c:pt idx="132">
                  <c:v>-15.057957</c:v>
                </c:pt>
                <c:pt idx="133">
                  <c:v>-169.38161400000001</c:v>
                </c:pt>
                <c:pt idx="134">
                  <c:v>-117.778246</c:v>
                </c:pt>
                <c:pt idx="135">
                  <c:v>76.608924000000002</c:v>
                </c:pt>
                <c:pt idx="136">
                  <c:v>-79.198336999999995</c:v>
                </c:pt>
                <c:pt idx="137">
                  <c:v>166.557929</c:v>
                </c:pt>
                <c:pt idx="138">
                  <c:v>56.650331000000001</c:v>
                </c:pt>
                <c:pt idx="139">
                  <c:v>97.754465999999994</c:v>
                </c:pt>
                <c:pt idx="140">
                  <c:v>50.642226000000001</c:v>
                </c:pt>
                <c:pt idx="141">
                  <c:v>11.713706</c:v>
                </c:pt>
                <c:pt idx="142">
                  <c:v>-60.542661000000003</c:v>
                </c:pt>
                <c:pt idx="143">
                  <c:v>15.620701</c:v>
                </c:pt>
                <c:pt idx="144">
                  <c:v>81.611418</c:v>
                </c:pt>
                <c:pt idx="145">
                  <c:v>-3.636574</c:v>
                </c:pt>
                <c:pt idx="146">
                  <c:v>46.480162999999997</c:v>
                </c:pt>
                <c:pt idx="147">
                  <c:v>-309.66063600000001</c:v>
                </c:pt>
                <c:pt idx="148">
                  <c:v>-174.66885400000001</c:v>
                </c:pt>
                <c:pt idx="149">
                  <c:v>105.768165</c:v>
                </c:pt>
                <c:pt idx="150">
                  <c:v>-51.098528999999999</c:v>
                </c:pt>
                <c:pt idx="151">
                  <c:v>45.249457999999997</c:v>
                </c:pt>
                <c:pt idx="152">
                  <c:v>-13.407184000000001</c:v>
                </c:pt>
                <c:pt idx="153">
                  <c:v>-46.502177000000003</c:v>
                </c:pt>
                <c:pt idx="154">
                  <c:v>204.87472600000001</c:v>
                </c:pt>
                <c:pt idx="155">
                  <c:v>-136.09502900000001</c:v>
                </c:pt>
                <c:pt idx="156">
                  <c:v>-195.75016400000001</c:v>
                </c:pt>
                <c:pt idx="157">
                  <c:v>-98.405411999999998</c:v>
                </c:pt>
                <c:pt idx="158">
                  <c:v>101.658382</c:v>
                </c:pt>
                <c:pt idx="159">
                  <c:v>-72.320599999999999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EE3-CD41-8DA0-302D97894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597776"/>
        <c:axId val="857386240"/>
      </c:scatterChart>
      <c:valAx>
        <c:axId val="85759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386240"/>
        <c:crosses val="autoZero"/>
        <c:crossBetween val="midCat"/>
      </c:valAx>
      <c:valAx>
        <c:axId val="857386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597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xtest!$N$1553</c:f>
              <c:strCache>
                <c:ptCount val="1"/>
                <c:pt idx="0">
                  <c:v>v_Pxx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xtest!$A$1555:$A$1807</c:f>
              <c:numCache>
                <c:formatCode>General</c:formatCode>
                <c:ptCount val="253"/>
                <c:pt idx="0">
                  <c:v>1.4999999999999999E-4</c:v>
                </c:pt>
                <c:pt idx="1">
                  <c:v>3.5E-4</c:v>
                </c:pt>
                <c:pt idx="2">
                  <c:v>5.4999999999999992E-4</c:v>
                </c:pt>
                <c:pt idx="3">
                  <c:v>7.5000000000000002E-4</c:v>
                </c:pt>
                <c:pt idx="4">
                  <c:v>9.5E-4</c:v>
                </c:pt>
                <c:pt idx="5">
                  <c:v>1.15E-3</c:v>
                </c:pt>
                <c:pt idx="6">
                  <c:v>1.3499999999999999E-3</c:v>
                </c:pt>
                <c:pt idx="7">
                  <c:v>1.5499999999999999E-3</c:v>
                </c:pt>
                <c:pt idx="8">
                  <c:v>1.75E-3</c:v>
                </c:pt>
                <c:pt idx="9">
                  <c:v>1.9499999999999999E-3</c:v>
                </c:pt>
                <c:pt idx="10">
                  <c:v>2.15E-3</c:v>
                </c:pt>
                <c:pt idx="11">
                  <c:v>2.3500000000000001E-3</c:v>
                </c:pt>
                <c:pt idx="12">
                  <c:v>2.5499999999999997E-3</c:v>
                </c:pt>
                <c:pt idx="13">
                  <c:v>2.7499999999999998E-3</c:v>
                </c:pt>
                <c:pt idx="14">
                  <c:v>2.9499999999999999E-3</c:v>
                </c:pt>
                <c:pt idx="15">
                  <c:v>3.15E-3</c:v>
                </c:pt>
                <c:pt idx="16">
                  <c:v>3.3499999999999997E-3</c:v>
                </c:pt>
                <c:pt idx="17">
                  <c:v>3.5499999999999998E-3</c:v>
                </c:pt>
                <c:pt idx="18">
                  <c:v>3.7499999999999999E-3</c:v>
                </c:pt>
                <c:pt idx="19">
                  <c:v>3.9499999999999995E-3</c:v>
                </c:pt>
                <c:pt idx="20">
                  <c:v>4.1499999999999992E-3</c:v>
                </c:pt>
                <c:pt idx="21">
                  <c:v>4.3499999999999997E-3</c:v>
                </c:pt>
                <c:pt idx="22">
                  <c:v>4.5500000000000002E-3</c:v>
                </c:pt>
                <c:pt idx="23">
                  <c:v>4.7499999999999999E-3</c:v>
                </c:pt>
                <c:pt idx="24">
                  <c:v>4.9500000000000004E-3</c:v>
                </c:pt>
                <c:pt idx="25">
                  <c:v>5.1499999999999992E-3</c:v>
                </c:pt>
                <c:pt idx="26">
                  <c:v>5.3499999999999997E-3</c:v>
                </c:pt>
                <c:pt idx="27">
                  <c:v>5.5500000000000002E-3</c:v>
                </c:pt>
                <c:pt idx="28">
                  <c:v>5.7499999999999999E-3</c:v>
                </c:pt>
                <c:pt idx="29">
                  <c:v>5.9499999999999996E-3</c:v>
                </c:pt>
                <c:pt idx="30">
                  <c:v>6.1499999999999992E-3</c:v>
                </c:pt>
                <c:pt idx="31">
                  <c:v>6.3499999999999997E-3</c:v>
                </c:pt>
                <c:pt idx="32">
                  <c:v>6.5500000000000003E-3</c:v>
                </c:pt>
                <c:pt idx="33">
                  <c:v>6.7499999999999999E-3</c:v>
                </c:pt>
                <c:pt idx="34">
                  <c:v>6.9499999999999996E-3</c:v>
                </c:pt>
                <c:pt idx="35">
                  <c:v>7.1499999999999992E-3</c:v>
                </c:pt>
                <c:pt idx="36">
                  <c:v>7.3499999999999998E-3</c:v>
                </c:pt>
                <c:pt idx="37">
                  <c:v>7.5500000000000003E-3</c:v>
                </c:pt>
                <c:pt idx="38">
                  <c:v>7.7499999999999999E-3</c:v>
                </c:pt>
                <c:pt idx="39">
                  <c:v>7.9499999999999987E-3</c:v>
                </c:pt>
                <c:pt idx="40">
                  <c:v>8.150000000000001E-3</c:v>
                </c:pt>
                <c:pt idx="41">
                  <c:v>8.3499999999999998E-3</c:v>
                </c:pt>
                <c:pt idx="42">
                  <c:v>8.5499999999999986E-3</c:v>
                </c:pt>
                <c:pt idx="43">
                  <c:v>8.7500000000000008E-3</c:v>
                </c:pt>
                <c:pt idx="44">
                  <c:v>8.9499999999999996E-3</c:v>
                </c:pt>
                <c:pt idx="45">
                  <c:v>9.1500000000000001E-3</c:v>
                </c:pt>
                <c:pt idx="46">
                  <c:v>9.3500000000000007E-3</c:v>
                </c:pt>
                <c:pt idx="47">
                  <c:v>9.5499999999999995E-3</c:v>
                </c:pt>
                <c:pt idx="48">
                  <c:v>9.75E-3</c:v>
                </c:pt>
                <c:pt idx="49">
                  <c:v>9.9499999999999988E-3</c:v>
                </c:pt>
                <c:pt idx="50">
                  <c:v>1.0150000000000001E-2</c:v>
                </c:pt>
                <c:pt idx="51">
                  <c:v>1.035E-2</c:v>
                </c:pt>
                <c:pt idx="52">
                  <c:v>1.0549999999999999E-2</c:v>
                </c:pt>
                <c:pt idx="53">
                  <c:v>1.0750000000000001E-2</c:v>
                </c:pt>
                <c:pt idx="54">
                  <c:v>1.095E-2</c:v>
                </c:pt>
                <c:pt idx="55">
                  <c:v>1.115E-2</c:v>
                </c:pt>
                <c:pt idx="56">
                  <c:v>1.1350000000000001E-2</c:v>
                </c:pt>
                <c:pt idx="57">
                  <c:v>1.155E-2</c:v>
                </c:pt>
                <c:pt idx="58">
                  <c:v>1.175E-2</c:v>
                </c:pt>
                <c:pt idx="59">
                  <c:v>1.1949999999999999E-2</c:v>
                </c:pt>
                <c:pt idx="60">
                  <c:v>1.2149999999999999E-2</c:v>
                </c:pt>
                <c:pt idx="61">
                  <c:v>1.235E-2</c:v>
                </c:pt>
                <c:pt idx="62">
                  <c:v>1.2549999999999999E-2</c:v>
                </c:pt>
                <c:pt idx="63">
                  <c:v>1.2750000000000001E-2</c:v>
                </c:pt>
                <c:pt idx="64">
                  <c:v>1.295E-2</c:v>
                </c:pt>
                <c:pt idx="65">
                  <c:v>1.3149999999999998E-2</c:v>
                </c:pt>
                <c:pt idx="66">
                  <c:v>1.3350000000000001E-2</c:v>
                </c:pt>
                <c:pt idx="67">
                  <c:v>1.355E-2</c:v>
                </c:pt>
                <c:pt idx="68">
                  <c:v>1.375E-2</c:v>
                </c:pt>
                <c:pt idx="69">
                  <c:v>1.3949999999999999E-2</c:v>
                </c:pt>
                <c:pt idx="70">
                  <c:v>1.4149999999999999E-2</c:v>
                </c:pt>
                <c:pt idx="71">
                  <c:v>1.435E-2</c:v>
                </c:pt>
                <c:pt idx="72">
                  <c:v>1.4549999999999999E-2</c:v>
                </c:pt>
                <c:pt idx="73">
                  <c:v>1.4750000000000001E-2</c:v>
                </c:pt>
                <c:pt idx="74">
                  <c:v>1.495E-2</c:v>
                </c:pt>
                <c:pt idx="75">
                  <c:v>1.5149999999999999E-2</c:v>
                </c:pt>
                <c:pt idx="76">
                  <c:v>1.5350000000000001E-2</c:v>
                </c:pt>
                <c:pt idx="77">
                  <c:v>1.555E-2</c:v>
                </c:pt>
                <c:pt idx="78">
                  <c:v>1.575E-2</c:v>
                </c:pt>
                <c:pt idx="79">
                  <c:v>1.5949999999999999E-2</c:v>
                </c:pt>
                <c:pt idx="80">
                  <c:v>1.6149999999999998E-2</c:v>
                </c:pt>
                <c:pt idx="81">
                  <c:v>1.6349999999999996E-2</c:v>
                </c:pt>
                <c:pt idx="82">
                  <c:v>1.6550000000000002E-2</c:v>
                </c:pt>
                <c:pt idx="83">
                  <c:v>1.6750000000000001E-2</c:v>
                </c:pt>
                <c:pt idx="84">
                  <c:v>1.695E-2</c:v>
                </c:pt>
                <c:pt idx="85">
                  <c:v>1.7149999999999999E-2</c:v>
                </c:pt>
                <c:pt idx="86">
                  <c:v>1.7349999999999997E-2</c:v>
                </c:pt>
                <c:pt idx="87">
                  <c:v>1.755E-2</c:v>
                </c:pt>
                <c:pt idx="88">
                  <c:v>1.7750000000000002E-2</c:v>
                </c:pt>
                <c:pt idx="89">
                  <c:v>1.7950000000000001E-2</c:v>
                </c:pt>
                <c:pt idx="90">
                  <c:v>1.8149999999999999E-2</c:v>
                </c:pt>
                <c:pt idx="91">
                  <c:v>1.8349999999999998E-2</c:v>
                </c:pt>
                <c:pt idx="92">
                  <c:v>1.8550000000000001E-2</c:v>
                </c:pt>
                <c:pt idx="93">
                  <c:v>1.8749999999999999E-2</c:v>
                </c:pt>
                <c:pt idx="94">
                  <c:v>1.8949999999999998E-2</c:v>
                </c:pt>
                <c:pt idx="95">
                  <c:v>1.915E-2</c:v>
                </c:pt>
                <c:pt idx="96">
                  <c:v>1.9349999999999999E-2</c:v>
                </c:pt>
                <c:pt idx="97">
                  <c:v>1.9550000000000001E-2</c:v>
                </c:pt>
                <c:pt idx="98">
                  <c:v>1.975E-2</c:v>
                </c:pt>
                <c:pt idx="99">
                  <c:v>1.9949999999999999E-2</c:v>
                </c:pt>
                <c:pt idx="100">
                  <c:v>2.0149999999999998E-2</c:v>
                </c:pt>
                <c:pt idx="101">
                  <c:v>2.0349999999999997E-2</c:v>
                </c:pt>
                <c:pt idx="102">
                  <c:v>2.0550000000000002E-2</c:v>
                </c:pt>
                <c:pt idx="103">
                  <c:v>2.0750000000000001E-2</c:v>
                </c:pt>
                <c:pt idx="104">
                  <c:v>2.095E-2</c:v>
                </c:pt>
                <c:pt idx="105">
                  <c:v>2.1149999999999999E-2</c:v>
                </c:pt>
                <c:pt idx="106">
                  <c:v>2.1349999999999997E-2</c:v>
                </c:pt>
                <c:pt idx="107">
                  <c:v>2.155E-2</c:v>
                </c:pt>
                <c:pt idx="108">
                  <c:v>2.1750000000000002E-2</c:v>
                </c:pt>
                <c:pt idx="109">
                  <c:v>2.1950000000000001E-2</c:v>
                </c:pt>
                <c:pt idx="110">
                  <c:v>2.215E-2</c:v>
                </c:pt>
                <c:pt idx="111">
                  <c:v>2.2349999999999998E-2</c:v>
                </c:pt>
                <c:pt idx="112">
                  <c:v>2.2550000000000001E-2</c:v>
                </c:pt>
                <c:pt idx="113">
                  <c:v>2.2749999999999999E-2</c:v>
                </c:pt>
                <c:pt idx="114">
                  <c:v>2.2949999999999998E-2</c:v>
                </c:pt>
                <c:pt idx="115">
                  <c:v>2.315E-2</c:v>
                </c:pt>
                <c:pt idx="116">
                  <c:v>2.3349999999999999E-2</c:v>
                </c:pt>
                <c:pt idx="117">
                  <c:v>2.3550000000000001E-2</c:v>
                </c:pt>
                <c:pt idx="118">
                  <c:v>2.375E-2</c:v>
                </c:pt>
                <c:pt idx="119">
                  <c:v>2.3949999999999999E-2</c:v>
                </c:pt>
                <c:pt idx="120">
                  <c:v>2.4149999999999998E-2</c:v>
                </c:pt>
                <c:pt idx="121">
                  <c:v>2.4349999999999997E-2</c:v>
                </c:pt>
                <c:pt idx="122">
                  <c:v>2.4549999999999999E-2</c:v>
                </c:pt>
                <c:pt idx="123">
                  <c:v>2.4750000000000001E-2</c:v>
                </c:pt>
                <c:pt idx="124">
                  <c:v>2.495E-2</c:v>
                </c:pt>
                <c:pt idx="125">
                  <c:v>2.5149999999999999E-2</c:v>
                </c:pt>
                <c:pt idx="126">
                  <c:v>2.5349999999999998E-2</c:v>
                </c:pt>
                <c:pt idx="127">
                  <c:v>2.5549999999999996E-2</c:v>
                </c:pt>
                <c:pt idx="128">
                  <c:v>2.5750000000000002E-2</c:v>
                </c:pt>
                <c:pt idx="129">
                  <c:v>2.5950000000000001E-2</c:v>
                </c:pt>
                <c:pt idx="130">
                  <c:v>2.615E-2</c:v>
                </c:pt>
                <c:pt idx="131">
                  <c:v>2.6349999999999998E-2</c:v>
                </c:pt>
                <c:pt idx="132">
                  <c:v>2.6549999999999997E-2</c:v>
                </c:pt>
                <c:pt idx="133">
                  <c:v>2.6749999999999999E-2</c:v>
                </c:pt>
                <c:pt idx="134">
                  <c:v>2.6949999999999998E-2</c:v>
                </c:pt>
                <c:pt idx="135">
                  <c:v>2.7150000000000001E-2</c:v>
                </c:pt>
                <c:pt idx="136">
                  <c:v>2.7349999999999999E-2</c:v>
                </c:pt>
                <c:pt idx="137">
                  <c:v>2.7549999999999998E-2</c:v>
                </c:pt>
                <c:pt idx="138">
                  <c:v>2.775E-2</c:v>
                </c:pt>
                <c:pt idx="139">
                  <c:v>2.7949999999999999E-2</c:v>
                </c:pt>
                <c:pt idx="140">
                  <c:v>2.8149999999999998E-2</c:v>
                </c:pt>
                <c:pt idx="141">
                  <c:v>2.8349999999999997E-2</c:v>
                </c:pt>
                <c:pt idx="142">
                  <c:v>2.8549999999999999E-2</c:v>
                </c:pt>
                <c:pt idx="143">
                  <c:v>2.8750000000000001E-2</c:v>
                </c:pt>
                <c:pt idx="144">
                  <c:v>2.895E-2</c:v>
                </c:pt>
                <c:pt idx="145">
                  <c:v>2.9149999999999999E-2</c:v>
                </c:pt>
                <c:pt idx="146">
                  <c:v>2.9349999999999998E-2</c:v>
                </c:pt>
                <c:pt idx="147">
                  <c:v>2.9549999999999996E-2</c:v>
                </c:pt>
                <c:pt idx="148">
                  <c:v>2.9750000000000002E-2</c:v>
                </c:pt>
                <c:pt idx="149">
                  <c:v>2.9950000000000001E-2</c:v>
                </c:pt>
                <c:pt idx="150">
                  <c:v>3.015E-2</c:v>
                </c:pt>
                <c:pt idx="151">
                  <c:v>3.0349999999999999E-2</c:v>
                </c:pt>
                <c:pt idx="152">
                  <c:v>3.0549999999999997E-2</c:v>
                </c:pt>
                <c:pt idx="153">
                  <c:v>3.075E-2</c:v>
                </c:pt>
                <c:pt idx="154">
                  <c:v>3.0949999999999998E-2</c:v>
                </c:pt>
                <c:pt idx="155">
                  <c:v>3.1150000000000001E-2</c:v>
                </c:pt>
                <c:pt idx="156">
                  <c:v>3.1349999999999996E-2</c:v>
                </c:pt>
                <c:pt idx="157">
                  <c:v>3.1549999999999995E-2</c:v>
                </c:pt>
                <c:pt idx="158">
                  <c:v>3.175E-2</c:v>
                </c:pt>
                <c:pt idx="159">
                  <c:v>3.1949999999999999E-2</c:v>
                </c:pt>
                <c:pt idx="160">
                  <c:v>3.2149999999999998E-2</c:v>
                </c:pt>
                <c:pt idx="161">
                  <c:v>3.2350000000000004E-2</c:v>
                </c:pt>
                <c:pt idx="162">
                  <c:v>3.2549999999999996E-2</c:v>
                </c:pt>
                <c:pt idx="163">
                  <c:v>3.2750000000000001E-2</c:v>
                </c:pt>
                <c:pt idx="164">
                  <c:v>3.2949999999999993E-2</c:v>
                </c:pt>
                <c:pt idx="165">
                  <c:v>3.3149999999999999E-2</c:v>
                </c:pt>
                <c:pt idx="166">
                  <c:v>3.3350000000000005E-2</c:v>
                </c:pt>
                <c:pt idx="167">
                  <c:v>3.3549999999999996E-2</c:v>
                </c:pt>
                <c:pt idx="168">
                  <c:v>3.3750000000000002E-2</c:v>
                </c:pt>
                <c:pt idx="169">
                  <c:v>3.3949999999999994E-2</c:v>
                </c:pt>
                <c:pt idx="170">
                  <c:v>3.415E-2</c:v>
                </c:pt>
                <c:pt idx="171">
                  <c:v>3.4350000000000006E-2</c:v>
                </c:pt>
                <c:pt idx="172">
                  <c:v>3.4549999999999997E-2</c:v>
                </c:pt>
                <c:pt idx="173">
                  <c:v>3.4750000000000003E-2</c:v>
                </c:pt>
                <c:pt idx="174">
                  <c:v>3.4949999999999995E-2</c:v>
                </c:pt>
                <c:pt idx="175">
                  <c:v>3.5150000000000001E-2</c:v>
                </c:pt>
                <c:pt idx="176">
                  <c:v>3.5349999999999999E-2</c:v>
                </c:pt>
                <c:pt idx="177">
                  <c:v>3.5549999999999998E-2</c:v>
                </c:pt>
                <c:pt idx="178">
                  <c:v>3.5750000000000004E-2</c:v>
                </c:pt>
                <c:pt idx="179">
                  <c:v>3.5949999999999996E-2</c:v>
                </c:pt>
                <c:pt idx="180">
                  <c:v>3.6150000000000002E-2</c:v>
                </c:pt>
                <c:pt idx="181">
                  <c:v>3.635E-2</c:v>
                </c:pt>
                <c:pt idx="182">
                  <c:v>3.6549999999999999E-2</c:v>
                </c:pt>
                <c:pt idx="183">
                  <c:v>3.6749999999999998E-2</c:v>
                </c:pt>
                <c:pt idx="184">
                  <c:v>3.6949999999999997E-2</c:v>
                </c:pt>
                <c:pt idx="185">
                  <c:v>3.7150000000000002E-2</c:v>
                </c:pt>
                <c:pt idx="186">
                  <c:v>3.7350000000000001E-2</c:v>
                </c:pt>
                <c:pt idx="187">
                  <c:v>3.755E-2</c:v>
                </c:pt>
                <c:pt idx="188">
                  <c:v>3.7749999999999999E-2</c:v>
                </c:pt>
                <c:pt idx="189">
                  <c:v>3.7949999999999998E-2</c:v>
                </c:pt>
                <c:pt idx="190">
                  <c:v>3.8149999999999996E-2</c:v>
                </c:pt>
                <c:pt idx="191">
                  <c:v>3.8350000000000002E-2</c:v>
                </c:pt>
                <c:pt idx="192">
                  <c:v>3.8550000000000001E-2</c:v>
                </c:pt>
                <c:pt idx="193">
                  <c:v>3.875E-2</c:v>
                </c:pt>
                <c:pt idx="194">
                  <c:v>3.8949999999999999E-2</c:v>
                </c:pt>
                <c:pt idx="195">
                  <c:v>3.9149999999999997E-2</c:v>
                </c:pt>
                <c:pt idx="196">
                  <c:v>3.9350000000000003E-2</c:v>
                </c:pt>
                <c:pt idx="197">
                  <c:v>3.9549999999999995E-2</c:v>
                </c:pt>
                <c:pt idx="198">
                  <c:v>3.9750000000000001E-2</c:v>
                </c:pt>
                <c:pt idx="199">
                  <c:v>3.9949999999999999E-2</c:v>
                </c:pt>
                <c:pt idx="200">
                  <c:v>4.0149999999999998E-2</c:v>
                </c:pt>
                <c:pt idx="201">
                  <c:v>4.0350000000000004E-2</c:v>
                </c:pt>
                <c:pt idx="202">
                  <c:v>4.0549999999999996E-2</c:v>
                </c:pt>
                <c:pt idx="203">
                  <c:v>4.0750000000000001E-2</c:v>
                </c:pt>
                <c:pt idx="204">
                  <c:v>4.0949999999999993E-2</c:v>
                </c:pt>
                <c:pt idx="205">
                  <c:v>4.1149999999999999E-2</c:v>
                </c:pt>
                <c:pt idx="206">
                  <c:v>4.1350000000000005E-2</c:v>
                </c:pt>
                <c:pt idx="207">
                  <c:v>4.1549999999999997E-2</c:v>
                </c:pt>
                <c:pt idx="208">
                  <c:v>4.1750000000000002E-2</c:v>
                </c:pt>
                <c:pt idx="209">
                  <c:v>4.1949999999999994E-2</c:v>
                </c:pt>
                <c:pt idx="210">
                  <c:v>4.215E-2</c:v>
                </c:pt>
                <c:pt idx="211">
                  <c:v>4.2350000000000006E-2</c:v>
                </c:pt>
                <c:pt idx="212">
                  <c:v>4.2549999999999998E-2</c:v>
                </c:pt>
                <c:pt idx="213">
                  <c:v>4.2750000000000003E-2</c:v>
                </c:pt>
                <c:pt idx="214">
                  <c:v>4.2949999999999995E-2</c:v>
                </c:pt>
                <c:pt idx="215">
                  <c:v>4.3150000000000001E-2</c:v>
                </c:pt>
                <c:pt idx="216">
                  <c:v>4.335E-2</c:v>
                </c:pt>
                <c:pt idx="217">
                  <c:v>4.3549999999999998E-2</c:v>
                </c:pt>
                <c:pt idx="218">
                  <c:v>4.3750000000000004E-2</c:v>
                </c:pt>
                <c:pt idx="219">
                  <c:v>4.3949999999999996E-2</c:v>
                </c:pt>
                <c:pt idx="220">
                  <c:v>4.4150000000000002E-2</c:v>
                </c:pt>
                <c:pt idx="221">
                  <c:v>4.4350000000000001E-2</c:v>
                </c:pt>
                <c:pt idx="222">
                  <c:v>4.4549999999999999E-2</c:v>
                </c:pt>
                <c:pt idx="223">
                  <c:v>4.4749999999999998E-2</c:v>
                </c:pt>
                <c:pt idx="224">
                  <c:v>4.4949999999999997E-2</c:v>
                </c:pt>
                <c:pt idx="225">
                  <c:v>4.5150000000000003E-2</c:v>
                </c:pt>
                <c:pt idx="226">
                  <c:v>4.5350000000000001E-2</c:v>
                </c:pt>
                <c:pt idx="227">
                  <c:v>4.555E-2</c:v>
                </c:pt>
                <c:pt idx="228">
                  <c:v>4.5749999999999999E-2</c:v>
                </c:pt>
                <c:pt idx="229">
                  <c:v>4.5949999999999998E-2</c:v>
                </c:pt>
                <c:pt idx="230">
                  <c:v>4.6149999999999997E-2</c:v>
                </c:pt>
                <c:pt idx="231">
                  <c:v>4.6350000000000002E-2</c:v>
                </c:pt>
                <c:pt idx="232">
                  <c:v>4.6550000000000001E-2</c:v>
                </c:pt>
                <c:pt idx="233">
                  <c:v>4.675E-2</c:v>
                </c:pt>
                <c:pt idx="234">
                  <c:v>4.6949999999999999E-2</c:v>
                </c:pt>
                <c:pt idx="235">
                  <c:v>4.7149999999999997E-2</c:v>
                </c:pt>
                <c:pt idx="236">
                  <c:v>4.7349999999999996E-2</c:v>
                </c:pt>
                <c:pt idx="237">
                  <c:v>4.7549999999999995E-2</c:v>
                </c:pt>
                <c:pt idx="238">
                  <c:v>4.7750000000000001E-2</c:v>
                </c:pt>
                <c:pt idx="239">
                  <c:v>4.795E-2</c:v>
                </c:pt>
                <c:pt idx="240">
                  <c:v>4.8149999999999998E-2</c:v>
                </c:pt>
                <c:pt idx="241">
                  <c:v>4.8349999999999997E-2</c:v>
                </c:pt>
                <c:pt idx="242">
                  <c:v>4.8549999999999996E-2</c:v>
                </c:pt>
                <c:pt idx="243">
                  <c:v>4.8750000000000002E-2</c:v>
                </c:pt>
                <c:pt idx="244">
                  <c:v>4.8949999999999994E-2</c:v>
                </c:pt>
                <c:pt idx="245">
                  <c:v>4.9149999999999999E-2</c:v>
                </c:pt>
                <c:pt idx="246">
                  <c:v>4.9349999999999998E-2</c:v>
                </c:pt>
                <c:pt idx="247">
                  <c:v>4.9549999999999997E-2</c:v>
                </c:pt>
                <c:pt idx="248">
                  <c:v>4.9750000000000003E-2</c:v>
                </c:pt>
                <c:pt idx="249">
                  <c:v>4.9949999999999994E-2</c:v>
                </c:pt>
                <c:pt idx="250">
                  <c:v>5.015E-2</c:v>
                </c:pt>
              </c:numCache>
            </c:numRef>
          </c:xVal>
          <c:yVal>
            <c:numRef>
              <c:f>xtest!$N$1555:$N$1807</c:f>
              <c:numCache>
                <c:formatCode>General</c:formatCode>
                <c:ptCount val="253"/>
                <c:pt idx="0">
                  <c:v>682.83126200000004</c:v>
                </c:pt>
                <c:pt idx="1">
                  <c:v>429.69456100000002</c:v>
                </c:pt>
                <c:pt idx="2">
                  <c:v>2333.3440740000001</c:v>
                </c:pt>
                <c:pt idx="3">
                  <c:v>1731.3139080000001</c:v>
                </c:pt>
                <c:pt idx="4">
                  <c:v>1458.9863660000001</c:v>
                </c:pt>
                <c:pt idx="5">
                  <c:v>2243.1309289999999</c:v>
                </c:pt>
                <c:pt idx="6">
                  <c:v>2614.117518</c:v>
                </c:pt>
                <c:pt idx="7">
                  <c:v>3472.2409170000001</c:v>
                </c:pt>
                <c:pt idx="8">
                  <c:v>2618.9923349999999</c:v>
                </c:pt>
                <c:pt idx="9">
                  <c:v>3396.6504260000002</c:v>
                </c:pt>
                <c:pt idx="10">
                  <c:v>3287.9384650000002</c:v>
                </c:pt>
                <c:pt idx="11">
                  <c:v>4201.0004399999998</c:v>
                </c:pt>
                <c:pt idx="12">
                  <c:v>5235.0971339999996</c:v>
                </c:pt>
                <c:pt idx="13">
                  <c:v>4752.9503770000001</c:v>
                </c:pt>
                <c:pt idx="14">
                  <c:v>6020.523972</c:v>
                </c:pt>
                <c:pt idx="15">
                  <c:v>5562.1962640000002</c:v>
                </c:pt>
                <c:pt idx="16">
                  <c:v>6587.4845109999997</c:v>
                </c:pt>
                <c:pt idx="17">
                  <c:v>8065.4982049999999</c:v>
                </c:pt>
                <c:pt idx="18">
                  <c:v>7242.1664629999996</c:v>
                </c:pt>
                <c:pt idx="19">
                  <c:v>8042.2511610000001</c:v>
                </c:pt>
                <c:pt idx="20">
                  <c:v>7430.5140810000003</c:v>
                </c:pt>
                <c:pt idx="21">
                  <c:v>7937.5711570000003</c:v>
                </c:pt>
                <c:pt idx="22">
                  <c:v>7775.113679</c:v>
                </c:pt>
                <c:pt idx="23">
                  <c:v>8666.5040979999994</c:v>
                </c:pt>
                <c:pt idx="24">
                  <c:v>8975.4958370000004</c:v>
                </c:pt>
                <c:pt idx="25">
                  <c:v>8539.0222919999997</c:v>
                </c:pt>
                <c:pt idx="26">
                  <c:v>9507.1022940000003</c:v>
                </c:pt>
                <c:pt idx="27">
                  <c:v>10372.939419</c:v>
                </c:pt>
                <c:pt idx="28">
                  <c:v>10090.683647</c:v>
                </c:pt>
                <c:pt idx="29">
                  <c:v>9670.3218579999993</c:v>
                </c:pt>
                <c:pt idx="30">
                  <c:v>11151.373248</c:v>
                </c:pt>
                <c:pt idx="31">
                  <c:v>12303.459728</c:v>
                </c:pt>
                <c:pt idx="32">
                  <c:v>11459.68939</c:v>
                </c:pt>
                <c:pt idx="33">
                  <c:v>12375.891353000001</c:v>
                </c:pt>
                <c:pt idx="34">
                  <c:v>12683.571129</c:v>
                </c:pt>
                <c:pt idx="35">
                  <c:v>13155.130469</c:v>
                </c:pt>
                <c:pt idx="36">
                  <c:v>13027.400985</c:v>
                </c:pt>
                <c:pt idx="37">
                  <c:v>13382.230535999999</c:v>
                </c:pt>
                <c:pt idx="38">
                  <c:v>13433.619864</c:v>
                </c:pt>
                <c:pt idx="39">
                  <c:v>13940.480129</c:v>
                </c:pt>
                <c:pt idx="40">
                  <c:v>13943.517964000001</c:v>
                </c:pt>
                <c:pt idx="41">
                  <c:v>15009.675684</c:v>
                </c:pt>
                <c:pt idx="42">
                  <c:v>14942.506759</c:v>
                </c:pt>
                <c:pt idx="43">
                  <c:v>15664.054561999999</c:v>
                </c:pt>
                <c:pt idx="44">
                  <c:v>15601.535916000001</c:v>
                </c:pt>
                <c:pt idx="45">
                  <c:v>15183.921539999999</c:v>
                </c:pt>
                <c:pt idx="46">
                  <c:v>16333.776863999999</c:v>
                </c:pt>
                <c:pt idx="47">
                  <c:v>16144.369283</c:v>
                </c:pt>
                <c:pt idx="48">
                  <c:v>17117.045850999999</c:v>
                </c:pt>
                <c:pt idx="49">
                  <c:v>17291.137964000001</c:v>
                </c:pt>
                <c:pt idx="50">
                  <c:v>18725.458577000001</c:v>
                </c:pt>
                <c:pt idx="51">
                  <c:v>17473.010969999999</c:v>
                </c:pt>
                <c:pt idx="52">
                  <c:v>18648.221212</c:v>
                </c:pt>
                <c:pt idx="53">
                  <c:v>18677.190973000001</c:v>
                </c:pt>
                <c:pt idx="54">
                  <c:v>18486.826943</c:v>
                </c:pt>
                <c:pt idx="55">
                  <c:v>18808.314796999999</c:v>
                </c:pt>
                <c:pt idx="56">
                  <c:v>19888.226884</c:v>
                </c:pt>
                <c:pt idx="57">
                  <c:v>20737.957147000001</c:v>
                </c:pt>
                <c:pt idx="58">
                  <c:v>20733.609761</c:v>
                </c:pt>
                <c:pt idx="59">
                  <c:v>20186.512629000001</c:v>
                </c:pt>
                <c:pt idx="60">
                  <c:v>21930.200064000001</c:v>
                </c:pt>
                <c:pt idx="61">
                  <c:v>22001.548083999998</c:v>
                </c:pt>
                <c:pt idx="62">
                  <c:v>21556.102498</c:v>
                </c:pt>
                <c:pt idx="63">
                  <c:v>22412.081470000001</c:v>
                </c:pt>
                <c:pt idx="64">
                  <c:v>23404.890746000001</c:v>
                </c:pt>
                <c:pt idx="65">
                  <c:v>22999.314872999999</c:v>
                </c:pt>
                <c:pt idx="66">
                  <c:v>22426.802245999999</c:v>
                </c:pt>
                <c:pt idx="67">
                  <c:v>23998.652286</c:v>
                </c:pt>
                <c:pt idx="68">
                  <c:v>24145.351279999999</c:v>
                </c:pt>
                <c:pt idx="69">
                  <c:v>23476.966102999999</c:v>
                </c:pt>
                <c:pt idx="70">
                  <c:v>24937.785061999999</c:v>
                </c:pt>
                <c:pt idx="71">
                  <c:v>23933.645811999999</c:v>
                </c:pt>
                <c:pt idx="72">
                  <c:v>24200.448909999999</c:v>
                </c:pt>
                <c:pt idx="73">
                  <c:v>24831.042053000001</c:v>
                </c:pt>
                <c:pt idx="74">
                  <c:v>25427.870011999999</c:v>
                </c:pt>
                <c:pt idx="75">
                  <c:v>25711.213664999999</c:v>
                </c:pt>
                <c:pt idx="76">
                  <c:v>27418.737118000001</c:v>
                </c:pt>
                <c:pt idx="77">
                  <c:v>26964.691608000001</c:v>
                </c:pt>
                <c:pt idx="78">
                  <c:v>26915.051758000001</c:v>
                </c:pt>
                <c:pt idx="79">
                  <c:v>26907.839628999998</c:v>
                </c:pt>
                <c:pt idx="80">
                  <c:v>26397.784684999999</c:v>
                </c:pt>
                <c:pt idx="81">
                  <c:v>27703.307278</c:v>
                </c:pt>
                <c:pt idx="82">
                  <c:v>28292.994724</c:v>
                </c:pt>
                <c:pt idx="83">
                  <c:v>27851.194821000001</c:v>
                </c:pt>
                <c:pt idx="84">
                  <c:v>27544.722033999999</c:v>
                </c:pt>
                <c:pt idx="85">
                  <c:v>29304.051726999998</c:v>
                </c:pt>
                <c:pt idx="86">
                  <c:v>28859.863798999999</c:v>
                </c:pt>
                <c:pt idx="87">
                  <c:v>30330.524437</c:v>
                </c:pt>
                <c:pt idx="88">
                  <c:v>29662.917451000001</c:v>
                </c:pt>
                <c:pt idx="89">
                  <c:v>31006.533791999998</c:v>
                </c:pt>
                <c:pt idx="90">
                  <c:v>30168.033544000002</c:v>
                </c:pt>
                <c:pt idx="91">
                  <c:v>30817.639507</c:v>
                </c:pt>
                <c:pt idx="92">
                  <c:v>30841.548406999998</c:v>
                </c:pt>
                <c:pt idx="93">
                  <c:v>31613.759047</c:v>
                </c:pt>
                <c:pt idx="94">
                  <c:v>31644.190213000002</c:v>
                </c:pt>
                <c:pt idx="95">
                  <c:v>32129.779030999998</c:v>
                </c:pt>
                <c:pt idx="96">
                  <c:v>33244.259592000002</c:v>
                </c:pt>
                <c:pt idx="97">
                  <c:v>33148.07387</c:v>
                </c:pt>
                <c:pt idx="98">
                  <c:v>32713.334518</c:v>
                </c:pt>
                <c:pt idx="99">
                  <c:v>33289.555420999997</c:v>
                </c:pt>
                <c:pt idx="100">
                  <c:v>34488.156996999998</c:v>
                </c:pt>
                <c:pt idx="101">
                  <c:v>34302.130057000002</c:v>
                </c:pt>
                <c:pt idx="102">
                  <c:v>35333.126364999996</c:v>
                </c:pt>
                <c:pt idx="103">
                  <c:v>34841.611253000003</c:v>
                </c:pt>
                <c:pt idx="104">
                  <c:v>35308.246524000002</c:v>
                </c:pt>
                <c:pt idx="105">
                  <c:v>35545.051415000002</c:v>
                </c:pt>
                <c:pt idx="106">
                  <c:v>36020.105007999999</c:v>
                </c:pt>
                <c:pt idx="107">
                  <c:v>35550.594278999997</c:v>
                </c:pt>
                <c:pt idx="108">
                  <c:v>36058.700658000002</c:v>
                </c:pt>
                <c:pt idx="109">
                  <c:v>36936.379585000002</c:v>
                </c:pt>
                <c:pt idx="110">
                  <c:v>37947.839663999999</c:v>
                </c:pt>
                <c:pt idx="111">
                  <c:v>37060.627879</c:v>
                </c:pt>
                <c:pt idx="112">
                  <c:v>37078.078749</c:v>
                </c:pt>
                <c:pt idx="113">
                  <c:v>37411.984067999998</c:v>
                </c:pt>
                <c:pt idx="114">
                  <c:v>37573.461620000002</c:v>
                </c:pt>
                <c:pt idx="115">
                  <c:v>37218.961903000003</c:v>
                </c:pt>
                <c:pt idx="116">
                  <c:v>38802.170362999997</c:v>
                </c:pt>
                <c:pt idx="117">
                  <c:v>37744.012097999999</c:v>
                </c:pt>
                <c:pt idx="118">
                  <c:v>39342.505772999997</c:v>
                </c:pt>
                <c:pt idx="119">
                  <c:v>39253.005295000003</c:v>
                </c:pt>
                <c:pt idx="120">
                  <c:v>38941.579962000003</c:v>
                </c:pt>
                <c:pt idx="121">
                  <c:v>39403.169495000002</c:v>
                </c:pt>
                <c:pt idx="122">
                  <c:v>39497.119061999998</c:v>
                </c:pt>
                <c:pt idx="123">
                  <c:v>40878.782895999997</c:v>
                </c:pt>
                <c:pt idx="124">
                  <c:v>39892.939154</c:v>
                </c:pt>
                <c:pt idx="125">
                  <c:v>40771.571105000003</c:v>
                </c:pt>
                <c:pt idx="126">
                  <c:v>41096.171616</c:v>
                </c:pt>
                <c:pt idx="127">
                  <c:v>40810.850391</c:v>
                </c:pt>
                <c:pt idx="128">
                  <c:v>42401.0458</c:v>
                </c:pt>
                <c:pt idx="129">
                  <c:v>41825.388083999998</c:v>
                </c:pt>
                <c:pt idx="130">
                  <c:v>42203.166223</c:v>
                </c:pt>
                <c:pt idx="131">
                  <c:v>43762.136184000003</c:v>
                </c:pt>
                <c:pt idx="132">
                  <c:v>42788.115871000002</c:v>
                </c:pt>
                <c:pt idx="133">
                  <c:v>43673.612748</c:v>
                </c:pt>
                <c:pt idx="134">
                  <c:v>42693.849850999999</c:v>
                </c:pt>
                <c:pt idx="135">
                  <c:v>43711.222825999997</c:v>
                </c:pt>
                <c:pt idx="136">
                  <c:v>43194.905555999998</c:v>
                </c:pt>
                <c:pt idx="137">
                  <c:v>44564.203452000002</c:v>
                </c:pt>
                <c:pt idx="138">
                  <c:v>43852.650024000002</c:v>
                </c:pt>
                <c:pt idx="139">
                  <c:v>45050.631182999998</c:v>
                </c:pt>
                <c:pt idx="140">
                  <c:v>45194.564363999998</c:v>
                </c:pt>
                <c:pt idx="141">
                  <c:v>43433.949961999999</c:v>
                </c:pt>
                <c:pt idx="142">
                  <c:v>45312.807768999999</c:v>
                </c:pt>
                <c:pt idx="143">
                  <c:v>45184.913819000001</c:v>
                </c:pt>
                <c:pt idx="144">
                  <c:v>45741.685133999999</c:v>
                </c:pt>
                <c:pt idx="145">
                  <c:v>45544.682455000002</c:v>
                </c:pt>
                <c:pt idx="146">
                  <c:v>46388.963616000001</c:v>
                </c:pt>
                <c:pt idx="147">
                  <c:v>45758.233856999999</c:v>
                </c:pt>
                <c:pt idx="148">
                  <c:v>46538.984963000003</c:v>
                </c:pt>
                <c:pt idx="149">
                  <c:v>46320.671928999996</c:v>
                </c:pt>
                <c:pt idx="150">
                  <c:v>47914.769178000002</c:v>
                </c:pt>
                <c:pt idx="151">
                  <c:v>47567.070576999999</c:v>
                </c:pt>
                <c:pt idx="152">
                  <c:v>47923.079203000001</c:v>
                </c:pt>
                <c:pt idx="153">
                  <c:v>47602.637564999997</c:v>
                </c:pt>
                <c:pt idx="154">
                  <c:v>47549.026237999999</c:v>
                </c:pt>
                <c:pt idx="155">
                  <c:v>47307.463710000004</c:v>
                </c:pt>
                <c:pt idx="156">
                  <c:v>48003.990731999998</c:v>
                </c:pt>
                <c:pt idx="157">
                  <c:v>48627.389095999999</c:v>
                </c:pt>
                <c:pt idx="158">
                  <c:v>49572.431906999998</c:v>
                </c:pt>
                <c:pt idx="159">
                  <c:v>48994.532567000002</c:v>
                </c:pt>
                <c:pt idx="160">
                  <c:v>49448.834874</c:v>
                </c:pt>
                <c:pt idx="161">
                  <c:v>50690.74667</c:v>
                </c:pt>
                <c:pt idx="162">
                  <c:v>49847.767337999998</c:v>
                </c:pt>
                <c:pt idx="163">
                  <c:v>49973.068379999997</c:v>
                </c:pt>
                <c:pt idx="164">
                  <c:v>50688.246957000003</c:v>
                </c:pt>
                <c:pt idx="165">
                  <c:v>51017.239855</c:v>
                </c:pt>
                <c:pt idx="166">
                  <c:v>50175.289758999999</c:v>
                </c:pt>
                <c:pt idx="167">
                  <c:v>50644.585563000001</c:v>
                </c:pt>
                <c:pt idx="168">
                  <c:v>52082.197903</c:v>
                </c:pt>
                <c:pt idx="169">
                  <c:v>52843.106661999998</c:v>
                </c:pt>
                <c:pt idx="170">
                  <c:v>51994.558681000002</c:v>
                </c:pt>
                <c:pt idx="171">
                  <c:v>52090.928673000002</c:v>
                </c:pt>
                <c:pt idx="172">
                  <c:v>51430.575855000003</c:v>
                </c:pt>
                <c:pt idx="173">
                  <c:v>53032.452059000003</c:v>
                </c:pt>
                <c:pt idx="174">
                  <c:v>52278.636676000002</c:v>
                </c:pt>
                <c:pt idx="175">
                  <c:v>53326.048684000001</c:v>
                </c:pt>
                <c:pt idx="176">
                  <c:v>52897.575725000002</c:v>
                </c:pt>
                <c:pt idx="177">
                  <c:v>52822.654841000003</c:v>
                </c:pt>
                <c:pt idx="178">
                  <c:v>54214.652926000002</c:v>
                </c:pt>
                <c:pt idx="179">
                  <c:v>52936.742460000001</c:v>
                </c:pt>
                <c:pt idx="180">
                  <c:v>52863.510512000001</c:v>
                </c:pt>
                <c:pt idx="181">
                  <c:v>54256.281723</c:v>
                </c:pt>
                <c:pt idx="182">
                  <c:v>54389.614114999997</c:v>
                </c:pt>
                <c:pt idx="183">
                  <c:v>55793.659548000003</c:v>
                </c:pt>
                <c:pt idx="184">
                  <c:v>54674.180335999998</c:v>
                </c:pt>
                <c:pt idx="185">
                  <c:v>54816.903661999997</c:v>
                </c:pt>
                <c:pt idx="186">
                  <c:v>55847.746672000001</c:v>
                </c:pt>
                <c:pt idx="187">
                  <c:v>55796.542759000004</c:v>
                </c:pt>
                <c:pt idx="188">
                  <c:v>54623.971044999998</c:v>
                </c:pt>
                <c:pt idx="189">
                  <c:v>56132.094812000003</c:v>
                </c:pt>
                <c:pt idx="190">
                  <c:v>55023.146122999999</c:v>
                </c:pt>
                <c:pt idx="191">
                  <c:v>56758.078149000001</c:v>
                </c:pt>
                <c:pt idx="192">
                  <c:v>55769.592479999999</c:v>
                </c:pt>
                <c:pt idx="193">
                  <c:v>54569.938185999999</c:v>
                </c:pt>
                <c:pt idx="194">
                  <c:v>57178.413155000002</c:v>
                </c:pt>
                <c:pt idx="195">
                  <c:v>58806.551425999998</c:v>
                </c:pt>
                <c:pt idx="196">
                  <c:v>56105.176851999997</c:v>
                </c:pt>
                <c:pt idx="197">
                  <c:v>56742.498588000002</c:v>
                </c:pt>
                <c:pt idx="198">
                  <c:v>55912.376613</c:v>
                </c:pt>
                <c:pt idx="199">
                  <c:v>56229.394432000001</c:v>
                </c:pt>
                <c:pt idx="200">
                  <c:v>57198.137325000003</c:v>
                </c:pt>
                <c:pt idx="201">
                  <c:v>56978.899364999997</c:v>
                </c:pt>
                <c:pt idx="202">
                  <c:v>57226.781217000003</c:v>
                </c:pt>
                <c:pt idx="203">
                  <c:v>59121.467301999997</c:v>
                </c:pt>
                <c:pt idx="204">
                  <c:v>57844.73648</c:v>
                </c:pt>
                <c:pt idx="205">
                  <c:v>58384.966623</c:v>
                </c:pt>
                <c:pt idx="206">
                  <c:v>59269.237133000002</c:v>
                </c:pt>
                <c:pt idx="207">
                  <c:v>57040.444721</c:v>
                </c:pt>
                <c:pt idx="208">
                  <c:v>57973.787478999999</c:v>
                </c:pt>
                <c:pt idx="209">
                  <c:v>58604.139383000002</c:v>
                </c:pt>
                <c:pt idx="210">
                  <c:v>58763.344132999999</c:v>
                </c:pt>
                <c:pt idx="211">
                  <c:v>58621.651724000003</c:v>
                </c:pt>
                <c:pt idx="212">
                  <c:v>59597.550835000002</c:v>
                </c:pt>
                <c:pt idx="213">
                  <c:v>60893.561762999998</c:v>
                </c:pt>
                <c:pt idx="214">
                  <c:v>58807.540481999997</c:v>
                </c:pt>
                <c:pt idx="215">
                  <c:v>59945.809434000003</c:v>
                </c:pt>
                <c:pt idx="216">
                  <c:v>57440.952128999998</c:v>
                </c:pt>
                <c:pt idx="217">
                  <c:v>58388.209854000001</c:v>
                </c:pt>
                <c:pt idx="218">
                  <c:v>59190.363867</c:v>
                </c:pt>
                <c:pt idx="219">
                  <c:v>59394.746245000002</c:v>
                </c:pt>
                <c:pt idx="220">
                  <c:v>58666.614192000001</c:v>
                </c:pt>
                <c:pt idx="221">
                  <c:v>59346.856831999998</c:v>
                </c:pt>
                <c:pt idx="222">
                  <c:v>1673.368275</c:v>
                </c:pt>
                <c:pt idx="223">
                  <c:v>4024.9745189999999</c:v>
                </c:pt>
                <c:pt idx="224">
                  <c:v>2264.029008</c:v>
                </c:pt>
                <c:pt idx="225">
                  <c:v>3036.2394380000001</c:v>
                </c:pt>
                <c:pt idx="226">
                  <c:v>1992.64418</c:v>
                </c:pt>
                <c:pt idx="227">
                  <c:v>3203.8716089999998</c:v>
                </c:pt>
                <c:pt idx="228">
                  <c:v>3012.0501749999999</c:v>
                </c:pt>
                <c:pt idx="229">
                  <c:v>2672.7488720000001</c:v>
                </c:pt>
                <c:pt idx="230">
                  <c:v>3796.908535</c:v>
                </c:pt>
                <c:pt idx="231">
                  <c:v>3746.5619339999998</c:v>
                </c:pt>
                <c:pt idx="232">
                  <c:v>3930.8732420000001</c:v>
                </c:pt>
                <c:pt idx="233">
                  <c:v>4591.1630160000004</c:v>
                </c:pt>
                <c:pt idx="234">
                  <c:v>3852.9914640000002</c:v>
                </c:pt>
                <c:pt idx="235">
                  <c:v>4829.8824480000003</c:v>
                </c:pt>
                <c:pt idx="236">
                  <c:v>3495.8742259999999</c:v>
                </c:pt>
                <c:pt idx="237">
                  <c:v>3255.6819770000002</c:v>
                </c:pt>
                <c:pt idx="238">
                  <c:v>6949.3358710000002</c:v>
                </c:pt>
                <c:pt idx="239">
                  <c:v>5895.5021619999998</c:v>
                </c:pt>
                <c:pt idx="240">
                  <c:v>6292.4127470000003</c:v>
                </c:pt>
                <c:pt idx="241">
                  <c:v>5902.3433050000003</c:v>
                </c:pt>
                <c:pt idx="242">
                  <c:v>5883.1826719999999</c:v>
                </c:pt>
                <c:pt idx="243">
                  <c:v>5746.2125159999996</c:v>
                </c:pt>
                <c:pt idx="244">
                  <c:v>7451.8096969999997</c:v>
                </c:pt>
                <c:pt idx="245">
                  <c:v>6451.5913289999999</c:v>
                </c:pt>
                <c:pt idx="246">
                  <c:v>7866.7365479999999</c:v>
                </c:pt>
                <c:pt idx="247">
                  <c:v>6873.719368</c:v>
                </c:pt>
                <c:pt idx="248">
                  <c:v>5414.3105320000004</c:v>
                </c:pt>
                <c:pt idx="249">
                  <c:v>5434.5336580000003</c:v>
                </c:pt>
                <c:pt idx="250">
                  <c:v>7208.3723840000002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7-B243-B2CA-F8CE296881AF}"/>
            </c:ext>
          </c:extLst>
        </c:ser>
        <c:ser>
          <c:idx val="1"/>
          <c:order val="1"/>
          <c:tx>
            <c:strRef>
              <c:f>xtest!$O$1553</c:f>
              <c:strCache>
                <c:ptCount val="1"/>
                <c:pt idx="0">
                  <c:v>v_Pyy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xtest!$A$1555:$A$1759</c:f>
              <c:numCache>
                <c:formatCode>General</c:formatCode>
                <c:ptCount val="205"/>
                <c:pt idx="0">
                  <c:v>1.4999999999999999E-4</c:v>
                </c:pt>
                <c:pt idx="1">
                  <c:v>3.5E-4</c:v>
                </c:pt>
                <c:pt idx="2">
                  <c:v>5.4999999999999992E-4</c:v>
                </c:pt>
                <c:pt idx="3">
                  <c:v>7.5000000000000002E-4</c:v>
                </c:pt>
                <c:pt idx="4">
                  <c:v>9.5E-4</c:v>
                </c:pt>
                <c:pt idx="5">
                  <c:v>1.15E-3</c:v>
                </c:pt>
                <c:pt idx="6">
                  <c:v>1.3499999999999999E-3</c:v>
                </c:pt>
                <c:pt idx="7">
                  <c:v>1.5499999999999999E-3</c:v>
                </c:pt>
                <c:pt idx="8">
                  <c:v>1.75E-3</c:v>
                </c:pt>
                <c:pt idx="9">
                  <c:v>1.9499999999999999E-3</c:v>
                </c:pt>
                <c:pt idx="10">
                  <c:v>2.15E-3</c:v>
                </c:pt>
                <c:pt idx="11">
                  <c:v>2.3500000000000001E-3</c:v>
                </c:pt>
                <c:pt idx="12">
                  <c:v>2.5499999999999997E-3</c:v>
                </c:pt>
                <c:pt idx="13">
                  <c:v>2.7499999999999998E-3</c:v>
                </c:pt>
                <c:pt idx="14">
                  <c:v>2.9499999999999999E-3</c:v>
                </c:pt>
                <c:pt idx="15">
                  <c:v>3.15E-3</c:v>
                </c:pt>
                <c:pt idx="16">
                  <c:v>3.3499999999999997E-3</c:v>
                </c:pt>
                <c:pt idx="17">
                  <c:v>3.5499999999999998E-3</c:v>
                </c:pt>
                <c:pt idx="18">
                  <c:v>3.7499999999999999E-3</c:v>
                </c:pt>
                <c:pt idx="19">
                  <c:v>3.9499999999999995E-3</c:v>
                </c:pt>
                <c:pt idx="20">
                  <c:v>4.1499999999999992E-3</c:v>
                </c:pt>
                <c:pt idx="21">
                  <c:v>4.3499999999999997E-3</c:v>
                </c:pt>
                <c:pt idx="22">
                  <c:v>4.5500000000000002E-3</c:v>
                </c:pt>
                <c:pt idx="23">
                  <c:v>4.7499999999999999E-3</c:v>
                </c:pt>
                <c:pt idx="24">
                  <c:v>4.9500000000000004E-3</c:v>
                </c:pt>
                <c:pt idx="25">
                  <c:v>5.1499999999999992E-3</c:v>
                </c:pt>
                <c:pt idx="26">
                  <c:v>5.3499999999999997E-3</c:v>
                </c:pt>
                <c:pt idx="27">
                  <c:v>5.5500000000000002E-3</c:v>
                </c:pt>
                <c:pt idx="28">
                  <c:v>5.7499999999999999E-3</c:v>
                </c:pt>
                <c:pt idx="29">
                  <c:v>5.9499999999999996E-3</c:v>
                </c:pt>
                <c:pt idx="30">
                  <c:v>6.1499999999999992E-3</c:v>
                </c:pt>
                <c:pt idx="31">
                  <c:v>6.3499999999999997E-3</c:v>
                </c:pt>
                <c:pt idx="32">
                  <c:v>6.5500000000000003E-3</c:v>
                </c:pt>
                <c:pt idx="33">
                  <c:v>6.7499999999999999E-3</c:v>
                </c:pt>
                <c:pt idx="34">
                  <c:v>6.9499999999999996E-3</c:v>
                </c:pt>
                <c:pt idx="35">
                  <c:v>7.1499999999999992E-3</c:v>
                </c:pt>
                <c:pt idx="36">
                  <c:v>7.3499999999999998E-3</c:v>
                </c:pt>
                <c:pt idx="37">
                  <c:v>7.5500000000000003E-3</c:v>
                </c:pt>
                <c:pt idx="38">
                  <c:v>7.7499999999999999E-3</c:v>
                </c:pt>
                <c:pt idx="39">
                  <c:v>7.9499999999999987E-3</c:v>
                </c:pt>
                <c:pt idx="40">
                  <c:v>8.150000000000001E-3</c:v>
                </c:pt>
                <c:pt idx="41">
                  <c:v>8.3499999999999998E-3</c:v>
                </c:pt>
                <c:pt idx="42">
                  <c:v>8.5499999999999986E-3</c:v>
                </c:pt>
                <c:pt idx="43">
                  <c:v>8.7500000000000008E-3</c:v>
                </c:pt>
                <c:pt idx="44">
                  <c:v>8.9499999999999996E-3</c:v>
                </c:pt>
                <c:pt idx="45">
                  <c:v>9.1500000000000001E-3</c:v>
                </c:pt>
                <c:pt idx="46">
                  <c:v>9.3500000000000007E-3</c:v>
                </c:pt>
                <c:pt idx="47">
                  <c:v>9.5499999999999995E-3</c:v>
                </c:pt>
                <c:pt idx="48">
                  <c:v>9.75E-3</c:v>
                </c:pt>
                <c:pt idx="49">
                  <c:v>9.9499999999999988E-3</c:v>
                </c:pt>
                <c:pt idx="50">
                  <c:v>1.0150000000000001E-2</c:v>
                </c:pt>
                <c:pt idx="51">
                  <c:v>1.035E-2</c:v>
                </c:pt>
                <c:pt idx="52">
                  <c:v>1.0549999999999999E-2</c:v>
                </c:pt>
                <c:pt idx="53">
                  <c:v>1.0750000000000001E-2</c:v>
                </c:pt>
                <c:pt idx="54">
                  <c:v>1.095E-2</c:v>
                </c:pt>
                <c:pt idx="55">
                  <c:v>1.115E-2</c:v>
                </c:pt>
                <c:pt idx="56">
                  <c:v>1.1350000000000001E-2</c:v>
                </c:pt>
                <c:pt idx="57">
                  <c:v>1.155E-2</c:v>
                </c:pt>
                <c:pt idx="58">
                  <c:v>1.175E-2</c:v>
                </c:pt>
                <c:pt idx="59">
                  <c:v>1.1949999999999999E-2</c:v>
                </c:pt>
                <c:pt idx="60">
                  <c:v>1.2149999999999999E-2</c:v>
                </c:pt>
                <c:pt idx="61">
                  <c:v>1.235E-2</c:v>
                </c:pt>
                <c:pt idx="62">
                  <c:v>1.2549999999999999E-2</c:v>
                </c:pt>
                <c:pt idx="63">
                  <c:v>1.2750000000000001E-2</c:v>
                </c:pt>
                <c:pt idx="64">
                  <c:v>1.295E-2</c:v>
                </c:pt>
                <c:pt idx="65">
                  <c:v>1.3149999999999998E-2</c:v>
                </c:pt>
                <c:pt idx="66">
                  <c:v>1.3350000000000001E-2</c:v>
                </c:pt>
                <c:pt idx="67">
                  <c:v>1.355E-2</c:v>
                </c:pt>
                <c:pt idx="68">
                  <c:v>1.375E-2</c:v>
                </c:pt>
                <c:pt idx="69">
                  <c:v>1.3949999999999999E-2</c:v>
                </c:pt>
                <c:pt idx="70">
                  <c:v>1.4149999999999999E-2</c:v>
                </c:pt>
                <c:pt idx="71">
                  <c:v>1.435E-2</c:v>
                </c:pt>
                <c:pt idx="72">
                  <c:v>1.4549999999999999E-2</c:v>
                </c:pt>
                <c:pt idx="73">
                  <c:v>1.4750000000000001E-2</c:v>
                </c:pt>
                <c:pt idx="74">
                  <c:v>1.495E-2</c:v>
                </c:pt>
                <c:pt idx="75">
                  <c:v>1.5149999999999999E-2</c:v>
                </c:pt>
                <c:pt idx="76">
                  <c:v>1.5350000000000001E-2</c:v>
                </c:pt>
                <c:pt idx="77">
                  <c:v>1.555E-2</c:v>
                </c:pt>
                <c:pt idx="78">
                  <c:v>1.575E-2</c:v>
                </c:pt>
                <c:pt idx="79">
                  <c:v>1.5949999999999999E-2</c:v>
                </c:pt>
                <c:pt idx="80">
                  <c:v>1.6149999999999998E-2</c:v>
                </c:pt>
                <c:pt idx="81">
                  <c:v>1.6349999999999996E-2</c:v>
                </c:pt>
                <c:pt idx="82">
                  <c:v>1.6550000000000002E-2</c:v>
                </c:pt>
                <c:pt idx="83">
                  <c:v>1.6750000000000001E-2</c:v>
                </c:pt>
                <c:pt idx="84">
                  <c:v>1.695E-2</c:v>
                </c:pt>
                <c:pt idx="85">
                  <c:v>1.7149999999999999E-2</c:v>
                </c:pt>
                <c:pt idx="86">
                  <c:v>1.7349999999999997E-2</c:v>
                </c:pt>
                <c:pt idx="87">
                  <c:v>1.755E-2</c:v>
                </c:pt>
                <c:pt idx="88">
                  <c:v>1.7750000000000002E-2</c:v>
                </c:pt>
                <c:pt idx="89">
                  <c:v>1.7950000000000001E-2</c:v>
                </c:pt>
                <c:pt idx="90">
                  <c:v>1.8149999999999999E-2</c:v>
                </c:pt>
                <c:pt idx="91">
                  <c:v>1.8349999999999998E-2</c:v>
                </c:pt>
                <c:pt idx="92">
                  <c:v>1.8550000000000001E-2</c:v>
                </c:pt>
                <c:pt idx="93">
                  <c:v>1.8749999999999999E-2</c:v>
                </c:pt>
                <c:pt idx="94">
                  <c:v>1.8949999999999998E-2</c:v>
                </c:pt>
                <c:pt idx="95">
                  <c:v>1.915E-2</c:v>
                </c:pt>
                <c:pt idx="96">
                  <c:v>1.9349999999999999E-2</c:v>
                </c:pt>
                <c:pt idx="97">
                  <c:v>1.9550000000000001E-2</c:v>
                </c:pt>
                <c:pt idx="98">
                  <c:v>1.975E-2</c:v>
                </c:pt>
                <c:pt idx="99">
                  <c:v>1.9949999999999999E-2</c:v>
                </c:pt>
                <c:pt idx="100">
                  <c:v>2.0149999999999998E-2</c:v>
                </c:pt>
                <c:pt idx="101">
                  <c:v>2.0349999999999997E-2</c:v>
                </c:pt>
                <c:pt idx="102">
                  <c:v>2.0550000000000002E-2</c:v>
                </c:pt>
                <c:pt idx="103">
                  <c:v>2.0750000000000001E-2</c:v>
                </c:pt>
                <c:pt idx="104">
                  <c:v>2.095E-2</c:v>
                </c:pt>
                <c:pt idx="105">
                  <c:v>2.1149999999999999E-2</c:v>
                </c:pt>
                <c:pt idx="106">
                  <c:v>2.1349999999999997E-2</c:v>
                </c:pt>
                <c:pt idx="107">
                  <c:v>2.155E-2</c:v>
                </c:pt>
                <c:pt idx="108">
                  <c:v>2.1750000000000002E-2</c:v>
                </c:pt>
                <c:pt idx="109">
                  <c:v>2.1950000000000001E-2</c:v>
                </c:pt>
                <c:pt idx="110">
                  <c:v>2.215E-2</c:v>
                </c:pt>
                <c:pt idx="111">
                  <c:v>2.2349999999999998E-2</c:v>
                </c:pt>
                <c:pt idx="112">
                  <c:v>2.2550000000000001E-2</c:v>
                </c:pt>
                <c:pt idx="113">
                  <c:v>2.2749999999999999E-2</c:v>
                </c:pt>
                <c:pt idx="114">
                  <c:v>2.2949999999999998E-2</c:v>
                </c:pt>
                <c:pt idx="115">
                  <c:v>2.315E-2</c:v>
                </c:pt>
                <c:pt idx="116">
                  <c:v>2.3349999999999999E-2</c:v>
                </c:pt>
                <c:pt idx="117">
                  <c:v>2.3550000000000001E-2</c:v>
                </c:pt>
                <c:pt idx="118">
                  <c:v>2.375E-2</c:v>
                </c:pt>
                <c:pt idx="119">
                  <c:v>2.3949999999999999E-2</c:v>
                </c:pt>
                <c:pt idx="120">
                  <c:v>2.4149999999999998E-2</c:v>
                </c:pt>
                <c:pt idx="121">
                  <c:v>2.4349999999999997E-2</c:v>
                </c:pt>
                <c:pt idx="122">
                  <c:v>2.4549999999999999E-2</c:v>
                </c:pt>
                <c:pt idx="123">
                  <c:v>2.4750000000000001E-2</c:v>
                </c:pt>
                <c:pt idx="124">
                  <c:v>2.495E-2</c:v>
                </c:pt>
                <c:pt idx="125">
                  <c:v>2.5149999999999999E-2</c:v>
                </c:pt>
                <c:pt idx="126">
                  <c:v>2.5349999999999998E-2</c:v>
                </c:pt>
                <c:pt idx="127">
                  <c:v>2.5549999999999996E-2</c:v>
                </c:pt>
                <c:pt idx="128">
                  <c:v>2.5750000000000002E-2</c:v>
                </c:pt>
                <c:pt idx="129">
                  <c:v>2.5950000000000001E-2</c:v>
                </c:pt>
                <c:pt idx="130">
                  <c:v>2.615E-2</c:v>
                </c:pt>
                <c:pt idx="131">
                  <c:v>2.6349999999999998E-2</c:v>
                </c:pt>
                <c:pt idx="132">
                  <c:v>2.6549999999999997E-2</c:v>
                </c:pt>
                <c:pt idx="133">
                  <c:v>2.6749999999999999E-2</c:v>
                </c:pt>
                <c:pt idx="134">
                  <c:v>2.6949999999999998E-2</c:v>
                </c:pt>
                <c:pt idx="135">
                  <c:v>2.7150000000000001E-2</c:v>
                </c:pt>
                <c:pt idx="136">
                  <c:v>2.7349999999999999E-2</c:v>
                </c:pt>
                <c:pt idx="137">
                  <c:v>2.7549999999999998E-2</c:v>
                </c:pt>
                <c:pt idx="138">
                  <c:v>2.775E-2</c:v>
                </c:pt>
                <c:pt idx="139">
                  <c:v>2.7949999999999999E-2</c:v>
                </c:pt>
                <c:pt idx="140">
                  <c:v>2.8149999999999998E-2</c:v>
                </c:pt>
                <c:pt idx="141">
                  <c:v>2.8349999999999997E-2</c:v>
                </c:pt>
                <c:pt idx="142">
                  <c:v>2.8549999999999999E-2</c:v>
                </c:pt>
                <c:pt idx="143">
                  <c:v>2.8750000000000001E-2</c:v>
                </c:pt>
                <c:pt idx="144">
                  <c:v>2.895E-2</c:v>
                </c:pt>
                <c:pt idx="145">
                  <c:v>2.9149999999999999E-2</c:v>
                </c:pt>
                <c:pt idx="146">
                  <c:v>2.9349999999999998E-2</c:v>
                </c:pt>
                <c:pt idx="147">
                  <c:v>2.9549999999999996E-2</c:v>
                </c:pt>
                <c:pt idx="148">
                  <c:v>2.9750000000000002E-2</c:v>
                </c:pt>
                <c:pt idx="149">
                  <c:v>2.9950000000000001E-2</c:v>
                </c:pt>
                <c:pt idx="150">
                  <c:v>3.015E-2</c:v>
                </c:pt>
                <c:pt idx="151">
                  <c:v>3.0349999999999999E-2</c:v>
                </c:pt>
                <c:pt idx="152">
                  <c:v>3.0549999999999997E-2</c:v>
                </c:pt>
                <c:pt idx="153">
                  <c:v>3.075E-2</c:v>
                </c:pt>
                <c:pt idx="154">
                  <c:v>3.0949999999999998E-2</c:v>
                </c:pt>
                <c:pt idx="155">
                  <c:v>3.1150000000000001E-2</c:v>
                </c:pt>
                <c:pt idx="156">
                  <c:v>3.1349999999999996E-2</c:v>
                </c:pt>
                <c:pt idx="157">
                  <c:v>3.1549999999999995E-2</c:v>
                </c:pt>
                <c:pt idx="158">
                  <c:v>3.175E-2</c:v>
                </c:pt>
                <c:pt idx="159">
                  <c:v>3.1949999999999999E-2</c:v>
                </c:pt>
                <c:pt idx="160">
                  <c:v>3.2149999999999998E-2</c:v>
                </c:pt>
                <c:pt idx="161">
                  <c:v>3.2350000000000004E-2</c:v>
                </c:pt>
                <c:pt idx="162">
                  <c:v>3.2549999999999996E-2</c:v>
                </c:pt>
                <c:pt idx="163">
                  <c:v>3.2750000000000001E-2</c:v>
                </c:pt>
                <c:pt idx="164">
                  <c:v>3.2949999999999993E-2</c:v>
                </c:pt>
                <c:pt idx="165">
                  <c:v>3.3149999999999999E-2</c:v>
                </c:pt>
                <c:pt idx="166">
                  <c:v>3.3350000000000005E-2</c:v>
                </c:pt>
                <c:pt idx="167">
                  <c:v>3.3549999999999996E-2</c:v>
                </c:pt>
                <c:pt idx="168">
                  <c:v>3.3750000000000002E-2</c:v>
                </c:pt>
                <c:pt idx="169">
                  <c:v>3.3949999999999994E-2</c:v>
                </c:pt>
                <c:pt idx="170">
                  <c:v>3.415E-2</c:v>
                </c:pt>
                <c:pt idx="171">
                  <c:v>3.4350000000000006E-2</c:v>
                </c:pt>
                <c:pt idx="172">
                  <c:v>3.4549999999999997E-2</c:v>
                </c:pt>
                <c:pt idx="173">
                  <c:v>3.4750000000000003E-2</c:v>
                </c:pt>
                <c:pt idx="174">
                  <c:v>3.4949999999999995E-2</c:v>
                </c:pt>
                <c:pt idx="175">
                  <c:v>3.5150000000000001E-2</c:v>
                </c:pt>
                <c:pt idx="176">
                  <c:v>3.5349999999999999E-2</c:v>
                </c:pt>
                <c:pt idx="177">
                  <c:v>3.5549999999999998E-2</c:v>
                </c:pt>
                <c:pt idx="178">
                  <c:v>3.5750000000000004E-2</c:v>
                </c:pt>
                <c:pt idx="179">
                  <c:v>3.5949999999999996E-2</c:v>
                </c:pt>
                <c:pt idx="180">
                  <c:v>3.6150000000000002E-2</c:v>
                </c:pt>
                <c:pt idx="181">
                  <c:v>3.635E-2</c:v>
                </c:pt>
                <c:pt idx="182">
                  <c:v>3.6549999999999999E-2</c:v>
                </c:pt>
                <c:pt idx="183">
                  <c:v>3.6749999999999998E-2</c:v>
                </c:pt>
                <c:pt idx="184">
                  <c:v>3.6949999999999997E-2</c:v>
                </c:pt>
                <c:pt idx="185">
                  <c:v>3.7150000000000002E-2</c:v>
                </c:pt>
                <c:pt idx="186">
                  <c:v>3.7350000000000001E-2</c:v>
                </c:pt>
                <c:pt idx="187">
                  <c:v>3.755E-2</c:v>
                </c:pt>
                <c:pt idx="188">
                  <c:v>3.7749999999999999E-2</c:v>
                </c:pt>
                <c:pt idx="189">
                  <c:v>3.7949999999999998E-2</c:v>
                </c:pt>
                <c:pt idx="190">
                  <c:v>3.8149999999999996E-2</c:v>
                </c:pt>
                <c:pt idx="191">
                  <c:v>3.8350000000000002E-2</c:v>
                </c:pt>
                <c:pt idx="192">
                  <c:v>3.8550000000000001E-2</c:v>
                </c:pt>
                <c:pt idx="193">
                  <c:v>3.875E-2</c:v>
                </c:pt>
                <c:pt idx="194">
                  <c:v>3.8949999999999999E-2</c:v>
                </c:pt>
                <c:pt idx="195">
                  <c:v>3.9149999999999997E-2</c:v>
                </c:pt>
                <c:pt idx="196">
                  <c:v>3.9350000000000003E-2</c:v>
                </c:pt>
                <c:pt idx="197">
                  <c:v>3.9549999999999995E-2</c:v>
                </c:pt>
                <c:pt idx="198">
                  <c:v>3.9750000000000001E-2</c:v>
                </c:pt>
                <c:pt idx="199">
                  <c:v>3.9949999999999999E-2</c:v>
                </c:pt>
                <c:pt idx="200">
                  <c:v>4.0149999999999998E-2</c:v>
                </c:pt>
                <c:pt idx="201">
                  <c:v>4.0350000000000004E-2</c:v>
                </c:pt>
                <c:pt idx="202">
                  <c:v>4.0549999999999996E-2</c:v>
                </c:pt>
                <c:pt idx="203">
                  <c:v>4.0750000000000001E-2</c:v>
                </c:pt>
                <c:pt idx="204">
                  <c:v>4.0949999999999993E-2</c:v>
                </c:pt>
              </c:numCache>
            </c:numRef>
          </c:xVal>
          <c:yVal>
            <c:numRef>
              <c:f>xtest!$O$1555:$O$1759</c:f>
              <c:numCache>
                <c:formatCode>General</c:formatCode>
                <c:ptCount val="205"/>
                <c:pt idx="0">
                  <c:v>426.63164399999999</c:v>
                </c:pt>
                <c:pt idx="1">
                  <c:v>-574.21198400000003</c:v>
                </c:pt>
                <c:pt idx="2">
                  <c:v>1273.4144859999999</c:v>
                </c:pt>
                <c:pt idx="3">
                  <c:v>628.85695199999998</c:v>
                </c:pt>
                <c:pt idx="4">
                  <c:v>-179.16535999999999</c:v>
                </c:pt>
                <c:pt idx="5">
                  <c:v>366.51894700000003</c:v>
                </c:pt>
                <c:pt idx="6">
                  <c:v>470.73611299999999</c:v>
                </c:pt>
                <c:pt idx="7">
                  <c:v>992.65253199999995</c:v>
                </c:pt>
                <c:pt idx="8">
                  <c:v>-368.42440699999997</c:v>
                </c:pt>
                <c:pt idx="9">
                  <c:v>89.834653000000003</c:v>
                </c:pt>
                <c:pt idx="10">
                  <c:v>-959.78973099999996</c:v>
                </c:pt>
                <c:pt idx="11">
                  <c:v>-543.69545800000003</c:v>
                </c:pt>
                <c:pt idx="12">
                  <c:v>205.687906</c:v>
                </c:pt>
                <c:pt idx="13">
                  <c:v>-160.11654999999999</c:v>
                </c:pt>
                <c:pt idx="14">
                  <c:v>109.038212</c:v>
                </c:pt>
                <c:pt idx="15">
                  <c:v>-227.13256100000001</c:v>
                </c:pt>
                <c:pt idx="16">
                  <c:v>345.48975899999999</c:v>
                </c:pt>
                <c:pt idx="17">
                  <c:v>2749.386086</c:v>
                </c:pt>
                <c:pt idx="18">
                  <c:v>434.32464199999998</c:v>
                </c:pt>
                <c:pt idx="19">
                  <c:v>569.84123099999999</c:v>
                </c:pt>
                <c:pt idx="20">
                  <c:v>-327.133512</c:v>
                </c:pt>
                <c:pt idx="21">
                  <c:v>-348.993312</c:v>
                </c:pt>
                <c:pt idx="22">
                  <c:v>-1037.903904</c:v>
                </c:pt>
                <c:pt idx="23">
                  <c:v>569.51995799999997</c:v>
                </c:pt>
                <c:pt idx="24">
                  <c:v>-482.34722399999998</c:v>
                </c:pt>
                <c:pt idx="25">
                  <c:v>-1805.9342079999999</c:v>
                </c:pt>
                <c:pt idx="26">
                  <c:v>-1728.9077990000001</c:v>
                </c:pt>
                <c:pt idx="27">
                  <c:v>82.519097000000002</c:v>
                </c:pt>
                <c:pt idx="28">
                  <c:v>652.220956</c:v>
                </c:pt>
                <c:pt idx="29">
                  <c:v>-1781.0396370000001</c:v>
                </c:pt>
                <c:pt idx="30">
                  <c:v>-1412.3261460000001</c:v>
                </c:pt>
                <c:pt idx="31">
                  <c:v>228.093693</c:v>
                </c:pt>
                <c:pt idx="32">
                  <c:v>-724.501938</c:v>
                </c:pt>
                <c:pt idx="33">
                  <c:v>558.38162499999999</c:v>
                </c:pt>
                <c:pt idx="34">
                  <c:v>-73.424633</c:v>
                </c:pt>
                <c:pt idx="35">
                  <c:v>0.20039000000000001</c:v>
                </c:pt>
                <c:pt idx="36">
                  <c:v>-473.80952200000002</c:v>
                </c:pt>
                <c:pt idx="37">
                  <c:v>-326.49962799999997</c:v>
                </c:pt>
                <c:pt idx="38">
                  <c:v>254.87472</c:v>
                </c:pt>
                <c:pt idx="39">
                  <c:v>-733.52263100000005</c:v>
                </c:pt>
                <c:pt idx="40">
                  <c:v>-853.34134200000005</c:v>
                </c:pt>
                <c:pt idx="41">
                  <c:v>334.16470399999997</c:v>
                </c:pt>
                <c:pt idx="42">
                  <c:v>-431.54032999999998</c:v>
                </c:pt>
                <c:pt idx="43">
                  <c:v>-368.99255399999998</c:v>
                </c:pt>
                <c:pt idx="44">
                  <c:v>-1538.8390400000001</c:v>
                </c:pt>
                <c:pt idx="45">
                  <c:v>-965.79575899999998</c:v>
                </c:pt>
                <c:pt idx="46">
                  <c:v>52.082998000000003</c:v>
                </c:pt>
                <c:pt idx="47">
                  <c:v>-378.14110499999998</c:v>
                </c:pt>
                <c:pt idx="48">
                  <c:v>-320.01499899999999</c:v>
                </c:pt>
                <c:pt idx="49">
                  <c:v>-550.17906500000004</c:v>
                </c:pt>
                <c:pt idx="50">
                  <c:v>644.00875599999995</c:v>
                </c:pt>
                <c:pt idx="51">
                  <c:v>-788.63826700000004</c:v>
                </c:pt>
                <c:pt idx="52">
                  <c:v>-494.80943200000002</c:v>
                </c:pt>
                <c:pt idx="53">
                  <c:v>61.695253000000001</c:v>
                </c:pt>
                <c:pt idx="54">
                  <c:v>-915.36460099999999</c:v>
                </c:pt>
                <c:pt idx="55">
                  <c:v>-229.928483</c:v>
                </c:pt>
                <c:pt idx="56">
                  <c:v>-495.78612399999997</c:v>
                </c:pt>
                <c:pt idx="57">
                  <c:v>-540.70424500000001</c:v>
                </c:pt>
                <c:pt idx="58">
                  <c:v>220.873999</c:v>
                </c:pt>
                <c:pt idx="59">
                  <c:v>-816.88546799999995</c:v>
                </c:pt>
                <c:pt idx="60">
                  <c:v>974.94625799999994</c:v>
                </c:pt>
                <c:pt idx="61">
                  <c:v>1271.913076</c:v>
                </c:pt>
                <c:pt idx="62">
                  <c:v>-542.70043699999997</c:v>
                </c:pt>
                <c:pt idx="63">
                  <c:v>-180.92944399999999</c:v>
                </c:pt>
                <c:pt idx="64">
                  <c:v>1340.373153</c:v>
                </c:pt>
                <c:pt idx="65">
                  <c:v>449.669194</c:v>
                </c:pt>
                <c:pt idx="66">
                  <c:v>-276.628242</c:v>
                </c:pt>
                <c:pt idx="67">
                  <c:v>113.066412</c:v>
                </c:pt>
                <c:pt idx="68">
                  <c:v>365.33344599999998</c:v>
                </c:pt>
                <c:pt idx="69">
                  <c:v>-1225.130365</c:v>
                </c:pt>
                <c:pt idx="70">
                  <c:v>507.92954300000002</c:v>
                </c:pt>
                <c:pt idx="71">
                  <c:v>-1151.972313</c:v>
                </c:pt>
                <c:pt idx="72">
                  <c:v>-986.73201200000005</c:v>
                </c:pt>
                <c:pt idx="73">
                  <c:v>-1025.4061899999999</c:v>
                </c:pt>
                <c:pt idx="74">
                  <c:v>-2151.545646</c:v>
                </c:pt>
                <c:pt idx="75">
                  <c:v>463.470955</c:v>
                </c:pt>
                <c:pt idx="76">
                  <c:v>1440.1513379999999</c:v>
                </c:pt>
                <c:pt idx="77">
                  <c:v>1034.0381219999999</c:v>
                </c:pt>
                <c:pt idx="78">
                  <c:v>-525.35678199999995</c:v>
                </c:pt>
                <c:pt idx="79">
                  <c:v>-145.96245999999999</c:v>
                </c:pt>
                <c:pt idx="80">
                  <c:v>-2148.9481329999999</c:v>
                </c:pt>
                <c:pt idx="81">
                  <c:v>101.179017</c:v>
                </c:pt>
                <c:pt idx="82">
                  <c:v>881.40825800000005</c:v>
                </c:pt>
                <c:pt idx="83">
                  <c:v>-450.15454099999999</c:v>
                </c:pt>
                <c:pt idx="84">
                  <c:v>-2089.644507</c:v>
                </c:pt>
                <c:pt idx="85">
                  <c:v>861.91184599999997</c:v>
                </c:pt>
                <c:pt idx="86">
                  <c:v>569.45041200000003</c:v>
                </c:pt>
                <c:pt idx="87">
                  <c:v>407.720506</c:v>
                </c:pt>
                <c:pt idx="88">
                  <c:v>4.1367190000000003</c:v>
                </c:pt>
                <c:pt idx="89">
                  <c:v>789.11393999999996</c:v>
                </c:pt>
                <c:pt idx="90">
                  <c:v>-901.10736199999997</c:v>
                </c:pt>
                <c:pt idx="91">
                  <c:v>869.16882599999997</c:v>
                </c:pt>
                <c:pt idx="92">
                  <c:v>-298.543812</c:v>
                </c:pt>
                <c:pt idx="93">
                  <c:v>193.92056500000001</c:v>
                </c:pt>
                <c:pt idx="94">
                  <c:v>640.50328500000001</c:v>
                </c:pt>
                <c:pt idx="95">
                  <c:v>-712.08189100000004</c:v>
                </c:pt>
                <c:pt idx="96">
                  <c:v>1232.8607019999999</c:v>
                </c:pt>
                <c:pt idx="97">
                  <c:v>1359.471051</c:v>
                </c:pt>
                <c:pt idx="98">
                  <c:v>-1404.937066</c:v>
                </c:pt>
                <c:pt idx="99">
                  <c:v>-1781.162844</c:v>
                </c:pt>
                <c:pt idx="100">
                  <c:v>979.62706400000002</c:v>
                </c:pt>
                <c:pt idx="101">
                  <c:v>430.43249200000002</c:v>
                </c:pt>
                <c:pt idx="102">
                  <c:v>1228.5689299999999</c:v>
                </c:pt>
                <c:pt idx="103">
                  <c:v>2265.595276</c:v>
                </c:pt>
                <c:pt idx="104">
                  <c:v>498.940245</c:v>
                </c:pt>
                <c:pt idx="105">
                  <c:v>750.43797199999995</c:v>
                </c:pt>
                <c:pt idx="106">
                  <c:v>1374.473628</c:v>
                </c:pt>
                <c:pt idx="107">
                  <c:v>565.38125500000001</c:v>
                </c:pt>
                <c:pt idx="108">
                  <c:v>-491.02732099999997</c:v>
                </c:pt>
                <c:pt idx="109">
                  <c:v>1544.29063</c:v>
                </c:pt>
                <c:pt idx="110">
                  <c:v>994.26214500000003</c:v>
                </c:pt>
                <c:pt idx="111">
                  <c:v>1553.057131</c:v>
                </c:pt>
                <c:pt idx="112">
                  <c:v>143.47154499999999</c:v>
                </c:pt>
                <c:pt idx="113">
                  <c:v>-171.455592</c:v>
                </c:pt>
                <c:pt idx="114">
                  <c:v>-323.97166199999998</c:v>
                </c:pt>
                <c:pt idx="115">
                  <c:v>-1497.5868370000001</c:v>
                </c:pt>
                <c:pt idx="116">
                  <c:v>193.176072</c:v>
                </c:pt>
                <c:pt idx="117">
                  <c:v>-1523.8723749999999</c:v>
                </c:pt>
                <c:pt idx="118">
                  <c:v>2905.3621450000001</c:v>
                </c:pt>
                <c:pt idx="119">
                  <c:v>-267.89756299999999</c:v>
                </c:pt>
                <c:pt idx="120">
                  <c:v>103.210514</c:v>
                </c:pt>
                <c:pt idx="121">
                  <c:v>-359.23094099999997</c:v>
                </c:pt>
                <c:pt idx="122">
                  <c:v>-1068.6856760000001</c:v>
                </c:pt>
                <c:pt idx="123">
                  <c:v>398.78959600000002</c:v>
                </c:pt>
                <c:pt idx="124">
                  <c:v>-1080.711742</c:v>
                </c:pt>
                <c:pt idx="125">
                  <c:v>607.45841499999995</c:v>
                </c:pt>
                <c:pt idx="126">
                  <c:v>-231.98631</c:v>
                </c:pt>
                <c:pt idx="127">
                  <c:v>524.98616000000004</c:v>
                </c:pt>
                <c:pt idx="128">
                  <c:v>-166.94201100000001</c:v>
                </c:pt>
                <c:pt idx="129">
                  <c:v>626.703306</c:v>
                </c:pt>
                <c:pt idx="130">
                  <c:v>786.71904700000005</c:v>
                </c:pt>
                <c:pt idx="131">
                  <c:v>720.18118900000002</c:v>
                </c:pt>
                <c:pt idx="132">
                  <c:v>344.78470800000002</c:v>
                </c:pt>
                <c:pt idx="133">
                  <c:v>-126.36359299999999</c:v>
                </c:pt>
                <c:pt idx="134">
                  <c:v>-1438.652122</c:v>
                </c:pt>
                <c:pt idx="135">
                  <c:v>-307.91081600000001</c:v>
                </c:pt>
                <c:pt idx="136">
                  <c:v>-2491.0654330000002</c:v>
                </c:pt>
                <c:pt idx="137">
                  <c:v>392.80808300000001</c:v>
                </c:pt>
                <c:pt idx="138">
                  <c:v>-694.17270799999994</c:v>
                </c:pt>
                <c:pt idx="139">
                  <c:v>1037.6984809999999</c:v>
                </c:pt>
                <c:pt idx="140">
                  <c:v>327.80309299999999</c:v>
                </c:pt>
                <c:pt idx="141">
                  <c:v>-1197.2320299999999</c:v>
                </c:pt>
                <c:pt idx="142">
                  <c:v>1011.373948</c:v>
                </c:pt>
                <c:pt idx="143">
                  <c:v>-1305.013451</c:v>
                </c:pt>
                <c:pt idx="144">
                  <c:v>1410.7320130000001</c:v>
                </c:pt>
                <c:pt idx="145">
                  <c:v>-1765.4719170000001</c:v>
                </c:pt>
                <c:pt idx="146">
                  <c:v>80.116230999999999</c:v>
                </c:pt>
                <c:pt idx="147">
                  <c:v>-718.51871700000004</c:v>
                </c:pt>
                <c:pt idx="148">
                  <c:v>-590.64511600000003</c:v>
                </c:pt>
                <c:pt idx="149">
                  <c:v>813.82835899999998</c:v>
                </c:pt>
                <c:pt idx="150">
                  <c:v>1227.102226</c:v>
                </c:pt>
                <c:pt idx="151">
                  <c:v>644.34011699999996</c:v>
                </c:pt>
                <c:pt idx="152">
                  <c:v>599.98577899999998</c:v>
                </c:pt>
                <c:pt idx="153">
                  <c:v>578.90756499999998</c:v>
                </c:pt>
                <c:pt idx="154">
                  <c:v>20.175947000000001</c:v>
                </c:pt>
                <c:pt idx="155">
                  <c:v>-615.35743300000001</c:v>
                </c:pt>
                <c:pt idx="156">
                  <c:v>-371.098884</c:v>
                </c:pt>
                <c:pt idx="157">
                  <c:v>-727.32727299999999</c:v>
                </c:pt>
                <c:pt idx="158">
                  <c:v>-267.93262199999998</c:v>
                </c:pt>
                <c:pt idx="159">
                  <c:v>1190.814715</c:v>
                </c:pt>
                <c:pt idx="160">
                  <c:v>327.34201300000001</c:v>
                </c:pt>
                <c:pt idx="161">
                  <c:v>875.10177099999999</c:v>
                </c:pt>
                <c:pt idx="162">
                  <c:v>-162.783905</c:v>
                </c:pt>
                <c:pt idx="163">
                  <c:v>-78.328976999999995</c:v>
                </c:pt>
                <c:pt idx="164">
                  <c:v>853.31710899999996</c:v>
                </c:pt>
                <c:pt idx="165">
                  <c:v>151.41979699999999</c:v>
                </c:pt>
                <c:pt idx="166">
                  <c:v>674.87127899999996</c:v>
                </c:pt>
                <c:pt idx="167">
                  <c:v>-403.80326400000001</c:v>
                </c:pt>
                <c:pt idx="168">
                  <c:v>1330.8432399999999</c:v>
                </c:pt>
                <c:pt idx="169">
                  <c:v>677.07282599999996</c:v>
                </c:pt>
                <c:pt idx="170">
                  <c:v>321.19304599999998</c:v>
                </c:pt>
                <c:pt idx="171">
                  <c:v>801.95846100000006</c:v>
                </c:pt>
                <c:pt idx="172">
                  <c:v>-67.595097999999993</c:v>
                </c:pt>
                <c:pt idx="173">
                  <c:v>1650.940977</c:v>
                </c:pt>
                <c:pt idx="174">
                  <c:v>-569.83709199999998</c:v>
                </c:pt>
                <c:pt idx="175">
                  <c:v>-172.576763</c:v>
                </c:pt>
                <c:pt idx="176">
                  <c:v>175.019485</c:v>
                </c:pt>
                <c:pt idx="177">
                  <c:v>271.58273800000001</c:v>
                </c:pt>
                <c:pt idx="178">
                  <c:v>1170.529006</c:v>
                </c:pt>
                <c:pt idx="179">
                  <c:v>-606.89036499999997</c:v>
                </c:pt>
                <c:pt idx="180">
                  <c:v>-1414.4517980000001</c:v>
                </c:pt>
                <c:pt idx="181">
                  <c:v>-264.00012099999998</c:v>
                </c:pt>
                <c:pt idx="182">
                  <c:v>-356.05627600000003</c:v>
                </c:pt>
                <c:pt idx="183">
                  <c:v>1464.3224090000001</c:v>
                </c:pt>
                <c:pt idx="184">
                  <c:v>-30.201377000000001</c:v>
                </c:pt>
                <c:pt idx="185">
                  <c:v>428.67672900000002</c:v>
                </c:pt>
                <c:pt idx="186">
                  <c:v>143.313818</c:v>
                </c:pt>
                <c:pt idx="187">
                  <c:v>306.11674399999998</c:v>
                </c:pt>
                <c:pt idx="188">
                  <c:v>-316.30850099999998</c:v>
                </c:pt>
                <c:pt idx="189">
                  <c:v>1235.9649300000001</c:v>
                </c:pt>
                <c:pt idx="190">
                  <c:v>-453.74981500000001</c:v>
                </c:pt>
                <c:pt idx="191">
                  <c:v>536.47251500000004</c:v>
                </c:pt>
                <c:pt idx="192">
                  <c:v>-728.04464800000005</c:v>
                </c:pt>
                <c:pt idx="193">
                  <c:v>-1748.2510669999999</c:v>
                </c:pt>
                <c:pt idx="194">
                  <c:v>287.56524200000001</c:v>
                </c:pt>
                <c:pt idx="195">
                  <c:v>2210.2184109999998</c:v>
                </c:pt>
                <c:pt idx="196">
                  <c:v>-1000.12533</c:v>
                </c:pt>
                <c:pt idx="197">
                  <c:v>-586.24731699999995</c:v>
                </c:pt>
                <c:pt idx="198">
                  <c:v>-893.587219</c:v>
                </c:pt>
                <c:pt idx="199">
                  <c:v>335.34279500000002</c:v>
                </c:pt>
                <c:pt idx="200">
                  <c:v>-300.63139799999999</c:v>
                </c:pt>
                <c:pt idx="201">
                  <c:v>664.830062</c:v>
                </c:pt>
                <c:pt idx="202">
                  <c:v>-731.81445299999996</c:v>
                </c:pt>
                <c:pt idx="203">
                  <c:v>1108.8028059999999</c:v>
                </c:pt>
                <c:pt idx="204">
                  <c:v>630.17342900000006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47-B243-B2CA-F8CE296881AF}"/>
            </c:ext>
          </c:extLst>
        </c:ser>
        <c:ser>
          <c:idx val="2"/>
          <c:order val="2"/>
          <c:tx>
            <c:strRef>
              <c:f>xtest!$P$1553</c:f>
              <c:strCache>
                <c:ptCount val="1"/>
                <c:pt idx="0">
                  <c:v>v_Pzz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xtest!$A$1555:$A$1759</c:f>
              <c:numCache>
                <c:formatCode>General</c:formatCode>
                <c:ptCount val="205"/>
                <c:pt idx="0">
                  <c:v>1.4999999999999999E-4</c:v>
                </c:pt>
                <c:pt idx="1">
                  <c:v>3.5E-4</c:v>
                </c:pt>
                <c:pt idx="2">
                  <c:v>5.4999999999999992E-4</c:v>
                </c:pt>
                <c:pt idx="3">
                  <c:v>7.5000000000000002E-4</c:v>
                </c:pt>
                <c:pt idx="4">
                  <c:v>9.5E-4</c:v>
                </c:pt>
                <c:pt idx="5">
                  <c:v>1.15E-3</c:v>
                </c:pt>
                <c:pt idx="6">
                  <c:v>1.3499999999999999E-3</c:v>
                </c:pt>
                <c:pt idx="7">
                  <c:v>1.5499999999999999E-3</c:v>
                </c:pt>
                <c:pt idx="8">
                  <c:v>1.75E-3</c:v>
                </c:pt>
                <c:pt idx="9">
                  <c:v>1.9499999999999999E-3</c:v>
                </c:pt>
                <c:pt idx="10">
                  <c:v>2.15E-3</c:v>
                </c:pt>
                <c:pt idx="11">
                  <c:v>2.3500000000000001E-3</c:v>
                </c:pt>
                <c:pt idx="12">
                  <c:v>2.5499999999999997E-3</c:v>
                </c:pt>
                <c:pt idx="13">
                  <c:v>2.7499999999999998E-3</c:v>
                </c:pt>
                <c:pt idx="14">
                  <c:v>2.9499999999999999E-3</c:v>
                </c:pt>
                <c:pt idx="15">
                  <c:v>3.15E-3</c:v>
                </c:pt>
                <c:pt idx="16">
                  <c:v>3.3499999999999997E-3</c:v>
                </c:pt>
                <c:pt idx="17">
                  <c:v>3.5499999999999998E-3</c:v>
                </c:pt>
                <c:pt idx="18">
                  <c:v>3.7499999999999999E-3</c:v>
                </c:pt>
                <c:pt idx="19">
                  <c:v>3.9499999999999995E-3</c:v>
                </c:pt>
                <c:pt idx="20">
                  <c:v>4.1499999999999992E-3</c:v>
                </c:pt>
                <c:pt idx="21">
                  <c:v>4.3499999999999997E-3</c:v>
                </c:pt>
                <c:pt idx="22">
                  <c:v>4.5500000000000002E-3</c:v>
                </c:pt>
                <c:pt idx="23">
                  <c:v>4.7499999999999999E-3</c:v>
                </c:pt>
                <c:pt idx="24">
                  <c:v>4.9500000000000004E-3</c:v>
                </c:pt>
                <c:pt idx="25">
                  <c:v>5.1499999999999992E-3</c:v>
                </c:pt>
                <c:pt idx="26">
                  <c:v>5.3499999999999997E-3</c:v>
                </c:pt>
                <c:pt idx="27">
                  <c:v>5.5500000000000002E-3</c:v>
                </c:pt>
                <c:pt idx="28">
                  <c:v>5.7499999999999999E-3</c:v>
                </c:pt>
                <c:pt idx="29">
                  <c:v>5.9499999999999996E-3</c:v>
                </c:pt>
                <c:pt idx="30">
                  <c:v>6.1499999999999992E-3</c:v>
                </c:pt>
                <c:pt idx="31">
                  <c:v>6.3499999999999997E-3</c:v>
                </c:pt>
                <c:pt idx="32">
                  <c:v>6.5500000000000003E-3</c:v>
                </c:pt>
                <c:pt idx="33">
                  <c:v>6.7499999999999999E-3</c:v>
                </c:pt>
                <c:pt idx="34">
                  <c:v>6.9499999999999996E-3</c:v>
                </c:pt>
                <c:pt idx="35">
                  <c:v>7.1499999999999992E-3</c:v>
                </c:pt>
                <c:pt idx="36">
                  <c:v>7.3499999999999998E-3</c:v>
                </c:pt>
                <c:pt idx="37">
                  <c:v>7.5500000000000003E-3</c:v>
                </c:pt>
                <c:pt idx="38">
                  <c:v>7.7499999999999999E-3</c:v>
                </c:pt>
                <c:pt idx="39">
                  <c:v>7.9499999999999987E-3</c:v>
                </c:pt>
                <c:pt idx="40">
                  <c:v>8.150000000000001E-3</c:v>
                </c:pt>
                <c:pt idx="41">
                  <c:v>8.3499999999999998E-3</c:v>
                </c:pt>
                <c:pt idx="42">
                  <c:v>8.5499999999999986E-3</c:v>
                </c:pt>
                <c:pt idx="43">
                  <c:v>8.7500000000000008E-3</c:v>
                </c:pt>
                <c:pt idx="44">
                  <c:v>8.9499999999999996E-3</c:v>
                </c:pt>
                <c:pt idx="45">
                  <c:v>9.1500000000000001E-3</c:v>
                </c:pt>
                <c:pt idx="46">
                  <c:v>9.3500000000000007E-3</c:v>
                </c:pt>
                <c:pt idx="47">
                  <c:v>9.5499999999999995E-3</c:v>
                </c:pt>
                <c:pt idx="48">
                  <c:v>9.75E-3</c:v>
                </c:pt>
                <c:pt idx="49">
                  <c:v>9.9499999999999988E-3</c:v>
                </c:pt>
                <c:pt idx="50">
                  <c:v>1.0150000000000001E-2</c:v>
                </c:pt>
                <c:pt idx="51">
                  <c:v>1.035E-2</c:v>
                </c:pt>
                <c:pt idx="52">
                  <c:v>1.0549999999999999E-2</c:v>
                </c:pt>
                <c:pt idx="53">
                  <c:v>1.0750000000000001E-2</c:v>
                </c:pt>
                <c:pt idx="54">
                  <c:v>1.095E-2</c:v>
                </c:pt>
                <c:pt idx="55">
                  <c:v>1.115E-2</c:v>
                </c:pt>
                <c:pt idx="56">
                  <c:v>1.1350000000000001E-2</c:v>
                </c:pt>
                <c:pt idx="57">
                  <c:v>1.155E-2</c:v>
                </c:pt>
                <c:pt idx="58">
                  <c:v>1.175E-2</c:v>
                </c:pt>
                <c:pt idx="59">
                  <c:v>1.1949999999999999E-2</c:v>
                </c:pt>
                <c:pt idx="60">
                  <c:v>1.2149999999999999E-2</c:v>
                </c:pt>
                <c:pt idx="61">
                  <c:v>1.235E-2</c:v>
                </c:pt>
                <c:pt idx="62">
                  <c:v>1.2549999999999999E-2</c:v>
                </c:pt>
                <c:pt idx="63">
                  <c:v>1.2750000000000001E-2</c:v>
                </c:pt>
                <c:pt idx="64">
                  <c:v>1.295E-2</c:v>
                </c:pt>
                <c:pt idx="65">
                  <c:v>1.3149999999999998E-2</c:v>
                </c:pt>
                <c:pt idx="66">
                  <c:v>1.3350000000000001E-2</c:v>
                </c:pt>
                <c:pt idx="67">
                  <c:v>1.355E-2</c:v>
                </c:pt>
                <c:pt idx="68">
                  <c:v>1.375E-2</c:v>
                </c:pt>
                <c:pt idx="69">
                  <c:v>1.3949999999999999E-2</c:v>
                </c:pt>
                <c:pt idx="70">
                  <c:v>1.4149999999999999E-2</c:v>
                </c:pt>
                <c:pt idx="71">
                  <c:v>1.435E-2</c:v>
                </c:pt>
                <c:pt idx="72">
                  <c:v>1.4549999999999999E-2</c:v>
                </c:pt>
                <c:pt idx="73">
                  <c:v>1.4750000000000001E-2</c:v>
                </c:pt>
                <c:pt idx="74">
                  <c:v>1.495E-2</c:v>
                </c:pt>
                <c:pt idx="75">
                  <c:v>1.5149999999999999E-2</c:v>
                </c:pt>
                <c:pt idx="76">
                  <c:v>1.5350000000000001E-2</c:v>
                </c:pt>
                <c:pt idx="77">
                  <c:v>1.555E-2</c:v>
                </c:pt>
                <c:pt idx="78">
                  <c:v>1.575E-2</c:v>
                </c:pt>
                <c:pt idx="79">
                  <c:v>1.5949999999999999E-2</c:v>
                </c:pt>
                <c:pt idx="80">
                  <c:v>1.6149999999999998E-2</c:v>
                </c:pt>
                <c:pt idx="81">
                  <c:v>1.6349999999999996E-2</c:v>
                </c:pt>
                <c:pt idx="82">
                  <c:v>1.6550000000000002E-2</c:v>
                </c:pt>
                <c:pt idx="83">
                  <c:v>1.6750000000000001E-2</c:v>
                </c:pt>
                <c:pt idx="84">
                  <c:v>1.695E-2</c:v>
                </c:pt>
                <c:pt idx="85">
                  <c:v>1.7149999999999999E-2</c:v>
                </c:pt>
                <c:pt idx="86">
                  <c:v>1.7349999999999997E-2</c:v>
                </c:pt>
                <c:pt idx="87">
                  <c:v>1.755E-2</c:v>
                </c:pt>
                <c:pt idx="88">
                  <c:v>1.7750000000000002E-2</c:v>
                </c:pt>
                <c:pt idx="89">
                  <c:v>1.7950000000000001E-2</c:v>
                </c:pt>
                <c:pt idx="90">
                  <c:v>1.8149999999999999E-2</c:v>
                </c:pt>
                <c:pt idx="91">
                  <c:v>1.8349999999999998E-2</c:v>
                </c:pt>
                <c:pt idx="92">
                  <c:v>1.8550000000000001E-2</c:v>
                </c:pt>
                <c:pt idx="93">
                  <c:v>1.8749999999999999E-2</c:v>
                </c:pt>
                <c:pt idx="94">
                  <c:v>1.8949999999999998E-2</c:v>
                </c:pt>
                <c:pt idx="95">
                  <c:v>1.915E-2</c:v>
                </c:pt>
                <c:pt idx="96">
                  <c:v>1.9349999999999999E-2</c:v>
                </c:pt>
                <c:pt idx="97">
                  <c:v>1.9550000000000001E-2</c:v>
                </c:pt>
                <c:pt idx="98">
                  <c:v>1.975E-2</c:v>
                </c:pt>
                <c:pt idx="99">
                  <c:v>1.9949999999999999E-2</c:v>
                </c:pt>
                <c:pt idx="100">
                  <c:v>2.0149999999999998E-2</c:v>
                </c:pt>
                <c:pt idx="101">
                  <c:v>2.0349999999999997E-2</c:v>
                </c:pt>
                <c:pt idx="102">
                  <c:v>2.0550000000000002E-2</c:v>
                </c:pt>
                <c:pt idx="103">
                  <c:v>2.0750000000000001E-2</c:v>
                </c:pt>
                <c:pt idx="104">
                  <c:v>2.095E-2</c:v>
                </c:pt>
                <c:pt idx="105">
                  <c:v>2.1149999999999999E-2</c:v>
                </c:pt>
                <c:pt idx="106">
                  <c:v>2.1349999999999997E-2</c:v>
                </c:pt>
                <c:pt idx="107">
                  <c:v>2.155E-2</c:v>
                </c:pt>
                <c:pt idx="108">
                  <c:v>2.1750000000000002E-2</c:v>
                </c:pt>
                <c:pt idx="109">
                  <c:v>2.1950000000000001E-2</c:v>
                </c:pt>
                <c:pt idx="110">
                  <c:v>2.215E-2</c:v>
                </c:pt>
                <c:pt idx="111">
                  <c:v>2.2349999999999998E-2</c:v>
                </c:pt>
                <c:pt idx="112">
                  <c:v>2.2550000000000001E-2</c:v>
                </c:pt>
                <c:pt idx="113">
                  <c:v>2.2749999999999999E-2</c:v>
                </c:pt>
                <c:pt idx="114">
                  <c:v>2.2949999999999998E-2</c:v>
                </c:pt>
                <c:pt idx="115">
                  <c:v>2.315E-2</c:v>
                </c:pt>
                <c:pt idx="116">
                  <c:v>2.3349999999999999E-2</c:v>
                </c:pt>
                <c:pt idx="117">
                  <c:v>2.3550000000000001E-2</c:v>
                </c:pt>
                <c:pt idx="118">
                  <c:v>2.375E-2</c:v>
                </c:pt>
                <c:pt idx="119">
                  <c:v>2.3949999999999999E-2</c:v>
                </c:pt>
                <c:pt idx="120">
                  <c:v>2.4149999999999998E-2</c:v>
                </c:pt>
                <c:pt idx="121">
                  <c:v>2.4349999999999997E-2</c:v>
                </c:pt>
                <c:pt idx="122">
                  <c:v>2.4549999999999999E-2</c:v>
                </c:pt>
                <c:pt idx="123">
                  <c:v>2.4750000000000001E-2</c:v>
                </c:pt>
                <c:pt idx="124">
                  <c:v>2.495E-2</c:v>
                </c:pt>
                <c:pt idx="125">
                  <c:v>2.5149999999999999E-2</c:v>
                </c:pt>
                <c:pt idx="126">
                  <c:v>2.5349999999999998E-2</c:v>
                </c:pt>
                <c:pt idx="127">
                  <c:v>2.5549999999999996E-2</c:v>
                </c:pt>
                <c:pt idx="128">
                  <c:v>2.5750000000000002E-2</c:v>
                </c:pt>
                <c:pt idx="129">
                  <c:v>2.5950000000000001E-2</c:v>
                </c:pt>
                <c:pt idx="130">
                  <c:v>2.615E-2</c:v>
                </c:pt>
                <c:pt idx="131">
                  <c:v>2.6349999999999998E-2</c:v>
                </c:pt>
                <c:pt idx="132">
                  <c:v>2.6549999999999997E-2</c:v>
                </c:pt>
                <c:pt idx="133">
                  <c:v>2.6749999999999999E-2</c:v>
                </c:pt>
                <c:pt idx="134">
                  <c:v>2.6949999999999998E-2</c:v>
                </c:pt>
                <c:pt idx="135">
                  <c:v>2.7150000000000001E-2</c:v>
                </c:pt>
                <c:pt idx="136">
                  <c:v>2.7349999999999999E-2</c:v>
                </c:pt>
                <c:pt idx="137">
                  <c:v>2.7549999999999998E-2</c:v>
                </c:pt>
                <c:pt idx="138">
                  <c:v>2.775E-2</c:v>
                </c:pt>
                <c:pt idx="139">
                  <c:v>2.7949999999999999E-2</c:v>
                </c:pt>
                <c:pt idx="140">
                  <c:v>2.8149999999999998E-2</c:v>
                </c:pt>
                <c:pt idx="141">
                  <c:v>2.8349999999999997E-2</c:v>
                </c:pt>
                <c:pt idx="142">
                  <c:v>2.8549999999999999E-2</c:v>
                </c:pt>
                <c:pt idx="143">
                  <c:v>2.8750000000000001E-2</c:v>
                </c:pt>
                <c:pt idx="144">
                  <c:v>2.895E-2</c:v>
                </c:pt>
                <c:pt idx="145">
                  <c:v>2.9149999999999999E-2</c:v>
                </c:pt>
                <c:pt idx="146">
                  <c:v>2.9349999999999998E-2</c:v>
                </c:pt>
                <c:pt idx="147">
                  <c:v>2.9549999999999996E-2</c:v>
                </c:pt>
                <c:pt idx="148">
                  <c:v>2.9750000000000002E-2</c:v>
                </c:pt>
                <c:pt idx="149">
                  <c:v>2.9950000000000001E-2</c:v>
                </c:pt>
                <c:pt idx="150">
                  <c:v>3.015E-2</c:v>
                </c:pt>
                <c:pt idx="151">
                  <c:v>3.0349999999999999E-2</c:v>
                </c:pt>
                <c:pt idx="152">
                  <c:v>3.0549999999999997E-2</c:v>
                </c:pt>
                <c:pt idx="153">
                  <c:v>3.075E-2</c:v>
                </c:pt>
                <c:pt idx="154">
                  <c:v>3.0949999999999998E-2</c:v>
                </c:pt>
                <c:pt idx="155">
                  <c:v>3.1150000000000001E-2</c:v>
                </c:pt>
                <c:pt idx="156">
                  <c:v>3.1349999999999996E-2</c:v>
                </c:pt>
                <c:pt idx="157">
                  <c:v>3.1549999999999995E-2</c:v>
                </c:pt>
                <c:pt idx="158">
                  <c:v>3.175E-2</c:v>
                </c:pt>
                <c:pt idx="159">
                  <c:v>3.1949999999999999E-2</c:v>
                </c:pt>
                <c:pt idx="160">
                  <c:v>3.2149999999999998E-2</c:v>
                </c:pt>
                <c:pt idx="161">
                  <c:v>3.2350000000000004E-2</c:v>
                </c:pt>
                <c:pt idx="162">
                  <c:v>3.2549999999999996E-2</c:v>
                </c:pt>
                <c:pt idx="163">
                  <c:v>3.2750000000000001E-2</c:v>
                </c:pt>
                <c:pt idx="164">
                  <c:v>3.2949999999999993E-2</c:v>
                </c:pt>
                <c:pt idx="165">
                  <c:v>3.3149999999999999E-2</c:v>
                </c:pt>
                <c:pt idx="166">
                  <c:v>3.3350000000000005E-2</c:v>
                </c:pt>
                <c:pt idx="167">
                  <c:v>3.3549999999999996E-2</c:v>
                </c:pt>
                <c:pt idx="168">
                  <c:v>3.3750000000000002E-2</c:v>
                </c:pt>
                <c:pt idx="169">
                  <c:v>3.3949999999999994E-2</c:v>
                </c:pt>
                <c:pt idx="170">
                  <c:v>3.415E-2</c:v>
                </c:pt>
                <c:pt idx="171">
                  <c:v>3.4350000000000006E-2</c:v>
                </c:pt>
                <c:pt idx="172">
                  <c:v>3.4549999999999997E-2</c:v>
                </c:pt>
                <c:pt idx="173">
                  <c:v>3.4750000000000003E-2</c:v>
                </c:pt>
                <c:pt idx="174">
                  <c:v>3.4949999999999995E-2</c:v>
                </c:pt>
                <c:pt idx="175">
                  <c:v>3.5150000000000001E-2</c:v>
                </c:pt>
                <c:pt idx="176">
                  <c:v>3.5349999999999999E-2</c:v>
                </c:pt>
                <c:pt idx="177">
                  <c:v>3.5549999999999998E-2</c:v>
                </c:pt>
                <c:pt idx="178">
                  <c:v>3.5750000000000004E-2</c:v>
                </c:pt>
                <c:pt idx="179">
                  <c:v>3.5949999999999996E-2</c:v>
                </c:pt>
                <c:pt idx="180">
                  <c:v>3.6150000000000002E-2</c:v>
                </c:pt>
                <c:pt idx="181">
                  <c:v>3.635E-2</c:v>
                </c:pt>
                <c:pt idx="182">
                  <c:v>3.6549999999999999E-2</c:v>
                </c:pt>
                <c:pt idx="183">
                  <c:v>3.6749999999999998E-2</c:v>
                </c:pt>
                <c:pt idx="184">
                  <c:v>3.6949999999999997E-2</c:v>
                </c:pt>
                <c:pt idx="185">
                  <c:v>3.7150000000000002E-2</c:v>
                </c:pt>
                <c:pt idx="186">
                  <c:v>3.7350000000000001E-2</c:v>
                </c:pt>
                <c:pt idx="187">
                  <c:v>3.755E-2</c:v>
                </c:pt>
                <c:pt idx="188">
                  <c:v>3.7749999999999999E-2</c:v>
                </c:pt>
                <c:pt idx="189">
                  <c:v>3.7949999999999998E-2</c:v>
                </c:pt>
                <c:pt idx="190">
                  <c:v>3.8149999999999996E-2</c:v>
                </c:pt>
                <c:pt idx="191">
                  <c:v>3.8350000000000002E-2</c:v>
                </c:pt>
                <c:pt idx="192">
                  <c:v>3.8550000000000001E-2</c:v>
                </c:pt>
                <c:pt idx="193">
                  <c:v>3.875E-2</c:v>
                </c:pt>
                <c:pt idx="194">
                  <c:v>3.8949999999999999E-2</c:v>
                </c:pt>
                <c:pt idx="195">
                  <c:v>3.9149999999999997E-2</c:v>
                </c:pt>
                <c:pt idx="196">
                  <c:v>3.9350000000000003E-2</c:v>
                </c:pt>
                <c:pt idx="197">
                  <c:v>3.9549999999999995E-2</c:v>
                </c:pt>
                <c:pt idx="198">
                  <c:v>3.9750000000000001E-2</c:v>
                </c:pt>
                <c:pt idx="199">
                  <c:v>3.9949999999999999E-2</c:v>
                </c:pt>
                <c:pt idx="200">
                  <c:v>4.0149999999999998E-2</c:v>
                </c:pt>
                <c:pt idx="201">
                  <c:v>4.0350000000000004E-2</c:v>
                </c:pt>
                <c:pt idx="202">
                  <c:v>4.0549999999999996E-2</c:v>
                </c:pt>
                <c:pt idx="203">
                  <c:v>4.0750000000000001E-2</c:v>
                </c:pt>
                <c:pt idx="204">
                  <c:v>4.0949999999999993E-2</c:v>
                </c:pt>
              </c:numCache>
            </c:numRef>
          </c:xVal>
          <c:yVal>
            <c:numRef>
              <c:f>xtest!$P$1555:$P$1759</c:f>
              <c:numCache>
                <c:formatCode>General</c:formatCode>
                <c:ptCount val="205"/>
                <c:pt idx="0">
                  <c:v>487.625001</c:v>
                </c:pt>
                <c:pt idx="1">
                  <c:v>-921.55851500000006</c:v>
                </c:pt>
                <c:pt idx="2">
                  <c:v>801.77964299999996</c:v>
                </c:pt>
                <c:pt idx="3">
                  <c:v>264.96004499999998</c:v>
                </c:pt>
                <c:pt idx="4">
                  <c:v>-474.56702899999999</c:v>
                </c:pt>
                <c:pt idx="5">
                  <c:v>-337.02965499999999</c:v>
                </c:pt>
                <c:pt idx="6">
                  <c:v>951.27263300000004</c:v>
                </c:pt>
                <c:pt idx="7">
                  <c:v>248.07552799999999</c:v>
                </c:pt>
                <c:pt idx="8">
                  <c:v>-691.72898399999997</c:v>
                </c:pt>
                <c:pt idx="9">
                  <c:v>216.46788100000001</c:v>
                </c:pt>
                <c:pt idx="10">
                  <c:v>1038.6999579999999</c:v>
                </c:pt>
                <c:pt idx="11">
                  <c:v>-899.70615799999996</c:v>
                </c:pt>
                <c:pt idx="12">
                  <c:v>-1306.4346270000001</c:v>
                </c:pt>
                <c:pt idx="13">
                  <c:v>-1036.978795</c:v>
                </c:pt>
                <c:pt idx="14">
                  <c:v>-1337.4310949999999</c:v>
                </c:pt>
                <c:pt idx="15">
                  <c:v>-388.73728999999997</c:v>
                </c:pt>
                <c:pt idx="16">
                  <c:v>1412.9836760000001</c:v>
                </c:pt>
                <c:pt idx="17">
                  <c:v>2988.0366859999999</c:v>
                </c:pt>
                <c:pt idx="18">
                  <c:v>1349.8032089999999</c:v>
                </c:pt>
                <c:pt idx="19">
                  <c:v>1646.1626699999999</c:v>
                </c:pt>
                <c:pt idx="20">
                  <c:v>-1086.7015690000001</c:v>
                </c:pt>
                <c:pt idx="21">
                  <c:v>-342.23362300000002</c:v>
                </c:pt>
                <c:pt idx="22">
                  <c:v>-2006.380103</c:v>
                </c:pt>
                <c:pt idx="23">
                  <c:v>405.99690600000002</c:v>
                </c:pt>
                <c:pt idx="24">
                  <c:v>-179.936094</c:v>
                </c:pt>
                <c:pt idx="25">
                  <c:v>-2480.3767870000001</c:v>
                </c:pt>
                <c:pt idx="26">
                  <c:v>302.87222000000003</c:v>
                </c:pt>
                <c:pt idx="27">
                  <c:v>-79.561413999999999</c:v>
                </c:pt>
                <c:pt idx="28">
                  <c:v>436.59532300000001</c:v>
                </c:pt>
                <c:pt idx="29">
                  <c:v>-2691.708059</c:v>
                </c:pt>
                <c:pt idx="30">
                  <c:v>255.40361799999999</c:v>
                </c:pt>
                <c:pt idx="31">
                  <c:v>920.41536199999996</c:v>
                </c:pt>
                <c:pt idx="32">
                  <c:v>-27.513185</c:v>
                </c:pt>
                <c:pt idx="33">
                  <c:v>541.57921199999998</c:v>
                </c:pt>
                <c:pt idx="34">
                  <c:v>1078.699241</c:v>
                </c:pt>
                <c:pt idx="35">
                  <c:v>1741.109557</c:v>
                </c:pt>
                <c:pt idx="36">
                  <c:v>95.173464999999993</c:v>
                </c:pt>
                <c:pt idx="37">
                  <c:v>977.17227500000001</c:v>
                </c:pt>
                <c:pt idx="38">
                  <c:v>760.30356099999995</c:v>
                </c:pt>
                <c:pt idx="39">
                  <c:v>2767.3516319999999</c:v>
                </c:pt>
                <c:pt idx="40">
                  <c:v>-1699.0632330000001</c:v>
                </c:pt>
                <c:pt idx="41">
                  <c:v>-637.80062699999996</c:v>
                </c:pt>
                <c:pt idx="42">
                  <c:v>101.92941500000001</c:v>
                </c:pt>
                <c:pt idx="43">
                  <c:v>-819.79844800000001</c:v>
                </c:pt>
                <c:pt idx="44">
                  <c:v>570.922147</c:v>
                </c:pt>
                <c:pt idx="45">
                  <c:v>-2729.462125</c:v>
                </c:pt>
                <c:pt idx="46">
                  <c:v>-1149.2713429999999</c:v>
                </c:pt>
                <c:pt idx="47">
                  <c:v>-379.55211500000001</c:v>
                </c:pt>
                <c:pt idx="48">
                  <c:v>-1174.929054</c:v>
                </c:pt>
                <c:pt idx="49">
                  <c:v>-690.889363</c:v>
                </c:pt>
                <c:pt idx="50">
                  <c:v>1162.2674219999999</c:v>
                </c:pt>
                <c:pt idx="51">
                  <c:v>-711.30987700000003</c:v>
                </c:pt>
                <c:pt idx="52">
                  <c:v>93.197371000000004</c:v>
                </c:pt>
                <c:pt idx="53">
                  <c:v>-27.126913999999999</c:v>
                </c:pt>
                <c:pt idx="54">
                  <c:v>-2598.7422510000001</c:v>
                </c:pt>
                <c:pt idx="55">
                  <c:v>62.524515000000001</c:v>
                </c:pt>
                <c:pt idx="56">
                  <c:v>1571.4437680000001</c:v>
                </c:pt>
                <c:pt idx="57">
                  <c:v>344.721228</c:v>
                </c:pt>
                <c:pt idx="58">
                  <c:v>916.77553699999999</c:v>
                </c:pt>
                <c:pt idx="59">
                  <c:v>-411.69451500000002</c:v>
                </c:pt>
                <c:pt idx="60">
                  <c:v>801.97529499999996</c:v>
                </c:pt>
                <c:pt idx="61">
                  <c:v>1573.9079790000001</c:v>
                </c:pt>
                <c:pt idx="62">
                  <c:v>-681.65597100000002</c:v>
                </c:pt>
                <c:pt idx="63">
                  <c:v>2519.1498919999999</c:v>
                </c:pt>
                <c:pt idx="64">
                  <c:v>1918.6481490000001</c:v>
                </c:pt>
                <c:pt idx="65">
                  <c:v>-121.397065</c:v>
                </c:pt>
                <c:pt idx="66">
                  <c:v>119.869609</c:v>
                </c:pt>
                <c:pt idx="67">
                  <c:v>538.66107399999999</c:v>
                </c:pt>
                <c:pt idx="68">
                  <c:v>-402.64696099999998</c:v>
                </c:pt>
                <c:pt idx="69">
                  <c:v>-1188.848037</c:v>
                </c:pt>
                <c:pt idx="70">
                  <c:v>-201.65627799999999</c:v>
                </c:pt>
                <c:pt idx="71">
                  <c:v>-780.01677299999994</c:v>
                </c:pt>
                <c:pt idx="72">
                  <c:v>-2437.3127880000002</c:v>
                </c:pt>
                <c:pt idx="73">
                  <c:v>-2506.7084519999999</c:v>
                </c:pt>
                <c:pt idx="74">
                  <c:v>-738.45953899999995</c:v>
                </c:pt>
                <c:pt idx="75">
                  <c:v>1015.621264</c:v>
                </c:pt>
                <c:pt idx="76">
                  <c:v>2195.0027</c:v>
                </c:pt>
                <c:pt idx="77">
                  <c:v>463.512336</c:v>
                </c:pt>
                <c:pt idx="78">
                  <c:v>-868.89549299999999</c:v>
                </c:pt>
                <c:pt idx="79">
                  <c:v>-1499.0600959999999</c:v>
                </c:pt>
                <c:pt idx="80">
                  <c:v>-850.451458</c:v>
                </c:pt>
                <c:pt idx="81">
                  <c:v>215.07968700000001</c:v>
                </c:pt>
                <c:pt idx="82">
                  <c:v>585.51521200000002</c:v>
                </c:pt>
                <c:pt idx="83">
                  <c:v>802.48044800000002</c:v>
                </c:pt>
                <c:pt idx="84">
                  <c:v>-1100.742236</c:v>
                </c:pt>
                <c:pt idx="85">
                  <c:v>1231.445774</c:v>
                </c:pt>
                <c:pt idx="86">
                  <c:v>1007.9901159999999</c:v>
                </c:pt>
                <c:pt idx="87">
                  <c:v>718.08663000000001</c:v>
                </c:pt>
                <c:pt idx="88">
                  <c:v>-1833.9771490000001</c:v>
                </c:pt>
                <c:pt idx="89">
                  <c:v>1560.015275</c:v>
                </c:pt>
                <c:pt idx="90">
                  <c:v>-1657.838215</c:v>
                </c:pt>
                <c:pt idx="91">
                  <c:v>6.661689</c:v>
                </c:pt>
                <c:pt idx="92">
                  <c:v>1481.616444</c:v>
                </c:pt>
                <c:pt idx="93">
                  <c:v>572.04233599999998</c:v>
                </c:pt>
                <c:pt idx="94">
                  <c:v>-1.3387990000000001</c:v>
                </c:pt>
                <c:pt idx="95">
                  <c:v>-64.454037</c:v>
                </c:pt>
                <c:pt idx="96">
                  <c:v>1071.799209</c:v>
                </c:pt>
                <c:pt idx="97">
                  <c:v>1257.2604329999999</c:v>
                </c:pt>
                <c:pt idx="98">
                  <c:v>-2166.3804319999999</c:v>
                </c:pt>
                <c:pt idx="99">
                  <c:v>2464.4814219999998</c:v>
                </c:pt>
                <c:pt idx="100">
                  <c:v>640.55429100000003</c:v>
                </c:pt>
                <c:pt idx="101">
                  <c:v>-427.74818599999998</c:v>
                </c:pt>
                <c:pt idx="102">
                  <c:v>3005.7968460000002</c:v>
                </c:pt>
                <c:pt idx="103">
                  <c:v>170.28839600000001</c:v>
                </c:pt>
                <c:pt idx="104">
                  <c:v>885.95692899999995</c:v>
                </c:pt>
                <c:pt idx="105">
                  <c:v>986.38919799999996</c:v>
                </c:pt>
                <c:pt idx="106">
                  <c:v>1325.139283</c:v>
                </c:pt>
                <c:pt idx="107">
                  <c:v>-552.26025700000002</c:v>
                </c:pt>
                <c:pt idx="108">
                  <c:v>-95.316928000000004</c:v>
                </c:pt>
                <c:pt idx="109">
                  <c:v>1105.131815</c:v>
                </c:pt>
                <c:pt idx="110">
                  <c:v>759.98528499999998</c:v>
                </c:pt>
                <c:pt idx="111">
                  <c:v>689.22184800000002</c:v>
                </c:pt>
                <c:pt idx="112">
                  <c:v>1266.4361510000001</c:v>
                </c:pt>
                <c:pt idx="113">
                  <c:v>53.720976</c:v>
                </c:pt>
                <c:pt idx="114">
                  <c:v>-834.23373400000003</c:v>
                </c:pt>
                <c:pt idx="115">
                  <c:v>-836.237212</c:v>
                </c:pt>
                <c:pt idx="116">
                  <c:v>1179.449265</c:v>
                </c:pt>
                <c:pt idx="117">
                  <c:v>-663.37369100000001</c:v>
                </c:pt>
                <c:pt idx="118">
                  <c:v>459.193556</c:v>
                </c:pt>
                <c:pt idx="119">
                  <c:v>-594.88523299999997</c:v>
                </c:pt>
                <c:pt idx="120">
                  <c:v>-1769.667471</c:v>
                </c:pt>
                <c:pt idx="121">
                  <c:v>-732.59391800000003</c:v>
                </c:pt>
                <c:pt idx="122">
                  <c:v>-2602.3474769999998</c:v>
                </c:pt>
                <c:pt idx="123">
                  <c:v>796.87061200000005</c:v>
                </c:pt>
                <c:pt idx="124">
                  <c:v>183.35595599999999</c:v>
                </c:pt>
                <c:pt idx="125">
                  <c:v>1927.7362189999999</c:v>
                </c:pt>
                <c:pt idx="126">
                  <c:v>-2065.1958690000001</c:v>
                </c:pt>
                <c:pt idx="127">
                  <c:v>459.60771199999999</c:v>
                </c:pt>
                <c:pt idx="128">
                  <c:v>1516.901736</c:v>
                </c:pt>
                <c:pt idx="129">
                  <c:v>-139.24378100000001</c:v>
                </c:pt>
                <c:pt idx="130">
                  <c:v>1256.2159220000001</c:v>
                </c:pt>
                <c:pt idx="131">
                  <c:v>1138.73008</c:v>
                </c:pt>
                <c:pt idx="132">
                  <c:v>1726.3859090000001</c:v>
                </c:pt>
                <c:pt idx="133">
                  <c:v>1000.72644</c:v>
                </c:pt>
                <c:pt idx="134">
                  <c:v>-1231.6728189999999</c:v>
                </c:pt>
                <c:pt idx="135">
                  <c:v>2516.7130900000002</c:v>
                </c:pt>
                <c:pt idx="136">
                  <c:v>-2278.7926520000001</c:v>
                </c:pt>
                <c:pt idx="137">
                  <c:v>1308.422826</c:v>
                </c:pt>
                <c:pt idx="138">
                  <c:v>-786.60204599999997</c:v>
                </c:pt>
                <c:pt idx="139">
                  <c:v>1808.4945279999999</c:v>
                </c:pt>
                <c:pt idx="140">
                  <c:v>704.83132499999999</c:v>
                </c:pt>
                <c:pt idx="141">
                  <c:v>-1692.5578829999999</c:v>
                </c:pt>
                <c:pt idx="142">
                  <c:v>196.70495500000001</c:v>
                </c:pt>
                <c:pt idx="143">
                  <c:v>-360.28022600000003</c:v>
                </c:pt>
                <c:pt idx="144">
                  <c:v>2260.3089289999998</c:v>
                </c:pt>
                <c:pt idx="145">
                  <c:v>-2372.9414569999999</c:v>
                </c:pt>
                <c:pt idx="146">
                  <c:v>975.18987000000004</c:v>
                </c:pt>
                <c:pt idx="147">
                  <c:v>-107.022293</c:v>
                </c:pt>
                <c:pt idx="148">
                  <c:v>-419.24830600000001</c:v>
                </c:pt>
                <c:pt idx="149">
                  <c:v>111.847375</c:v>
                </c:pt>
                <c:pt idx="150">
                  <c:v>-675.99029299999995</c:v>
                </c:pt>
                <c:pt idx="151">
                  <c:v>1577.782575</c:v>
                </c:pt>
                <c:pt idx="152">
                  <c:v>922.04955900000004</c:v>
                </c:pt>
                <c:pt idx="153">
                  <c:v>1066.1821660000001</c:v>
                </c:pt>
                <c:pt idx="154">
                  <c:v>-565.14990399999999</c:v>
                </c:pt>
                <c:pt idx="155">
                  <c:v>-1989.219286</c:v>
                </c:pt>
                <c:pt idx="156">
                  <c:v>-1683.7364</c:v>
                </c:pt>
                <c:pt idx="157">
                  <c:v>-758.75774200000001</c:v>
                </c:pt>
                <c:pt idx="158">
                  <c:v>276.29294499999997</c:v>
                </c:pt>
                <c:pt idx="159">
                  <c:v>40.915585999999998</c:v>
                </c:pt>
                <c:pt idx="160">
                  <c:v>-639.12044800000001</c:v>
                </c:pt>
                <c:pt idx="161">
                  <c:v>1346.775077</c:v>
                </c:pt>
                <c:pt idx="162">
                  <c:v>-515.492661</c:v>
                </c:pt>
                <c:pt idx="163">
                  <c:v>685.979106</c:v>
                </c:pt>
                <c:pt idx="164">
                  <c:v>208.15268900000001</c:v>
                </c:pt>
                <c:pt idx="165">
                  <c:v>-1249.1654779999999</c:v>
                </c:pt>
                <c:pt idx="166">
                  <c:v>-1370.7071430000001</c:v>
                </c:pt>
                <c:pt idx="167">
                  <c:v>-102.19888400000001</c:v>
                </c:pt>
                <c:pt idx="168">
                  <c:v>-667.46608500000002</c:v>
                </c:pt>
                <c:pt idx="169">
                  <c:v>816.76749600000005</c:v>
                </c:pt>
                <c:pt idx="170">
                  <c:v>430.63045299999999</c:v>
                </c:pt>
                <c:pt idx="171">
                  <c:v>-726.52618700000005</c:v>
                </c:pt>
                <c:pt idx="172">
                  <c:v>-2162.5334160000002</c:v>
                </c:pt>
                <c:pt idx="173">
                  <c:v>345.31304</c:v>
                </c:pt>
                <c:pt idx="174">
                  <c:v>1150.370811</c:v>
                </c:pt>
                <c:pt idx="175">
                  <c:v>-81.243761000000006</c:v>
                </c:pt>
                <c:pt idx="176">
                  <c:v>694.45655499999998</c:v>
                </c:pt>
                <c:pt idx="177">
                  <c:v>-221.240182</c:v>
                </c:pt>
                <c:pt idx="178">
                  <c:v>2237.3541220000002</c:v>
                </c:pt>
                <c:pt idx="179">
                  <c:v>-553.68380300000001</c:v>
                </c:pt>
                <c:pt idx="180">
                  <c:v>-420.38775900000002</c:v>
                </c:pt>
                <c:pt idx="181">
                  <c:v>1310.100623</c:v>
                </c:pt>
                <c:pt idx="182">
                  <c:v>-2325.0869520000001</c:v>
                </c:pt>
                <c:pt idx="183">
                  <c:v>3000.9256460000001</c:v>
                </c:pt>
                <c:pt idx="184">
                  <c:v>-645.17839300000003</c:v>
                </c:pt>
                <c:pt idx="185">
                  <c:v>495.99871300000001</c:v>
                </c:pt>
                <c:pt idx="186">
                  <c:v>1528.086914</c:v>
                </c:pt>
                <c:pt idx="187">
                  <c:v>1289.667582</c:v>
                </c:pt>
                <c:pt idx="188">
                  <c:v>-1250.6001719999999</c:v>
                </c:pt>
                <c:pt idx="189">
                  <c:v>293.76516299999997</c:v>
                </c:pt>
                <c:pt idx="190">
                  <c:v>-672.74412199999995</c:v>
                </c:pt>
                <c:pt idx="191">
                  <c:v>937.64146000000005</c:v>
                </c:pt>
                <c:pt idx="192">
                  <c:v>-471.25135599999999</c:v>
                </c:pt>
                <c:pt idx="193">
                  <c:v>-1839.439754</c:v>
                </c:pt>
                <c:pt idx="194">
                  <c:v>249.264163</c:v>
                </c:pt>
                <c:pt idx="195">
                  <c:v>2167.5231829999998</c:v>
                </c:pt>
                <c:pt idx="196">
                  <c:v>-321.00676700000002</c:v>
                </c:pt>
                <c:pt idx="197">
                  <c:v>1771.1786340000001</c:v>
                </c:pt>
                <c:pt idx="198">
                  <c:v>424.81525900000003</c:v>
                </c:pt>
                <c:pt idx="199">
                  <c:v>1526.2547999999999</c:v>
                </c:pt>
                <c:pt idx="200">
                  <c:v>241.407161</c:v>
                </c:pt>
                <c:pt idx="201">
                  <c:v>-1107.5273179999999</c:v>
                </c:pt>
                <c:pt idx="202">
                  <c:v>318.74752999999998</c:v>
                </c:pt>
                <c:pt idx="203">
                  <c:v>1025.1617819999999</c:v>
                </c:pt>
                <c:pt idx="204">
                  <c:v>-46.845146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47-B243-B2CA-F8CE296881AF}"/>
            </c:ext>
          </c:extLst>
        </c:ser>
        <c:ser>
          <c:idx val="3"/>
          <c:order val="3"/>
          <c:tx>
            <c:strRef>
              <c:f>xtest!$Q$1553</c:f>
              <c:strCache>
                <c:ptCount val="1"/>
                <c:pt idx="0">
                  <c:v>v_Pxy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xtest!$A$1555:$A$1759</c:f>
              <c:numCache>
                <c:formatCode>General</c:formatCode>
                <c:ptCount val="205"/>
                <c:pt idx="0">
                  <c:v>1.4999999999999999E-4</c:v>
                </c:pt>
                <c:pt idx="1">
                  <c:v>3.5E-4</c:v>
                </c:pt>
                <c:pt idx="2">
                  <c:v>5.4999999999999992E-4</c:v>
                </c:pt>
                <c:pt idx="3">
                  <c:v>7.5000000000000002E-4</c:v>
                </c:pt>
                <c:pt idx="4">
                  <c:v>9.5E-4</c:v>
                </c:pt>
                <c:pt idx="5">
                  <c:v>1.15E-3</c:v>
                </c:pt>
                <c:pt idx="6">
                  <c:v>1.3499999999999999E-3</c:v>
                </c:pt>
                <c:pt idx="7">
                  <c:v>1.5499999999999999E-3</c:v>
                </c:pt>
                <c:pt idx="8">
                  <c:v>1.75E-3</c:v>
                </c:pt>
                <c:pt idx="9">
                  <c:v>1.9499999999999999E-3</c:v>
                </c:pt>
                <c:pt idx="10">
                  <c:v>2.15E-3</c:v>
                </c:pt>
                <c:pt idx="11">
                  <c:v>2.3500000000000001E-3</c:v>
                </c:pt>
                <c:pt idx="12">
                  <c:v>2.5499999999999997E-3</c:v>
                </c:pt>
                <c:pt idx="13">
                  <c:v>2.7499999999999998E-3</c:v>
                </c:pt>
                <c:pt idx="14">
                  <c:v>2.9499999999999999E-3</c:v>
                </c:pt>
                <c:pt idx="15">
                  <c:v>3.15E-3</c:v>
                </c:pt>
                <c:pt idx="16">
                  <c:v>3.3499999999999997E-3</c:v>
                </c:pt>
                <c:pt idx="17">
                  <c:v>3.5499999999999998E-3</c:v>
                </c:pt>
                <c:pt idx="18">
                  <c:v>3.7499999999999999E-3</c:v>
                </c:pt>
                <c:pt idx="19">
                  <c:v>3.9499999999999995E-3</c:v>
                </c:pt>
                <c:pt idx="20">
                  <c:v>4.1499999999999992E-3</c:v>
                </c:pt>
                <c:pt idx="21">
                  <c:v>4.3499999999999997E-3</c:v>
                </c:pt>
                <c:pt idx="22">
                  <c:v>4.5500000000000002E-3</c:v>
                </c:pt>
                <c:pt idx="23">
                  <c:v>4.7499999999999999E-3</c:v>
                </c:pt>
                <c:pt idx="24">
                  <c:v>4.9500000000000004E-3</c:v>
                </c:pt>
                <c:pt idx="25">
                  <c:v>5.1499999999999992E-3</c:v>
                </c:pt>
                <c:pt idx="26">
                  <c:v>5.3499999999999997E-3</c:v>
                </c:pt>
                <c:pt idx="27">
                  <c:v>5.5500000000000002E-3</c:v>
                </c:pt>
                <c:pt idx="28">
                  <c:v>5.7499999999999999E-3</c:v>
                </c:pt>
                <c:pt idx="29">
                  <c:v>5.9499999999999996E-3</c:v>
                </c:pt>
                <c:pt idx="30">
                  <c:v>6.1499999999999992E-3</c:v>
                </c:pt>
                <c:pt idx="31">
                  <c:v>6.3499999999999997E-3</c:v>
                </c:pt>
                <c:pt idx="32">
                  <c:v>6.5500000000000003E-3</c:v>
                </c:pt>
                <c:pt idx="33">
                  <c:v>6.7499999999999999E-3</c:v>
                </c:pt>
                <c:pt idx="34">
                  <c:v>6.9499999999999996E-3</c:v>
                </c:pt>
                <c:pt idx="35">
                  <c:v>7.1499999999999992E-3</c:v>
                </c:pt>
                <c:pt idx="36">
                  <c:v>7.3499999999999998E-3</c:v>
                </c:pt>
                <c:pt idx="37">
                  <c:v>7.5500000000000003E-3</c:v>
                </c:pt>
                <c:pt idx="38">
                  <c:v>7.7499999999999999E-3</c:v>
                </c:pt>
                <c:pt idx="39">
                  <c:v>7.9499999999999987E-3</c:v>
                </c:pt>
                <c:pt idx="40">
                  <c:v>8.150000000000001E-3</c:v>
                </c:pt>
                <c:pt idx="41">
                  <c:v>8.3499999999999998E-3</c:v>
                </c:pt>
                <c:pt idx="42">
                  <c:v>8.5499999999999986E-3</c:v>
                </c:pt>
                <c:pt idx="43">
                  <c:v>8.7500000000000008E-3</c:v>
                </c:pt>
                <c:pt idx="44">
                  <c:v>8.9499999999999996E-3</c:v>
                </c:pt>
                <c:pt idx="45">
                  <c:v>9.1500000000000001E-3</c:v>
                </c:pt>
                <c:pt idx="46">
                  <c:v>9.3500000000000007E-3</c:v>
                </c:pt>
                <c:pt idx="47">
                  <c:v>9.5499999999999995E-3</c:v>
                </c:pt>
                <c:pt idx="48">
                  <c:v>9.75E-3</c:v>
                </c:pt>
                <c:pt idx="49">
                  <c:v>9.9499999999999988E-3</c:v>
                </c:pt>
                <c:pt idx="50">
                  <c:v>1.0150000000000001E-2</c:v>
                </c:pt>
                <c:pt idx="51">
                  <c:v>1.035E-2</c:v>
                </c:pt>
                <c:pt idx="52">
                  <c:v>1.0549999999999999E-2</c:v>
                </c:pt>
                <c:pt idx="53">
                  <c:v>1.0750000000000001E-2</c:v>
                </c:pt>
                <c:pt idx="54">
                  <c:v>1.095E-2</c:v>
                </c:pt>
                <c:pt idx="55">
                  <c:v>1.115E-2</c:v>
                </c:pt>
                <c:pt idx="56">
                  <c:v>1.1350000000000001E-2</c:v>
                </c:pt>
                <c:pt idx="57">
                  <c:v>1.155E-2</c:v>
                </c:pt>
                <c:pt idx="58">
                  <c:v>1.175E-2</c:v>
                </c:pt>
                <c:pt idx="59">
                  <c:v>1.1949999999999999E-2</c:v>
                </c:pt>
                <c:pt idx="60">
                  <c:v>1.2149999999999999E-2</c:v>
                </c:pt>
                <c:pt idx="61">
                  <c:v>1.235E-2</c:v>
                </c:pt>
                <c:pt idx="62">
                  <c:v>1.2549999999999999E-2</c:v>
                </c:pt>
                <c:pt idx="63">
                  <c:v>1.2750000000000001E-2</c:v>
                </c:pt>
                <c:pt idx="64">
                  <c:v>1.295E-2</c:v>
                </c:pt>
                <c:pt idx="65">
                  <c:v>1.3149999999999998E-2</c:v>
                </c:pt>
                <c:pt idx="66">
                  <c:v>1.3350000000000001E-2</c:v>
                </c:pt>
                <c:pt idx="67">
                  <c:v>1.355E-2</c:v>
                </c:pt>
                <c:pt idx="68">
                  <c:v>1.375E-2</c:v>
                </c:pt>
                <c:pt idx="69">
                  <c:v>1.3949999999999999E-2</c:v>
                </c:pt>
                <c:pt idx="70">
                  <c:v>1.4149999999999999E-2</c:v>
                </c:pt>
                <c:pt idx="71">
                  <c:v>1.435E-2</c:v>
                </c:pt>
                <c:pt idx="72">
                  <c:v>1.4549999999999999E-2</c:v>
                </c:pt>
                <c:pt idx="73">
                  <c:v>1.4750000000000001E-2</c:v>
                </c:pt>
                <c:pt idx="74">
                  <c:v>1.495E-2</c:v>
                </c:pt>
                <c:pt idx="75">
                  <c:v>1.5149999999999999E-2</c:v>
                </c:pt>
                <c:pt idx="76">
                  <c:v>1.5350000000000001E-2</c:v>
                </c:pt>
                <c:pt idx="77">
                  <c:v>1.555E-2</c:v>
                </c:pt>
                <c:pt idx="78">
                  <c:v>1.575E-2</c:v>
                </c:pt>
                <c:pt idx="79">
                  <c:v>1.5949999999999999E-2</c:v>
                </c:pt>
                <c:pt idx="80">
                  <c:v>1.6149999999999998E-2</c:v>
                </c:pt>
                <c:pt idx="81">
                  <c:v>1.6349999999999996E-2</c:v>
                </c:pt>
                <c:pt idx="82">
                  <c:v>1.6550000000000002E-2</c:v>
                </c:pt>
                <c:pt idx="83">
                  <c:v>1.6750000000000001E-2</c:v>
                </c:pt>
                <c:pt idx="84">
                  <c:v>1.695E-2</c:v>
                </c:pt>
                <c:pt idx="85">
                  <c:v>1.7149999999999999E-2</c:v>
                </c:pt>
                <c:pt idx="86">
                  <c:v>1.7349999999999997E-2</c:v>
                </c:pt>
                <c:pt idx="87">
                  <c:v>1.755E-2</c:v>
                </c:pt>
                <c:pt idx="88">
                  <c:v>1.7750000000000002E-2</c:v>
                </c:pt>
                <c:pt idx="89">
                  <c:v>1.7950000000000001E-2</c:v>
                </c:pt>
                <c:pt idx="90">
                  <c:v>1.8149999999999999E-2</c:v>
                </c:pt>
                <c:pt idx="91">
                  <c:v>1.8349999999999998E-2</c:v>
                </c:pt>
                <c:pt idx="92">
                  <c:v>1.8550000000000001E-2</c:v>
                </c:pt>
                <c:pt idx="93">
                  <c:v>1.8749999999999999E-2</c:v>
                </c:pt>
                <c:pt idx="94">
                  <c:v>1.8949999999999998E-2</c:v>
                </c:pt>
                <c:pt idx="95">
                  <c:v>1.915E-2</c:v>
                </c:pt>
                <c:pt idx="96">
                  <c:v>1.9349999999999999E-2</c:v>
                </c:pt>
                <c:pt idx="97">
                  <c:v>1.9550000000000001E-2</c:v>
                </c:pt>
                <c:pt idx="98">
                  <c:v>1.975E-2</c:v>
                </c:pt>
                <c:pt idx="99">
                  <c:v>1.9949999999999999E-2</c:v>
                </c:pt>
                <c:pt idx="100">
                  <c:v>2.0149999999999998E-2</c:v>
                </c:pt>
                <c:pt idx="101">
                  <c:v>2.0349999999999997E-2</c:v>
                </c:pt>
                <c:pt idx="102">
                  <c:v>2.0550000000000002E-2</c:v>
                </c:pt>
                <c:pt idx="103">
                  <c:v>2.0750000000000001E-2</c:v>
                </c:pt>
                <c:pt idx="104">
                  <c:v>2.095E-2</c:v>
                </c:pt>
                <c:pt idx="105">
                  <c:v>2.1149999999999999E-2</c:v>
                </c:pt>
                <c:pt idx="106">
                  <c:v>2.1349999999999997E-2</c:v>
                </c:pt>
                <c:pt idx="107">
                  <c:v>2.155E-2</c:v>
                </c:pt>
                <c:pt idx="108">
                  <c:v>2.1750000000000002E-2</c:v>
                </c:pt>
                <c:pt idx="109">
                  <c:v>2.1950000000000001E-2</c:v>
                </c:pt>
                <c:pt idx="110">
                  <c:v>2.215E-2</c:v>
                </c:pt>
                <c:pt idx="111">
                  <c:v>2.2349999999999998E-2</c:v>
                </c:pt>
                <c:pt idx="112">
                  <c:v>2.2550000000000001E-2</c:v>
                </c:pt>
                <c:pt idx="113">
                  <c:v>2.2749999999999999E-2</c:v>
                </c:pt>
                <c:pt idx="114">
                  <c:v>2.2949999999999998E-2</c:v>
                </c:pt>
                <c:pt idx="115">
                  <c:v>2.315E-2</c:v>
                </c:pt>
                <c:pt idx="116">
                  <c:v>2.3349999999999999E-2</c:v>
                </c:pt>
                <c:pt idx="117">
                  <c:v>2.3550000000000001E-2</c:v>
                </c:pt>
                <c:pt idx="118">
                  <c:v>2.375E-2</c:v>
                </c:pt>
                <c:pt idx="119">
                  <c:v>2.3949999999999999E-2</c:v>
                </c:pt>
                <c:pt idx="120">
                  <c:v>2.4149999999999998E-2</c:v>
                </c:pt>
                <c:pt idx="121">
                  <c:v>2.4349999999999997E-2</c:v>
                </c:pt>
                <c:pt idx="122">
                  <c:v>2.4549999999999999E-2</c:v>
                </c:pt>
                <c:pt idx="123">
                  <c:v>2.4750000000000001E-2</c:v>
                </c:pt>
                <c:pt idx="124">
                  <c:v>2.495E-2</c:v>
                </c:pt>
                <c:pt idx="125">
                  <c:v>2.5149999999999999E-2</c:v>
                </c:pt>
                <c:pt idx="126">
                  <c:v>2.5349999999999998E-2</c:v>
                </c:pt>
                <c:pt idx="127">
                  <c:v>2.5549999999999996E-2</c:v>
                </c:pt>
                <c:pt idx="128">
                  <c:v>2.5750000000000002E-2</c:v>
                </c:pt>
                <c:pt idx="129">
                  <c:v>2.5950000000000001E-2</c:v>
                </c:pt>
                <c:pt idx="130">
                  <c:v>2.615E-2</c:v>
                </c:pt>
                <c:pt idx="131">
                  <c:v>2.6349999999999998E-2</c:v>
                </c:pt>
                <c:pt idx="132">
                  <c:v>2.6549999999999997E-2</c:v>
                </c:pt>
                <c:pt idx="133">
                  <c:v>2.6749999999999999E-2</c:v>
                </c:pt>
                <c:pt idx="134">
                  <c:v>2.6949999999999998E-2</c:v>
                </c:pt>
                <c:pt idx="135">
                  <c:v>2.7150000000000001E-2</c:v>
                </c:pt>
                <c:pt idx="136">
                  <c:v>2.7349999999999999E-2</c:v>
                </c:pt>
                <c:pt idx="137">
                  <c:v>2.7549999999999998E-2</c:v>
                </c:pt>
                <c:pt idx="138">
                  <c:v>2.775E-2</c:v>
                </c:pt>
                <c:pt idx="139">
                  <c:v>2.7949999999999999E-2</c:v>
                </c:pt>
                <c:pt idx="140">
                  <c:v>2.8149999999999998E-2</c:v>
                </c:pt>
                <c:pt idx="141">
                  <c:v>2.8349999999999997E-2</c:v>
                </c:pt>
                <c:pt idx="142">
                  <c:v>2.8549999999999999E-2</c:v>
                </c:pt>
                <c:pt idx="143">
                  <c:v>2.8750000000000001E-2</c:v>
                </c:pt>
                <c:pt idx="144">
                  <c:v>2.895E-2</c:v>
                </c:pt>
                <c:pt idx="145">
                  <c:v>2.9149999999999999E-2</c:v>
                </c:pt>
                <c:pt idx="146">
                  <c:v>2.9349999999999998E-2</c:v>
                </c:pt>
                <c:pt idx="147">
                  <c:v>2.9549999999999996E-2</c:v>
                </c:pt>
                <c:pt idx="148">
                  <c:v>2.9750000000000002E-2</c:v>
                </c:pt>
                <c:pt idx="149">
                  <c:v>2.9950000000000001E-2</c:v>
                </c:pt>
                <c:pt idx="150">
                  <c:v>3.015E-2</c:v>
                </c:pt>
                <c:pt idx="151">
                  <c:v>3.0349999999999999E-2</c:v>
                </c:pt>
                <c:pt idx="152">
                  <c:v>3.0549999999999997E-2</c:v>
                </c:pt>
                <c:pt idx="153">
                  <c:v>3.075E-2</c:v>
                </c:pt>
                <c:pt idx="154">
                  <c:v>3.0949999999999998E-2</c:v>
                </c:pt>
                <c:pt idx="155">
                  <c:v>3.1150000000000001E-2</c:v>
                </c:pt>
                <c:pt idx="156">
                  <c:v>3.1349999999999996E-2</c:v>
                </c:pt>
                <c:pt idx="157">
                  <c:v>3.1549999999999995E-2</c:v>
                </c:pt>
                <c:pt idx="158">
                  <c:v>3.175E-2</c:v>
                </c:pt>
                <c:pt idx="159">
                  <c:v>3.1949999999999999E-2</c:v>
                </c:pt>
                <c:pt idx="160">
                  <c:v>3.2149999999999998E-2</c:v>
                </c:pt>
                <c:pt idx="161">
                  <c:v>3.2350000000000004E-2</c:v>
                </c:pt>
                <c:pt idx="162">
                  <c:v>3.2549999999999996E-2</c:v>
                </c:pt>
                <c:pt idx="163">
                  <c:v>3.2750000000000001E-2</c:v>
                </c:pt>
                <c:pt idx="164">
                  <c:v>3.2949999999999993E-2</c:v>
                </c:pt>
                <c:pt idx="165">
                  <c:v>3.3149999999999999E-2</c:v>
                </c:pt>
                <c:pt idx="166">
                  <c:v>3.3350000000000005E-2</c:v>
                </c:pt>
                <c:pt idx="167">
                  <c:v>3.3549999999999996E-2</c:v>
                </c:pt>
                <c:pt idx="168">
                  <c:v>3.3750000000000002E-2</c:v>
                </c:pt>
                <c:pt idx="169">
                  <c:v>3.3949999999999994E-2</c:v>
                </c:pt>
                <c:pt idx="170">
                  <c:v>3.415E-2</c:v>
                </c:pt>
                <c:pt idx="171">
                  <c:v>3.4350000000000006E-2</c:v>
                </c:pt>
                <c:pt idx="172">
                  <c:v>3.4549999999999997E-2</c:v>
                </c:pt>
                <c:pt idx="173">
                  <c:v>3.4750000000000003E-2</c:v>
                </c:pt>
                <c:pt idx="174">
                  <c:v>3.4949999999999995E-2</c:v>
                </c:pt>
                <c:pt idx="175">
                  <c:v>3.5150000000000001E-2</c:v>
                </c:pt>
                <c:pt idx="176">
                  <c:v>3.5349999999999999E-2</c:v>
                </c:pt>
                <c:pt idx="177">
                  <c:v>3.5549999999999998E-2</c:v>
                </c:pt>
                <c:pt idx="178">
                  <c:v>3.5750000000000004E-2</c:v>
                </c:pt>
                <c:pt idx="179">
                  <c:v>3.5949999999999996E-2</c:v>
                </c:pt>
                <c:pt idx="180">
                  <c:v>3.6150000000000002E-2</c:v>
                </c:pt>
                <c:pt idx="181">
                  <c:v>3.635E-2</c:v>
                </c:pt>
                <c:pt idx="182">
                  <c:v>3.6549999999999999E-2</c:v>
                </c:pt>
                <c:pt idx="183">
                  <c:v>3.6749999999999998E-2</c:v>
                </c:pt>
                <c:pt idx="184">
                  <c:v>3.6949999999999997E-2</c:v>
                </c:pt>
                <c:pt idx="185">
                  <c:v>3.7150000000000002E-2</c:v>
                </c:pt>
                <c:pt idx="186">
                  <c:v>3.7350000000000001E-2</c:v>
                </c:pt>
                <c:pt idx="187">
                  <c:v>3.755E-2</c:v>
                </c:pt>
                <c:pt idx="188">
                  <c:v>3.7749999999999999E-2</c:v>
                </c:pt>
                <c:pt idx="189">
                  <c:v>3.7949999999999998E-2</c:v>
                </c:pt>
                <c:pt idx="190">
                  <c:v>3.8149999999999996E-2</c:v>
                </c:pt>
                <c:pt idx="191">
                  <c:v>3.8350000000000002E-2</c:v>
                </c:pt>
                <c:pt idx="192">
                  <c:v>3.8550000000000001E-2</c:v>
                </c:pt>
                <c:pt idx="193">
                  <c:v>3.875E-2</c:v>
                </c:pt>
                <c:pt idx="194">
                  <c:v>3.8949999999999999E-2</c:v>
                </c:pt>
                <c:pt idx="195">
                  <c:v>3.9149999999999997E-2</c:v>
                </c:pt>
                <c:pt idx="196">
                  <c:v>3.9350000000000003E-2</c:v>
                </c:pt>
                <c:pt idx="197">
                  <c:v>3.9549999999999995E-2</c:v>
                </c:pt>
                <c:pt idx="198">
                  <c:v>3.9750000000000001E-2</c:v>
                </c:pt>
                <c:pt idx="199">
                  <c:v>3.9949999999999999E-2</c:v>
                </c:pt>
                <c:pt idx="200">
                  <c:v>4.0149999999999998E-2</c:v>
                </c:pt>
                <c:pt idx="201">
                  <c:v>4.0350000000000004E-2</c:v>
                </c:pt>
                <c:pt idx="202">
                  <c:v>4.0549999999999996E-2</c:v>
                </c:pt>
                <c:pt idx="203">
                  <c:v>4.0750000000000001E-2</c:v>
                </c:pt>
                <c:pt idx="204">
                  <c:v>4.0949999999999993E-2</c:v>
                </c:pt>
              </c:numCache>
            </c:numRef>
          </c:xVal>
          <c:yVal>
            <c:numRef>
              <c:f>xtest!$Q$1555:$Q$1759</c:f>
              <c:numCache>
                <c:formatCode>General</c:formatCode>
                <c:ptCount val="205"/>
                <c:pt idx="0">
                  <c:v>-214.079711</c:v>
                </c:pt>
                <c:pt idx="1">
                  <c:v>-84.114386999999994</c:v>
                </c:pt>
                <c:pt idx="2">
                  <c:v>103.603948</c:v>
                </c:pt>
                <c:pt idx="3">
                  <c:v>248.50049899999999</c:v>
                </c:pt>
                <c:pt idx="4">
                  <c:v>142.78710000000001</c:v>
                </c:pt>
                <c:pt idx="5">
                  <c:v>-91.541051999999993</c:v>
                </c:pt>
                <c:pt idx="6">
                  <c:v>-241.71377100000001</c:v>
                </c:pt>
                <c:pt idx="7">
                  <c:v>-182.329857</c:v>
                </c:pt>
                <c:pt idx="8">
                  <c:v>61.340099000000002</c:v>
                </c:pt>
                <c:pt idx="9">
                  <c:v>95.196798999999999</c:v>
                </c:pt>
                <c:pt idx="10">
                  <c:v>170.13614799999999</c:v>
                </c:pt>
                <c:pt idx="11">
                  <c:v>12.549633</c:v>
                </c:pt>
                <c:pt idx="12">
                  <c:v>49.926532999999999</c:v>
                </c:pt>
                <c:pt idx="13">
                  <c:v>-183.52134599999999</c:v>
                </c:pt>
                <c:pt idx="14">
                  <c:v>-30.546543</c:v>
                </c:pt>
                <c:pt idx="15">
                  <c:v>117.084456</c:v>
                </c:pt>
                <c:pt idx="16">
                  <c:v>151.16897</c:v>
                </c:pt>
                <c:pt idx="17">
                  <c:v>77.238410000000002</c:v>
                </c:pt>
                <c:pt idx="18">
                  <c:v>93.276857000000007</c:v>
                </c:pt>
                <c:pt idx="19">
                  <c:v>37.883637</c:v>
                </c:pt>
                <c:pt idx="20">
                  <c:v>50.639217000000002</c:v>
                </c:pt>
                <c:pt idx="21">
                  <c:v>219.02201500000001</c:v>
                </c:pt>
                <c:pt idx="22">
                  <c:v>387.44167199999998</c:v>
                </c:pt>
                <c:pt idx="23">
                  <c:v>-68.476302000000004</c:v>
                </c:pt>
                <c:pt idx="24">
                  <c:v>-162.52974</c:v>
                </c:pt>
                <c:pt idx="25">
                  <c:v>-184.12532100000001</c:v>
                </c:pt>
                <c:pt idx="26">
                  <c:v>99.273401000000007</c:v>
                </c:pt>
                <c:pt idx="27">
                  <c:v>-162.71429000000001</c:v>
                </c:pt>
                <c:pt idx="28">
                  <c:v>-67.36797</c:v>
                </c:pt>
                <c:pt idx="29">
                  <c:v>10.345587</c:v>
                </c:pt>
                <c:pt idx="30">
                  <c:v>227.34472600000001</c:v>
                </c:pt>
                <c:pt idx="31">
                  <c:v>-267.63824199999999</c:v>
                </c:pt>
                <c:pt idx="32">
                  <c:v>7.3438140000000001</c:v>
                </c:pt>
                <c:pt idx="33">
                  <c:v>30.575379999999999</c:v>
                </c:pt>
                <c:pt idx="34">
                  <c:v>-37.211824</c:v>
                </c:pt>
                <c:pt idx="35">
                  <c:v>-53.976056</c:v>
                </c:pt>
                <c:pt idx="36">
                  <c:v>324.22001799999998</c:v>
                </c:pt>
                <c:pt idx="37">
                  <c:v>49.589877999999999</c:v>
                </c:pt>
                <c:pt idx="38">
                  <c:v>344.90436399999999</c:v>
                </c:pt>
                <c:pt idx="39">
                  <c:v>84.890996000000001</c:v>
                </c:pt>
                <c:pt idx="40">
                  <c:v>-94.312563999999995</c:v>
                </c:pt>
                <c:pt idx="41">
                  <c:v>-82.166836000000004</c:v>
                </c:pt>
                <c:pt idx="42">
                  <c:v>365.07284199999998</c:v>
                </c:pt>
                <c:pt idx="43">
                  <c:v>12.114671</c:v>
                </c:pt>
                <c:pt idx="44">
                  <c:v>168.64685600000001</c:v>
                </c:pt>
                <c:pt idx="45">
                  <c:v>48.342362999999999</c:v>
                </c:pt>
                <c:pt idx="46">
                  <c:v>-121.81766500000001</c:v>
                </c:pt>
                <c:pt idx="47">
                  <c:v>-44.398701000000003</c:v>
                </c:pt>
                <c:pt idx="48">
                  <c:v>208.70541700000001</c:v>
                </c:pt>
                <c:pt idx="49">
                  <c:v>181.53840700000001</c:v>
                </c:pt>
                <c:pt idx="50">
                  <c:v>-140.60158300000001</c:v>
                </c:pt>
                <c:pt idx="51">
                  <c:v>-21.971769999999999</c:v>
                </c:pt>
                <c:pt idx="52">
                  <c:v>66.010503999999997</c:v>
                </c:pt>
                <c:pt idx="53">
                  <c:v>25.14311</c:v>
                </c:pt>
                <c:pt idx="54">
                  <c:v>251.74672200000001</c:v>
                </c:pt>
                <c:pt idx="55">
                  <c:v>195.809741</c:v>
                </c:pt>
                <c:pt idx="56">
                  <c:v>-43.920627000000003</c:v>
                </c:pt>
                <c:pt idx="57">
                  <c:v>187.09099499999999</c:v>
                </c:pt>
                <c:pt idx="58">
                  <c:v>334.25510300000002</c:v>
                </c:pt>
                <c:pt idx="59">
                  <c:v>222.29361499999999</c:v>
                </c:pt>
                <c:pt idx="60">
                  <c:v>-116.735449</c:v>
                </c:pt>
                <c:pt idx="61">
                  <c:v>275.80345799999998</c:v>
                </c:pt>
                <c:pt idx="62">
                  <c:v>-208.704082</c:v>
                </c:pt>
                <c:pt idx="63">
                  <c:v>-41.488599999999998</c:v>
                </c:pt>
                <c:pt idx="64">
                  <c:v>237.66391999999999</c:v>
                </c:pt>
                <c:pt idx="65">
                  <c:v>-13.599275</c:v>
                </c:pt>
                <c:pt idx="66">
                  <c:v>285.297346</c:v>
                </c:pt>
                <c:pt idx="67">
                  <c:v>99.689273999999997</c:v>
                </c:pt>
                <c:pt idx="68">
                  <c:v>-160.87986000000001</c:v>
                </c:pt>
                <c:pt idx="69">
                  <c:v>318.63221700000003</c:v>
                </c:pt>
                <c:pt idx="70">
                  <c:v>157.58790400000001</c:v>
                </c:pt>
                <c:pt idx="71">
                  <c:v>386.57562100000001</c:v>
                </c:pt>
                <c:pt idx="72">
                  <c:v>-339.49728299999998</c:v>
                </c:pt>
                <c:pt idx="73">
                  <c:v>303.22629699999999</c:v>
                </c:pt>
                <c:pt idx="74">
                  <c:v>148.84603899999999</c:v>
                </c:pt>
                <c:pt idx="75">
                  <c:v>-48.347200000000001</c:v>
                </c:pt>
                <c:pt idx="76">
                  <c:v>-120.807323</c:v>
                </c:pt>
                <c:pt idx="77">
                  <c:v>-337.84909299999998</c:v>
                </c:pt>
                <c:pt idx="78">
                  <c:v>-369.78314399999999</c:v>
                </c:pt>
                <c:pt idx="79">
                  <c:v>161.82579000000001</c:v>
                </c:pt>
                <c:pt idx="80">
                  <c:v>169.257901</c:v>
                </c:pt>
                <c:pt idx="81">
                  <c:v>4.3809180000000003</c:v>
                </c:pt>
                <c:pt idx="82">
                  <c:v>141.70015799999999</c:v>
                </c:pt>
                <c:pt idx="83">
                  <c:v>394.62414200000001</c:v>
                </c:pt>
                <c:pt idx="84">
                  <c:v>-6.7608379999999997</c:v>
                </c:pt>
                <c:pt idx="85">
                  <c:v>48.484588000000002</c:v>
                </c:pt>
                <c:pt idx="86">
                  <c:v>-273.636888</c:v>
                </c:pt>
                <c:pt idx="87">
                  <c:v>65.057267999999993</c:v>
                </c:pt>
                <c:pt idx="88">
                  <c:v>56.006030000000003</c:v>
                </c:pt>
                <c:pt idx="89">
                  <c:v>176.02347900000001</c:v>
                </c:pt>
                <c:pt idx="90">
                  <c:v>-105.766819</c:v>
                </c:pt>
                <c:pt idx="91">
                  <c:v>64.106527</c:v>
                </c:pt>
                <c:pt idx="92">
                  <c:v>-36.662210999999999</c:v>
                </c:pt>
                <c:pt idx="93">
                  <c:v>-374.52776899999998</c:v>
                </c:pt>
                <c:pt idx="94">
                  <c:v>-152.53224499999999</c:v>
                </c:pt>
                <c:pt idx="95">
                  <c:v>-136.60494700000001</c:v>
                </c:pt>
                <c:pt idx="96">
                  <c:v>59.867238</c:v>
                </c:pt>
                <c:pt idx="97">
                  <c:v>-56.535117999999997</c:v>
                </c:pt>
                <c:pt idx="98">
                  <c:v>230.292475</c:v>
                </c:pt>
                <c:pt idx="99">
                  <c:v>-253.569684</c:v>
                </c:pt>
                <c:pt idx="100">
                  <c:v>-151.24794900000001</c:v>
                </c:pt>
                <c:pt idx="101">
                  <c:v>22.411501000000001</c:v>
                </c:pt>
                <c:pt idx="102">
                  <c:v>-147.68371300000001</c:v>
                </c:pt>
                <c:pt idx="103">
                  <c:v>-38.344557999999999</c:v>
                </c:pt>
                <c:pt idx="104">
                  <c:v>151.32256899999999</c:v>
                </c:pt>
                <c:pt idx="105">
                  <c:v>-29.418455999999999</c:v>
                </c:pt>
                <c:pt idx="106">
                  <c:v>108.87576199999999</c:v>
                </c:pt>
                <c:pt idx="107">
                  <c:v>-214.448937</c:v>
                </c:pt>
                <c:pt idx="108">
                  <c:v>106.707097</c:v>
                </c:pt>
                <c:pt idx="109">
                  <c:v>-284.29658899999998</c:v>
                </c:pt>
                <c:pt idx="110">
                  <c:v>263.73846300000002</c:v>
                </c:pt>
                <c:pt idx="111">
                  <c:v>52.427379999999999</c:v>
                </c:pt>
                <c:pt idx="112">
                  <c:v>-216.73273800000001</c:v>
                </c:pt>
                <c:pt idx="113">
                  <c:v>-82.092787999999999</c:v>
                </c:pt>
                <c:pt idx="114">
                  <c:v>-69.250245000000007</c:v>
                </c:pt>
                <c:pt idx="115">
                  <c:v>266.27344699999998</c:v>
                </c:pt>
                <c:pt idx="116">
                  <c:v>-451.76932900000003</c:v>
                </c:pt>
                <c:pt idx="117">
                  <c:v>-359.40442400000001</c:v>
                </c:pt>
                <c:pt idx="118">
                  <c:v>-310.60984500000001</c:v>
                </c:pt>
                <c:pt idx="119">
                  <c:v>144.319965</c:v>
                </c:pt>
                <c:pt idx="120">
                  <c:v>-154.706817</c:v>
                </c:pt>
                <c:pt idx="121">
                  <c:v>267.90947399999999</c:v>
                </c:pt>
                <c:pt idx="122">
                  <c:v>136.658646</c:v>
                </c:pt>
                <c:pt idx="123">
                  <c:v>168.21105299999999</c:v>
                </c:pt>
                <c:pt idx="124">
                  <c:v>392.77531499999998</c:v>
                </c:pt>
                <c:pt idx="125">
                  <c:v>-97.438862999999998</c:v>
                </c:pt>
                <c:pt idx="126">
                  <c:v>44.790165000000002</c:v>
                </c:pt>
                <c:pt idx="127">
                  <c:v>250.17349400000001</c:v>
                </c:pt>
                <c:pt idx="128">
                  <c:v>-56.316518000000002</c:v>
                </c:pt>
                <c:pt idx="129">
                  <c:v>-30.651142</c:v>
                </c:pt>
                <c:pt idx="130">
                  <c:v>-43.035435</c:v>
                </c:pt>
                <c:pt idx="131">
                  <c:v>299.11607500000002</c:v>
                </c:pt>
                <c:pt idx="132">
                  <c:v>117.094874</c:v>
                </c:pt>
                <c:pt idx="133">
                  <c:v>230.68448900000001</c:v>
                </c:pt>
                <c:pt idx="134">
                  <c:v>-156.617638</c:v>
                </c:pt>
                <c:pt idx="135">
                  <c:v>194.880672</c:v>
                </c:pt>
                <c:pt idx="136">
                  <c:v>318.06249300000002</c:v>
                </c:pt>
                <c:pt idx="137">
                  <c:v>36.605266</c:v>
                </c:pt>
                <c:pt idx="138">
                  <c:v>12.582998999999999</c:v>
                </c:pt>
                <c:pt idx="139">
                  <c:v>-72.456981999999996</c:v>
                </c:pt>
                <c:pt idx="140">
                  <c:v>-242.644769</c:v>
                </c:pt>
                <c:pt idx="141">
                  <c:v>-165.73692199999999</c:v>
                </c:pt>
                <c:pt idx="142">
                  <c:v>-223.092409</c:v>
                </c:pt>
                <c:pt idx="143">
                  <c:v>-173.370238</c:v>
                </c:pt>
                <c:pt idx="144">
                  <c:v>567.63342999999998</c:v>
                </c:pt>
                <c:pt idx="145">
                  <c:v>61.936577999999997</c:v>
                </c:pt>
                <c:pt idx="146">
                  <c:v>-300.79205899999999</c:v>
                </c:pt>
                <c:pt idx="147">
                  <c:v>-53.341202000000003</c:v>
                </c:pt>
                <c:pt idx="148">
                  <c:v>-327.35101100000003</c:v>
                </c:pt>
                <c:pt idx="149">
                  <c:v>472.30423200000001</c:v>
                </c:pt>
                <c:pt idx="150">
                  <c:v>-294.76867900000002</c:v>
                </c:pt>
                <c:pt idx="151">
                  <c:v>-47.915157000000001</c:v>
                </c:pt>
                <c:pt idx="152">
                  <c:v>181.19855699999999</c:v>
                </c:pt>
                <c:pt idx="153">
                  <c:v>281.88464699999997</c:v>
                </c:pt>
                <c:pt idx="154">
                  <c:v>50.487464000000003</c:v>
                </c:pt>
                <c:pt idx="155">
                  <c:v>242.00026800000001</c:v>
                </c:pt>
                <c:pt idx="156">
                  <c:v>-49.554352000000002</c:v>
                </c:pt>
                <c:pt idx="157">
                  <c:v>-383.99902200000002</c:v>
                </c:pt>
                <c:pt idx="158">
                  <c:v>107.57075</c:v>
                </c:pt>
                <c:pt idx="159">
                  <c:v>-87.457920000000001</c:v>
                </c:pt>
                <c:pt idx="160">
                  <c:v>62.087412</c:v>
                </c:pt>
                <c:pt idx="161">
                  <c:v>156.543769</c:v>
                </c:pt>
                <c:pt idx="162">
                  <c:v>247.47727599999999</c:v>
                </c:pt>
                <c:pt idx="163">
                  <c:v>-390.34741000000002</c:v>
                </c:pt>
                <c:pt idx="164">
                  <c:v>250.45528300000001</c:v>
                </c:pt>
                <c:pt idx="165">
                  <c:v>346.52854500000001</c:v>
                </c:pt>
                <c:pt idx="166">
                  <c:v>-110.43529700000001</c:v>
                </c:pt>
                <c:pt idx="167">
                  <c:v>-85.396911000000003</c:v>
                </c:pt>
                <c:pt idx="168">
                  <c:v>403.06097299999999</c:v>
                </c:pt>
                <c:pt idx="169">
                  <c:v>132.58729</c:v>
                </c:pt>
                <c:pt idx="170">
                  <c:v>-131.48037099999999</c:v>
                </c:pt>
                <c:pt idx="171">
                  <c:v>363.33738199999999</c:v>
                </c:pt>
                <c:pt idx="172">
                  <c:v>-151.96251799999999</c:v>
                </c:pt>
                <c:pt idx="173">
                  <c:v>-257.21146199999998</c:v>
                </c:pt>
                <c:pt idx="174">
                  <c:v>251.421323</c:v>
                </c:pt>
                <c:pt idx="175">
                  <c:v>-91.371132000000003</c:v>
                </c:pt>
                <c:pt idx="176">
                  <c:v>-98.086371</c:v>
                </c:pt>
                <c:pt idx="177">
                  <c:v>145.66542000000001</c:v>
                </c:pt>
                <c:pt idx="178">
                  <c:v>-233.89221599999999</c:v>
                </c:pt>
                <c:pt idx="179">
                  <c:v>408.11548800000003</c:v>
                </c:pt>
                <c:pt idx="180">
                  <c:v>-151.24193600000001</c:v>
                </c:pt>
                <c:pt idx="181">
                  <c:v>-141.15849299999999</c:v>
                </c:pt>
                <c:pt idx="182">
                  <c:v>-144.129007</c:v>
                </c:pt>
                <c:pt idx="183">
                  <c:v>212.149351</c:v>
                </c:pt>
                <c:pt idx="184">
                  <c:v>-226.92927399999999</c:v>
                </c:pt>
                <c:pt idx="185">
                  <c:v>-80.040327000000005</c:v>
                </c:pt>
                <c:pt idx="186">
                  <c:v>-279.47715799999997</c:v>
                </c:pt>
                <c:pt idx="187">
                  <c:v>-221.951616</c:v>
                </c:pt>
                <c:pt idx="188">
                  <c:v>20.139928000000001</c:v>
                </c:pt>
                <c:pt idx="189">
                  <c:v>-166.17156800000001</c:v>
                </c:pt>
                <c:pt idx="190">
                  <c:v>-343.396862</c:v>
                </c:pt>
                <c:pt idx="191">
                  <c:v>-33.976874000000002</c:v>
                </c:pt>
                <c:pt idx="192">
                  <c:v>-232.73728600000001</c:v>
                </c:pt>
                <c:pt idx="193">
                  <c:v>130.334327</c:v>
                </c:pt>
                <c:pt idx="194">
                  <c:v>-661.58346300000005</c:v>
                </c:pt>
                <c:pt idx="195">
                  <c:v>-204.94941600000001</c:v>
                </c:pt>
                <c:pt idx="196">
                  <c:v>202.83125200000001</c:v>
                </c:pt>
                <c:pt idx="197">
                  <c:v>116.66506</c:v>
                </c:pt>
                <c:pt idx="198">
                  <c:v>-254.27398199999999</c:v>
                </c:pt>
                <c:pt idx="199">
                  <c:v>-47.654922999999997</c:v>
                </c:pt>
                <c:pt idx="200">
                  <c:v>381.04253199999999</c:v>
                </c:pt>
                <c:pt idx="201">
                  <c:v>415.852237</c:v>
                </c:pt>
                <c:pt idx="202">
                  <c:v>112.622282</c:v>
                </c:pt>
                <c:pt idx="203">
                  <c:v>148.53405699999999</c:v>
                </c:pt>
                <c:pt idx="204">
                  <c:v>146.61566999999999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47-B243-B2CA-F8CE296881AF}"/>
            </c:ext>
          </c:extLst>
        </c:ser>
        <c:ser>
          <c:idx val="4"/>
          <c:order val="4"/>
          <c:tx>
            <c:strRef>
              <c:f>xtest!$R$1553</c:f>
              <c:strCache>
                <c:ptCount val="1"/>
                <c:pt idx="0">
                  <c:v>v_Pxz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xtest!$A$1555:$A$1759</c:f>
              <c:numCache>
                <c:formatCode>General</c:formatCode>
                <c:ptCount val="205"/>
                <c:pt idx="0">
                  <c:v>1.4999999999999999E-4</c:v>
                </c:pt>
                <c:pt idx="1">
                  <c:v>3.5E-4</c:v>
                </c:pt>
                <c:pt idx="2">
                  <c:v>5.4999999999999992E-4</c:v>
                </c:pt>
                <c:pt idx="3">
                  <c:v>7.5000000000000002E-4</c:v>
                </c:pt>
                <c:pt idx="4">
                  <c:v>9.5E-4</c:v>
                </c:pt>
                <c:pt idx="5">
                  <c:v>1.15E-3</c:v>
                </c:pt>
                <c:pt idx="6">
                  <c:v>1.3499999999999999E-3</c:v>
                </c:pt>
                <c:pt idx="7">
                  <c:v>1.5499999999999999E-3</c:v>
                </c:pt>
                <c:pt idx="8">
                  <c:v>1.75E-3</c:v>
                </c:pt>
                <c:pt idx="9">
                  <c:v>1.9499999999999999E-3</c:v>
                </c:pt>
                <c:pt idx="10">
                  <c:v>2.15E-3</c:v>
                </c:pt>
                <c:pt idx="11">
                  <c:v>2.3500000000000001E-3</c:v>
                </c:pt>
                <c:pt idx="12">
                  <c:v>2.5499999999999997E-3</c:v>
                </c:pt>
                <c:pt idx="13">
                  <c:v>2.7499999999999998E-3</c:v>
                </c:pt>
                <c:pt idx="14">
                  <c:v>2.9499999999999999E-3</c:v>
                </c:pt>
                <c:pt idx="15">
                  <c:v>3.15E-3</c:v>
                </c:pt>
                <c:pt idx="16">
                  <c:v>3.3499999999999997E-3</c:v>
                </c:pt>
                <c:pt idx="17">
                  <c:v>3.5499999999999998E-3</c:v>
                </c:pt>
                <c:pt idx="18">
                  <c:v>3.7499999999999999E-3</c:v>
                </c:pt>
                <c:pt idx="19">
                  <c:v>3.9499999999999995E-3</c:v>
                </c:pt>
                <c:pt idx="20">
                  <c:v>4.1499999999999992E-3</c:v>
                </c:pt>
                <c:pt idx="21">
                  <c:v>4.3499999999999997E-3</c:v>
                </c:pt>
                <c:pt idx="22">
                  <c:v>4.5500000000000002E-3</c:v>
                </c:pt>
                <c:pt idx="23">
                  <c:v>4.7499999999999999E-3</c:v>
                </c:pt>
                <c:pt idx="24">
                  <c:v>4.9500000000000004E-3</c:v>
                </c:pt>
                <c:pt idx="25">
                  <c:v>5.1499999999999992E-3</c:v>
                </c:pt>
                <c:pt idx="26">
                  <c:v>5.3499999999999997E-3</c:v>
                </c:pt>
                <c:pt idx="27">
                  <c:v>5.5500000000000002E-3</c:v>
                </c:pt>
                <c:pt idx="28">
                  <c:v>5.7499999999999999E-3</c:v>
                </c:pt>
                <c:pt idx="29">
                  <c:v>5.9499999999999996E-3</c:v>
                </c:pt>
                <c:pt idx="30">
                  <c:v>6.1499999999999992E-3</c:v>
                </c:pt>
                <c:pt idx="31">
                  <c:v>6.3499999999999997E-3</c:v>
                </c:pt>
                <c:pt idx="32">
                  <c:v>6.5500000000000003E-3</c:v>
                </c:pt>
                <c:pt idx="33">
                  <c:v>6.7499999999999999E-3</c:v>
                </c:pt>
                <c:pt idx="34">
                  <c:v>6.9499999999999996E-3</c:v>
                </c:pt>
                <c:pt idx="35">
                  <c:v>7.1499999999999992E-3</c:v>
                </c:pt>
                <c:pt idx="36">
                  <c:v>7.3499999999999998E-3</c:v>
                </c:pt>
                <c:pt idx="37">
                  <c:v>7.5500000000000003E-3</c:v>
                </c:pt>
                <c:pt idx="38">
                  <c:v>7.7499999999999999E-3</c:v>
                </c:pt>
                <c:pt idx="39">
                  <c:v>7.9499999999999987E-3</c:v>
                </c:pt>
                <c:pt idx="40">
                  <c:v>8.150000000000001E-3</c:v>
                </c:pt>
                <c:pt idx="41">
                  <c:v>8.3499999999999998E-3</c:v>
                </c:pt>
                <c:pt idx="42">
                  <c:v>8.5499999999999986E-3</c:v>
                </c:pt>
                <c:pt idx="43">
                  <c:v>8.7500000000000008E-3</c:v>
                </c:pt>
                <c:pt idx="44">
                  <c:v>8.9499999999999996E-3</c:v>
                </c:pt>
                <c:pt idx="45">
                  <c:v>9.1500000000000001E-3</c:v>
                </c:pt>
                <c:pt idx="46">
                  <c:v>9.3500000000000007E-3</c:v>
                </c:pt>
                <c:pt idx="47">
                  <c:v>9.5499999999999995E-3</c:v>
                </c:pt>
                <c:pt idx="48">
                  <c:v>9.75E-3</c:v>
                </c:pt>
                <c:pt idx="49">
                  <c:v>9.9499999999999988E-3</c:v>
                </c:pt>
                <c:pt idx="50">
                  <c:v>1.0150000000000001E-2</c:v>
                </c:pt>
                <c:pt idx="51">
                  <c:v>1.035E-2</c:v>
                </c:pt>
                <c:pt idx="52">
                  <c:v>1.0549999999999999E-2</c:v>
                </c:pt>
                <c:pt idx="53">
                  <c:v>1.0750000000000001E-2</c:v>
                </c:pt>
                <c:pt idx="54">
                  <c:v>1.095E-2</c:v>
                </c:pt>
                <c:pt idx="55">
                  <c:v>1.115E-2</c:v>
                </c:pt>
                <c:pt idx="56">
                  <c:v>1.1350000000000001E-2</c:v>
                </c:pt>
                <c:pt idx="57">
                  <c:v>1.155E-2</c:v>
                </c:pt>
                <c:pt idx="58">
                  <c:v>1.175E-2</c:v>
                </c:pt>
                <c:pt idx="59">
                  <c:v>1.1949999999999999E-2</c:v>
                </c:pt>
                <c:pt idx="60">
                  <c:v>1.2149999999999999E-2</c:v>
                </c:pt>
                <c:pt idx="61">
                  <c:v>1.235E-2</c:v>
                </c:pt>
                <c:pt idx="62">
                  <c:v>1.2549999999999999E-2</c:v>
                </c:pt>
                <c:pt idx="63">
                  <c:v>1.2750000000000001E-2</c:v>
                </c:pt>
                <c:pt idx="64">
                  <c:v>1.295E-2</c:v>
                </c:pt>
                <c:pt idx="65">
                  <c:v>1.3149999999999998E-2</c:v>
                </c:pt>
                <c:pt idx="66">
                  <c:v>1.3350000000000001E-2</c:v>
                </c:pt>
                <c:pt idx="67">
                  <c:v>1.355E-2</c:v>
                </c:pt>
                <c:pt idx="68">
                  <c:v>1.375E-2</c:v>
                </c:pt>
                <c:pt idx="69">
                  <c:v>1.3949999999999999E-2</c:v>
                </c:pt>
                <c:pt idx="70">
                  <c:v>1.4149999999999999E-2</c:v>
                </c:pt>
                <c:pt idx="71">
                  <c:v>1.435E-2</c:v>
                </c:pt>
                <c:pt idx="72">
                  <c:v>1.4549999999999999E-2</c:v>
                </c:pt>
                <c:pt idx="73">
                  <c:v>1.4750000000000001E-2</c:v>
                </c:pt>
                <c:pt idx="74">
                  <c:v>1.495E-2</c:v>
                </c:pt>
                <c:pt idx="75">
                  <c:v>1.5149999999999999E-2</c:v>
                </c:pt>
                <c:pt idx="76">
                  <c:v>1.5350000000000001E-2</c:v>
                </c:pt>
                <c:pt idx="77">
                  <c:v>1.555E-2</c:v>
                </c:pt>
                <c:pt idx="78">
                  <c:v>1.575E-2</c:v>
                </c:pt>
                <c:pt idx="79">
                  <c:v>1.5949999999999999E-2</c:v>
                </c:pt>
                <c:pt idx="80">
                  <c:v>1.6149999999999998E-2</c:v>
                </c:pt>
                <c:pt idx="81">
                  <c:v>1.6349999999999996E-2</c:v>
                </c:pt>
                <c:pt idx="82">
                  <c:v>1.6550000000000002E-2</c:v>
                </c:pt>
                <c:pt idx="83">
                  <c:v>1.6750000000000001E-2</c:v>
                </c:pt>
                <c:pt idx="84">
                  <c:v>1.695E-2</c:v>
                </c:pt>
                <c:pt idx="85">
                  <c:v>1.7149999999999999E-2</c:v>
                </c:pt>
                <c:pt idx="86">
                  <c:v>1.7349999999999997E-2</c:v>
                </c:pt>
                <c:pt idx="87">
                  <c:v>1.755E-2</c:v>
                </c:pt>
                <c:pt idx="88">
                  <c:v>1.7750000000000002E-2</c:v>
                </c:pt>
                <c:pt idx="89">
                  <c:v>1.7950000000000001E-2</c:v>
                </c:pt>
                <c:pt idx="90">
                  <c:v>1.8149999999999999E-2</c:v>
                </c:pt>
                <c:pt idx="91">
                  <c:v>1.8349999999999998E-2</c:v>
                </c:pt>
                <c:pt idx="92">
                  <c:v>1.8550000000000001E-2</c:v>
                </c:pt>
                <c:pt idx="93">
                  <c:v>1.8749999999999999E-2</c:v>
                </c:pt>
                <c:pt idx="94">
                  <c:v>1.8949999999999998E-2</c:v>
                </c:pt>
                <c:pt idx="95">
                  <c:v>1.915E-2</c:v>
                </c:pt>
                <c:pt idx="96">
                  <c:v>1.9349999999999999E-2</c:v>
                </c:pt>
                <c:pt idx="97">
                  <c:v>1.9550000000000001E-2</c:v>
                </c:pt>
                <c:pt idx="98">
                  <c:v>1.975E-2</c:v>
                </c:pt>
                <c:pt idx="99">
                  <c:v>1.9949999999999999E-2</c:v>
                </c:pt>
                <c:pt idx="100">
                  <c:v>2.0149999999999998E-2</c:v>
                </c:pt>
                <c:pt idx="101">
                  <c:v>2.0349999999999997E-2</c:v>
                </c:pt>
                <c:pt idx="102">
                  <c:v>2.0550000000000002E-2</c:v>
                </c:pt>
                <c:pt idx="103">
                  <c:v>2.0750000000000001E-2</c:v>
                </c:pt>
                <c:pt idx="104">
                  <c:v>2.095E-2</c:v>
                </c:pt>
                <c:pt idx="105">
                  <c:v>2.1149999999999999E-2</c:v>
                </c:pt>
                <c:pt idx="106">
                  <c:v>2.1349999999999997E-2</c:v>
                </c:pt>
                <c:pt idx="107">
                  <c:v>2.155E-2</c:v>
                </c:pt>
                <c:pt idx="108">
                  <c:v>2.1750000000000002E-2</c:v>
                </c:pt>
                <c:pt idx="109">
                  <c:v>2.1950000000000001E-2</c:v>
                </c:pt>
                <c:pt idx="110">
                  <c:v>2.215E-2</c:v>
                </c:pt>
                <c:pt idx="111">
                  <c:v>2.2349999999999998E-2</c:v>
                </c:pt>
                <c:pt idx="112">
                  <c:v>2.2550000000000001E-2</c:v>
                </c:pt>
                <c:pt idx="113">
                  <c:v>2.2749999999999999E-2</c:v>
                </c:pt>
                <c:pt idx="114">
                  <c:v>2.2949999999999998E-2</c:v>
                </c:pt>
                <c:pt idx="115">
                  <c:v>2.315E-2</c:v>
                </c:pt>
                <c:pt idx="116">
                  <c:v>2.3349999999999999E-2</c:v>
                </c:pt>
                <c:pt idx="117">
                  <c:v>2.3550000000000001E-2</c:v>
                </c:pt>
                <c:pt idx="118">
                  <c:v>2.375E-2</c:v>
                </c:pt>
                <c:pt idx="119">
                  <c:v>2.3949999999999999E-2</c:v>
                </c:pt>
                <c:pt idx="120">
                  <c:v>2.4149999999999998E-2</c:v>
                </c:pt>
                <c:pt idx="121">
                  <c:v>2.4349999999999997E-2</c:v>
                </c:pt>
                <c:pt idx="122">
                  <c:v>2.4549999999999999E-2</c:v>
                </c:pt>
                <c:pt idx="123">
                  <c:v>2.4750000000000001E-2</c:v>
                </c:pt>
                <c:pt idx="124">
                  <c:v>2.495E-2</c:v>
                </c:pt>
                <c:pt idx="125">
                  <c:v>2.5149999999999999E-2</c:v>
                </c:pt>
                <c:pt idx="126">
                  <c:v>2.5349999999999998E-2</c:v>
                </c:pt>
                <c:pt idx="127">
                  <c:v>2.5549999999999996E-2</c:v>
                </c:pt>
                <c:pt idx="128">
                  <c:v>2.5750000000000002E-2</c:v>
                </c:pt>
                <c:pt idx="129">
                  <c:v>2.5950000000000001E-2</c:v>
                </c:pt>
                <c:pt idx="130">
                  <c:v>2.615E-2</c:v>
                </c:pt>
                <c:pt idx="131">
                  <c:v>2.6349999999999998E-2</c:v>
                </c:pt>
                <c:pt idx="132">
                  <c:v>2.6549999999999997E-2</c:v>
                </c:pt>
                <c:pt idx="133">
                  <c:v>2.6749999999999999E-2</c:v>
                </c:pt>
                <c:pt idx="134">
                  <c:v>2.6949999999999998E-2</c:v>
                </c:pt>
                <c:pt idx="135">
                  <c:v>2.7150000000000001E-2</c:v>
                </c:pt>
                <c:pt idx="136">
                  <c:v>2.7349999999999999E-2</c:v>
                </c:pt>
                <c:pt idx="137">
                  <c:v>2.7549999999999998E-2</c:v>
                </c:pt>
                <c:pt idx="138">
                  <c:v>2.775E-2</c:v>
                </c:pt>
                <c:pt idx="139">
                  <c:v>2.7949999999999999E-2</c:v>
                </c:pt>
                <c:pt idx="140">
                  <c:v>2.8149999999999998E-2</c:v>
                </c:pt>
                <c:pt idx="141">
                  <c:v>2.8349999999999997E-2</c:v>
                </c:pt>
                <c:pt idx="142">
                  <c:v>2.8549999999999999E-2</c:v>
                </c:pt>
                <c:pt idx="143">
                  <c:v>2.8750000000000001E-2</c:v>
                </c:pt>
                <c:pt idx="144">
                  <c:v>2.895E-2</c:v>
                </c:pt>
                <c:pt idx="145">
                  <c:v>2.9149999999999999E-2</c:v>
                </c:pt>
                <c:pt idx="146">
                  <c:v>2.9349999999999998E-2</c:v>
                </c:pt>
                <c:pt idx="147">
                  <c:v>2.9549999999999996E-2</c:v>
                </c:pt>
                <c:pt idx="148">
                  <c:v>2.9750000000000002E-2</c:v>
                </c:pt>
                <c:pt idx="149">
                  <c:v>2.9950000000000001E-2</c:v>
                </c:pt>
                <c:pt idx="150">
                  <c:v>3.015E-2</c:v>
                </c:pt>
                <c:pt idx="151">
                  <c:v>3.0349999999999999E-2</c:v>
                </c:pt>
                <c:pt idx="152">
                  <c:v>3.0549999999999997E-2</c:v>
                </c:pt>
                <c:pt idx="153">
                  <c:v>3.075E-2</c:v>
                </c:pt>
                <c:pt idx="154">
                  <c:v>3.0949999999999998E-2</c:v>
                </c:pt>
                <c:pt idx="155">
                  <c:v>3.1150000000000001E-2</c:v>
                </c:pt>
                <c:pt idx="156">
                  <c:v>3.1349999999999996E-2</c:v>
                </c:pt>
                <c:pt idx="157">
                  <c:v>3.1549999999999995E-2</c:v>
                </c:pt>
                <c:pt idx="158">
                  <c:v>3.175E-2</c:v>
                </c:pt>
                <c:pt idx="159">
                  <c:v>3.1949999999999999E-2</c:v>
                </c:pt>
                <c:pt idx="160">
                  <c:v>3.2149999999999998E-2</c:v>
                </c:pt>
                <c:pt idx="161">
                  <c:v>3.2350000000000004E-2</c:v>
                </c:pt>
                <c:pt idx="162">
                  <c:v>3.2549999999999996E-2</c:v>
                </c:pt>
                <c:pt idx="163">
                  <c:v>3.2750000000000001E-2</c:v>
                </c:pt>
                <c:pt idx="164">
                  <c:v>3.2949999999999993E-2</c:v>
                </c:pt>
                <c:pt idx="165">
                  <c:v>3.3149999999999999E-2</c:v>
                </c:pt>
                <c:pt idx="166">
                  <c:v>3.3350000000000005E-2</c:v>
                </c:pt>
                <c:pt idx="167">
                  <c:v>3.3549999999999996E-2</c:v>
                </c:pt>
                <c:pt idx="168">
                  <c:v>3.3750000000000002E-2</c:v>
                </c:pt>
                <c:pt idx="169">
                  <c:v>3.3949999999999994E-2</c:v>
                </c:pt>
                <c:pt idx="170">
                  <c:v>3.415E-2</c:v>
                </c:pt>
                <c:pt idx="171">
                  <c:v>3.4350000000000006E-2</c:v>
                </c:pt>
                <c:pt idx="172">
                  <c:v>3.4549999999999997E-2</c:v>
                </c:pt>
                <c:pt idx="173">
                  <c:v>3.4750000000000003E-2</c:v>
                </c:pt>
                <c:pt idx="174">
                  <c:v>3.4949999999999995E-2</c:v>
                </c:pt>
                <c:pt idx="175">
                  <c:v>3.5150000000000001E-2</c:v>
                </c:pt>
                <c:pt idx="176">
                  <c:v>3.5349999999999999E-2</c:v>
                </c:pt>
                <c:pt idx="177">
                  <c:v>3.5549999999999998E-2</c:v>
                </c:pt>
                <c:pt idx="178">
                  <c:v>3.5750000000000004E-2</c:v>
                </c:pt>
                <c:pt idx="179">
                  <c:v>3.5949999999999996E-2</c:v>
                </c:pt>
                <c:pt idx="180">
                  <c:v>3.6150000000000002E-2</c:v>
                </c:pt>
                <c:pt idx="181">
                  <c:v>3.635E-2</c:v>
                </c:pt>
                <c:pt idx="182">
                  <c:v>3.6549999999999999E-2</c:v>
                </c:pt>
                <c:pt idx="183">
                  <c:v>3.6749999999999998E-2</c:v>
                </c:pt>
                <c:pt idx="184">
                  <c:v>3.6949999999999997E-2</c:v>
                </c:pt>
                <c:pt idx="185">
                  <c:v>3.7150000000000002E-2</c:v>
                </c:pt>
                <c:pt idx="186">
                  <c:v>3.7350000000000001E-2</c:v>
                </c:pt>
                <c:pt idx="187">
                  <c:v>3.755E-2</c:v>
                </c:pt>
                <c:pt idx="188">
                  <c:v>3.7749999999999999E-2</c:v>
                </c:pt>
                <c:pt idx="189">
                  <c:v>3.7949999999999998E-2</c:v>
                </c:pt>
                <c:pt idx="190">
                  <c:v>3.8149999999999996E-2</c:v>
                </c:pt>
                <c:pt idx="191">
                  <c:v>3.8350000000000002E-2</c:v>
                </c:pt>
                <c:pt idx="192">
                  <c:v>3.8550000000000001E-2</c:v>
                </c:pt>
                <c:pt idx="193">
                  <c:v>3.875E-2</c:v>
                </c:pt>
                <c:pt idx="194">
                  <c:v>3.8949999999999999E-2</c:v>
                </c:pt>
                <c:pt idx="195">
                  <c:v>3.9149999999999997E-2</c:v>
                </c:pt>
                <c:pt idx="196">
                  <c:v>3.9350000000000003E-2</c:v>
                </c:pt>
                <c:pt idx="197">
                  <c:v>3.9549999999999995E-2</c:v>
                </c:pt>
                <c:pt idx="198">
                  <c:v>3.9750000000000001E-2</c:v>
                </c:pt>
                <c:pt idx="199">
                  <c:v>3.9949999999999999E-2</c:v>
                </c:pt>
                <c:pt idx="200">
                  <c:v>4.0149999999999998E-2</c:v>
                </c:pt>
                <c:pt idx="201">
                  <c:v>4.0350000000000004E-2</c:v>
                </c:pt>
                <c:pt idx="202">
                  <c:v>4.0549999999999996E-2</c:v>
                </c:pt>
                <c:pt idx="203">
                  <c:v>4.0750000000000001E-2</c:v>
                </c:pt>
                <c:pt idx="204">
                  <c:v>4.0949999999999993E-2</c:v>
                </c:pt>
              </c:numCache>
            </c:numRef>
          </c:xVal>
          <c:yVal>
            <c:numRef>
              <c:f>xtest!$R$1555:$R$1759</c:f>
              <c:numCache>
                <c:formatCode>General</c:formatCode>
                <c:ptCount val="205"/>
                <c:pt idx="0">
                  <c:v>149.51121499999999</c:v>
                </c:pt>
                <c:pt idx="1">
                  <c:v>310.03562799999997</c:v>
                </c:pt>
                <c:pt idx="2">
                  <c:v>-28.184602999999999</c:v>
                </c:pt>
                <c:pt idx="3">
                  <c:v>-159.503514</c:v>
                </c:pt>
                <c:pt idx="4">
                  <c:v>-142.29437100000001</c:v>
                </c:pt>
                <c:pt idx="5">
                  <c:v>123.030935</c:v>
                </c:pt>
                <c:pt idx="6">
                  <c:v>-18.246115</c:v>
                </c:pt>
                <c:pt idx="7">
                  <c:v>-3.2035770000000001</c:v>
                </c:pt>
                <c:pt idx="8">
                  <c:v>-171.03291200000001</c:v>
                </c:pt>
                <c:pt idx="9">
                  <c:v>257.32859100000002</c:v>
                </c:pt>
                <c:pt idx="10">
                  <c:v>65.834367999999998</c:v>
                </c:pt>
                <c:pt idx="11">
                  <c:v>-113.09278</c:v>
                </c:pt>
                <c:pt idx="12">
                  <c:v>-131.591758</c:v>
                </c:pt>
                <c:pt idx="13">
                  <c:v>3.831286</c:v>
                </c:pt>
                <c:pt idx="14">
                  <c:v>-135.142064</c:v>
                </c:pt>
                <c:pt idx="15">
                  <c:v>-173.536686</c:v>
                </c:pt>
                <c:pt idx="16">
                  <c:v>8.2585409999999992</c:v>
                </c:pt>
                <c:pt idx="17">
                  <c:v>-184.483394</c:v>
                </c:pt>
                <c:pt idx="18">
                  <c:v>-35.161827000000002</c:v>
                </c:pt>
                <c:pt idx="19">
                  <c:v>-69.190719000000001</c:v>
                </c:pt>
                <c:pt idx="20">
                  <c:v>-140.046458</c:v>
                </c:pt>
                <c:pt idx="21">
                  <c:v>-91.826375999999996</c:v>
                </c:pt>
                <c:pt idx="22">
                  <c:v>-8.5743159999999996</c:v>
                </c:pt>
                <c:pt idx="23">
                  <c:v>26.762888</c:v>
                </c:pt>
                <c:pt idx="24">
                  <c:v>-143.81034</c:v>
                </c:pt>
                <c:pt idx="25">
                  <c:v>310.28374500000001</c:v>
                </c:pt>
                <c:pt idx="26">
                  <c:v>59.490341999999998</c:v>
                </c:pt>
                <c:pt idx="27">
                  <c:v>91.493990999999994</c:v>
                </c:pt>
                <c:pt idx="28">
                  <c:v>198.60100499999999</c:v>
                </c:pt>
                <c:pt idx="29">
                  <c:v>115.204679</c:v>
                </c:pt>
                <c:pt idx="30">
                  <c:v>134.898978</c:v>
                </c:pt>
                <c:pt idx="31">
                  <c:v>-104.22761800000001</c:v>
                </c:pt>
                <c:pt idx="32">
                  <c:v>-218.03319999999999</c:v>
                </c:pt>
                <c:pt idx="33">
                  <c:v>71.633769000000001</c:v>
                </c:pt>
                <c:pt idx="34">
                  <c:v>-109.953941</c:v>
                </c:pt>
                <c:pt idx="35">
                  <c:v>69.049516999999994</c:v>
                </c:pt>
                <c:pt idx="36">
                  <c:v>-1.744062</c:v>
                </c:pt>
                <c:pt idx="37">
                  <c:v>156.47042500000001</c:v>
                </c:pt>
                <c:pt idx="38">
                  <c:v>-244.901791</c:v>
                </c:pt>
                <c:pt idx="39">
                  <c:v>53.669040000000003</c:v>
                </c:pt>
                <c:pt idx="40">
                  <c:v>8.7016770000000001</c:v>
                </c:pt>
                <c:pt idx="41">
                  <c:v>-14.635609000000001</c:v>
                </c:pt>
                <c:pt idx="42">
                  <c:v>-169.29833300000001</c:v>
                </c:pt>
                <c:pt idx="43">
                  <c:v>125.050071</c:v>
                </c:pt>
                <c:pt idx="44">
                  <c:v>9.3849830000000001</c:v>
                </c:pt>
                <c:pt idx="45">
                  <c:v>-120.331706</c:v>
                </c:pt>
                <c:pt idx="46">
                  <c:v>17.960435</c:v>
                </c:pt>
                <c:pt idx="47">
                  <c:v>208.018676</c:v>
                </c:pt>
                <c:pt idx="48">
                  <c:v>-35.236941999999999</c:v>
                </c:pt>
                <c:pt idx="49">
                  <c:v>94.985029999999995</c:v>
                </c:pt>
                <c:pt idx="50">
                  <c:v>-133.54475400000001</c:v>
                </c:pt>
                <c:pt idx="51">
                  <c:v>-128.20979299999999</c:v>
                </c:pt>
                <c:pt idx="52">
                  <c:v>30.422778999999998</c:v>
                </c:pt>
                <c:pt idx="53">
                  <c:v>151.40176400000001</c:v>
                </c:pt>
                <c:pt idx="54">
                  <c:v>33.706133999999999</c:v>
                </c:pt>
                <c:pt idx="55">
                  <c:v>-174.13042300000001</c:v>
                </c:pt>
                <c:pt idx="56">
                  <c:v>-1.521944</c:v>
                </c:pt>
                <c:pt idx="57">
                  <c:v>54.489260000000002</c:v>
                </c:pt>
                <c:pt idx="58">
                  <c:v>153.71979400000001</c:v>
                </c:pt>
                <c:pt idx="59">
                  <c:v>-7.7006449999999997</c:v>
                </c:pt>
                <c:pt idx="60">
                  <c:v>-242.59895900000001</c:v>
                </c:pt>
                <c:pt idx="61">
                  <c:v>-146.75086899999999</c:v>
                </c:pt>
                <c:pt idx="62">
                  <c:v>6.1753119999999999</c:v>
                </c:pt>
                <c:pt idx="63">
                  <c:v>157.18408199999999</c:v>
                </c:pt>
                <c:pt idx="64">
                  <c:v>22.567727000000001</c:v>
                </c:pt>
                <c:pt idx="65">
                  <c:v>-78.192994999999996</c:v>
                </c:pt>
                <c:pt idx="66">
                  <c:v>27.271253000000002</c:v>
                </c:pt>
                <c:pt idx="67">
                  <c:v>-124.36251</c:v>
                </c:pt>
                <c:pt idx="68">
                  <c:v>172.25797600000001</c:v>
                </c:pt>
                <c:pt idx="69">
                  <c:v>64.908653000000001</c:v>
                </c:pt>
                <c:pt idx="70">
                  <c:v>36.692957</c:v>
                </c:pt>
                <c:pt idx="71">
                  <c:v>10.127845000000001</c:v>
                </c:pt>
                <c:pt idx="72">
                  <c:v>89.976383999999996</c:v>
                </c:pt>
                <c:pt idx="73">
                  <c:v>207.94235599999999</c:v>
                </c:pt>
                <c:pt idx="74">
                  <c:v>-183.57113100000001</c:v>
                </c:pt>
                <c:pt idx="75">
                  <c:v>7.2556589999999996</c:v>
                </c:pt>
                <c:pt idx="76">
                  <c:v>-107.54472199999999</c:v>
                </c:pt>
                <c:pt idx="77">
                  <c:v>-33.850383999999998</c:v>
                </c:pt>
                <c:pt idx="78">
                  <c:v>121.749241</c:v>
                </c:pt>
                <c:pt idx="79">
                  <c:v>98.288257999999999</c:v>
                </c:pt>
                <c:pt idx="80">
                  <c:v>-27.302268000000002</c:v>
                </c:pt>
                <c:pt idx="81">
                  <c:v>-94.932732000000001</c:v>
                </c:pt>
                <c:pt idx="82">
                  <c:v>-145.910696</c:v>
                </c:pt>
                <c:pt idx="83">
                  <c:v>0.534165</c:v>
                </c:pt>
                <c:pt idx="84">
                  <c:v>-109.714603</c:v>
                </c:pt>
                <c:pt idx="85">
                  <c:v>46.671149999999997</c:v>
                </c:pt>
                <c:pt idx="86">
                  <c:v>-38.579467999999999</c:v>
                </c:pt>
                <c:pt idx="87">
                  <c:v>101.101049</c:v>
                </c:pt>
                <c:pt idx="88">
                  <c:v>341.898821</c:v>
                </c:pt>
                <c:pt idx="89">
                  <c:v>21.74173</c:v>
                </c:pt>
                <c:pt idx="90">
                  <c:v>-10.659314999999999</c:v>
                </c:pt>
                <c:pt idx="91">
                  <c:v>147.65954500000001</c:v>
                </c:pt>
                <c:pt idx="92">
                  <c:v>-60.358857</c:v>
                </c:pt>
                <c:pt idx="93">
                  <c:v>79.888796999999997</c:v>
                </c:pt>
                <c:pt idx="94">
                  <c:v>-59.534801000000002</c:v>
                </c:pt>
                <c:pt idx="95">
                  <c:v>-88.653670000000005</c:v>
                </c:pt>
                <c:pt idx="96">
                  <c:v>-30.499299000000001</c:v>
                </c:pt>
                <c:pt idx="97">
                  <c:v>58.825862000000001</c:v>
                </c:pt>
                <c:pt idx="98">
                  <c:v>130.548621</c:v>
                </c:pt>
                <c:pt idx="99">
                  <c:v>-405.35338999999999</c:v>
                </c:pt>
                <c:pt idx="100">
                  <c:v>417.47772800000001</c:v>
                </c:pt>
                <c:pt idx="101">
                  <c:v>17.665876000000001</c:v>
                </c:pt>
                <c:pt idx="102">
                  <c:v>-297.69521099999997</c:v>
                </c:pt>
                <c:pt idx="103">
                  <c:v>6.5542980000000002</c:v>
                </c:pt>
                <c:pt idx="104">
                  <c:v>18.648524999999999</c:v>
                </c:pt>
                <c:pt idx="105">
                  <c:v>-130.51099300000001</c:v>
                </c:pt>
                <c:pt idx="106">
                  <c:v>-109.07223399999999</c:v>
                </c:pt>
                <c:pt idx="107">
                  <c:v>250.22797800000001</c:v>
                </c:pt>
                <c:pt idx="108">
                  <c:v>344.14765899999998</c:v>
                </c:pt>
                <c:pt idx="109">
                  <c:v>-26.902691000000001</c:v>
                </c:pt>
                <c:pt idx="110">
                  <c:v>-226.91402500000001</c:v>
                </c:pt>
                <c:pt idx="111">
                  <c:v>-177.38964300000001</c:v>
                </c:pt>
                <c:pt idx="112">
                  <c:v>208.614518</c:v>
                </c:pt>
                <c:pt idx="113">
                  <c:v>-166.60332</c:v>
                </c:pt>
                <c:pt idx="114">
                  <c:v>20.916419000000001</c:v>
                </c:pt>
                <c:pt idx="115">
                  <c:v>93.106999000000002</c:v>
                </c:pt>
                <c:pt idx="116">
                  <c:v>214.00552300000001</c:v>
                </c:pt>
                <c:pt idx="117">
                  <c:v>364.63573400000001</c:v>
                </c:pt>
                <c:pt idx="118">
                  <c:v>-315.62925000000001</c:v>
                </c:pt>
                <c:pt idx="119">
                  <c:v>-187.88370699999999</c:v>
                </c:pt>
                <c:pt idx="120">
                  <c:v>48.237487000000002</c:v>
                </c:pt>
                <c:pt idx="121">
                  <c:v>8.4621639999999996</c:v>
                </c:pt>
                <c:pt idx="122">
                  <c:v>-308.551266</c:v>
                </c:pt>
                <c:pt idx="123">
                  <c:v>-63.103090000000002</c:v>
                </c:pt>
                <c:pt idx="124">
                  <c:v>68.756748999999999</c:v>
                </c:pt>
                <c:pt idx="125">
                  <c:v>3.7501169999999999</c:v>
                </c:pt>
                <c:pt idx="126">
                  <c:v>189.886381</c:v>
                </c:pt>
                <c:pt idx="127">
                  <c:v>-56.739834999999999</c:v>
                </c:pt>
                <c:pt idx="128">
                  <c:v>206.86186000000001</c:v>
                </c:pt>
                <c:pt idx="129">
                  <c:v>-117.54670900000001</c:v>
                </c:pt>
                <c:pt idx="130">
                  <c:v>90.674925999999999</c:v>
                </c:pt>
                <c:pt idx="131">
                  <c:v>-101.81869</c:v>
                </c:pt>
                <c:pt idx="132">
                  <c:v>-305.59228300000001</c:v>
                </c:pt>
                <c:pt idx="133">
                  <c:v>-153.650991</c:v>
                </c:pt>
                <c:pt idx="134">
                  <c:v>-166.705794</c:v>
                </c:pt>
                <c:pt idx="135">
                  <c:v>-2.5049579999999998</c:v>
                </c:pt>
                <c:pt idx="136">
                  <c:v>-213.36012600000001</c:v>
                </c:pt>
                <c:pt idx="137">
                  <c:v>-66.304117000000005</c:v>
                </c:pt>
                <c:pt idx="138">
                  <c:v>-176.20556999999999</c:v>
                </c:pt>
                <c:pt idx="139">
                  <c:v>150.18908400000001</c:v>
                </c:pt>
                <c:pt idx="140">
                  <c:v>-150.98121</c:v>
                </c:pt>
                <c:pt idx="141">
                  <c:v>197.80922899999999</c:v>
                </c:pt>
                <c:pt idx="142">
                  <c:v>57.877364999999998</c:v>
                </c:pt>
                <c:pt idx="143">
                  <c:v>140.01164700000001</c:v>
                </c:pt>
                <c:pt idx="144">
                  <c:v>-78.688682999999997</c:v>
                </c:pt>
                <c:pt idx="145">
                  <c:v>20.703358999999999</c:v>
                </c:pt>
                <c:pt idx="146">
                  <c:v>-102.45381399999999</c:v>
                </c:pt>
                <c:pt idx="147">
                  <c:v>-375.75705599999998</c:v>
                </c:pt>
                <c:pt idx="148">
                  <c:v>57.227553999999998</c:v>
                </c:pt>
                <c:pt idx="149">
                  <c:v>-218.996195</c:v>
                </c:pt>
                <c:pt idx="150">
                  <c:v>153.65983199999999</c:v>
                </c:pt>
                <c:pt idx="151">
                  <c:v>-172.766074</c:v>
                </c:pt>
                <c:pt idx="152">
                  <c:v>-199.314042</c:v>
                </c:pt>
                <c:pt idx="153">
                  <c:v>212.08643499999999</c:v>
                </c:pt>
                <c:pt idx="154">
                  <c:v>296.23223200000001</c:v>
                </c:pt>
                <c:pt idx="155">
                  <c:v>47.818523999999996</c:v>
                </c:pt>
                <c:pt idx="156">
                  <c:v>175.09951100000001</c:v>
                </c:pt>
                <c:pt idx="157">
                  <c:v>213.85166100000001</c:v>
                </c:pt>
                <c:pt idx="158">
                  <c:v>-34.499789</c:v>
                </c:pt>
                <c:pt idx="159">
                  <c:v>76.965598999999997</c:v>
                </c:pt>
                <c:pt idx="160">
                  <c:v>-224.05132699999999</c:v>
                </c:pt>
                <c:pt idx="161">
                  <c:v>-17.007587999999998</c:v>
                </c:pt>
                <c:pt idx="162">
                  <c:v>97.570597000000006</c:v>
                </c:pt>
                <c:pt idx="163">
                  <c:v>-16.570682000000001</c:v>
                </c:pt>
                <c:pt idx="164">
                  <c:v>-104.098412</c:v>
                </c:pt>
                <c:pt idx="165">
                  <c:v>78.251318999999995</c:v>
                </c:pt>
                <c:pt idx="166">
                  <c:v>-76.753697000000003</c:v>
                </c:pt>
                <c:pt idx="167">
                  <c:v>-80.847099</c:v>
                </c:pt>
                <c:pt idx="168">
                  <c:v>-331.86118099999999</c:v>
                </c:pt>
                <c:pt idx="169">
                  <c:v>-15.654608</c:v>
                </c:pt>
                <c:pt idx="170">
                  <c:v>-85.988230000000001</c:v>
                </c:pt>
                <c:pt idx="171">
                  <c:v>-174.631923</c:v>
                </c:pt>
                <c:pt idx="172">
                  <c:v>-21.661168</c:v>
                </c:pt>
                <c:pt idx="173">
                  <c:v>29.298307000000001</c:v>
                </c:pt>
                <c:pt idx="174">
                  <c:v>120.92891</c:v>
                </c:pt>
                <c:pt idx="175">
                  <c:v>31.543908999999999</c:v>
                </c:pt>
                <c:pt idx="176">
                  <c:v>493.09468399999997</c:v>
                </c:pt>
                <c:pt idx="177">
                  <c:v>-248.74094700000001</c:v>
                </c:pt>
                <c:pt idx="178">
                  <c:v>-103.91048499999999</c:v>
                </c:pt>
                <c:pt idx="179">
                  <c:v>-171.942993</c:v>
                </c:pt>
                <c:pt idx="180">
                  <c:v>-6.1556050000000004</c:v>
                </c:pt>
                <c:pt idx="181">
                  <c:v>-48.653751</c:v>
                </c:pt>
                <c:pt idx="182">
                  <c:v>69.707667999999998</c:v>
                </c:pt>
                <c:pt idx="183">
                  <c:v>116.18203099999999</c:v>
                </c:pt>
                <c:pt idx="184">
                  <c:v>299.45237500000002</c:v>
                </c:pt>
                <c:pt idx="185">
                  <c:v>263.48015900000001</c:v>
                </c:pt>
                <c:pt idx="186">
                  <c:v>-2.1982490000000001</c:v>
                </c:pt>
                <c:pt idx="187">
                  <c:v>-172.39810600000001</c:v>
                </c:pt>
                <c:pt idx="188">
                  <c:v>18.623173000000001</c:v>
                </c:pt>
                <c:pt idx="189">
                  <c:v>-149.14087000000001</c:v>
                </c:pt>
                <c:pt idx="190">
                  <c:v>3.3481480000000001</c:v>
                </c:pt>
                <c:pt idx="191">
                  <c:v>-35.863405</c:v>
                </c:pt>
                <c:pt idx="192">
                  <c:v>202.70404300000001</c:v>
                </c:pt>
                <c:pt idx="193">
                  <c:v>-565.09023999999999</c:v>
                </c:pt>
                <c:pt idx="194">
                  <c:v>453.99494399999998</c:v>
                </c:pt>
                <c:pt idx="195">
                  <c:v>150.13016400000001</c:v>
                </c:pt>
                <c:pt idx="196">
                  <c:v>-557.70899299999996</c:v>
                </c:pt>
                <c:pt idx="197">
                  <c:v>24.097988000000001</c:v>
                </c:pt>
                <c:pt idx="198">
                  <c:v>64.995202000000006</c:v>
                </c:pt>
                <c:pt idx="199">
                  <c:v>260.64228900000001</c:v>
                </c:pt>
                <c:pt idx="200">
                  <c:v>221.822845</c:v>
                </c:pt>
                <c:pt idx="201">
                  <c:v>-133.24543399999999</c:v>
                </c:pt>
                <c:pt idx="202">
                  <c:v>53.003010000000003</c:v>
                </c:pt>
                <c:pt idx="203">
                  <c:v>73.468849000000006</c:v>
                </c:pt>
                <c:pt idx="204">
                  <c:v>80.067446000000004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947-B243-B2CA-F8CE296881AF}"/>
            </c:ext>
          </c:extLst>
        </c:ser>
        <c:ser>
          <c:idx val="5"/>
          <c:order val="5"/>
          <c:tx>
            <c:strRef>
              <c:f>xtest!$S$1553</c:f>
              <c:strCache>
                <c:ptCount val="1"/>
                <c:pt idx="0">
                  <c:v>v_Pyz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xtest!$A$1555:$A$1807</c:f>
              <c:numCache>
                <c:formatCode>General</c:formatCode>
                <c:ptCount val="253"/>
                <c:pt idx="0">
                  <c:v>1.4999999999999999E-4</c:v>
                </c:pt>
                <c:pt idx="1">
                  <c:v>3.5E-4</c:v>
                </c:pt>
                <c:pt idx="2">
                  <c:v>5.4999999999999992E-4</c:v>
                </c:pt>
                <c:pt idx="3">
                  <c:v>7.5000000000000002E-4</c:v>
                </c:pt>
                <c:pt idx="4">
                  <c:v>9.5E-4</c:v>
                </c:pt>
                <c:pt idx="5">
                  <c:v>1.15E-3</c:v>
                </c:pt>
                <c:pt idx="6">
                  <c:v>1.3499999999999999E-3</c:v>
                </c:pt>
                <c:pt idx="7">
                  <c:v>1.5499999999999999E-3</c:v>
                </c:pt>
                <c:pt idx="8">
                  <c:v>1.75E-3</c:v>
                </c:pt>
                <c:pt idx="9">
                  <c:v>1.9499999999999999E-3</c:v>
                </c:pt>
                <c:pt idx="10">
                  <c:v>2.15E-3</c:v>
                </c:pt>
                <c:pt idx="11">
                  <c:v>2.3500000000000001E-3</c:v>
                </c:pt>
                <c:pt idx="12">
                  <c:v>2.5499999999999997E-3</c:v>
                </c:pt>
                <c:pt idx="13">
                  <c:v>2.7499999999999998E-3</c:v>
                </c:pt>
                <c:pt idx="14">
                  <c:v>2.9499999999999999E-3</c:v>
                </c:pt>
                <c:pt idx="15">
                  <c:v>3.15E-3</c:v>
                </c:pt>
                <c:pt idx="16">
                  <c:v>3.3499999999999997E-3</c:v>
                </c:pt>
                <c:pt idx="17">
                  <c:v>3.5499999999999998E-3</c:v>
                </c:pt>
                <c:pt idx="18">
                  <c:v>3.7499999999999999E-3</c:v>
                </c:pt>
                <c:pt idx="19">
                  <c:v>3.9499999999999995E-3</c:v>
                </c:pt>
                <c:pt idx="20">
                  <c:v>4.1499999999999992E-3</c:v>
                </c:pt>
                <c:pt idx="21">
                  <c:v>4.3499999999999997E-3</c:v>
                </c:pt>
                <c:pt idx="22">
                  <c:v>4.5500000000000002E-3</c:v>
                </c:pt>
                <c:pt idx="23">
                  <c:v>4.7499999999999999E-3</c:v>
                </c:pt>
                <c:pt idx="24">
                  <c:v>4.9500000000000004E-3</c:v>
                </c:pt>
                <c:pt idx="25">
                  <c:v>5.1499999999999992E-3</c:v>
                </c:pt>
                <c:pt idx="26">
                  <c:v>5.3499999999999997E-3</c:v>
                </c:pt>
                <c:pt idx="27">
                  <c:v>5.5500000000000002E-3</c:v>
                </c:pt>
                <c:pt idx="28">
                  <c:v>5.7499999999999999E-3</c:v>
                </c:pt>
                <c:pt idx="29">
                  <c:v>5.9499999999999996E-3</c:v>
                </c:pt>
                <c:pt idx="30">
                  <c:v>6.1499999999999992E-3</c:v>
                </c:pt>
                <c:pt idx="31">
                  <c:v>6.3499999999999997E-3</c:v>
                </c:pt>
                <c:pt idx="32">
                  <c:v>6.5500000000000003E-3</c:v>
                </c:pt>
                <c:pt idx="33">
                  <c:v>6.7499999999999999E-3</c:v>
                </c:pt>
                <c:pt idx="34">
                  <c:v>6.9499999999999996E-3</c:v>
                </c:pt>
                <c:pt idx="35">
                  <c:v>7.1499999999999992E-3</c:v>
                </c:pt>
                <c:pt idx="36">
                  <c:v>7.3499999999999998E-3</c:v>
                </c:pt>
                <c:pt idx="37">
                  <c:v>7.5500000000000003E-3</c:v>
                </c:pt>
                <c:pt idx="38">
                  <c:v>7.7499999999999999E-3</c:v>
                </c:pt>
                <c:pt idx="39">
                  <c:v>7.9499999999999987E-3</c:v>
                </c:pt>
                <c:pt idx="40">
                  <c:v>8.150000000000001E-3</c:v>
                </c:pt>
                <c:pt idx="41">
                  <c:v>8.3499999999999998E-3</c:v>
                </c:pt>
                <c:pt idx="42">
                  <c:v>8.5499999999999986E-3</c:v>
                </c:pt>
                <c:pt idx="43">
                  <c:v>8.7500000000000008E-3</c:v>
                </c:pt>
                <c:pt idx="44">
                  <c:v>8.9499999999999996E-3</c:v>
                </c:pt>
                <c:pt idx="45">
                  <c:v>9.1500000000000001E-3</c:v>
                </c:pt>
                <c:pt idx="46">
                  <c:v>9.3500000000000007E-3</c:v>
                </c:pt>
                <c:pt idx="47">
                  <c:v>9.5499999999999995E-3</c:v>
                </c:pt>
                <c:pt idx="48">
                  <c:v>9.75E-3</c:v>
                </c:pt>
                <c:pt idx="49">
                  <c:v>9.9499999999999988E-3</c:v>
                </c:pt>
                <c:pt idx="50">
                  <c:v>1.0150000000000001E-2</c:v>
                </c:pt>
                <c:pt idx="51">
                  <c:v>1.035E-2</c:v>
                </c:pt>
                <c:pt idx="52">
                  <c:v>1.0549999999999999E-2</c:v>
                </c:pt>
                <c:pt idx="53">
                  <c:v>1.0750000000000001E-2</c:v>
                </c:pt>
                <c:pt idx="54">
                  <c:v>1.095E-2</c:v>
                </c:pt>
                <c:pt idx="55">
                  <c:v>1.115E-2</c:v>
                </c:pt>
                <c:pt idx="56">
                  <c:v>1.1350000000000001E-2</c:v>
                </c:pt>
                <c:pt idx="57">
                  <c:v>1.155E-2</c:v>
                </c:pt>
                <c:pt idx="58">
                  <c:v>1.175E-2</c:v>
                </c:pt>
                <c:pt idx="59">
                  <c:v>1.1949999999999999E-2</c:v>
                </c:pt>
                <c:pt idx="60">
                  <c:v>1.2149999999999999E-2</c:v>
                </c:pt>
                <c:pt idx="61">
                  <c:v>1.235E-2</c:v>
                </c:pt>
                <c:pt idx="62">
                  <c:v>1.2549999999999999E-2</c:v>
                </c:pt>
                <c:pt idx="63">
                  <c:v>1.2750000000000001E-2</c:v>
                </c:pt>
                <c:pt idx="64">
                  <c:v>1.295E-2</c:v>
                </c:pt>
                <c:pt idx="65">
                  <c:v>1.3149999999999998E-2</c:v>
                </c:pt>
                <c:pt idx="66">
                  <c:v>1.3350000000000001E-2</c:v>
                </c:pt>
                <c:pt idx="67">
                  <c:v>1.355E-2</c:v>
                </c:pt>
                <c:pt idx="68">
                  <c:v>1.375E-2</c:v>
                </c:pt>
                <c:pt idx="69">
                  <c:v>1.3949999999999999E-2</c:v>
                </c:pt>
                <c:pt idx="70">
                  <c:v>1.4149999999999999E-2</c:v>
                </c:pt>
                <c:pt idx="71">
                  <c:v>1.435E-2</c:v>
                </c:pt>
                <c:pt idx="72">
                  <c:v>1.4549999999999999E-2</c:v>
                </c:pt>
                <c:pt idx="73">
                  <c:v>1.4750000000000001E-2</c:v>
                </c:pt>
                <c:pt idx="74">
                  <c:v>1.495E-2</c:v>
                </c:pt>
                <c:pt idx="75">
                  <c:v>1.5149999999999999E-2</c:v>
                </c:pt>
                <c:pt idx="76">
                  <c:v>1.5350000000000001E-2</c:v>
                </c:pt>
                <c:pt idx="77">
                  <c:v>1.555E-2</c:v>
                </c:pt>
                <c:pt idx="78">
                  <c:v>1.575E-2</c:v>
                </c:pt>
                <c:pt idx="79">
                  <c:v>1.5949999999999999E-2</c:v>
                </c:pt>
                <c:pt idx="80">
                  <c:v>1.6149999999999998E-2</c:v>
                </c:pt>
                <c:pt idx="81">
                  <c:v>1.6349999999999996E-2</c:v>
                </c:pt>
                <c:pt idx="82">
                  <c:v>1.6550000000000002E-2</c:v>
                </c:pt>
                <c:pt idx="83">
                  <c:v>1.6750000000000001E-2</c:v>
                </c:pt>
                <c:pt idx="84">
                  <c:v>1.695E-2</c:v>
                </c:pt>
                <c:pt idx="85">
                  <c:v>1.7149999999999999E-2</c:v>
                </c:pt>
                <c:pt idx="86">
                  <c:v>1.7349999999999997E-2</c:v>
                </c:pt>
                <c:pt idx="87">
                  <c:v>1.755E-2</c:v>
                </c:pt>
                <c:pt idx="88">
                  <c:v>1.7750000000000002E-2</c:v>
                </c:pt>
                <c:pt idx="89">
                  <c:v>1.7950000000000001E-2</c:v>
                </c:pt>
                <c:pt idx="90">
                  <c:v>1.8149999999999999E-2</c:v>
                </c:pt>
                <c:pt idx="91">
                  <c:v>1.8349999999999998E-2</c:v>
                </c:pt>
                <c:pt idx="92">
                  <c:v>1.8550000000000001E-2</c:v>
                </c:pt>
                <c:pt idx="93">
                  <c:v>1.8749999999999999E-2</c:v>
                </c:pt>
                <c:pt idx="94">
                  <c:v>1.8949999999999998E-2</c:v>
                </c:pt>
                <c:pt idx="95">
                  <c:v>1.915E-2</c:v>
                </c:pt>
                <c:pt idx="96">
                  <c:v>1.9349999999999999E-2</c:v>
                </c:pt>
                <c:pt idx="97">
                  <c:v>1.9550000000000001E-2</c:v>
                </c:pt>
                <c:pt idx="98">
                  <c:v>1.975E-2</c:v>
                </c:pt>
                <c:pt idx="99">
                  <c:v>1.9949999999999999E-2</c:v>
                </c:pt>
                <c:pt idx="100">
                  <c:v>2.0149999999999998E-2</c:v>
                </c:pt>
                <c:pt idx="101">
                  <c:v>2.0349999999999997E-2</c:v>
                </c:pt>
                <c:pt idx="102">
                  <c:v>2.0550000000000002E-2</c:v>
                </c:pt>
                <c:pt idx="103">
                  <c:v>2.0750000000000001E-2</c:v>
                </c:pt>
                <c:pt idx="104">
                  <c:v>2.095E-2</c:v>
                </c:pt>
                <c:pt idx="105">
                  <c:v>2.1149999999999999E-2</c:v>
                </c:pt>
                <c:pt idx="106">
                  <c:v>2.1349999999999997E-2</c:v>
                </c:pt>
                <c:pt idx="107">
                  <c:v>2.155E-2</c:v>
                </c:pt>
                <c:pt idx="108">
                  <c:v>2.1750000000000002E-2</c:v>
                </c:pt>
                <c:pt idx="109">
                  <c:v>2.1950000000000001E-2</c:v>
                </c:pt>
                <c:pt idx="110">
                  <c:v>2.215E-2</c:v>
                </c:pt>
                <c:pt idx="111">
                  <c:v>2.2349999999999998E-2</c:v>
                </c:pt>
                <c:pt idx="112">
                  <c:v>2.2550000000000001E-2</c:v>
                </c:pt>
                <c:pt idx="113">
                  <c:v>2.2749999999999999E-2</c:v>
                </c:pt>
                <c:pt idx="114">
                  <c:v>2.2949999999999998E-2</c:v>
                </c:pt>
                <c:pt idx="115">
                  <c:v>2.315E-2</c:v>
                </c:pt>
                <c:pt idx="116">
                  <c:v>2.3349999999999999E-2</c:v>
                </c:pt>
                <c:pt idx="117">
                  <c:v>2.3550000000000001E-2</c:v>
                </c:pt>
                <c:pt idx="118">
                  <c:v>2.375E-2</c:v>
                </c:pt>
                <c:pt idx="119">
                  <c:v>2.3949999999999999E-2</c:v>
                </c:pt>
                <c:pt idx="120">
                  <c:v>2.4149999999999998E-2</c:v>
                </c:pt>
                <c:pt idx="121">
                  <c:v>2.4349999999999997E-2</c:v>
                </c:pt>
                <c:pt idx="122">
                  <c:v>2.4549999999999999E-2</c:v>
                </c:pt>
                <c:pt idx="123">
                  <c:v>2.4750000000000001E-2</c:v>
                </c:pt>
                <c:pt idx="124">
                  <c:v>2.495E-2</c:v>
                </c:pt>
                <c:pt idx="125">
                  <c:v>2.5149999999999999E-2</c:v>
                </c:pt>
                <c:pt idx="126">
                  <c:v>2.5349999999999998E-2</c:v>
                </c:pt>
                <c:pt idx="127">
                  <c:v>2.5549999999999996E-2</c:v>
                </c:pt>
                <c:pt idx="128">
                  <c:v>2.5750000000000002E-2</c:v>
                </c:pt>
                <c:pt idx="129">
                  <c:v>2.5950000000000001E-2</c:v>
                </c:pt>
                <c:pt idx="130">
                  <c:v>2.615E-2</c:v>
                </c:pt>
                <c:pt idx="131">
                  <c:v>2.6349999999999998E-2</c:v>
                </c:pt>
                <c:pt idx="132">
                  <c:v>2.6549999999999997E-2</c:v>
                </c:pt>
                <c:pt idx="133">
                  <c:v>2.6749999999999999E-2</c:v>
                </c:pt>
                <c:pt idx="134">
                  <c:v>2.6949999999999998E-2</c:v>
                </c:pt>
                <c:pt idx="135">
                  <c:v>2.7150000000000001E-2</c:v>
                </c:pt>
                <c:pt idx="136">
                  <c:v>2.7349999999999999E-2</c:v>
                </c:pt>
                <c:pt idx="137">
                  <c:v>2.7549999999999998E-2</c:v>
                </c:pt>
                <c:pt idx="138">
                  <c:v>2.775E-2</c:v>
                </c:pt>
                <c:pt idx="139">
                  <c:v>2.7949999999999999E-2</c:v>
                </c:pt>
                <c:pt idx="140">
                  <c:v>2.8149999999999998E-2</c:v>
                </c:pt>
                <c:pt idx="141">
                  <c:v>2.8349999999999997E-2</c:v>
                </c:pt>
                <c:pt idx="142">
                  <c:v>2.8549999999999999E-2</c:v>
                </c:pt>
                <c:pt idx="143">
                  <c:v>2.8750000000000001E-2</c:v>
                </c:pt>
                <c:pt idx="144">
                  <c:v>2.895E-2</c:v>
                </c:pt>
                <c:pt idx="145">
                  <c:v>2.9149999999999999E-2</c:v>
                </c:pt>
                <c:pt idx="146">
                  <c:v>2.9349999999999998E-2</c:v>
                </c:pt>
                <c:pt idx="147">
                  <c:v>2.9549999999999996E-2</c:v>
                </c:pt>
                <c:pt idx="148">
                  <c:v>2.9750000000000002E-2</c:v>
                </c:pt>
                <c:pt idx="149">
                  <c:v>2.9950000000000001E-2</c:v>
                </c:pt>
                <c:pt idx="150">
                  <c:v>3.015E-2</c:v>
                </c:pt>
                <c:pt idx="151">
                  <c:v>3.0349999999999999E-2</c:v>
                </c:pt>
                <c:pt idx="152">
                  <c:v>3.0549999999999997E-2</c:v>
                </c:pt>
                <c:pt idx="153">
                  <c:v>3.075E-2</c:v>
                </c:pt>
                <c:pt idx="154">
                  <c:v>3.0949999999999998E-2</c:v>
                </c:pt>
                <c:pt idx="155">
                  <c:v>3.1150000000000001E-2</c:v>
                </c:pt>
                <c:pt idx="156">
                  <c:v>3.1349999999999996E-2</c:v>
                </c:pt>
                <c:pt idx="157">
                  <c:v>3.1549999999999995E-2</c:v>
                </c:pt>
                <c:pt idx="158">
                  <c:v>3.175E-2</c:v>
                </c:pt>
                <c:pt idx="159">
                  <c:v>3.1949999999999999E-2</c:v>
                </c:pt>
                <c:pt idx="160">
                  <c:v>3.2149999999999998E-2</c:v>
                </c:pt>
                <c:pt idx="161">
                  <c:v>3.2350000000000004E-2</c:v>
                </c:pt>
                <c:pt idx="162">
                  <c:v>3.2549999999999996E-2</c:v>
                </c:pt>
                <c:pt idx="163">
                  <c:v>3.2750000000000001E-2</c:v>
                </c:pt>
                <c:pt idx="164">
                  <c:v>3.2949999999999993E-2</c:v>
                </c:pt>
                <c:pt idx="165">
                  <c:v>3.3149999999999999E-2</c:v>
                </c:pt>
                <c:pt idx="166">
                  <c:v>3.3350000000000005E-2</c:v>
                </c:pt>
                <c:pt idx="167">
                  <c:v>3.3549999999999996E-2</c:v>
                </c:pt>
                <c:pt idx="168">
                  <c:v>3.3750000000000002E-2</c:v>
                </c:pt>
                <c:pt idx="169">
                  <c:v>3.3949999999999994E-2</c:v>
                </c:pt>
                <c:pt idx="170">
                  <c:v>3.415E-2</c:v>
                </c:pt>
                <c:pt idx="171">
                  <c:v>3.4350000000000006E-2</c:v>
                </c:pt>
                <c:pt idx="172">
                  <c:v>3.4549999999999997E-2</c:v>
                </c:pt>
                <c:pt idx="173">
                  <c:v>3.4750000000000003E-2</c:v>
                </c:pt>
                <c:pt idx="174">
                  <c:v>3.4949999999999995E-2</c:v>
                </c:pt>
                <c:pt idx="175">
                  <c:v>3.5150000000000001E-2</c:v>
                </c:pt>
                <c:pt idx="176">
                  <c:v>3.5349999999999999E-2</c:v>
                </c:pt>
                <c:pt idx="177">
                  <c:v>3.5549999999999998E-2</c:v>
                </c:pt>
                <c:pt idx="178">
                  <c:v>3.5750000000000004E-2</c:v>
                </c:pt>
                <c:pt idx="179">
                  <c:v>3.5949999999999996E-2</c:v>
                </c:pt>
                <c:pt idx="180">
                  <c:v>3.6150000000000002E-2</c:v>
                </c:pt>
                <c:pt idx="181">
                  <c:v>3.635E-2</c:v>
                </c:pt>
                <c:pt idx="182">
                  <c:v>3.6549999999999999E-2</c:v>
                </c:pt>
                <c:pt idx="183">
                  <c:v>3.6749999999999998E-2</c:v>
                </c:pt>
                <c:pt idx="184">
                  <c:v>3.6949999999999997E-2</c:v>
                </c:pt>
                <c:pt idx="185">
                  <c:v>3.7150000000000002E-2</c:v>
                </c:pt>
                <c:pt idx="186">
                  <c:v>3.7350000000000001E-2</c:v>
                </c:pt>
                <c:pt idx="187">
                  <c:v>3.755E-2</c:v>
                </c:pt>
                <c:pt idx="188">
                  <c:v>3.7749999999999999E-2</c:v>
                </c:pt>
                <c:pt idx="189">
                  <c:v>3.7949999999999998E-2</c:v>
                </c:pt>
                <c:pt idx="190">
                  <c:v>3.8149999999999996E-2</c:v>
                </c:pt>
                <c:pt idx="191">
                  <c:v>3.8350000000000002E-2</c:v>
                </c:pt>
                <c:pt idx="192">
                  <c:v>3.8550000000000001E-2</c:v>
                </c:pt>
                <c:pt idx="193">
                  <c:v>3.875E-2</c:v>
                </c:pt>
                <c:pt idx="194">
                  <c:v>3.8949999999999999E-2</c:v>
                </c:pt>
                <c:pt idx="195">
                  <c:v>3.9149999999999997E-2</c:v>
                </c:pt>
                <c:pt idx="196">
                  <c:v>3.9350000000000003E-2</c:v>
                </c:pt>
                <c:pt idx="197">
                  <c:v>3.9549999999999995E-2</c:v>
                </c:pt>
                <c:pt idx="198">
                  <c:v>3.9750000000000001E-2</c:v>
                </c:pt>
                <c:pt idx="199">
                  <c:v>3.9949999999999999E-2</c:v>
                </c:pt>
                <c:pt idx="200">
                  <c:v>4.0149999999999998E-2</c:v>
                </c:pt>
                <c:pt idx="201">
                  <c:v>4.0350000000000004E-2</c:v>
                </c:pt>
                <c:pt idx="202">
                  <c:v>4.0549999999999996E-2</c:v>
                </c:pt>
                <c:pt idx="203">
                  <c:v>4.0750000000000001E-2</c:v>
                </c:pt>
                <c:pt idx="204">
                  <c:v>4.0949999999999993E-2</c:v>
                </c:pt>
                <c:pt idx="205">
                  <c:v>4.1149999999999999E-2</c:v>
                </c:pt>
                <c:pt idx="206">
                  <c:v>4.1350000000000005E-2</c:v>
                </c:pt>
                <c:pt idx="207">
                  <c:v>4.1549999999999997E-2</c:v>
                </c:pt>
                <c:pt idx="208">
                  <c:v>4.1750000000000002E-2</c:v>
                </c:pt>
                <c:pt idx="209">
                  <c:v>4.1949999999999994E-2</c:v>
                </c:pt>
                <c:pt idx="210">
                  <c:v>4.215E-2</c:v>
                </c:pt>
                <c:pt idx="211">
                  <c:v>4.2350000000000006E-2</c:v>
                </c:pt>
                <c:pt idx="212">
                  <c:v>4.2549999999999998E-2</c:v>
                </c:pt>
                <c:pt idx="213">
                  <c:v>4.2750000000000003E-2</c:v>
                </c:pt>
                <c:pt idx="214">
                  <c:v>4.2949999999999995E-2</c:v>
                </c:pt>
                <c:pt idx="215">
                  <c:v>4.3150000000000001E-2</c:v>
                </c:pt>
                <c:pt idx="216">
                  <c:v>4.335E-2</c:v>
                </c:pt>
                <c:pt idx="217">
                  <c:v>4.3549999999999998E-2</c:v>
                </c:pt>
                <c:pt idx="218">
                  <c:v>4.3750000000000004E-2</c:v>
                </c:pt>
                <c:pt idx="219">
                  <c:v>4.3949999999999996E-2</c:v>
                </c:pt>
                <c:pt idx="220">
                  <c:v>4.4150000000000002E-2</c:v>
                </c:pt>
                <c:pt idx="221">
                  <c:v>4.4350000000000001E-2</c:v>
                </c:pt>
                <c:pt idx="222">
                  <c:v>4.4549999999999999E-2</c:v>
                </c:pt>
                <c:pt idx="223">
                  <c:v>4.4749999999999998E-2</c:v>
                </c:pt>
                <c:pt idx="224">
                  <c:v>4.4949999999999997E-2</c:v>
                </c:pt>
                <c:pt idx="225">
                  <c:v>4.5150000000000003E-2</c:v>
                </c:pt>
                <c:pt idx="226">
                  <c:v>4.5350000000000001E-2</c:v>
                </c:pt>
                <c:pt idx="227">
                  <c:v>4.555E-2</c:v>
                </c:pt>
                <c:pt idx="228">
                  <c:v>4.5749999999999999E-2</c:v>
                </c:pt>
                <c:pt idx="229">
                  <c:v>4.5949999999999998E-2</c:v>
                </c:pt>
                <c:pt idx="230">
                  <c:v>4.6149999999999997E-2</c:v>
                </c:pt>
                <c:pt idx="231">
                  <c:v>4.6350000000000002E-2</c:v>
                </c:pt>
                <c:pt idx="232">
                  <c:v>4.6550000000000001E-2</c:v>
                </c:pt>
                <c:pt idx="233">
                  <c:v>4.675E-2</c:v>
                </c:pt>
                <c:pt idx="234">
                  <c:v>4.6949999999999999E-2</c:v>
                </c:pt>
                <c:pt idx="235">
                  <c:v>4.7149999999999997E-2</c:v>
                </c:pt>
                <c:pt idx="236">
                  <c:v>4.7349999999999996E-2</c:v>
                </c:pt>
                <c:pt idx="237">
                  <c:v>4.7549999999999995E-2</c:v>
                </c:pt>
                <c:pt idx="238">
                  <c:v>4.7750000000000001E-2</c:v>
                </c:pt>
                <c:pt idx="239">
                  <c:v>4.795E-2</c:v>
                </c:pt>
                <c:pt idx="240">
                  <c:v>4.8149999999999998E-2</c:v>
                </c:pt>
                <c:pt idx="241">
                  <c:v>4.8349999999999997E-2</c:v>
                </c:pt>
                <c:pt idx="242">
                  <c:v>4.8549999999999996E-2</c:v>
                </c:pt>
                <c:pt idx="243">
                  <c:v>4.8750000000000002E-2</c:v>
                </c:pt>
                <c:pt idx="244">
                  <c:v>4.8949999999999994E-2</c:v>
                </c:pt>
                <c:pt idx="245">
                  <c:v>4.9149999999999999E-2</c:v>
                </c:pt>
                <c:pt idx="246">
                  <c:v>4.9349999999999998E-2</c:v>
                </c:pt>
                <c:pt idx="247">
                  <c:v>4.9549999999999997E-2</c:v>
                </c:pt>
                <c:pt idx="248">
                  <c:v>4.9750000000000003E-2</c:v>
                </c:pt>
                <c:pt idx="249">
                  <c:v>4.9949999999999994E-2</c:v>
                </c:pt>
                <c:pt idx="250">
                  <c:v>5.015E-2</c:v>
                </c:pt>
              </c:numCache>
            </c:numRef>
          </c:xVal>
          <c:yVal>
            <c:numRef>
              <c:f>xtest!$S$1555:$S$1807</c:f>
              <c:numCache>
                <c:formatCode>General</c:formatCode>
                <c:ptCount val="253"/>
                <c:pt idx="0">
                  <c:v>-87.505182000000005</c:v>
                </c:pt>
                <c:pt idx="1">
                  <c:v>121.485626</c:v>
                </c:pt>
                <c:pt idx="2">
                  <c:v>-171.93928</c:v>
                </c:pt>
                <c:pt idx="3">
                  <c:v>105.703996</c:v>
                </c:pt>
                <c:pt idx="4">
                  <c:v>46.228110000000001</c:v>
                </c:pt>
                <c:pt idx="5">
                  <c:v>-74.713598000000005</c:v>
                </c:pt>
                <c:pt idx="6">
                  <c:v>-232.760549</c:v>
                </c:pt>
                <c:pt idx="7">
                  <c:v>288.81083999999998</c:v>
                </c:pt>
                <c:pt idx="8">
                  <c:v>-177.11983900000001</c:v>
                </c:pt>
                <c:pt idx="9">
                  <c:v>-158.48893699999999</c:v>
                </c:pt>
                <c:pt idx="10">
                  <c:v>95.099501000000004</c:v>
                </c:pt>
                <c:pt idx="11">
                  <c:v>197.819368</c:v>
                </c:pt>
                <c:pt idx="12">
                  <c:v>-226.73831999999999</c:v>
                </c:pt>
                <c:pt idx="13">
                  <c:v>227.71283399999999</c:v>
                </c:pt>
                <c:pt idx="14">
                  <c:v>300.78322600000001</c:v>
                </c:pt>
                <c:pt idx="15">
                  <c:v>-65.973194000000007</c:v>
                </c:pt>
                <c:pt idx="16">
                  <c:v>13.612876999999999</c:v>
                </c:pt>
                <c:pt idx="17">
                  <c:v>64.595404000000002</c:v>
                </c:pt>
                <c:pt idx="18">
                  <c:v>25.770461000000001</c:v>
                </c:pt>
                <c:pt idx="19">
                  <c:v>-140.31120899999999</c:v>
                </c:pt>
                <c:pt idx="20">
                  <c:v>-116.19948599999999</c:v>
                </c:pt>
                <c:pt idx="21">
                  <c:v>136.19219699999999</c:v>
                </c:pt>
                <c:pt idx="22">
                  <c:v>61.262442</c:v>
                </c:pt>
                <c:pt idx="23">
                  <c:v>269.83788500000003</c:v>
                </c:pt>
                <c:pt idx="24">
                  <c:v>229.59573499999999</c:v>
                </c:pt>
                <c:pt idx="25">
                  <c:v>317.32574199999999</c:v>
                </c:pt>
                <c:pt idx="26">
                  <c:v>-346.432232</c:v>
                </c:pt>
                <c:pt idx="27">
                  <c:v>-220.467737</c:v>
                </c:pt>
                <c:pt idx="28">
                  <c:v>104.883999</c:v>
                </c:pt>
                <c:pt idx="29">
                  <c:v>300.74657200000001</c:v>
                </c:pt>
                <c:pt idx="30">
                  <c:v>69.953097999999997</c:v>
                </c:pt>
                <c:pt idx="31">
                  <c:v>-450.83473099999998</c:v>
                </c:pt>
                <c:pt idx="32">
                  <c:v>-203.542993</c:v>
                </c:pt>
                <c:pt idx="33">
                  <c:v>134.07550699999999</c:v>
                </c:pt>
                <c:pt idx="34">
                  <c:v>-166.13117500000001</c:v>
                </c:pt>
                <c:pt idx="35">
                  <c:v>253.68738999999999</c:v>
                </c:pt>
                <c:pt idx="36">
                  <c:v>58.406061000000001</c:v>
                </c:pt>
                <c:pt idx="37">
                  <c:v>-209.74226100000001</c:v>
                </c:pt>
                <c:pt idx="38">
                  <c:v>21.439923</c:v>
                </c:pt>
                <c:pt idx="39">
                  <c:v>-197.83953700000001</c:v>
                </c:pt>
                <c:pt idx="40">
                  <c:v>133.15243699999999</c:v>
                </c:pt>
                <c:pt idx="41">
                  <c:v>-168.91683699999999</c:v>
                </c:pt>
                <c:pt idx="42">
                  <c:v>-425.64779700000003</c:v>
                </c:pt>
                <c:pt idx="43">
                  <c:v>53.340366000000003</c:v>
                </c:pt>
                <c:pt idx="44">
                  <c:v>1.3159730000000001</c:v>
                </c:pt>
                <c:pt idx="45">
                  <c:v>107.009623</c:v>
                </c:pt>
                <c:pt idx="46">
                  <c:v>-323.04971599999999</c:v>
                </c:pt>
                <c:pt idx="47">
                  <c:v>-225.36755199999999</c:v>
                </c:pt>
                <c:pt idx="48">
                  <c:v>-197.624099</c:v>
                </c:pt>
                <c:pt idx="49">
                  <c:v>179.31090699999999</c:v>
                </c:pt>
                <c:pt idx="50">
                  <c:v>49.874198</c:v>
                </c:pt>
                <c:pt idx="51">
                  <c:v>277.52247199999999</c:v>
                </c:pt>
                <c:pt idx="52">
                  <c:v>-474.08692600000001</c:v>
                </c:pt>
                <c:pt idx="53">
                  <c:v>95.015197999999998</c:v>
                </c:pt>
                <c:pt idx="54">
                  <c:v>58.379176000000001</c:v>
                </c:pt>
                <c:pt idx="55">
                  <c:v>-296.523618</c:v>
                </c:pt>
                <c:pt idx="56">
                  <c:v>-130.18941599999999</c:v>
                </c:pt>
                <c:pt idx="57">
                  <c:v>-225.128005</c:v>
                </c:pt>
                <c:pt idx="58">
                  <c:v>22.877991000000002</c:v>
                </c:pt>
                <c:pt idx="59">
                  <c:v>77.520066</c:v>
                </c:pt>
                <c:pt idx="60">
                  <c:v>338.273211</c:v>
                </c:pt>
                <c:pt idx="61">
                  <c:v>-17.805720000000001</c:v>
                </c:pt>
                <c:pt idx="62">
                  <c:v>332.69678499999998</c:v>
                </c:pt>
                <c:pt idx="63">
                  <c:v>113.942026</c:v>
                </c:pt>
                <c:pt idx="64">
                  <c:v>372.43231500000002</c:v>
                </c:pt>
                <c:pt idx="65">
                  <c:v>-54.342816999999997</c:v>
                </c:pt>
                <c:pt idx="66">
                  <c:v>-347.04519199999999</c:v>
                </c:pt>
                <c:pt idx="67">
                  <c:v>-4.8219159999999999</c:v>
                </c:pt>
                <c:pt idx="68">
                  <c:v>151.19102000000001</c:v>
                </c:pt>
                <c:pt idx="69">
                  <c:v>-214.84526700000001</c:v>
                </c:pt>
                <c:pt idx="70">
                  <c:v>-45.696086000000001</c:v>
                </c:pt>
                <c:pt idx="71">
                  <c:v>123.586707</c:v>
                </c:pt>
                <c:pt idx="72">
                  <c:v>-98.375031000000007</c:v>
                </c:pt>
                <c:pt idx="73">
                  <c:v>284.287668</c:v>
                </c:pt>
                <c:pt idx="74">
                  <c:v>150.89159799999999</c:v>
                </c:pt>
                <c:pt idx="75">
                  <c:v>6.8966620000000001</c:v>
                </c:pt>
                <c:pt idx="76">
                  <c:v>-117.895096</c:v>
                </c:pt>
                <c:pt idx="77">
                  <c:v>-98.420732999999998</c:v>
                </c:pt>
                <c:pt idx="78">
                  <c:v>-115.210049</c:v>
                </c:pt>
                <c:pt idx="79">
                  <c:v>-100.295609</c:v>
                </c:pt>
                <c:pt idx="80">
                  <c:v>-115.954442</c:v>
                </c:pt>
                <c:pt idx="81">
                  <c:v>-167.84541400000001</c:v>
                </c:pt>
                <c:pt idx="82">
                  <c:v>-139.15049500000001</c:v>
                </c:pt>
                <c:pt idx="83">
                  <c:v>-122.098287</c:v>
                </c:pt>
                <c:pt idx="84">
                  <c:v>17.867452</c:v>
                </c:pt>
                <c:pt idx="85">
                  <c:v>100.47989800000001</c:v>
                </c:pt>
                <c:pt idx="86">
                  <c:v>70.257254000000003</c:v>
                </c:pt>
                <c:pt idx="87">
                  <c:v>1.5152669999999999</c:v>
                </c:pt>
                <c:pt idx="88">
                  <c:v>45.335005000000002</c:v>
                </c:pt>
                <c:pt idx="89">
                  <c:v>-43.078266999999997</c:v>
                </c:pt>
                <c:pt idx="90">
                  <c:v>-9.87453</c:v>
                </c:pt>
                <c:pt idx="91">
                  <c:v>-167.199692</c:v>
                </c:pt>
                <c:pt idx="92">
                  <c:v>190.15600699999999</c:v>
                </c:pt>
                <c:pt idx="93">
                  <c:v>-109.192708</c:v>
                </c:pt>
                <c:pt idx="94">
                  <c:v>-51.168252000000003</c:v>
                </c:pt>
                <c:pt idx="95">
                  <c:v>-52.289214999999999</c:v>
                </c:pt>
                <c:pt idx="96">
                  <c:v>-384.236265</c:v>
                </c:pt>
                <c:pt idx="97">
                  <c:v>-77.028805000000006</c:v>
                </c:pt>
                <c:pt idx="98">
                  <c:v>130.68148500000001</c:v>
                </c:pt>
                <c:pt idx="99">
                  <c:v>-34.056111999999999</c:v>
                </c:pt>
                <c:pt idx="100">
                  <c:v>-30.292643000000002</c:v>
                </c:pt>
                <c:pt idx="101">
                  <c:v>-210.04470000000001</c:v>
                </c:pt>
                <c:pt idx="102">
                  <c:v>2.67746</c:v>
                </c:pt>
                <c:pt idx="103">
                  <c:v>80.315173000000001</c:v>
                </c:pt>
                <c:pt idx="104">
                  <c:v>-13.801608</c:v>
                </c:pt>
                <c:pt idx="105">
                  <c:v>27.939903999999999</c:v>
                </c:pt>
                <c:pt idx="106">
                  <c:v>-226.261548</c:v>
                </c:pt>
                <c:pt idx="107">
                  <c:v>171.67111199999999</c:v>
                </c:pt>
                <c:pt idx="108">
                  <c:v>164.90446800000001</c:v>
                </c:pt>
                <c:pt idx="109">
                  <c:v>-130.84173200000001</c:v>
                </c:pt>
                <c:pt idx="110">
                  <c:v>-43.561399000000002</c:v>
                </c:pt>
                <c:pt idx="111">
                  <c:v>56.606670000000001</c:v>
                </c:pt>
                <c:pt idx="112">
                  <c:v>116.880561</c:v>
                </c:pt>
                <c:pt idx="113">
                  <c:v>103.80516</c:v>
                </c:pt>
                <c:pt idx="114">
                  <c:v>135.930274</c:v>
                </c:pt>
                <c:pt idx="115">
                  <c:v>196.49527499999999</c:v>
                </c:pt>
                <c:pt idx="116">
                  <c:v>63.422578999999999</c:v>
                </c:pt>
                <c:pt idx="117">
                  <c:v>-81.889499000000001</c:v>
                </c:pt>
                <c:pt idx="118">
                  <c:v>-150.28124500000001</c:v>
                </c:pt>
                <c:pt idx="119">
                  <c:v>35.854633</c:v>
                </c:pt>
                <c:pt idx="120">
                  <c:v>186.04469</c:v>
                </c:pt>
                <c:pt idx="121">
                  <c:v>135.30386300000001</c:v>
                </c:pt>
                <c:pt idx="122">
                  <c:v>84.299436999999998</c:v>
                </c:pt>
                <c:pt idx="123">
                  <c:v>169.40430499999999</c:v>
                </c:pt>
                <c:pt idx="124">
                  <c:v>118.42640400000001</c:v>
                </c:pt>
                <c:pt idx="125">
                  <c:v>3.6725319999999999</c:v>
                </c:pt>
                <c:pt idx="126">
                  <c:v>64.056177000000005</c:v>
                </c:pt>
                <c:pt idx="127">
                  <c:v>97.873018000000002</c:v>
                </c:pt>
                <c:pt idx="128">
                  <c:v>-147.98476099999999</c:v>
                </c:pt>
                <c:pt idx="129">
                  <c:v>-219.802977</c:v>
                </c:pt>
                <c:pt idx="130">
                  <c:v>79.565459000000004</c:v>
                </c:pt>
                <c:pt idx="131">
                  <c:v>-48.023899999999998</c:v>
                </c:pt>
                <c:pt idx="132">
                  <c:v>-167.814122</c:v>
                </c:pt>
                <c:pt idx="133">
                  <c:v>29.961812999999999</c:v>
                </c:pt>
                <c:pt idx="134">
                  <c:v>487.38535000000002</c:v>
                </c:pt>
                <c:pt idx="135">
                  <c:v>299.381798</c:v>
                </c:pt>
                <c:pt idx="136">
                  <c:v>165.22985499999999</c:v>
                </c:pt>
                <c:pt idx="137">
                  <c:v>-24.809567999999999</c:v>
                </c:pt>
                <c:pt idx="138">
                  <c:v>-263.64148899999998</c:v>
                </c:pt>
                <c:pt idx="139">
                  <c:v>-355.946958</c:v>
                </c:pt>
                <c:pt idx="140">
                  <c:v>-274.53141900000003</c:v>
                </c:pt>
                <c:pt idx="141">
                  <c:v>40.761384999999997</c:v>
                </c:pt>
                <c:pt idx="142">
                  <c:v>-81.040619000000007</c:v>
                </c:pt>
                <c:pt idx="143">
                  <c:v>1.828916</c:v>
                </c:pt>
                <c:pt idx="144">
                  <c:v>63.424621999999999</c:v>
                </c:pt>
                <c:pt idx="145">
                  <c:v>337.47395799999998</c:v>
                </c:pt>
                <c:pt idx="146">
                  <c:v>60.950876999999998</c:v>
                </c:pt>
                <c:pt idx="147">
                  <c:v>114.91119</c:v>
                </c:pt>
                <c:pt idx="148">
                  <c:v>-47.729725000000002</c:v>
                </c:pt>
                <c:pt idx="149">
                  <c:v>-27.037092000000001</c:v>
                </c:pt>
                <c:pt idx="150">
                  <c:v>-27.836203999999999</c:v>
                </c:pt>
                <c:pt idx="151">
                  <c:v>-41.493496999999998</c:v>
                </c:pt>
                <c:pt idx="152">
                  <c:v>-65.502285000000001</c:v>
                </c:pt>
                <c:pt idx="153">
                  <c:v>-135.124346</c:v>
                </c:pt>
                <c:pt idx="154">
                  <c:v>239.11082300000001</c:v>
                </c:pt>
                <c:pt idx="155">
                  <c:v>40.025730000000003</c:v>
                </c:pt>
                <c:pt idx="156">
                  <c:v>185.215858</c:v>
                </c:pt>
                <c:pt idx="157">
                  <c:v>-1.3588389999999999</c:v>
                </c:pt>
                <c:pt idx="158">
                  <c:v>122.52783100000001</c:v>
                </c:pt>
                <c:pt idx="159">
                  <c:v>-25.629014000000002</c:v>
                </c:pt>
                <c:pt idx="160">
                  <c:v>103.270658</c:v>
                </c:pt>
                <c:pt idx="161">
                  <c:v>-124.045947</c:v>
                </c:pt>
                <c:pt idx="162">
                  <c:v>493.07708100000002</c:v>
                </c:pt>
                <c:pt idx="163">
                  <c:v>-371.012294</c:v>
                </c:pt>
                <c:pt idx="164">
                  <c:v>-122.065404</c:v>
                </c:pt>
                <c:pt idx="165">
                  <c:v>98.063024999999996</c:v>
                </c:pt>
                <c:pt idx="166">
                  <c:v>-5.4644649999999997</c:v>
                </c:pt>
                <c:pt idx="167">
                  <c:v>-51.708302000000003</c:v>
                </c:pt>
                <c:pt idx="168">
                  <c:v>-240.91740899999999</c:v>
                </c:pt>
                <c:pt idx="169">
                  <c:v>-232.278255</c:v>
                </c:pt>
                <c:pt idx="170">
                  <c:v>-171.05014700000001</c:v>
                </c:pt>
                <c:pt idx="171">
                  <c:v>201.694761</c:v>
                </c:pt>
                <c:pt idx="172">
                  <c:v>-118.25083600000001</c:v>
                </c:pt>
                <c:pt idx="173">
                  <c:v>66.030967000000004</c:v>
                </c:pt>
                <c:pt idx="174">
                  <c:v>-266.92189300000001</c:v>
                </c:pt>
                <c:pt idx="175">
                  <c:v>-130.13002800000001</c:v>
                </c:pt>
                <c:pt idx="176">
                  <c:v>-135.704667</c:v>
                </c:pt>
                <c:pt idx="177">
                  <c:v>-200.94456700000001</c:v>
                </c:pt>
                <c:pt idx="178">
                  <c:v>100.524411</c:v>
                </c:pt>
                <c:pt idx="179">
                  <c:v>175.65035399999999</c:v>
                </c:pt>
                <c:pt idx="180">
                  <c:v>97.006557000000001</c:v>
                </c:pt>
                <c:pt idx="181">
                  <c:v>323.23779100000002</c:v>
                </c:pt>
                <c:pt idx="182">
                  <c:v>-206.59333599999999</c:v>
                </c:pt>
                <c:pt idx="183">
                  <c:v>250.1266</c:v>
                </c:pt>
                <c:pt idx="184">
                  <c:v>3.4348369999999999</c:v>
                </c:pt>
                <c:pt idx="185">
                  <c:v>98.179725000000005</c:v>
                </c:pt>
                <c:pt idx="186">
                  <c:v>-106.869619</c:v>
                </c:pt>
                <c:pt idx="187">
                  <c:v>-101.401304</c:v>
                </c:pt>
                <c:pt idx="188">
                  <c:v>52.978758999999997</c:v>
                </c:pt>
                <c:pt idx="189">
                  <c:v>-112.29235300000001</c:v>
                </c:pt>
                <c:pt idx="190">
                  <c:v>254.85790299999999</c:v>
                </c:pt>
                <c:pt idx="191">
                  <c:v>285.75124</c:v>
                </c:pt>
                <c:pt idx="192">
                  <c:v>-142.90937299999999</c:v>
                </c:pt>
                <c:pt idx="193">
                  <c:v>315.79369000000003</c:v>
                </c:pt>
                <c:pt idx="194">
                  <c:v>-174.271209</c:v>
                </c:pt>
                <c:pt idx="195">
                  <c:v>-393.05591199999998</c:v>
                </c:pt>
                <c:pt idx="196">
                  <c:v>-110.733043</c:v>
                </c:pt>
                <c:pt idx="197">
                  <c:v>231.93197599999999</c:v>
                </c:pt>
                <c:pt idx="198">
                  <c:v>-186.599639</c:v>
                </c:pt>
                <c:pt idx="199">
                  <c:v>-76.469959000000003</c:v>
                </c:pt>
                <c:pt idx="200">
                  <c:v>176.36947799999999</c:v>
                </c:pt>
                <c:pt idx="201">
                  <c:v>-65.416039999999995</c:v>
                </c:pt>
                <c:pt idx="202">
                  <c:v>1.68862</c:v>
                </c:pt>
                <c:pt idx="203">
                  <c:v>-13.43336</c:v>
                </c:pt>
                <c:pt idx="204">
                  <c:v>-12.207319999999999</c:v>
                </c:pt>
                <c:pt idx="205">
                  <c:v>-63.910319999999999</c:v>
                </c:pt>
                <c:pt idx="206">
                  <c:v>53.677292999999999</c:v>
                </c:pt>
                <c:pt idx="207">
                  <c:v>-12.3675</c:v>
                </c:pt>
                <c:pt idx="208">
                  <c:v>-269.36681900000002</c:v>
                </c:pt>
                <c:pt idx="209">
                  <c:v>-117.347241</c:v>
                </c:pt>
                <c:pt idx="210">
                  <c:v>366.72703899999999</c:v>
                </c:pt>
                <c:pt idx="211">
                  <c:v>420.007744</c:v>
                </c:pt>
                <c:pt idx="212">
                  <c:v>43.941462000000001</c:v>
                </c:pt>
                <c:pt idx="213">
                  <c:v>-44.373420000000003</c:v>
                </c:pt>
                <c:pt idx="214">
                  <c:v>-34.471615</c:v>
                </c:pt>
                <c:pt idx="215">
                  <c:v>436.17761000000002</c:v>
                </c:pt>
                <c:pt idx="216">
                  <c:v>-95.487521999999998</c:v>
                </c:pt>
                <c:pt idx="217">
                  <c:v>-80.175697</c:v>
                </c:pt>
                <c:pt idx="218">
                  <c:v>0.242004</c:v>
                </c:pt>
                <c:pt idx="219">
                  <c:v>-305.29556200000002</c:v>
                </c:pt>
                <c:pt idx="220">
                  <c:v>224.51751400000001</c:v>
                </c:pt>
                <c:pt idx="221">
                  <c:v>642.95116700000005</c:v>
                </c:pt>
                <c:pt idx="222">
                  <c:v>-809.57940299999996</c:v>
                </c:pt>
                <c:pt idx="223">
                  <c:v>-13.592154000000001</c:v>
                </c:pt>
                <c:pt idx="224">
                  <c:v>309.56278600000002</c:v>
                </c:pt>
                <c:pt idx="225">
                  <c:v>-22.000713000000001</c:v>
                </c:pt>
                <c:pt idx="226">
                  <c:v>673.41953899999999</c:v>
                </c:pt>
                <c:pt idx="227">
                  <c:v>269.91470399999997</c:v>
                </c:pt>
                <c:pt idx="228">
                  <c:v>272.29973100000001</c:v>
                </c:pt>
                <c:pt idx="229">
                  <c:v>-253.40010599999999</c:v>
                </c:pt>
                <c:pt idx="230">
                  <c:v>-329.73017599999997</c:v>
                </c:pt>
                <c:pt idx="231">
                  <c:v>138.68163300000001</c:v>
                </c:pt>
                <c:pt idx="232">
                  <c:v>-152.31517400000001</c:v>
                </c:pt>
                <c:pt idx="233">
                  <c:v>781.68219499999998</c:v>
                </c:pt>
                <c:pt idx="234">
                  <c:v>-299.25043099999999</c:v>
                </c:pt>
                <c:pt idx="235">
                  <c:v>-83.682612000000006</c:v>
                </c:pt>
                <c:pt idx="236">
                  <c:v>376.37536899999998</c:v>
                </c:pt>
                <c:pt idx="237">
                  <c:v>132.71299999999999</c:v>
                </c:pt>
                <c:pt idx="238">
                  <c:v>-75.057615999999996</c:v>
                </c:pt>
                <c:pt idx="239">
                  <c:v>228.05578800000001</c:v>
                </c:pt>
                <c:pt idx="240">
                  <c:v>77.436464999999998</c:v>
                </c:pt>
                <c:pt idx="241">
                  <c:v>141.605806</c:v>
                </c:pt>
                <c:pt idx="242">
                  <c:v>-241.86972800000001</c:v>
                </c:pt>
                <c:pt idx="243">
                  <c:v>185.304486</c:v>
                </c:pt>
                <c:pt idx="244">
                  <c:v>242.821539</c:v>
                </c:pt>
                <c:pt idx="245">
                  <c:v>-450.486966</c:v>
                </c:pt>
                <c:pt idx="246">
                  <c:v>-393.42577999999997</c:v>
                </c:pt>
                <c:pt idx="247">
                  <c:v>83.773842999999999</c:v>
                </c:pt>
                <c:pt idx="248">
                  <c:v>1328.5244520000001</c:v>
                </c:pt>
                <c:pt idx="249">
                  <c:v>-41.397683000000001</c:v>
                </c:pt>
                <c:pt idx="250">
                  <c:v>-364.03129300000001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947-B243-B2CA-F8CE296881AF}"/>
            </c:ext>
          </c:extLst>
        </c:ser>
        <c:ser>
          <c:idx val="6"/>
          <c:order val="6"/>
          <c:tx>
            <c:strRef>
              <c:f>xtest!$M$1553</c:f>
              <c:strCache>
                <c:ptCount val="1"/>
                <c:pt idx="0">
                  <c:v>v_P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xtest!$A$1555:$A$1807</c:f>
              <c:numCache>
                <c:formatCode>General</c:formatCode>
                <c:ptCount val="253"/>
                <c:pt idx="0">
                  <c:v>1.4999999999999999E-4</c:v>
                </c:pt>
                <c:pt idx="1">
                  <c:v>3.5E-4</c:v>
                </c:pt>
                <c:pt idx="2">
                  <c:v>5.4999999999999992E-4</c:v>
                </c:pt>
                <c:pt idx="3">
                  <c:v>7.5000000000000002E-4</c:v>
                </c:pt>
                <c:pt idx="4">
                  <c:v>9.5E-4</c:v>
                </c:pt>
                <c:pt idx="5">
                  <c:v>1.15E-3</c:v>
                </c:pt>
                <c:pt idx="6">
                  <c:v>1.3499999999999999E-3</c:v>
                </c:pt>
                <c:pt idx="7">
                  <c:v>1.5499999999999999E-3</c:v>
                </c:pt>
                <c:pt idx="8">
                  <c:v>1.75E-3</c:v>
                </c:pt>
                <c:pt idx="9">
                  <c:v>1.9499999999999999E-3</c:v>
                </c:pt>
                <c:pt idx="10">
                  <c:v>2.15E-3</c:v>
                </c:pt>
                <c:pt idx="11">
                  <c:v>2.3500000000000001E-3</c:v>
                </c:pt>
                <c:pt idx="12">
                  <c:v>2.5499999999999997E-3</c:v>
                </c:pt>
                <c:pt idx="13">
                  <c:v>2.7499999999999998E-3</c:v>
                </c:pt>
                <c:pt idx="14">
                  <c:v>2.9499999999999999E-3</c:v>
                </c:pt>
                <c:pt idx="15">
                  <c:v>3.15E-3</c:v>
                </c:pt>
                <c:pt idx="16">
                  <c:v>3.3499999999999997E-3</c:v>
                </c:pt>
                <c:pt idx="17">
                  <c:v>3.5499999999999998E-3</c:v>
                </c:pt>
                <c:pt idx="18">
                  <c:v>3.7499999999999999E-3</c:v>
                </c:pt>
                <c:pt idx="19">
                  <c:v>3.9499999999999995E-3</c:v>
                </c:pt>
                <c:pt idx="20">
                  <c:v>4.1499999999999992E-3</c:v>
                </c:pt>
                <c:pt idx="21">
                  <c:v>4.3499999999999997E-3</c:v>
                </c:pt>
                <c:pt idx="22">
                  <c:v>4.5500000000000002E-3</c:v>
                </c:pt>
                <c:pt idx="23">
                  <c:v>4.7499999999999999E-3</c:v>
                </c:pt>
                <c:pt idx="24">
                  <c:v>4.9500000000000004E-3</c:v>
                </c:pt>
                <c:pt idx="25">
                  <c:v>5.1499999999999992E-3</c:v>
                </c:pt>
                <c:pt idx="26">
                  <c:v>5.3499999999999997E-3</c:v>
                </c:pt>
                <c:pt idx="27">
                  <c:v>5.5500000000000002E-3</c:v>
                </c:pt>
                <c:pt idx="28">
                  <c:v>5.7499999999999999E-3</c:v>
                </c:pt>
                <c:pt idx="29">
                  <c:v>5.9499999999999996E-3</c:v>
                </c:pt>
                <c:pt idx="30">
                  <c:v>6.1499999999999992E-3</c:v>
                </c:pt>
                <c:pt idx="31">
                  <c:v>6.3499999999999997E-3</c:v>
                </c:pt>
                <c:pt idx="32">
                  <c:v>6.5500000000000003E-3</c:v>
                </c:pt>
                <c:pt idx="33">
                  <c:v>6.7499999999999999E-3</c:v>
                </c:pt>
                <c:pt idx="34">
                  <c:v>6.9499999999999996E-3</c:v>
                </c:pt>
                <c:pt idx="35">
                  <c:v>7.1499999999999992E-3</c:v>
                </c:pt>
                <c:pt idx="36">
                  <c:v>7.3499999999999998E-3</c:v>
                </c:pt>
                <c:pt idx="37">
                  <c:v>7.5500000000000003E-3</c:v>
                </c:pt>
                <c:pt idx="38">
                  <c:v>7.7499999999999999E-3</c:v>
                </c:pt>
                <c:pt idx="39">
                  <c:v>7.9499999999999987E-3</c:v>
                </c:pt>
                <c:pt idx="40">
                  <c:v>8.150000000000001E-3</c:v>
                </c:pt>
                <c:pt idx="41">
                  <c:v>8.3499999999999998E-3</c:v>
                </c:pt>
                <c:pt idx="42">
                  <c:v>8.5499999999999986E-3</c:v>
                </c:pt>
                <c:pt idx="43">
                  <c:v>8.7500000000000008E-3</c:v>
                </c:pt>
                <c:pt idx="44">
                  <c:v>8.9499999999999996E-3</c:v>
                </c:pt>
                <c:pt idx="45">
                  <c:v>9.1500000000000001E-3</c:v>
                </c:pt>
                <c:pt idx="46">
                  <c:v>9.3500000000000007E-3</c:v>
                </c:pt>
                <c:pt idx="47">
                  <c:v>9.5499999999999995E-3</c:v>
                </c:pt>
                <c:pt idx="48">
                  <c:v>9.75E-3</c:v>
                </c:pt>
                <c:pt idx="49">
                  <c:v>9.9499999999999988E-3</c:v>
                </c:pt>
                <c:pt idx="50">
                  <c:v>1.0150000000000001E-2</c:v>
                </c:pt>
                <c:pt idx="51">
                  <c:v>1.035E-2</c:v>
                </c:pt>
                <c:pt idx="52">
                  <c:v>1.0549999999999999E-2</c:v>
                </c:pt>
                <c:pt idx="53">
                  <c:v>1.0750000000000001E-2</c:v>
                </c:pt>
                <c:pt idx="54">
                  <c:v>1.095E-2</c:v>
                </c:pt>
                <c:pt idx="55">
                  <c:v>1.115E-2</c:v>
                </c:pt>
                <c:pt idx="56">
                  <c:v>1.1350000000000001E-2</c:v>
                </c:pt>
                <c:pt idx="57">
                  <c:v>1.155E-2</c:v>
                </c:pt>
                <c:pt idx="58">
                  <c:v>1.175E-2</c:v>
                </c:pt>
                <c:pt idx="59">
                  <c:v>1.1949999999999999E-2</c:v>
                </c:pt>
                <c:pt idx="60">
                  <c:v>1.2149999999999999E-2</c:v>
                </c:pt>
                <c:pt idx="61">
                  <c:v>1.235E-2</c:v>
                </c:pt>
                <c:pt idx="62">
                  <c:v>1.2549999999999999E-2</c:v>
                </c:pt>
                <c:pt idx="63">
                  <c:v>1.2750000000000001E-2</c:v>
                </c:pt>
                <c:pt idx="64">
                  <c:v>1.295E-2</c:v>
                </c:pt>
                <c:pt idx="65">
                  <c:v>1.3149999999999998E-2</c:v>
                </c:pt>
                <c:pt idx="66">
                  <c:v>1.3350000000000001E-2</c:v>
                </c:pt>
                <c:pt idx="67">
                  <c:v>1.355E-2</c:v>
                </c:pt>
                <c:pt idx="68">
                  <c:v>1.375E-2</c:v>
                </c:pt>
                <c:pt idx="69">
                  <c:v>1.3949999999999999E-2</c:v>
                </c:pt>
                <c:pt idx="70">
                  <c:v>1.4149999999999999E-2</c:v>
                </c:pt>
                <c:pt idx="71">
                  <c:v>1.435E-2</c:v>
                </c:pt>
                <c:pt idx="72">
                  <c:v>1.4549999999999999E-2</c:v>
                </c:pt>
                <c:pt idx="73">
                  <c:v>1.4750000000000001E-2</c:v>
                </c:pt>
                <c:pt idx="74">
                  <c:v>1.495E-2</c:v>
                </c:pt>
                <c:pt idx="75">
                  <c:v>1.5149999999999999E-2</c:v>
                </c:pt>
                <c:pt idx="76">
                  <c:v>1.5350000000000001E-2</c:v>
                </c:pt>
                <c:pt idx="77">
                  <c:v>1.555E-2</c:v>
                </c:pt>
                <c:pt idx="78">
                  <c:v>1.575E-2</c:v>
                </c:pt>
                <c:pt idx="79">
                  <c:v>1.5949999999999999E-2</c:v>
                </c:pt>
                <c:pt idx="80">
                  <c:v>1.6149999999999998E-2</c:v>
                </c:pt>
                <c:pt idx="81">
                  <c:v>1.6349999999999996E-2</c:v>
                </c:pt>
                <c:pt idx="82">
                  <c:v>1.6550000000000002E-2</c:v>
                </c:pt>
                <c:pt idx="83">
                  <c:v>1.6750000000000001E-2</c:v>
                </c:pt>
                <c:pt idx="84">
                  <c:v>1.695E-2</c:v>
                </c:pt>
                <c:pt idx="85">
                  <c:v>1.7149999999999999E-2</c:v>
                </c:pt>
                <c:pt idx="86">
                  <c:v>1.7349999999999997E-2</c:v>
                </c:pt>
                <c:pt idx="87">
                  <c:v>1.755E-2</c:v>
                </c:pt>
                <c:pt idx="88">
                  <c:v>1.7750000000000002E-2</c:v>
                </c:pt>
                <c:pt idx="89">
                  <c:v>1.7950000000000001E-2</c:v>
                </c:pt>
                <c:pt idx="90">
                  <c:v>1.8149999999999999E-2</c:v>
                </c:pt>
                <c:pt idx="91">
                  <c:v>1.8349999999999998E-2</c:v>
                </c:pt>
                <c:pt idx="92">
                  <c:v>1.8550000000000001E-2</c:v>
                </c:pt>
                <c:pt idx="93">
                  <c:v>1.8749999999999999E-2</c:v>
                </c:pt>
                <c:pt idx="94">
                  <c:v>1.8949999999999998E-2</c:v>
                </c:pt>
                <c:pt idx="95">
                  <c:v>1.915E-2</c:v>
                </c:pt>
                <c:pt idx="96">
                  <c:v>1.9349999999999999E-2</c:v>
                </c:pt>
                <c:pt idx="97">
                  <c:v>1.9550000000000001E-2</c:v>
                </c:pt>
                <c:pt idx="98">
                  <c:v>1.975E-2</c:v>
                </c:pt>
                <c:pt idx="99">
                  <c:v>1.9949999999999999E-2</c:v>
                </c:pt>
                <c:pt idx="100">
                  <c:v>2.0149999999999998E-2</c:v>
                </c:pt>
                <c:pt idx="101">
                  <c:v>2.0349999999999997E-2</c:v>
                </c:pt>
                <c:pt idx="102">
                  <c:v>2.0550000000000002E-2</c:v>
                </c:pt>
                <c:pt idx="103">
                  <c:v>2.0750000000000001E-2</c:v>
                </c:pt>
                <c:pt idx="104">
                  <c:v>2.095E-2</c:v>
                </c:pt>
                <c:pt idx="105">
                  <c:v>2.1149999999999999E-2</c:v>
                </c:pt>
                <c:pt idx="106">
                  <c:v>2.1349999999999997E-2</c:v>
                </c:pt>
                <c:pt idx="107">
                  <c:v>2.155E-2</c:v>
                </c:pt>
                <c:pt idx="108">
                  <c:v>2.1750000000000002E-2</c:v>
                </c:pt>
                <c:pt idx="109">
                  <c:v>2.1950000000000001E-2</c:v>
                </c:pt>
                <c:pt idx="110">
                  <c:v>2.215E-2</c:v>
                </c:pt>
                <c:pt idx="111">
                  <c:v>2.2349999999999998E-2</c:v>
                </c:pt>
                <c:pt idx="112">
                  <c:v>2.2550000000000001E-2</c:v>
                </c:pt>
                <c:pt idx="113">
                  <c:v>2.2749999999999999E-2</c:v>
                </c:pt>
                <c:pt idx="114">
                  <c:v>2.2949999999999998E-2</c:v>
                </c:pt>
                <c:pt idx="115">
                  <c:v>2.315E-2</c:v>
                </c:pt>
                <c:pt idx="116">
                  <c:v>2.3349999999999999E-2</c:v>
                </c:pt>
                <c:pt idx="117">
                  <c:v>2.3550000000000001E-2</c:v>
                </c:pt>
                <c:pt idx="118">
                  <c:v>2.375E-2</c:v>
                </c:pt>
                <c:pt idx="119">
                  <c:v>2.3949999999999999E-2</c:v>
                </c:pt>
                <c:pt idx="120">
                  <c:v>2.4149999999999998E-2</c:v>
                </c:pt>
                <c:pt idx="121">
                  <c:v>2.4349999999999997E-2</c:v>
                </c:pt>
                <c:pt idx="122">
                  <c:v>2.4549999999999999E-2</c:v>
                </c:pt>
                <c:pt idx="123">
                  <c:v>2.4750000000000001E-2</c:v>
                </c:pt>
                <c:pt idx="124">
                  <c:v>2.495E-2</c:v>
                </c:pt>
                <c:pt idx="125">
                  <c:v>2.5149999999999999E-2</c:v>
                </c:pt>
                <c:pt idx="126">
                  <c:v>2.5349999999999998E-2</c:v>
                </c:pt>
                <c:pt idx="127">
                  <c:v>2.5549999999999996E-2</c:v>
                </c:pt>
                <c:pt idx="128">
                  <c:v>2.5750000000000002E-2</c:v>
                </c:pt>
                <c:pt idx="129">
                  <c:v>2.5950000000000001E-2</c:v>
                </c:pt>
                <c:pt idx="130">
                  <c:v>2.615E-2</c:v>
                </c:pt>
                <c:pt idx="131">
                  <c:v>2.6349999999999998E-2</c:v>
                </c:pt>
                <c:pt idx="132">
                  <c:v>2.6549999999999997E-2</c:v>
                </c:pt>
                <c:pt idx="133">
                  <c:v>2.6749999999999999E-2</c:v>
                </c:pt>
                <c:pt idx="134">
                  <c:v>2.6949999999999998E-2</c:v>
                </c:pt>
                <c:pt idx="135">
                  <c:v>2.7150000000000001E-2</c:v>
                </c:pt>
                <c:pt idx="136">
                  <c:v>2.7349999999999999E-2</c:v>
                </c:pt>
                <c:pt idx="137">
                  <c:v>2.7549999999999998E-2</c:v>
                </c:pt>
                <c:pt idx="138">
                  <c:v>2.775E-2</c:v>
                </c:pt>
                <c:pt idx="139">
                  <c:v>2.7949999999999999E-2</c:v>
                </c:pt>
                <c:pt idx="140">
                  <c:v>2.8149999999999998E-2</c:v>
                </c:pt>
                <c:pt idx="141">
                  <c:v>2.8349999999999997E-2</c:v>
                </c:pt>
                <c:pt idx="142">
                  <c:v>2.8549999999999999E-2</c:v>
                </c:pt>
                <c:pt idx="143">
                  <c:v>2.8750000000000001E-2</c:v>
                </c:pt>
                <c:pt idx="144">
                  <c:v>2.895E-2</c:v>
                </c:pt>
                <c:pt idx="145">
                  <c:v>2.9149999999999999E-2</c:v>
                </c:pt>
                <c:pt idx="146">
                  <c:v>2.9349999999999998E-2</c:v>
                </c:pt>
                <c:pt idx="147">
                  <c:v>2.9549999999999996E-2</c:v>
                </c:pt>
                <c:pt idx="148">
                  <c:v>2.9750000000000002E-2</c:v>
                </c:pt>
                <c:pt idx="149">
                  <c:v>2.9950000000000001E-2</c:v>
                </c:pt>
                <c:pt idx="150">
                  <c:v>3.015E-2</c:v>
                </c:pt>
                <c:pt idx="151">
                  <c:v>3.0349999999999999E-2</c:v>
                </c:pt>
                <c:pt idx="152">
                  <c:v>3.0549999999999997E-2</c:v>
                </c:pt>
                <c:pt idx="153">
                  <c:v>3.075E-2</c:v>
                </c:pt>
                <c:pt idx="154">
                  <c:v>3.0949999999999998E-2</c:v>
                </c:pt>
                <c:pt idx="155">
                  <c:v>3.1150000000000001E-2</c:v>
                </c:pt>
                <c:pt idx="156">
                  <c:v>3.1349999999999996E-2</c:v>
                </c:pt>
                <c:pt idx="157">
                  <c:v>3.1549999999999995E-2</c:v>
                </c:pt>
                <c:pt idx="158">
                  <c:v>3.175E-2</c:v>
                </c:pt>
                <c:pt idx="159">
                  <c:v>3.1949999999999999E-2</c:v>
                </c:pt>
                <c:pt idx="160">
                  <c:v>3.2149999999999998E-2</c:v>
                </c:pt>
                <c:pt idx="161">
                  <c:v>3.2350000000000004E-2</c:v>
                </c:pt>
                <c:pt idx="162">
                  <c:v>3.2549999999999996E-2</c:v>
                </c:pt>
                <c:pt idx="163">
                  <c:v>3.2750000000000001E-2</c:v>
                </c:pt>
                <c:pt idx="164">
                  <c:v>3.2949999999999993E-2</c:v>
                </c:pt>
                <c:pt idx="165">
                  <c:v>3.3149999999999999E-2</c:v>
                </c:pt>
                <c:pt idx="166">
                  <c:v>3.3350000000000005E-2</c:v>
                </c:pt>
                <c:pt idx="167">
                  <c:v>3.3549999999999996E-2</c:v>
                </c:pt>
                <c:pt idx="168">
                  <c:v>3.3750000000000002E-2</c:v>
                </c:pt>
                <c:pt idx="169">
                  <c:v>3.3949999999999994E-2</c:v>
                </c:pt>
                <c:pt idx="170">
                  <c:v>3.415E-2</c:v>
                </c:pt>
                <c:pt idx="171">
                  <c:v>3.4350000000000006E-2</c:v>
                </c:pt>
                <c:pt idx="172">
                  <c:v>3.4549999999999997E-2</c:v>
                </c:pt>
                <c:pt idx="173">
                  <c:v>3.4750000000000003E-2</c:v>
                </c:pt>
                <c:pt idx="174">
                  <c:v>3.4949999999999995E-2</c:v>
                </c:pt>
                <c:pt idx="175">
                  <c:v>3.5150000000000001E-2</c:v>
                </c:pt>
                <c:pt idx="176">
                  <c:v>3.5349999999999999E-2</c:v>
                </c:pt>
                <c:pt idx="177">
                  <c:v>3.5549999999999998E-2</c:v>
                </c:pt>
                <c:pt idx="178">
                  <c:v>3.5750000000000004E-2</c:v>
                </c:pt>
                <c:pt idx="179">
                  <c:v>3.5949999999999996E-2</c:v>
                </c:pt>
                <c:pt idx="180">
                  <c:v>3.6150000000000002E-2</c:v>
                </c:pt>
                <c:pt idx="181">
                  <c:v>3.635E-2</c:v>
                </c:pt>
                <c:pt idx="182">
                  <c:v>3.6549999999999999E-2</c:v>
                </c:pt>
                <c:pt idx="183">
                  <c:v>3.6749999999999998E-2</c:v>
                </c:pt>
                <c:pt idx="184">
                  <c:v>3.6949999999999997E-2</c:v>
                </c:pt>
                <c:pt idx="185">
                  <c:v>3.7150000000000002E-2</c:v>
                </c:pt>
                <c:pt idx="186">
                  <c:v>3.7350000000000001E-2</c:v>
                </c:pt>
                <c:pt idx="187">
                  <c:v>3.755E-2</c:v>
                </c:pt>
                <c:pt idx="188">
                  <c:v>3.7749999999999999E-2</c:v>
                </c:pt>
                <c:pt idx="189">
                  <c:v>3.7949999999999998E-2</c:v>
                </c:pt>
                <c:pt idx="190">
                  <c:v>3.8149999999999996E-2</c:v>
                </c:pt>
                <c:pt idx="191">
                  <c:v>3.8350000000000002E-2</c:v>
                </c:pt>
                <c:pt idx="192">
                  <c:v>3.8550000000000001E-2</c:v>
                </c:pt>
                <c:pt idx="193">
                  <c:v>3.875E-2</c:v>
                </c:pt>
                <c:pt idx="194">
                  <c:v>3.8949999999999999E-2</c:v>
                </c:pt>
                <c:pt idx="195">
                  <c:v>3.9149999999999997E-2</c:v>
                </c:pt>
                <c:pt idx="196">
                  <c:v>3.9350000000000003E-2</c:v>
                </c:pt>
                <c:pt idx="197">
                  <c:v>3.9549999999999995E-2</c:v>
                </c:pt>
                <c:pt idx="198">
                  <c:v>3.9750000000000001E-2</c:v>
                </c:pt>
                <c:pt idx="199">
                  <c:v>3.9949999999999999E-2</c:v>
                </c:pt>
                <c:pt idx="200">
                  <c:v>4.0149999999999998E-2</c:v>
                </c:pt>
                <c:pt idx="201">
                  <c:v>4.0350000000000004E-2</c:v>
                </c:pt>
                <c:pt idx="202">
                  <c:v>4.0549999999999996E-2</c:v>
                </c:pt>
                <c:pt idx="203">
                  <c:v>4.0750000000000001E-2</c:v>
                </c:pt>
                <c:pt idx="204">
                  <c:v>4.0949999999999993E-2</c:v>
                </c:pt>
                <c:pt idx="205">
                  <c:v>4.1149999999999999E-2</c:v>
                </c:pt>
                <c:pt idx="206">
                  <c:v>4.1350000000000005E-2</c:v>
                </c:pt>
                <c:pt idx="207">
                  <c:v>4.1549999999999997E-2</c:v>
                </c:pt>
                <c:pt idx="208">
                  <c:v>4.1750000000000002E-2</c:v>
                </c:pt>
                <c:pt idx="209">
                  <c:v>4.1949999999999994E-2</c:v>
                </c:pt>
                <c:pt idx="210">
                  <c:v>4.215E-2</c:v>
                </c:pt>
                <c:pt idx="211">
                  <c:v>4.2350000000000006E-2</c:v>
                </c:pt>
                <c:pt idx="212">
                  <c:v>4.2549999999999998E-2</c:v>
                </c:pt>
                <c:pt idx="213">
                  <c:v>4.2750000000000003E-2</c:v>
                </c:pt>
                <c:pt idx="214">
                  <c:v>4.2949999999999995E-2</c:v>
                </c:pt>
                <c:pt idx="215">
                  <c:v>4.3150000000000001E-2</c:v>
                </c:pt>
                <c:pt idx="216">
                  <c:v>4.335E-2</c:v>
                </c:pt>
                <c:pt idx="217">
                  <c:v>4.3549999999999998E-2</c:v>
                </c:pt>
                <c:pt idx="218">
                  <c:v>4.3750000000000004E-2</c:v>
                </c:pt>
                <c:pt idx="219">
                  <c:v>4.3949999999999996E-2</c:v>
                </c:pt>
                <c:pt idx="220">
                  <c:v>4.4150000000000002E-2</c:v>
                </c:pt>
                <c:pt idx="221">
                  <c:v>4.4350000000000001E-2</c:v>
                </c:pt>
                <c:pt idx="222">
                  <c:v>4.4549999999999999E-2</c:v>
                </c:pt>
                <c:pt idx="223">
                  <c:v>4.4749999999999998E-2</c:v>
                </c:pt>
                <c:pt idx="224">
                  <c:v>4.4949999999999997E-2</c:v>
                </c:pt>
                <c:pt idx="225">
                  <c:v>4.5150000000000003E-2</c:v>
                </c:pt>
                <c:pt idx="226">
                  <c:v>4.5350000000000001E-2</c:v>
                </c:pt>
                <c:pt idx="227">
                  <c:v>4.555E-2</c:v>
                </c:pt>
                <c:pt idx="228">
                  <c:v>4.5749999999999999E-2</c:v>
                </c:pt>
                <c:pt idx="229">
                  <c:v>4.5949999999999998E-2</c:v>
                </c:pt>
                <c:pt idx="230">
                  <c:v>4.6149999999999997E-2</c:v>
                </c:pt>
                <c:pt idx="231">
                  <c:v>4.6350000000000002E-2</c:v>
                </c:pt>
                <c:pt idx="232">
                  <c:v>4.6550000000000001E-2</c:v>
                </c:pt>
                <c:pt idx="233">
                  <c:v>4.675E-2</c:v>
                </c:pt>
                <c:pt idx="234">
                  <c:v>4.6949999999999999E-2</c:v>
                </c:pt>
                <c:pt idx="235">
                  <c:v>4.7149999999999997E-2</c:v>
                </c:pt>
                <c:pt idx="236">
                  <c:v>4.7349999999999996E-2</c:v>
                </c:pt>
                <c:pt idx="237">
                  <c:v>4.7549999999999995E-2</c:v>
                </c:pt>
                <c:pt idx="238">
                  <c:v>4.7750000000000001E-2</c:v>
                </c:pt>
                <c:pt idx="239">
                  <c:v>4.795E-2</c:v>
                </c:pt>
                <c:pt idx="240">
                  <c:v>4.8149999999999998E-2</c:v>
                </c:pt>
                <c:pt idx="241">
                  <c:v>4.8349999999999997E-2</c:v>
                </c:pt>
                <c:pt idx="242">
                  <c:v>4.8549999999999996E-2</c:v>
                </c:pt>
                <c:pt idx="243">
                  <c:v>4.8750000000000002E-2</c:v>
                </c:pt>
                <c:pt idx="244">
                  <c:v>4.8949999999999994E-2</c:v>
                </c:pt>
                <c:pt idx="245">
                  <c:v>4.9149999999999999E-2</c:v>
                </c:pt>
                <c:pt idx="246">
                  <c:v>4.9349999999999998E-2</c:v>
                </c:pt>
                <c:pt idx="247">
                  <c:v>4.9549999999999997E-2</c:v>
                </c:pt>
                <c:pt idx="248">
                  <c:v>4.9750000000000003E-2</c:v>
                </c:pt>
                <c:pt idx="249">
                  <c:v>4.9949999999999994E-2</c:v>
                </c:pt>
                <c:pt idx="250">
                  <c:v>5.015E-2</c:v>
                </c:pt>
              </c:numCache>
            </c:numRef>
          </c:xVal>
          <c:yVal>
            <c:numRef>
              <c:f>xtest!$M$1555:$M$1807</c:f>
              <c:numCache>
                <c:formatCode>General</c:formatCode>
                <c:ptCount val="253"/>
                <c:pt idx="0">
                  <c:v>532.36263599999995</c:v>
                </c:pt>
                <c:pt idx="1">
                  <c:v>-355.35864600000002</c:v>
                </c:pt>
                <c:pt idx="2">
                  <c:v>1469.5127339999999</c:v>
                </c:pt>
                <c:pt idx="3">
                  <c:v>875.04363499999999</c:v>
                </c:pt>
                <c:pt idx="4">
                  <c:v>268.41799300000002</c:v>
                </c:pt>
                <c:pt idx="5">
                  <c:v>757.540074</c:v>
                </c:pt>
                <c:pt idx="6">
                  <c:v>1345.375421</c:v>
                </c:pt>
                <c:pt idx="7">
                  <c:v>1570.9896590000001</c:v>
                </c:pt>
                <c:pt idx="8">
                  <c:v>519.61298099999999</c:v>
                </c:pt>
                <c:pt idx="9">
                  <c:v>1234.3176530000001</c:v>
                </c:pt>
                <c:pt idx="10">
                  <c:v>1122.282897</c:v>
                </c:pt>
                <c:pt idx="11">
                  <c:v>919.19960800000001</c:v>
                </c:pt>
                <c:pt idx="12">
                  <c:v>1378.116804</c:v>
                </c:pt>
                <c:pt idx="13">
                  <c:v>1185.2850109999999</c:v>
                </c:pt>
                <c:pt idx="14">
                  <c:v>1597.3770300000001</c:v>
                </c:pt>
                <c:pt idx="15">
                  <c:v>1648.7754709999999</c:v>
                </c:pt>
                <c:pt idx="16">
                  <c:v>2781.9859820000001</c:v>
                </c:pt>
                <c:pt idx="17">
                  <c:v>4600.9736590000002</c:v>
                </c:pt>
                <c:pt idx="18">
                  <c:v>3008.764772</c:v>
                </c:pt>
                <c:pt idx="19">
                  <c:v>3419.4183539999999</c:v>
                </c:pt>
                <c:pt idx="20">
                  <c:v>2005.559667</c:v>
                </c:pt>
                <c:pt idx="21">
                  <c:v>2415.4480739999999</c:v>
                </c:pt>
                <c:pt idx="22">
                  <c:v>1576.9432240000001</c:v>
                </c:pt>
                <c:pt idx="23">
                  <c:v>3214.0069870000002</c:v>
                </c:pt>
                <c:pt idx="24">
                  <c:v>2771.070839</c:v>
                </c:pt>
                <c:pt idx="25">
                  <c:v>1417.570432</c:v>
                </c:pt>
                <c:pt idx="26">
                  <c:v>2693.688905</c:v>
                </c:pt>
                <c:pt idx="27">
                  <c:v>3458.6323670000002</c:v>
                </c:pt>
                <c:pt idx="28">
                  <c:v>3726.4999750000002</c:v>
                </c:pt>
                <c:pt idx="29">
                  <c:v>1732.524721</c:v>
                </c:pt>
                <c:pt idx="30">
                  <c:v>3331.483573</c:v>
                </c:pt>
                <c:pt idx="31">
                  <c:v>4483.989595</c:v>
                </c:pt>
                <c:pt idx="32">
                  <c:v>3569.2247550000002</c:v>
                </c:pt>
                <c:pt idx="33">
                  <c:v>4491.9507299999996</c:v>
                </c:pt>
                <c:pt idx="34">
                  <c:v>4562.9485789999999</c:v>
                </c:pt>
                <c:pt idx="35">
                  <c:v>4965.4801390000002</c:v>
                </c:pt>
                <c:pt idx="36">
                  <c:v>4216.2549760000002</c:v>
                </c:pt>
                <c:pt idx="37">
                  <c:v>4677.6343939999997</c:v>
                </c:pt>
                <c:pt idx="38">
                  <c:v>4816.2660480000004</c:v>
                </c:pt>
                <c:pt idx="39">
                  <c:v>5324.7697099999996</c:v>
                </c:pt>
                <c:pt idx="40">
                  <c:v>3797.0377960000001</c:v>
                </c:pt>
                <c:pt idx="41">
                  <c:v>4902.0132540000004</c:v>
                </c:pt>
                <c:pt idx="42">
                  <c:v>4870.9652809999998</c:v>
                </c:pt>
                <c:pt idx="43">
                  <c:v>4825.0878540000003</c:v>
                </c:pt>
                <c:pt idx="44">
                  <c:v>4877.8730070000001</c:v>
                </c:pt>
                <c:pt idx="45">
                  <c:v>3829.5545520000001</c:v>
                </c:pt>
                <c:pt idx="46">
                  <c:v>5078.8628399999998</c:v>
                </c:pt>
                <c:pt idx="47">
                  <c:v>5128.8920209999997</c:v>
                </c:pt>
                <c:pt idx="48">
                  <c:v>5207.3672660000002</c:v>
                </c:pt>
                <c:pt idx="49">
                  <c:v>5350.0231780000004</c:v>
                </c:pt>
                <c:pt idx="50">
                  <c:v>6843.9115849999998</c:v>
                </c:pt>
                <c:pt idx="51">
                  <c:v>5324.354276</c:v>
                </c:pt>
                <c:pt idx="52">
                  <c:v>6082.2030510000004</c:v>
                </c:pt>
                <c:pt idx="53">
                  <c:v>6237.2531040000003</c:v>
                </c:pt>
                <c:pt idx="54">
                  <c:v>4990.9066970000003</c:v>
                </c:pt>
                <c:pt idx="55">
                  <c:v>6213.6369430000004</c:v>
                </c:pt>
                <c:pt idx="56">
                  <c:v>6987.9615089999998</c:v>
                </c:pt>
                <c:pt idx="57">
                  <c:v>6847.3247099999999</c:v>
                </c:pt>
                <c:pt idx="58">
                  <c:v>7290.419766</c:v>
                </c:pt>
                <c:pt idx="59">
                  <c:v>6319.3108819999998</c:v>
                </c:pt>
                <c:pt idx="60">
                  <c:v>7902.3738720000001</c:v>
                </c:pt>
                <c:pt idx="61">
                  <c:v>8282.4563799999996</c:v>
                </c:pt>
                <c:pt idx="62">
                  <c:v>6777.248697</c:v>
                </c:pt>
                <c:pt idx="63">
                  <c:v>8250.1006390000002</c:v>
                </c:pt>
                <c:pt idx="64">
                  <c:v>8887.9706829999996</c:v>
                </c:pt>
                <c:pt idx="65">
                  <c:v>7775.8623340000004</c:v>
                </c:pt>
                <c:pt idx="66">
                  <c:v>7423.3478709999999</c:v>
                </c:pt>
                <c:pt idx="67">
                  <c:v>8216.7932569999994</c:v>
                </c:pt>
                <c:pt idx="68">
                  <c:v>8036.0125879999996</c:v>
                </c:pt>
                <c:pt idx="69">
                  <c:v>7020.9958999999999</c:v>
                </c:pt>
                <c:pt idx="70">
                  <c:v>8414.6861090000002</c:v>
                </c:pt>
                <c:pt idx="71">
                  <c:v>7333.8855750000002</c:v>
                </c:pt>
                <c:pt idx="72">
                  <c:v>6925.4680369999996</c:v>
                </c:pt>
                <c:pt idx="73">
                  <c:v>7099.6424699999998</c:v>
                </c:pt>
                <c:pt idx="74">
                  <c:v>7512.6216089999998</c:v>
                </c:pt>
                <c:pt idx="75">
                  <c:v>9063.4352940000008</c:v>
                </c:pt>
                <c:pt idx="76">
                  <c:v>10351.297052</c:v>
                </c:pt>
                <c:pt idx="77">
                  <c:v>9487.4140220000008</c:v>
                </c:pt>
                <c:pt idx="78">
                  <c:v>8506.9331610000008</c:v>
                </c:pt>
                <c:pt idx="79">
                  <c:v>8420.9390239999993</c:v>
                </c:pt>
                <c:pt idx="80">
                  <c:v>7799.4616980000001</c:v>
                </c:pt>
                <c:pt idx="81">
                  <c:v>9339.8553269999993</c:v>
                </c:pt>
                <c:pt idx="82">
                  <c:v>9919.9727320000002</c:v>
                </c:pt>
                <c:pt idx="83">
                  <c:v>9401.1735759999992</c:v>
                </c:pt>
                <c:pt idx="84">
                  <c:v>8118.1117640000002</c:v>
                </c:pt>
                <c:pt idx="85">
                  <c:v>10465.803115999999</c:v>
                </c:pt>
                <c:pt idx="86">
                  <c:v>10145.768109000001</c:v>
                </c:pt>
                <c:pt idx="87">
                  <c:v>10485.443857</c:v>
                </c:pt>
                <c:pt idx="88">
                  <c:v>9277.6923399999996</c:v>
                </c:pt>
                <c:pt idx="89">
                  <c:v>11118.554335999999</c:v>
                </c:pt>
                <c:pt idx="90">
                  <c:v>9203.0293220000003</c:v>
                </c:pt>
                <c:pt idx="91">
                  <c:v>10564.490007</c:v>
                </c:pt>
                <c:pt idx="92">
                  <c:v>10674.873680000001</c:v>
                </c:pt>
                <c:pt idx="93">
                  <c:v>10793.240648999999</c:v>
                </c:pt>
                <c:pt idx="94">
                  <c:v>10761.118232999999</c:v>
                </c:pt>
                <c:pt idx="95">
                  <c:v>10451.081034000001</c:v>
                </c:pt>
                <c:pt idx="96">
                  <c:v>11849.639834</c:v>
                </c:pt>
                <c:pt idx="97">
                  <c:v>11921.601785000001</c:v>
                </c:pt>
                <c:pt idx="98">
                  <c:v>9714.0056729999997</c:v>
                </c:pt>
                <c:pt idx="99">
                  <c:v>11324.291332999999</c:v>
                </c:pt>
                <c:pt idx="100">
                  <c:v>12036.112784000001</c:v>
                </c:pt>
                <c:pt idx="101">
                  <c:v>11434.938120999999</c:v>
                </c:pt>
                <c:pt idx="102">
                  <c:v>13189.164047</c:v>
                </c:pt>
                <c:pt idx="103">
                  <c:v>12425.831641999999</c:v>
                </c:pt>
                <c:pt idx="104">
                  <c:v>12231.0479</c:v>
                </c:pt>
                <c:pt idx="105">
                  <c:v>12427.292862</c:v>
                </c:pt>
                <c:pt idx="106">
                  <c:v>12906.57264</c:v>
                </c:pt>
                <c:pt idx="107">
                  <c:v>11854.571759</c:v>
                </c:pt>
                <c:pt idx="108">
                  <c:v>11824.118802999999</c:v>
                </c:pt>
                <c:pt idx="109">
                  <c:v>13195.267344</c:v>
                </c:pt>
                <c:pt idx="110">
                  <c:v>13234.029031</c:v>
                </c:pt>
                <c:pt idx="111">
                  <c:v>13100.968953</c:v>
                </c:pt>
                <c:pt idx="112">
                  <c:v>12829.328815000001</c:v>
                </c:pt>
                <c:pt idx="113">
                  <c:v>12431.416483999999</c:v>
                </c:pt>
                <c:pt idx="114">
                  <c:v>12138.418740999999</c:v>
                </c:pt>
                <c:pt idx="115">
                  <c:v>11628.379285000001</c:v>
                </c:pt>
                <c:pt idx="116">
                  <c:v>13391.598566999999</c:v>
                </c:pt>
                <c:pt idx="117">
                  <c:v>11852.255343999999</c:v>
                </c:pt>
                <c:pt idx="118">
                  <c:v>14235.687158000001</c:v>
                </c:pt>
                <c:pt idx="119">
                  <c:v>12796.740833</c:v>
                </c:pt>
                <c:pt idx="120">
                  <c:v>12425.041001</c:v>
                </c:pt>
                <c:pt idx="121">
                  <c:v>12770.448211999999</c:v>
                </c:pt>
                <c:pt idx="122">
                  <c:v>11942.028636999999</c:v>
                </c:pt>
                <c:pt idx="123">
                  <c:v>14024.814367999999</c:v>
                </c:pt>
                <c:pt idx="124">
                  <c:v>12998.527789</c:v>
                </c:pt>
                <c:pt idx="125">
                  <c:v>14435.58858</c:v>
                </c:pt>
                <c:pt idx="126">
                  <c:v>12932.996478999999</c:v>
                </c:pt>
                <c:pt idx="127">
                  <c:v>13931.814754000001</c:v>
                </c:pt>
                <c:pt idx="128">
                  <c:v>14583.668508999999</c:v>
                </c:pt>
                <c:pt idx="129">
                  <c:v>14104.282536000001</c:v>
                </c:pt>
                <c:pt idx="130">
                  <c:v>14748.700397000001</c:v>
                </c:pt>
                <c:pt idx="131">
                  <c:v>15207.015818</c:v>
                </c:pt>
                <c:pt idx="132">
                  <c:v>14953.095496</c:v>
                </c:pt>
                <c:pt idx="133">
                  <c:v>14849.325198</c:v>
                </c:pt>
                <c:pt idx="134">
                  <c:v>13341.17497</c:v>
                </c:pt>
                <c:pt idx="135">
                  <c:v>15306.675033</c:v>
                </c:pt>
                <c:pt idx="136">
                  <c:v>12808.349157000001</c:v>
                </c:pt>
                <c:pt idx="137">
                  <c:v>15421.811454000001</c:v>
                </c:pt>
                <c:pt idx="138">
                  <c:v>14123.958424</c:v>
                </c:pt>
                <c:pt idx="139">
                  <c:v>15965.608064</c:v>
                </c:pt>
                <c:pt idx="140">
                  <c:v>15409.066261</c:v>
                </c:pt>
                <c:pt idx="141">
                  <c:v>13514.720015999999</c:v>
                </c:pt>
                <c:pt idx="142">
                  <c:v>15506.962224000001</c:v>
                </c:pt>
                <c:pt idx="143">
                  <c:v>14506.540048000001</c:v>
                </c:pt>
                <c:pt idx="144">
                  <c:v>16470.908692000001</c:v>
                </c:pt>
                <c:pt idx="145">
                  <c:v>13802.089694</c:v>
                </c:pt>
                <c:pt idx="146">
                  <c:v>15814.756572</c:v>
                </c:pt>
                <c:pt idx="147">
                  <c:v>14977.564283</c:v>
                </c:pt>
                <c:pt idx="148">
                  <c:v>15176.363847000001</c:v>
                </c:pt>
                <c:pt idx="149">
                  <c:v>15748.782555</c:v>
                </c:pt>
                <c:pt idx="150">
                  <c:v>16155.293704</c:v>
                </c:pt>
                <c:pt idx="151">
                  <c:v>16596.397755999998</c:v>
                </c:pt>
                <c:pt idx="152">
                  <c:v>16481.704847000001</c:v>
                </c:pt>
                <c:pt idx="153">
                  <c:v>16415.909099</c:v>
                </c:pt>
                <c:pt idx="154">
                  <c:v>15668.017427000001</c:v>
                </c:pt>
                <c:pt idx="155">
                  <c:v>14900.962331000001</c:v>
                </c:pt>
                <c:pt idx="156">
                  <c:v>15316.385149</c:v>
                </c:pt>
                <c:pt idx="157">
                  <c:v>15713.768027</c:v>
                </c:pt>
                <c:pt idx="158">
                  <c:v>16526.930744000001</c:v>
                </c:pt>
                <c:pt idx="159">
                  <c:v>16742.087622999999</c:v>
                </c:pt>
                <c:pt idx="160">
                  <c:v>16379.018813000001</c:v>
                </c:pt>
                <c:pt idx="161">
                  <c:v>17637.541173000001</c:v>
                </c:pt>
                <c:pt idx="162">
                  <c:v>16389.830257000001</c:v>
                </c:pt>
                <c:pt idx="163">
                  <c:v>16860.239503000001</c:v>
                </c:pt>
                <c:pt idx="164">
                  <c:v>17249.905585</c:v>
                </c:pt>
                <c:pt idx="165">
                  <c:v>16639.831391</c:v>
                </c:pt>
                <c:pt idx="166">
                  <c:v>16493.151298000001</c:v>
                </c:pt>
                <c:pt idx="167">
                  <c:v>16712.861138</c:v>
                </c:pt>
                <c:pt idx="168">
                  <c:v>17581.858351999999</c:v>
                </c:pt>
                <c:pt idx="169">
                  <c:v>18112.315661000001</c:v>
                </c:pt>
                <c:pt idx="170">
                  <c:v>17582.127392999999</c:v>
                </c:pt>
                <c:pt idx="171">
                  <c:v>17388.786982000001</c:v>
                </c:pt>
                <c:pt idx="172">
                  <c:v>16400.149114</c:v>
                </c:pt>
                <c:pt idx="173">
                  <c:v>18342.902024999999</c:v>
                </c:pt>
                <c:pt idx="174">
                  <c:v>17619.723464999999</c:v>
                </c:pt>
                <c:pt idx="175">
                  <c:v>17690.742719999998</c:v>
                </c:pt>
                <c:pt idx="176">
                  <c:v>17922.350588000001</c:v>
                </c:pt>
                <c:pt idx="177">
                  <c:v>17624.332466</c:v>
                </c:pt>
                <c:pt idx="178">
                  <c:v>19207.512018000001</c:v>
                </c:pt>
                <c:pt idx="179">
                  <c:v>17258.722763999998</c:v>
                </c:pt>
                <c:pt idx="180">
                  <c:v>17009.556984999999</c:v>
                </c:pt>
                <c:pt idx="181">
                  <c:v>18434.127408</c:v>
                </c:pt>
                <c:pt idx="182">
                  <c:v>17236.156962000001</c:v>
                </c:pt>
                <c:pt idx="183">
                  <c:v>20086.302533999999</c:v>
                </c:pt>
                <c:pt idx="184">
                  <c:v>17999.600189000001</c:v>
                </c:pt>
                <c:pt idx="185">
                  <c:v>18580.526367999999</c:v>
                </c:pt>
                <c:pt idx="186">
                  <c:v>19173.049135000001</c:v>
                </c:pt>
                <c:pt idx="187">
                  <c:v>19130.775695</c:v>
                </c:pt>
                <c:pt idx="188">
                  <c:v>17685.687457</c:v>
                </c:pt>
                <c:pt idx="189">
                  <c:v>19220.608302000001</c:v>
                </c:pt>
                <c:pt idx="190">
                  <c:v>17965.550728999999</c:v>
                </c:pt>
                <c:pt idx="191">
                  <c:v>19410.730707999999</c:v>
                </c:pt>
                <c:pt idx="192">
                  <c:v>18190.098825000001</c:v>
                </c:pt>
                <c:pt idx="193">
                  <c:v>16994.082455</c:v>
                </c:pt>
                <c:pt idx="194">
                  <c:v>19238.414186999998</c:v>
                </c:pt>
                <c:pt idx="195">
                  <c:v>21061.431006999999</c:v>
                </c:pt>
                <c:pt idx="196">
                  <c:v>18261.348252</c:v>
                </c:pt>
                <c:pt idx="197">
                  <c:v>19309.143302</c:v>
                </c:pt>
                <c:pt idx="198">
                  <c:v>18481.201550999998</c:v>
                </c:pt>
                <c:pt idx="199">
                  <c:v>19363.664009</c:v>
                </c:pt>
                <c:pt idx="200">
                  <c:v>19046.304362999999</c:v>
                </c:pt>
                <c:pt idx="201">
                  <c:v>18845.400702999999</c:v>
                </c:pt>
                <c:pt idx="202">
                  <c:v>18937.904764999999</c:v>
                </c:pt>
                <c:pt idx="203">
                  <c:v>20418.477297000001</c:v>
                </c:pt>
                <c:pt idx="204">
                  <c:v>19476.021588</c:v>
                </c:pt>
                <c:pt idx="205">
                  <c:v>19471.165961999999</c:v>
                </c:pt>
                <c:pt idx="206">
                  <c:v>20993.232148999999</c:v>
                </c:pt>
                <c:pt idx="207">
                  <c:v>18575.651574</c:v>
                </c:pt>
                <c:pt idx="208">
                  <c:v>20035.515039000002</c:v>
                </c:pt>
                <c:pt idx="209">
                  <c:v>18801.327152000002</c:v>
                </c:pt>
                <c:pt idx="210">
                  <c:v>19404.636000999999</c:v>
                </c:pt>
                <c:pt idx="211">
                  <c:v>19222.707772999998</c:v>
                </c:pt>
                <c:pt idx="212">
                  <c:v>20331.086632999999</c:v>
                </c:pt>
                <c:pt idx="213">
                  <c:v>20253.412205000001</c:v>
                </c:pt>
                <c:pt idx="214">
                  <c:v>19547.094144999999</c:v>
                </c:pt>
                <c:pt idx="215">
                  <c:v>19614.304914</c:v>
                </c:pt>
                <c:pt idx="216">
                  <c:v>18342.047462999999</c:v>
                </c:pt>
                <c:pt idx="217">
                  <c:v>19120.318288999999</c:v>
                </c:pt>
                <c:pt idx="218">
                  <c:v>20025.069839</c:v>
                </c:pt>
                <c:pt idx="219">
                  <c:v>18869.795791</c:v>
                </c:pt>
                <c:pt idx="220">
                  <c:v>18585.448248000001</c:v>
                </c:pt>
                <c:pt idx="221">
                  <c:v>18937.756109999998</c:v>
                </c:pt>
                <c:pt idx="222">
                  <c:v>1273.0771139999999</c:v>
                </c:pt>
                <c:pt idx="223">
                  <c:v>2360.0626379999999</c:v>
                </c:pt>
                <c:pt idx="224">
                  <c:v>369.066418</c:v>
                </c:pt>
                <c:pt idx="225">
                  <c:v>1414.3023350000001</c:v>
                </c:pt>
                <c:pt idx="226">
                  <c:v>150.99209500000001</c:v>
                </c:pt>
                <c:pt idx="227">
                  <c:v>1190.983925</c:v>
                </c:pt>
                <c:pt idx="228">
                  <c:v>977.10858800000005</c:v>
                </c:pt>
                <c:pt idx="229">
                  <c:v>2028.7929710000001</c:v>
                </c:pt>
                <c:pt idx="230">
                  <c:v>1489.8069210000001</c:v>
                </c:pt>
                <c:pt idx="231">
                  <c:v>1170.7248119999999</c:v>
                </c:pt>
                <c:pt idx="232">
                  <c:v>1244.740417</c:v>
                </c:pt>
                <c:pt idx="233">
                  <c:v>1615.260849</c:v>
                </c:pt>
                <c:pt idx="234">
                  <c:v>1604.6762200000001</c:v>
                </c:pt>
                <c:pt idx="235">
                  <c:v>1495.146497</c:v>
                </c:pt>
                <c:pt idx="236">
                  <c:v>1541.248679</c:v>
                </c:pt>
                <c:pt idx="237">
                  <c:v>350.74911700000001</c:v>
                </c:pt>
                <c:pt idx="238">
                  <c:v>2580.1445229999999</c:v>
                </c:pt>
                <c:pt idx="239">
                  <c:v>2668.4791770000002</c:v>
                </c:pt>
                <c:pt idx="240">
                  <c:v>2549.4934170000001</c:v>
                </c:pt>
                <c:pt idx="241">
                  <c:v>1882.5810570000001</c:v>
                </c:pt>
                <c:pt idx="242">
                  <c:v>1525.608295</c:v>
                </c:pt>
                <c:pt idx="243">
                  <c:v>1654.8709879999999</c:v>
                </c:pt>
                <c:pt idx="244">
                  <c:v>2701.5328450000002</c:v>
                </c:pt>
                <c:pt idx="245">
                  <c:v>1780.4927580000001</c:v>
                </c:pt>
                <c:pt idx="246">
                  <c:v>3091.1075040000001</c:v>
                </c:pt>
                <c:pt idx="247">
                  <c:v>1328.6162979999999</c:v>
                </c:pt>
                <c:pt idx="248">
                  <c:v>336.28656999999998</c:v>
                </c:pt>
                <c:pt idx="249">
                  <c:v>461.81066299999998</c:v>
                </c:pt>
                <c:pt idx="250">
                  <c:v>1415.158649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47-B243-B2CA-F8CE29688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09679"/>
        <c:axId val="140211359"/>
      </c:scatterChart>
      <c:valAx>
        <c:axId val="14020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11359"/>
        <c:crosses val="autoZero"/>
        <c:crossBetween val="midCat"/>
      </c:valAx>
      <c:valAx>
        <c:axId val="1402113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09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Pxx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xtest!$A$1811:$A$1959</c:f>
              <c:numCache>
                <c:formatCode>General</c:formatCode>
                <c:ptCount val="149"/>
                <c:pt idx="0">
                  <c:v>4.2299999999999997E-2</c:v>
                </c:pt>
                <c:pt idx="1">
                  <c:v>4.1500000000000002E-2</c:v>
                </c:pt>
                <c:pt idx="2">
                  <c:v>4.0699999999999993E-2</c:v>
                </c:pt>
                <c:pt idx="3">
                  <c:v>3.7899999999999996E-2</c:v>
                </c:pt>
                <c:pt idx="4">
                  <c:v>4.0299999999999996E-2</c:v>
                </c:pt>
                <c:pt idx="5">
                  <c:v>3.8699999999999998E-2</c:v>
                </c:pt>
                <c:pt idx="6">
                  <c:v>3.9100000000000003E-2</c:v>
                </c:pt>
                <c:pt idx="7">
                  <c:v>4.1100000000000005E-2</c:v>
                </c:pt>
                <c:pt idx="8">
                  <c:v>4.19E-2</c:v>
                </c:pt>
                <c:pt idx="9">
                  <c:v>3.95E-2</c:v>
                </c:pt>
                <c:pt idx="10">
                  <c:v>3.9899999999999998E-2</c:v>
                </c:pt>
                <c:pt idx="11">
                  <c:v>3.8300000000000001E-2</c:v>
                </c:pt>
                <c:pt idx="12">
                  <c:v>3.7499999999999999E-2</c:v>
                </c:pt>
                <c:pt idx="13">
                  <c:v>3.4299999999999997E-2</c:v>
                </c:pt>
                <c:pt idx="14">
                  <c:v>3.6299999999999999E-2</c:v>
                </c:pt>
                <c:pt idx="15">
                  <c:v>3.7100000000000001E-2</c:v>
                </c:pt>
                <c:pt idx="16">
                  <c:v>3.5900000000000001E-2</c:v>
                </c:pt>
                <c:pt idx="17">
                  <c:v>3.5500000000000004E-2</c:v>
                </c:pt>
                <c:pt idx="18">
                  <c:v>3.6699999999999997E-2</c:v>
                </c:pt>
                <c:pt idx="19">
                  <c:v>3.5099999999999999E-2</c:v>
                </c:pt>
                <c:pt idx="20">
                  <c:v>3.39E-2</c:v>
                </c:pt>
                <c:pt idx="21">
                  <c:v>3.4699999999999995E-2</c:v>
                </c:pt>
                <c:pt idx="22">
                  <c:v>3.2699999999999993E-2</c:v>
                </c:pt>
                <c:pt idx="23">
                  <c:v>3.3500000000000002E-2</c:v>
                </c:pt>
                <c:pt idx="24">
                  <c:v>3.3100000000000004E-2</c:v>
                </c:pt>
                <c:pt idx="25">
                  <c:v>3.1899999999999998E-2</c:v>
                </c:pt>
                <c:pt idx="26">
                  <c:v>3.1099999999999999E-2</c:v>
                </c:pt>
                <c:pt idx="27">
                  <c:v>3.2299999999999995E-2</c:v>
                </c:pt>
                <c:pt idx="28">
                  <c:v>3.15E-2</c:v>
                </c:pt>
                <c:pt idx="29">
                  <c:v>3.0299999999999997E-2</c:v>
                </c:pt>
                <c:pt idx="30">
                  <c:v>3.0700000000000002E-2</c:v>
                </c:pt>
                <c:pt idx="31">
                  <c:v>2.87E-2</c:v>
                </c:pt>
                <c:pt idx="32">
                  <c:v>2.9899999999999999E-2</c:v>
                </c:pt>
                <c:pt idx="33">
                  <c:v>2.9099999999999997E-2</c:v>
                </c:pt>
                <c:pt idx="34">
                  <c:v>2.9500000000000002E-2</c:v>
                </c:pt>
                <c:pt idx="35">
                  <c:v>2.8299999999999999E-2</c:v>
                </c:pt>
                <c:pt idx="36">
                  <c:v>2.5899999999999999E-2</c:v>
                </c:pt>
                <c:pt idx="37">
                  <c:v>2.6700000000000002E-2</c:v>
                </c:pt>
                <c:pt idx="38">
                  <c:v>2.7899999999999998E-2</c:v>
                </c:pt>
                <c:pt idx="39">
                  <c:v>2.75E-2</c:v>
                </c:pt>
                <c:pt idx="40">
                  <c:v>2.7099999999999999E-2</c:v>
                </c:pt>
                <c:pt idx="41">
                  <c:v>2.6299999999999997E-2</c:v>
                </c:pt>
                <c:pt idx="42">
                  <c:v>2.5500000000000002E-2</c:v>
                </c:pt>
                <c:pt idx="43">
                  <c:v>2.5099999999999997E-2</c:v>
                </c:pt>
                <c:pt idx="44">
                  <c:v>2.47E-2</c:v>
                </c:pt>
                <c:pt idx="45">
                  <c:v>2.35E-2</c:v>
                </c:pt>
                <c:pt idx="46">
                  <c:v>2.4299999999999999E-2</c:v>
                </c:pt>
                <c:pt idx="47">
                  <c:v>2.3899999999999998E-2</c:v>
                </c:pt>
                <c:pt idx="48">
                  <c:v>2.3099999999999999E-2</c:v>
                </c:pt>
                <c:pt idx="49">
                  <c:v>2.2700000000000001E-2</c:v>
                </c:pt>
                <c:pt idx="50">
                  <c:v>2.1500000000000002E-2</c:v>
                </c:pt>
                <c:pt idx="51">
                  <c:v>2.1899999999999999E-2</c:v>
                </c:pt>
                <c:pt idx="52">
                  <c:v>2.23E-2</c:v>
                </c:pt>
                <c:pt idx="53">
                  <c:v>2.07E-2</c:v>
                </c:pt>
                <c:pt idx="54">
                  <c:v>2.1099999999999997E-2</c:v>
                </c:pt>
                <c:pt idx="55">
                  <c:v>1.9099999999999999E-2</c:v>
                </c:pt>
                <c:pt idx="56">
                  <c:v>2.0300000000000002E-2</c:v>
                </c:pt>
                <c:pt idx="57">
                  <c:v>1.9899999999999998E-2</c:v>
                </c:pt>
                <c:pt idx="58">
                  <c:v>1.8700000000000001E-2</c:v>
                </c:pt>
                <c:pt idx="59">
                  <c:v>1.83E-2</c:v>
                </c:pt>
                <c:pt idx="60">
                  <c:v>1.95E-2</c:v>
                </c:pt>
                <c:pt idx="61">
                  <c:v>1.7099999999999997E-2</c:v>
                </c:pt>
                <c:pt idx="62">
                  <c:v>1.7500000000000002E-2</c:v>
                </c:pt>
                <c:pt idx="63">
                  <c:v>1.7899999999999999E-2</c:v>
                </c:pt>
                <c:pt idx="64">
                  <c:v>1.67E-2</c:v>
                </c:pt>
                <c:pt idx="65">
                  <c:v>1.55E-2</c:v>
                </c:pt>
                <c:pt idx="66">
                  <c:v>1.5100000000000001E-2</c:v>
                </c:pt>
                <c:pt idx="67">
                  <c:v>1.6300000000000002E-2</c:v>
                </c:pt>
                <c:pt idx="68">
                  <c:v>1.5899999999999997E-2</c:v>
                </c:pt>
                <c:pt idx="69">
                  <c:v>1.47E-2</c:v>
                </c:pt>
                <c:pt idx="70">
                  <c:v>1.4299999999999998E-2</c:v>
                </c:pt>
                <c:pt idx="71">
                  <c:v>1.3899999999999999E-2</c:v>
                </c:pt>
                <c:pt idx="72">
                  <c:v>1.3100000000000001E-2</c:v>
                </c:pt>
                <c:pt idx="73">
                  <c:v>1.35E-2</c:v>
                </c:pt>
                <c:pt idx="74">
                  <c:v>1.2699999999999999E-2</c:v>
                </c:pt>
                <c:pt idx="75">
                  <c:v>1.2299999999999998E-2</c:v>
                </c:pt>
                <c:pt idx="76">
                  <c:v>1.1899999999999999E-2</c:v>
                </c:pt>
                <c:pt idx="77">
                  <c:v>1.0699999999999999E-2</c:v>
                </c:pt>
                <c:pt idx="78">
                  <c:v>1.15E-2</c:v>
                </c:pt>
                <c:pt idx="79">
                  <c:v>1.11E-2</c:v>
                </c:pt>
                <c:pt idx="80">
                  <c:v>1.0299999999999998E-2</c:v>
                </c:pt>
                <c:pt idx="81">
                  <c:v>5.79E-2</c:v>
                </c:pt>
                <c:pt idx="82">
                  <c:v>9.9000000000000008E-3</c:v>
                </c:pt>
                <c:pt idx="83">
                  <c:v>5.6299999999999996E-2</c:v>
                </c:pt>
                <c:pt idx="84">
                  <c:v>5.8299999999999998E-2</c:v>
                </c:pt>
                <c:pt idx="85">
                  <c:v>5.7500000000000002E-2</c:v>
                </c:pt>
                <c:pt idx="86">
                  <c:v>9.4999999999999998E-3</c:v>
                </c:pt>
                <c:pt idx="87">
                  <c:v>5.5899999999999998E-2</c:v>
                </c:pt>
                <c:pt idx="88">
                  <c:v>5.9500000000000004E-2</c:v>
                </c:pt>
                <c:pt idx="89">
                  <c:v>5.8699999999999995E-2</c:v>
                </c:pt>
                <c:pt idx="90">
                  <c:v>5.6699999999999993E-2</c:v>
                </c:pt>
                <c:pt idx="91">
                  <c:v>5.9099999999999993E-2</c:v>
                </c:pt>
                <c:pt idx="92">
                  <c:v>9.1000000000000004E-3</c:v>
                </c:pt>
                <c:pt idx="93">
                  <c:v>5.4699999999999999E-2</c:v>
                </c:pt>
                <c:pt idx="94">
                  <c:v>5.5500000000000001E-2</c:v>
                </c:pt>
                <c:pt idx="95">
                  <c:v>5.7099999999999998E-2</c:v>
                </c:pt>
                <c:pt idx="96">
                  <c:v>5.5099999999999996E-2</c:v>
                </c:pt>
                <c:pt idx="97">
                  <c:v>8.2999999999999984E-3</c:v>
                </c:pt>
                <c:pt idx="98">
                  <c:v>8.6999999999999994E-3</c:v>
                </c:pt>
                <c:pt idx="99">
                  <c:v>5.3099999999999994E-2</c:v>
                </c:pt>
                <c:pt idx="100">
                  <c:v>7.899999999999999E-3</c:v>
                </c:pt>
                <c:pt idx="101">
                  <c:v>5.3899999999999997E-2</c:v>
                </c:pt>
                <c:pt idx="102">
                  <c:v>7.4999999999999997E-3</c:v>
                </c:pt>
                <c:pt idx="103">
                  <c:v>5.4300000000000001E-2</c:v>
                </c:pt>
                <c:pt idx="104">
                  <c:v>5.3499999999999999E-2</c:v>
                </c:pt>
                <c:pt idx="105">
                  <c:v>5.0699999999999995E-2</c:v>
                </c:pt>
                <c:pt idx="106">
                  <c:v>6.6999999999999994E-3</c:v>
                </c:pt>
                <c:pt idx="107">
                  <c:v>5.1500000000000004E-2</c:v>
                </c:pt>
                <c:pt idx="108">
                  <c:v>5.2699999999999997E-2</c:v>
                </c:pt>
                <c:pt idx="109">
                  <c:v>7.0999999999999995E-3</c:v>
                </c:pt>
                <c:pt idx="110">
                  <c:v>5.1099999999999993E-2</c:v>
                </c:pt>
                <c:pt idx="111">
                  <c:v>5.0299999999999997E-2</c:v>
                </c:pt>
                <c:pt idx="112">
                  <c:v>4.99E-2</c:v>
                </c:pt>
                <c:pt idx="113">
                  <c:v>4.2699999999999995E-2</c:v>
                </c:pt>
                <c:pt idx="114">
                  <c:v>5.8999999999999999E-3</c:v>
                </c:pt>
                <c:pt idx="115">
                  <c:v>4.9500000000000002E-2</c:v>
                </c:pt>
                <c:pt idx="116">
                  <c:v>4.7500000000000001E-2</c:v>
                </c:pt>
                <c:pt idx="117">
                  <c:v>5.2299999999999999E-2</c:v>
                </c:pt>
                <c:pt idx="118">
                  <c:v>4.8299999999999996E-2</c:v>
                </c:pt>
                <c:pt idx="119">
                  <c:v>4.7899999999999998E-2</c:v>
                </c:pt>
                <c:pt idx="120">
                  <c:v>5.4999999999999997E-3</c:v>
                </c:pt>
                <c:pt idx="121">
                  <c:v>6.3E-3</c:v>
                </c:pt>
                <c:pt idx="122">
                  <c:v>4.9099999999999998E-2</c:v>
                </c:pt>
                <c:pt idx="123">
                  <c:v>5.1900000000000002E-2</c:v>
                </c:pt>
                <c:pt idx="124">
                  <c:v>4.7000000000000002E-3</c:v>
                </c:pt>
                <c:pt idx="125">
                  <c:v>5.0999999999999995E-3</c:v>
                </c:pt>
                <c:pt idx="126">
                  <c:v>4.6699999999999998E-2</c:v>
                </c:pt>
                <c:pt idx="127">
                  <c:v>4.6300000000000001E-2</c:v>
                </c:pt>
                <c:pt idx="128">
                  <c:v>4.3E-3</c:v>
                </c:pt>
                <c:pt idx="129">
                  <c:v>4.7100000000000003E-2</c:v>
                </c:pt>
                <c:pt idx="130">
                  <c:v>4.8699999999999993E-2</c:v>
                </c:pt>
                <c:pt idx="131">
                  <c:v>3.8999999999999998E-3</c:v>
                </c:pt>
                <c:pt idx="132">
                  <c:v>4.5100000000000001E-2</c:v>
                </c:pt>
                <c:pt idx="133">
                  <c:v>4.5499999999999999E-2</c:v>
                </c:pt>
                <c:pt idx="134">
                  <c:v>3.0999999999999999E-3</c:v>
                </c:pt>
                <c:pt idx="135">
                  <c:v>3.5000000000000001E-3</c:v>
                </c:pt>
                <c:pt idx="136">
                  <c:v>4.3900000000000002E-2</c:v>
                </c:pt>
                <c:pt idx="137">
                  <c:v>2.6999999999999997E-3</c:v>
                </c:pt>
                <c:pt idx="138">
                  <c:v>4.5899999999999996E-2</c:v>
                </c:pt>
                <c:pt idx="139">
                  <c:v>4.4699999999999997E-2</c:v>
                </c:pt>
                <c:pt idx="140">
                  <c:v>4.3500000000000004E-2</c:v>
                </c:pt>
                <c:pt idx="141">
                  <c:v>2.3E-3</c:v>
                </c:pt>
                <c:pt idx="142">
                  <c:v>1.9E-3</c:v>
                </c:pt>
                <c:pt idx="143">
                  <c:v>4.4299999999999999E-2</c:v>
                </c:pt>
                <c:pt idx="144">
                  <c:v>4.3099999999999999E-2</c:v>
                </c:pt>
                <c:pt idx="145">
                  <c:v>1.0999999999999998E-3</c:v>
                </c:pt>
                <c:pt idx="146">
                  <c:v>6.9999999999999999E-4</c:v>
                </c:pt>
                <c:pt idx="147">
                  <c:v>1.5E-3</c:v>
                </c:pt>
                <c:pt idx="148">
                  <c:v>2.9999999999999997E-4</c:v>
                </c:pt>
              </c:numCache>
            </c:numRef>
          </c:xVal>
          <c:yVal>
            <c:numRef>
              <c:f>xtest!$M$1811:$M$1959</c:f>
              <c:numCache>
                <c:formatCode>General</c:formatCode>
                <c:ptCount val="149"/>
                <c:pt idx="0">
                  <c:v>19743.341183</c:v>
                </c:pt>
                <c:pt idx="1">
                  <c:v>19007.651946000002</c:v>
                </c:pt>
                <c:pt idx="2">
                  <c:v>19481.525726</c:v>
                </c:pt>
                <c:pt idx="3">
                  <c:v>21332.479996999999</c:v>
                </c:pt>
                <c:pt idx="4">
                  <c:v>18914.040739</c:v>
                </c:pt>
                <c:pt idx="5">
                  <c:v>19518.580149000001</c:v>
                </c:pt>
                <c:pt idx="6">
                  <c:v>20776.602500000001</c:v>
                </c:pt>
                <c:pt idx="7">
                  <c:v>19184.926939000001</c:v>
                </c:pt>
                <c:pt idx="8">
                  <c:v>19188.774695</c:v>
                </c:pt>
                <c:pt idx="9">
                  <c:v>17475.855142</c:v>
                </c:pt>
                <c:pt idx="10">
                  <c:v>19167.672989999999</c:v>
                </c:pt>
                <c:pt idx="11">
                  <c:v>18618.180172</c:v>
                </c:pt>
                <c:pt idx="12">
                  <c:v>18720.871685999999</c:v>
                </c:pt>
                <c:pt idx="13">
                  <c:v>19839.450958000001</c:v>
                </c:pt>
                <c:pt idx="14">
                  <c:v>18909.149637999999</c:v>
                </c:pt>
                <c:pt idx="15">
                  <c:v>17067.677097</c:v>
                </c:pt>
                <c:pt idx="16">
                  <c:v>17922.702227999998</c:v>
                </c:pt>
                <c:pt idx="17">
                  <c:v>16706.576594999999</c:v>
                </c:pt>
                <c:pt idx="18">
                  <c:v>17165.107045000001</c:v>
                </c:pt>
                <c:pt idx="19">
                  <c:v>18591.860392999999</c:v>
                </c:pt>
                <c:pt idx="20">
                  <c:v>16567.976987999999</c:v>
                </c:pt>
                <c:pt idx="21">
                  <c:v>14872.734068</c:v>
                </c:pt>
                <c:pt idx="22">
                  <c:v>18038.140068000001</c:v>
                </c:pt>
                <c:pt idx="23">
                  <c:v>15050.721675999999</c:v>
                </c:pt>
                <c:pt idx="24">
                  <c:v>16601.713285999998</c:v>
                </c:pt>
                <c:pt idx="25">
                  <c:v>16481.074516000001</c:v>
                </c:pt>
                <c:pt idx="26">
                  <c:v>17075.088009999999</c:v>
                </c:pt>
                <c:pt idx="27">
                  <c:v>15588.745542000001</c:v>
                </c:pt>
                <c:pt idx="28">
                  <c:v>14921.477696</c:v>
                </c:pt>
                <c:pt idx="29">
                  <c:v>15321.051674</c:v>
                </c:pt>
                <c:pt idx="30">
                  <c:v>15607.620456000001</c:v>
                </c:pt>
                <c:pt idx="31">
                  <c:v>16213.710451999999</c:v>
                </c:pt>
                <c:pt idx="32">
                  <c:v>15831.258861</c:v>
                </c:pt>
                <c:pt idx="33">
                  <c:v>15735.991053</c:v>
                </c:pt>
                <c:pt idx="34">
                  <c:v>14900.56661</c:v>
                </c:pt>
                <c:pt idx="35">
                  <c:v>15905.693681999999</c:v>
                </c:pt>
                <c:pt idx="36">
                  <c:v>16454.036373999999</c:v>
                </c:pt>
                <c:pt idx="37">
                  <c:v>15628.099596</c:v>
                </c:pt>
                <c:pt idx="38">
                  <c:v>13436.929812</c:v>
                </c:pt>
                <c:pt idx="39">
                  <c:v>14035.569434999999</c:v>
                </c:pt>
                <c:pt idx="40">
                  <c:v>13843.883876</c:v>
                </c:pt>
                <c:pt idx="41">
                  <c:v>13703.63141</c:v>
                </c:pt>
                <c:pt idx="42">
                  <c:v>13399.254268999999</c:v>
                </c:pt>
                <c:pt idx="43">
                  <c:v>12682.739529</c:v>
                </c:pt>
                <c:pt idx="44">
                  <c:v>13255.042171999999</c:v>
                </c:pt>
                <c:pt idx="45">
                  <c:v>14536.991935</c:v>
                </c:pt>
                <c:pt idx="46">
                  <c:v>13670.49634</c:v>
                </c:pt>
                <c:pt idx="47">
                  <c:v>12317.468428</c:v>
                </c:pt>
                <c:pt idx="48">
                  <c:v>13431.600096</c:v>
                </c:pt>
                <c:pt idx="49">
                  <c:v>11777.683599</c:v>
                </c:pt>
                <c:pt idx="50">
                  <c:v>12322.094043999999</c:v>
                </c:pt>
                <c:pt idx="51">
                  <c:v>10929.310323</c:v>
                </c:pt>
                <c:pt idx="52">
                  <c:v>10820.167253</c:v>
                </c:pt>
                <c:pt idx="53">
                  <c:v>13017.402552</c:v>
                </c:pt>
                <c:pt idx="54">
                  <c:v>11257.018125000001</c:v>
                </c:pt>
                <c:pt idx="55">
                  <c:v>13033.281649</c:v>
                </c:pt>
                <c:pt idx="56">
                  <c:v>10305.137961</c:v>
                </c:pt>
                <c:pt idx="57">
                  <c:v>10280.395331</c:v>
                </c:pt>
                <c:pt idx="58">
                  <c:v>11173.282612000001</c:v>
                </c:pt>
                <c:pt idx="59">
                  <c:v>11329.416512</c:v>
                </c:pt>
                <c:pt idx="60">
                  <c:v>9027.7312880000009</c:v>
                </c:pt>
                <c:pt idx="61">
                  <c:v>9678.330543</c:v>
                </c:pt>
                <c:pt idx="62">
                  <c:v>9697.6434449999997</c:v>
                </c:pt>
                <c:pt idx="63">
                  <c:v>7857.5228209999996</c:v>
                </c:pt>
                <c:pt idx="64">
                  <c:v>9290.1679480000003</c:v>
                </c:pt>
                <c:pt idx="65">
                  <c:v>9262.2467469999992</c:v>
                </c:pt>
                <c:pt idx="66">
                  <c:v>10124.353724000001</c:v>
                </c:pt>
                <c:pt idx="67">
                  <c:v>8109.3019439999998</c:v>
                </c:pt>
                <c:pt idx="68">
                  <c:v>7143.6677149999996</c:v>
                </c:pt>
                <c:pt idx="69">
                  <c:v>8935.6561259999999</c:v>
                </c:pt>
                <c:pt idx="70">
                  <c:v>7443.6799950000004</c:v>
                </c:pt>
                <c:pt idx="71">
                  <c:v>6461.49233</c:v>
                </c:pt>
                <c:pt idx="72">
                  <c:v>8183.1662729999998</c:v>
                </c:pt>
                <c:pt idx="73">
                  <c:v>6390.7300670000004</c:v>
                </c:pt>
                <c:pt idx="74">
                  <c:v>7219.6497929999996</c:v>
                </c:pt>
                <c:pt idx="75">
                  <c:v>7264.8842880000002</c:v>
                </c:pt>
                <c:pt idx="76">
                  <c:v>6984.8516680000002</c:v>
                </c:pt>
                <c:pt idx="77">
                  <c:v>8620.6831239999992</c:v>
                </c:pt>
                <c:pt idx="78">
                  <c:v>5408.2431260000003</c:v>
                </c:pt>
                <c:pt idx="79">
                  <c:v>5494.9935290000003</c:v>
                </c:pt>
                <c:pt idx="80">
                  <c:v>6812.7623480000002</c:v>
                </c:pt>
                <c:pt idx="81">
                  <c:v>7042.1781570000003</c:v>
                </c:pt>
                <c:pt idx="82">
                  <c:v>6572.9701889999997</c:v>
                </c:pt>
                <c:pt idx="83">
                  <c:v>7070.9266930000003</c:v>
                </c:pt>
                <c:pt idx="84">
                  <c:v>5049.5844870000001</c:v>
                </c:pt>
                <c:pt idx="85">
                  <c:v>6736.3221320000002</c:v>
                </c:pt>
                <c:pt idx="86">
                  <c:v>4670.6376200000004</c:v>
                </c:pt>
                <c:pt idx="87">
                  <c:v>6762.3651749999999</c:v>
                </c:pt>
                <c:pt idx="88">
                  <c:v>6123.2752140000002</c:v>
                </c:pt>
                <c:pt idx="89">
                  <c:v>5550.7505490000003</c:v>
                </c:pt>
                <c:pt idx="90">
                  <c:v>4586.6913560000003</c:v>
                </c:pt>
                <c:pt idx="91">
                  <c:v>6809.281567</c:v>
                </c:pt>
                <c:pt idx="92">
                  <c:v>4149.0824490000005</c:v>
                </c:pt>
                <c:pt idx="93">
                  <c:v>5707.4272250000004</c:v>
                </c:pt>
                <c:pt idx="94">
                  <c:v>4719.0511189999997</c:v>
                </c:pt>
                <c:pt idx="95">
                  <c:v>4109.1316509999997</c:v>
                </c:pt>
                <c:pt idx="96">
                  <c:v>4211.1292549999998</c:v>
                </c:pt>
                <c:pt idx="97">
                  <c:v>5991.7653760000003</c:v>
                </c:pt>
                <c:pt idx="98">
                  <c:v>5293.8664689999996</c:v>
                </c:pt>
                <c:pt idx="99">
                  <c:v>5101.730286</c:v>
                </c:pt>
                <c:pt idx="100">
                  <c:v>3991.3280989999998</c:v>
                </c:pt>
                <c:pt idx="101">
                  <c:v>4121.9044979999999</c:v>
                </c:pt>
                <c:pt idx="102">
                  <c:v>4465.2421359999998</c:v>
                </c:pt>
                <c:pt idx="103">
                  <c:v>3136.7012</c:v>
                </c:pt>
                <c:pt idx="104">
                  <c:v>4132.9538510000002</c:v>
                </c:pt>
                <c:pt idx="105">
                  <c:v>5134.524214</c:v>
                </c:pt>
                <c:pt idx="106">
                  <c:v>4234.8547239999998</c:v>
                </c:pt>
                <c:pt idx="107">
                  <c:v>3999.0825140000002</c:v>
                </c:pt>
                <c:pt idx="108">
                  <c:v>3228.5850070000001</c:v>
                </c:pt>
                <c:pt idx="109">
                  <c:v>3630.8803549999998</c:v>
                </c:pt>
                <c:pt idx="110">
                  <c:v>4050.6852920000001</c:v>
                </c:pt>
                <c:pt idx="111">
                  <c:v>2701.8217880000002</c:v>
                </c:pt>
                <c:pt idx="112">
                  <c:v>4035.2145049999999</c:v>
                </c:pt>
                <c:pt idx="113">
                  <c:v>5498.37453</c:v>
                </c:pt>
                <c:pt idx="114">
                  <c:v>3053.481014</c:v>
                </c:pt>
                <c:pt idx="115">
                  <c:v>3038.0673579999998</c:v>
                </c:pt>
                <c:pt idx="116">
                  <c:v>3985.89651</c:v>
                </c:pt>
                <c:pt idx="117">
                  <c:v>1973.3611100000001</c:v>
                </c:pt>
                <c:pt idx="118">
                  <c:v>2719.5613539999999</c:v>
                </c:pt>
                <c:pt idx="119">
                  <c:v>4607.1643549999999</c:v>
                </c:pt>
                <c:pt idx="120">
                  <c:v>4189.1037969999998</c:v>
                </c:pt>
                <c:pt idx="121">
                  <c:v>2230.11843</c:v>
                </c:pt>
                <c:pt idx="122">
                  <c:v>2876.016165</c:v>
                </c:pt>
                <c:pt idx="123">
                  <c:v>2333.4024300000001</c:v>
                </c:pt>
                <c:pt idx="124">
                  <c:v>3464.0837889999998</c:v>
                </c:pt>
                <c:pt idx="125">
                  <c:v>3112.6123200000002</c:v>
                </c:pt>
                <c:pt idx="126">
                  <c:v>3441.046683</c:v>
                </c:pt>
                <c:pt idx="127">
                  <c:v>3031.7000800000001</c:v>
                </c:pt>
                <c:pt idx="128">
                  <c:v>3164.4045219999998</c:v>
                </c:pt>
                <c:pt idx="129">
                  <c:v>2950.1489190000002</c:v>
                </c:pt>
                <c:pt idx="130">
                  <c:v>1129.427385</c:v>
                </c:pt>
                <c:pt idx="131">
                  <c:v>2453.6617110000002</c:v>
                </c:pt>
                <c:pt idx="132">
                  <c:v>4386.991438</c:v>
                </c:pt>
                <c:pt idx="133">
                  <c:v>2869.1783919999998</c:v>
                </c:pt>
                <c:pt idx="134">
                  <c:v>1525.966858</c:v>
                </c:pt>
                <c:pt idx="135">
                  <c:v>2864.4556400000001</c:v>
                </c:pt>
                <c:pt idx="136">
                  <c:v>3297.6963049999999</c:v>
                </c:pt>
                <c:pt idx="137">
                  <c:v>2082.9528770000002</c:v>
                </c:pt>
                <c:pt idx="138">
                  <c:v>2609.7056299999999</c:v>
                </c:pt>
                <c:pt idx="139">
                  <c:v>1537.0385510000001</c:v>
                </c:pt>
                <c:pt idx="140">
                  <c:v>1080.8444239999999</c:v>
                </c:pt>
                <c:pt idx="141">
                  <c:v>2233.7993980000001</c:v>
                </c:pt>
                <c:pt idx="142">
                  <c:v>3428.709754</c:v>
                </c:pt>
                <c:pt idx="143">
                  <c:v>49.087038999999997</c:v>
                </c:pt>
                <c:pt idx="144">
                  <c:v>1477.5563239999999</c:v>
                </c:pt>
                <c:pt idx="145">
                  <c:v>2124.9840389999999</c:v>
                </c:pt>
                <c:pt idx="146">
                  <c:v>1982.3741990000001</c:v>
                </c:pt>
                <c:pt idx="147">
                  <c:v>-1142.4424200000001</c:v>
                </c:pt>
                <c:pt idx="148">
                  <c:v>722.25691800000004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8F-8D4B-8944-76BB924F6353}"/>
            </c:ext>
          </c:extLst>
        </c:ser>
        <c:ser>
          <c:idx val="1"/>
          <c:order val="1"/>
          <c:tx>
            <c:v>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xtest!$A$1811:$A$1959</c:f>
              <c:numCache>
                <c:formatCode>General</c:formatCode>
                <c:ptCount val="149"/>
                <c:pt idx="0">
                  <c:v>4.2299999999999997E-2</c:v>
                </c:pt>
                <c:pt idx="1">
                  <c:v>4.1500000000000002E-2</c:v>
                </c:pt>
                <c:pt idx="2">
                  <c:v>4.0699999999999993E-2</c:v>
                </c:pt>
                <c:pt idx="3">
                  <c:v>3.7899999999999996E-2</c:v>
                </c:pt>
                <c:pt idx="4">
                  <c:v>4.0299999999999996E-2</c:v>
                </c:pt>
                <c:pt idx="5">
                  <c:v>3.8699999999999998E-2</c:v>
                </c:pt>
                <c:pt idx="6">
                  <c:v>3.9100000000000003E-2</c:v>
                </c:pt>
                <c:pt idx="7">
                  <c:v>4.1100000000000005E-2</c:v>
                </c:pt>
                <c:pt idx="8">
                  <c:v>4.19E-2</c:v>
                </c:pt>
                <c:pt idx="9">
                  <c:v>3.95E-2</c:v>
                </c:pt>
                <c:pt idx="10">
                  <c:v>3.9899999999999998E-2</c:v>
                </c:pt>
                <c:pt idx="11">
                  <c:v>3.8300000000000001E-2</c:v>
                </c:pt>
                <c:pt idx="12">
                  <c:v>3.7499999999999999E-2</c:v>
                </c:pt>
                <c:pt idx="13">
                  <c:v>3.4299999999999997E-2</c:v>
                </c:pt>
                <c:pt idx="14">
                  <c:v>3.6299999999999999E-2</c:v>
                </c:pt>
                <c:pt idx="15">
                  <c:v>3.7100000000000001E-2</c:v>
                </c:pt>
                <c:pt idx="16">
                  <c:v>3.5900000000000001E-2</c:v>
                </c:pt>
                <c:pt idx="17">
                  <c:v>3.5500000000000004E-2</c:v>
                </c:pt>
                <c:pt idx="18">
                  <c:v>3.6699999999999997E-2</c:v>
                </c:pt>
                <c:pt idx="19">
                  <c:v>3.5099999999999999E-2</c:v>
                </c:pt>
                <c:pt idx="20">
                  <c:v>3.39E-2</c:v>
                </c:pt>
                <c:pt idx="21">
                  <c:v>3.4699999999999995E-2</c:v>
                </c:pt>
                <c:pt idx="22">
                  <c:v>3.2699999999999993E-2</c:v>
                </c:pt>
                <c:pt idx="23">
                  <c:v>3.3500000000000002E-2</c:v>
                </c:pt>
                <c:pt idx="24">
                  <c:v>3.3100000000000004E-2</c:v>
                </c:pt>
                <c:pt idx="25">
                  <c:v>3.1899999999999998E-2</c:v>
                </c:pt>
                <c:pt idx="26">
                  <c:v>3.1099999999999999E-2</c:v>
                </c:pt>
                <c:pt idx="27">
                  <c:v>3.2299999999999995E-2</c:v>
                </c:pt>
                <c:pt idx="28">
                  <c:v>3.15E-2</c:v>
                </c:pt>
                <c:pt idx="29">
                  <c:v>3.0299999999999997E-2</c:v>
                </c:pt>
                <c:pt idx="30">
                  <c:v>3.0700000000000002E-2</c:v>
                </c:pt>
                <c:pt idx="31">
                  <c:v>2.87E-2</c:v>
                </c:pt>
                <c:pt idx="32">
                  <c:v>2.9899999999999999E-2</c:v>
                </c:pt>
                <c:pt idx="33">
                  <c:v>2.9099999999999997E-2</c:v>
                </c:pt>
                <c:pt idx="34">
                  <c:v>2.9500000000000002E-2</c:v>
                </c:pt>
                <c:pt idx="35">
                  <c:v>2.8299999999999999E-2</c:v>
                </c:pt>
                <c:pt idx="36">
                  <c:v>2.5899999999999999E-2</c:v>
                </c:pt>
                <c:pt idx="37">
                  <c:v>2.6700000000000002E-2</c:v>
                </c:pt>
                <c:pt idx="38">
                  <c:v>2.7899999999999998E-2</c:v>
                </c:pt>
                <c:pt idx="39">
                  <c:v>2.75E-2</c:v>
                </c:pt>
                <c:pt idx="40">
                  <c:v>2.7099999999999999E-2</c:v>
                </c:pt>
                <c:pt idx="41">
                  <c:v>2.6299999999999997E-2</c:v>
                </c:pt>
                <c:pt idx="42">
                  <c:v>2.5500000000000002E-2</c:v>
                </c:pt>
                <c:pt idx="43">
                  <c:v>2.5099999999999997E-2</c:v>
                </c:pt>
                <c:pt idx="44">
                  <c:v>2.47E-2</c:v>
                </c:pt>
                <c:pt idx="45">
                  <c:v>2.35E-2</c:v>
                </c:pt>
                <c:pt idx="46">
                  <c:v>2.4299999999999999E-2</c:v>
                </c:pt>
                <c:pt idx="47">
                  <c:v>2.3899999999999998E-2</c:v>
                </c:pt>
                <c:pt idx="48">
                  <c:v>2.3099999999999999E-2</c:v>
                </c:pt>
                <c:pt idx="49">
                  <c:v>2.2700000000000001E-2</c:v>
                </c:pt>
                <c:pt idx="50">
                  <c:v>2.1500000000000002E-2</c:v>
                </c:pt>
                <c:pt idx="51">
                  <c:v>2.1899999999999999E-2</c:v>
                </c:pt>
                <c:pt idx="52">
                  <c:v>2.23E-2</c:v>
                </c:pt>
                <c:pt idx="53">
                  <c:v>2.07E-2</c:v>
                </c:pt>
                <c:pt idx="54">
                  <c:v>2.1099999999999997E-2</c:v>
                </c:pt>
                <c:pt idx="55">
                  <c:v>1.9099999999999999E-2</c:v>
                </c:pt>
                <c:pt idx="56">
                  <c:v>2.0300000000000002E-2</c:v>
                </c:pt>
                <c:pt idx="57">
                  <c:v>1.9899999999999998E-2</c:v>
                </c:pt>
                <c:pt idx="58">
                  <c:v>1.8700000000000001E-2</c:v>
                </c:pt>
                <c:pt idx="59">
                  <c:v>1.83E-2</c:v>
                </c:pt>
                <c:pt idx="60">
                  <c:v>1.95E-2</c:v>
                </c:pt>
                <c:pt idx="61">
                  <c:v>1.7099999999999997E-2</c:v>
                </c:pt>
                <c:pt idx="62">
                  <c:v>1.7500000000000002E-2</c:v>
                </c:pt>
                <c:pt idx="63">
                  <c:v>1.7899999999999999E-2</c:v>
                </c:pt>
                <c:pt idx="64">
                  <c:v>1.67E-2</c:v>
                </c:pt>
                <c:pt idx="65">
                  <c:v>1.55E-2</c:v>
                </c:pt>
                <c:pt idx="66">
                  <c:v>1.5100000000000001E-2</c:v>
                </c:pt>
                <c:pt idx="67">
                  <c:v>1.6300000000000002E-2</c:v>
                </c:pt>
                <c:pt idx="68">
                  <c:v>1.5899999999999997E-2</c:v>
                </c:pt>
                <c:pt idx="69">
                  <c:v>1.47E-2</c:v>
                </c:pt>
                <c:pt idx="70">
                  <c:v>1.4299999999999998E-2</c:v>
                </c:pt>
                <c:pt idx="71">
                  <c:v>1.3899999999999999E-2</c:v>
                </c:pt>
                <c:pt idx="72">
                  <c:v>1.3100000000000001E-2</c:v>
                </c:pt>
                <c:pt idx="73">
                  <c:v>1.35E-2</c:v>
                </c:pt>
                <c:pt idx="74">
                  <c:v>1.2699999999999999E-2</c:v>
                </c:pt>
                <c:pt idx="75">
                  <c:v>1.2299999999999998E-2</c:v>
                </c:pt>
                <c:pt idx="76">
                  <c:v>1.1899999999999999E-2</c:v>
                </c:pt>
                <c:pt idx="77">
                  <c:v>1.0699999999999999E-2</c:v>
                </c:pt>
                <c:pt idx="78">
                  <c:v>1.15E-2</c:v>
                </c:pt>
                <c:pt idx="79">
                  <c:v>1.11E-2</c:v>
                </c:pt>
                <c:pt idx="80">
                  <c:v>1.0299999999999998E-2</c:v>
                </c:pt>
                <c:pt idx="81">
                  <c:v>5.79E-2</c:v>
                </c:pt>
                <c:pt idx="82">
                  <c:v>9.9000000000000008E-3</c:v>
                </c:pt>
                <c:pt idx="83">
                  <c:v>5.6299999999999996E-2</c:v>
                </c:pt>
                <c:pt idx="84">
                  <c:v>5.8299999999999998E-2</c:v>
                </c:pt>
                <c:pt idx="85">
                  <c:v>5.7500000000000002E-2</c:v>
                </c:pt>
                <c:pt idx="86">
                  <c:v>9.4999999999999998E-3</c:v>
                </c:pt>
                <c:pt idx="87">
                  <c:v>5.5899999999999998E-2</c:v>
                </c:pt>
                <c:pt idx="88">
                  <c:v>5.9500000000000004E-2</c:v>
                </c:pt>
                <c:pt idx="89">
                  <c:v>5.8699999999999995E-2</c:v>
                </c:pt>
                <c:pt idx="90">
                  <c:v>5.6699999999999993E-2</c:v>
                </c:pt>
                <c:pt idx="91">
                  <c:v>5.9099999999999993E-2</c:v>
                </c:pt>
                <c:pt idx="92">
                  <c:v>9.1000000000000004E-3</c:v>
                </c:pt>
                <c:pt idx="93">
                  <c:v>5.4699999999999999E-2</c:v>
                </c:pt>
                <c:pt idx="94">
                  <c:v>5.5500000000000001E-2</c:v>
                </c:pt>
                <c:pt idx="95">
                  <c:v>5.7099999999999998E-2</c:v>
                </c:pt>
                <c:pt idx="96">
                  <c:v>5.5099999999999996E-2</c:v>
                </c:pt>
                <c:pt idx="97">
                  <c:v>8.2999999999999984E-3</c:v>
                </c:pt>
                <c:pt idx="98">
                  <c:v>8.6999999999999994E-3</c:v>
                </c:pt>
                <c:pt idx="99">
                  <c:v>5.3099999999999994E-2</c:v>
                </c:pt>
                <c:pt idx="100">
                  <c:v>7.899999999999999E-3</c:v>
                </c:pt>
                <c:pt idx="101">
                  <c:v>5.3899999999999997E-2</c:v>
                </c:pt>
                <c:pt idx="102">
                  <c:v>7.4999999999999997E-3</c:v>
                </c:pt>
                <c:pt idx="103">
                  <c:v>5.4300000000000001E-2</c:v>
                </c:pt>
                <c:pt idx="104">
                  <c:v>5.3499999999999999E-2</c:v>
                </c:pt>
                <c:pt idx="105">
                  <c:v>5.0699999999999995E-2</c:v>
                </c:pt>
                <c:pt idx="106">
                  <c:v>6.6999999999999994E-3</c:v>
                </c:pt>
                <c:pt idx="107">
                  <c:v>5.1500000000000004E-2</c:v>
                </c:pt>
                <c:pt idx="108">
                  <c:v>5.2699999999999997E-2</c:v>
                </c:pt>
                <c:pt idx="109">
                  <c:v>7.0999999999999995E-3</c:v>
                </c:pt>
                <c:pt idx="110">
                  <c:v>5.1099999999999993E-2</c:v>
                </c:pt>
                <c:pt idx="111">
                  <c:v>5.0299999999999997E-2</c:v>
                </c:pt>
                <c:pt idx="112">
                  <c:v>4.99E-2</c:v>
                </c:pt>
                <c:pt idx="113">
                  <c:v>4.2699999999999995E-2</c:v>
                </c:pt>
                <c:pt idx="114">
                  <c:v>5.8999999999999999E-3</c:v>
                </c:pt>
                <c:pt idx="115">
                  <c:v>4.9500000000000002E-2</c:v>
                </c:pt>
                <c:pt idx="116">
                  <c:v>4.7500000000000001E-2</c:v>
                </c:pt>
                <c:pt idx="117">
                  <c:v>5.2299999999999999E-2</c:v>
                </c:pt>
                <c:pt idx="118">
                  <c:v>4.8299999999999996E-2</c:v>
                </c:pt>
                <c:pt idx="119">
                  <c:v>4.7899999999999998E-2</c:v>
                </c:pt>
                <c:pt idx="120">
                  <c:v>5.4999999999999997E-3</c:v>
                </c:pt>
                <c:pt idx="121">
                  <c:v>6.3E-3</c:v>
                </c:pt>
                <c:pt idx="122">
                  <c:v>4.9099999999999998E-2</c:v>
                </c:pt>
                <c:pt idx="123">
                  <c:v>5.1900000000000002E-2</c:v>
                </c:pt>
                <c:pt idx="124">
                  <c:v>4.7000000000000002E-3</c:v>
                </c:pt>
                <c:pt idx="125">
                  <c:v>5.0999999999999995E-3</c:v>
                </c:pt>
                <c:pt idx="126">
                  <c:v>4.6699999999999998E-2</c:v>
                </c:pt>
                <c:pt idx="127">
                  <c:v>4.6300000000000001E-2</c:v>
                </c:pt>
                <c:pt idx="128">
                  <c:v>4.3E-3</c:v>
                </c:pt>
                <c:pt idx="129">
                  <c:v>4.7100000000000003E-2</c:v>
                </c:pt>
                <c:pt idx="130">
                  <c:v>4.8699999999999993E-2</c:v>
                </c:pt>
                <c:pt idx="131">
                  <c:v>3.8999999999999998E-3</c:v>
                </c:pt>
                <c:pt idx="132">
                  <c:v>4.5100000000000001E-2</c:v>
                </c:pt>
                <c:pt idx="133">
                  <c:v>4.5499999999999999E-2</c:v>
                </c:pt>
                <c:pt idx="134">
                  <c:v>3.0999999999999999E-3</c:v>
                </c:pt>
                <c:pt idx="135">
                  <c:v>3.5000000000000001E-3</c:v>
                </c:pt>
                <c:pt idx="136">
                  <c:v>4.3900000000000002E-2</c:v>
                </c:pt>
                <c:pt idx="137">
                  <c:v>2.6999999999999997E-3</c:v>
                </c:pt>
                <c:pt idx="138">
                  <c:v>4.5899999999999996E-2</c:v>
                </c:pt>
                <c:pt idx="139">
                  <c:v>4.4699999999999997E-2</c:v>
                </c:pt>
                <c:pt idx="140">
                  <c:v>4.3500000000000004E-2</c:v>
                </c:pt>
                <c:pt idx="141">
                  <c:v>2.3E-3</c:v>
                </c:pt>
                <c:pt idx="142">
                  <c:v>1.9E-3</c:v>
                </c:pt>
                <c:pt idx="143">
                  <c:v>4.4299999999999999E-2</c:v>
                </c:pt>
                <c:pt idx="144">
                  <c:v>4.3099999999999999E-2</c:v>
                </c:pt>
                <c:pt idx="145">
                  <c:v>1.0999999999999998E-3</c:v>
                </c:pt>
                <c:pt idx="146">
                  <c:v>6.9999999999999999E-4</c:v>
                </c:pt>
                <c:pt idx="147">
                  <c:v>1.5E-3</c:v>
                </c:pt>
                <c:pt idx="148">
                  <c:v>2.9999999999999997E-4</c:v>
                </c:pt>
              </c:numCache>
            </c:numRef>
          </c:xVal>
          <c:yVal>
            <c:numRef>
              <c:f>xtest!$N$1811:$N$1959</c:f>
              <c:numCache>
                <c:formatCode>General</c:formatCode>
                <c:ptCount val="149"/>
                <c:pt idx="0">
                  <c:v>59475.414878000003</c:v>
                </c:pt>
                <c:pt idx="1">
                  <c:v>58176.010597</c:v>
                </c:pt>
                <c:pt idx="2">
                  <c:v>57843.732418</c:v>
                </c:pt>
                <c:pt idx="3">
                  <c:v>57748.962551999997</c:v>
                </c:pt>
                <c:pt idx="4">
                  <c:v>57709.643908999999</c:v>
                </c:pt>
                <c:pt idx="5">
                  <c:v>57315.280143000004</c:v>
                </c:pt>
                <c:pt idx="6">
                  <c:v>57169.225750999998</c:v>
                </c:pt>
                <c:pt idx="7">
                  <c:v>57150.672007000001</c:v>
                </c:pt>
                <c:pt idx="8">
                  <c:v>56939.913116999996</c:v>
                </c:pt>
                <c:pt idx="9">
                  <c:v>56549.633799000003</c:v>
                </c:pt>
                <c:pt idx="10">
                  <c:v>56070.722013999999</c:v>
                </c:pt>
                <c:pt idx="11">
                  <c:v>55896.115488000003</c:v>
                </c:pt>
                <c:pt idx="12">
                  <c:v>55519.837814999999</c:v>
                </c:pt>
                <c:pt idx="13">
                  <c:v>54928.128290000001</c:v>
                </c:pt>
                <c:pt idx="14">
                  <c:v>54692.492396000001</c:v>
                </c:pt>
                <c:pt idx="15">
                  <c:v>54279.425916</c:v>
                </c:pt>
                <c:pt idx="16">
                  <c:v>53204.669872999999</c:v>
                </c:pt>
                <c:pt idx="17">
                  <c:v>53150.146238000001</c:v>
                </c:pt>
                <c:pt idx="18">
                  <c:v>52994.710843000001</c:v>
                </c:pt>
                <c:pt idx="19">
                  <c:v>52977.011379000003</c:v>
                </c:pt>
                <c:pt idx="20">
                  <c:v>51718.033843999998</c:v>
                </c:pt>
                <c:pt idx="21">
                  <c:v>51081.108485999997</c:v>
                </c:pt>
                <c:pt idx="22">
                  <c:v>50825.858076999997</c:v>
                </c:pt>
                <c:pt idx="23">
                  <c:v>50184.596489000003</c:v>
                </c:pt>
                <c:pt idx="24">
                  <c:v>50134.421748000001</c:v>
                </c:pt>
                <c:pt idx="25">
                  <c:v>49471.241040000001</c:v>
                </c:pt>
                <c:pt idx="26">
                  <c:v>49371.680072000003</c:v>
                </c:pt>
                <c:pt idx="27">
                  <c:v>49191.710956000003</c:v>
                </c:pt>
                <c:pt idx="28">
                  <c:v>49174.311405</c:v>
                </c:pt>
                <c:pt idx="29">
                  <c:v>48449.010362000001</c:v>
                </c:pt>
                <c:pt idx="30">
                  <c:v>47787.837808999997</c:v>
                </c:pt>
                <c:pt idx="31">
                  <c:v>47313.495514000002</c:v>
                </c:pt>
                <c:pt idx="32">
                  <c:v>47293.235192</c:v>
                </c:pt>
                <c:pt idx="33">
                  <c:v>46706.543051000001</c:v>
                </c:pt>
                <c:pt idx="34">
                  <c:v>46648.973285</c:v>
                </c:pt>
                <c:pt idx="35">
                  <c:v>45716.157272999997</c:v>
                </c:pt>
                <c:pt idx="36">
                  <c:v>44116.602564000001</c:v>
                </c:pt>
                <c:pt idx="37">
                  <c:v>43869.734429999997</c:v>
                </c:pt>
                <c:pt idx="38">
                  <c:v>43482.780524000002</c:v>
                </c:pt>
                <c:pt idx="39">
                  <c:v>43160.237638999999</c:v>
                </c:pt>
                <c:pt idx="40">
                  <c:v>42378.928370000001</c:v>
                </c:pt>
                <c:pt idx="41">
                  <c:v>42007.640745999997</c:v>
                </c:pt>
                <c:pt idx="42">
                  <c:v>41319.125543000002</c:v>
                </c:pt>
                <c:pt idx="43">
                  <c:v>40267.662601000004</c:v>
                </c:pt>
                <c:pt idx="44">
                  <c:v>40234.751831000001</c:v>
                </c:pt>
                <c:pt idx="45">
                  <c:v>39539.289468000003</c:v>
                </c:pt>
                <c:pt idx="46">
                  <c:v>39452.799928</c:v>
                </c:pt>
                <c:pt idx="47">
                  <c:v>38381.484042999997</c:v>
                </c:pt>
                <c:pt idx="48">
                  <c:v>38168.853409000003</c:v>
                </c:pt>
                <c:pt idx="49">
                  <c:v>36907.811684</c:v>
                </c:pt>
                <c:pt idx="50">
                  <c:v>36280.858958999997</c:v>
                </c:pt>
                <c:pt idx="51">
                  <c:v>35861.913396000004</c:v>
                </c:pt>
                <c:pt idx="52">
                  <c:v>35722.909134000001</c:v>
                </c:pt>
                <c:pt idx="53">
                  <c:v>35518.302660000001</c:v>
                </c:pt>
                <c:pt idx="54">
                  <c:v>35251.065134999997</c:v>
                </c:pt>
                <c:pt idx="55">
                  <c:v>34141.371003</c:v>
                </c:pt>
                <c:pt idx="56">
                  <c:v>33440.017252999998</c:v>
                </c:pt>
                <c:pt idx="57">
                  <c:v>32959.727201000002</c:v>
                </c:pt>
                <c:pt idx="58">
                  <c:v>32176.720591000001</c:v>
                </c:pt>
                <c:pt idx="59">
                  <c:v>31701.163723999998</c:v>
                </c:pt>
                <c:pt idx="60">
                  <c:v>31357.576881000001</c:v>
                </c:pt>
                <c:pt idx="61">
                  <c:v>29674.318466000001</c:v>
                </c:pt>
                <c:pt idx="62">
                  <c:v>29616.455190000001</c:v>
                </c:pt>
                <c:pt idx="63">
                  <c:v>29510.703388999998</c:v>
                </c:pt>
                <c:pt idx="64">
                  <c:v>28145.369967999999</c:v>
                </c:pt>
                <c:pt idx="65">
                  <c:v>27658.475355999999</c:v>
                </c:pt>
                <c:pt idx="66">
                  <c:v>27582.80112</c:v>
                </c:pt>
                <c:pt idx="67">
                  <c:v>26377.349826999998</c:v>
                </c:pt>
                <c:pt idx="68">
                  <c:v>26333.987204000001</c:v>
                </c:pt>
                <c:pt idx="69">
                  <c:v>26011.44944</c:v>
                </c:pt>
                <c:pt idx="70">
                  <c:v>24836.17857</c:v>
                </c:pt>
                <c:pt idx="71">
                  <c:v>24562.666061</c:v>
                </c:pt>
                <c:pt idx="72">
                  <c:v>23246.555439</c:v>
                </c:pt>
                <c:pt idx="73">
                  <c:v>22691.779616</c:v>
                </c:pt>
                <c:pt idx="74">
                  <c:v>22645.346752000001</c:v>
                </c:pt>
                <c:pt idx="75">
                  <c:v>21310.071763</c:v>
                </c:pt>
                <c:pt idx="76">
                  <c:v>20816.144672999999</c:v>
                </c:pt>
                <c:pt idx="77">
                  <c:v>20408.345418000001</c:v>
                </c:pt>
                <c:pt idx="78">
                  <c:v>19541.027129999999</c:v>
                </c:pt>
                <c:pt idx="79">
                  <c:v>19503.185716</c:v>
                </c:pt>
                <c:pt idx="80">
                  <c:v>19308.844315999999</c:v>
                </c:pt>
                <c:pt idx="81">
                  <c:v>18709.672417000002</c:v>
                </c:pt>
                <c:pt idx="82">
                  <c:v>18315.912415999999</c:v>
                </c:pt>
                <c:pt idx="83">
                  <c:v>18033.746036</c:v>
                </c:pt>
                <c:pt idx="84">
                  <c:v>17785.072458999999</c:v>
                </c:pt>
                <c:pt idx="85">
                  <c:v>17430.072832000002</c:v>
                </c:pt>
                <c:pt idx="86">
                  <c:v>17103.937568000001</c:v>
                </c:pt>
                <c:pt idx="87">
                  <c:v>17068.790788999999</c:v>
                </c:pt>
                <c:pt idx="88">
                  <c:v>17064.680660999999</c:v>
                </c:pt>
                <c:pt idx="89">
                  <c:v>16833.038981999998</c:v>
                </c:pt>
                <c:pt idx="90">
                  <c:v>16702.741434</c:v>
                </c:pt>
                <c:pt idx="91">
                  <c:v>16647.517849</c:v>
                </c:pt>
                <c:pt idx="92">
                  <c:v>15931.163843</c:v>
                </c:pt>
                <c:pt idx="93">
                  <c:v>15885.925268999999</c:v>
                </c:pt>
                <c:pt idx="94">
                  <c:v>15470.431048</c:v>
                </c:pt>
                <c:pt idx="95">
                  <c:v>15403.109270000001</c:v>
                </c:pt>
                <c:pt idx="96">
                  <c:v>15315.755622999999</c:v>
                </c:pt>
                <c:pt idx="97">
                  <c:v>15290.327139999999</c:v>
                </c:pt>
                <c:pt idx="98">
                  <c:v>15239.934906</c:v>
                </c:pt>
                <c:pt idx="99">
                  <c:v>14573.244123</c:v>
                </c:pt>
                <c:pt idx="100">
                  <c:v>14292.056838</c:v>
                </c:pt>
                <c:pt idx="101">
                  <c:v>14222.000545999999</c:v>
                </c:pt>
                <c:pt idx="102">
                  <c:v>14071.331888000001</c:v>
                </c:pt>
                <c:pt idx="103">
                  <c:v>14009.72442</c:v>
                </c:pt>
                <c:pt idx="104">
                  <c:v>13467.299254</c:v>
                </c:pt>
                <c:pt idx="105">
                  <c:v>13172.827902000001</c:v>
                </c:pt>
                <c:pt idx="106">
                  <c:v>13066.697376</c:v>
                </c:pt>
                <c:pt idx="107">
                  <c:v>12885.530135999999</c:v>
                </c:pt>
                <c:pt idx="108">
                  <c:v>12416.597288999999</c:v>
                </c:pt>
                <c:pt idx="109">
                  <c:v>12346.861069</c:v>
                </c:pt>
                <c:pt idx="110">
                  <c:v>12019.677573000001</c:v>
                </c:pt>
                <c:pt idx="111">
                  <c:v>11650.164908000001</c:v>
                </c:pt>
                <c:pt idx="112">
                  <c:v>11412.02483</c:v>
                </c:pt>
                <c:pt idx="113">
                  <c:v>11334.344228</c:v>
                </c:pt>
                <c:pt idx="114">
                  <c:v>10992.231489</c:v>
                </c:pt>
                <c:pt idx="115">
                  <c:v>10844.569453</c:v>
                </c:pt>
                <c:pt idx="116">
                  <c:v>10814.293234999999</c:v>
                </c:pt>
                <c:pt idx="117">
                  <c:v>10602.493532</c:v>
                </c:pt>
                <c:pt idx="118">
                  <c:v>10600.151733000001</c:v>
                </c:pt>
                <c:pt idx="119">
                  <c:v>10549.981467</c:v>
                </c:pt>
                <c:pt idx="120">
                  <c:v>10461.034229000001</c:v>
                </c:pt>
                <c:pt idx="121">
                  <c:v>10409.654365</c:v>
                </c:pt>
                <c:pt idx="122">
                  <c:v>10285.534158</c:v>
                </c:pt>
                <c:pt idx="123">
                  <c:v>9753.224886</c:v>
                </c:pt>
                <c:pt idx="124">
                  <c:v>9712.3232719999996</c:v>
                </c:pt>
                <c:pt idx="125">
                  <c:v>9616.6743009999991</c:v>
                </c:pt>
                <c:pt idx="126">
                  <c:v>9513.0006169999997</c:v>
                </c:pt>
                <c:pt idx="127">
                  <c:v>9073.27621</c:v>
                </c:pt>
                <c:pt idx="128">
                  <c:v>9002.4718109999994</c:v>
                </c:pt>
                <c:pt idx="129">
                  <c:v>8411.1577620000007</c:v>
                </c:pt>
                <c:pt idx="130">
                  <c:v>8177.7557059999999</c:v>
                </c:pt>
                <c:pt idx="131">
                  <c:v>7697.3038630000001</c:v>
                </c:pt>
                <c:pt idx="132">
                  <c:v>7623.8052159999997</c:v>
                </c:pt>
                <c:pt idx="133">
                  <c:v>6982.9312159999999</c:v>
                </c:pt>
                <c:pt idx="134">
                  <c:v>6555.3284999999996</c:v>
                </c:pt>
                <c:pt idx="135">
                  <c:v>6389.4175340000002</c:v>
                </c:pt>
                <c:pt idx="136">
                  <c:v>6371.1532399999996</c:v>
                </c:pt>
                <c:pt idx="137">
                  <c:v>6085.8614509999998</c:v>
                </c:pt>
                <c:pt idx="138">
                  <c:v>6000.5197109999999</c:v>
                </c:pt>
                <c:pt idx="139">
                  <c:v>5688.5221289999999</c:v>
                </c:pt>
                <c:pt idx="140">
                  <c:v>5284.4797339999996</c:v>
                </c:pt>
                <c:pt idx="141">
                  <c:v>5005.2626289999998</c:v>
                </c:pt>
                <c:pt idx="142">
                  <c:v>4886.1497879999997</c:v>
                </c:pt>
                <c:pt idx="143">
                  <c:v>4819.6845649999996</c:v>
                </c:pt>
                <c:pt idx="144">
                  <c:v>3866.7499699999998</c:v>
                </c:pt>
                <c:pt idx="145">
                  <c:v>3210.5746819999999</c:v>
                </c:pt>
                <c:pt idx="146">
                  <c:v>2824.0334819999998</c:v>
                </c:pt>
                <c:pt idx="147">
                  <c:v>1602.004089</c:v>
                </c:pt>
                <c:pt idx="148">
                  <c:v>978.03003200000001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8F-8D4B-8944-76BB924F6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31615"/>
        <c:axId val="92205599"/>
      </c:scatterChart>
      <c:valAx>
        <c:axId val="248731615"/>
        <c:scaling>
          <c:orientation val="minMax"/>
          <c:max val="6.0000000000000012E-2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05599"/>
        <c:crosses val="autoZero"/>
        <c:crossBetween val="midCat"/>
      </c:valAx>
      <c:valAx>
        <c:axId val="92205599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731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323781159479417"/>
          <c:y val="0.19221975311813594"/>
          <c:w val="0.11839908612459712"/>
          <c:h val="0.165315795558181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xtest!$M$1962</c:f>
              <c:strCache>
                <c:ptCount val="1"/>
                <c:pt idx="0">
                  <c:v>v_P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xtest!$A$1964:$A$2384</c:f>
              <c:numCache>
                <c:formatCode>General</c:formatCode>
                <c:ptCount val="421"/>
                <c:pt idx="0">
                  <c:v>8.9999999999999992E-5</c:v>
                </c:pt>
                <c:pt idx="1">
                  <c:v>2.1000000000000001E-4</c:v>
                </c:pt>
                <c:pt idx="2">
                  <c:v>3.2999999999999994E-4</c:v>
                </c:pt>
                <c:pt idx="3">
                  <c:v>4.4999999999999999E-4</c:v>
                </c:pt>
                <c:pt idx="4">
                  <c:v>5.6999999999999998E-4</c:v>
                </c:pt>
                <c:pt idx="5">
                  <c:v>6.8999999999999997E-4</c:v>
                </c:pt>
                <c:pt idx="6">
                  <c:v>8.0999999999999996E-4</c:v>
                </c:pt>
                <c:pt idx="7">
                  <c:v>9.2999999999999995E-4</c:v>
                </c:pt>
                <c:pt idx="8">
                  <c:v>1.0500000000000002E-3</c:v>
                </c:pt>
                <c:pt idx="9">
                  <c:v>1.17E-3</c:v>
                </c:pt>
                <c:pt idx="10">
                  <c:v>1.2900000000000001E-3</c:v>
                </c:pt>
                <c:pt idx="11">
                  <c:v>1.41E-3</c:v>
                </c:pt>
                <c:pt idx="12">
                  <c:v>1.5300000000000001E-3</c:v>
                </c:pt>
                <c:pt idx="13">
                  <c:v>1.65E-3</c:v>
                </c:pt>
                <c:pt idx="14">
                  <c:v>1.7700000000000001E-3</c:v>
                </c:pt>
                <c:pt idx="15">
                  <c:v>1.89E-3</c:v>
                </c:pt>
                <c:pt idx="16">
                  <c:v>2.0099999999999996E-3</c:v>
                </c:pt>
                <c:pt idx="17">
                  <c:v>2.1299999999999999E-3</c:v>
                </c:pt>
                <c:pt idx="18">
                  <c:v>2.2500000000000003E-3</c:v>
                </c:pt>
                <c:pt idx="19">
                  <c:v>2.3700000000000001E-3</c:v>
                </c:pt>
                <c:pt idx="20">
                  <c:v>2.49E-3</c:v>
                </c:pt>
                <c:pt idx="21">
                  <c:v>2.6099999999999999E-3</c:v>
                </c:pt>
                <c:pt idx="22">
                  <c:v>2.7300000000000002E-3</c:v>
                </c:pt>
                <c:pt idx="23">
                  <c:v>2.8500000000000001E-3</c:v>
                </c:pt>
                <c:pt idx="24">
                  <c:v>2.97E-3</c:v>
                </c:pt>
                <c:pt idx="25">
                  <c:v>3.0899999999999999E-3</c:v>
                </c:pt>
                <c:pt idx="26">
                  <c:v>3.2100000000000002E-3</c:v>
                </c:pt>
                <c:pt idx="27">
                  <c:v>3.3300000000000001E-3</c:v>
                </c:pt>
                <c:pt idx="28">
                  <c:v>3.4499999999999999E-3</c:v>
                </c:pt>
                <c:pt idx="29">
                  <c:v>3.5699999999999998E-3</c:v>
                </c:pt>
                <c:pt idx="30">
                  <c:v>3.6900000000000001E-3</c:v>
                </c:pt>
                <c:pt idx="31">
                  <c:v>3.8099999999999996E-3</c:v>
                </c:pt>
                <c:pt idx="32">
                  <c:v>3.9299999999999995E-3</c:v>
                </c:pt>
                <c:pt idx="33">
                  <c:v>4.0499999999999998E-3</c:v>
                </c:pt>
                <c:pt idx="34">
                  <c:v>4.1700000000000001E-3</c:v>
                </c:pt>
                <c:pt idx="35">
                  <c:v>4.2900000000000004E-3</c:v>
                </c:pt>
                <c:pt idx="36">
                  <c:v>4.4099999999999999E-3</c:v>
                </c:pt>
                <c:pt idx="37">
                  <c:v>4.5299999999999993E-3</c:v>
                </c:pt>
                <c:pt idx="38">
                  <c:v>4.6499999999999996E-3</c:v>
                </c:pt>
                <c:pt idx="39">
                  <c:v>4.7699999999999999E-3</c:v>
                </c:pt>
                <c:pt idx="40">
                  <c:v>4.8899999999999994E-3</c:v>
                </c:pt>
                <c:pt idx="41">
                  <c:v>5.0099999999999997E-3</c:v>
                </c:pt>
                <c:pt idx="42">
                  <c:v>5.13E-3</c:v>
                </c:pt>
                <c:pt idx="43">
                  <c:v>5.2500000000000003E-3</c:v>
                </c:pt>
                <c:pt idx="44">
                  <c:v>5.3700000000000006E-3</c:v>
                </c:pt>
                <c:pt idx="45">
                  <c:v>5.4899999999999992E-3</c:v>
                </c:pt>
                <c:pt idx="46">
                  <c:v>5.6099999999999995E-3</c:v>
                </c:pt>
                <c:pt idx="47">
                  <c:v>5.7299999999999999E-3</c:v>
                </c:pt>
                <c:pt idx="48">
                  <c:v>5.8500000000000002E-3</c:v>
                </c:pt>
                <c:pt idx="49">
                  <c:v>5.9699999999999996E-3</c:v>
                </c:pt>
                <c:pt idx="50">
                  <c:v>6.0899999999999999E-3</c:v>
                </c:pt>
                <c:pt idx="51">
                  <c:v>6.2100000000000002E-3</c:v>
                </c:pt>
                <c:pt idx="52">
                  <c:v>6.3300000000000006E-3</c:v>
                </c:pt>
                <c:pt idx="53">
                  <c:v>6.4499999999999991E-3</c:v>
                </c:pt>
                <c:pt idx="54">
                  <c:v>6.5699999999999995E-3</c:v>
                </c:pt>
                <c:pt idx="55">
                  <c:v>6.6899999999999998E-3</c:v>
                </c:pt>
                <c:pt idx="56">
                  <c:v>6.8100000000000001E-3</c:v>
                </c:pt>
                <c:pt idx="57">
                  <c:v>6.9299999999999995E-3</c:v>
                </c:pt>
                <c:pt idx="58">
                  <c:v>7.0499999999999998E-3</c:v>
                </c:pt>
                <c:pt idx="59">
                  <c:v>7.1700000000000002E-3</c:v>
                </c:pt>
                <c:pt idx="60">
                  <c:v>7.2900000000000005E-3</c:v>
                </c:pt>
                <c:pt idx="61">
                  <c:v>7.4099999999999991E-3</c:v>
                </c:pt>
                <c:pt idx="62">
                  <c:v>7.5299999999999994E-3</c:v>
                </c:pt>
                <c:pt idx="63">
                  <c:v>7.6499999999999997E-3</c:v>
                </c:pt>
                <c:pt idx="64">
                  <c:v>7.77E-3</c:v>
                </c:pt>
                <c:pt idx="65">
                  <c:v>7.8899999999999994E-3</c:v>
                </c:pt>
                <c:pt idx="66">
                  <c:v>8.0099999999999998E-3</c:v>
                </c:pt>
                <c:pt idx="67">
                  <c:v>8.1299999999999983E-3</c:v>
                </c:pt>
                <c:pt idx="68">
                  <c:v>8.2500000000000004E-3</c:v>
                </c:pt>
                <c:pt idx="69">
                  <c:v>8.369999999999999E-3</c:v>
                </c:pt>
                <c:pt idx="70">
                  <c:v>8.490000000000001E-3</c:v>
                </c:pt>
                <c:pt idx="71">
                  <c:v>8.6099999999999996E-3</c:v>
                </c:pt>
                <c:pt idx="72">
                  <c:v>8.7299999999999999E-3</c:v>
                </c:pt>
                <c:pt idx="73">
                  <c:v>8.8500000000000002E-3</c:v>
                </c:pt>
                <c:pt idx="74">
                  <c:v>8.9699999999999988E-3</c:v>
                </c:pt>
                <c:pt idx="75">
                  <c:v>9.0900000000000009E-3</c:v>
                </c:pt>
                <c:pt idx="76">
                  <c:v>9.2099999999999994E-3</c:v>
                </c:pt>
                <c:pt idx="77">
                  <c:v>9.3299999999999998E-3</c:v>
                </c:pt>
                <c:pt idx="78">
                  <c:v>9.4500000000000001E-3</c:v>
                </c:pt>
                <c:pt idx="79">
                  <c:v>9.5700000000000004E-3</c:v>
                </c:pt>
                <c:pt idx="80">
                  <c:v>9.689999999999999E-3</c:v>
                </c:pt>
                <c:pt idx="81">
                  <c:v>9.8099999999999993E-3</c:v>
                </c:pt>
                <c:pt idx="82">
                  <c:v>9.9299999999999996E-3</c:v>
                </c:pt>
                <c:pt idx="83">
                  <c:v>1.005E-2</c:v>
                </c:pt>
                <c:pt idx="84">
                  <c:v>1.017E-2</c:v>
                </c:pt>
                <c:pt idx="85">
                  <c:v>1.0289999999999999E-2</c:v>
                </c:pt>
                <c:pt idx="86">
                  <c:v>1.0410000000000001E-2</c:v>
                </c:pt>
                <c:pt idx="87">
                  <c:v>1.0529999999999999E-2</c:v>
                </c:pt>
                <c:pt idx="88">
                  <c:v>1.065E-2</c:v>
                </c:pt>
                <c:pt idx="89">
                  <c:v>1.077E-2</c:v>
                </c:pt>
                <c:pt idx="90">
                  <c:v>1.0889999999999999E-2</c:v>
                </c:pt>
                <c:pt idx="91">
                  <c:v>1.1010000000000001E-2</c:v>
                </c:pt>
                <c:pt idx="92">
                  <c:v>1.1129999999999999E-2</c:v>
                </c:pt>
                <c:pt idx="93">
                  <c:v>1.125E-2</c:v>
                </c:pt>
                <c:pt idx="94">
                  <c:v>1.137E-2</c:v>
                </c:pt>
                <c:pt idx="95">
                  <c:v>1.149E-2</c:v>
                </c:pt>
                <c:pt idx="96">
                  <c:v>1.1610000000000001E-2</c:v>
                </c:pt>
                <c:pt idx="97">
                  <c:v>1.1729999999999999E-2</c:v>
                </c:pt>
                <c:pt idx="98">
                  <c:v>1.1849999999999999E-2</c:v>
                </c:pt>
                <c:pt idx="99">
                  <c:v>1.197E-2</c:v>
                </c:pt>
                <c:pt idx="100">
                  <c:v>1.209E-2</c:v>
                </c:pt>
                <c:pt idx="101">
                  <c:v>1.2209999999999999E-2</c:v>
                </c:pt>
                <c:pt idx="102">
                  <c:v>1.2330000000000001E-2</c:v>
                </c:pt>
                <c:pt idx="103">
                  <c:v>1.2449999999999999E-2</c:v>
                </c:pt>
                <c:pt idx="104">
                  <c:v>1.2570000000000001E-2</c:v>
                </c:pt>
                <c:pt idx="105">
                  <c:v>1.269E-2</c:v>
                </c:pt>
                <c:pt idx="106">
                  <c:v>1.2809999999999998E-2</c:v>
                </c:pt>
                <c:pt idx="107">
                  <c:v>1.2930000000000001E-2</c:v>
                </c:pt>
                <c:pt idx="108">
                  <c:v>1.3049999999999999E-2</c:v>
                </c:pt>
                <c:pt idx="109">
                  <c:v>1.3169999999999999E-2</c:v>
                </c:pt>
                <c:pt idx="110">
                  <c:v>1.329E-2</c:v>
                </c:pt>
                <c:pt idx="111">
                  <c:v>1.341E-2</c:v>
                </c:pt>
                <c:pt idx="112">
                  <c:v>1.353E-2</c:v>
                </c:pt>
                <c:pt idx="113">
                  <c:v>1.3649999999999999E-2</c:v>
                </c:pt>
                <c:pt idx="114">
                  <c:v>1.3769999999999999E-2</c:v>
                </c:pt>
                <c:pt idx="115">
                  <c:v>1.389E-2</c:v>
                </c:pt>
                <c:pt idx="116">
                  <c:v>1.401E-2</c:v>
                </c:pt>
                <c:pt idx="117">
                  <c:v>1.4129999999999998E-2</c:v>
                </c:pt>
                <c:pt idx="118">
                  <c:v>1.4250000000000001E-2</c:v>
                </c:pt>
                <c:pt idx="119">
                  <c:v>1.4369999999999999E-2</c:v>
                </c:pt>
                <c:pt idx="120">
                  <c:v>1.4490000000000001E-2</c:v>
                </c:pt>
                <c:pt idx="121">
                  <c:v>1.461E-2</c:v>
                </c:pt>
                <c:pt idx="122">
                  <c:v>1.4729999999999998E-2</c:v>
                </c:pt>
                <c:pt idx="123">
                  <c:v>1.485E-2</c:v>
                </c:pt>
                <c:pt idx="124">
                  <c:v>1.4969999999999999E-2</c:v>
                </c:pt>
                <c:pt idx="125">
                  <c:v>1.5090000000000001E-2</c:v>
                </c:pt>
                <c:pt idx="126">
                  <c:v>1.521E-2</c:v>
                </c:pt>
                <c:pt idx="127">
                  <c:v>1.533E-2</c:v>
                </c:pt>
                <c:pt idx="128">
                  <c:v>1.545E-2</c:v>
                </c:pt>
                <c:pt idx="129">
                  <c:v>1.5569999999999999E-2</c:v>
                </c:pt>
                <c:pt idx="130">
                  <c:v>1.5689999999999999E-2</c:v>
                </c:pt>
                <c:pt idx="131">
                  <c:v>1.5809999999999998E-2</c:v>
                </c:pt>
                <c:pt idx="132">
                  <c:v>1.593E-2</c:v>
                </c:pt>
                <c:pt idx="133">
                  <c:v>1.6050000000000002E-2</c:v>
                </c:pt>
                <c:pt idx="134">
                  <c:v>1.6169999999999997E-2</c:v>
                </c:pt>
                <c:pt idx="135">
                  <c:v>1.6289999999999999E-2</c:v>
                </c:pt>
                <c:pt idx="136">
                  <c:v>1.6410000000000001E-2</c:v>
                </c:pt>
                <c:pt idx="137">
                  <c:v>1.653E-2</c:v>
                </c:pt>
                <c:pt idx="138">
                  <c:v>1.6649999999999998E-2</c:v>
                </c:pt>
                <c:pt idx="139">
                  <c:v>1.677E-2</c:v>
                </c:pt>
                <c:pt idx="140">
                  <c:v>1.6890000000000002E-2</c:v>
                </c:pt>
                <c:pt idx="141">
                  <c:v>1.7009999999999997E-2</c:v>
                </c:pt>
                <c:pt idx="142">
                  <c:v>1.7129999999999999E-2</c:v>
                </c:pt>
                <c:pt idx="143">
                  <c:v>1.7250000000000001E-2</c:v>
                </c:pt>
                <c:pt idx="144">
                  <c:v>1.7369999999999997E-2</c:v>
                </c:pt>
                <c:pt idx="145">
                  <c:v>1.7489999999999999E-2</c:v>
                </c:pt>
                <c:pt idx="146">
                  <c:v>1.7610000000000001E-2</c:v>
                </c:pt>
                <c:pt idx="147">
                  <c:v>1.7729999999999999E-2</c:v>
                </c:pt>
                <c:pt idx="148">
                  <c:v>1.7849999999999998E-2</c:v>
                </c:pt>
                <c:pt idx="149">
                  <c:v>1.797E-2</c:v>
                </c:pt>
                <c:pt idx="150">
                  <c:v>1.8090000000000002E-2</c:v>
                </c:pt>
                <c:pt idx="151">
                  <c:v>1.821E-2</c:v>
                </c:pt>
                <c:pt idx="152">
                  <c:v>1.8329999999999999E-2</c:v>
                </c:pt>
                <c:pt idx="153">
                  <c:v>1.8450000000000001E-2</c:v>
                </c:pt>
                <c:pt idx="154">
                  <c:v>1.857E-2</c:v>
                </c:pt>
                <c:pt idx="155">
                  <c:v>1.8689999999999998E-2</c:v>
                </c:pt>
                <c:pt idx="156">
                  <c:v>1.881E-2</c:v>
                </c:pt>
                <c:pt idx="157">
                  <c:v>1.8929999999999999E-2</c:v>
                </c:pt>
                <c:pt idx="158">
                  <c:v>1.9050000000000001E-2</c:v>
                </c:pt>
                <c:pt idx="159">
                  <c:v>1.917E-2</c:v>
                </c:pt>
                <c:pt idx="160">
                  <c:v>1.9289999999999998E-2</c:v>
                </c:pt>
                <c:pt idx="161">
                  <c:v>1.941E-2</c:v>
                </c:pt>
                <c:pt idx="162">
                  <c:v>1.9529999999999999E-2</c:v>
                </c:pt>
                <c:pt idx="163">
                  <c:v>1.9649999999999997E-2</c:v>
                </c:pt>
                <c:pt idx="164">
                  <c:v>1.9769999999999999E-2</c:v>
                </c:pt>
                <c:pt idx="165">
                  <c:v>1.9890000000000001E-2</c:v>
                </c:pt>
                <c:pt idx="166">
                  <c:v>2.001E-2</c:v>
                </c:pt>
                <c:pt idx="167">
                  <c:v>2.0129999999999999E-2</c:v>
                </c:pt>
                <c:pt idx="168">
                  <c:v>2.0250000000000001E-2</c:v>
                </c:pt>
                <c:pt idx="169">
                  <c:v>2.0369999999999999E-2</c:v>
                </c:pt>
                <c:pt idx="170">
                  <c:v>2.0489999999999998E-2</c:v>
                </c:pt>
                <c:pt idx="171">
                  <c:v>2.061E-2</c:v>
                </c:pt>
                <c:pt idx="172">
                  <c:v>2.0730000000000002E-2</c:v>
                </c:pt>
                <c:pt idx="173">
                  <c:v>2.0849999999999997E-2</c:v>
                </c:pt>
                <c:pt idx="174">
                  <c:v>2.0969999999999999E-2</c:v>
                </c:pt>
                <c:pt idx="175">
                  <c:v>2.1090000000000001E-2</c:v>
                </c:pt>
                <c:pt idx="176">
                  <c:v>2.1209999999999996E-2</c:v>
                </c:pt>
                <c:pt idx="177">
                  <c:v>2.1329999999999998E-2</c:v>
                </c:pt>
                <c:pt idx="178">
                  <c:v>2.145E-2</c:v>
                </c:pt>
                <c:pt idx="179">
                  <c:v>2.1570000000000002E-2</c:v>
                </c:pt>
                <c:pt idx="180">
                  <c:v>2.1689999999999997E-2</c:v>
                </c:pt>
                <c:pt idx="181">
                  <c:v>2.181E-2</c:v>
                </c:pt>
                <c:pt idx="182">
                  <c:v>2.1930000000000002E-2</c:v>
                </c:pt>
                <c:pt idx="183">
                  <c:v>2.205E-2</c:v>
                </c:pt>
                <c:pt idx="184">
                  <c:v>2.2169999999999999E-2</c:v>
                </c:pt>
                <c:pt idx="185">
                  <c:v>2.2290000000000001E-2</c:v>
                </c:pt>
                <c:pt idx="186">
                  <c:v>2.2409999999999999E-2</c:v>
                </c:pt>
                <c:pt idx="187">
                  <c:v>2.2529999999999998E-2</c:v>
                </c:pt>
                <c:pt idx="188">
                  <c:v>2.265E-2</c:v>
                </c:pt>
                <c:pt idx="189">
                  <c:v>2.2769999999999999E-2</c:v>
                </c:pt>
                <c:pt idx="190">
                  <c:v>2.2890000000000001E-2</c:v>
                </c:pt>
                <c:pt idx="191">
                  <c:v>2.3009999999999999E-2</c:v>
                </c:pt>
                <c:pt idx="192">
                  <c:v>2.3129999999999998E-2</c:v>
                </c:pt>
                <c:pt idx="193">
                  <c:v>2.325E-2</c:v>
                </c:pt>
                <c:pt idx="194">
                  <c:v>2.3369999999999998E-2</c:v>
                </c:pt>
                <c:pt idx="195">
                  <c:v>2.349E-2</c:v>
                </c:pt>
                <c:pt idx="196">
                  <c:v>2.3609999999999999E-2</c:v>
                </c:pt>
                <c:pt idx="197">
                  <c:v>2.3730000000000001E-2</c:v>
                </c:pt>
                <c:pt idx="198">
                  <c:v>2.385E-2</c:v>
                </c:pt>
                <c:pt idx="199">
                  <c:v>2.3969999999999998E-2</c:v>
                </c:pt>
                <c:pt idx="200">
                  <c:v>2.409E-2</c:v>
                </c:pt>
                <c:pt idx="201">
                  <c:v>2.4209999999999999E-2</c:v>
                </c:pt>
                <c:pt idx="202">
                  <c:v>2.4329999999999997E-2</c:v>
                </c:pt>
                <c:pt idx="203">
                  <c:v>2.445E-2</c:v>
                </c:pt>
                <c:pt idx="204">
                  <c:v>2.4570000000000002E-2</c:v>
                </c:pt>
                <c:pt idx="205">
                  <c:v>2.4689999999999997E-2</c:v>
                </c:pt>
                <c:pt idx="206">
                  <c:v>2.4809999999999999E-2</c:v>
                </c:pt>
                <c:pt idx="207">
                  <c:v>2.4930000000000001E-2</c:v>
                </c:pt>
                <c:pt idx="208">
                  <c:v>2.5049999999999999E-2</c:v>
                </c:pt>
                <c:pt idx="209">
                  <c:v>2.5169999999999998E-2</c:v>
                </c:pt>
                <c:pt idx="210">
                  <c:v>2.529E-2</c:v>
                </c:pt>
                <c:pt idx="211">
                  <c:v>2.5410000000000002E-2</c:v>
                </c:pt>
                <c:pt idx="212">
                  <c:v>2.5529999999999997E-2</c:v>
                </c:pt>
                <c:pt idx="213">
                  <c:v>2.5649999999999999E-2</c:v>
                </c:pt>
                <c:pt idx="214">
                  <c:v>2.5770000000000001E-2</c:v>
                </c:pt>
                <c:pt idx="215">
                  <c:v>2.589E-2</c:v>
                </c:pt>
                <c:pt idx="216">
                  <c:v>2.6009999999999998E-2</c:v>
                </c:pt>
                <c:pt idx="217">
                  <c:v>2.613E-2</c:v>
                </c:pt>
                <c:pt idx="218">
                  <c:v>2.6249999999999999E-2</c:v>
                </c:pt>
                <c:pt idx="219">
                  <c:v>2.6369999999999998E-2</c:v>
                </c:pt>
                <c:pt idx="220">
                  <c:v>2.649E-2</c:v>
                </c:pt>
                <c:pt idx="221">
                  <c:v>2.6610000000000002E-2</c:v>
                </c:pt>
                <c:pt idx="222">
                  <c:v>2.673E-2</c:v>
                </c:pt>
                <c:pt idx="223">
                  <c:v>2.6849999999999999E-2</c:v>
                </c:pt>
                <c:pt idx="224">
                  <c:v>2.6970000000000001E-2</c:v>
                </c:pt>
                <c:pt idx="225">
                  <c:v>2.7089999999999999E-2</c:v>
                </c:pt>
                <c:pt idx="226">
                  <c:v>2.7209999999999998E-2</c:v>
                </c:pt>
                <c:pt idx="227">
                  <c:v>2.733E-2</c:v>
                </c:pt>
                <c:pt idx="228">
                  <c:v>2.7449999999999999E-2</c:v>
                </c:pt>
                <c:pt idx="229">
                  <c:v>2.7570000000000001E-2</c:v>
                </c:pt>
                <c:pt idx="230">
                  <c:v>2.7689999999999999E-2</c:v>
                </c:pt>
                <c:pt idx="231">
                  <c:v>2.7809999999999998E-2</c:v>
                </c:pt>
                <c:pt idx="232">
                  <c:v>2.793E-2</c:v>
                </c:pt>
                <c:pt idx="233">
                  <c:v>2.8049999999999999E-2</c:v>
                </c:pt>
                <c:pt idx="234">
                  <c:v>2.8169999999999997E-2</c:v>
                </c:pt>
                <c:pt idx="235">
                  <c:v>2.8289999999999999E-2</c:v>
                </c:pt>
                <c:pt idx="236">
                  <c:v>2.8410000000000001E-2</c:v>
                </c:pt>
                <c:pt idx="237">
                  <c:v>2.853E-2</c:v>
                </c:pt>
                <c:pt idx="238">
                  <c:v>2.8649999999999998E-2</c:v>
                </c:pt>
                <c:pt idx="239">
                  <c:v>2.877E-2</c:v>
                </c:pt>
                <c:pt idx="240">
                  <c:v>2.8889999999999999E-2</c:v>
                </c:pt>
                <c:pt idx="241">
                  <c:v>2.9009999999999998E-2</c:v>
                </c:pt>
                <c:pt idx="242">
                  <c:v>2.913E-2</c:v>
                </c:pt>
                <c:pt idx="243">
                  <c:v>2.9250000000000002E-2</c:v>
                </c:pt>
                <c:pt idx="244">
                  <c:v>2.9369999999999997E-2</c:v>
                </c:pt>
                <c:pt idx="245">
                  <c:v>2.9489999999999999E-2</c:v>
                </c:pt>
                <c:pt idx="246">
                  <c:v>2.9610000000000001E-2</c:v>
                </c:pt>
                <c:pt idx="247">
                  <c:v>2.9729999999999999E-2</c:v>
                </c:pt>
                <c:pt idx="248">
                  <c:v>2.9849999999999998E-2</c:v>
                </c:pt>
                <c:pt idx="249">
                  <c:v>2.997E-2</c:v>
                </c:pt>
                <c:pt idx="250">
                  <c:v>3.0090000000000002E-2</c:v>
                </c:pt>
                <c:pt idx="251">
                  <c:v>3.0209999999999997E-2</c:v>
                </c:pt>
                <c:pt idx="252">
                  <c:v>3.0329999999999999E-2</c:v>
                </c:pt>
                <c:pt idx="253">
                  <c:v>3.0450000000000001E-2</c:v>
                </c:pt>
                <c:pt idx="254">
                  <c:v>3.057E-2</c:v>
                </c:pt>
                <c:pt idx="255">
                  <c:v>3.0689999999999999E-2</c:v>
                </c:pt>
                <c:pt idx="256">
                  <c:v>3.0810000000000001E-2</c:v>
                </c:pt>
                <c:pt idx="257">
                  <c:v>3.0929999999999999E-2</c:v>
                </c:pt>
                <c:pt idx="258">
                  <c:v>3.1049999999999998E-2</c:v>
                </c:pt>
                <c:pt idx="259">
                  <c:v>3.117E-2</c:v>
                </c:pt>
                <c:pt idx="260">
                  <c:v>3.1289999999999998E-2</c:v>
                </c:pt>
                <c:pt idx="261">
                  <c:v>3.141E-2</c:v>
                </c:pt>
                <c:pt idx="262">
                  <c:v>3.1529999999999996E-2</c:v>
                </c:pt>
                <c:pt idx="263">
                  <c:v>3.1649999999999998E-2</c:v>
                </c:pt>
                <c:pt idx="264">
                  <c:v>3.177E-2</c:v>
                </c:pt>
                <c:pt idx="265">
                  <c:v>3.1889999999999995E-2</c:v>
                </c:pt>
                <c:pt idx="266">
                  <c:v>3.2009999999999997E-2</c:v>
                </c:pt>
                <c:pt idx="267">
                  <c:v>3.2129999999999999E-2</c:v>
                </c:pt>
                <c:pt idx="268">
                  <c:v>3.2250000000000001E-2</c:v>
                </c:pt>
                <c:pt idx="269">
                  <c:v>3.2369999999999996E-2</c:v>
                </c:pt>
                <c:pt idx="270">
                  <c:v>3.2490000000000005E-2</c:v>
                </c:pt>
                <c:pt idx="271">
                  <c:v>3.261E-2</c:v>
                </c:pt>
                <c:pt idx="272">
                  <c:v>3.2729999999999995E-2</c:v>
                </c:pt>
                <c:pt idx="273">
                  <c:v>3.2850000000000004E-2</c:v>
                </c:pt>
                <c:pt idx="274">
                  <c:v>3.2969999999999999E-2</c:v>
                </c:pt>
                <c:pt idx="275">
                  <c:v>3.3089999999999994E-2</c:v>
                </c:pt>
                <c:pt idx="276">
                  <c:v>3.3210000000000003E-2</c:v>
                </c:pt>
                <c:pt idx="277">
                  <c:v>3.3329999999999999E-2</c:v>
                </c:pt>
                <c:pt idx="278">
                  <c:v>3.3449999999999994E-2</c:v>
                </c:pt>
                <c:pt idx="279">
                  <c:v>3.3570000000000003E-2</c:v>
                </c:pt>
                <c:pt idx="280">
                  <c:v>3.3689999999999998E-2</c:v>
                </c:pt>
                <c:pt idx="281">
                  <c:v>3.3809999999999993E-2</c:v>
                </c:pt>
                <c:pt idx="282">
                  <c:v>3.3930000000000002E-2</c:v>
                </c:pt>
                <c:pt idx="283">
                  <c:v>3.4049999999999997E-2</c:v>
                </c:pt>
                <c:pt idx="284">
                  <c:v>3.4169999999999999E-2</c:v>
                </c:pt>
                <c:pt idx="285">
                  <c:v>3.4290000000000001E-2</c:v>
                </c:pt>
                <c:pt idx="286">
                  <c:v>3.4409999999999996E-2</c:v>
                </c:pt>
                <c:pt idx="287">
                  <c:v>3.4530000000000005E-2</c:v>
                </c:pt>
                <c:pt idx="288">
                  <c:v>3.465E-2</c:v>
                </c:pt>
                <c:pt idx="289">
                  <c:v>3.4769999999999995E-2</c:v>
                </c:pt>
                <c:pt idx="290">
                  <c:v>3.4890000000000004E-2</c:v>
                </c:pt>
                <c:pt idx="291">
                  <c:v>3.5009999999999999E-2</c:v>
                </c:pt>
                <c:pt idx="292">
                  <c:v>3.5129999999999995E-2</c:v>
                </c:pt>
                <c:pt idx="293">
                  <c:v>3.5250000000000004E-2</c:v>
                </c:pt>
                <c:pt idx="294">
                  <c:v>3.5369999999999999E-2</c:v>
                </c:pt>
                <c:pt idx="295">
                  <c:v>3.5489999999999994E-2</c:v>
                </c:pt>
                <c:pt idx="296">
                  <c:v>3.5610000000000003E-2</c:v>
                </c:pt>
                <c:pt idx="297">
                  <c:v>3.5729999999999998E-2</c:v>
                </c:pt>
                <c:pt idx="298">
                  <c:v>3.585E-2</c:v>
                </c:pt>
                <c:pt idx="299">
                  <c:v>3.5970000000000002E-2</c:v>
                </c:pt>
                <c:pt idx="300">
                  <c:v>3.6089999999999997E-2</c:v>
                </c:pt>
                <c:pt idx="301">
                  <c:v>3.6209999999999999E-2</c:v>
                </c:pt>
                <c:pt idx="302">
                  <c:v>3.6330000000000001E-2</c:v>
                </c:pt>
                <c:pt idx="303">
                  <c:v>3.6449999999999996E-2</c:v>
                </c:pt>
                <c:pt idx="304">
                  <c:v>3.6569999999999998E-2</c:v>
                </c:pt>
                <c:pt idx="305">
                  <c:v>3.669E-2</c:v>
                </c:pt>
                <c:pt idx="306">
                  <c:v>3.6809999999999996E-2</c:v>
                </c:pt>
                <c:pt idx="307">
                  <c:v>3.6929999999999998E-2</c:v>
                </c:pt>
                <c:pt idx="308">
                  <c:v>3.705E-2</c:v>
                </c:pt>
                <c:pt idx="309">
                  <c:v>3.7170000000000002E-2</c:v>
                </c:pt>
                <c:pt idx="310">
                  <c:v>3.7289999999999997E-2</c:v>
                </c:pt>
                <c:pt idx="311">
                  <c:v>3.7409999999999999E-2</c:v>
                </c:pt>
                <c:pt idx="312">
                  <c:v>3.7530000000000001E-2</c:v>
                </c:pt>
                <c:pt idx="313">
                  <c:v>3.7649999999999996E-2</c:v>
                </c:pt>
                <c:pt idx="314">
                  <c:v>3.7769999999999998E-2</c:v>
                </c:pt>
                <c:pt idx="315">
                  <c:v>3.789E-2</c:v>
                </c:pt>
                <c:pt idx="316">
                  <c:v>3.8010000000000002E-2</c:v>
                </c:pt>
                <c:pt idx="317">
                  <c:v>3.8129999999999997E-2</c:v>
                </c:pt>
                <c:pt idx="318">
                  <c:v>3.8249999999999999E-2</c:v>
                </c:pt>
                <c:pt idx="319">
                  <c:v>3.8370000000000001E-2</c:v>
                </c:pt>
                <c:pt idx="320">
                  <c:v>3.8489999999999996E-2</c:v>
                </c:pt>
                <c:pt idx="321">
                  <c:v>3.8609999999999998E-2</c:v>
                </c:pt>
                <c:pt idx="322">
                  <c:v>3.8730000000000001E-2</c:v>
                </c:pt>
                <c:pt idx="323">
                  <c:v>3.8850000000000003E-2</c:v>
                </c:pt>
                <c:pt idx="324">
                  <c:v>3.8969999999999998E-2</c:v>
                </c:pt>
                <c:pt idx="325">
                  <c:v>3.909E-2</c:v>
                </c:pt>
                <c:pt idx="326">
                  <c:v>3.9210000000000002E-2</c:v>
                </c:pt>
                <c:pt idx="327">
                  <c:v>3.9329999999999997E-2</c:v>
                </c:pt>
                <c:pt idx="328">
                  <c:v>3.9449999999999999E-2</c:v>
                </c:pt>
                <c:pt idx="329">
                  <c:v>3.9570000000000001E-2</c:v>
                </c:pt>
                <c:pt idx="330">
                  <c:v>3.9689999999999996E-2</c:v>
                </c:pt>
                <c:pt idx="331">
                  <c:v>3.9809999999999998E-2</c:v>
                </c:pt>
                <c:pt idx="332">
                  <c:v>3.993E-2</c:v>
                </c:pt>
                <c:pt idx="333">
                  <c:v>4.0049999999999995E-2</c:v>
                </c:pt>
                <c:pt idx="334">
                  <c:v>4.0170000000000004E-2</c:v>
                </c:pt>
                <c:pt idx="335">
                  <c:v>4.0289999999999999E-2</c:v>
                </c:pt>
                <c:pt idx="336">
                  <c:v>4.0409999999999995E-2</c:v>
                </c:pt>
                <c:pt idx="337">
                  <c:v>4.0530000000000004E-2</c:v>
                </c:pt>
                <c:pt idx="338">
                  <c:v>4.0649999999999999E-2</c:v>
                </c:pt>
                <c:pt idx="339">
                  <c:v>4.0769999999999994E-2</c:v>
                </c:pt>
                <c:pt idx="340">
                  <c:v>4.0890000000000003E-2</c:v>
                </c:pt>
                <c:pt idx="341">
                  <c:v>4.1009999999999998E-2</c:v>
                </c:pt>
                <c:pt idx="342">
                  <c:v>4.1129999999999993E-2</c:v>
                </c:pt>
                <c:pt idx="343">
                  <c:v>4.1250000000000002E-2</c:v>
                </c:pt>
                <c:pt idx="344">
                  <c:v>4.1369999999999997E-2</c:v>
                </c:pt>
                <c:pt idx="345">
                  <c:v>4.1489999999999999E-2</c:v>
                </c:pt>
                <c:pt idx="346">
                  <c:v>4.1610000000000001E-2</c:v>
                </c:pt>
                <c:pt idx="347">
                  <c:v>4.1729999999999996E-2</c:v>
                </c:pt>
                <c:pt idx="348">
                  <c:v>4.1850000000000005E-2</c:v>
                </c:pt>
                <c:pt idx="349">
                  <c:v>4.197E-2</c:v>
                </c:pt>
                <c:pt idx="350">
                  <c:v>4.2089999999999995E-2</c:v>
                </c:pt>
                <c:pt idx="351">
                  <c:v>4.2210000000000004E-2</c:v>
                </c:pt>
                <c:pt idx="352">
                  <c:v>4.233E-2</c:v>
                </c:pt>
                <c:pt idx="353">
                  <c:v>4.2449999999999995E-2</c:v>
                </c:pt>
                <c:pt idx="354">
                  <c:v>4.2570000000000004E-2</c:v>
                </c:pt>
                <c:pt idx="355">
                  <c:v>4.2689999999999999E-2</c:v>
                </c:pt>
                <c:pt idx="356">
                  <c:v>4.2809999999999994E-2</c:v>
                </c:pt>
                <c:pt idx="357">
                  <c:v>4.2930000000000003E-2</c:v>
                </c:pt>
                <c:pt idx="358">
                  <c:v>4.3049999999999998E-2</c:v>
                </c:pt>
                <c:pt idx="359">
                  <c:v>4.3169999999999993E-2</c:v>
                </c:pt>
                <c:pt idx="360">
                  <c:v>4.3290000000000002E-2</c:v>
                </c:pt>
                <c:pt idx="361">
                  <c:v>4.3409999999999997E-2</c:v>
                </c:pt>
                <c:pt idx="362">
                  <c:v>4.3529999999999999E-2</c:v>
                </c:pt>
                <c:pt idx="363">
                  <c:v>4.3650000000000001E-2</c:v>
                </c:pt>
                <c:pt idx="364">
                  <c:v>4.3769999999999996E-2</c:v>
                </c:pt>
                <c:pt idx="365">
                  <c:v>4.3889999999999998E-2</c:v>
                </c:pt>
                <c:pt idx="366">
                  <c:v>4.4010000000000001E-2</c:v>
                </c:pt>
                <c:pt idx="367">
                  <c:v>4.4129999999999996E-2</c:v>
                </c:pt>
                <c:pt idx="368">
                  <c:v>4.4249999999999998E-2</c:v>
                </c:pt>
                <c:pt idx="369">
                  <c:v>4.437E-2</c:v>
                </c:pt>
                <c:pt idx="370">
                  <c:v>4.4489999999999995E-2</c:v>
                </c:pt>
                <c:pt idx="371">
                  <c:v>4.4610000000000004E-2</c:v>
                </c:pt>
                <c:pt idx="372">
                  <c:v>4.4729999999999999E-2</c:v>
                </c:pt>
                <c:pt idx="373">
                  <c:v>4.4850000000000001E-2</c:v>
                </c:pt>
                <c:pt idx="374">
                  <c:v>4.4970000000000003E-2</c:v>
                </c:pt>
                <c:pt idx="375">
                  <c:v>4.5089999999999998E-2</c:v>
                </c:pt>
                <c:pt idx="376">
                  <c:v>4.521E-2</c:v>
                </c:pt>
                <c:pt idx="377">
                  <c:v>4.5330000000000002E-2</c:v>
                </c:pt>
                <c:pt idx="378">
                  <c:v>4.5449999999999997E-2</c:v>
                </c:pt>
                <c:pt idx="379">
                  <c:v>4.5569999999999999E-2</c:v>
                </c:pt>
                <c:pt idx="380">
                  <c:v>4.5690000000000001E-2</c:v>
                </c:pt>
                <c:pt idx="381">
                  <c:v>4.5809999999999997E-2</c:v>
                </c:pt>
                <c:pt idx="382">
                  <c:v>4.5929999999999999E-2</c:v>
                </c:pt>
                <c:pt idx="383">
                  <c:v>4.6050000000000001E-2</c:v>
                </c:pt>
                <c:pt idx="384">
                  <c:v>4.6169999999999996E-2</c:v>
                </c:pt>
                <c:pt idx="385">
                  <c:v>4.6289999999999998E-2</c:v>
                </c:pt>
                <c:pt idx="386">
                  <c:v>4.641E-2</c:v>
                </c:pt>
                <c:pt idx="387">
                  <c:v>4.6530000000000002E-2</c:v>
                </c:pt>
                <c:pt idx="388">
                  <c:v>4.6649999999999997E-2</c:v>
                </c:pt>
                <c:pt idx="389">
                  <c:v>4.6769999999999999E-2</c:v>
                </c:pt>
                <c:pt idx="390">
                  <c:v>4.6890000000000001E-2</c:v>
                </c:pt>
                <c:pt idx="391">
                  <c:v>4.7009999999999996E-2</c:v>
                </c:pt>
                <c:pt idx="392">
                  <c:v>4.7129999999999998E-2</c:v>
                </c:pt>
                <c:pt idx="393">
                  <c:v>4.725E-2</c:v>
                </c:pt>
                <c:pt idx="394">
                  <c:v>4.7369999999999995E-2</c:v>
                </c:pt>
                <c:pt idx="395">
                  <c:v>4.7489999999999997E-2</c:v>
                </c:pt>
                <c:pt idx="396">
                  <c:v>4.761E-2</c:v>
                </c:pt>
                <c:pt idx="397">
                  <c:v>4.7729999999999995E-2</c:v>
                </c:pt>
                <c:pt idx="398">
                  <c:v>4.7849999999999997E-2</c:v>
                </c:pt>
                <c:pt idx="399">
                  <c:v>4.7969999999999999E-2</c:v>
                </c:pt>
                <c:pt idx="400">
                  <c:v>4.8089999999999994E-2</c:v>
                </c:pt>
                <c:pt idx="401">
                  <c:v>4.8210000000000003E-2</c:v>
                </c:pt>
                <c:pt idx="402">
                  <c:v>4.8329999999999998E-2</c:v>
                </c:pt>
                <c:pt idx="403">
                  <c:v>4.845E-2</c:v>
                </c:pt>
                <c:pt idx="404">
                  <c:v>4.8570000000000002E-2</c:v>
                </c:pt>
                <c:pt idx="405">
                  <c:v>4.8689999999999997E-2</c:v>
                </c:pt>
                <c:pt idx="406">
                  <c:v>4.8809999999999999E-2</c:v>
                </c:pt>
                <c:pt idx="407">
                  <c:v>4.8930000000000001E-2</c:v>
                </c:pt>
                <c:pt idx="408">
                  <c:v>4.9049999999999996E-2</c:v>
                </c:pt>
                <c:pt idx="409">
                  <c:v>4.9169999999999998E-2</c:v>
                </c:pt>
                <c:pt idx="410">
                  <c:v>4.929E-2</c:v>
                </c:pt>
                <c:pt idx="411">
                  <c:v>4.9409999999999996E-2</c:v>
                </c:pt>
                <c:pt idx="412">
                  <c:v>4.9530000000000005E-2</c:v>
                </c:pt>
                <c:pt idx="413">
                  <c:v>4.965E-2</c:v>
                </c:pt>
                <c:pt idx="414">
                  <c:v>4.9769999999999995E-2</c:v>
                </c:pt>
                <c:pt idx="415">
                  <c:v>4.9890000000000004E-2</c:v>
                </c:pt>
                <c:pt idx="416">
                  <c:v>5.0009999999999999E-2</c:v>
                </c:pt>
                <c:pt idx="417">
                  <c:v>5.0129999999999994E-2</c:v>
                </c:pt>
                <c:pt idx="418">
                  <c:v>5.0250000000000003E-2</c:v>
                </c:pt>
                <c:pt idx="419">
                  <c:v>5.0369999999999998E-2</c:v>
                </c:pt>
                <c:pt idx="420">
                  <c:v>5.0489999999999993E-2</c:v>
                </c:pt>
              </c:numCache>
            </c:numRef>
          </c:xVal>
          <c:yVal>
            <c:numRef>
              <c:f>xtest!$M$1964:$M$2384</c:f>
              <c:numCache>
                <c:formatCode>General</c:formatCode>
                <c:ptCount val="421"/>
                <c:pt idx="0">
                  <c:v>585.86029199999996</c:v>
                </c:pt>
                <c:pt idx="1">
                  <c:v>1398.270252</c:v>
                </c:pt>
                <c:pt idx="2">
                  <c:v>1609.0196129999999</c:v>
                </c:pt>
                <c:pt idx="3">
                  <c:v>-1877.2095420000001</c:v>
                </c:pt>
                <c:pt idx="4">
                  <c:v>1039.461548</c:v>
                </c:pt>
                <c:pt idx="5">
                  <c:v>1085.3808919999999</c:v>
                </c:pt>
                <c:pt idx="6">
                  <c:v>720.89340900000002</c:v>
                </c:pt>
                <c:pt idx="7">
                  <c:v>68.904227000000006</c:v>
                </c:pt>
                <c:pt idx="8">
                  <c:v>1560.669347</c:v>
                </c:pt>
                <c:pt idx="9">
                  <c:v>717.07437100000004</c:v>
                </c:pt>
                <c:pt idx="10">
                  <c:v>1495.5857000000001</c:v>
                </c:pt>
                <c:pt idx="11">
                  <c:v>2028.5831310000001</c:v>
                </c:pt>
                <c:pt idx="12">
                  <c:v>978.934979</c:v>
                </c:pt>
                <c:pt idx="13">
                  <c:v>897.56122200000004</c:v>
                </c:pt>
                <c:pt idx="14">
                  <c:v>1050.853484</c:v>
                </c:pt>
                <c:pt idx="15">
                  <c:v>740.09015099999999</c:v>
                </c:pt>
                <c:pt idx="16">
                  <c:v>277.48710999999997</c:v>
                </c:pt>
                <c:pt idx="17">
                  <c:v>2645.8830210000001</c:v>
                </c:pt>
                <c:pt idx="18">
                  <c:v>-351.13920999999999</c:v>
                </c:pt>
                <c:pt idx="19">
                  <c:v>3638.0995090000001</c:v>
                </c:pt>
                <c:pt idx="20">
                  <c:v>548.31474700000001</c:v>
                </c:pt>
                <c:pt idx="21">
                  <c:v>2078.2648359999998</c:v>
                </c:pt>
                <c:pt idx="22">
                  <c:v>1980.235952</c:v>
                </c:pt>
                <c:pt idx="23">
                  <c:v>1504.87249</c:v>
                </c:pt>
                <c:pt idx="24">
                  <c:v>1525.748464</c:v>
                </c:pt>
                <c:pt idx="25">
                  <c:v>3589.1435029999998</c:v>
                </c:pt>
                <c:pt idx="26">
                  <c:v>3108.4046680000001</c:v>
                </c:pt>
                <c:pt idx="27">
                  <c:v>1959.160126</c:v>
                </c:pt>
                <c:pt idx="28">
                  <c:v>2602.66183</c:v>
                </c:pt>
                <c:pt idx="29">
                  <c:v>3385.3314500000001</c:v>
                </c:pt>
                <c:pt idx="30">
                  <c:v>3850.5516259999999</c:v>
                </c:pt>
                <c:pt idx="31">
                  <c:v>2052.1067149999999</c:v>
                </c:pt>
                <c:pt idx="32">
                  <c:v>3690.400584</c:v>
                </c:pt>
                <c:pt idx="33">
                  <c:v>1261.511493</c:v>
                </c:pt>
                <c:pt idx="34">
                  <c:v>2681.2868060000001</c:v>
                </c:pt>
                <c:pt idx="35">
                  <c:v>2471.8225729999999</c:v>
                </c:pt>
                <c:pt idx="36">
                  <c:v>4051.8970639999998</c:v>
                </c:pt>
                <c:pt idx="37">
                  <c:v>3424.6599689999998</c:v>
                </c:pt>
                <c:pt idx="38">
                  <c:v>1918.3954209999999</c:v>
                </c:pt>
                <c:pt idx="39">
                  <c:v>4003.158778</c:v>
                </c:pt>
                <c:pt idx="40">
                  <c:v>3333.3605769999999</c:v>
                </c:pt>
                <c:pt idx="41">
                  <c:v>2854.147594</c:v>
                </c:pt>
                <c:pt idx="42">
                  <c:v>3498.63465</c:v>
                </c:pt>
                <c:pt idx="43">
                  <c:v>4409.3070580000003</c:v>
                </c:pt>
                <c:pt idx="44">
                  <c:v>2467.8032189999999</c:v>
                </c:pt>
                <c:pt idx="45">
                  <c:v>1472.828362</c:v>
                </c:pt>
                <c:pt idx="46">
                  <c:v>605.902197</c:v>
                </c:pt>
                <c:pt idx="47">
                  <c:v>5467.370218</c:v>
                </c:pt>
                <c:pt idx="48">
                  <c:v>3212.0134200000002</c:v>
                </c:pt>
                <c:pt idx="49">
                  <c:v>5094.0929299999998</c:v>
                </c:pt>
                <c:pt idx="50">
                  <c:v>3294.815658</c:v>
                </c:pt>
                <c:pt idx="51">
                  <c:v>5003.3344989999996</c:v>
                </c:pt>
                <c:pt idx="52">
                  <c:v>3161.1216709999999</c:v>
                </c:pt>
                <c:pt idx="53">
                  <c:v>4908.8290379999999</c:v>
                </c:pt>
                <c:pt idx="54">
                  <c:v>3282.7520249999998</c:v>
                </c:pt>
                <c:pt idx="55">
                  <c:v>5134.6093860000001</c:v>
                </c:pt>
                <c:pt idx="56">
                  <c:v>4305.2018749999997</c:v>
                </c:pt>
                <c:pt idx="57">
                  <c:v>5573.918103</c:v>
                </c:pt>
                <c:pt idx="58">
                  <c:v>4890.1792390000001</c:v>
                </c:pt>
                <c:pt idx="59">
                  <c:v>6570.2312819999997</c:v>
                </c:pt>
                <c:pt idx="60">
                  <c:v>3013.556513</c:v>
                </c:pt>
                <c:pt idx="61">
                  <c:v>5159.1575970000004</c:v>
                </c:pt>
                <c:pt idx="62">
                  <c:v>5162.1623069999996</c:v>
                </c:pt>
                <c:pt idx="63">
                  <c:v>4894.3528489999999</c:v>
                </c:pt>
                <c:pt idx="64">
                  <c:v>3663.396694</c:v>
                </c:pt>
                <c:pt idx="65">
                  <c:v>6312.2853080000004</c:v>
                </c:pt>
                <c:pt idx="66">
                  <c:v>4876.8015800000003</c:v>
                </c:pt>
                <c:pt idx="67">
                  <c:v>5181.0789489999997</c:v>
                </c:pt>
                <c:pt idx="68">
                  <c:v>4149.3072430000002</c:v>
                </c:pt>
                <c:pt idx="69">
                  <c:v>5141.4334179999996</c:v>
                </c:pt>
                <c:pt idx="70">
                  <c:v>4440.4967749999996</c:v>
                </c:pt>
                <c:pt idx="71">
                  <c:v>6038.4276239999999</c:v>
                </c:pt>
                <c:pt idx="72">
                  <c:v>5223.9267659999996</c:v>
                </c:pt>
                <c:pt idx="73">
                  <c:v>4800.6794970000001</c:v>
                </c:pt>
                <c:pt idx="74">
                  <c:v>6106.0180719999998</c:v>
                </c:pt>
                <c:pt idx="75">
                  <c:v>5911.0827689999996</c:v>
                </c:pt>
                <c:pt idx="76">
                  <c:v>3965.9193780000001</c:v>
                </c:pt>
                <c:pt idx="77">
                  <c:v>4926.0572229999998</c:v>
                </c:pt>
                <c:pt idx="78">
                  <c:v>6097.5304740000001</c:v>
                </c:pt>
                <c:pt idx="79">
                  <c:v>6712.363265</c:v>
                </c:pt>
                <c:pt idx="80">
                  <c:v>4368.1642140000004</c:v>
                </c:pt>
                <c:pt idx="81">
                  <c:v>4922.0879050000003</c:v>
                </c:pt>
                <c:pt idx="82">
                  <c:v>4435.3075479999998</c:v>
                </c:pt>
                <c:pt idx="83">
                  <c:v>5859.9540139999999</c:v>
                </c:pt>
                <c:pt idx="84">
                  <c:v>7639.6618870000002</c:v>
                </c:pt>
                <c:pt idx="85">
                  <c:v>5864.1867080000002</c:v>
                </c:pt>
                <c:pt idx="86">
                  <c:v>6029.4359340000001</c:v>
                </c:pt>
                <c:pt idx="87">
                  <c:v>7280.2302170000003</c:v>
                </c:pt>
                <c:pt idx="88">
                  <c:v>7274.1683970000004</c:v>
                </c:pt>
                <c:pt idx="89">
                  <c:v>5810.2029929999999</c:v>
                </c:pt>
                <c:pt idx="90">
                  <c:v>7550.2454710000002</c:v>
                </c:pt>
                <c:pt idx="91">
                  <c:v>6482.6503259999999</c:v>
                </c:pt>
                <c:pt idx="92">
                  <c:v>5882.8932789999999</c:v>
                </c:pt>
                <c:pt idx="93">
                  <c:v>6719.4562299999998</c:v>
                </c:pt>
                <c:pt idx="94">
                  <c:v>6933.3567300000004</c:v>
                </c:pt>
                <c:pt idx="95">
                  <c:v>5826.5185520000005</c:v>
                </c:pt>
                <c:pt idx="96">
                  <c:v>7227.7474869999996</c:v>
                </c:pt>
                <c:pt idx="97">
                  <c:v>5571.927326</c:v>
                </c:pt>
                <c:pt idx="98">
                  <c:v>6670.1424489999999</c:v>
                </c:pt>
                <c:pt idx="99">
                  <c:v>7810.7480240000004</c:v>
                </c:pt>
                <c:pt idx="100">
                  <c:v>6644.4851719999997</c:v>
                </c:pt>
                <c:pt idx="101">
                  <c:v>7047.2890420000003</c:v>
                </c:pt>
                <c:pt idx="102">
                  <c:v>7589.7022809999999</c:v>
                </c:pt>
                <c:pt idx="103">
                  <c:v>8555.3832180000009</c:v>
                </c:pt>
                <c:pt idx="104">
                  <c:v>7340.1412959999998</c:v>
                </c:pt>
                <c:pt idx="105">
                  <c:v>7444.1386920000004</c:v>
                </c:pt>
                <c:pt idx="106">
                  <c:v>9684.9419240000007</c:v>
                </c:pt>
                <c:pt idx="107">
                  <c:v>8404.5475409999999</c:v>
                </c:pt>
                <c:pt idx="108">
                  <c:v>8783.8546160000005</c:v>
                </c:pt>
                <c:pt idx="109">
                  <c:v>7813.5748569999996</c:v>
                </c:pt>
                <c:pt idx="110">
                  <c:v>8587.6954920000007</c:v>
                </c:pt>
                <c:pt idx="111">
                  <c:v>9188.4188699999995</c:v>
                </c:pt>
                <c:pt idx="112">
                  <c:v>8602.3215650000002</c:v>
                </c:pt>
                <c:pt idx="113">
                  <c:v>7907.9244500000004</c:v>
                </c:pt>
                <c:pt idx="114">
                  <c:v>8852.8561210000007</c:v>
                </c:pt>
                <c:pt idx="115">
                  <c:v>6013.5792179999999</c:v>
                </c:pt>
                <c:pt idx="116">
                  <c:v>9141.0114990000002</c:v>
                </c:pt>
                <c:pt idx="117">
                  <c:v>7960.3377959999998</c:v>
                </c:pt>
                <c:pt idx="118">
                  <c:v>8122.7498009999999</c:v>
                </c:pt>
                <c:pt idx="119">
                  <c:v>9519.9124260000008</c:v>
                </c:pt>
                <c:pt idx="120">
                  <c:v>7177.3481419999998</c:v>
                </c:pt>
                <c:pt idx="121">
                  <c:v>6785.5813719999996</c:v>
                </c:pt>
                <c:pt idx="122">
                  <c:v>10645.259932000001</c:v>
                </c:pt>
                <c:pt idx="123">
                  <c:v>8334.6154619999998</c:v>
                </c:pt>
                <c:pt idx="124">
                  <c:v>11169.055864</c:v>
                </c:pt>
                <c:pt idx="125">
                  <c:v>7439.8404659999997</c:v>
                </c:pt>
                <c:pt idx="126">
                  <c:v>8297.2145560000008</c:v>
                </c:pt>
                <c:pt idx="127">
                  <c:v>8799.2030169999998</c:v>
                </c:pt>
                <c:pt idx="128">
                  <c:v>8198.5162290000007</c:v>
                </c:pt>
                <c:pt idx="129">
                  <c:v>8167.903002</c:v>
                </c:pt>
                <c:pt idx="130">
                  <c:v>9800.1765400000004</c:v>
                </c:pt>
                <c:pt idx="131">
                  <c:v>8625.8786199999995</c:v>
                </c:pt>
                <c:pt idx="132">
                  <c:v>7600.326411</c:v>
                </c:pt>
                <c:pt idx="133">
                  <c:v>8460.3427699999993</c:v>
                </c:pt>
                <c:pt idx="134">
                  <c:v>10505.408629</c:v>
                </c:pt>
                <c:pt idx="135">
                  <c:v>7123.5265289999998</c:v>
                </c:pt>
                <c:pt idx="136">
                  <c:v>8408.2145479999999</c:v>
                </c:pt>
                <c:pt idx="137">
                  <c:v>8939.5004809999991</c:v>
                </c:pt>
                <c:pt idx="138">
                  <c:v>9760.2500700000001</c:v>
                </c:pt>
                <c:pt idx="139">
                  <c:v>8918.5696069999995</c:v>
                </c:pt>
                <c:pt idx="140">
                  <c:v>8356.6471710000005</c:v>
                </c:pt>
                <c:pt idx="141">
                  <c:v>9702.0834040000009</c:v>
                </c:pt>
                <c:pt idx="142">
                  <c:v>8072.6746480000002</c:v>
                </c:pt>
                <c:pt idx="143">
                  <c:v>9386.1741999999995</c:v>
                </c:pt>
                <c:pt idx="144">
                  <c:v>9719.7188050000004</c:v>
                </c:pt>
                <c:pt idx="145">
                  <c:v>9418.710685</c:v>
                </c:pt>
                <c:pt idx="146">
                  <c:v>8701.4937819999996</c:v>
                </c:pt>
                <c:pt idx="147">
                  <c:v>10704.153576000001</c:v>
                </c:pt>
                <c:pt idx="148">
                  <c:v>10001.584118999999</c:v>
                </c:pt>
                <c:pt idx="149">
                  <c:v>10018.894197</c:v>
                </c:pt>
                <c:pt idx="150">
                  <c:v>9669.8738649999996</c:v>
                </c:pt>
                <c:pt idx="151">
                  <c:v>9884.2341680000009</c:v>
                </c:pt>
                <c:pt idx="152">
                  <c:v>11665.309611999999</c:v>
                </c:pt>
                <c:pt idx="153">
                  <c:v>11357.073622</c:v>
                </c:pt>
                <c:pt idx="154">
                  <c:v>10471.390743</c:v>
                </c:pt>
                <c:pt idx="155">
                  <c:v>9974.5473139999995</c:v>
                </c:pt>
                <c:pt idx="156">
                  <c:v>10539.086083</c:v>
                </c:pt>
                <c:pt idx="157">
                  <c:v>11239.863321000001</c:v>
                </c:pt>
                <c:pt idx="158">
                  <c:v>10418.066801000001</c:v>
                </c:pt>
                <c:pt idx="159">
                  <c:v>9834.5598019999998</c:v>
                </c:pt>
                <c:pt idx="160">
                  <c:v>11610.904944</c:v>
                </c:pt>
                <c:pt idx="161">
                  <c:v>11162.818641</c:v>
                </c:pt>
                <c:pt idx="162">
                  <c:v>9259.5840960000005</c:v>
                </c:pt>
                <c:pt idx="163">
                  <c:v>10682.236365999999</c:v>
                </c:pt>
                <c:pt idx="164">
                  <c:v>10529.755295000001</c:v>
                </c:pt>
                <c:pt idx="165">
                  <c:v>11894.783696</c:v>
                </c:pt>
                <c:pt idx="166">
                  <c:v>11111.833842</c:v>
                </c:pt>
                <c:pt idx="167">
                  <c:v>10956.637559999999</c:v>
                </c:pt>
                <c:pt idx="168">
                  <c:v>11087.821408</c:v>
                </c:pt>
                <c:pt idx="169">
                  <c:v>11691.127439</c:v>
                </c:pt>
                <c:pt idx="170">
                  <c:v>11207.072339</c:v>
                </c:pt>
                <c:pt idx="171">
                  <c:v>12096.648268000001</c:v>
                </c:pt>
                <c:pt idx="172">
                  <c:v>12480.009421000001</c:v>
                </c:pt>
                <c:pt idx="173">
                  <c:v>12655.290865999999</c:v>
                </c:pt>
                <c:pt idx="174">
                  <c:v>11562.031455</c:v>
                </c:pt>
                <c:pt idx="175">
                  <c:v>12217.047269999999</c:v>
                </c:pt>
                <c:pt idx="176">
                  <c:v>12235.830341000001</c:v>
                </c:pt>
                <c:pt idx="177">
                  <c:v>10692.49494</c:v>
                </c:pt>
                <c:pt idx="178">
                  <c:v>11889.116864</c:v>
                </c:pt>
                <c:pt idx="179">
                  <c:v>13208.195839</c:v>
                </c:pt>
                <c:pt idx="180">
                  <c:v>12538.091989</c:v>
                </c:pt>
                <c:pt idx="181">
                  <c:v>14138.310937</c:v>
                </c:pt>
                <c:pt idx="182">
                  <c:v>13530.287098999999</c:v>
                </c:pt>
                <c:pt idx="183">
                  <c:v>12762.862136</c:v>
                </c:pt>
                <c:pt idx="184">
                  <c:v>11568.514367</c:v>
                </c:pt>
                <c:pt idx="185">
                  <c:v>13988.445524999999</c:v>
                </c:pt>
                <c:pt idx="186">
                  <c:v>13234.265973</c:v>
                </c:pt>
                <c:pt idx="187">
                  <c:v>12398.622754</c:v>
                </c:pt>
                <c:pt idx="188">
                  <c:v>13829.733984</c:v>
                </c:pt>
                <c:pt idx="189">
                  <c:v>12619.778501999999</c:v>
                </c:pt>
                <c:pt idx="190">
                  <c:v>10272.374453</c:v>
                </c:pt>
                <c:pt idx="191">
                  <c:v>13867.862185</c:v>
                </c:pt>
                <c:pt idx="192">
                  <c:v>12699.375427000001</c:v>
                </c:pt>
                <c:pt idx="193">
                  <c:v>13645.953111000001</c:v>
                </c:pt>
                <c:pt idx="194">
                  <c:v>13182.391747</c:v>
                </c:pt>
                <c:pt idx="195">
                  <c:v>14134.374464</c:v>
                </c:pt>
                <c:pt idx="196">
                  <c:v>14487.239115</c:v>
                </c:pt>
                <c:pt idx="197">
                  <c:v>12502.432312999999</c:v>
                </c:pt>
                <c:pt idx="198">
                  <c:v>12386.377651000001</c:v>
                </c:pt>
                <c:pt idx="199">
                  <c:v>13720.632782000001</c:v>
                </c:pt>
                <c:pt idx="200">
                  <c:v>12855.135813000001</c:v>
                </c:pt>
                <c:pt idx="201">
                  <c:v>14604.830141</c:v>
                </c:pt>
                <c:pt idx="202">
                  <c:v>12904.973383</c:v>
                </c:pt>
                <c:pt idx="203">
                  <c:v>13376.674338999999</c:v>
                </c:pt>
                <c:pt idx="204">
                  <c:v>14120.367318000001</c:v>
                </c:pt>
                <c:pt idx="205">
                  <c:v>13650.043768</c:v>
                </c:pt>
                <c:pt idx="206">
                  <c:v>13881.691817999999</c:v>
                </c:pt>
                <c:pt idx="207">
                  <c:v>12997.603676000001</c:v>
                </c:pt>
                <c:pt idx="208">
                  <c:v>11871.602929000001</c:v>
                </c:pt>
                <c:pt idx="209">
                  <c:v>13001.764429000001</c:v>
                </c:pt>
                <c:pt idx="210">
                  <c:v>14669.69915</c:v>
                </c:pt>
                <c:pt idx="211">
                  <c:v>15071.090409</c:v>
                </c:pt>
                <c:pt idx="212">
                  <c:v>13935.596383</c:v>
                </c:pt>
                <c:pt idx="213">
                  <c:v>13996.117446</c:v>
                </c:pt>
                <c:pt idx="214">
                  <c:v>12383.674648</c:v>
                </c:pt>
                <c:pt idx="215">
                  <c:v>14982.062840000001</c:v>
                </c:pt>
                <c:pt idx="216">
                  <c:v>14026.650985</c:v>
                </c:pt>
                <c:pt idx="217">
                  <c:v>15458.885155</c:v>
                </c:pt>
                <c:pt idx="218">
                  <c:v>14171.871719999999</c:v>
                </c:pt>
                <c:pt idx="219">
                  <c:v>13242.456445</c:v>
                </c:pt>
                <c:pt idx="220">
                  <c:v>14903.607136000001</c:v>
                </c:pt>
                <c:pt idx="221">
                  <c:v>12557.123568999999</c:v>
                </c:pt>
                <c:pt idx="222">
                  <c:v>15172.952223</c:v>
                </c:pt>
                <c:pt idx="223">
                  <c:v>14568.373482000001</c:v>
                </c:pt>
                <c:pt idx="224">
                  <c:v>15721.318684</c:v>
                </c:pt>
                <c:pt idx="225">
                  <c:v>14716.610420999999</c:v>
                </c:pt>
                <c:pt idx="226">
                  <c:v>15433.468215999999</c:v>
                </c:pt>
                <c:pt idx="227">
                  <c:v>14032.389967999999</c:v>
                </c:pt>
                <c:pt idx="228">
                  <c:v>14871.483383000001</c:v>
                </c:pt>
                <c:pt idx="229">
                  <c:v>14947.797424</c:v>
                </c:pt>
                <c:pt idx="230">
                  <c:v>13091.319987999999</c:v>
                </c:pt>
                <c:pt idx="231">
                  <c:v>13314.070965000001</c:v>
                </c:pt>
                <c:pt idx="232">
                  <c:v>15611.645892</c:v>
                </c:pt>
                <c:pt idx="233">
                  <c:v>13521.478117000001</c:v>
                </c:pt>
                <c:pt idx="234">
                  <c:v>13761.821636000001</c:v>
                </c:pt>
                <c:pt idx="235">
                  <c:v>14411.609897</c:v>
                </c:pt>
                <c:pt idx="236">
                  <c:v>14341.312325000001</c:v>
                </c:pt>
                <c:pt idx="237">
                  <c:v>15475.071864</c:v>
                </c:pt>
                <c:pt idx="238">
                  <c:v>16394.694869999999</c:v>
                </c:pt>
                <c:pt idx="239">
                  <c:v>15695.552145</c:v>
                </c:pt>
                <c:pt idx="240">
                  <c:v>15820.681511000001</c:v>
                </c:pt>
                <c:pt idx="241">
                  <c:v>13798.43211</c:v>
                </c:pt>
                <c:pt idx="242">
                  <c:v>14805.273934000001</c:v>
                </c:pt>
                <c:pt idx="243">
                  <c:v>17513.714545999999</c:v>
                </c:pt>
                <c:pt idx="244">
                  <c:v>14181.857527</c:v>
                </c:pt>
                <c:pt idx="245">
                  <c:v>13845.405411</c:v>
                </c:pt>
                <c:pt idx="246">
                  <c:v>16597.384677999999</c:v>
                </c:pt>
                <c:pt idx="247">
                  <c:v>16462.632351</c:v>
                </c:pt>
                <c:pt idx="248">
                  <c:v>15687.345907999999</c:v>
                </c:pt>
                <c:pt idx="249">
                  <c:v>15511.047177</c:v>
                </c:pt>
                <c:pt idx="250">
                  <c:v>14752.888633</c:v>
                </c:pt>
                <c:pt idx="251">
                  <c:v>15875.841697</c:v>
                </c:pt>
                <c:pt idx="252">
                  <c:v>17293.037681000002</c:v>
                </c:pt>
                <c:pt idx="253">
                  <c:v>15484.501188</c:v>
                </c:pt>
                <c:pt idx="254">
                  <c:v>15682.13161</c:v>
                </c:pt>
                <c:pt idx="255">
                  <c:v>15662.246153</c:v>
                </c:pt>
                <c:pt idx="256">
                  <c:v>14754.259830999999</c:v>
                </c:pt>
                <c:pt idx="257">
                  <c:v>17534.640476</c:v>
                </c:pt>
                <c:pt idx="258">
                  <c:v>16384.398410999998</c:v>
                </c:pt>
                <c:pt idx="259">
                  <c:v>15875.357803000001</c:v>
                </c:pt>
                <c:pt idx="260">
                  <c:v>14572.321776000001</c:v>
                </c:pt>
                <c:pt idx="261">
                  <c:v>17159.449140000001</c:v>
                </c:pt>
                <c:pt idx="262">
                  <c:v>15968.635673999999</c:v>
                </c:pt>
                <c:pt idx="263">
                  <c:v>17392.062214000001</c:v>
                </c:pt>
                <c:pt idx="264">
                  <c:v>16318.547619000001</c:v>
                </c:pt>
                <c:pt idx="265">
                  <c:v>18430.887461999999</c:v>
                </c:pt>
                <c:pt idx="266">
                  <c:v>18080.478094999999</c:v>
                </c:pt>
                <c:pt idx="267">
                  <c:v>17024.920128000002</c:v>
                </c:pt>
                <c:pt idx="268">
                  <c:v>16228.564313999999</c:v>
                </c:pt>
                <c:pt idx="269">
                  <c:v>16975.093266</c:v>
                </c:pt>
                <c:pt idx="270">
                  <c:v>18859.523556</c:v>
                </c:pt>
                <c:pt idx="271">
                  <c:v>16850.900512</c:v>
                </c:pt>
                <c:pt idx="272">
                  <c:v>17669.670185999999</c:v>
                </c:pt>
                <c:pt idx="273">
                  <c:v>16249.134835999999</c:v>
                </c:pt>
                <c:pt idx="274">
                  <c:v>17508.590896000002</c:v>
                </c:pt>
                <c:pt idx="275">
                  <c:v>16060.960475</c:v>
                </c:pt>
                <c:pt idx="276">
                  <c:v>18448.104170999999</c:v>
                </c:pt>
                <c:pt idx="277">
                  <c:v>17989.052073999999</c:v>
                </c:pt>
                <c:pt idx="278">
                  <c:v>16640.932177999999</c:v>
                </c:pt>
                <c:pt idx="279">
                  <c:v>18108.237367999998</c:v>
                </c:pt>
                <c:pt idx="280">
                  <c:v>18321.251910999999</c:v>
                </c:pt>
                <c:pt idx="281">
                  <c:v>17294.179582000001</c:v>
                </c:pt>
                <c:pt idx="282">
                  <c:v>17299.275547000001</c:v>
                </c:pt>
                <c:pt idx="283">
                  <c:v>16496.493541</c:v>
                </c:pt>
                <c:pt idx="284">
                  <c:v>18702.066573</c:v>
                </c:pt>
                <c:pt idx="285">
                  <c:v>16907.440186</c:v>
                </c:pt>
                <c:pt idx="286">
                  <c:v>16309.125883999999</c:v>
                </c:pt>
                <c:pt idx="287">
                  <c:v>17701.247577999999</c:v>
                </c:pt>
                <c:pt idx="288">
                  <c:v>18463.842936000001</c:v>
                </c:pt>
                <c:pt idx="289">
                  <c:v>18365.531196</c:v>
                </c:pt>
                <c:pt idx="290">
                  <c:v>18021.116752000002</c:v>
                </c:pt>
                <c:pt idx="291">
                  <c:v>18664.670835000001</c:v>
                </c:pt>
                <c:pt idx="292">
                  <c:v>18961.153524000001</c:v>
                </c:pt>
                <c:pt idx="293">
                  <c:v>18621.545368999999</c:v>
                </c:pt>
                <c:pt idx="294">
                  <c:v>17324.451755999999</c:v>
                </c:pt>
                <c:pt idx="295">
                  <c:v>17263.118993</c:v>
                </c:pt>
                <c:pt idx="296">
                  <c:v>18521.035979</c:v>
                </c:pt>
                <c:pt idx="297">
                  <c:v>17893.478414000001</c:v>
                </c:pt>
                <c:pt idx="298">
                  <c:v>17278.512973000001</c:v>
                </c:pt>
                <c:pt idx="299">
                  <c:v>17680.721661</c:v>
                </c:pt>
                <c:pt idx="300">
                  <c:v>17687.630878</c:v>
                </c:pt>
                <c:pt idx="301">
                  <c:v>18826.552200999999</c:v>
                </c:pt>
                <c:pt idx="302">
                  <c:v>17483.961762999999</c:v>
                </c:pt>
                <c:pt idx="303">
                  <c:v>17604.634715</c:v>
                </c:pt>
                <c:pt idx="304">
                  <c:v>18948.293148000001</c:v>
                </c:pt>
                <c:pt idx="305">
                  <c:v>19221.946250000001</c:v>
                </c:pt>
                <c:pt idx="306">
                  <c:v>19473.252584999998</c:v>
                </c:pt>
                <c:pt idx="307">
                  <c:v>18221.466701000001</c:v>
                </c:pt>
                <c:pt idx="308">
                  <c:v>18692.990286</c:v>
                </c:pt>
                <c:pt idx="309">
                  <c:v>19126.092100000002</c:v>
                </c:pt>
                <c:pt idx="310">
                  <c:v>18570.990823</c:v>
                </c:pt>
                <c:pt idx="311">
                  <c:v>19062.146543999999</c:v>
                </c:pt>
                <c:pt idx="312">
                  <c:v>20018.060168</c:v>
                </c:pt>
                <c:pt idx="313">
                  <c:v>17027.107295000002</c:v>
                </c:pt>
                <c:pt idx="314">
                  <c:v>18602.954752000001</c:v>
                </c:pt>
                <c:pt idx="315">
                  <c:v>19445.173076999999</c:v>
                </c:pt>
                <c:pt idx="316">
                  <c:v>18725.37212</c:v>
                </c:pt>
                <c:pt idx="317">
                  <c:v>19368.264261</c:v>
                </c:pt>
                <c:pt idx="318">
                  <c:v>18232.776731999998</c:v>
                </c:pt>
                <c:pt idx="319">
                  <c:v>17073.711447999998</c:v>
                </c:pt>
                <c:pt idx="320">
                  <c:v>20256.324591000001</c:v>
                </c:pt>
                <c:pt idx="321">
                  <c:v>17786.151553</c:v>
                </c:pt>
                <c:pt idx="322">
                  <c:v>16961.517655</c:v>
                </c:pt>
                <c:pt idx="323">
                  <c:v>19793.521617999999</c:v>
                </c:pt>
                <c:pt idx="324">
                  <c:v>19894.782211999998</c:v>
                </c:pt>
                <c:pt idx="325">
                  <c:v>19620.199280000001</c:v>
                </c:pt>
                <c:pt idx="326">
                  <c:v>19522.281436000001</c:v>
                </c:pt>
                <c:pt idx="327">
                  <c:v>20663.545042000002</c:v>
                </c:pt>
                <c:pt idx="328">
                  <c:v>19118.585864000001</c:v>
                </c:pt>
                <c:pt idx="329">
                  <c:v>18677.680048999999</c:v>
                </c:pt>
                <c:pt idx="330">
                  <c:v>19188.879752000001</c:v>
                </c:pt>
                <c:pt idx="331">
                  <c:v>20997.198864999998</c:v>
                </c:pt>
                <c:pt idx="332">
                  <c:v>18318.122661000001</c:v>
                </c:pt>
                <c:pt idx="333">
                  <c:v>19488.433526000001</c:v>
                </c:pt>
                <c:pt idx="334">
                  <c:v>19716.473840999999</c:v>
                </c:pt>
                <c:pt idx="335">
                  <c:v>18910.815697999999</c:v>
                </c:pt>
                <c:pt idx="336">
                  <c:v>19160.483322</c:v>
                </c:pt>
                <c:pt idx="337">
                  <c:v>19237.016532000001</c:v>
                </c:pt>
                <c:pt idx="338">
                  <c:v>20147.140891999999</c:v>
                </c:pt>
                <c:pt idx="339">
                  <c:v>19731.419951</c:v>
                </c:pt>
                <c:pt idx="340">
                  <c:v>18805.431937000001</c:v>
                </c:pt>
                <c:pt idx="341">
                  <c:v>18391.782904</c:v>
                </c:pt>
                <c:pt idx="342">
                  <c:v>20900.363649999999</c:v>
                </c:pt>
                <c:pt idx="343">
                  <c:v>20815.680842999998</c:v>
                </c:pt>
                <c:pt idx="344">
                  <c:v>16475.564697000002</c:v>
                </c:pt>
                <c:pt idx="345">
                  <c:v>18288.860986</c:v>
                </c:pt>
                <c:pt idx="346">
                  <c:v>19365.142757000001</c:v>
                </c:pt>
                <c:pt idx="347">
                  <c:v>20413.536787000001</c:v>
                </c:pt>
                <c:pt idx="348">
                  <c:v>18009.863952</c:v>
                </c:pt>
                <c:pt idx="349">
                  <c:v>21657.933273999999</c:v>
                </c:pt>
                <c:pt idx="350">
                  <c:v>18981.748351999999</c:v>
                </c:pt>
                <c:pt idx="351">
                  <c:v>20082.116139000002</c:v>
                </c:pt>
                <c:pt idx="352">
                  <c:v>19224.17945</c:v>
                </c:pt>
                <c:pt idx="353">
                  <c:v>18047.607164000001</c:v>
                </c:pt>
                <c:pt idx="354">
                  <c:v>18293.981167000002</c:v>
                </c:pt>
                <c:pt idx="355">
                  <c:v>19898.057568</c:v>
                </c:pt>
                <c:pt idx="356">
                  <c:v>21323.141578999999</c:v>
                </c:pt>
                <c:pt idx="357">
                  <c:v>18660.737472000001</c:v>
                </c:pt>
                <c:pt idx="358">
                  <c:v>20064.068190000002</c:v>
                </c:pt>
                <c:pt idx="359">
                  <c:v>3654.1500769999998</c:v>
                </c:pt>
                <c:pt idx="360">
                  <c:v>3766.2798299999999</c:v>
                </c:pt>
                <c:pt idx="361">
                  <c:v>2041.597745</c:v>
                </c:pt>
                <c:pt idx="362">
                  <c:v>2307.0086299999998</c:v>
                </c:pt>
                <c:pt idx="363">
                  <c:v>3141.3639149999999</c:v>
                </c:pt>
                <c:pt idx="364">
                  <c:v>2938.7182859999998</c:v>
                </c:pt>
                <c:pt idx="365">
                  <c:v>1860.812056</c:v>
                </c:pt>
                <c:pt idx="366">
                  <c:v>2650.9394349999998</c:v>
                </c:pt>
                <c:pt idx="367">
                  <c:v>1480.8806959999999</c:v>
                </c:pt>
                <c:pt idx="368">
                  <c:v>934.68528300000003</c:v>
                </c:pt>
                <c:pt idx="369">
                  <c:v>3134.224248</c:v>
                </c:pt>
                <c:pt idx="370">
                  <c:v>1059.35187</c:v>
                </c:pt>
                <c:pt idx="371">
                  <c:v>1653.9075459999999</c:v>
                </c:pt>
                <c:pt idx="372">
                  <c:v>3586.6908469999998</c:v>
                </c:pt>
                <c:pt idx="373">
                  <c:v>4166.2596530000001</c:v>
                </c:pt>
                <c:pt idx="374">
                  <c:v>2507.3971940000001</c:v>
                </c:pt>
                <c:pt idx="375">
                  <c:v>2770.1088089999998</c:v>
                </c:pt>
                <c:pt idx="376">
                  <c:v>1429.94083</c:v>
                </c:pt>
                <c:pt idx="377">
                  <c:v>1889.610248</c:v>
                </c:pt>
                <c:pt idx="378">
                  <c:v>1651.6767930000001</c:v>
                </c:pt>
                <c:pt idx="379">
                  <c:v>4689.896643</c:v>
                </c:pt>
                <c:pt idx="380">
                  <c:v>1511.977042</c:v>
                </c:pt>
                <c:pt idx="381">
                  <c:v>2207.4828689999999</c:v>
                </c:pt>
                <c:pt idx="382">
                  <c:v>4493.0525129999996</c:v>
                </c:pt>
                <c:pt idx="383">
                  <c:v>524.09008800000004</c:v>
                </c:pt>
                <c:pt idx="384">
                  <c:v>5110.4602210000003</c:v>
                </c:pt>
                <c:pt idx="385">
                  <c:v>3703.674336</c:v>
                </c:pt>
                <c:pt idx="386">
                  <c:v>4551.3704109999999</c:v>
                </c:pt>
                <c:pt idx="387">
                  <c:v>4453.0698849999999</c:v>
                </c:pt>
                <c:pt idx="388">
                  <c:v>2009.90427</c:v>
                </c:pt>
                <c:pt idx="389">
                  <c:v>2055.968574</c:v>
                </c:pt>
                <c:pt idx="390">
                  <c:v>3762.2906229999999</c:v>
                </c:pt>
                <c:pt idx="391">
                  <c:v>909.77071599999999</c:v>
                </c:pt>
                <c:pt idx="392">
                  <c:v>2381.8836769999998</c:v>
                </c:pt>
                <c:pt idx="393">
                  <c:v>2106.0220490000002</c:v>
                </c:pt>
                <c:pt idx="394">
                  <c:v>3821.9951209999999</c:v>
                </c:pt>
                <c:pt idx="395">
                  <c:v>3068.8689119999999</c:v>
                </c:pt>
                <c:pt idx="396">
                  <c:v>1748.1709659999999</c:v>
                </c:pt>
                <c:pt idx="397">
                  <c:v>2555.3948359999999</c:v>
                </c:pt>
                <c:pt idx="398">
                  <c:v>2515.0553300000001</c:v>
                </c:pt>
                <c:pt idx="399">
                  <c:v>1569.432501</c:v>
                </c:pt>
                <c:pt idx="400">
                  <c:v>3549.8734140000001</c:v>
                </c:pt>
                <c:pt idx="401">
                  <c:v>4384.7888929999999</c:v>
                </c:pt>
                <c:pt idx="402">
                  <c:v>3459.200452</c:v>
                </c:pt>
                <c:pt idx="403">
                  <c:v>3746.3784489999998</c:v>
                </c:pt>
                <c:pt idx="404">
                  <c:v>2944.3885140000002</c:v>
                </c:pt>
                <c:pt idx="405">
                  <c:v>3045.1516099999999</c:v>
                </c:pt>
                <c:pt idx="406">
                  <c:v>3222.7847689999999</c:v>
                </c:pt>
                <c:pt idx="407">
                  <c:v>4068.0766840000001</c:v>
                </c:pt>
                <c:pt idx="408">
                  <c:v>5030.9465950000003</c:v>
                </c:pt>
                <c:pt idx="409">
                  <c:v>5136.1180510000004</c:v>
                </c:pt>
                <c:pt idx="410">
                  <c:v>5313.3843639999996</c:v>
                </c:pt>
                <c:pt idx="411">
                  <c:v>3387.8828039999999</c:v>
                </c:pt>
                <c:pt idx="412">
                  <c:v>4807.158797</c:v>
                </c:pt>
                <c:pt idx="413">
                  <c:v>4416.3897079999997</c:v>
                </c:pt>
                <c:pt idx="414">
                  <c:v>2909.1307959999999</c:v>
                </c:pt>
                <c:pt idx="415">
                  <c:v>3855.4658380000001</c:v>
                </c:pt>
                <c:pt idx="416">
                  <c:v>3025.504355</c:v>
                </c:pt>
                <c:pt idx="417">
                  <c:v>3795.4030769999999</c:v>
                </c:pt>
                <c:pt idx="418">
                  <c:v>3005.5311590000001</c:v>
                </c:pt>
                <c:pt idx="419">
                  <c:v>5245.8587120000002</c:v>
                </c:pt>
                <c:pt idx="420">
                  <c:v>5039.6868899999999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0-E244-8E42-FFBE9B9FB16E}"/>
            </c:ext>
          </c:extLst>
        </c:ser>
        <c:ser>
          <c:idx val="1"/>
          <c:order val="1"/>
          <c:tx>
            <c:strRef>
              <c:f>xtest!$N$1962</c:f>
              <c:strCache>
                <c:ptCount val="1"/>
                <c:pt idx="0">
                  <c:v>v_Pxx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xtest!$A$1964:$A$2384</c:f>
              <c:numCache>
                <c:formatCode>General</c:formatCode>
                <c:ptCount val="421"/>
                <c:pt idx="0">
                  <c:v>8.9999999999999992E-5</c:v>
                </c:pt>
                <c:pt idx="1">
                  <c:v>2.1000000000000001E-4</c:v>
                </c:pt>
                <c:pt idx="2">
                  <c:v>3.2999999999999994E-4</c:v>
                </c:pt>
                <c:pt idx="3">
                  <c:v>4.4999999999999999E-4</c:v>
                </c:pt>
                <c:pt idx="4">
                  <c:v>5.6999999999999998E-4</c:v>
                </c:pt>
                <c:pt idx="5">
                  <c:v>6.8999999999999997E-4</c:v>
                </c:pt>
                <c:pt idx="6">
                  <c:v>8.0999999999999996E-4</c:v>
                </c:pt>
                <c:pt idx="7">
                  <c:v>9.2999999999999995E-4</c:v>
                </c:pt>
                <c:pt idx="8">
                  <c:v>1.0500000000000002E-3</c:v>
                </c:pt>
                <c:pt idx="9">
                  <c:v>1.17E-3</c:v>
                </c:pt>
                <c:pt idx="10">
                  <c:v>1.2900000000000001E-3</c:v>
                </c:pt>
                <c:pt idx="11">
                  <c:v>1.41E-3</c:v>
                </c:pt>
                <c:pt idx="12">
                  <c:v>1.5300000000000001E-3</c:v>
                </c:pt>
                <c:pt idx="13">
                  <c:v>1.65E-3</c:v>
                </c:pt>
                <c:pt idx="14">
                  <c:v>1.7700000000000001E-3</c:v>
                </c:pt>
                <c:pt idx="15">
                  <c:v>1.89E-3</c:v>
                </c:pt>
                <c:pt idx="16">
                  <c:v>2.0099999999999996E-3</c:v>
                </c:pt>
                <c:pt idx="17">
                  <c:v>2.1299999999999999E-3</c:v>
                </c:pt>
                <c:pt idx="18">
                  <c:v>2.2500000000000003E-3</c:v>
                </c:pt>
                <c:pt idx="19">
                  <c:v>2.3700000000000001E-3</c:v>
                </c:pt>
                <c:pt idx="20">
                  <c:v>2.49E-3</c:v>
                </c:pt>
                <c:pt idx="21">
                  <c:v>2.6099999999999999E-3</c:v>
                </c:pt>
                <c:pt idx="22">
                  <c:v>2.7300000000000002E-3</c:v>
                </c:pt>
                <c:pt idx="23">
                  <c:v>2.8500000000000001E-3</c:v>
                </c:pt>
                <c:pt idx="24">
                  <c:v>2.97E-3</c:v>
                </c:pt>
                <c:pt idx="25">
                  <c:v>3.0899999999999999E-3</c:v>
                </c:pt>
                <c:pt idx="26">
                  <c:v>3.2100000000000002E-3</c:v>
                </c:pt>
                <c:pt idx="27">
                  <c:v>3.3300000000000001E-3</c:v>
                </c:pt>
                <c:pt idx="28">
                  <c:v>3.4499999999999999E-3</c:v>
                </c:pt>
                <c:pt idx="29">
                  <c:v>3.5699999999999998E-3</c:v>
                </c:pt>
                <c:pt idx="30">
                  <c:v>3.6900000000000001E-3</c:v>
                </c:pt>
                <c:pt idx="31">
                  <c:v>3.8099999999999996E-3</c:v>
                </c:pt>
                <c:pt idx="32">
                  <c:v>3.9299999999999995E-3</c:v>
                </c:pt>
                <c:pt idx="33">
                  <c:v>4.0499999999999998E-3</c:v>
                </c:pt>
                <c:pt idx="34">
                  <c:v>4.1700000000000001E-3</c:v>
                </c:pt>
                <c:pt idx="35">
                  <c:v>4.2900000000000004E-3</c:v>
                </c:pt>
                <c:pt idx="36">
                  <c:v>4.4099999999999999E-3</c:v>
                </c:pt>
                <c:pt idx="37">
                  <c:v>4.5299999999999993E-3</c:v>
                </c:pt>
                <c:pt idx="38">
                  <c:v>4.6499999999999996E-3</c:v>
                </c:pt>
                <c:pt idx="39">
                  <c:v>4.7699999999999999E-3</c:v>
                </c:pt>
                <c:pt idx="40">
                  <c:v>4.8899999999999994E-3</c:v>
                </c:pt>
                <c:pt idx="41">
                  <c:v>5.0099999999999997E-3</c:v>
                </c:pt>
                <c:pt idx="42">
                  <c:v>5.13E-3</c:v>
                </c:pt>
                <c:pt idx="43">
                  <c:v>5.2500000000000003E-3</c:v>
                </c:pt>
                <c:pt idx="44">
                  <c:v>5.3700000000000006E-3</c:v>
                </c:pt>
                <c:pt idx="45">
                  <c:v>5.4899999999999992E-3</c:v>
                </c:pt>
                <c:pt idx="46">
                  <c:v>5.6099999999999995E-3</c:v>
                </c:pt>
                <c:pt idx="47">
                  <c:v>5.7299999999999999E-3</c:v>
                </c:pt>
                <c:pt idx="48">
                  <c:v>5.8500000000000002E-3</c:v>
                </c:pt>
                <c:pt idx="49">
                  <c:v>5.9699999999999996E-3</c:v>
                </c:pt>
                <c:pt idx="50">
                  <c:v>6.0899999999999999E-3</c:v>
                </c:pt>
                <c:pt idx="51">
                  <c:v>6.2100000000000002E-3</c:v>
                </c:pt>
                <c:pt idx="52">
                  <c:v>6.3300000000000006E-3</c:v>
                </c:pt>
                <c:pt idx="53">
                  <c:v>6.4499999999999991E-3</c:v>
                </c:pt>
                <c:pt idx="54">
                  <c:v>6.5699999999999995E-3</c:v>
                </c:pt>
                <c:pt idx="55">
                  <c:v>6.6899999999999998E-3</c:v>
                </c:pt>
                <c:pt idx="56">
                  <c:v>6.8100000000000001E-3</c:v>
                </c:pt>
                <c:pt idx="57">
                  <c:v>6.9299999999999995E-3</c:v>
                </c:pt>
                <c:pt idx="58">
                  <c:v>7.0499999999999998E-3</c:v>
                </c:pt>
                <c:pt idx="59">
                  <c:v>7.1700000000000002E-3</c:v>
                </c:pt>
                <c:pt idx="60">
                  <c:v>7.2900000000000005E-3</c:v>
                </c:pt>
                <c:pt idx="61">
                  <c:v>7.4099999999999991E-3</c:v>
                </c:pt>
                <c:pt idx="62">
                  <c:v>7.5299999999999994E-3</c:v>
                </c:pt>
                <c:pt idx="63">
                  <c:v>7.6499999999999997E-3</c:v>
                </c:pt>
                <c:pt idx="64">
                  <c:v>7.77E-3</c:v>
                </c:pt>
                <c:pt idx="65">
                  <c:v>7.8899999999999994E-3</c:v>
                </c:pt>
                <c:pt idx="66">
                  <c:v>8.0099999999999998E-3</c:v>
                </c:pt>
                <c:pt idx="67">
                  <c:v>8.1299999999999983E-3</c:v>
                </c:pt>
                <c:pt idx="68">
                  <c:v>8.2500000000000004E-3</c:v>
                </c:pt>
                <c:pt idx="69">
                  <c:v>8.369999999999999E-3</c:v>
                </c:pt>
                <c:pt idx="70">
                  <c:v>8.490000000000001E-3</c:v>
                </c:pt>
                <c:pt idx="71">
                  <c:v>8.6099999999999996E-3</c:v>
                </c:pt>
                <c:pt idx="72">
                  <c:v>8.7299999999999999E-3</c:v>
                </c:pt>
                <c:pt idx="73">
                  <c:v>8.8500000000000002E-3</c:v>
                </c:pt>
                <c:pt idx="74">
                  <c:v>8.9699999999999988E-3</c:v>
                </c:pt>
                <c:pt idx="75">
                  <c:v>9.0900000000000009E-3</c:v>
                </c:pt>
                <c:pt idx="76">
                  <c:v>9.2099999999999994E-3</c:v>
                </c:pt>
                <c:pt idx="77">
                  <c:v>9.3299999999999998E-3</c:v>
                </c:pt>
                <c:pt idx="78">
                  <c:v>9.4500000000000001E-3</c:v>
                </c:pt>
                <c:pt idx="79">
                  <c:v>9.5700000000000004E-3</c:v>
                </c:pt>
                <c:pt idx="80">
                  <c:v>9.689999999999999E-3</c:v>
                </c:pt>
                <c:pt idx="81">
                  <c:v>9.8099999999999993E-3</c:v>
                </c:pt>
                <c:pt idx="82">
                  <c:v>9.9299999999999996E-3</c:v>
                </c:pt>
                <c:pt idx="83">
                  <c:v>1.005E-2</c:v>
                </c:pt>
                <c:pt idx="84">
                  <c:v>1.017E-2</c:v>
                </c:pt>
                <c:pt idx="85">
                  <c:v>1.0289999999999999E-2</c:v>
                </c:pt>
                <c:pt idx="86">
                  <c:v>1.0410000000000001E-2</c:v>
                </c:pt>
                <c:pt idx="87">
                  <c:v>1.0529999999999999E-2</c:v>
                </c:pt>
                <c:pt idx="88">
                  <c:v>1.065E-2</c:v>
                </c:pt>
                <c:pt idx="89">
                  <c:v>1.077E-2</c:v>
                </c:pt>
                <c:pt idx="90">
                  <c:v>1.0889999999999999E-2</c:v>
                </c:pt>
                <c:pt idx="91">
                  <c:v>1.1010000000000001E-2</c:v>
                </c:pt>
                <c:pt idx="92">
                  <c:v>1.1129999999999999E-2</c:v>
                </c:pt>
                <c:pt idx="93">
                  <c:v>1.125E-2</c:v>
                </c:pt>
                <c:pt idx="94">
                  <c:v>1.137E-2</c:v>
                </c:pt>
                <c:pt idx="95">
                  <c:v>1.149E-2</c:v>
                </c:pt>
                <c:pt idx="96">
                  <c:v>1.1610000000000001E-2</c:v>
                </c:pt>
                <c:pt idx="97">
                  <c:v>1.1729999999999999E-2</c:v>
                </c:pt>
                <c:pt idx="98">
                  <c:v>1.1849999999999999E-2</c:v>
                </c:pt>
                <c:pt idx="99">
                  <c:v>1.197E-2</c:v>
                </c:pt>
                <c:pt idx="100">
                  <c:v>1.209E-2</c:v>
                </c:pt>
                <c:pt idx="101">
                  <c:v>1.2209999999999999E-2</c:v>
                </c:pt>
                <c:pt idx="102">
                  <c:v>1.2330000000000001E-2</c:v>
                </c:pt>
                <c:pt idx="103">
                  <c:v>1.2449999999999999E-2</c:v>
                </c:pt>
                <c:pt idx="104">
                  <c:v>1.2570000000000001E-2</c:v>
                </c:pt>
                <c:pt idx="105">
                  <c:v>1.269E-2</c:v>
                </c:pt>
                <c:pt idx="106">
                  <c:v>1.2809999999999998E-2</c:v>
                </c:pt>
                <c:pt idx="107">
                  <c:v>1.2930000000000001E-2</c:v>
                </c:pt>
                <c:pt idx="108">
                  <c:v>1.3049999999999999E-2</c:v>
                </c:pt>
                <c:pt idx="109">
                  <c:v>1.3169999999999999E-2</c:v>
                </c:pt>
                <c:pt idx="110">
                  <c:v>1.329E-2</c:v>
                </c:pt>
                <c:pt idx="111">
                  <c:v>1.341E-2</c:v>
                </c:pt>
                <c:pt idx="112">
                  <c:v>1.353E-2</c:v>
                </c:pt>
                <c:pt idx="113">
                  <c:v>1.3649999999999999E-2</c:v>
                </c:pt>
                <c:pt idx="114">
                  <c:v>1.3769999999999999E-2</c:v>
                </c:pt>
                <c:pt idx="115">
                  <c:v>1.389E-2</c:v>
                </c:pt>
                <c:pt idx="116">
                  <c:v>1.401E-2</c:v>
                </c:pt>
                <c:pt idx="117">
                  <c:v>1.4129999999999998E-2</c:v>
                </c:pt>
                <c:pt idx="118">
                  <c:v>1.4250000000000001E-2</c:v>
                </c:pt>
                <c:pt idx="119">
                  <c:v>1.4369999999999999E-2</c:v>
                </c:pt>
                <c:pt idx="120">
                  <c:v>1.4490000000000001E-2</c:v>
                </c:pt>
                <c:pt idx="121">
                  <c:v>1.461E-2</c:v>
                </c:pt>
                <c:pt idx="122">
                  <c:v>1.4729999999999998E-2</c:v>
                </c:pt>
                <c:pt idx="123">
                  <c:v>1.485E-2</c:v>
                </c:pt>
                <c:pt idx="124">
                  <c:v>1.4969999999999999E-2</c:v>
                </c:pt>
                <c:pt idx="125">
                  <c:v>1.5090000000000001E-2</c:v>
                </c:pt>
                <c:pt idx="126">
                  <c:v>1.521E-2</c:v>
                </c:pt>
                <c:pt idx="127">
                  <c:v>1.533E-2</c:v>
                </c:pt>
                <c:pt idx="128">
                  <c:v>1.545E-2</c:v>
                </c:pt>
                <c:pt idx="129">
                  <c:v>1.5569999999999999E-2</c:v>
                </c:pt>
                <c:pt idx="130">
                  <c:v>1.5689999999999999E-2</c:v>
                </c:pt>
                <c:pt idx="131">
                  <c:v>1.5809999999999998E-2</c:v>
                </c:pt>
                <c:pt idx="132">
                  <c:v>1.593E-2</c:v>
                </c:pt>
                <c:pt idx="133">
                  <c:v>1.6050000000000002E-2</c:v>
                </c:pt>
                <c:pt idx="134">
                  <c:v>1.6169999999999997E-2</c:v>
                </c:pt>
                <c:pt idx="135">
                  <c:v>1.6289999999999999E-2</c:v>
                </c:pt>
                <c:pt idx="136">
                  <c:v>1.6410000000000001E-2</c:v>
                </c:pt>
                <c:pt idx="137">
                  <c:v>1.653E-2</c:v>
                </c:pt>
                <c:pt idx="138">
                  <c:v>1.6649999999999998E-2</c:v>
                </c:pt>
                <c:pt idx="139">
                  <c:v>1.677E-2</c:v>
                </c:pt>
                <c:pt idx="140">
                  <c:v>1.6890000000000002E-2</c:v>
                </c:pt>
                <c:pt idx="141">
                  <c:v>1.7009999999999997E-2</c:v>
                </c:pt>
                <c:pt idx="142">
                  <c:v>1.7129999999999999E-2</c:v>
                </c:pt>
                <c:pt idx="143">
                  <c:v>1.7250000000000001E-2</c:v>
                </c:pt>
                <c:pt idx="144">
                  <c:v>1.7369999999999997E-2</c:v>
                </c:pt>
                <c:pt idx="145">
                  <c:v>1.7489999999999999E-2</c:v>
                </c:pt>
                <c:pt idx="146">
                  <c:v>1.7610000000000001E-2</c:v>
                </c:pt>
                <c:pt idx="147">
                  <c:v>1.7729999999999999E-2</c:v>
                </c:pt>
                <c:pt idx="148">
                  <c:v>1.7849999999999998E-2</c:v>
                </c:pt>
                <c:pt idx="149">
                  <c:v>1.797E-2</c:v>
                </c:pt>
                <c:pt idx="150">
                  <c:v>1.8090000000000002E-2</c:v>
                </c:pt>
                <c:pt idx="151">
                  <c:v>1.821E-2</c:v>
                </c:pt>
                <c:pt idx="152">
                  <c:v>1.8329999999999999E-2</c:v>
                </c:pt>
                <c:pt idx="153">
                  <c:v>1.8450000000000001E-2</c:v>
                </c:pt>
                <c:pt idx="154">
                  <c:v>1.857E-2</c:v>
                </c:pt>
                <c:pt idx="155">
                  <c:v>1.8689999999999998E-2</c:v>
                </c:pt>
                <c:pt idx="156">
                  <c:v>1.881E-2</c:v>
                </c:pt>
                <c:pt idx="157">
                  <c:v>1.8929999999999999E-2</c:v>
                </c:pt>
                <c:pt idx="158">
                  <c:v>1.9050000000000001E-2</c:v>
                </c:pt>
                <c:pt idx="159">
                  <c:v>1.917E-2</c:v>
                </c:pt>
                <c:pt idx="160">
                  <c:v>1.9289999999999998E-2</c:v>
                </c:pt>
                <c:pt idx="161">
                  <c:v>1.941E-2</c:v>
                </c:pt>
                <c:pt idx="162">
                  <c:v>1.9529999999999999E-2</c:v>
                </c:pt>
                <c:pt idx="163">
                  <c:v>1.9649999999999997E-2</c:v>
                </c:pt>
                <c:pt idx="164">
                  <c:v>1.9769999999999999E-2</c:v>
                </c:pt>
                <c:pt idx="165">
                  <c:v>1.9890000000000001E-2</c:v>
                </c:pt>
                <c:pt idx="166">
                  <c:v>2.001E-2</c:v>
                </c:pt>
                <c:pt idx="167">
                  <c:v>2.0129999999999999E-2</c:v>
                </c:pt>
                <c:pt idx="168">
                  <c:v>2.0250000000000001E-2</c:v>
                </c:pt>
                <c:pt idx="169">
                  <c:v>2.0369999999999999E-2</c:v>
                </c:pt>
                <c:pt idx="170">
                  <c:v>2.0489999999999998E-2</c:v>
                </c:pt>
                <c:pt idx="171">
                  <c:v>2.061E-2</c:v>
                </c:pt>
                <c:pt idx="172">
                  <c:v>2.0730000000000002E-2</c:v>
                </c:pt>
                <c:pt idx="173">
                  <c:v>2.0849999999999997E-2</c:v>
                </c:pt>
                <c:pt idx="174">
                  <c:v>2.0969999999999999E-2</c:v>
                </c:pt>
                <c:pt idx="175">
                  <c:v>2.1090000000000001E-2</c:v>
                </c:pt>
                <c:pt idx="176">
                  <c:v>2.1209999999999996E-2</c:v>
                </c:pt>
                <c:pt idx="177">
                  <c:v>2.1329999999999998E-2</c:v>
                </c:pt>
                <c:pt idx="178">
                  <c:v>2.145E-2</c:v>
                </c:pt>
                <c:pt idx="179">
                  <c:v>2.1570000000000002E-2</c:v>
                </c:pt>
                <c:pt idx="180">
                  <c:v>2.1689999999999997E-2</c:v>
                </c:pt>
                <c:pt idx="181">
                  <c:v>2.181E-2</c:v>
                </c:pt>
                <c:pt idx="182">
                  <c:v>2.1930000000000002E-2</c:v>
                </c:pt>
                <c:pt idx="183">
                  <c:v>2.205E-2</c:v>
                </c:pt>
                <c:pt idx="184">
                  <c:v>2.2169999999999999E-2</c:v>
                </c:pt>
                <c:pt idx="185">
                  <c:v>2.2290000000000001E-2</c:v>
                </c:pt>
                <c:pt idx="186">
                  <c:v>2.2409999999999999E-2</c:v>
                </c:pt>
                <c:pt idx="187">
                  <c:v>2.2529999999999998E-2</c:v>
                </c:pt>
                <c:pt idx="188">
                  <c:v>2.265E-2</c:v>
                </c:pt>
                <c:pt idx="189">
                  <c:v>2.2769999999999999E-2</c:v>
                </c:pt>
                <c:pt idx="190">
                  <c:v>2.2890000000000001E-2</c:v>
                </c:pt>
                <c:pt idx="191">
                  <c:v>2.3009999999999999E-2</c:v>
                </c:pt>
                <c:pt idx="192">
                  <c:v>2.3129999999999998E-2</c:v>
                </c:pt>
                <c:pt idx="193">
                  <c:v>2.325E-2</c:v>
                </c:pt>
                <c:pt idx="194">
                  <c:v>2.3369999999999998E-2</c:v>
                </c:pt>
                <c:pt idx="195">
                  <c:v>2.349E-2</c:v>
                </c:pt>
                <c:pt idx="196">
                  <c:v>2.3609999999999999E-2</c:v>
                </c:pt>
                <c:pt idx="197">
                  <c:v>2.3730000000000001E-2</c:v>
                </c:pt>
                <c:pt idx="198">
                  <c:v>2.385E-2</c:v>
                </c:pt>
                <c:pt idx="199">
                  <c:v>2.3969999999999998E-2</c:v>
                </c:pt>
                <c:pt idx="200">
                  <c:v>2.409E-2</c:v>
                </c:pt>
                <c:pt idx="201">
                  <c:v>2.4209999999999999E-2</c:v>
                </c:pt>
                <c:pt idx="202">
                  <c:v>2.4329999999999997E-2</c:v>
                </c:pt>
                <c:pt idx="203">
                  <c:v>2.445E-2</c:v>
                </c:pt>
                <c:pt idx="204">
                  <c:v>2.4570000000000002E-2</c:v>
                </c:pt>
                <c:pt idx="205">
                  <c:v>2.4689999999999997E-2</c:v>
                </c:pt>
                <c:pt idx="206">
                  <c:v>2.4809999999999999E-2</c:v>
                </c:pt>
                <c:pt idx="207">
                  <c:v>2.4930000000000001E-2</c:v>
                </c:pt>
                <c:pt idx="208">
                  <c:v>2.5049999999999999E-2</c:v>
                </c:pt>
                <c:pt idx="209">
                  <c:v>2.5169999999999998E-2</c:v>
                </c:pt>
                <c:pt idx="210">
                  <c:v>2.529E-2</c:v>
                </c:pt>
                <c:pt idx="211">
                  <c:v>2.5410000000000002E-2</c:v>
                </c:pt>
                <c:pt idx="212">
                  <c:v>2.5529999999999997E-2</c:v>
                </c:pt>
                <c:pt idx="213">
                  <c:v>2.5649999999999999E-2</c:v>
                </c:pt>
                <c:pt idx="214">
                  <c:v>2.5770000000000001E-2</c:v>
                </c:pt>
                <c:pt idx="215">
                  <c:v>2.589E-2</c:v>
                </c:pt>
                <c:pt idx="216">
                  <c:v>2.6009999999999998E-2</c:v>
                </c:pt>
                <c:pt idx="217">
                  <c:v>2.613E-2</c:v>
                </c:pt>
                <c:pt idx="218">
                  <c:v>2.6249999999999999E-2</c:v>
                </c:pt>
                <c:pt idx="219">
                  <c:v>2.6369999999999998E-2</c:v>
                </c:pt>
                <c:pt idx="220">
                  <c:v>2.649E-2</c:v>
                </c:pt>
                <c:pt idx="221">
                  <c:v>2.6610000000000002E-2</c:v>
                </c:pt>
                <c:pt idx="222">
                  <c:v>2.673E-2</c:v>
                </c:pt>
                <c:pt idx="223">
                  <c:v>2.6849999999999999E-2</c:v>
                </c:pt>
                <c:pt idx="224">
                  <c:v>2.6970000000000001E-2</c:v>
                </c:pt>
                <c:pt idx="225">
                  <c:v>2.7089999999999999E-2</c:v>
                </c:pt>
                <c:pt idx="226">
                  <c:v>2.7209999999999998E-2</c:v>
                </c:pt>
                <c:pt idx="227">
                  <c:v>2.733E-2</c:v>
                </c:pt>
                <c:pt idx="228">
                  <c:v>2.7449999999999999E-2</c:v>
                </c:pt>
                <c:pt idx="229">
                  <c:v>2.7570000000000001E-2</c:v>
                </c:pt>
                <c:pt idx="230">
                  <c:v>2.7689999999999999E-2</c:v>
                </c:pt>
                <c:pt idx="231">
                  <c:v>2.7809999999999998E-2</c:v>
                </c:pt>
                <c:pt idx="232">
                  <c:v>2.793E-2</c:v>
                </c:pt>
                <c:pt idx="233">
                  <c:v>2.8049999999999999E-2</c:v>
                </c:pt>
                <c:pt idx="234">
                  <c:v>2.8169999999999997E-2</c:v>
                </c:pt>
                <c:pt idx="235">
                  <c:v>2.8289999999999999E-2</c:v>
                </c:pt>
                <c:pt idx="236">
                  <c:v>2.8410000000000001E-2</c:v>
                </c:pt>
                <c:pt idx="237">
                  <c:v>2.853E-2</c:v>
                </c:pt>
                <c:pt idx="238">
                  <c:v>2.8649999999999998E-2</c:v>
                </c:pt>
                <c:pt idx="239">
                  <c:v>2.877E-2</c:v>
                </c:pt>
                <c:pt idx="240">
                  <c:v>2.8889999999999999E-2</c:v>
                </c:pt>
                <c:pt idx="241">
                  <c:v>2.9009999999999998E-2</c:v>
                </c:pt>
                <c:pt idx="242">
                  <c:v>2.913E-2</c:v>
                </c:pt>
                <c:pt idx="243">
                  <c:v>2.9250000000000002E-2</c:v>
                </c:pt>
                <c:pt idx="244">
                  <c:v>2.9369999999999997E-2</c:v>
                </c:pt>
                <c:pt idx="245">
                  <c:v>2.9489999999999999E-2</c:v>
                </c:pt>
                <c:pt idx="246">
                  <c:v>2.9610000000000001E-2</c:v>
                </c:pt>
                <c:pt idx="247">
                  <c:v>2.9729999999999999E-2</c:v>
                </c:pt>
                <c:pt idx="248">
                  <c:v>2.9849999999999998E-2</c:v>
                </c:pt>
                <c:pt idx="249">
                  <c:v>2.997E-2</c:v>
                </c:pt>
                <c:pt idx="250">
                  <c:v>3.0090000000000002E-2</c:v>
                </c:pt>
                <c:pt idx="251">
                  <c:v>3.0209999999999997E-2</c:v>
                </c:pt>
                <c:pt idx="252">
                  <c:v>3.0329999999999999E-2</c:v>
                </c:pt>
                <c:pt idx="253">
                  <c:v>3.0450000000000001E-2</c:v>
                </c:pt>
                <c:pt idx="254">
                  <c:v>3.057E-2</c:v>
                </c:pt>
                <c:pt idx="255">
                  <c:v>3.0689999999999999E-2</c:v>
                </c:pt>
                <c:pt idx="256">
                  <c:v>3.0810000000000001E-2</c:v>
                </c:pt>
                <c:pt idx="257">
                  <c:v>3.0929999999999999E-2</c:v>
                </c:pt>
                <c:pt idx="258">
                  <c:v>3.1049999999999998E-2</c:v>
                </c:pt>
                <c:pt idx="259">
                  <c:v>3.117E-2</c:v>
                </c:pt>
                <c:pt idx="260">
                  <c:v>3.1289999999999998E-2</c:v>
                </c:pt>
                <c:pt idx="261">
                  <c:v>3.141E-2</c:v>
                </c:pt>
                <c:pt idx="262">
                  <c:v>3.1529999999999996E-2</c:v>
                </c:pt>
                <c:pt idx="263">
                  <c:v>3.1649999999999998E-2</c:v>
                </c:pt>
                <c:pt idx="264">
                  <c:v>3.177E-2</c:v>
                </c:pt>
                <c:pt idx="265">
                  <c:v>3.1889999999999995E-2</c:v>
                </c:pt>
                <c:pt idx="266">
                  <c:v>3.2009999999999997E-2</c:v>
                </c:pt>
                <c:pt idx="267">
                  <c:v>3.2129999999999999E-2</c:v>
                </c:pt>
                <c:pt idx="268">
                  <c:v>3.2250000000000001E-2</c:v>
                </c:pt>
                <c:pt idx="269">
                  <c:v>3.2369999999999996E-2</c:v>
                </c:pt>
                <c:pt idx="270">
                  <c:v>3.2490000000000005E-2</c:v>
                </c:pt>
                <c:pt idx="271">
                  <c:v>3.261E-2</c:v>
                </c:pt>
                <c:pt idx="272">
                  <c:v>3.2729999999999995E-2</c:v>
                </c:pt>
                <c:pt idx="273">
                  <c:v>3.2850000000000004E-2</c:v>
                </c:pt>
                <c:pt idx="274">
                  <c:v>3.2969999999999999E-2</c:v>
                </c:pt>
                <c:pt idx="275">
                  <c:v>3.3089999999999994E-2</c:v>
                </c:pt>
                <c:pt idx="276">
                  <c:v>3.3210000000000003E-2</c:v>
                </c:pt>
                <c:pt idx="277">
                  <c:v>3.3329999999999999E-2</c:v>
                </c:pt>
                <c:pt idx="278">
                  <c:v>3.3449999999999994E-2</c:v>
                </c:pt>
                <c:pt idx="279">
                  <c:v>3.3570000000000003E-2</c:v>
                </c:pt>
                <c:pt idx="280">
                  <c:v>3.3689999999999998E-2</c:v>
                </c:pt>
                <c:pt idx="281">
                  <c:v>3.3809999999999993E-2</c:v>
                </c:pt>
                <c:pt idx="282">
                  <c:v>3.3930000000000002E-2</c:v>
                </c:pt>
                <c:pt idx="283">
                  <c:v>3.4049999999999997E-2</c:v>
                </c:pt>
                <c:pt idx="284">
                  <c:v>3.4169999999999999E-2</c:v>
                </c:pt>
                <c:pt idx="285">
                  <c:v>3.4290000000000001E-2</c:v>
                </c:pt>
                <c:pt idx="286">
                  <c:v>3.4409999999999996E-2</c:v>
                </c:pt>
                <c:pt idx="287">
                  <c:v>3.4530000000000005E-2</c:v>
                </c:pt>
                <c:pt idx="288">
                  <c:v>3.465E-2</c:v>
                </c:pt>
                <c:pt idx="289">
                  <c:v>3.4769999999999995E-2</c:v>
                </c:pt>
                <c:pt idx="290">
                  <c:v>3.4890000000000004E-2</c:v>
                </c:pt>
                <c:pt idx="291">
                  <c:v>3.5009999999999999E-2</c:v>
                </c:pt>
                <c:pt idx="292">
                  <c:v>3.5129999999999995E-2</c:v>
                </c:pt>
                <c:pt idx="293">
                  <c:v>3.5250000000000004E-2</c:v>
                </c:pt>
                <c:pt idx="294">
                  <c:v>3.5369999999999999E-2</c:v>
                </c:pt>
                <c:pt idx="295">
                  <c:v>3.5489999999999994E-2</c:v>
                </c:pt>
                <c:pt idx="296">
                  <c:v>3.5610000000000003E-2</c:v>
                </c:pt>
                <c:pt idx="297">
                  <c:v>3.5729999999999998E-2</c:v>
                </c:pt>
                <c:pt idx="298">
                  <c:v>3.585E-2</c:v>
                </c:pt>
                <c:pt idx="299">
                  <c:v>3.5970000000000002E-2</c:v>
                </c:pt>
                <c:pt idx="300">
                  <c:v>3.6089999999999997E-2</c:v>
                </c:pt>
                <c:pt idx="301">
                  <c:v>3.6209999999999999E-2</c:v>
                </c:pt>
                <c:pt idx="302">
                  <c:v>3.6330000000000001E-2</c:v>
                </c:pt>
                <c:pt idx="303">
                  <c:v>3.6449999999999996E-2</c:v>
                </c:pt>
                <c:pt idx="304">
                  <c:v>3.6569999999999998E-2</c:v>
                </c:pt>
                <c:pt idx="305">
                  <c:v>3.669E-2</c:v>
                </c:pt>
                <c:pt idx="306">
                  <c:v>3.6809999999999996E-2</c:v>
                </c:pt>
                <c:pt idx="307">
                  <c:v>3.6929999999999998E-2</c:v>
                </c:pt>
                <c:pt idx="308">
                  <c:v>3.705E-2</c:v>
                </c:pt>
                <c:pt idx="309">
                  <c:v>3.7170000000000002E-2</c:v>
                </c:pt>
                <c:pt idx="310">
                  <c:v>3.7289999999999997E-2</c:v>
                </c:pt>
                <c:pt idx="311">
                  <c:v>3.7409999999999999E-2</c:v>
                </c:pt>
                <c:pt idx="312">
                  <c:v>3.7530000000000001E-2</c:v>
                </c:pt>
                <c:pt idx="313">
                  <c:v>3.7649999999999996E-2</c:v>
                </c:pt>
                <c:pt idx="314">
                  <c:v>3.7769999999999998E-2</c:v>
                </c:pt>
                <c:pt idx="315">
                  <c:v>3.789E-2</c:v>
                </c:pt>
                <c:pt idx="316">
                  <c:v>3.8010000000000002E-2</c:v>
                </c:pt>
                <c:pt idx="317">
                  <c:v>3.8129999999999997E-2</c:v>
                </c:pt>
                <c:pt idx="318">
                  <c:v>3.8249999999999999E-2</c:v>
                </c:pt>
                <c:pt idx="319">
                  <c:v>3.8370000000000001E-2</c:v>
                </c:pt>
                <c:pt idx="320">
                  <c:v>3.8489999999999996E-2</c:v>
                </c:pt>
                <c:pt idx="321">
                  <c:v>3.8609999999999998E-2</c:v>
                </c:pt>
                <c:pt idx="322">
                  <c:v>3.8730000000000001E-2</c:v>
                </c:pt>
                <c:pt idx="323">
                  <c:v>3.8850000000000003E-2</c:v>
                </c:pt>
                <c:pt idx="324">
                  <c:v>3.8969999999999998E-2</c:v>
                </c:pt>
                <c:pt idx="325">
                  <c:v>3.909E-2</c:v>
                </c:pt>
                <c:pt idx="326">
                  <c:v>3.9210000000000002E-2</c:v>
                </c:pt>
                <c:pt idx="327">
                  <c:v>3.9329999999999997E-2</c:v>
                </c:pt>
                <c:pt idx="328">
                  <c:v>3.9449999999999999E-2</c:v>
                </c:pt>
                <c:pt idx="329">
                  <c:v>3.9570000000000001E-2</c:v>
                </c:pt>
                <c:pt idx="330">
                  <c:v>3.9689999999999996E-2</c:v>
                </c:pt>
                <c:pt idx="331">
                  <c:v>3.9809999999999998E-2</c:v>
                </c:pt>
                <c:pt idx="332">
                  <c:v>3.993E-2</c:v>
                </c:pt>
                <c:pt idx="333">
                  <c:v>4.0049999999999995E-2</c:v>
                </c:pt>
                <c:pt idx="334">
                  <c:v>4.0170000000000004E-2</c:v>
                </c:pt>
                <c:pt idx="335">
                  <c:v>4.0289999999999999E-2</c:v>
                </c:pt>
                <c:pt idx="336">
                  <c:v>4.0409999999999995E-2</c:v>
                </c:pt>
                <c:pt idx="337">
                  <c:v>4.0530000000000004E-2</c:v>
                </c:pt>
                <c:pt idx="338">
                  <c:v>4.0649999999999999E-2</c:v>
                </c:pt>
                <c:pt idx="339">
                  <c:v>4.0769999999999994E-2</c:v>
                </c:pt>
                <c:pt idx="340">
                  <c:v>4.0890000000000003E-2</c:v>
                </c:pt>
                <c:pt idx="341">
                  <c:v>4.1009999999999998E-2</c:v>
                </c:pt>
                <c:pt idx="342">
                  <c:v>4.1129999999999993E-2</c:v>
                </c:pt>
                <c:pt idx="343">
                  <c:v>4.1250000000000002E-2</c:v>
                </c:pt>
                <c:pt idx="344">
                  <c:v>4.1369999999999997E-2</c:v>
                </c:pt>
                <c:pt idx="345">
                  <c:v>4.1489999999999999E-2</c:v>
                </c:pt>
                <c:pt idx="346">
                  <c:v>4.1610000000000001E-2</c:v>
                </c:pt>
                <c:pt idx="347">
                  <c:v>4.1729999999999996E-2</c:v>
                </c:pt>
                <c:pt idx="348">
                  <c:v>4.1850000000000005E-2</c:v>
                </c:pt>
                <c:pt idx="349">
                  <c:v>4.197E-2</c:v>
                </c:pt>
                <c:pt idx="350">
                  <c:v>4.2089999999999995E-2</c:v>
                </c:pt>
                <c:pt idx="351">
                  <c:v>4.2210000000000004E-2</c:v>
                </c:pt>
                <c:pt idx="352">
                  <c:v>4.233E-2</c:v>
                </c:pt>
                <c:pt idx="353">
                  <c:v>4.2449999999999995E-2</c:v>
                </c:pt>
                <c:pt idx="354">
                  <c:v>4.2570000000000004E-2</c:v>
                </c:pt>
                <c:pt idx="355">
                  <c:v>4.2689999999999999E-2</c:v>
                </c:pt>
                <c:pt idx="356">
                  <c:v>4.2809999999999994E-2</c:v>
                </c:pt>
                <c:pt idx="357">
                  <c:v>4.2930000000000003E-2</c:v>
                </c:pt>
                <c:pt idx="358">
                  <c:v>4.3049999999999998E-2</c:v>
                </c:pt>
                <c:pt idx="359">
                  <c:v>4.3169999999999993E-2</c:v>
                </c:pt>
                <c:pt idx="360">
                  <c:v>4.3290000000000002E-2</c:v>
                </c:pt>
                <c:pt idx="361">
                  <c:v>4.3409999999999997E-2</c:v>
                </c:pt>
                <c:pt idx="362">
                  <c:v>4.3529999999999999E-2</c:v>
                </c:pt>
                <c:pt idx="363">
                  <c:v>4.3650000000000001E-2</c:v>
                </c:pt>
                <c:pt idx="364">
                  <c:v>4.3769999999999996E-2</c:v>
                </c:pt>
                <c:pt idx="365">
                  <c:v>4.3889999999999998E-2</c:v>
                </c:pt>
                <c:pt idx="366">
                  <c:v>4.4010000000000001E-2</c:v>
                </c:pt>
                <c:pt idx="367">
                  <c:v>4.4129999999999996E-2</c:v>
                </c:pt>
                <c:pt idx="368">
                  <c:v>4.4249999999999998E-2</c:v>
                </c:pt>
                <c:pt idx="369">
                  <c:v>4.437E-2</c:v>
                </c:pt>
                <c:pt idx="370">
                  <c:v>4.4489999999999995E-2</c:v>
                </c:pt>
                <c:pt idx="371">
                  <c:v>4.4610000000000004E-2</c:v>
                </c:pt>
                <c:pt idx="372">
                  <c:v>4.4729999999999999E-2</c:v>
                </c:pt>
                <c:pt idx="373">
                  <c:v>4.4850000000000001E-2</c:v>
                </c:pt>
                <c:pt idx="374">
                  <c:v>4.4970000000000003E-2</c:v>
                </c:pt>
                <c:pt idx="375">
                  <c:v>4.5089999999999998E-2</c:v>
                </c:pt>
                <c:pt idx="376">
                  <c:v>4.521E-2</c:v>
                </c:pt>
                <c:pt idx="377">
                  <c:v>4.5330000000000002E-2</c:v>
                </c:pt>
                <c:pt idx="378">
                  <c:v>4.5449999999999997E-2</c:v>
                </c:pt>
                <c:pt idx="379">
                  <c:v>4.5569999999999999E-2</c:v>
                </c:pt>
                <c:pt idx="380">
                  <c:v>4.5690000000000001E-2</c:v>
                </c:pt>
                <c:pt idx="381">
                  <c:v>4.5809999999999997E-2</c:v>
                </c:pt>
                <c:pt idx="382">
                  <c:v>4.5929999999999999E-2</c:v>
                </c:pt>
                <c:pt idx="383">
                  <c:v>4.6050000000000001E-2</c:v>
                </c:pt>
                <c:pt idx="384">
                  <c:v>4.6169999999999996E-2</c:v>
                </c:pt>
                <c:pt idx="385">
                  <c:v>4.6289999999999998E-2</c:v>
                </c:pt>
                <c:pt idx="386">
                  <c:v>4.641E-2</c:v>
                </c:pt>
                <c:pt idx="387">
                  <c:v>4.6530000000000002E-2</c:v>
                </c:pt>
                <c:pt idx="388">
                  <c:v>4.6649999999999997E-2</c:v>
                </c:pt>
                <c:pt idx="389">
                  <c:v>4.6769999999999999E-2</c:v>
                </c:pt>
                <c:pt idx="390">
                  <c:v>4.6890000000000001E-2</c:v>
                </c:pt>
                <c:pt idx="391">
                  <c:v>4.7009999999999996E-2</c:v>
                </c:pt>
                <c:pt idx="392">
                  <c:v>4.7129999999999998E-2</c:v>
                </c:pt>
                <c:pt idx="393">
                  <c:v>4.725E-2</c:v>
                </c:pt>
                <c:pt idx="394">
                  <c:v>4.7369999999999995E-2</c:v>
                </c:pt>
                <c:pt idx="395">
                  <c:v>4.7489999999999997E-2</c:v>
                </c:pt>
                <c:pt idx="396">
                  <c:v>4.761E-2</c:v>
                </c:pt>
                <c:pt idx="397">
                  <c:v>4.7729999999999995E-2</c:v>
                </c:pt>
                <c:pt idx="398">
                  <c:v>4.7849999999999997E-2</c:v>
                </c:pt>
                <c:pt idx="399">
                  <c:v>4.7969999999999999E-2</c:v>
                </c:pt>
                <c:pt idx="400">
                  <c:v>4.8089999999999994E-2</c:v>
                </c:pt>
                <c:pt idx="401">
                  <c:v>4.8210000000000003E-2</c:v>
                </c:pt>
                <c:pt idx="402">
                  <c:v>4.8329999999999998E-2</c:v>
                </c:pt>
                <c:pt idx="403">
                  <c:v>4.845E-2</c:v>
                </c:pt>
                <c:pt idx="404">
                  <c:v>4.8570000000000002E-2</c:v>
                </c:pt>
                <c:pt idx="405">
                  <c:v>4.8689999999999997E-2</c:v>
                </c:pt>
                <c:pt idx="406">
                  <c:v>4.8809999999999999E-2</c:v>
                </c:pt>
                <c:pt idx="407">
                  <c:v>4.8930000000000001E-2</c:v>
                </c:pt>
                <c:pt idx="408">
                  <c:v>4.9049999999999996E-2</c:v>
                </c:pt>
                <c:pt idx="409">
                  <c:v>4.9169999999999998E-2</c:v>
                </c:pt>
                <c:pt idx="410">
                  <c:v>4.929E-2</c:v>
                </c:pt>
                <c:pt idx="411">
                  <c:v>4.9409999999999996E-2</c:v>
                </c:pt>
                <c:pt idx="412">
                  <c:v>4.9530000000000005E-2</c:v>
                </c:pt>
                <c:pt idx="413">
                  <c:v>4.965E-2</c:v>
                </c:pt>
                <c:pt idx="414">
                  <c:v>4.9769999999999995E-2</c:v>
                </c:pt>
                <c:pt idx="415">
                  <c:v>4.9890000000000004E-2</c:v>
                </c:pt>
                <c:pt idx="416">
                  <c:v>5.0009999999999999E-2</c:v>
                </c:pt>
                <c:pt idx="417">
                  <c:v>5.0129999999999994E-2</c:v>
                </c:pt>
                <c:pt idx="418">
                  <c:v>5.0250000000000003E-2</c:v>
                </c:pt>
                <c:pt idx="419">
                  <c:v>5.0369999999999998E-2</c:v>
                </c:pt>
                <c:pt idx="420">
                  <c:v>5.0489999999999993E-2</c:v>
                </c:pt>
              </c:numCache>
            </c:numRef>
          </c:xVal>
          <c:yVal>
            <c:numRef>
              <c:f>xtest!$N$1964:$N$2384</c:f>
              <c:numCache>
                <c:formatCode>General</c:formatCode>
                <c:ptCount val="421"/>
                <c:pt idx="0">
                  <c:v>580.79010400000004</c:v>
                </c:pt>
                <c:pt idx="1">
                  <c:v>1709.2611159999999</c:v>
                </c:pt>
                <c:pt idx="2">
                  <c:v>1793.522209</c:v>
                </c:pt>
                <c:pt idx="3">
                  <c:v>-388.07888300000002</c:v>
                </c:pt>
                <c:pt idx="4">
                  <c:v>1363.3856760000001</c:v>
                </c:pt>
                <c:pt idx="5">
                  <c:v>1967.6065410000001</c:v>
                </c:pt>
                <c:pt idx="6">
                  <c:v>2530.111054</c:v>
                </c:pt>
                <c:pt idx="7">
                  <c:v>2471.9354239999998</c:v>
                </c:pt>
                <c:pt idx="8">
                  <c:v>2042.4317080000001</c:v>
                </c:pt>
                <c:pt idx="9">
                  <c:v>2679.2707099999998</c:v>
                </c:pt>
                <c:pt idx="10">
                  <c:v>3649.7847059999999</c:v>
                </c:pt>
                <c:pt idx="11">
                  <c:v>4118.6600509999998</c:v>
                </c:pt>
                <c:pt idx="12">
                  <c:v>3265.3757719999999</c:v>
                </c:pt>
                <c:pt idx="13">
                  <c:v>3821.1112539999999</c:v>
                </c:pt>
                <c:pt idx="14">
                  <c:v>2881.2742370000001</c:v>
                </c:pt>
                <c:pt idx="15">
                  <c:v>4235.294629</c:v>
                </c:pt>
                <c:pt idx="16">
                  <c:v>3422.6817110000002</c:v>
                </c:pt>
                <c:pt idx="17">
                  <c:v>5158.6178540000001</c:v>
                </c:pt>
                <c:pt idx="18">
                  <c:v>3431.1491559999999</c:v>
                </c:pt>
                <c:pt idx="19">
                  <c:v>6047.501088</c:v>
                </c:pt>
                <c:pt idx="20">
                  <c:v>3312.3383909999998</c:v>
                </c:pt>
                <c:pt idx="21">
                  <c:v>5794.3371109999998</c:v>
                </c:pt>
                <c:pt idx="22">
                  <c:v>5012.0181389999998</c:v>
                </c:pt>
                <c:pt idx="23">
                  <c:v>5288.4054669999996</c:v>
                </c:pt>
                <c:pt idx="24">
                  <c:v>5431.3679830000001</c:v>
                </c:pt>
                <c:pt idx="25">
                  <c:v>7300.9820289999998</c:v>
                </c:pt>
                <c:pt idx="26">
                  <c:v>7012.7668089999997</c:v>
                </c:pt>
                <c:pt idx="27">
                  <c:v>6424.7489219999998</c:v>
                </c:pt>
                <c:pt idx="28">
                  <c:v>6928.2807659999999</c:v>
                </c:pt>
                <c:pt idx="29">
                  <c:v>8042.3652929999998</c:v>
                </c:pt>
                <c:pt idx="30">
                  <c:v>8164.2252740000004</c:v>
                </c:pt>
                <c:pt idx="31">
                  <c:v>6993.2530020000004</c:v>
                </c:pt>
                <c:pt idx="32">
                  <c:v>8223.4932530000005</c:v>
                </c:pt>
                <c:pt idx="33">
                  <c:v>7028.8481229999998</c:v>
                </c:pt>
                <c:pt idx="34">
                  <c:v>7918.6629599999997</c:v>
                </c:pt>
                <c:pt idx="35">
                  <c:v>8064.5034649999998</c:v>
                </c:pt>
                <c:pt idx="36">
                  <c:v>9498.5300050000005</c:v>
                </c:pt>
                <c:pt idx="37">
                  <c:v>9319.2872779999998</c:v>
                </c:pt>
                <c:pt idx="38">
                  <c:v>7826.7322690000001</c:v>
                </c:pt>
                <c:pt idx="39">
                  <c:v>9549.4195899999995</c:v>
                </c:pt>
                <c:pt idx="40">
                  <c:v>9583.2166899999993</c:v>
                </c:pt>
                <c:pt idx="41">
                  <c:v>8944.1143250000005</c:v>
                </c:pt>
                <c:pt idx="42">
                  <c:v>9592.6148450000001</c:v>
                </c:pt>
                <c:pt idx="43">
                  <c:v>10323.688581</c:v>
                </c:pt>
                <c:pt idx="44">
                  <c:v>9784.851772</c:v>
                </c:pt>
                <c:pt idx="45">
                  <c:v>9663.7267859999993</c:v>
                </c:pt>
                <c:pt idx="46">
                  <c:v>8873.287069</c:v>
                </c:pt>
                <c:pt idx="47">
                  <c:v>12153.31522</c:v>
                </c:pt>
                <c:pt idx="48">
                  <c:v>10218.868431999999</c:v>
                </c:pt>
                <c:pt idx="49">
                  <c:v>11847.06349</c:v>
                </c:pt>
                <c:pt idx="50">
                  <c:v>10632.816150000001</c:v>
                </c:pt>
                <c:pt idx="51">
                  <c:v>11480.151334</c:v>
                </c:pt>
                <c:pt idx="52">
                  <c:v>11530.751129</c:v>
                </c:pt>
                <c:pt idx="53">
                  <c:v>12700.132223000001</c:v>
                </c:pt>
                <c:pt idx="54">
                  <c:v>11670.971065</c:v>
                </c:pt>
                <c:pt idx="55">
                  <c:v>13338.805392</c:v>
                </c:pt>
                <c:pt idx="56">
                  <c:v>12665.199477</c:v>
                </c:pt>
                <c:pt idx="57">
                  <c:v>14070.318719000001</c:v>
                </c:pt>
                <c:pt idx="58">
                  <c:v>13255.921488</c:v>
                </c:pt>
                <c:pt idx="59">
                  <c:v>14176.084870999999</c:v>
                </c:pt>
                <c:pt idx="60">
                  <c:v>11680.024831999999</c:v>
                </c:pt>
                <c:pt idx="61">
                  <c:v>14220.719862</c:v>
                </c:pt>
                <c:pt idx="62">
                  <c:v>13855.771492</c:v>
                </c:pt>
                <c:pt idx="63">
                  <c:v>14219.190814</c:v>
                </c:pt>
                <c:pt idx="64">
                  <c:v>14009.969349000001</c:v>
                </c:pt>
                <c:pt idx="65">
                  <c:v>15506.647967999999</c:v>
                </c:pt>
                <c:pt idx="66">
                  <c:v>14385.609162999999</c:v>
                </c:pt>
                <c:pt idx="67">
                  <c:v>15341.648622999999</c:v>
                </c:pt>
                <c:pt idx="68">
                  <c:v>15123.609584</c:v>
                </c:pt>
                <c:pt idx="69">
                  <c:v>15500.777631999999</c:v>
                </c:pt>
                <c:pt idx="70">
                  <c:v>14960.784867</c:v>
                </c:pt>
                <c:pt idx="71">
                  <c:v>17203.845160000001</c:v>
                </c:pt>
                <c:pt idx="72">
                  <c:v>15208.582716000001</c:v>
                </c:pt>
                <c:pt idx="73">
                  <c:v>15787.891678</c:v>
                </c:pt>
                <c:pt idx="74">
                  <c:v>16741.294538999999</c:v>
                </c:pt>
                <c:pt idx="75">
                  <c:v>17072.533380000001</c:v>
                </c:pt>
                <c:pt idx="76">
                  <c:v>16099.419376</c:v>
                </c:pt>
                <c:pt idx="77">
                  <c:v>16426.686880000001</c:v>
                </c:pt>
                <c:pt idx="78">
                  <c:v>17149.273149000001</c:v>
                </c:pt>
                <c:pt idx="79">
                  <c:v>17801.918558000001</c:v>
                </c:pt>
                <c:pt idx="80">
                  <c:v>16439.414604000001</c:v>
                </c:pt>
                <c:pt idx="81">
                  <c:v>17351.668696000001</c:v>
                </c:pt>
                <c:pt idx="82">
                  <c:v>16876.982623</c:v>
                </c:pt>
                <c:pt idx="83">
                  <c:v>18108.171505999999</c:v>
                </c:pt>
                <c:pt idx="84">
                  <c:v>19522.455977000001</c:v>
                </c:pt>
                <c:pt idx="85">
                  <c:v>17864.210499000001</c:v>
                </c:pt>
                <c:pt idx="86">
                  <c:v>18757.092149</c:v>
                </c:pt>
                <c:pt idx="87">
                  <c:v>19785.234196000001</c:v>
                </c:pt>
                <c:pt idx="88">
                  <c:v>19405.124962000002</c:v>
                </c:pt>
                <c:pt idx="89">
                  <c:v>18682.428146999999</c:v>
                </c:pt>
                <c:pt idx="90">
                  <c:v>20471.834736000001</c:v>
                </c:pt>
                <c:pt idx="91">
                  <c:v>20325.949363</c:v>
                </c:pt>
                <c:pt idx="92">
                  <c:v>19769.371369</c:v>
                </c:pt>
                <c:pt idx="93">
                  <c:v>20231.879035000002</c:v>
                </c:pt>
                <c:pt idx="94">
                  <c:v>20868.439311999999</c:v>
                </c:pt>
                <c:pt idx="95">
                  <c:v>20048.348771000001</c:v>
                </c:pt>
                <c:pt idx="96">
                  <c:v>20997.42769</c:v>
                </c:pt>
                <c:pt idx="97">
                  <c:v>19608.363762000001</c:v>
                </c:pt>
                <c:pt idx="98">
                  <c:v>20728.859908999999</c:v>
                </c:pt>
                <c:pt idx="99">
                  <c:v>22397.019818000001</c:v>
                </c:pt>
                <c:pt idx="100">
                  <c:v>21952.139480000002</c:v>
                </c:pt>
                <c:pt idx="101">
                  <c:v>21333.560332000001</c:v>
                </c:pt>
                <c:pt idx="102">
                  <c:v>22253.583595</c:v>
                </c:pt>
                <c:pt idx="103">
                  <c:v>23545.963221999998</c:v>
                </c:pt>
                <c:pt idx="104">
                  <c:v>21792.027437000001</c:v>
                </c:pt>
                <c:pt idx="105">
                  <c:v>22146.702658999999</c:v>
                </c:pt>
                <c:pt idx="106">
                  <c:v>23962.565681</c:v>
                </c:pt>
                <c:pt idx="107">
                  <c:v>23704.557729</c:v>
                </c:pt>
                <c:pt idx="108">
                  <c:v>23700.242327</c:v>
                </c:pt>
                <c:pt idx="109">
                  <c:v>23154.493167000001</c:v>
                </c:pt>
                <c:pt idx="110">
                  <c:v>23752.551973000001</c:v>
                </c:pt>
                <c:pt idx="111">
                  <c:v>24390.865387999998</c:v>
                </c:pt>
                <c:pt idx="112">
                  <c:v>25119.094676000001</c:v>
                </c:pt>
                <c:pt idx="113">
                  <c:v>24091.745158000002</c:v>
                </c:pt>
                <c:pt idx="114">
                  <c:v>24513.004917999999</c:v>
                </c:pt>
                <c:pt idx="115">
                  <c:v>23325.520309</c:v>
                </c:pt>
                <c:pt idx="116">
                  <c:v>24485.403597</c:v>
                </c:pt>
                <c:pt idx="117">
                  <c:v>24223.226858000002</c:v>
                </c:pt>
                <c:pt idx="118">
                  <c:v>24737.924711</c:v>
                </c:pt>
                <c:pt idx="119">
                  <c:v>26698.355051999999</c:v>
                </c:pt>
                <c:pt idx="120">
                  <c:v>24562.266529</c:v>
                </c:pt>
                <c:pt idx="121">
                  <c:v>24363.162829000001</c:v>
                </c:pt>
                <c:pt idx="122">
                  <c:v>27242.191289999999</c:v>
                </c:pt>
                <c:pt idx="123">
                  <c:v>24739.125083999999</c:v>
                </c:pt>
                <c:pt idx="124">
                  <c:v>28048.259317</c:v>
                </c:pt>
                <c:pt idx="125">
                  <c:v>25817.534889999999</c:v>
                </c:pt>
                <c:pt idx="126">
                  <c:v>26330.934767999999</c:v>
                </c:pt>
                <c:pt idx="127">
                  <c:v>26672.941305</c:v>
                </c:pt>
                <c:pt idx="128">
                  <c:v>26564.063739000001</c:v>
                </c:pt>
                <c:pt idx="129">
                  <c:v>26134.987072</c:v>
                </c:pt>
                <c:pt idx="130">
                  <c:v>27645.739031000001</c:v>
                </c:pt>
                <c:pt idx="131">
                  <c:v>26668.628387000001</c:v>
                </c:pt>
                <c:pt idx="132">
                  <c:v>25659.682928999999</c:v>
                </c:pt>
                <c:pt idx="133">
                  <c:v>27416.032740999999</c:v>
                </c:pt>
                <c:pt idx="134">
                  <c:v>28433.487797000002</c:v>
                </c:pt>
                <c:pt idx="135">
                  <c:v>27068.344555</c:v>
                </c:pt>
                <c:pt idx="136">
                  <c:v>27843.372810000001</c:v>
                </c:pt>
                <c:pt idx="137">
                  <c:v>28266.582020000002</c:v>
                </c:pt>
                <c:pt idx="138">
                  <c:v>29678.947284000002</c:v>
                </c:pt>
                <c:pt idx="139">
                  <c:v>28872.324152000001</c:v>
                </c:pt>
                <c:pt idx="140">
                  <c:v>28126.175878999999</c:v>
                </c:pt>
                <c:pt idx="141">
                  <c:v>29697.397164000002</c:v>
                </c:pt>
                <c:pt idx="142">
                  <c:v>27966.325958000001</c:v>
                </c:pt>
                <c:pt idx="143">
                  <c:v>29277.330129999998</c:v>
                </c:pt>
                <c:pt idx="144">
                  <c:v>29808.207079</c:v>
                </c:pt>
                <c:pt idx="145">
                  <c:v>29307.992688999999</c:v>
                </c:pt>
                <c:pt idx="146">
                  <c:v>28883.054212999999</c:v>
                </c:pt>
                <c:pt idx="147">
                  <c:v>30755.497776</c:v>
                </c:pt>
                <c:pt idx="148">
                  <c:v>30305.229578999999</c:v>
                </c:pt>
                <c:pt idx="149">
                  <c:v>30429.298989999999</c:v>
                </c:pt>
                <c:pt idx="150">
                  <c:v>30374.599828999999</c:v>
                </c:pt>
                <c:pt idx="151">
                  <c:v>29851.081460000001</c:v>
                </c:pt>
                <c:pt idx="152">
                  <c:v>32296.812144</c:v>
                </c:pt>
                <c:pt idx="153">
                  <c:v>31614.133795000002</c:v>
                </c:pt>
                <c:pt idx="154">
                  <c:v>31840.072386</c:v>
                </c:pt>
                <c:pt idx="155">
                  <c:v>31087.027278000001</c:v>
                </c:pt>
                <c:pt idx="156">
                  <c:v>31248.294464999999</c:v>
                </c:pt>
                <c:pt idx="157">
                  <c:v>32948.034755000001</c:v>
                </c:pt>
                <c:pt idx="158">
                  <c:v>31932.758414</c:v>
                </c:pt>
                <c:pt idx="159">
                  <c:v>31958.684126</c:v>
                </c:pt>
                <c:pt idx="160">
                  <c:v>32311.050035</c:v>
                </c:pt>
                <c:pt idx="161">
                  <c:v>33760.399239999999</c:v>
                </c:pt>
                <c:pt idx="162">
                  <c:v>31321.498759999999</c:v>
                </c:pt>
                <c:pt idx="163">
                  <c:v>32645.663216000001</c:v>
                </c:pt>
                <c:pt idx="164">
                  <c:v>33238.987741999998</c:v>
                </c:pt>
                <c:pt idx="165">
                  <c:v>34031.398093000003</c:v>
                </c:pt>
                <c:pt idx="166">
                  <c:v>33103.767501000002</c:v>
                </c:pt>
                <c:pt idx="167">
                  <c:v>34011.622291</c:v>
                </c:pt>
                <c:pt idx="168">
                  <c:v>33823.642309000003</c:v>
                </c:pt>
                <c:pt idx="169">
                  <c:v>34394.330522999997</c:v>
                </c:pt>
                <c:pt idx="170">
                  <c:v>34435.414177999999</c:v>
                </c:pt>
                <c:pt idx="171">
                  <c:v>34490.922232999998</c:v>
                </c:pt>
                <c:pt idx="172">
                  <c:v>34785.015174</c:v>
                </c:pt>
                <c:pt idx="173">
                  <c:v>35395.613805000001</c:v>
                </c:pt>
                <c:pt idx="174">
                  <c:v>34306.219625999998</c:v>
                </c:pt>
                <c:pt idx="175">
                  <c:v>35263.555297999999</c:v>
                </c:pt>
                <c:pt idx="176">
                  <c:v>35821.769194</c:v>
                </c:pt>
                <c:pt idx="177">
                  <c:v>34778.989902000001</c:v>
                </c:pt>
                <c:pt idx="178">
                  <c:v>35514.777974999997</c:v>
                </c:pt>
                <c:pt idx="179">
                  <c:v>36727.412694999999</c:v>
                </c:pt>
                <c:pt idx="180">
                  <c:v>36455.320143999998</c:v>
                </c:pt>
                <c:pt idx="181">
                  <c:v>38165.405019999998</c:v>
                </c:pt>
                <c:pt idx="182">
                  <c:v>37129.929121000001</c:v>
                </c:pt>
                <c:pt idx="183">
                  <c:v>37257.096315000003</c:v>
                </c:pt>
                <c:pt idx="184">
                  <c:v>36227.002820000002</c:v>
                </c:pt>
                <c:pt idx="185">
                  <c:v>37775.792092999996</c:v>
                </c:pt>
                <c:pt idx="186">
                  <c:v>37635.823707000003</c:v>
                </c:pt>
                <c:pt idx="187">
                  <c:v>36944.124155999998</c:v>
                </c:pt>
                <c:pt idx="188">
                  <c:v>38610.901073000001</c:v>
                </c:pt>
                <c:pt idx="189">
                  <c:v>37701.101387000002</c:v>
                </c:pt>
                <c:pt idx="190">
                  <c:v>35776.606692000001</c:v>
                </c:pt>
                <c:pt idx="191">
                  <c:v>38882.012224999999</c:v>
                </c:pt>
                <c:pt idx="192">
                  <c:v>37387.401184000002</c:v>
                </c:pt>
                <c:pt idx="193">
                  <c:v>38231.016707000002</c:v>
                </c:pt>
                <c:pt idx="194">
                  <c:v>38995.947746999998</c:v>
                </c:pt>
                <c:pt idx="195">
                  <c:v>39963.252201000003</c:v>
                </c:pt>
                <c:pt idx="196">
                  <c:v>39354.316030000002</c:v>
                </c:pt>
                <c:pt idx="197">
                  <c:v>38545.155746999997</c:v>
                </c:pt>
                <c:pt idx="198">
                  <c:v>38731.540164999999</c:v>
                </c:pt>
                <c:pt idx="199">
                  <c:v>40202.695950000001</c:v>
                </c:pt>
                <c:pt idx="200">
                  <c:v>39478.274735999999</c:v>
                </c:pt>
                <c:pt idx="201">
                  <c:v>41063.681231000002</c:v>
                </c:pt>
                <c:pt idx="202">
                  <c:v>39640.353577000002</c:v>
                </c:pt>
                <c:pt idx="203">
                  <c:v>38869.948486000001</c:v>
                </c:pt>
                <c:pt idx="204">
                  <c:v>40585.544016</c:v>
                </c:pt>
                <c:pt idx="205">
                  <c:v>40210.298154999997</c:v>
                </c:pt>
                <c:pt idx="206">
                  <c:v>40903.164534000003</c:v>
                </c:pt>
                <c:pt idx="207">
                  <c:v>40403.243138999998</c:v>
                </c:pt>
                <c:pt idx="208">
                  <c:v>39760.006866999996</c:v>
                </c:pt>
                <c:pt idx="209">
                  <c:v>40234.169312999999</c:v>
                </c:pt>
                <c:pt idx="210">
                  <c:v>42049.004284000002</c:v>
                </c:pt>
                <c:pt idx="211">
                  <c:v>41599.697592999997</c:v>
                </c:pt>
                <c:pt idx="212">
                  <c:v>41695.192117999999</c:v>
                </c:pt>
                <c:pt idx="213">
                  <c:v>41675.966825000003</c:v>
                </c:pt>
                <c:pt idx="214">
                  <c:v>39942.873212999999</c:v>
                </c:pt>
                <c:pt idx="215">
                  <c:v>42788.418096000001</c:v>
                </c:pt>
                <c:pt idx="216">
                  <c:v>41993.560750999997</c:v>
                </c:pt>
                <c:pt idx="217">
                  <c:v>43299.194605999997</c:v>
                </c:pt>
                <c:pt idx="218">
                  <c:v>42673.399955000001</c:v>
                </c:pt>
                <c:pt idx="219">
                  <c:v>42189.713157999999</c:v>
                </c:pt>
                <c:pt idx="220">
                  <c:v>43394.541740000001</c:v>
                </c:pt>
                <c:pt idx="221">
                  <c:v>41242.541411999999</c:v>
                </c:pt>
                <c:pt idx="222">
                  <c:v>43356.498735000001</c:v>
                </c:pt>
                <c:pt idx="223">
                  <c:v>43885.993982</c:v>
                </c:pt>
                <c:pt idx="224">
                  <c:v>43625.010924000002</c:v>
                </c:pt>
                <c:pt idx="225">
                  <c:v>43220.718783999997</c:v>
                </c:pt>
                <c:pt idx="226">
                  <c:v>45394.155585</c:v>
                </c:pt>
                <c:pt idx="227">
                  <c:v>43259.621267000002</c:v>
                </c:pt>
                <c:pt idx="228">
                  <c:v>44244.905094000002</c:v>
                </c:pt>
                <c:pt idx="229">
                  <c:v>43551.048756999997</c:v>
                </c:pt>
                <c:pt idx="230">
                  <c:v>42862.249386000003</c:v>
                </c:pt>
                <c:pt idx="231">
                  <c:v>43302.149294000003</c:v>
                </c:pt>
                <c:pt idx="232">
                  <c:v>45141.259721000002</c:v>
                </c:pt>
                <c:pt idx="233">
                  <c:v>43186.994661999997</c:v>
                </c:pt>
                <c:pt idx="234">
                  <c:v>44633.691538999999</c:v>
                </c:pt>
                <c:pt idx="235">
                  <c:v>44705.238689999998</c:v>
                </c:pt>
                <c:pt idx="236">
                  <c:v>44278.194286999998</c:v>
                </c:pt>
                <c:pt idx="237">
                  <c:v>45365.671527999999</c:v>
                </c:pt>
                <c:pt idx="238">
                  <c:v>46534.641496999997</c:v>
                </c:pt>
                <c:pt idx="239">
                  <c:v>45489.194923000003</c:v>
                </c:pt>
                <c:pt idx="240">
                  <c:v>46175.692077</c:v>
                </c:pt>
                <c:pt idx="241">
                  <c:v>44788.705177999997</c:v>
                </c:pt>
                <c:pt idx="242">
                  <c:v>46044.276427999997</c:v>
                </c:pt>
                <c:pt idx="243">
                  <c:v>48004.344205000001</c:v>
                </c:pt>
                <c:pt idx="244">
                  <c:v>46150.994948</c:v>
                </c:pt>
                <c:pt idx="245">
                  <c:v>46018.254803000003</c:v>
                </c:pt>
                <c:pt idx="246">
                  <c:v>47968.887890999998</c:v>
                </c:pt>
                <c:pt idx="247">
                  <c:v>46943.019435000002</c:v>
                </c:pt>
                <c:pt idx="248">
                  <c:v>47433.460778000001</c:v>
                </c:pt>
                <c:pt idx="249">
                  <c:v>46738.373785999996</c:v>
                </c:pt>
                <c:pt idx="250">
                  <c:v>47317.927266999999</c:v>
                </c:pt>
                <c:pt idx="251">
                  <c:v>47151.314273999997</c:v>
                </c:pt>
                <c:pt idx="252">
                  <c:v>48553.563352999998</c:v>
                </c:pt>
                <c:pt idx="253">
                  <c:v>47744.462778000001</c:v>
                </c:pt>
                <c:pt idx="254">
                  <c:v>48544.438238000002</c:v>
                </c:pt>
                <c:pt idx="255">
                  <c:v>48439.896991000001</c:v>
                </c:pt>
                <c:pt idx="256">
                  <c:v>46640.948393999999</c:v>
                </c:pt>
                <c:pt idx="257">
                  <c:v>49714.276452999999</c:v>
                </c:pt>
                <c:pt idx="258">
                  <c:v>49095.121226000003</c:v>
                </c:pt>
                <c:pt idx="259">
                  <c:v>48339.422876999997</c:v>
                </c:pt>
                <c:pt idx="260">
                  <c:v>48181.417924000001</c:v>
                </c:pt>
                <c:pt idx="261">
                  <c:v>49863.356046000001</c:v>
                </c:pt>
                <c:pt idx="262">
                  <c:v>48484.000226999997</c:v>
                </c:pt>
                <c:pt idx="263">
                  <c:v>49598.757104999997</c:v>
                </c:pt>
                <c:pt idx="264">
                  <c:v>49011.526234999998</c:v>
                </c:pt>
                <c:pt idx="265">
                  <c:v>49882.742768999997</c:v>
                </c:pt>
                <c:pt idx="266">
                  <c:v>50888.401416000001</c:v>
                </c:pt>
                <c:pt idx="267">
                  <c:v>50187.178592999997</c:v>
                </c:pt>
                <c:pt idx="268">
                  <c:v>48949.430482999996</c:v>
                </c:pt>
                <c:pt idx="269">
                  <c:v>50579.611509000002</c:v>
                </c:pt>
                <c:pt idx="270">
                  <c:v>51613.183172999998</c:v>
                </c:pt>
                <c:pt idx="271">
                  <c:v>50849.660737999999</c:v>
                </c:pt>
                <c:pt idx="272">
                  <c:v>50882.683943000004</c:v>
                </c:pt>
                <c:pt idx="273">
                  <c:v>49081.399836999997</c:v>
                </c:pt>
                <c:pt idx="274">
                  <c:v>51024.96142</c:v>
                </c:pt>
                <c:pt idx="275">
                  <c:v>49966.481589000003</c:v>
                </c:pt>
                <c:pt idx="276">
                  <c:v>52338.492854999997</c:v>
                </c:pt>
                <c:pt idx="277">
                  <c:v>51542.365000999998</c:v>
                </c:pt>
                <c:pt idx="278">
                  <c:v>51027.253685000003</c:v>
                </c:pt>
                <c:pt idx="279">
                  <c:v>51055.944117999999</c:v>
                </c:pt>
                <c:pt idx="280">
                  <c:v>51870.016468000002</c:v>
                </c:pt>
                <c:pt idx="281">
                  <c:v>51066.018917000001</c:v>
                </c:pt>
                <c:pt idx="282">
                  <c:v>51143.246254999998</c:v>
                </c:pt>
                <c:pt idx="283">
                  <c:v>51532.003445000002</c:v>
                </c:pt>
                <c:pt idx="284">
                  <c:v>52987.279164</c:v>
                </c:pt>
                <c:pt idx="285">
                  <c:v>52820.169112000003</c:v>
                </c:pt>
                <c:pt idx="286">
                  <c:v>50925.475129999999</c:v>
                </c:pt>
                <c:pt idx="287">
                  <c:v>52708.594685999997</c:v>
                </c:pt>
                <c:pt idx="288">
                  <c:v>53240.761340999998</c:v>
                </c:pt>
                <c:pt idx="289">
                  <c:v>52939.077498999999</c:v>
                </c:pt>
                <c:pt idx="290">
                  <c:v>52787.766383000002</c:v>
                </c:pt>
                <c:pt idx="291">
                  <c:v>54052.849450000002</c:v>
                </c:pt>
                <c:pt idx="292">
                  <c:v>54564.304302999997</c:v>
                </c:pt>
                <c:pt idx="293">
                  <c:v>53434.277259000002</c:v>
                </c:pt>
                <c:pt idx="294">
                  <c:v>52855.581470999998</c:v>
                </c:pt>
                <c:pt idx="295">
                  <c:v>52468.803247999997</c:v>
                </c:pt>
                <c:pt idx="296">
                  <c:v>53895.181022999997</c:v>
                </c:pt>
                <c:pt idx="297">
                  <c:v>52399.886057000003</c:v>
                </c:pt>
                <c:pt idx="298">
                  <c:v>53735.889722</c:v>
                </c:pt>
                <c:pt idx="299">
                  <c:v>53261.469163000002</c:v>
                </c:pt>
                <c:pt idx="300">
                  <c:v>53281.174927</c:v>
                </c:pt>
                <c:pt idx="301">
                  <c:v>53934.114451000001</c:v>
                </c:pt>
                <c:pt idx="302">
                  <c:v>54465.361268000001</c:v>
                </c:pt>
                <c:pt idx="303">
                  <c:v>52784.344545</c:v>
                </c:pt>
                <c:pt idx="304">
                  <c:v>54939.762529</c:v>
                </c:pt>
                <c:pt idx="305">
                  <c:v>55966.560863999999</c:v>
                </c:pt>
                <c:pt idx="306">
                  <c:v>55658.538032999997</c:v>
                </c:pt>
                <c:pt idx="307">
                  <c:v>54753.782196</c:v>
                </c:pt>
                <c:pt idx="308">
                  <c:v>55025.11765</c:v>
                </c:pt>
                <c:pt idx="309">
                  <c:v>55274.718674999996</c:v>
                </c:pt>
                <c:pt idx="310">
                  <c:v>55183.950750000004</c:v>
                </c:pt>
                <c:pt idx="311">
                  <c:v>56752.307460999997</c:v>
                </c:pt>
                <c:pt idx="312">
                  <c:v>57602.679923000003</c:v>
                </c:pt>
                <c:pt idx="313">
                  <c:v>53861.000840000001</c:v>
                </c:pt>
                <c:pt idx="314">
                  <c:v>55747.419267999998</c:v>
                </c:pt>
                <c:pt idx="315">
                  <c:v>56897.860483999997</c:v>
                </c:pt>
                <c:pt idx="316">
                  <c:v>54355.040939999999</c:v>
                </c:pt>
                <c:pt idx="317">
                  <c:v>57108.762225999999</c:v>
                </c:pt>
                <c:pt idx="318">
                  <c:v>55813.752326000002</c:v>
                </c:pt>
                <c:pt idx="319">
                  <c:v>54225.400597</c:v>
                </c:pt>
                <c:pt idx="320">
                  <c:v>57251.549127999999</c:v>
                </c:pt>
                <c:pt idx="321">
                  <c:v>54596.985050000003</c:v>
                </c:pt>
                <c:pt idx="322">
                  <c:v>54107.447885000001</c:v>
                </c:pt>
                <c:pt idx="323">
                  <c:v>57098.831457</c:v>
                </c:pt>
                <c:pt idx="324">
                  <c:v>57048.589722999997</c:v>
                </c:pt>
                <c:pt idx="325">
                  <c:v>57521.308377000001</c:v>
                </c:pt>
                <c:pt idx="326">
                  <c:v>56811.644013999998</c:v>
                </c:pt>
                <c:pt idx="327">
                  <c:v>58310.289317000002</c:v>
                </c:pt>
                <c:pt idx="328">
                  <c:v>57272.940175999996</c:v>
                </c:pt>
                <c:pt idx="329">
                  <c:v>57390.064204000002</c:v>
                </c:pt>
                <c:pt idx="330">
                  <c:v>57969.558753999998</c:v>
                </c:pt>
                <c:pt idx="331">
                  <c:v>58661.558712999999</c:v>
                </c:pt>
                <c:pt idx="332">
                  <c:v>56171.459237000003</c:v>
                </c:pt>
                <c:pt idx="333">
                  <c:v>56920.810096000001</c:v>
                </c:pt>
                <c:pt idx="334">
                  <c:v>56281.170318999997</c:v>
                </c:pt>
                <c:pt idx="335">
                  <c:v>57472.572279</c:v>
                </c:pt>
                <c:pt idx="336">
                  <c:v>58662.076012999998</c:v>
                </c:pt>
                <c:pt idx="337">
                  <c:v>57859.858890000003</c:v>
                </c:pt>
                <c:pt idx="338">
                  <c:v>59793.539123000002</c:v>
                </c:pt>
                <c:pt idx="339">
                  <c:v>57663.873637999997</c:v>
                </c:pt>
                <c:pt idx="340">
                  <c:v>57675.509087999999</c:v>
                </c:pt>
                <c:pt idx="341">
                  <c:v>58306.489261000002</c:v>
                </c:pt>
                <c:pt idx="342">
                  <c:v>59032.833706999998</c:v>
                </c:pt>
                <c:pt idx="343">
                  <c:v>59504.255830000002</c:v>
                </c:pt>
                <c:pt idx="344">
                  <c:v>55269.572782000003</c:v>
                </c:pt>
                <c:pt idx="345">
                  <c:v>57199.081768999997</c:v>
                </c:pt>
                <c:pt idx="346">
                  <c:v>57564.037702000001</c:v>
                </c:pt>
                <c:pt idx="347">
                  <c:v>59777.943288000002</c:v>
                </c:pt>
                <c:pt idx="348">
                  <c:v>57231.564552000003</c:v>
                </c:pt>
                <c:pt idx="349">
                  <c:v>61081.591079999998</c:v>
                </c:pt>
                <c:pt idx="350">
                  <c:v>58842.302712999997</c:v>
                </c:pt>
                <c:pt idx="351">
                  <c:v>58250.448592000001</c:v>
                </c:pt>
                <c:pt idx="352">
                  <c:v>59486.851044000003</c:v>
                </c:pt>
                <c:pt idx="353">
                  <c:v>57176.834998999999</c:v>
                </c:pt>
                <c:pt idx="354">
                  <c:v>57811.703984</c:v>
                </c:pt>
                <c:pt idx="355">
                  <c:v>59412.385067000003</c:v>
                </c:pt>
                <c:pt idx="356">
                  <c:v>59773.460522000001</c:v>
                </c:pt>
                <c:pt idx="357">
                  <c:v>58819.266081000002</c:v>
                </c:pt>
                <c:pt idx="358">
                  <c:v>58850.209696999998</c:v>
                </c:pt>
                <c:pt idx="359">
                  <c:v>7550.757842</c:v>
                </c:pt>
                <c:pt idx="360">
                  <c:v>8243.616059</c:v>
                </c:pt>
                <c:pt idx="361">
                  <c:v>6336.7665399999996</c:v>
                </c:pt>
                <c:pt idx="362">
                  <c:v>5757.336002</c:v>
                </c:pt>
                <c:pt idx="363">
                  <c:v>6946.5979779999998</c:v>
                </c:pt>
                <c:pt idx="364">
                  <c:v>8116.2355969999999</c:v>
                </c:pt>
                <c:pt idx="365">
                  <c:v>8087.9576649999999</c:v>
                </c:pt>
                <c:pt idx="366">
                  <c:v>8488.3085680000004</c:v>
                </c:pt>
                <c:pt idx="367">
                  <c:v>4267.1199909999996</c:v>
                </c:pt>
                <c:pt idx="368">
                  <c:v>4366.7182350000003</c:v>
                </c:pt>
                <c:pt idx="369">
                  <c:v>7370.722471</c:v>
                </c:pt>
                <c:pt idx="370">
                  <c:v>6259.1320079999996</c:v>
                </c:pt>
                <c:pt idx="371">
                  <c:v>5538.3893449999996</c:v>
                </c:pt>
                <c:pt idx="372">
                  <c:v>7213.4057650000004</c:v>
                </c:pt>
                <c:pt idx="373">
                  <c:v>7846.2695700000004</c:v>
                </c:pt>
                <c:pt idx="374">
                  <c:v>8886.1119780000008</c:v>
                </c:pt>
                <c:pt idx="375">
                  <c:v>7247.6900599999999</c:v>
                </c:pt>
                <c:pt idx="376">
                  <c:v>7124.3921730000002</c:v>
                </c:pt>
                <c:pt idx="377">
                  <c:v>6484.3290580000003</c:v>
                </c:pt>
                <c:pt idx="378">
                  <c:v>6056.0010750000001</c:v>
                </c:pt>
                <c:pt idx="379">
                  <c:v>11370.599227000001</c:v>
                </c:pt>
                <c:pt idx="380">
                  <c:v>5487.6427190000004</c:v>
                </c:pt>
                <c:pt idx="381">
                  <c:v>6963.0384649999996</c:v>
                </c:pt>
                <c:pt idx="382">
                  <c:v>7860.7916480000004</c:v>
                </c:pt>
                <c:pt idx="383">
                  <c:v>5016.7971889999999</c:v>
                </c:pt>
                <c:pt idx="384">
                  <c:v>9927.5325040000007</c:v>
                </c:pt>
                <c:pt idx="385">
                  <c:v>9665.4119879999998</c:v>
                </c:pt>
                <c:pt idx="386">
                  <c:v>10421.485285000001</c:v>
                </c:pt>
                <c:pt idx="387">
                  <c:v>10180.977570999999</c:v>
                </c:pt>
                <c:pt idx="388">
                  <c:v>7938.9826810000004</c:v>
                </c:pt>
                <c:pt idx="389">
                  <c:v>6909.8707480000003</c:v>
                </c:pt>
                <c:pt idx="390">
                  <c:v>8543.0394809999998</c:v>
                </c:pt>
                <c:pt idx="391">
                  <c:v>7589.514032</c:v>
                </c:pt>
                <c:pt idx="392">
                  <c:v>7735.3112369999999</c:v>
                </c:pt>
                <c:pt idx="393">
                  <c:v>7883.7025180000001</c:v>
                </c:pt>
                <c:pt idx="394">
                  <c:v>8788.2368499999993</c:v>
                </c:pt>
                <c:pt idx="395">
                  <c:v>9437.9268090000005</c:v>
                </c:pt>
                <c:pt idx="396">
                  <c:v>8966.5432450000008</c:v>
                </c:pt>
                <c:pt idx="397">
                  <c:v>10069.078007</c:v>
                </c:pt>
                <c:pt idx="398">
                  <c:v>9796.1631909999996</c:v>
                </c:pt>
                <c:pt idx="399">
                  <c:v>7621.8798219999999</c:v>
                </c:pt>
                <c:pt idx="400">
                  <c:v>9779.2616930000004</c:v>
                </c:pt>
                <c:pt idx="401">
                  <c:v>10570.323190999999</c:v>
                </c:pt>
                <c:pt idx="402">
                  <c:v>8730.4591629999995</c:v>
                </c:pt>
                <c:pt idx="403">
                  <c:v>9575.7103860000007</c:v>
                </c:pt>
                <c:pt idx="404">
                  <c:v>8382.1963969999997</c:v>
                </c:pt>
                <c:pt idx="405">
                  <c:v>8737.2389330000005</c:v>
                </c:pt>
                <c:pt idx="406">
                  <c:v>9783.3074919999999</c:v>
                </c:pt>
                <c:pt idx="407">
                  <c:v>10513.42201</c:v>
                </c:pt>
                <c:pt idx="408">
                  <c:v>11835.579723000001</c:v>
                </c:pt>
                <c:pt idx="409">
                  <c:v>10479.826172999999</c:v>
                </c:pt>
                <c:pt idx="410">
                  <c:v>10455.476917</c:v>
                </c:pt>
                <c:pt idx="411">
                  <c:v>10006.509126999999</c:v>
                </c:pt>
                <c:pt idx="412">
                  <c:v>11536.055912</c:v>
                </c:pt>
                <c:pt idx="413">
                  <c:v>11014.282042000001</c:v>
                </c:pt>
                <c:pt idx="414">
                  <c:v>9111.4922910000005</c:v>
                </c:pt>
                <c:pt idx="415">
                  <c:v>11232.382876</c:v>
                </c:pt>
                <c:pt idx="416">
                  <c:v>11040.028494</c:v>
                </c:pt>
                <c:pt idx="417">
                  <c:v>11183.474399000001</c:v>
                </c:pt>
                <c:pt idx="418">
                  <c:v>10300.299536</c:v>
                </c:pt>
                <c:pt idx="419">
                  <c:v>13093.097330000001</c:v>
                </c:pt>
                <c:pt idx="420">
                  <c:v>13031.800322999999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00-E244-8E42-FFBE9B9FB16E}"/>
            </c:ext>
          </c:extLst>
        </c:ser>
        <c:ser>
          <c:idx val="2"/>
          <c:order val="2"/>
          <c:tx>
            <c:strRef>
              <c:f>xtest!$O$1961:$O$1962</c:f>
              <c:strCache>
                <c:ptCount val="2"/>
                <c:pt idx="0">
                  <c:v>300 K xsmall - C</c:v>
                </c:pt>
                <c:pt idx="1">
                  <c:v>v_Pyy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xtest!$A$1964:$A$2384</c:f>
              <c:numCache>
                <c:formatCode>General</c:formatCode>
                <c:ptCount val="421"/>
                <c:pt idx="0">
                  <c:v>8.9999999999999992E-5</c:v>
                </c:pt>
                <c:pt idx="1">
                  <c:v>2.1000000000000001E-4</c:v>
                </c:pt>
                <c:pt idx="2">
                  <c:v>3.2999999999999994E-4</c:v>
                </c:pt>
                <c:pt idx="3">
                  <c:v>4.4999999999999999E-4</c:v>
                </c:pt>
                <c:pt idx="4">
                  <c:v>5.6999999999999998E-4</c:v>
                </c:pt>
                <c:pt idx="5">
                  <c:v>6.8999999999999997E-4</c:v>
                </c:pt>
                <c:pt idx="6">
                  <c:v>8.0999999999999996E-4</c:v>
                </c:pt>
                <c:pt idx="7">
                  <c:v>9.2999999999999995E-4</c:v>
                </c:pt>
                <c:pt idx="8">
                  <c:v>1.0500000000000002E-3</c:v>
                </c:pt>
                <c:pt idx="9">
                  <c:v>1.17E-3</c:v>
                </c:pt>
                <c:pt idx="10">
                  <c:v>1.2900000000000001E-3</c:v>
                </c:pt>
                <c:pt idx="11">
                  <c:v>1.41E-3</c:v>
                </c:pt>
                <c:pt idx="12">
                  <c:v>1.5300000000000001E-3</c:v>
                </c:pt>
                <c:pt idx="13">
                  <c:v>1.65E-3</c:v>
                </c:pt>
                <c:pt idx="14">
                  <c:v>1.7700000000000001E-3</c:v>
                </c:pt>
                <c:pt idx="15">
                  <c:v>1.89E-3</c:v>
                </c:pt>
                <c:pt idx="16">
                  <c:v>2.0099999999999996E-3</c:v>
                </c:pt>
                <c:pt idx="17">
                  <c:v>2.1299999999999999E-3</c:v>
                </c:pt>
                <c:pt idx="18">
                  <c:v>2.2500000000000003E-3</c:v>
                </c:pt>
                <c:pt idx="19">
                  <c:v>2.3700000000000001E-3</c:v>
                </c:pt>
                <c:pt idx="20">
                  <c:v>2.49E-3</c:v>
                </c:pt>
                <c:pt idx="21">
                  <c:v>2.6099999999999999E-3</c:v>
                </c:pt>
                <c:pt idx="22">
                  <c:v>2.7300000000000002E-3</c:v>
                </c:pt>
                <c:pt idx="23">
                  <c:v>2.8500000000000001E-3</c:v>
                </c:pt>
                <c:pt idx="24">
                  <c:v>2.97E-3</c:v>
                </c:pt>
                <c:pt idx="25">
                  <c:v>3.0899999999999999E-3</c:v>
                </c:pt>
                <c:pt idx="26">
                  <c:v>3.2100000000000002E-3</c:v>
                </c:pt>
                <c:pt idx="27">
                  <c:v>3.3300000000000001E-3</c:v>
                </c:pt>
                <c:pt idx="28">
                  <c:v>3.4499999999999999E-3</c:v>
                </c:pt>
                <c:pt idx="29">
                  <c:v>3.5699999999999998E-3</c:v>
                </c:pt>
                <c:pt idx="30">
                  <c:v>3.6900000000000001E-3</c:v>
                </c:pt>
                <c:pt idx="31">
                  <c:v>3.8099999999999996E-3</c:v>
                </c:pt>
                <c:pt idx="32">
                  <c:v>3.9299999999999995E-3</c:v>
                </c:pt>
                <c:pt idx="33">
                  <c:v>4.0499999999999998E-3</c:v>
                </c:pt>
                <c:pt idx="34">
                  <c:v>4.1700000000000001E-3</c:v>
                </c:pt>
                <c:pt idx="35">
                  <c:v>4.2900000000000004E-3</c:v>
                </c:pt>
                <c:pt idx="36">
                  <c:v>4.4099999999999999E-3</c:v>
                </c:pt>
                <c:pt idx="37">
                  <c:v>4.5299999999999993E-3</c:v>
                </c:pt>
                <c:pt idx="38">
                  <c:v>4.6499999999999996E-3</c:v>
                </c:pt>
                <c:pt idx="39">
                  <c:v>4.7699999999999999E-3</c:v>
                </c:pt>
                <c:pt idx="40">
                  <c:v>4.8899999999999994E-3</c:v>
                </c:pt>
                <c:pt idx="41">
                  <c:v>5.0099999999999997E-3</c:v>
                </c:pt>
                <c:pt idx="42">
                  <c:v>5.13E-3</c:v>
                </c:pt>
                <c:pt idx="43">
                  <c:v>5.2500000000000003E-3</c:v>
                </c:pt>
                <c:pt idx="44">
                  <c:v>5.3700000000000006E-3</c:v>
                </c:pt>
                <c:pt idx="45">
                  <c:v>5.4899999999999992E-3</c:v>
                </c:pt>
                <c:pt idx="46">
                  <c:v>5.6099999999999995E-3</c:v>
                </c:pt>
                <c:pt idx="47">
                  <c:v>5.7299999999999999E-3</c:v>
                </c:pt>
                <c:pt idx="48">
                  <c:v>5.8500000000000002E-3</c:v>
                </c:pt>
                <c:pt idx="49">
                  <c:v>5.9699999999999996E-3</c:v>
                </c:pt>
                <c:pt idx="50">
                  <c:v>6.0899999999999999E-3</c:v>
                </c:pt>
                <c:pt idx="51">
                  <c:v>6.2100000000000002E-3</c:v>
                </c:pt>
                <c:pt idx="52">
                  <c:v>6.3300000000000006E-3</c:v>
                </c:pt>
                <c:pt idx="53">
                  <c:v>6.4499999999999991E-3</c:v>
                </c:pt>
                <c:pt idx="54">
                  <c:v>6.5699999999999995E-3</c:v>
                </c:pt>
                <c:pt idx="55">
                  <c:v>6.6899999999999998E-3</c:v>
                </c:pt>
                <c:pt idx="56">
                  <c:v>6.8100000000000001E-3</c:v>
                </c:pt>
                <c:pt idx="57">
                  <c:v>6.9299999999999995E-3</c:v>
                </c:pt>
                <c:pt idx="58">
                  <c:v>7.0499999999999998E-3</c:v>
                </c:pt>
                <c:pt idx="59">
                  <c:v>7.1700000000000002E-3</c:v>
                </c:pt>
                <c:pt idx="60">
                  <c:v>7.2900000000000005E-3</c:v>
                </c:pt>
                <c:pt idx="61">
                  <c:v>7.4099999999999991E-3</c:v>
                </c:pt>
                <c:pt idx="62">
                  <c:v>7.5299999999999994E-3</c:v>
                </c:pt>
                <c:pt idx="63">
                  <c:v>7.6499999999999997E-3</c:v>
                </c:pt>
                <c:pt idx="64">
                  <c:v>7.77E-3</c:v>
                </c:pt>
                <c:pt idx="65">
                  <c:v>7.8899999999999994E-3</c:v>
                </c:pt>
                <c:pt idx="66">
                  <c:v>8.0099999999999998E-3</c:v>
                </c:pt>
                <c:pt idx="67">
                  <c:v>8.1299999999999983E-3</c:v>
                </c:pt>
                <c:pt idx="68">
                  <c:v>8.2500000000000004E-3</c:v>
                </c:pt>
                <c:pt idx="69">
                  <c:v>8.369999999999999E-3</c:v>
                </c:pt>
                <c:pt idx="70">
                  <c:v>8.490000000000001E-3</c:v>
                </c:pt>
                <c:pt idx="71">
                  <c:v>8.6099999999999996E-3</c:v>
                </c:pt>
                <c:pt idx="72">
                  <c:v>8.7299999999999999E-3</c:v>
                </c:pt>
                <c:pt idx="73">
                  <c:v>8.8500000000000002E-3</c:v>
                </c:pt>
                <c:pt idx="74">
                  <c:v>8.9699999999999988E-3</c:v>
                </c:pt>
                <c:pt idx="75">
                  <c:v>9.0900000000000009E-3</c:v>
                </c:pt>
                <c:pt idx="76">
                  <c:v>9.2099999999999994E-3</c:v>
                </c:pt>
                <c:pt idx="77">
                  <c:v>9.3299999999999998E-3</c:v>
                </c:pt>
                <c:pt idx="78">
                  <c:v>9.4500000000000001E-3</c:v>
                </c:pt>
                <c:pt idx="79">
                  <c:v>9.5700000000000004E-3</c:v>
                </c:pt>
                <c:pt idx="80">
                  <c:v>9.689999999999999E-3</c:v>
                </c:pt>
                <c:pt idx="81">
                  <c:v>9.8099999999999993E-3</c:v>
                </c:pt>
                <c:pt idx="82">
                  <c:v>9.9299999999999996E-3</c:v>
                </c:pt>
                <c:pt idx="83">
                  <c:v>1.005E-2</c:v>
                </c:pt>
                <c:pt idx="84">
                  <c:v>1.017E-2</c:v>
                </c:pt>
                <c:pt idx="85">
                  <c:v>1.0289999999999999E-2</c:v>
                </c:pt>
                <c:pt idx="86">
                  <c:v>1.0410000000000001E-2</c:v>
                </c:pt>
                <c:pt idx="87">
                  <c:v>1.0529999999999999E-2</c:v>
                </c:pt>
                <c:pt idx="88">
                  <c:v>1.065E-2</c:v>
                </c:pt>
                <c:pt idx="89">
                  <c:v>1.077E-2</c:v>
                </c:pt>
                <c:pt idx="90">
                  <c:v>1.0889999999999999E-2</c:v>
                </c:pt>
                <c:pt idx="91">
                  <c:v>1.1010000000000001E-2</c:v>
                </c:pt>
                <c:pt idx="92">
                  <c:v>1.1129999999999999E-2</c:v>
                </c:pt>
                <c:pt idx="93">
                  <c:v>1.125E-2</c:v>
                </c:pt>
                <c:pt idx="94">
                  <c:v>1.137E-2</c:v>
                </c:pt>
                <c:pt idx="95">
                  <c:v>1.149E-2</c:v>
                </c:pt>
                <c:pt idx="96">
                  <c:v>1.1610000000000001E-2</c:v>
                </c:pt>
                <c:pt idx="97">
                  <c:v>1.1729999999999999E-2</c:v>
                </c:pt>
                <c:pt idx="98">
                  <c:v>1.1849999999999999E-2</c:v>
                </c:pt>
                <c:pt idx="99">
                  <c:v>1.197E-2</c:v>
                </c:pt>
                <c:pt idx="100">
                  <c:v>1.209E-2</c:v>
                </c:pt>
                <c:pt idx="101">
                  <c:v>1.2209999999999999E-2</c:v>
                </c:pt>
                <c:pt idx="102">
                  <c:v>1.2330000000000001E-2</c:v>
                </c:pt>
                <c:pt idx="103">
                  <c:v>1.2449999999999999E-2</c:v>
                </c:pt>
                <c:pt idx="104">
                  <c:v>1.2570000000000001E-2</c:v>
                </c:pt>
                <c:pt idx="105">
                  <c:v>1.269E-2</c:v>
                </c:pt>
                <c:pt idx="106">
                  <c:v>1.2809999999999998E-2</c:v>
                </c:pt>
                <c:pt idx="107">
                  <c:v>1.2930000000000001E-2</c:v>
                </c:pt>
                <c:pt idx="108">
                  <c:v>1.3049999999999999E-2</c:v>
                </c:pt>
                <c:pt idx="109">
                  <c:v>1.3169999999999999E-2</c:v>
                </c:pt>
                <c:pt idx="110">
                  <c:v>1.329E-2</c:v>
                </c:pt>
                <c:pt idx="111">
                  <c:v>1.341E-2</c:v>
                </c:pt>
                <c:pt idx="112">
                  <c:v>1.353E-2</c:v>
                </c:pt>
                <c:pt idx="113">
                  <c:v>1.3649999999999999E-2</c:v>
                </c:pt>
                <c:pt idx="114">
                  <c:v>1.3769999999999999E-2</c:v>
                </c:pt>
                <c:pt idx="115">
                  <c:v>1.389E-2</c:v>
                </c:pt>
                <c:pt idx="116">
                  <c:v>1.401E-2</c:v>
                </c:pt>
                <c:pt idx="117">
                  <c:v>1.4129999999999998E-2</c:v>
                </c:pt>
                <c:pt idx="118">
                  <c:v>1.4250000000000001E-2</c:v>
                </c:pt>
                <c:pt idx="119">
                  <c:v>1.4369999999999999E-2</c:v>
                </c:pt>
                <c:pt idx="120">
                  <c:v>1.4490000000000001E-2</c:v>
                </c:pt>
                <c:pt idx="121">
                  <c:v>1.461E-2</c:v>
                </c:pt>
                <c:pt idx="122">
                  <c:v>1.4729999999999998E-2</c:v>
                </c:pt>
                <c:pt idx="123">
                  <c:v>1.485E-2</c:v>
                </c:pt>
                <c:pt idx="124">
                  <c:v>1.4969999999999999E-2</c:v>
                </c:pt>
                <c:pt idx="125">
                  <c:v>1.5090000000000001E-2</c:v>
                </c:pt>
                <c:pt idx="126">
                  <c:v>1.521E-2</c:v>
                </c:pt>
                <c:pt idx="127">
                  <c:v>1.533E-2</c:v>
                </c:pt>
                <c:pt idx="128">
                  <c:v>1.545E-2</c:v>
                </c:pt>
                <c:pt idx="129">
                  <c:v>1.5569999999999999E-2</c:v>
                </c:pt>
                <c:pt idx="130">
                  <c:v>1.5689999999999999E-2</c:v>
                </c:pt>
                <c:pt idx="131">
                  <c:v>1.5809999999999998E-2</c:v>
                </c:pt>
                <c:pt idx="132">
                  <c:v>1.593E-2</c:v>
                </c:pt>
                <c:pt idx="133">
                  <c:v>1.6050000000000002E-2</c:v>
                </c:pt>
                <c:pt idx="134">
                  <c:v>1.6169999999999997E-2</c:v>
                </c:pt>
                <c:pt idx="135">
                  <c:v>1.6289999999999999E-2</c:v>
                </c:pt>
                <c:pt idx="136">
                  <c:v>1.6410000000000001E-2</c:v>
                </c:pt>
                <c:pt idx="137">
                  <c:v>1.653E-2</c:v>
                </c:pt>
                <c:pt idx="138">
                  <c:v>1.6649999999999998E-2</c:v>
                </c:pt>
                <c:pt idx="139">
                  <c:v>1.677E-2</c:v>
                </c:pt>
                <c:pt idx="140">
                  <c:v>1.6890000000000002E-2</c:v>
                </c:pt>
                <c:pt idx="141">
                  <c:v>1.7009999999999997E-2</c:v>
                </c:pt>
                <c:pt idx="142">
                  <c:v>1.7129999999999999E-2</c:v>
                </c:pt>
                <c:pt idx="143">
                  <c:v>1.7250000000000001E-2</c:v>
                </c:pt>
                <c:pt idx="144">
                  <c:v>1.7369999999999997E-2</c:v>
                </c:pt>
                <c:pt idx="145">
                  <c:v>1.7489999999999999E-2</c:v>
                </c:pt>
                <c:pt idx="146">
                  <c:v>1.7610000000000001E-2</c:v>
                </c:pt>
                <c:pt idx="147">
                  <c:v>1.7729999999999999E-2</c:v>
                </c:pt>
                <c:pt idx="148">
                  <c:v>1.7849999999999998E-2</c:v>
                </c:pt>
                <c:pt idx="149">
                  <c:v>1.797E-2</c:v>
                </c:pt>
                <c:pt idx="150">
                  <c:v>1.8090000000000002E-2</c:v>
                </c:pt>
                <c:pt idx="151">
                  <c:v>1.821E-2</c:v>
                </c:pt>
                <c:pt idx="152">
                  <c:v>1.8329999999999999E-2</c:v>
                </c:pt>
                <c:pt idx="153">
                  <c:v>1.8450000000000001E-2</c:v>
                </c:pt>
                <c:pt idx="154">
                  <c:v>1.857E-2</c:v>
                </c:pt>
                <c:pt idx="155">
                  <c:v>1.8689999999999998E-2</c:v>
                </c:pt>
                <c:pt idx="156">
                  <c:v>1.881E-2</c:v>
                </c:pt>
                <c:pt idx="157">
                  <c:v>1.8929999999999999E-2</c:v>
                </c:pt>
                <c:pt idx="158">
                  <c:v>1.9050000000000001E-2</c:v>
                </c:pt>
                <c:pt idx="159">
                  <c:v>1.917E-2</c:v>
                </c:pt>
                <c:pt idx="160">
                  <c:v>1.9289999999999998E-2</c:v>
                </c:pt>
                <c:pt idx="161">
                  <c:v>1.941E-2</c:v>
                </c:pt>
                <c:pt idx="162">
                  <c:v>1.9529999999999999E-2</c:v>
                </c:pt>
                <c:pt idx="163">
                  <c:v>1.9649999999999997E-2</c:v>
                </c:pt>
                <c:pt idx="164">
                  <c:v>1.9769999999999999E-2</c:v>
                </c:pt>
                <c:pt idx="165">
                  <c:v>1.9890000000000001E-2</c:v>
                </c:pt>
                <c:pt idx="166">
                  <c:v>2.001E-2</c:v>
                </c:pt>
                <c:pt idx="167">
                  <c:v>2.0129999999999999E-2</c:v>
                </c:pt>
                <c:pt idx="168">
                  <c:v>2.0250000000000001E-2</c:v>
                </c:pt>
                <c:pt idx="169">
                  <c:v>2.0369999999999999E-2</c:v>
                </c:pt>
                <c:pt idx="170">
                  <c:v>2.0489999999999998E-2</c:v>
                </c:pt>
                <c:pt idx="171">
                  <c:v>2.061E-2</c:v>
                </c:pt>
                <c:pt idx="172">
                  <c:v>2.0730000000000002E-2</c:v>
                </c:pt>
                <c:pt idx="173">
                  <c:v>2.0849999999999997E-2</c:v>
                </c:pt>
                <c:pt idx="174">
                  <c:v>2.0969999999999999E-2</c:v>
                </c:pt>
                <c:pt idx="175">
                  <c:v>2.1090000000000001E-2</c:v>
                </c:pt>
                <c:pt idx="176">
                  <c:v>2.1209999999999996E-2</c:v>
                </c:pt>
                <c:pt idx="177">
                  <c:v>2.1329999999999998E-2</c:v>
                </c:pt>
                <c:pt idx="178">
                  <c:v>2.145E-2</c:v>
                </c:pt>
                <c:pt idx="179">
                  <c:v>2.1570000000000002E-2</c:v>
                </c:pt>
                <c:pt idx="180">
                  <c:v>2.1689999999999997E-2</c:v>
                </c:pt>
                <c:pt idx="181">
                  <c:v>2.181E-2</c:v>
                </c:pt>
                <c:pt idx="182">
                  <c:v>2.1930000000000002E-2</c:v>
                </c:pt>
                <c:pt idx="183">
                  <c:v>2.205E-2</c:v>
                </c:pt>
                <c:pt idx="184">
                  <c:v>2.2169999999999999E-2</c:v>
                </c:pt>
                <c:pt idx="185">
                  <c:v>2.2290000000000001E-2</c:v>
                </c:pt>
                <c:pt idx="186">
                  <c:v>2.2409999999999999E-2</c:v>
                </c:pt>
                <c:pt idx="187">
                  <c:v>2.2529999999999998E-2</c:v>
                </c:pt>
                <c:pt idx="188">
                  <c:v>2.265E-2</c:v>
                </c:pt>
                <c:pt idx="189">
                  <c:v>2.2769999999999999E-2</c:v>
                </c:pt>
                <c:pt idx="190">
                  <c:v>2.2890000000000001E-2</c:v>
                </c:pt>
                <c:pt idx="191">
                  <c:v>2.3009999999999999E-2</c:v>
                </c:pt>
                <c:pt idx="192">
                  <c:v>2.3129999999999998E-2</c:v>
                </c:pt>
                <c:pt idx="193">
                  <c:v>2.325E-2</c:v>
                </c:pt>
                <c:pt idx="194">
                  <c:v>2.3369999999999998E-2</c:v>
                </c:pt>
                <c:pt idx="195">
                  <c:v>2.349E-2</c:v>
                </c:pt>
                <c:pt idx="196">
                  <c:v>2.3609999999999999E-2</c:v>
                </c:pt>
                <c:pt idx="197">
                  <c:v>2.3730000000000001E-2</c:v>
                </c:pt>
                <c:pt idx="198">
                  <c:v>2.385E-2</c:v>
                </c:pt>
                <c:pt idx="199">
                  <c:v>2.3969999999999998E-2</c:v>
                </c:pt>
                <c:pt idx="200">
                  <c:v>2.409E-2</c:v>
                </c:pt>
                <c:pt idx="201">
                  <c:v>2.4209999999999999E-2</c:v>
                </c:pt>
                <c:pt idx="202">
                  <c:v>2.4329999999999997E-2</c:v>
                </c:pt>
                <c:pt idx="203">
                  <c:v>2.445E-2</c:v>
                </c:pt>
                <c:pt idx="204">
                  <c:v>2.4570000000000002E-2</c:v>
                </c:pt>
                <c:pt idx="205">
                  <c:v>2.4689999999999997E-2</c:v>
                </c:pt>
                <c:pt idx="206">
                  <c:v>2.4809999999999999E-2</c:v>
                </c:pt>
                <c:pt idx="207">
                  <c:v>2.4930000000000001E-2</c:v>
                </c:pt>
                <c:pt idx="208">
                  <c:v>2.5049999999999999E-2</c:v>
                </c:pt>
                <c:pt idx="209">
                  <c:v>2.5169999999999998E-2</c:v>
                </c:pt>
                <c:pt idx="210">
                  <c:v>2.529E-2</c:v>
                </c:pt>
                <c:pt idx="211">
                  <c:v>2.5410000000000002E-2</c:v>
                </c:pt>
                <c:pt idx="212">
                  <c:v>2.5529999999999997E-2</c:v>
                </c:pt>
                <c:pt idx="213">
                  <c:v>2.5649999999999999E-2</c:v>
                </c:pt>
                <c:pt idx="214">
                  <c:v>2.5770000000000001E-2</c:v>
                </c:pt>
                <c:pt idx="215">
                  <c:v>2.589E-2</c:v>
                </c:pt>
                <c:pt idx="216">
                  <c:v>2.6009999999999998E-2</c:v>
                </c:pt>
                <c:pt idx="217">
                  <c:v>2.613E-2</c:v>
                </c:pt>
                <c:pt idx="218">
                  <c:v>2.6249999999999999E-2</c:v>
                </c:pt>
                <c:pt idx="219">
                  <c:v>2.6369999999999998E-2</c:v>
                </c:pt>
                <c:pt idx="220">
                  <c:v>2.649E-2</c:v>
                </c:pt>
                <c:pt idx="221">
                  <c:v>2.6610000000000002E-2</c:v>
                </c:pt>
                <c:pt idx="222">
                  <c:v>2.673E-2</c:v>
                </c:pt>
                <c:pt idx="223">
                  <c:v>2.6849999999999999E-2</c:v>
                </c:pt>
                <c:pt idx="224">
                  <c:v>2.6970000000000001E-2</c:v>
                </c:pt>
                <c:pt idx="225">
                  <c:v>2.7089999999999999E-2</c:v>
                </c:pt>
                <c:pt idx="226">
                  <c:v>2.7209999999999998E-2</c:v>
                </c:pt>
                <c:pt idx="227">
                  <c:v>2.733E-2</c:v>
                </c:pt>
                <c:pt idx="228">
                  <c:v>2.7449999999999999E-2</c:v>
                </c:pt>
                <c:pt idx="229">
                  <c:v>2.7570000000000001E-2</c:v>
                </c:pt>
                <c:pt idx="230">
                  <c:v>2.7689999999999999E-2</c:v>
                </c:pt>
                <c:pt idx="231">
                  <c:v>2.7809999999999998E-2</c:v>
                </c:pt>
                <c:pt idx="232">
                  <c:v>2.793E-2</c:v>
                </c:pt>
                <c:pt idx="233">
                  <c:v>2.8049999999999999E-2</c:v>
                </c:pt>
                <c:pt idx="234">
                  <c:v>2.8169999999999997E-2</c:v>
                </c:pt>
                <c:pt idx="235">
                  <c:v>2.8289999999999999E-2</c:v>
                </c:pt>
                <c:pt idx="236">
                  <c:v>2.8410000000000001E-2</c:v>
                </c:pt>
                <c:pt idx="237">
                  <c:v>2.853E-2</c:v>
                </c:pt>
                <c:pt idx="238">
                  <c:v>2.8649999999999998E-2</c:v>
                </c:pt>
                <c:pt idx="239">
                  <c:v>2.877E-2</c:v>
                </c:pt>
                <c:pt idx="240">
                  <c:v>2.8889999999999999E-2</c:v>
                </c:pt>
                <c:pt idx="241">
                  <c:v>2.9009999999999998E-2</c:v>
                </c:pt>
                <c:pt idx="242">
                  <c:v>2.913E-2</c:v>
                </c:pt>
                <c:pt idx="243">
                  <c:v>2.9250000000000002E-2</c:v>
                </c:pt>
                <c:pt idx="244">
                  <c:v>2.9369999999999997E-2</c:v>
                </c:pt>
                <c:pt idx="245">
                  <c:v>2.9489999999999999E-2</c:v>
                </c:pt>
                <c:pt idx="246">
                  <c:v>2.9610000000000001E-2</c:v>
                </c:pt>
                <c:pt idx="247">
                  <c:v>2.9729999999999999E-2</c:v>
                </c:pt>
                <c:pt idx="248">
                  <c:v>2.9849999999999998E-2</c:v>
                </c:pt>
                <c:pt idx="249">
                  <c:v>2.997E-2</c:v>
                </c:pt>
                <c:pt idx="250">
                  <c:v>3.0090000000000002E-2</c:v>
                </c:pt>
                <c:pt idx="251">
                  <c:v>3.0209999999999997E-2</c:v>
                </c:pt>
                <c:pt idx="252">
                  <c:v>3.0329999999999999E-2</c:v>
                </c:pt>
                <c:pt idx="253">
                  <c:v>3.0450000000000001E-2</c:v>
                </c:pt>
                <c:pt idx="254">
                  <c:v>3.057E-2</c:v>
                </c:pt>
                <c:pt idx="255">
                  <c:v>3.0689999999999999E-2</c:v>
                </c:pt>
                <c:pt idx="256">
                  <c:v>3.0810000000000001E-2</c:v>
                </c:pt>
                <c:pt idx="257">
                  <c:v>3.0929999999999999E-2</c:v>
                </c:pt>
                <c:pt idx="258">
                  <c:v>3.1049999999999998E-2</c:v>
                </c:pt>
                <c:pt idx="259">
                  <c:v>3.117E-2</c:v>
                </c:pt>
                <c:pt idx="260">
                  <c:v>3.1289999999999998E-2</c:v>
                </c:pt>
                <c:pt idx="261">
                  <c:v>3.141E-2</c:v>
                </c:pt>
                <c:pt idx="262">
                  <c:v>3.1529999999999996E-2</c:v>
                </c:pt>
                <c:pt idx="263">
                  <c:v>3.1649999999999998E-2</c:v>
                </c:pt>
                <c:pt idx="264">
                  <c:v>3.177E-2</c:v>
                </c:pt>
                <c:pt idx="265">
                  <c:v>3.1889999999999995E-2</c:v>
                </c:pt>
                <c:pt idx="266">
                  <c:v>3.2009999999999997E-2</c:v>
                </c:pt>
                <c:pt idx="267">
                  <c:v>3.2129999999999999E-2</c:v>
                </c:pt>
                <c:pt idx="268">
                  <c:v>3.2250000000000001E-2</c:v>
                </c:pt>
                <c:pt idx="269">
                  <c:v>3.2369999999999996E-2</c:v>
                </c:pt>
                <c:pt idx="270">
                  <c:v>3.2490000000000005E-2</c:v>
                </c:pt>
                <c:pt idx="271">
                  <c:v>3.261E-2</c:v>
                </c:pt>
                <c:pt idx="272">
                  <c:v>3.2729999999999995E-2</c:v>
                </c:pt>
                <c:pt idx="273">
                  <c:v>3.2850000000000004E-2</c:v>
                </c:pt>
                <c:pt idx="274">
                  <c:v>3.2969999999999999E-2</c:v>
                </c:pt>
                <c:pt idx="275">
                  <c:v>3.3089999999999994E-2</c:v>
                </c:pt>
                <c:pt idx="276">
                  <c:v>3.3210000000000003E-2</c:v>
                </c:pt>
                <c:pt idx="277">
                  <c:v>3.3329999999999999E-2</c:v>
                </c:pt>
                <c:pt idx="278">
                  <c:v>3.3449999999999994E-2</c:v>
                </c:pt>
                <c:pt idx="279">
                  <c:v>3.3570000000000003E-2</c:v>
                </c:pt>
                <c:pt idx="280">
                  <c:v>3.3689999999999998E-2</c:v>
                </c:pt>
                <c:pt idx="281">
                  <c:v>3.3809999999999993E-2</c:v>
                </c:pt>
                <c:pt idx="282">
                  <c:v>3.3930000000000002E-2</c:v>
                </c:pt>
                <c:pt idx="283">
                  <c:v>3.4049999999999997E-2</c:v>
                </c:pt>
                <c:pt idx="284">
                  <c:v>3.4169999999999999E-2</c:v>
                </c:pt>
                <c:pt idx="285">
                  <c:v>3.4290000000000001E-2</c:v>
                </c:pt>
                <c:pt idx="286">
                  <c:v>3.4409999999999996E-2</c:v>
                </c:pt>
                <c:pt idx="287">
                  <c:v>3.4530000000000005E-2</c:v>
                </c:pt>
                <c:pt idx="288">
                  <c:v>3.465E-2</c:v>
                </c:pt>
                <c:pt idx="289">
                  <c:v>3.4769999999999995E-2</c:v>
                </c:pt>
                <c:pt idx="290">
                  <c:v>3.4890000000000004E-2</c:v>
                </c:pt>
                <c:pt idx="291">
                  <c:v>3.5009999999999999E-2</c:v>
                </c:pt>
                <c:pt idx="292">
                  <c:v>3.5129999999999995E-2</c:v>
                </c:pt>
                <c:pt idx="293">
                  <c:v>3.5250000000000004E-2</c:v>
                </c:pt>
                <c:pt idx="294">
                  <c:v>3.5369999999999999E-2</c:v>
                </c:pt>
                <c:pt idx="295">
                  <c:v>3.5489999999999994E-2</c:v>
                </c:pt>
                <c:pt idx="296">
                  <c:v>3.5610000000000003E-2</c:v>
                </c:pt>
                <c:pt idx="297">
                  <c:v>3.5729999999999998E-2</c:v>
                </c:pt>
                <c:pt idx="298">
                  <c:v>3.585E-2</c:v>
                </c:pt>
                <c:pt idx="299">
                  <c:v>3.5970000000000002E-2</c:v>
                </c:pt>
                <c:pt idx="300">
                  <c:v>3.6089999999999997E-2</c:v>
                </c:pt>
                <c:pt idx="301">
                  <c:v>3.6209999999999999E-2</c:v>
                </c:pt>
                <c:pt idx="302">
                  <c:v>3.6330000000000001E-2</c:v>
                </c:pt>
                <c:pt idx="303">
                  <c:v>3.6449999999999996E-2</c:v>
                </c:pt>
                <c:pt idx="304">
                  <c:v>3.6569999999999998E-2</c:v>
                </c:pt>
                <c:pt idx="305">
                  <c:v>3.669E-2</c:v>
                </c:pt>
                <c:pt idx="306">
                  <c:v>3.6809999999999996E-2</c:v>
                </c:pt>
                <c:pt idx="307">
                  <c:v>3.6929999999999998E-2</c:v>
                </c:pt>
                <c:pt idx="308">
                  <c:v>3.705E-2</c:v>
                </c:pt>
                <c:pt idx="309">
                  <c:v>3.7170000000000002E-2</c:v>
                </c:pt>
                <c:pt idx="310">
                  <c:v>3.7289999999999997E-2</c:v>
                </c:pt>
                <c:pt idx="311">
                  <c:v>3.7409999999999999E-2</c:v>
                </c:pt>
                <c:pt idx="312">
                  <c:v>3.7530000000000001E-2</c:v>
                </c:pt>
                <c:pt idx="313">
                  <c:v>3.7649999999999996E-2</c:v>
                </c:pt>
                <c:pt idx="314">
                  <c:v>3.7769999999999998E-2</c:v>
                </c:pt>
                <c:pt idx="315">
                  <c:v>3.789E-2</c:v>
                </c:pt>
                <c:pt idx="316">
                  <c:v>3.8010000000000002E-2</c:v>
                </c:pt>
                <c:pt idx="317">
                  <c:v>3.8129999999999997E-2</c:v>
                </c:pt>
                <c:pt idx="318">
                  <c:v>3.8249999999999999E-2</c:v>
                </c:pt>
                <c:pt idx="319">
                  <c:v>3.8370000000000001E-2</c:v>
                </c:pt>
                <c:pt idx="320">
                  <c:v>3.8489999999999996E-2</c:v>
                </c:pt>
                <c:pt idx="321">
                  <c:v>3.8609999999999998E-2</c:v>
                </c:pt>
                <c:pt idx="322">
                  <c:v>3.8730000000000001E-2</c:v>
                </c:pt>
                <c:pt idx="323">
                  <c:v>3.8850000000000003E-2</c:v>
                </c:pt>
                <c:pt idx="324">
                  <c:v>3.8969999999999998E-2</c:v>
                </c:pt>
                <c:pt idx="325">
                  <c:v>3.909E-2</c:v>
                </c:pt>
                <c:pt idx="326">
                  <c:v>3.9210000000000002E-2</c:v>
                </c:pt>
                <c:pt idx="327">
                  <c:v>3.9329999999999997E-2</c:v>
                </c:pt>
                <c:pt idx="328">
                  <c:v>3.9449999999999999E-2</c:v>
                </c:pt>
                <c:pt idx="329">
                  <c:v>3.9570000000000001E-2</c:v>
                </c:pt>
                <c:pt idx="330">
                  <c:v>3.9689999999999996E-2</c:v>
                </c:pt>
                <c:pt idx="331">
                  <c:v>3.9809999999999998E-2</c:v>
                </c:pt>
                <c:pt idx="332">
                  <c:v>3.993E-2</c:v>
                </c:pt>
                <c:pt idx="333">
                  <c:v>4.0049999999999995E-2</c:v>
                </c:pt>
                <c:pt idx="334">
                  <c:v>4.0170000000000004E-2</c:v>
                </c:pt>
                <c:pt idx="335">
                  <c:v>4.0289999999999999E-2</c:v>
                </c:pt>
                <c:pt idx="336">
                  <c:v>4.0409999999999995E-2</c:v>
                </c:pt>
                <c:pt idx="337">
                  <c:v>4.0530000000000004E-2</c:v>
                </c:pt>
                <c:pt idx="338">
                  <c:v>4.0649999999999999E-2</c:v>
                </c:pt>
                <c:pt idx="339">
                  <c:v>4.0769999999999994E-2</c:v>
                </c:pt>
                <c:pt idx="340">
                  <c:v>4.0890000000000003E-2</c:v>
                </c:pt>
                <c:pt idx="341">
                  <c:v>4.1009999999999998E-2</c:v>
                </c:pt>
                <c:pt idx="342">
                  <c:v>4.1129999999999993E-2</c:v>
                </c:pt>
                <c:pt idx="343">
                  <c:v>4.1250000000000002E-2</c:v>
                </c:pt>
                <c:pt idx="344">
                  <c:v>4.1369999999999997E-2</c:v>
                </c:pt>
                <c:pt idx="345">
                  <c:v>4.1489999999999999E-2</c:v>
                </c:pt>
                <c:pt idx="346">
                  <c:v>4.1610000000000001E-2</c:v>
                </c:pt>
                <c:pt idx="347">
                  <c:v>4.1729999999999996E-2</c:v>
                </c:pt>
                <c:pt idx="348">
                  <c:v>4.1850000000000005E-2</c:v>
                </c:pt>
                <c:pt idx="349">
                  <c:v>4.197E-2</c:v>
                </c:pt>
                <c:pt idx="350">
                  <c:v>4.2089999999999995E-2</c:v>
                </c:pt>
                <c:pt idx="351">
                  <c:v>4.2210000000000004E-2</c:v>
                </c:pt>
                <c:pt idx="352">
                  <c:v>4.233E-2</c:v>
                </c:pt>
                <c:pt idx="353">
                  <c:v>4.2449999999999995E-2</c:v>
                </c:pt>
                <c:pt idx="354">
                  <c:v>4.2570000000000004E-2</c:v>
                </c:pt>
                <c:pt idx="355">
                  <c:v>4.2689999999999999E-2</c:v>
                </c:pt>
                <c:pt idx="356">
                  <c:v>4.2809999999999994E-2</c:v>
                </c:pt>
                <c:pt idx="357">
                  <c:v>4.2930000000000003E-2</c:v>
                </c:pt>
                <c:pt idx="358">
                  <c:v>4.3049999999999998E-2</c:v>
                </c:pt>
                <c:pt idx="359">
                  <c:v>4.3169999999999993E-2</c:v>
                </c:pt>
                <c:pt idx="360">
                  <c:v>4.3290000000000002E-2</c:v>
                </c:pt>
                <c:pt idx="361">
                  <c:v>4.3409999999999997E-2</c:v>
                </c:pt>
                <c:pt idx="362">
                  <c:v>4.3529999999999999E-2</c:v>
                </c:pt>
                <c:pt idx="363">
                  <c:v>4.3650000000000001E-2</c:v>
                </c:pt>
                <c:pt idx="364">
                  <c:v>4.3769999999999996E-2</c:v>
                </c:pt>
                <c:pt idx="365">
                  <c:v>4.3889999999999998E-2</c:v>
                </c:pt>
                <c:pt idx="366">
                  <c:v>4.4010000000000001E-2</c:v>
                </c:pt>
                <c:pt idx="367">
                  <c:v>4.4129999999999996E-2</c:v>
                </c:pt>
                <c:pt idx="368">
                  <c:v>4.4249999999999998E-2</c:v>
                </c:pt>
                <c:pt idx="369">
                  <c:v>4.437E-2</c:v>
                </c:pt>
                <c:pt idx="370">
                  <c:v>4.4489999999999995E-2</c:v>
                </c:pt>
                <c:pt idx="371">
                  <c:v>4.4610000000000004E-2</c:v>
                </c:pt>
                <c:pt idx="372">
                  <c:v>4.4729999999999999E-2</c:v>
                </c:pt>
                <c:pt idx="373">
                  <c:v>4.4850000000000001E-2</c:v>
                </c:pt>
                <c:pt idx="374">
                  <c:v>4.4970000000000003E-2</c:v>
                </c:pt>
                <c:pt idx="375">
                  <c:v>4.5089999999999998E-2</c:v>
                </c:pt>
                <c:pt idx="376">
                  <c:v>4.521E-2</c:v>
                </c:pt>
                <c:pt idx="377">
                  <c:v>4.5330000000000002E-2</c:v>
                </c:pt>
                <c:pt idx="378">
                  <c:v>4.5449999999999997E-2</c:v>
                </c:pt>
                <c:pt idx="379">
                  <c:v>4.5569999999999999E-2</c:v>
                </c:pt>
                <c:pt idx="380">
                  <c:v>4.5690000000000001E-2</c:v>
                </c:pt>
                <c:pt idx="381">
                  <c:v>4.5809999999999997E-2</c:v>
                </c:pt>
                <c:pt idx="382">
                  <c:v>4.5929999999999999E-2</c:v>
                </c:pt>
                <c:pt idx="383">
                  <c:v>4.6050000000000001E-2</c:v>
                </c:pt>
                <c:pt idx="384">
                  <c:v>4.6169999999999996E-2</c:v>
                </c:pt>
                <c:pt idx="385">
                  <c:v>4.6289999999999998E-2</c:v>
                </c:pt>
                <c:pt idx="386">
                  <c:v>4.641E-2</c:v>
                </c:pt>
                <c:pt idx="387">
                  <c:v>4.6530000000000002E-2</c:v>
                </c:pt>
                <c:pt idx="388">
                  <c:v>4.6649999999999997E-2</c:v>
                </c:pt>
                <c:pt idx="389">
                  <c:v>4.6769999999999999E-2</c:v>
                </c:pt>
                <c:pt idx="390">
                  <c:v>4.6890000000000001E-2</c:v>
                </c:pt>
                <c:pt idx="391">
                  <c:v>4.7009999999999996E-2</c:v>
                </c:pt>
                <c:pt idx="392">
                  <c:v>4.7129999999999998E-2</c:v>
                </c:pt>
                <c:pt idx="393">
                  <c:v>4.725E-2</c:v>
                </c:pt>
                <c:pt idx="394">
                  <c:v>4.7369999999999995E-2</c:v>
                </c:pt>
                <c:pt idx="395">
                  <c:v>4.7489999999999997E-2</c:v>
                </c:pt>
                <c:pt idx="396">
                  <c:v>4.761E-2</c:v>
                </c:pt>
                <c:pt idx="397">
                  <c:v>4.7729999999999995E-2</c:v>
                </c:pt>
                <c:pt idx="398">
                  <c:v>4.7849999999999997E-2</c:v>
                </c:pt>
                <c:pt idx="399">
                  <c:v>4.7969999999999999E-2</c:v>
                </c:pt>
                <c:pt idx="400">
                  <c:v>4.8089999999999994E-2</c:v>
                </c:pt>
                <c:pt idx="401">
                  <c:v>4.8210000000000003E-2</c:v>
                </c:pt>
                <c:pt idx="402">
                  <c:v>4.8329999999999998E-2</c:v>
                </c:pt>
                <c:pt idx="403">
                  <c:v>4.845E-2</c:v>
                </c:pt>
                <c:pt idx="404">
                  <c:v>4.8570000000000002E-2</c:v>
                </c:pt>
                <c:pt idx="405">
                  <c:v>4.8689999999999997E-2</c:v>
                </c:pt>
                <c:pt idx="406">
                  <c:v>4.8809999999999999E-2</c:v>
                </c:pt>
                <c:pt idx="407">
                  <c:v>4.8930000000000001E-2</c:v>
                </c:pt>
                <c:pt idx="408">
                  <c:v>4.9049999999999996E-2</c:v>
                </c:pt>
                <c:pt idx="409">
                  <c:v>4.9169999999999998E-2</c:v>
                </c:pt>
                <c:pt idx="410">
                  <c:v>4.929E-2</c:v>
                </c:pt>
                <c:pt idx="411">
                  <c:v>4.9409999999999996E-2</c:v>
                </c:pt>
                <c:pt idx="412">
                  <c:v>4.9530000000000005E-2</c:v>
                </c:pt>
                <c:pt idx="413">
                  <c:v>4.965E-2</c:v>
                </c:pt>
                <c:pt idx="414">
                  <c:v>4.9769999999999995E-2</c:v>
                </c:pt>
                <c:pt idx="415">
                  <c:v>4.9890000000000004E-2</c:v>
                </c:pt>
                <c:pt idx="416">
                  <c:v>5.0009999999999999E-2</c:v>
                </c:pt>
                <c:pt idx="417">
                  <c:v>5.0129999999999994E-2</c:v>
                </c:pt>
                <c:pt idx="418">
                  <c:v>5.0250000000000003E-2</c:v>
                </c:pt>
                <c:pt idx="419">
                  <c:v>5.0369999999999998E-2</c:v>
                </c:pt>
                <c:pt idx="420">
                  <c:v>5.0489999999999993E-2</c:v>
                </c:pt>
              </c:numCache>
            </c:numRef>
          </c:xVal>
          <c:yVal>
            <c:numRef>
              <c:f>xtest!$O$1964:$O$2384</c:f>
              <c:numCache>
                <c:formatCode>General</c:formatCode>
                <c:ptCount val="421"/>
                <c:pt idx="0">
                  <c:v>50.193036999999997</c:v>
                </c:pt>
                <c:pt idx="1">
                  <c:v>800.84504300000003</c:v>
                </c:pt>
                <c:pt idx="2">
                  <c:v>466.67548199999999</c:v>
                </c:pt>
                <c:pt idx="3">
                  <c:v>-2052.9886540000002</c:v>
                </c:pt>
                <c:pt idx="4">
                  <c:v>765.07956000000001</c:v>
                </c:pt>
                <c:pt idx="5">
                  <c:v>1500.6532689999999</c:v>
                </c:pt>
                <c:pt idx="6">
                  <c:v>691.75759900000003</c:v>
                </c:pt>
                <c:pt idx="7">
                  <c:v>-1095.62718</c:v>
                </c:pt>
                <c:pt idx="8">
                  <c:v>-105.974434</c:v>
                </c:pt>
                <c:pt idx="9">
                  <c:v>-356.84377599999999</c:v>
                </c:pt>
                <c:pt idx="10">
                  <c:v>485.79859499999998</c:v>
                </c:pt>
                <c:pt idx="11">
                  <c:v>1095.7977739999999</c:v>
                </c:pt>
                <c:pt idx="12">
                  <c:v>-198.312884</c:v>
                </c:pt>
                <c:pt idx="13">
                  <c:v>-842.28986299999997</c:v>
                </c:pt>
                <c:pt idx="14">
                  <c:v>-1201.965422</c:v>
                </c:pt>
                <c:pt idx="15">
                  <c:v>-364.35280299999999</c:v>
                </c:pt>
                <c:pt idx="16">
                  <c:v>467.33812699999999</c:v>
                </c:pt>
                <c:pt idx="17">
                  <c:v>823.17992800000002</c:v>
                </c:pt>
                <c:pt idx="18">
                  <c:v>-1228.8417139999999</c:v>
                </c:pt>
                <c:pt idx="19">
                  <c:v>957.41545399999995</c:v>
                </c:pt>
                <c:pt idx="20">
                  <c:v>-1230.633122</c:v>
                </c:pt>
                <c:pt idx="21">
                  <c:v>391.04909800000001</c:v>
                </c:pt>
                <c:pt idx="22">
                  <c:v>262.07683100000003</c:v>
                </c:pt>
                <c:pt idx="23">
                  <c:v>-556.94652699999995</c:v>
                </c:pt>
                <c:pt idx="24">
                  <c:v>-462.31008700000001</c:v>
                </c:pt>
                <c:pt idx="25">
                  <c:v>965.13106800000003</c:v>
                </c:pt>
                <c:pt idx="26">
                  <c:v>978.98093700000004</c:v>
                </c:pt>
                <c:pt idx="27">
                  <c:v>-266.47107999999997</c:v>
                </c:pt>
                <c:pt idx="28">
                  <c:v>1921.076239</c:v>
                </c:pt>
                <c:pt idx="29">
                  <c:v>-13.919318000000001</c:v>
                </c:pt>
                <c:pt idx="30">
                  <c:v>958.79860799999994</c:v>
                </c:pt>
                <c:pt idx="31">
                  <c:v>-1038.796934</c:v>
                </c:pt>
                <c:pt idx="32">
                  <c:v>2490.2356159999999</c:v>
                </c:pt>
                <c:pt idx="33">
                  <c:v>-1125.625493</c:v>
                </c:pt>
                <c:pt idx="34">
                  <c:v>130.681769</c:v>
                </c:pt>
                <c:pt idx="35">
                  <c:v>45.680452000000002</c:v>
                </c:pt>
                <c:pt idx="36">
                  <c:v>404.129885</c:v>
                </c:pt>
                <c:pt idx="37">
                  <c:v>261.777692</c:v>
                </c:pt>
                <c:pt idx="38">
                  <c:v>-1706.4241790000001</c:v>
                </c:pt>
                <c:pt idx="39">
                  <c:v>1161.2752599999999</c:v>
                </c:pt>
                <c:pt idx="40">
                  <c:v>338.14311500000002</c:v>
                </c:pt>
                <c:pt idx="41">
                  <c:v>-209.34738300000001</c:v>
                </c:pt>
                <c:pt idx="42">
                  <c:v>1091.01181</c:v>
                </c:pt>
                <c:pt idx="43">
                  <c:v>2006.447885</c:v>
                </c:pt>
                <c:pt idx="44">
                  <c:v>-328.26128599999998</c:v>
                </c:pt>
                <c:pt idx="45">
                  <c:v>-1297.3260310000001</c:v>
                </c:pt>
                <c:pt idx="46">
                  <c:v>-3369.9005820000002</c:v>
                </c:pt>
                <c:pt idx="47">
                  <c:v>469.48397699999998</c:v>
                </c:pt>
                <c:pt idx="48">
                  <c:v>-760.74475800000005</c:v>
                </c:pt>
                <c:pt idx="49">
                  <c:v>818.28754900000001</c:v>
                </c:pt>
                <c:pt idx="50">
                  <c:v>-957.80590800000004</c:v>
                </c:pt>
                <c:pt idx="51">
                  <c:v>1000.973552</c:v>
                </c:pt>
                <c:pt idx="52">
                  <c:v>-700.82588899999996</c:v>
                </c:pt>
                <c:pt idx="53">
                  <c:v>544.14900899999998</c:v>
                </c:pt>
                <c:pt idx="54">
                  <c:v>-332.831367</c:v>
                </c:pt>
                <c:pt idx="55">
                  <c:v>1700.685463</c:v>
                </c:pt>
                <c:pt idx="56">
                  <c:v>251.08285900000001</c:v>
                </c:pt>
                <c:pt idx="57">
                  <c:v>657.59560799999997</c:v>
                </c:pt>
                <c:pt idx="58">
                  <c:v>272.07327600000002</c:v>
                </c:pt>
                <c:pt idx="59">
                  <c:v>1930.604415</c:v>
                </c:pt>
                <c:pt idx="60">
                  <c:v>-1598.84554</c:v>
                </c:pt>
                <c:pt idx="61">
                  <c:v>711.00468100000001</c:v>
                </c:pt>
                <c:pt idx="62">
                  <c:v>559.659987</c:v>
                </c:pt>
                <c:pt idx="63">
                  <c:v>960.10589000000004</c:v>
                </c:pt>
                <c:pt idx="64">
                  <c:v>-1667.2578040000001</c:v>
                </c:pt>
                <c:pt idx="65">
                  <c:v>2416.8457370000001</c:v>
                </c:pt>
                <c:pt idx="66">
                  <c:v>-133.19362599999999</c:v>
                </c:pt>
                <c:pt idx="67">
                  <c:v>-420.64255400000002</c:v>
                </c:pt>
                <c:pt idx="68">
                  <c:v>-1659.117481</c:v>
                </c:pt>
                <c:pt idx="69">
                  <c:v>-92.324023999999994</c:v>
                </c:pt>
                <c:pt idx="70">
                  <c:v>-892.72678199999996</c:v>
                </c:pt>
                <c:pt idx="71">
                  <c:v>281.52870100000001</c:v>
                </c:pt>
                <c:pt idx="72">
                  <c:v>-493.33933200000001</c:v>
                </c:pt>
                <c:pt idx="73">
                  <c:v>-951.25678700000003</c:v>
                </c:pt>
                <c:pt idx="74">
                  <c:v>803.33675300000004</c:v>
                </c:pt>
                <c:pt idx="75">
                  <c:v>722.587673</c:v>
                </c:pt>
                <c:pt idx="76">
                  <c:v>-1831.1700820000001</c:v>
                </c:pt>
                <c:pt idx="77">
                  <c:v>-415.89103799999998</c:v>
                </c:pt>
                <c:pt idx="78">
                  <c:v>-184.47626700000001</c:v>
                </c:pt>
                <c:pt idx="79">
                  <c:v>1844.305368</c:v>
                </c:pt>
                <c:pt idx="80">
                  <c:v>-2479.905706</c:v>
                </c:pt>
                <c:pt idx="81">
                  <c:v>-883.21039399999995</c:v>
                </c:pt>
                <c:pt idx="82">
                  <c:v>-1428.771162</c:v>
                </c:pt>
                <c:pt idx="83">
                  <c:v>142.03496799999999</c:v>
                </c:pt>
                <c:pt idx="84">
                  <c:v>574.55291399999999</c:v>
                </c:pt>
                <c:pt idx="85">
                  <c:v>-481.79824300000001</c:v>
                </c:pt>
                <c:pt idx="86">
                  <c:v>-349.65539100000001</c:v>
                </c:pt>
                <c:pt idx="87">
                  <c:v>1945.066435</c:v>
                </c:pt>
                <c:pt idx="88">
                  <c:v>62.781480999999999</c:v>
                </c:pt>
                <c:pt idx="89">
                  <c:v>540.51051099999995</c:v>
                </c:pt>
                <c:pt idx="90">
                  <c:v>924.85238300000003</c:v>
                </c:pt>
                <c:pt idx="91">
                  <c:v>-1061.424348</c:v>
                </c:pt>
                <c:pt idx="92">
                  <c:v>-808.12823300000002</c:v>
                </c:pt>
                <c:pt idx="93">
                  <c:v>-680.66746699999999</c:v>
                </c:pt>
                <c:pt idx="94">
                  <c:v>235.71147400000001</c:v>
                </c:pt>
                <c:pt idx="95">
                  <c:v>-65.222588000000002</c:v>
                </c:pt>
                <c:pt idx="96">
                  <c:v>621.85389199999997</c:v>
                </c:pt>
                <c:pt idx="97">
                  <c:v>-1616.187848</c:v>
                </c:pt>
                <c:pt idx="98">
                  <c:v>-923.42263400000002</c:v>
                </c:pt>
                <c:pt idx="99">
                  <c:v>246.054439</c:v>
                </c:pt>
                <c:pt idx="100">
                  <c:v>-359.267448</c:v>
                </c:pt>
                <c:pt idx="101">
                  <c:v>-266.41317800000002</c:v>
                </c:pt>
                <c:pt idx="102">
                  <c:v>-183.39754400000001</c:v>
                </c:pt>
                <c:pt idx="103">
                  <c:v>1070.7903140000001</c:v>
                </c:pt>
                <c:pt idx="104">
                  <c:v>-552.97351900000001</c:v>
                </c:pt>
                <c:pt idx="105">
                  <c:v>211.366491</c:v>
                </c:pt>
                <c:pt idx="106">
                  <c:v>2559.4447220000002</c:v>
                </c:pt>
                <c:pt idx="107">
                  <c:v>766.30997500000001</c:v>
                </c:pt>
                <c:pt idx="108">
                  <c:v>1486.895454</c:v>
                </c:pt>
                <c:pt idx="109">
                  <c:v>-319.114869</c:v>
                </c:pt>
                <c:pt idx="110">
                  <c:v>113.346898</c:v>
                </c:pt>
                <c:pt idx="111">
                  <c:v>1158.5861930000001</c:v>
                </c:pt>
                <c:pt idx="112">
                  <c:v>1125.780628</c:v>
                </c:pt>
                <c:pt idx="113">
                  <c:v>-643.17429300000003</c:v>
                </c:pt>
                <c:pt idx="114">
                  <c:v>1005.893742</c:v>
                </c:pt>
                <c:pt idx="115">
                  <c:v>-3031.5585799999999</c:v>
                </c:pt>
                <c:pt idx="116">
                  <c:v>-77.104799</c:v>
                </c:pt>
                <c:pt idx="117">
                  <c:v>-382.49885699999999</c:v>
                </c:pt>
                <c:pt idx="118">
                  <c:v>623.48238600000002</c:v>
                </c:pt>
                <c:pt idx="119">
                  <c:v>1497.897612</c:v>
                </c:pt>
                <c:pt idx="120">
                  <c:v>-1663.764768</c:v>
                </c:pt>
                <c:pt idx="121">
                  <c:v>-2126.3121850000002</c:v>
                </c:pt>
                <c:pt idx="122">
                  <c:v>1280.0662809999999</c:v>
                </c:pt>
                <c:pt idx="123">
                  <c:v>785.27420199999995</c:v>
                </c:pt>
                <c:pt idx="124">
                  <c:v>1814.921724</c:v>
                </c:pt>
                <c:pt idx="125">
                  <c:v>-1804.068094</c:v>
                </c:pt>
                <c:pt idx="126">
                  <c:v>510.43467399999997</c:v>
                </c:pt>
                <c:pt idx="127">
                  <c:v>520.20907699999998</c:v>
                </c:pt>
                <c:pt idx="128">
                  <c:v>-754.42691500000001</c:v>
                </c:pt>
                <c:pt idx="129">
                  <c:v>-529.93124599999999</c:v>
                </c:pt>
                <c:pt idx="130">
                  <c:v>1162.1487299999999</c:v>
                </c:pt>
                <c:pt idx="131">
                  <c:v>-454.276318</c:v>
                </c:pt>
                <c:pt idx="132">
                  <c:v>-2803.3514740000001</c:v>
                </c:pt>
                <c:pt idx="133">
                  <c:v>-792.00246300000003</c:v>
                </c:pt>
                <c:pt idx="134">
                  <c:v>1626.0785269999999</c:v>
                </c:pt>
                <c:pt idx="135">
                  <c:v>-664.45896800000003</c:v>
                </c:pt>
                <c:pt idx="136">
                  <c:v>-1538.3502450000001</c:v>
                </c:pt>
                <c:pt idx="137">
                  <c:v>-1134.519229</c:v>
                </c:pt>
                <c:pt idx="138">
                  <c:v>-627.39133800000002</c:v>
                </c:pt>
                <c:pt idx="139">
                  <c:v>-1497.757341</c:v>
                </c:pt>
                <c:pt idx="140">
                  <c:v>-861.14652899999999</c:v>
                </c:pt>
                <c:pt idx="141">
                  <c:v>-243.92683199999999</c:v>
                </c:pt>
                <c:pt idx="142">
                  <c:v>-1670.2447589999999</c:v>
                </c:pt>
                <c:pt idx="143">
                  <c:v>-420.35599300000001</c:v>
                </c:pt>
                <c:pt idx="144">
                  <c:v>-420.31458700000002</c:v>
                </c:pt>
                <c:pt idx="145">
                  <c:v>-1324.809624</c:v>
                </c:pt>
                <c:pt idx="146">
                  <c:v>-1084.2816150000001</c:v>
                </c:pt>
                <c:pt idx="147">
                  <c:v>-170.81643600000001</c:v>
                </c:pt>
                <c:pt idx="148">
                  <c:v>-1336.9675010000001</c:v>
                </c:pt>
                <c:pt idx="149">
                  <c:v>325.97714400000001</c:v>
                </c:pt>
                <c:pt idx="150">
                  <c:v>-51.127926000000002</c:v>
                </c:pt>
                <c:pt idx="151">
                  <c:v>-1248.313455</c:v>
                </c:pt>
                <c:pt idx="152">
                  <c:v>1703.6928150000001</c:v>
                </c:pt>
                <c:pt idx="153">
                  <c:v>1169.2935279999999</c:v>
                </c:pt>
                <c:pt idx="154">
                  <c:v>-457.60501399999998</c:v>
                </c:pt>
                <c:pt idx="155">
                  <c:v>-228.10552000000001</c:v>
                </c:pt>
                <c:pt idx="156">
                  <c:v>-613.16551800000002</c:v>
                </c:pt>
                <c:pt idx="157">
                  <c:v>387.37186700000001</c:v>
                </c:pt>
                <c:pt idx="158">
                  <c:v>247.28944100000001</c:v>
                </c:pt>
                <c:pt idx="159">
                  <c:v>-564.57272399999999</c:v>
                </c:pt>
                <c:pt idx="160">
                  <c:v>457.35218500000002</c:v>
                </c:pt>
                <c:pt idx="161">
                  <c:v>657.12562800000001</c:v>
                </c:pt>
                <c:pt idx="162">
                  <c:v>-1786.610383</c:v>
                </c:pt>
                <c:pt idx="163">
                  <c:v>-1265.5106960000001</c:v>
                </c:pt>
                <c:pt idx="164">
                  <c:v>1379.9641509999999</c:v>
                </c:pt>
                <c:pt idx="165">
                  <c:v>2352.2617409999998</c:v>
                </c:pt>
                <c:pt idx="166">
                  <c:v>165.64137700000001</c:v>
                </c:pt>
                <c:pt idx="167">
                  <c:v>-247.57620600000001</c:v>
                </c:pt>
                <c:pt idx="168">
                  <c:v>-1784.514919</c:v>
                </c:pt>
                <c:pt idx="169">
                  <c:v>-130.650679</c:v>
                </c:pt>
                <c:pt idx="170">
                  <c:v>-645.56046300000003</c:v>
                </c:pt>
                <c:pt idx="171">
                  <c:v>208.225055</c:v>
                </c:pt>
                <c:pt idx="172">
                  <c:v>159.88762700000001</c:v>
                </c:pt>
                <c:pt idx="173">
                  <c:v>1854.5766100000001</c:v>
                </c:pt>
                <c:pt idx="174">
                  <c:v>-439.403976</c:v>
                </c:pt>
                <c:pt idx="175">
                  <c:v>390.20062000000001</c:v>
                </c:pt>
                <c:pt idx="176">
                  <c:v>600.92638399999998</c:v>
                </c:pt>
                <c:pt idx="177">
                  <c:v>-1414.5567060000001</c:v>
                </c:pt>
                <c:pt idx="178">
                  <c:v>339.43525099999999</c:v>
                </c:pt>
                <c:pt idx="179">
                  <c:v>1175.8748439999999</c:v>
                </c:pt>
                <c:pt idx="180">
                  <c:v>2177.8521340000002</c:v>
                </c:pt>
                <c:pt idx="181">
                  <c:v>2657.238038</c:v>
                </c:pt>
                <c:pt idx="182">
                  <c:v>1154.853081</c:v>
                </c:pt>
                <c:pt idx="183">
                  <c:v>859.00498400000004</c:v>
                </c:pt>
                <c:pt idx="184">
                  <c:v>-529.21458199999995</c:v>
                </c:pt>
                <c:pt idx="185">
                  <c:v>971.67108800000005</c:v>
                </c:pt>
                <c:pt idx="186">
                  <c:v>946.03520700000001</c:v>
                </c:pt>
                <c:pt idx="187">
                  <c:v>261.50773400000003</c:v>
                </c:pt>
                <c:pt idx="188">
                  <c:v>1696.903305</c:v>
                </c:pt>
                <c:pt idx="189">
                  <c:v>-249.47905</c:v>
                </c:pt>
                <c:pt idx="190">
                  <c:v>-2358.2118930000001</c:v>
                </c:pt>
                <c:pt idx="191">
                  <c:v>1948.2790050000001</c:v>
                </c:pt>
                <c:pt idx="192">
                  <c:v>583.20558600000004</c:v>
                </c:pt>
                <c:pt idx="193">
                  <c:v>2273.8262540000001</c:v>
                </c:pt>
                <c:pt idx="194">
                  <c:v>1253.079334</c:v>
                </c:pt>
                <c:pt idx="195">
                  <c:v>1042.4333409999999</c:v>
                </c:pt>
                <c:pt idx="196">
                  <c:v>1648.6030149999999</c:v>
                </c:pt>
                <c:pt idx="197">
                  <c:v>-1393.5551869999999</c:v>
                </c:pt>
                <c:pt idx="198">
                  <c:v>-446.38346999999999</c:v>
                </c:pt>
                <c:pt idx="199">
                  <c:v>497.138847</c:v>
                </c:pt>
                <c:pt idx="200">
                  <c:v>-119.849396</c:v>
                </c:pt>
                <c:pt idx="201">
                  <c:v>2342.1808850000002</c:v>
                </c:pt>
                <c:pt idx="202">
                  <c:v>172.644226</c:v>
                </c:pt>
                <c:pt idx="203">
                  <c:v>592.65302199999996</c:v>
                </c:pt>
                <c:pt idx="204">
                  <c:v>489.48376000000002</c:v>
                </c:pt>
                <c:pt idx="205">
                  <c:v>-625.37199299999997</c:v>
                </c:pt>
                <c:pt idx="206">
                  <c:v>162.10229799999999</c:v>
                </c:pt>
                <c:pt idx="207">
                  <c:v>-1194.5521189999999</c:v>
                </c:pt>
                <c:pt idx="208">
                  <c:v>-1345.3212659999999</c:v>
                </c:pt>
                <c:pt idx="209">
                  <c:v>-357.51605699999999</c:v>
                </c:pt>
                <c:pt idx="210">
                  <c:v>754.52976899999999</c:v>
                </c:pt>
                <c:pt idx="211">
                  <c:v>2032.8140969999999</c:v>
                </c:pt>
                <c:pt idx="212">
                  <c:v>24.753992</c:v>
                </c:pt>
                <c:pt idx="213">
                  <c:v>297.62682000000001</c:v>
                </c:pt>
                <c:pt idx="214">
                  <c:v>-2884.4473240000002</c:v>
                </c:pt>
                <c:pt idx="215">
                  <c:v>965.94121600000005</c:v>
                </c:pt>
                <c:pt idx="216">
                  <c:v>-288.74814099999998</c:v>
                </c:pt>
                <c:pt idx="217">
                  <c:v>1237.755684</c:v>
                </c:pt>
                <c:pt idx="218">
                  <c:v>-972.08005500000002</c:v>
                </c:pt>
                <c:pt idx="219">
                  <c:v>-415.811035</c:v>
                </c:pt>
                <c:pt idx="220">
                  <c:v>129.64405500000001</c:v>
                </c:pt>
                <c:pt idx="221">
                  <c:v>-2082.0269269999999</c:v>
                </c:pt>
                <c:pt idx="222">
                  <c:v>343.92727400000001</c:v>
                </c:pt>
                <c:pt idx="223">
                  <c:v>217.40660299999999</c:v>
                </c:pt>
                <c:pt idx="224">
                  <c:v>415.58381300000002</c:v>
                </c:pt>
                <c:pt idx="225">
                  <c:v>-740.55353200000002</c:v>
                </c:pt>
                <c:pt idx="226">
                  <c:v>1224.3999719999999</c:v>
                </c:pt>
                <c:pt idx="227">
                  <c:v>257.59418899999997</c:v>
                </c:pt>
                <c:pt idx="228">
                  <c:v>316.226358</c:v>
                </c:pt>
                <c:pt idx="229">
                  <c:v>-26.555809</c:v>
                </c:pt>
                <c:pt idx="230">
                  <c:v>-1981.8154159999999</c:v>
                </c:pt>
                <c:pt idx="231">
                  <c:v>-1563.43806</c:v>
                </c:pt>
                <c:pt idx="232">
                  <c:v>1265.022422</c:v>
                </c:pt>
                <c:pt idx="233">
                  <c:v>-463.52401300000002</c:v>
                </c:pt>
                <c:pt idx="234">
                  <c:v>-987.91418799999997</c:v>
                </c:pt>
                <c:pt idx="235">
                  <c:v>-84.463819000000001</c:v>
                </c:pt>
                <c:pt idx="236">
                  <c:v>-820.28796699999998</c:v>
                </c:pt>
                <c:pt idx="237">
                  <c:v>940.02901199999997</c:v>
                </c:pt>
                <c:pt idx="238">
                  <c:v>846.75232400000004</c:v>
                </c:pt>
                <c:pt idx="239">
                  <c:v>1822.2725829999999</c:v>
                </c:pt>
                <c:pt idx="240">
                  <c:v>284.49521600000003</c:v>
                </c:pt>
                <c:pt idx="241">
                  <c:v>-687.38995199999999</c:v>
                </c:pt>
                <c:pt idx="242">
                  <c:v>-908.82401000000004</c:v>
                </c:pt>
                <c:pt idx="243">
                  <c:v>2723.6067159999998</c:v>
                </c:pt>
                <c:pt idx="244">
                  <c:v>-355.99992800000001</c:v>
                </c:pt>
                <c:pt idx="245">
                  <c:v>-1232.944491</c:v>
                </c:pt>
                <c:pt idx="246">
                  <c:v>1488.773062</c:v>
                </c:pt>
                <c:pt idx="247">
                  <c:v>550.88473599999998</c:v>
                </c:pt>
                <c:pt idx="248">
                  <c:v>16.797965000000001</c:v>
                </c:pt>
                <c:pt idx="249">
                  <c:v>-320.492547</c:v>
                </c:pt>
                <c:pt idx="250">
                  <c:v>-547.13471400000003</c:v>
                </c:pt>
                <c:pt idx="251">
                  <c:v>59.534685000000003</c:v>
                </c:pt>
                <c:pt idx="252">
                  <c:v>151.26462900000001</c:v>
                </c:pt>
                <c:pt idx="253">
                  <c:v>-804.09614199999999</c:v>
                </c:pt>
                <c:pt idx="254">
                  <c:v>-553.07926599999996</c:v>
                </c:pt>
                <c:pt idx="255">
                  <c:v>170.312816</c:v>
                </c:pt>
                <c:pt idx="256">
                  <c:v>-1827.914344</c:v>
                </c:pt>
                <c:pt idx="257">
                  <c:v>834.95475299999998</c:v>
                </c:pt>
                <c:pt idx="258">
                  <c:v>1002.030621</c:v>
                </c:pt>
                <c:pt idx="259">
                  <c:v>-31.506001999999999</c:v>
                </c:pt>
                <c:pt idx="260">
                  <c:v>-2072.0188170000001</c:v>
                </c:pt>
                <c:pt idx="261">
                  <c:v>474.283547</c:v>
                </c:pt>
                <c:pt idx="262">
                  <c:v>-372.26943</c:v>
                </c:pt>
                <c:pt idx="263">
                  <c:v>362.13407999999998</c:v>
                </c:pt>
                <c:pt idx="264">
                  <c:v>-657.04726100000005</c:v>
                </c:pt>
                <c:pt idx="265">
                  <c:v>2134.8346200000001</c:v>
                </c:pt>
                <c:pt idx="266">
                  <c:v>1661.6927559999999</c:v>
                </c:pt>
                <c:pt idx="267">
                  <c:v>115.670025</c:v>
                </c:pt>
                <c:pt idx="268">
                  <c:v>-449.57892900000002</c:v>
                </c:pt>
                <c:pt idx="269">
                  <c:v>-116.521564</c:v>
                </c:pt>
                <c:pt idx="270">
                  <c:v>2188.2529260000001</c:v>
                </c:pt>
                <c:pt idx="271">
                  <c:v>262.94175000000001</c:v>
                </c:pt>
                <c:pt idx="272">
                  <c:v>495.054914</c:v>
                </c:pt>
                <c:pt idx="273">
                  <c:v>-41.947490000000002</c:v>
                </c:pt>
                <c:pt idx="274">
                  <c:v>1333.3620040000001</c:v>
                </c:pt>
                <c:pt idx="275">
                  <c:v>-987.03098</c:v>
                </c:pt>
                <c:pt idx="276">
                  <c:v>1207.0415889999999</c:v>
                </c:pt>
                <c:pt idx="277">
                  <c:v>530.73951699999998</c:v>
                </c:pt>
                <c:pt idx="278">
                  <c:v>-1791.8162219999999</c:v>
                </c:pt>
                <c:pt idx="279">
                  <c:v>1679.8139860000001</c:v>
                </c:pt>
                <c:pt idx="280">
                  <c:v>970.92157099999997</c:v>
                </c:pt>
                <c:pt idx="281">
                  <c:v>800.80428199999994</c:v>
                </c:pt>
                <c:pt idx="282">
                  <c:v>237.212693</c:v>
                </c:pt>
                <c:pt idx="283">
                  <c:v>-1116.416696</c:v>
                </c:pt>
                <c:pt idx="284">
                  <c:v>1561.3329879999999</c:v>
                </c:pt>
                <c:pt idx="285">
                  <c:v>-1082.175641</c:v>
                </c:pt>
                <c:pt idx="286">
                  <c:v>-1033.7157769999999</c:v>
                </c:pt>
                <c:pt idx="287">
                  <c:v>436.866106</c:v>
                </c:pt>
                <c:pt idx="288">
                  <c:v>758.22824800000001</c:v>
                </c:pt>
                <c:pt idx="289">
                  <c:v>342.123695</c:v>
                </c:pt>
                <c:pt idx="290">
                  <c:v>869.72567300000003</c:v>
                </c:pt>
                <c:pt idx="291">
                  <c:v>633.24455699999999</c:v>
                </c:pt>
                <c:pt idx="292">
                  <c:v>1032.6323339999999</c:v>
                </c:pt>
                <c:pt idx="293">
                  <c:v>1539.0536830000001</c:v>
                </c:pt>
                <c:pt idx="294">
                  <c:v>-1085.2461969999999</c:v>
                </c:pt>
                <c:pt idx="295">
                  <c:v>-654.48745399999996</c:v>
                </c:pt>
                <c:pt idx="296">
                  <c:v>313.11879099999999</c:v>
                </c:pt>
                <c:pt idx="297">
                  <c:v>1515.525934</c:v>
                </c:pt>
                <c:pt idx="298">
                  <c:v>238.07501999999999</c:v>
                </c:pt>
                <c:pt idx="299">
                  <c:v>981.65870099999995</c:v>
                </c:pt>
                <c:pt idx="300">
                  <c:v>-341.258737</c:v>
                </c:pt>
                <c:pt idx="301">
                  <c:v>1599.2503320000001</c:v>
                </c:pt>
                <c:pt idx="302">
                  <c:v>-906.03311799999994</c:v>
                </c:pt>
                <c:pt idx="303">
                  <c:v>237.36311599999999</c:v>
                </c:pt>
                <c:pt idx="304">
                  <c:v>82.402668000000006</c:v>
                </c:pt>
                <c:pt idx="305">
                  <c:v>603.23992899999996</c:v>
                </c:pt>
                <c:pt idx="306">
                  <c:v>1352.2485389999999</c:v>
                </c:pt>
                <c:pt idx="307">
                  <c:v>-1578.2703300000001</c:v>
                </c:pt>
                <c:pt idx="308">
                  <c:v>324.24739199999999</c:v>
                </c:pt>
                <c:pt idx="309">
                  <c:v>1093.3150129999999</c:v>
                </c:pt>
                <c:pt idx="310">
                  <c:v>100.466134</c:v>
                </c:pt>
                <c:pt idx="311">
                  <c:v>120.242437</c:v>
                </c:pt>
                <c:pt idx="312">
                  <c:v>2034.287716</c:v>
                </c:pt>
                <c:pt idx="313">
                  <c:v>1478.7313429999999</c:v>
                </c:pt>
                <c:pt idx="314">
                  <c:v>428.69296800000001</c:v>
                </c:pt>
                <c:pt idx="315">
                  <c:v>1501.9001559999999</c:v>
                </c:pt>
                <c:pt idx="316">
                  <c:v>251.48199</c:v>
                </c:pt>
                <c:pt idx="317">
                  <c:v>658.47867299999996</c:v>
                </c:pt>
                <c:pt idx="318">
                  <c:v>-429.583213</c:v>
                </c:pt>
                <c:pt idx="319">
                  <c:v>-2099.4168319999999</c:v>
                </c:pt>
                <c:pt idx="320">
                  <c:v>1228.7948409999999</c:v>
                </c:pt>
                <c:pt idx="321">
                  <c:v>-1142.4435129999999</c:v>
                </c:pt>
                <c:pt idx="322">
                  <c:v>-1199.843797</c:v>
                </c:pt>
                <c:pt idx="323">
                  <c:v>1664.8552010000001</c:v>
                </c:pt>
                <c:pt idx="324">
                  <c:v>1413.3372099999999</c:v>
                </c:pt>
                <c:pt idx="325">
                  <c:v>683.73955100000001</c:v>
                </c:pt>
                <c:pt idx="326">
                  <c:v>909.14657399999999</c:v>
                </c:pt>
                <c:pt idx="327">
                  <c:v>1994.182857</c:v>
                </c:pt>
                <c:pt idx="328">
                  <c:v>74.730372000000003</c:v>
                </c:pt>
                <c:pt idx="329">
                  <c:v>-318.72826600000002</c:v>
                </c:pt>
                <c:pt idx="330">
                  <c:v>-1116.7336009999999</c:v>
                </c:pt>
                <c:pt idx="331">
                  <c:v>1870.6316220000001</c:v>
                </c:pt>
                <c:pt idx="332">
                  <c:v>-1369.5425049999999</c:v>
                </c:pt>
                <c:pt idx="333">
                  <c:v>722.64694599999996</c:v>
                </c:pt>
                <c:pt idx="334">
                  <c:v>503.84283699999997</c:v>
                </c:pt>
                <c:pt idx="335">
                  <c:v>-236.26653899999999</c:v>
                </c:pt>
                <c:pt idx="336">
                  <c:v>-294.27684099999999</c:v>
                </c:pt>
                <c:pt idx="337">
                  <c:v>-391.50119799999999</c:v>
                </c:pt>
                <c:pt idx="338">
                  <c:v>509.620045</c:v>
                </c:pt>
                <c:pt idx="339">
                  <c:v>1284.1673129999999</c:v>
                </c:pt>
                <c:pt idx="340">
                  <c:v>-1344.120271</c:v>
                </c:pt>
                <c:pt idx="341">
                  <c:v>-1036.360291</c:v>
                </c:pt>
                <c:pt idx="342">
                  <c:v>2017.8522419999999</c:v>
                </c:pt>
                <c:pt idx="343">
                  <c:v>2137.1500540000002</c:v>
                </c:pt>
                <c:pt idx="344">
                  <c:v>-2650.6644740000002</c:v>
                </c:pt>
                <c:pt idx="345">
                  <c:v>-869.39541599999995</c:v>
                </c:pt>
                <c:pt idx="346">
                  <c:v>-94.683367000000004</c:v>
                </c:pt>
                <c:pt idx="347">
                  <c:v>1684.493993</c:v>
                </c:pt>
                <c:pt idx="348">
                  <c:v>-1180.621506</c:v>
                </c:pt>
                <c:pt idx="349">
                  <c:v>1839.909678</c:v>
                </c:pt>
                <c:pt idx="350">
                  <c:v>-329.599132</c:v>
                </c:pt>
                <c:pt idx="351">
                  <c:v>1374.7084540000001</c:v>
                </c:pt>
                <c:pt idx="352">
                  <c:v>-857.53721299999995</c:v>
                </c:pt>
                <c:pt idx="353">
                  <c:v>-791.30512299999998</c:v>
                </c:pt>
                <c:pt idx="354">
                  <c:v>-1677.532788</c:v>
                </c:pt>
                <c:pt idx="355">
                  <c:v>71.724164999999999</c:v>
                </c:pt>
                <c:pt idx="356">
                  <c:v>1491.983997</c:v>
                </c:pt>
                <c:pt idx="357">
                  <c:v>-1108.9205609999999</c:v>
                </c:pt>
                <c:pt idx="358">
                  <c:v>554.38578199999995</c:v>
                </c:pt>
                <c:pt idx="359">
                  <c:v>2020.2267890000001</c:v>
                </c:pt>
                <c:pt idx="360">
                  <c:v>1145.6633529999999</c:v>
                </c:pt>
                <c:pt idx="361">
                  <c:v>-140.567644</c:v>
                </c:pt>
                <c:pt idx="362">
                  <c:v>-1337.2815459999999</c:v>
                </c:pt>
                <c:pt idx="363">
                  <c:v>1636.6689799999999</c:v>
                </c:pt>
                <c:pt idx="364">
                  <c:v>1481.4411190000001</c:v>
                </c:pt>
                <c:pt idx="365">
                  <c:v>157.86736099999999</c:v>
                </c:pt>
                <c:pt idx="366">
                  <c:v>-1076.252741</c:v>
                </c:pt>
                <c:pt idx="367">
                  <c:v>518.38021200000003</c:v>
                </c:pt>
                <c:pt idx="368">
                  <c:v>-2209.4531590000001</c:v>
                </c:pt>
                <c:pt idx="369">
                  <c:v>755.83019999999999</c:v>
                </c:pt>
                <c:pt idx="370">
                  <c:v>-1468.9885650000001</c:v>
                </c:pt>
                <c:pt idx="371">
                  <c:v>-762.52125799999999</c:v>
                </c:pt>
                <c:pt idx="372">
                  <c:v>1434.2768160000001</c:v>
                </c:pt>
                <c:pt idx="373">
                  <c:v>2426.125892</c:v>
                </c:pt>
                <c:pt idx="374">
                  <c:v>531.225595</c:v>
                </c:pt>
                <c:pt idx="375">
                  <c:v>997.62010899999996</c:v>
                </c:pt>
                <c:pt idx="376">
                  <c:v>-1280.4251529999999</c:v>
                </c:pt>
                <c:pt idx="377">
                  <c:v>626.27869199999998</c:v>
                </c:pt>
                <c:pt idx="378">
                  <c:v>-1827.507883</c:v>
                </c:pt>
                <c:pt idx="379">
                  <c:v>1762.7408390000001</c:v>
                </c:pt>
                <c:pt idx="380">
                  <c:v>-398.65254700000003</c:v>
                </c:pt>
                <c:pt idx="381">
                  <c:v>465.993966</c:v>
                </c:pt>
                <c:pt idx="382">
                  <c:v>2221.7144819999999</c:v>
                </c:pt>
                <c:pt idx="383">
                  <c:v>-2609.870586</c:v>
                </c:pt>
                <c:pt idx="384">
                  <c:v>1886.4462390000001</c:v>
                </c:pt>
                <c:pt idx="385">
                  <c:v>1978.302044</c:v>
                </c:pt>
                <c:pt idx="386">
                  <c:v>2843.5103159999999</c:v>
                </c:pt>
                <c:pt idx="387">
                  <c:v>1829.5634709999999</c:v>
                </c:pt>
                <c:pt idx="388">
                  <c:v>-1368.309434</c:v>
                </c:pt>
                <c:pt idx="389">
                  <c:v>-1871.1779039999999</c:v>
                </c:pt>
                <c:pt idx="390">
                  <c:v>648.07167400000003</c:v>
                </c:pt>
                <c:pt idx="391">
                  <c:v>-2572.7227990000001</c:v>
                </c:pt>
                <c:pt idx="392">
                  <c:v>635.56514600000003</c:v>
                </c:pt>
                <c:pt idx="393">
                  <c:v>-857.249506</c:v>
                </c:pt>
                <c:pt idx="394">
                  <c:v>1412.1128060000001</c:v>
                </c:pt>
                <c:pt idx="395">
                  <c:v>-1006.905927</c:v>
                </c:pt>
                <c:pt idx="396">
                  <c:v>-761.78033800000003</c:v>
                </c:pt>
                <c:pt idx="397">
                  <c:v>-1856.827076</c:v>
                </c:pt>
                <c:pt idx="398">
                  <c:v>-913.80908399999998</c:v>
                </c:pt>
                <c:pt idx="399">
                  <c:v>-417.265871</c:v>
                </c:pt>
                <c:pt idx="400">
                  <c:v>-10.906418</c:v>
                </c:pt>
                <c:pt idx="401">
                  <c:v>319.68347399999999</c:v>
                </c:pt>
                <c:pt idx="402">
                  <c:v>813.18818899999997</c:v>
                </c:pt>
                <c:pt idx="403">
                  <c:v>599.01694199999997</c:v>
                </c:pt>
                <c:pt idx="404">
                  <c:v>-19.176193999999999</c:v>
                </c:pt>
                <c:pt idx="405">
                  <c:v>381.62553100000002</c:v>
                </c:pt>
                <c:pt idx="406">
                  <c:v>-1802.937009</c:v>
                </c:pt>
                <c:pt idx="407">
                  <c:v>251.49556100000001</c:v>
                </c:pt>
                <c:pt idx="408">
                  <c:v>1856.5050940000001</c:v>
                </c:pt>
                <c:pt idx="409">
                  <c:v>2046.2115570000001</c:v>
                </c:pt>
                <c:pt idx="410">
                  <c:v>2034.6105190000001</c:v>
                </c:pt>
                <c:pt idx="411">
                  <c:v>71.720329000000007</c:v>
                </c:pt>
                <c:pt idx="412">
                  <c:v>816.93748800000003</c:v>
                </c:pt>
                <c:pt idx="413">
                  <c:v>1990.527754</c:v>
                </c:pt>
                <c:pt idx="414">
                  <c:v>-120.639595</c:v>
                </c:pt>
                <c:pt idx="415">
                  <c:v>-1401.925168</c:v>
                </c:pt>
                <c:pt idx="416">
                  <c:v>-1133.6360769999999</c:v>
                </c:pt>
                <c:pt idx="417">
                  <c:v>-933.29389200000003</c:v>
                </c:pt>
                <c:pt idx="418">
                  <c:v>-320.68600300000003</c:v>
                </c:pt>
                <c:pt idx="419">
                  <c:v>2016.3678030000001</c:v>
                </c:pt>
                <c:pt idx="420">
                  <c:v>-170.010019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00-E244-8E42-FFBE9B9FB16E}"/>
            </c:ext>
          </c:extLst>
        </c:ser>
        <c:ser>
          <c:idx val="3"/>
          <c:order val="3"/>
          <c:tx>
            <c:strRef>
              <c:f>xtest!$P$1961:$P$1962</c:f>
              <c:strCache>
                <c:ptCount val="2"/>
                <c:pt idx="0">
                  <c:v>300 K xsmall - C</c:v>
                </c:pt>
                <c:pt idx="1">
                  <c:v>v_Pzz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xtest!$A$1964:$A$2384</c:f>
              <c:numCache>
                <c:formatCode>General</c:formatCode>
                <c:ptCount val="421"/>
                <c:pt idx="0">
                  <c:v>8.9999999999999992E-5</c:v>
                </c:pt>
                <c:pt idx="1">
                  <c:v>2.1000000000000001E-4</c:v>
                </c:pt>
                <c:pt idx="2">
                  <c:v>3.2999999999999994E-4</c:v>
                </c:pt>
                <c:pt idx="3">
                  <c:v>4.4999999999999999E-4</c:v>
                </c:pt>
                <c:pt idx="4">
                  <c:v>5.6999999999999998E-4</c:v>
                </c:pt>
                <c:pt idx="5">
                  <c:v>6.8999999999999997E-4</c:v>
                </c:pt>
                <c:pt idx="6">
                  <c:v>8.0999999999999996E-4</c:v>
                </c:pt>
                <c:pt idx="7">
                  <c:v>9.2999999999999995E-4</c:v>
                </c:pt>
                <c:pt idx="8">
                  <c:v>1.0500000000000002E-3</c:v>
                </c:pt>
                <c:pt idx="9">
                  <c:v>1.17E-3</c:v>
                </c:pt>
                <c:pt idx="10">
                  <c:v>1.2900000000000001E-3</c:v>
                </c:pt>
                <c:pt idx="11">
                  <c:v>1.41E-3</c:v>
                </c:pt>
                <c:pt idx="12">
                  <c:v>1.5300000000000001E-3</c:v>
                </c:pt>
                <c:pt idx="13">
                  <c:v>1.65E-3</c:v>
                </c:pt>
                <c:pt idx="14">
                  <c:v>1.7700000000000001E-3</c:v>
                </c:pt>
                <c:pt idx="15">
                  <c:v>1.89E-3</c:v>
                </c:pt>
                <c:pt idx="16">
                  <c:v>2.0099999999999996E-3</c:v>
                </c:pt>
                <c:pt idx="17">
                  <c:v>2.1299999999999999E-3</c:v>
                </c:pt>
                <c:pt idx="18">
                  <c:v>2.2500000000000003E-3</c:v>
                </c:pt>
                <c:pt idx="19">
                  <c:v>2.3700000000000001E-3</c:v>
                </c:pt>
                <c:pt idx="20">
                  <c:v>2.49E-3</c:v>
                </c:pt>
                <c:pt idx="21">
                  <c:v>2.6099999999999999E-3</c:v>
                </c:pt>
                <c:pt idx="22">
                  <c:v>2.7300000000000002E-3</c:v>
                </c:pt>
                <c:pt idx="23">
                  <c:v>2.8500000000000001E-3</c:v>
                </c:pt>
                <c:pt idx="24">
                  <c:v>2.97E-3</c:v>
                </c:pt>
                <c:pt idx="25">
                  <c:v>3.0899999999999999E-3</c:v>
                </c:pt>
                <c:pt idx="26">
                  <c:v>3.2100000000000002E-3</c:v>
                </c:pt>
                <c:pt idx="27">
                  <c:v>3.3300000000000001E-3</c:v>
                </c:pt>
                <c:pt idx="28">
                  <c:v>3.4499999999999999E-3</c:v>
                </c:pt>
                <c:pt idx="29">
                  <c:v>3.5699999999999998E-3</c:v>
                </c:pt>
                <c:pt idx="30">
                  <c:v>3.6900000000000001E-3</c:v>
                </c:pt>
                <c:pt idx="31">
                  <c:v>3.8099999999999996E-3</c:v>
                </c:pt>
                <c:pt idx="32">
                  <c:v>3.9299999999999995E-3</c:v>
                </c:pt>
                <c:pt idx="33">
                  <c:v>4.0499999999999998E-3</c:v>
                </c:pt>
                <c:pt idx="34">
                  <c:v>4.1700000000000001E-3</c:v>
                </c:pt>
                <c:pt idx="35">
                  <c:v>4.2900000000000004E-3</c:v>
                </c:pt>
                <c:pt idx="36">
                  <c:v>4.4099999999999999E-3</c:v>
                </c:pt>
                <c:pt idx="37">
                  <c:v>4.5299999999999993E-3</c:v>
                </c:pt>
                <c:pt idx="38">
                  <c:v>4.6499999999999996E-3</c:v>
                </c:pt>
                <c:pt idx="39">
                  <c:v>4.7699999999999999E-3</c:v>
                </c:pt>
                <c:pt idx="40">
                  <c:v>4.8899999999999994E-3</c:v>
                </c:pt>
                <c:pt idx="41">
                  <c:v>5.0099999999999997E-3</c:v>
                </c:pt>
                <c:pt idx="42">
                  <c:v>5.13E-3</c:v>
                </c:pt>
                <c:pt idx="43">
                  <c:v>5.2500000000000003E-3</c:v>
                </c:pt>
                <c:pt idx="44">
                  <c:v>5.3700000000000006E-3</c:v>
                </c:pt>
                <c:pt idx="45">
                  <c:v>5.4899999999999992E-3</c:v>
                </c:pt>
                <c:pt idx="46">
                  <c:v>5.6099999999999995E-3</c:v>
                </c:pt>
                <c:pt idx="47">
                  <c:v>5.7299999999999999E-3</c:v>
                </c:pt>
                <c:pt idx="48">
                  <c:v>5.8500000000000002E-3</c:v>
                </c:pt>
                <c:pt idx="49">
                  <c:v>5.9699999999999996E-3</c:v>
                </c:pt>
                <c:pt idx="50">
                  <c:v>6.0899999999999999E-3</c:v>
                </c:pt>
                <c:pt idx="51">
                  <c:v>6.2100000000000002E-3</c:v>
                </c:pt>
                <c:pt idx="52">
                  <c:v>6.3300000000000006E-3</c:v>
                </c:pt>
                <c:pt idx="53">
                  <c:v>6.4499999999999991E-3</c:v>
                </c:pt>
                <c:pt idx="54">
                  <c:v>6.5699999999999995E-3</c:v>
                </c:pt>
                <c:pt idx="55">
                  <c:v>6.6899999999999998E-3</c:v>
                </c:pt>
                <c:pt idx="56">
                  <c:v>6.8100000000000001E-3</c:v>
                </c:pt>
                <c:pt idx="57">
                  <c:v>6.9299999999999995E-3</c:v>
                </c:pt>
                <c:pt idx="58">
                  <c:v>7.0499999999999998E-3</c:v>
                </c:pt>
                <c:pt idx="59">
                  <c:v>7.1700000000000002E-3</c:v>
                </c:pt>
                <c:pt idx="60">
                  <c:v>7.2900000000000005E-3</c:v>
                </c:pt>
                <c:pt idx="61">
                  <c:v>7.4099999999999991E-3</c:v>
                </c:pt>
                <c:pt idx="62">
                  <c:v>7.5299999999999994E-3</c:v>
                </c:pt>
                <c:pt idx="63">
                  <c:v>7.6499999999999997E-3</c:v>
                </c:pt>
                <c:pt idx="64">
                  <c:v>7.77E-3</c:v>
                </c:pt>
                <c:pt idx="65">
                  <c:v>7.8899999999999994E-3</c:v>
                </c:pt>
                <c:pt idx="66">
                  <c:v>8.0099999999999998E-3</c:v>
                </c:pt>
                <c:pt idx="67">
                  <c:v>8.1299999999999983E-3</c:v>
                </c:pt>
                <c:pt idx="68">
                  <c:v>8.2500000000000004E-3</c:v>
                </c:pt>
                <c:pt idx="69">
                  <c:v>8.369999999999999E-3</c:v>
                </c:pt>
                <c:pt idx="70">
                  <c:v>8.490000000000001E-3</c:v>
                </c:pt>
                <c:pt idx="71">
                  <c:v>8.6099999999999996E-3</c:v>
                </c:pt>
                <c:pt idx="72">
                  <c:v>8.7299999999999999E-3</c:v>
                </c:pt>
                <c:pt idx="73">
                  <c:v>8.8500000000000002E-3</c:v>
                </c:pt>
                <c:pt idx="74">
                  <c:v>8.9699999999999988E-3</c:v>
                </c:pt>
                <c:pt idx="75">
                  <c:v>9.0900000000000009E-3</c:v>
                </c:pt>
                <c:pt idx="76">
                  <c:v>9.2099999999999994E-3</c:v>
                </c:pt>
                <c:pt idx="77">
                  <c:v>9.3299999999999998E-3</c:v>
                </c:pt>
                <c:pt idx="78">
                  <c:v>9.4500000000000001E-3</c:v>
                </c:pt>
                <c:pt idx="79">
                  <c:v>9.5700000000000004E-3</c:v>
                </c:pt>
                <c:pt idx="80">
                  <c:v>9.689999999999999E-3</c:v>
                </c:pt>
                <c:pt idx="81">
                  <c:v>9.8099999999999993E-3</c:v>
                </c:pt>
                <c:pt idx="82">
                  <c:v>9.9299999999999996E-3</c:v>
                </c:pt>
                <c:pt idx="83">
                  <c:v>1.005E-2</c:v>
                </c:pt>
                <c:pt idx="84">
                  <c:v>1.017E-2</c:v>
                </c:pt>
                <c:pt idx="85">
                  <c:v>1.0289999999999999E-2</c:v>
                </c:pt>
                <c:pt idx="86">
                  <c:v>1.0410000000000001E-2</c:v>
                </c:pt>
                <c:pt idx="87">
                  <c:v>1.0529999999999999E-2</c:v>
                </c:pt>
                <c:pt idx="88">
                  <c:v>1.065E-2</c:v>
                </c:pt>
                <c:pt idx="89">
                  <c:v>1.077E-2</c:v>
                </c:pt>
                <c:pt idx="90">
                  <c:v>1.0889999999999999E-2</c:v>
                </c:pt>
                <c:pt idx="91">
                  <c:v>1.1010000000000001E-2</c:v>
                </c:pt>
                <c:pt idx="92">
                  <c:v>1.1129999999999999E-2</c:v>
                </c:pt>
                <c:pt idx="93">
                  <c:v>1.125E-2</c:v>
                </c:pt>
                <c:pt idx="94">
                  <c:v>1.137E-2</c:v>
                </c:pt>
                <c:pt idx="95">
                  <c:v>1.149E-2</c:v>
                </c:pt>
                <c:pt idx="96">
                  <c:v>1.1610000000000001E-2</c:v>
                </c:pt>
                <c:pt idx="97">
                  <c:v>1.1729999999999999E-2</c:v>
                </c:pt>
                <c:pt idx="98">
                  <c:v>1.1849999999999999E-2</c:v>
                </c:pt>
                <c:pt idx="99">
                  <c:v>1.197E-2</c:v>
                </c:pt>
                <c:pt idx="100">
                  <c:v>1.209E-2</c:v>
                </c:pt>
                <c:pt idx="101">
                  <c:v>1.2209999999999999E-2</c:v>
                </c:pt>
                <c:pt idx="102">
                  <c:v>1.2330000000000001E-2</c:v>
                </c:pt>
                <c:pt idx="103">
                  <c:v>1.2449999999999999E-2</c:v>
                </c:pt>
                <c:pt idx="104">
                  <c:v>1.2570000000000001E-2</c:v>
                </c:pt>
                <c:pt idx="105">
                  <c:v>1.269E-2</c:v>
                </c:pt>
                <c:pt idx="106">
                  <c:v>1.2809999999999998E-2</c:v>
                </c:pt>
                <c:pt idx="107">
                  <c:v>1.2930000000000001E-2</c:v>
                </c:pt>
                <c:pt idx="108">
                  <c:v>1.3049999999999999E-2</c:v>
                </c:pt>
                <c:pt idx="109">
                  <c:v>1.3169999999999999E-2</c:v>
                </c:pt>
                <c:pt idx="110">
                  <c:v>1.329E-2</c:v>
                </c:pt>
                <c:pt idx="111">
                  <c:v>1.341E-2</c:v>
                </c:pt>
                <c:pt idx="112">
                  <c:v>1.353E-2</c:v>
                </c:pt>
                <c:pt idx="113">
                  <c:v>1.3649999999999999E-2</c:v>
                </c:pt>
                <c:pt idx="114">
                  <c:v>1.3769999999999999E-2</c:v>
                </c:pt>
                <c:pt idx="115">
                  <c:v>1.389E-2</c:v>
                </c:pt>
                <c:pt idx="116">
                  <c:v>1.401E-2</c:v>
                </c:pt>
                <c:pt idx="117">
                  <c:v>1.4129999999999998E-2</c:v>
                </c:pt>
                <c:pt idx="118">
                  <c:v>1.4250000000000001E-2</c:v>
                </c:pt>
                <c:pt idx="119">
                  <c:v>1.4369999999999999E-2</c:v>
                </c:pt>
                <c:pt idx="120">
                  <c:v>1.4490000000000001E-2</c:v>
                </c:pt>
                <c:pt idx="121">
                  <c:v>1.461E-2</c:v>
                </c:pt>
                <c:pt idx="122">
                  <c:v>1.4729999999999998E-2</c:v>
                </c:pt>
                <c:pt idx="123">
                  <c:v>1.485E-2</c:v>
                </c:pt>
                <c:pt idx="124">
                  <c:v>1.4969999999999999E-2</c:v>
                </c:pt>
                <c:pt idx="125">
                  <c:v>1.5090000000000001E-2</c:v>
                </c:pt>
                <c:pt idx="126">
                  <c:v>1.521E-2</c:v>
                </c:pt>
                <c:pt idx="127">
                  <c:v>1.533E-2</c:v>
                </c:pt>
                <c:pt idx="128">
                  <c:v>1.545E-2</c:v>
                </c:pt>
                <c:pt idx="129">
                  <c:v>1.5569999999999999E-2</c:v>
                </c:pt>
                <c:pt idx="130">
                  <c:v>1.5689999999999999E-2</c:v>
                </c:pt>
                <c:pt idx="131">
                  <c:v>1.5809999999999998E-2</c:v>
                </c:pt>
                <c:pt idx="132">
                  <c:v>1.593E-2</c:v>
                </c:pt>
                <c:pt idx="133">
                  <c:v>1.6050000000000002E-2</c:v>
                </c:pt>
                <c:pt idx="134">
                  <c:v>1.6169999999999997E-2</c:v>
                </c:pt>
                <c:pt idx="135">
                  <c:v>1.6289999999999999E-2</c:v>
                </c:pt>
                <c:pt idx="136">
                  <c:v>1.6410000000000001E-2</c:v>
                </c:pt>
                <c:pt idx="137">
                  <c:v>1.653E-2</c:v>
                </c:pt>
                <c:pt idx="138">
                  <c:v>1.6649999999999998E-2</c:v>
                </c:pt>
                <c:pt idx="139">
                  <c:v>1.677E-2</c:v>
                </c:pt>
                <c:pt idx="140">
                  <c:v>1.6890000000000002E-2</c:v>
                </c:pt>
                <c:pt idx="141">
                  <c:v>1.7009999999999997E-2</c:v>
                </c:pt>
                <c:pt idx="142">
                  <c:v>1.7129999999999999E-2</c:v>
                </c:pt>
                <c:pt idx="143">
                  <c:v>1.7250000000000001E-2</c:v>
                </c:pt>
                <c:pt idx="144">
                  <c:v>1.7369999999999997E-2</c:v>
                </c:pt>
                <c:pt idx="145">
                  <c:v>1.7489999999999999E-2</c:v>
                </c:pt>
                <c:pt idx="146">
                  <c:v>1.7610000000000001E-2</c:v>
                </c:pt>
                <c:pt idx="147">
                  <c:v>1.7729999999999999E-2</c:v>
                </c:pt>
                <c:pt idx="148">
                  <c:v>1.7849999999999998E-2</c:v>
                </c:pt>
                <c:pt idx="149">
                  <c:v>1.797E-2</c:v>
                </c:pt>
                <c:pt idx="150">
                  <c:v>1.8090000000000002E-2</c:v>
                </c:pt>
                <c:pt idx="151">
                  <c:v>1.821E-2</c:v>
                </c:pt>
                <c:pt idx="152">
                  <c:v>1.8329999999999999E-2</c:v>
                </c:pt>
                <c:pt idx="153">
                  <c:v>1.8450000000000001E-2</c:v>
                </c:pt>
                <c:pt idx="154">
                  <c:v>1.857E-2</c:v>
                </c:pt>
                <c:pt idx="155">
                  <c:v>1.8689999999999998E-2</c:v>
                </c:pt>
                <c:pt idx="156">
                  <c:v>1.881E-2</c:v>
                </c:pt>
                <c:pt idx="157">
                  <c:v>1.8929999999999999E-2</c:v>
                </c:pt>
                <c:pt idx="158">
                  <c:v>1.9050000000000001E-2</c:v>
                </c:pt>
                <c:pt idx="159">
                  <c:v>1.917E-2</c:v>
                </c:pt>
                <c:pt idx="160">
                  <c:v>1.9289999999999998E-2</c:v>
                </c:pt>
                <c:pt idx="161">
                  <c:v>1.941E-2</c:v>
                </c:pt>
                <c:pt idx="162">
                  <c:v>1.9529999999999999E-2</c:v>
                </c:pt>
                <c:pt idx="163">
                  <c:v>1.9649999999999997E-2</c:v>
                </c:pt>
                <c:pt idx="164">
                  <c:v>1.9769999999999999E-2</c:v>
                </c:pt>
                <c:pt idx="165">
                  <c:v>1.9890000000000001E-2</c:v>
                </c:pt>
                <c:pt idx="166">
                  <c:v>2.001E-2</c:v>
                </c:pt>
                <c:pt idx="167">
                  <c:v>2.0129999999999999E-2</c:v>
                </c:pt>
                <c:pt idx="168">
                  <c:v>2.0250000000000001E-2</c:v>
                </c:pt>
                <c:pt idx="169">
                  <c:v>2.0369999999999999E-2</c:v>
                </c:pt>
                <c:pt idx="170">
                  <c:v>2.0489999999999998E-2</c:v>
                </c:pt>
                <c:pt idx="171">
                  <c:v>2.061E-2</c:v>
                </c:pt>
                <c:pt idx="172">
                  <c:v>2.0730000000000002E-2</c:v>
                </c:pt>
                <c:pt idx="173">
                  <c:v>2.0849999999999997E-2</c:v>
                </c:pt>
                <c:pt idx="174">
                  <c:v>2.0969999999999999E-2</c:v>
                </c:pt>
                <c:pt idx="175">
                  <c:v>2.1090000000000001E-2</c:v>
                </c:pt>
                <c:pt idx="176">
                  <c:v>2.1209999999999996E-2</c:v>
                </c:pt>
                <c:pt idx="177">
                  <c:v>2.1329999999999998E-2</c:v>
                </c:pt>
                <c:pt idx="178">
                  <c:v>2.145E-2</c:v>
                </c:pt>
                <c:pt idx="179">
                  <c:v>2.1570000000000002E-2</c:v>
                </c:pt>
                <c:pt idx="180">
                  <c:v>2.1689999999999997E-2</c:v>
                </c:pt>
                <c:pt idx="181">
                  <c:v>2.181E-2</c:v>
                </c:pt>
                <c:pt idx="182">
                  <c:v>2.1930000000000002E-2</c:v>
                </c:pt>
                <c:pt idx="183">
                  <c:v>2.205E-2</c:v>
                </c:pt>
                <c:pt idx="184">
                  <c:v>2.2169999999999999E-2</c:v>
                </c:pt>
                <c:pt idx="185">
                  <c:v>2.2290000000000001E-2</c:v>
                </c:pt>
                <c:pt idx="186">
                  <c:v>2.2409999999999999E-2</c:v>
                </c:pt>
                <c:pt idx="187">
                  <c:v>2.2529999999999998E-2</c:v>
                </c:pt>
                <c:pt idx="188">
                  <c:v>2.265E-2</c:v>
                </c:pt>
                <c:pt idx="189">
                  <c:v>2.2769999999999999E-2</c:v>
                </c:pt>
                <c:pt idx="190">
                  <c:v>2.2890000000000001E-2</c:v>
                </c:pt>
                <c:pt idx="191">
                  <c:v>2.3009999999999999E-2</c:v>
                </c:pt>
                <c:pt idx="192">
                  <c:v>2.3129999999999998E-2</c:v>
                </c:pt>
                <c:pt idx="193">
                  <c:v>2.325E-2</c:v>
                </c:pt>
                <c:pt idx="194">
                  <c:v>2.3369999999999998E-2</c:v>
                </c:pt>
                <c:pt idx="195">
                  <c:v>2.349E-2</c:v>
                </c:pt>
                <c:pt idx="196">
                  <c:v>2.3609999999999999E-2</c:v>
                </c:pt>
                <c:pt idx="197">
                  <c:v>2.3730000000000001E-2</c:v>
                </c:pt>
                <c:pt idx="198">
                  <c:v>2.385E-2</c:v>
                </c:pt>
                <c:pt idx="199">
                  <c:v>2.3969999999999998E-2</c:v>
                </c:pt>
                <c:pt idx="200">
                  <c:v>2.409E-2</c:v>
                </c:pt>
                <c:pt idx="201">
                  <c:v>2.4209999999999999E-2</c:v>
                </c:pt>
                <c:pt idx="202">
                  <c:v>2.4329999999999997E-2</c:v>
                </c:pt>
                <c:pt idx="203">
                  <c:v>2.445E-2</c:v>
                </c:pt>
                <c:pt idx="204">
                  <c:v>2.4570000000000002E-2</c:v>
                </c:pt>
                <c:pt idx="205">
                  <c:v>2.4689999999999997E-2</c:v>
                </c:pt>
                <c:pt idx="206">
                  <c:v>2.4809999999999999E-2</c:v>
                </c:pt>
                <c:pt idx="207">
                  <c:v>2.4930000000000001E-2</c:v>
                </c:pt>
                <c:pt idx="208">
                  <c:v>2.5049999999999999E-2</c:v>
                </c:pt>
                <c:pt idx="209">
                  <c:v>2.5169999999999998E-2</c:v>
                </c:pt>
                <c:pt idx="210">
                  <c:v>2.529E-2</c:v>
                </c:pt>
                <c:pt idx="211">
                  <c:v>2.5410000000000002E-2</c:v>
                </c:pt>
                <c:pt idx="212">
                  <c:v>2.5529999999999997E-2</c:v>
                </c:pt>
                <c:pt idx="213">
                  <c:v>2.5649999999999999E-2</c:v>
                </c:pt>
                <c:pt idx="214">
                  <c:v>2.5770000000000001E-2</c:v>
                </c:pt>
                <c:pt idx="215">
                  <c:v>2.589E-2</c:v>
                </c:pt>
                <c:pt idx="216">
                  <c:v>2.6009999999999998E-2</c:v>
                </c:pt>
                <c:pt idx="217">
                  <c:v>2.613E-2</c:v>
                </c:pt>
                <c:pt idx="218">
                  <c:v>2.6249999999999999E-2</c:v>
                </c:pt>
                <c:pt idx="219">
                  <c:v>2.6369999999999998E-2</c:v>
                </c:pt>
                <c:pt idx="220">
                  <c:v>2.649E-2</c:v>
                </c:pt>
                <c:pt idx="221">
                  <c:v>2.6610000000000002E-2</c:v>
                </c:pt>
                <c:pt idx="222">
                  <c:v>2.673E-2</c:v>
                </c:pt>
                <c:pt idx="223">
                  <c:v>2.6849999999999999E-2</c:v>
                </c:pt>
                <c:pt idx="224">
                  <c:v>2.6970000000000001E-2</c:v>
                </c:pt>
                <c:pt idx="225">
                  <c:v>2.7089999999999999E-2</c:v>
                </c:pt>
                <c:pt idx="226">
                  <c:v>2.7209999999999998E-2</c:v>
                </c:pt>
                <c:pt idx="227">
                  <c:v>2.733E-2</c:v>
                </c:pt>
                <c:pt idx="228">
                  <c:v>2.7449999999999999E-2</c:v>
                </c:pt>
                <c:pt idx="229">
                  <c:v>2.7570000000000001E-2</c:v>
                </c:pt>
                <c:pt idx="230">
                  <c:v>2.7689999999999999E-2</c:v>
                </c:pt>
                <c:pt idx="231">
                  <c:v>2.7809999999999998E-2</c:v>
                </c:pt>
                <c:pt idx="232">
                  <c:v>2.793E-2</c:v>
                </c:pt>
                <c:pt idx="233">
                  <c:v>2.8049999999999999E-2</c:v>
                </c:pt>
                <c:pt idx="234">
                  <c:v>2.8169999999999997E-2</c:v>
                </c:pt>
                <c:pt idx="235">
                  <c:v>2.8289999999999999E-2</c:v>
                </c:pt>
                <c:pt idx="236">
                  <c:v>2.8410000000000001E-2</c:v>
                </c:pt>
                <c:pt idx="237">
                  <c:v>2.853E-2</c:v>
                </c:pt>
                <c:pt idx="238">
                  <c:v>2.8649999999999998E-2</c:v>
                </c:pt>
                <c:pt idx="239">
                  <c:v>2.877E-2</c:v>
                </c:pt>
                <c:pt idx="240">
                  <c:v>2.8889999999999999E-2</c:v>
                </c:pt>
                <c:pt idx="241">
                  <c:v>2.9009999999999998E-2</c:v>
                </c:pt>
                <c:pt idx="242">
                  <c:v>2.913E-2</c:v>
                </c:pt>
                <c:pt idx="243">
                  <c:v>2.9250000000000002E-2</c:v>
                </c:pt>
                <c:pt idx="244">
                  <c:v>2.9369999999999997E-2</c:v>
                </c:pt>
                <c:pt idx="245">
                  <c:v>2.9489999999999999E-2</c:v>
                </c:pt>
                <c:pt idx="246">
                  <c:v>2.9610000000000001E-2</c:v>
                </c:pt>
                <c:pt idx="247">
                  <c:v>2.9729999999999999E-2</c:v>
                </c:pt>
                <c:pt idx="248">
                  <c:v>2.9849999999999998E-2</c:v>
                </c:pt>
                <c:pt idx="249">
                  <c:v>2.997E-2</c:v>
                </c:pt>
                <c:pt idx="250">
                  <c:v>3.0090000000000002E-2</c:v>
                </c:pt>
                <c:pt idx="251">
                  <c:v>3.0209999999999997E-2</c:v>
                </c:pt>
                <c:pt idx="252">
                  <c:v>3.0329999999999999E-2</c:v>
                </c:pt>
                <c:pt idx="253">
                  <c:v>3.0450000000000001E-2</c:v>
                </c:pt>
                <c:pt idx="254">
                  <c:v>3.057E-2</c:v>
                </c:pt>
                <c:pt idx="255">
                  <c:v>3.0689999999999999E-2</c:v>
                </c:pt>
                <c:pt idx="256">
                  <c:v>3.0810000000000001E-2</c:v>
                </c:pt>
                <c:pt idx="257">
                  <c:v>3.0929999999999999E-2</c:v>
                </c:pt>
                <c:pt idx="258">
                  <c:v>3.1049999999999998E-2</c:v>
                </c:pt>
                <c:pt idx="259">
                  <c:v>3.117E-2</c:v>
                </c:pt>
                <c:pt idx="260">
                  <c:v>3.1289999999999998E-2</c:v>
                </c:pt>
                <c:pt idx="261">
                  <c:v>3.141E-2</c:v>
                </c:pt>
                <c:pt idx="262">
                  <c:v>3.1529999999999996E-2</c:v>
                </c:pt>
                <c:pt idx="263">
                  <c:v>3.1649999999999998E-2</c:v>
                </c:pt>
                <c:pt idx="264">
                  <c:v>3.177E-2</c:v>
                </c:pt>
                <c:pt idx="265">
                  <c:v>3.1889999999999995E-2</c:v>
                </c:pt>
                <c:pt idx="266">
                  <c:v>3.2009999999999997E-2</c:v>
                </c:pt>
                <c:pt idx="267">
                  <c:v>3.2129999999999999E-2</c:v>
                </c:pt>
                <c:pt idx="268">
                  <c:v>3.2250000000000001E-2</c:v>
                </c:pt>
                <c:pt idx="269">
                  <c:v>3.2369999999999996E-2</c:v>
                </c:pt>
                <c:pt idx="270">
                  <c:v>3.2490000000000005E-2</c:v>
                </c:pt>
                <c:pt idx="271">
                  <c:v>3.261E-2</c:v>
                </c:pt>
                <c:pt idx="272">
                  <c:v>3.2729999999999995E-2</c:v>
                </c:pt>
                <c:pt idx="273">
                  <c:v>3.2850000000000004E-2</c:v>
                </c:pt>
                <c:pt idx="274">
                  <c:v>3.2969999999999999E-2</c:v>
                </c:pt>
                <c:pt idx="275">
                  <c:v>3.3089999999999994E-2</c:v>
                </c:pt>
                <c:pt idx="276">
                  <c:v>3.3210000000000003E-2</c:v>
                </c:pt>
                <c:pt idx="277">
                  <c:v>3.3329999999999999E-2</c:v>
                </c:pt>
                <c:pt idx="278">
                  <c:v>3.3449999999999994E-2</c:v>
                </c:pt>
                <c:pt idx="279">
                  <c:v>3.3570000000000003E-2</c:v>
                </c:pt>
                <c:pt idx="280">
                  <c:v>3.3689999999999998E-2</c:v>
                </c:pt>
                <c:pt idx="281">
                  <c:v>3.3809999999999993E-2</c:v>
                </c:pt>
                <c:pt idx="282">
                  <c:v>3.3930000000000002E-2</c:v>
                </c:pt>
                <c:pt idx="283">
                  <c:v>3.4049999999999997E-2</c:v>
                </c:pt>
                <c:pt idx="284">
                  <c:v>3.4169999999999999E-2</c:v>
                </c:pt>
                <c:pt idx="285">
                  <c:v>3.4290000000000001E-2</c:v>
                </c:pt>
                <c:pt idx="286">
                  <c:v>3.4409999999999996E-2</c:v>
                </c:pt>
                <c:pt idx="287">
                  <c:v>3.4530000000000005E-2</c:v>
                </c:pt>
                <c:pt idx="288">
                  <c:v>3.465E-2</c:v>
                </c:pt>
                <c:pt idx="289">
                  <c:v>3.4769999999999995E-2</c:v>
                </c:pt>
                <c:pt idx="290">
                  <c:v>3.4890000000000004E-2</c:v>
                </c:pt>
                <c:pt idx="291">
                  <c:v>3.5009999999999999E-2</c:v>
                </c:pt>
                <c:pt idx="292">
                  <c:v>3.5129999999999995E-2</c:v>
                </c:pt>
                <c:pt idx="293">
                  <c:v>3.5250000000000004E-2</c:v>
                </c:pt>
                <c:pt idx="294">
                  <c:v>3.5369999999999999E-2</c:v>
                </c:pt>
                <c:pt idx="295">
                  <c:v>3.5489999999999994E-2</c:v>
                </c:pt>
                <c:pt idx="296">
                  <c:v>3.5610000000000003E-2</c:v>
                </c:pt>
                <c:pt idx="297">
                  <c:v>3.5729999999999998E-2</c:v>
                </c:pt>
                <c:pt idx="298">
                  <c:v>3.585E-2</c:v>
                </c:pt>
                <c:pt idx="299">
                  <c:v>3.5970000000000002E-2</c:v>
                </c:pt>
                <c:pt idx="300">
                  <c:v>3.6089999999999997E-2</c:v>
                </c:pt>
                <c:pt idx="301">
                  <c:v>3.6209999999999999E-2</c:v>
                </c:pt>
                <c:pt idx="302">
                  <c:v>3.6330000000000001E-2</c:v>
                </c:pt>
                <c:pt idx="303">
                  <c:v>3.6449999999999996E-2</c:v>
                </c:pt>
                <c:pt idx="304">
                  <c:v>3.6569999999999998E-2</c:v>
                </c:pt>
                <c:pt idx="305">
                  <c:v>3.669E-2</c:v>
                </c:pt>
                <c:pt idx="306">
                  <c:v>3.6809999999999996E-2</c:v>
                </c:pt>
                <c:pt idx="307">
                  <c:v>3.6929999999999998E-2</c:v>
                </c:pt>
                <c:pt idx="308">
                  <c:v>3.705E-2</c:v>
                </c:pt>
                <c:pt idx="309">
                  <c:v>3.7170000000000002E-2</c:v>
                </c:pt>
                <c:pt idx="310">
                  <c:v>3.7289999999999997E-2</c:v>
                </c:pt>
                <c:pt idx="311">
                  <c:v>3.7409999999999999E-2</c:v>
                </c:pt>
                <c:pt idx="312">
                  <c:v>3.7530000000000001E-2</c:v>
                </c:pt>
                <c:pt idx="313">
                  <c:v>3.7649999999999996E-2</c:v>
                </c:pt>
                <c:pt idx="314">
                  <c:v>3.7769999999999998E-2</c:v>
                </c:pt>
                <c:pt idx="315">
                  <c:v>3.789E-2</c:v>
                </c:pt>
                <c:pt idx="316">
                  <c:v>3.8010000000000002E-2</c:v>
                </c:pt>
                <c:pt idx="317">
                  <c:v>3.8129999999999997E-2</c:v>
                </c:pt>
                <c:pt idx="318">
                  <c:v>3.8249999999999999E-2</c:v>
                </c:pt>
                <c:pt idx="319">
                  <c:v>3.8370000000000001E-2</c:v>
                </c:pt>
                <c:pt idx="320">
                  <c:v>3.8489999999999996E-2</c:v>
                </c:pt>
                <c:pt idx="321">
                  <c:v>3.8609999999999998E-2</c:v>
                </c:pt>
                <c:pt idx="322">
                  <c:v>3.8730000000000001E-2</c:v>
                </c:pt>
                <c:pt idx="323">
                  <c:v>3.8850000000000003E-2</c:v>
                </c:pt>
                <c:pt idx="324">
                  <c:v>3.8969999999999998E-2</c:v>
                </c:pt>
                <c:pt idx="325">
                  <c:v>3.909E-2</c:v>
                </c:pt>
                <c:pt idx="326">
                  <c:v>3.9210000000000002E-2</c:v>
                </c:pt>
                <c:pt idx="327">
                  <c:v>3.9329999999999997E-2</c:v>
                </c:pt>
                <c:pt idx="328">
                  <c:v>3.9449999999999999E-2</c:v>
                </c:pt>
                <c:pt idx="329">
                  <c:v>3.9570000000000001E-2</c:v>
                </c:pt>
                <c:pt idx="330">
                  <c:v>3.9689999999999996E-2</c:v>
                </c:pt>
                <c:pt idx="331">
                  <c:v>3.9809999999999998E-2</c:v>
                </c:pt>
                <c:pt idx="332">
                  <c:v>3.993E-2</c:v>
                </c:pt>
                <c:pt idx="333">
                  <c:v>4.0049999999999995E-2</c:v>
                </c:pt>
                <c:pt idx="334">
                  <c:v>4.0170000000000004E-2</c:v>
                </c:pt>
                <c:pt idx="335">
                  <c:v>4.0289999999999999E-2</c:v>
                </c:pt>
                <c:pt idx="336">
                  <c:v>4.0409999999999995E-2</c:v>
                </c:pt>
                <c:pt idx="337">
                  <c:v>4.0530000000000004E-2</c:v>
                </c:pt>
                <c:pt idx="338">
                  <c:v>4.0649999999999999E-2</c:v>
                </c:pt>
                <c:pt idx="339">
                  <c:v>4.0769999999999994E-2</c:v>
                </c:pt>
                <c:pt idx="340">
                  <c:v>4.0890000000000003E-2</c:v>
                </c:pt>
                <c:pt idx="341">
                  <c:v>4.1009999999999998E-2</c:v>
                </c:pt>
                <c:pt idx="342">
                  <c:v>4.1129999999999993E-2</c:v>
                </c:pt>
                <c:pt idx="343">
                  <c:v>4.1250000000000002E-2</c:v>
                </c:pt>
                <c:pt idx="344">
                  <c:v>4.1369999999999997E-2</c:v>
                </c:pt>
                <c:pt idx="345">
                  <c:v>4.1489999999999999E-2</c:v>
                </c:pt>
                <c:pt idx="346">
                  <c:v>4.1610000000000001E-2</c:v>
                </c:pt>
                <c:pt idx="347">
                  <c:v>4.1729999999999996E-2</c:v>
                </c:pt>
                <c:pt idx="348">
                  <c:v>4.1850000000000005E-2</c:v>
                </c:pt>
                <c:pt idx="349">
                  <c:v>4.197E-2</c:v>
                </c:pt>
                <c:pt idx="350">
                  <c:v>4.2089999999999995E-2</c:v>
                </c:pt>
                <c:pt idx="351">
                  <c:v>4.2210000000000004E-2</c:v>
                </c:pt>
                <c:pt idx="352">
                  <c:v>4.233E-2</c:v>
                </c:pt>
                <c:pt idx="353">
                  <c:v>4.2449999999999995E-2</c:v>
                </c:pt>
                <c:pt idx="354">
                  <c:v>4.2570000000000004E-2</c:v>
                </c:pt>
                <c:pt idx="355">
                  <c:v>4.2689999999999999E-2</c:v>
                </c:pt>
                <c:pt idx="356">
                  <c:v>4.2809999999999994E-2</c:v>
                </c:pt>
                <c:pt idx="357">
                  <c:v>4.2930000000000003E-2</c:v>
                </c:pt>
                <c:pt idx="358">
                  <c:v>4.3049999999999998E-2</c:v>
                </c:pt>
                <c:pt idx="359">
                  <c:v>4.3169999999999993E-2</c:v>
                </c:pt>
                <c:pt idx="360">
                  <c:v>4.3290000000000002E-2</c:v>
                </c:pt>
                <c:pt idx="361">
                  <c:v>4.3409999999999997E-2</c:v>
                </c:pt>
                <c:pt idx="362">
                  <c:v>4.3529999999999999E-2</c:v>
                </c:pt>
                <c:pt idx="363">
                  <c:v>4.3650000000000001E-2</c:v>
                </c:pt>
                <c:pt idx="364">
                  <c:v>4.3769999999999996E-2</c:v>
                </c:pt>
                <c:pt idx="365">
                  <c:v>4.3889999999999998E-2</c:v>
                </c:pt>
                <c:pt idx="366">
                  <c:v>4.4010000000000001E-2</c:v>
                </c:pt>
                <c:pt idx="367">
                  <c:v>4.4129999999999996E-2</c:v>
                </c:pt>
                <c:pt idx="368">
                  <c:v>4.4249999999999998E-2</c:v>
                </c:pt>
                <c:pt idx="369">
                  <c:v>4.437E-2</c:v>
                </c:pt>
                <c:pt idx="370">
                  <c:v>4.4489999999999995E-2</c:v>
                </c:pt>
                <c:pt idx="371">
                  <c:v>4.4610000000000004E-2</c:v>
                </c:pt>
                <c:pt idx="372">
                  <c:v>4.4729999999999999E-2</c:v>
                </c:pt>
                <c:pt idx="373">
                  <c:v>4.4850000000000001E-2</c:v>
                </c:pt>
                <c:pt idx="374">
                  <c:v>4.4970000000000003E-2</c:v>
                </c:pt>
                <c:pt idx="375">
                  <c:v>4.5089999999999998E-2</c:v>
                </c:pt>
                <c:pt idx="376">
                  <c:v>4.521E-2</c:v>
                </c:pt>
                <c:pt idx="377">
                  <c:v>4.5330000000000002E-2</c:v>
                </c:pt>
                <c:pt idx="378">
                  <c:v>4.5449999999999997E-2</c:v>
                </c:pt>
                <c:pt idx="379">
                  <c:v>4.5569999999999999E-2</c:v>
                </c:pt>
                <c:pt idx="380">
                  <c:v>4.5690000000000001E-2</c:v>
                </c:pt>
                <c:pt idx="381">
                  <c:v>4.5809999999999997E-2</c:v>
                </c:pt>
                <c:pt idx="382">
                  <c:v>4.5929999999999999E-2</c:v>
                </c:pt>
                <c:pt idx="383">
                  <c:v>4.6050000000000001E-2</c:v>
                </c:pt>
                <c:pt idx="384">
                  <c:v>4.6169999999999996E-2</c:v>
                </c:pt>
                <c:pt idx="385">
                  <c:v>4.6289999999999998E-2</c:v>
                </c:pt>
                <c:pt idx="386">
                  <c:v>4.641E-2</c:v>
                </c:pt>
                <c:pt idx="387">
                  <c:v>4.6530000000000002E-2</c:v>
                </c:pt>
                <c:pt idx="388">
                  <c:v>4.6649999999999997E-2</c:v>
                </c:pt>
                <c:pt idx="389">
                  <c:v>4.6769999999999999E-2</c:v>
                </c:pt>
                <c:pt idx="390">
                  <c:v>4.6890000000000001E-2</c:v>
                </c:pt>
                <c:pt idx="391">
                  <c:v>4.7009999999999996E-2</c:v>
                </c:pt>
                <c:pt idx="392">
                  <c:v>4.7129999999999998E-2</c:v>
                </c:pt>
                <c:pt idx="393">
                  <c:v>4.725E-2</c:v>
                </c:pt>
                <c:pt idx="394">
                  <c:v>4.7369999999999995E-2</c:v>
                </c:pt>
                <c:pt idx="395">
                  <c:v>4.7489999999999997E-2</c:v>
                </c:pt>
                <c:pt idx="396">
                  <c:v>4.761E-2</c:v>
                </c:pt>
                <c:pt idx="397">
                  <c:v>4.7729999999999995E-2</c:v>
                </c:pt>
                <c:pt idx="398">
                  <c:v>4.7849999999999997E-2</c:v>
                </c:pt>
                <c:pt idx="399">
                  <c:v>4.7969999999999999E-2</c:v>
                </c:pt>
                <c:pt idx="400">
                  <c:v>4.8089999999999994E-2</c:v>
                </c:pt>
                <c:pt idx="401">
                  <c:v>4.8210000000000003E-2</c:v>
                </c:pt>
                <c:pt idx="402">
                  <c:v>4.8329999999999998E-2</c:v>
                </c:pt>
                <c:pt idx="403">
                  <c:v>4.845E-2</c:v>
                </c:pt>
                <c:pt idx="404">
                  <c:v>4.8570000000000002E-2</c:v>
                </c:pt>
                <c:pt idx="405">
                  <c:v>4.8689999999999997E-2</c:v>
                </c:pt>
                <c:pt idx="406">
                  <c:v>4.8809999999999999E-2</c:v>
                </c:pt>
                <c:pt idx="407">
                  <c:v>4.8930000000000001E-2</c:v>
                </c:pt>
                <c:pt idx="408">
                  <c:v>4.9049999999999996E-2</c:v>
                </c:pt>
                <c:pt idx="409">
                  <c:v>4.9169999999999998E-2</c:v>
                </c:pt>
                <c:pt idx="410">
                  <c:v>4.929E-2</c:v>
                </c:pt>
                <c:pt idx="411">
                  <c:v>4.9409999999999996E-2</c:v>
                </c:pt>
                <c:pt idx="412">
                  <c:v>4.9530000000000005E-2</c:v>
                </c:pt>
                <c:pt idx="413">
                  <c:v>4.965E-2</c:v>
                </c:pt>
                <c:pt idx="414">
                  <c:v>4.9769999999999995E-2</c:v>
                </c:pt>
                <c:pt idx="415">
                  <c:v>4.9890000000000004E-2</c:v>
                </c:pt>
                <c:pt idx="416">
                  <c:v>5.0009999999999999E-2</c:v>
                </c:pt>
                <c:pt idx="417">
                  <c:v>5.0129999999999994E-2</c:v>
                </c:pt>
                <c:pt idx="418">
                  <c:v>5.0250000000000003E-2</c:v>
                </c:pt>
                <c:pt idx="419">
                  <c:v>5.0369999999999998E-2</c:v>
                </c:pt>
                <c:pt idx="420">
                  <c:v>5.0489999999999993E-2</c:v>
                </c:pt>
              </c:numCache>
            </c:numRef>
          </c:xVal>
          <c:yVal>
            <c:numRef>
              <c:f>xtest!$P$1964:$P$2384</c:f>
              <c:numCache>
                <c:formatCode>General</c:formatCode>
                <c:ptCount val="421"/>
                <c:pt idx="0">
                  <c:v>1126.5977359999999</c:v>
                </c:pt>
                <c:pt idx="1">
                  <c:v>1684.704596</c:v>
                </c:pt>
                <c:pt idx="2">
                  <c:v>2566.8611470000001</c:v>
                </c:pt>
                <c:pt idx="3">
                  <c:v>-3190.5610889999998</c:v>
                </c:pt>
                <c:pt idx="4">
                  <c:v>989.91940799999998</c:v>
                </c:pt>
                <c:pt idx="5">
                  <c:v>-212.11713499999999</c:v>
                </c:pt>
                <c:pt idx="6">
                  <c:v>-1059.1884259999999</c:v>
                </c:pt>
                <c:pt idx="7">
                  <c:v>-1169.5955630000001</c:v>
                </c:pt>
                <c:pt idx="8">
                  <c:v>2745.5507659999998</c:v>
                </c:pt>
                <c:pt idx="9">
                  <c:v>-171.20382000000001</c:v>
                </c:pt>
                <c:pt idx="10">
                  <c:v>351.17379699999998</c:v>
                </c:pt>
                <c:pt idx="11">
                  <c:v>871.29156799999998</c:v>
                </c:pt>
                <c:pt idx="12">
                  <c:v>-130.25795199999999</c:v>
                </c:pt>
                <c:pt idx="13">
                  <c:v>-286.13772599999999</c:v>
                </c:pt>
                <c:pt idx="14">
                  <c:v>1473.251636</c:v>
                </c:pt>
                <c:pt idx="15">
                  <c:v>-1650.6713729999999</c:v>
                </c:pt>
                <c:pt idx="16">
                  <c:v>-3057.558509</c:v>
                </c:pt>
                <c:pt idx="17">
                  <c:v>1955.8512820000001</c:v>
                </c:pt>
                <c:pt idx="18">
                  <c:v>-3255.7250720000002</c:v>
                </c:pt>
                <c:pt idx="19">
                  <c:v>3909.3819840000001</c:v>
                </c:pt>
                <c:pt idx="20">
                  <c:v>-436.76102900000001</c:v>
                </c:pt>
                <c:pt idx="21">
                  <c:v>49.408299</c:v>
                </c:pt>
                <c:pt idx="22">
                  <c:v>666.61288500000001</c:v>
                </c:pt>
                <c:pt idx="23">
                  <c:v>-216.84146899999999</c:v>
                </c:pt>
                <c:pt idx="24">
                  <c:v>-391.81250499999999</c:v>
                </c:pt>
                <c:pt idx="25">
                  <c:v>2501.3174100000001</c:v>
                </c:pt>
                <c:pt idx="26">
                  <c:v>1333.466259</c:v>
                </c:pt>
                <c:pt idx="27">
                  <c:v>-280.79746399999999</c:v>
                </c:pt>
                <c:pt idx="28">
                  <c:v>-1041.371513</c:v>
                </c:pt>
                <c:pt idx="29">
                  <c:v>2127.5483770000001</c:v>
                </c:pt>
                <c:pt idx="30">
                  <c:v>2428.6309970000002</c:v>
                </c:pt>
                <c:pt idx="31">
                  <c:v>201.86407800000001</c:v>
                </c:pt>
                <c:pt idx="32">
                  <c:v>357.47288200000003</c:v>
                </c:pt>
                <c:pt idx="33">
                  <c:v>-2118.68815</c:v>
                </c:pt>
                <c:pt idx="34">
                  <c:v>-5.4843099999999998</c:v>
                </c:pt>
                <c:pt idx="35">
                  <c:v>-694.71619899999996</c:v>
                </c:pt>
                <c:pt idx="36">
                  <c:v>2253.031301</c:v>
                </c:pt>
                <c:pt idx="37">
                  <c:v>692.91493600000001</c:v>
                </c:pt>
                <c:pt idx="38">
                  <c:v>-365.12182799999999</c:v>
                </c:pt>
                <c:pt idx="39">
                  <c:v>1298.781483</c:v>
                </c:pt>
                <c:pt idx="40">
                  <c:v>78.721924999999999</c:v>
                </c:pt>
                <c:pt idx="41">
                  <c:v>-172.324161</c:v>
                </c:pt>
                <c:pt idx="42">
                  <c:v>-187.72270499999999</c:v>
                </c:pt>
                <c:pt idx="43">
                  <c:v>897.78470900000002</c:v>
                </c:pt>
                <c:pt idx="44">
                  <c:v>-2053.180828</c:v>
                </c:pt>
                <c:pt idx="45">
                  <c:v>-3947.915669</c:v>
                </c:pt>
                <c:pt idx="46">
                  <c:v>-3685.6798950000002</c:v>
                </c:pt>
                <c:pt idx="47">
                  <c:v>3779.3114559999999</c:v>
                </c:pt>
                <c:pt idx="48">
                  <c:v>177.91658699999999</c:v>
                </c:pt>
                <c:pt idx="49">
                  <c:v>2616.9277520000001</c:v>
                </c:pt>
                <c:pt idx="50">
                  <c:v>209.43673000000001</c:v>
                </c:pt>
                <c:pt idx="51">
                  <c:v>2528.8786110000001</c:v>
                </c:pt>
                <c:pt idx="52">
                  <c:v>-1346.5602280000001</c:v>
                </c:pt>
                <c:pt idx="53">
                  <c:v>1482.20588</c:v>
                </c:pt>
                <c:pt idx="54">
                  <c:v>-1489.8836229999999</c:v>
                </c:pt>
                <c:pt idx="55">
                  <c:v>364.33730400000002</c:v>
                </c:pt>
                <c:pt idx="56">
                  <c:v>-0.67671300000000001</c:v>
                </c:pt>
                <c:pt idx="57">
                  <c:v>1993.839982</c:v>
                </c:pt>
                <c:pt idx="58">
                  <c:v>1142.542952</c:v>
                </c:pt>
                <c:pt idx="59">
                  <c:v>3604.004559</c:v>
                </c:pt>
                <c:pt idx="60">
                  <c:v>-1040.509753</c:v>
                </c:pt>
                <c:pt idx="61">
                  <c:v>545.74824799999999</c:v>
                </c:pt>
                <c:pt idx="62">
                  <c:v>1071.0554420000001</c:v>
                </c:pt>
                <c:pt idx="63">
                  <c:v>-496.238157</c:v>
                </c:pt>
                <c:pt idx="64">
                  <c:v>-1352.5214639999999</c:v>
                </c:pt>
                <c:pt idx="65">
                  <c:v>1013.36222</c:v>
                </c:pt>
                <c:pt idx="66">
                  <c:v>377.98920199999998</c:v>
                </c:pt>
                <c:pt idx="67">
                  <c:v>622.23077799999999</c:v>
                </c:pt>
                <c:pt idx="68">
                  <c:v>-1016.570374</c:v>
                </c:pt>
                <c:pt idx="69">
                  <c:v>15.846646</c:v>
                </c:pt>
                <c:pt idx="70">
                  <c:v>-746.56775900000002</c:v>
                </c:pt>
                <c:pt idx="71">
                  <c:v>629.90901099999996</c:v>
                </c:pt>
                <c:pt idx="72">
                  <c:v>956.53691200000003</c:v>
                </c:pt>
                <c:pt idx="73">
                  <c:v>-434.59640100000001</c:v>
                </c:pt>
                <c:pt idx="74">
                  <c:v>773.42292599999996</c:v>
                </c:pt>
                <c:pt idx="75">
                  <c:v>-61.872746999999997</c:v>
                </c:pt>
                <c:pt idx="76">
                  <c:v>-2370.49116</c:v>
                </c:pt>
                <c:pt idx="77">
                  <c:v>-1232.6241709999999</c:v>
                </c:pt>
                <c:pt idx="78">
                  <c:v>1327.794539</c:v>
                </c:pt>
                <c:pt idx="79">
                  <c:v>490.86586899999998</c:v>
                </c:pt>
                <c:pt idx="80">
                  <c:v>-855.01625799999999</c:v>
                </c:pt>
                <c:pt idx="81">
                  <c:v>-1702.194587</c:v>
                </c:pt>
                <c:pt idx="82">
                  <c:v>-2142.2888160000002</c:v>
                </c:pt>
                <c:pt idx="83">
                  <c:v>-670.34443299999998</c:v>
                </c:pt>
                <c:pt idx="84">
                  <c:v>2821.9767710000001</c:v>
                </c:pt>
                <c:pt idx="85">
                  <c:v>210.14786799999999</c:v>
                </c:pt>
                <c:pt idx="86">
                  <c:v>-319.12895700000001</c:v>
                </c:pt>
                <c:pt idx="87">
                  <c:v>110.390018</c:v>
                </c:pt>
                <c:pt idx="88">
                  <c:v>2354.5987490000002</c:v>
                </c:pt>
                <c:pt idx="89">
                  <c:v>-1792.3296809999999</c:v>
                </c:pt>
                <c:pt idx="90">
                  <c:v>1254.049293</c:v>
                </c:pt>
                <c:pt idx="91">
                  <c:v>183.42596399999999</c:v>
                </c:pt>
                <c:pt idx="92">
                  <c:v>-1312.563298</c:v>
                </c:pt>
                <c:pt idx="93">
                  <c:v>607.15712099999996</c:v>
                </c:pt>
                <c:pt idx="94">
                  <c:v>-304.08059600000001</c:v>
                </c:pt>
                <c:pt idx="95">
                  <c:v>-2503.5705250000001</c:v>
                </c:pt>
                <c:pt idx="96">
                  <c:v>63.960878000000001</c:v>
                </c:pt>
                <c:pt idx="97">
                  <c:v>-1276.3939370000001</c:v>
                </c:pt>
                <c:pt idx="98">
                  <c:v>204.99007</c:v>
                </c:pt>
                <c:pt idx="99">
                  <c:v>789.16981599999997</c:v>
                </c:pt>
                <c:pt idx="100">
                  <c:v>-1659.416516</c:v>
                </c:pt>
                <c:pt idx="101">
                  <c:v>74.719972999999996</c:v>
                </c:pt>
                <c:pt idx="102">
                  <c:v>698.92079200000001</c:v>
                </c:pt>
                <c:pt idx="103">
                  <c:v>1049.396119</c:v>
                </c:pt>
                <c:pt idx="104">
                  <c:v>781.36997099999996</c:v>
                </c:pt>
                <c:pt idx="105">
                  <c:v>-25.653075000000001</c:v>
                </c:pt>
                <c:pt idx="106">
                  <c:v>2532.8153689999999</c:v>
                </c:pt>
                <c:pt idx="107">
                  <c:v>742.77491999999995</c:v>
                </c:pt>
                <c:pt idx="108">
                  <c:v>1164.4260670000001</c:v>
                </c:pt>
                <c:pt idx="109">
                  <c:v>605.346272</c:v>
                </c:pt>
                <c:pt idx="110">
                  <c:v>1897.187604</c:v>
                </c:pt>
                <c:pt idx="111">
                  <c:v>2015.8050290000001</c:v>
                </c:pt>
                <c:pt idx="112">
                  <c:v>-437.91061000000002</c:v>
                </c:pt>
                <c:pt idx="113">
                  <c:v>275.20248600000002</c:v>
                </c:pt>
                <c:pt idx="114">
                  <c:v>1039.669705</c:v>
                </c:pt>
                <c:pt idx="115">
                  <c:v>-2253.2240729999999</c:v>
                </c:pt>
                <c:pt idx="116">
                  <c:v>3014.735698</c:v>
                </c:pt>
                <c:pt idx="117">
                  <c:v>40.285389000000002</c:v>
                </c:pt>
                <c:pt idx="118">
                  <c:v>-993.15769399999999</c:v>
                </c:pt>
                <c:pt idx="119">
                  <c:v>363.48461300000002</c:v>
                </c:pt>
                <c:pt idx="120">
                  <c:v>-1366.4573339999999</c:v>
                </c:pt>
                <c:pt idx="121">
                  <c:v>-1880.1065289999999</c:v>
                </c:pt>
                <c:pt idx="122">
                  <c:v>3413.5222239999998</c:v>
                </c:pt>
                <c:pt idx="123">
                  <c:v>-520.55289900000002</c:v>
                </c:pt>
                <c:pt idx="124">
                  <c:v>3643.9865519999998</c:v>
                </c:pt>
                <c:pt idx="125">
                  <c:v>-1693.945397</c:v>
                </c:pt>
                <c:pt idx="126">
                  <c:v>-1949.725774</c:v>
                </c:pt>
                <c:pt idx="127">
                  <c:v>-795.54133100000001</c:v>
                </c:pt>
                <c:pt idx="128">
                  <c:v>-1214.0881360000001</c:v>
                </c:pt>
                <c:pt idx="129">
                  <c:v>-1101.346822</c:v>
                </c:pt>
                <c:pt idx="130">
                  <c:v>592.64185799999996</c:v>
                </c:pt>
                <c:pt idx="131">
                  <c:v>-336.71620999999999</c:v>
                </c:pt>
                <c:pt idx="132">
                  <c:v>-55.352221999999998</c:v>
                </c:pt>
                <c:pt idx="133">
                  <c:v>-1243.001968</c:v>
                </c:pt>
                <c:pt idx="134">
                  <c:v>1456.6595620000001</c:v>
                </c:pt>
                <c:pt idx="135">
                  <c:v>-5033.3059999999996</c:v>
                </c:pt>
                <c:pt idx="136">
                  <c:v>-1080.3789200000001</c:v>
                </c:pt>
                <c:pt idx="137">
                  <c:v>-313.56134900000001</c:v>
                </c:pt>
                <c:pt idx="138">
                  <c:v>229.194264</c:v>
                </c:pt>
                <c:pt idx="139">
                  <c:v>-618.85798999999997</c:v>
                </c:pt>
                <c:pt idx="140">
                  <c:v>-2195.087837</c:v>
                </c:pt>
                <c:pt idx="141">
                  <c:v>-347.22011900000001</c:v>
                </c:pt>
                <c:pt idx="142">
                  <c:v>-2078.0572550000002</c:v>
                </c:pt>
                <c:pt idx="143">
                  <c:v>-698.45153600000003</c:v>
                </c:pt>
                <c:pt idx="144">
                  <c:v>-228.73607899999999</c:v>
                </c:pt>
                <c:pt idx="145">
                  <c:v>272.94899099999998</c:v>
                </c:pt>
                <c:pt idx="146">
                  <c:v>-1694.291252</c:v>
                </c:pt>
                <c:pt idx="147">
                  <c:v>1527.779387</c:v>
                </c:pt>
                <c:pt idx="148">
                  <c:v>1036.4902790000001</c:v>
                </c:pt>
                <c:pt idx="149">
                  <c:v>-698.59354299999995</c:v>
                </c:pt>
                <c:pt idx="150">
                  <c:v>-1313.8503089999999</c:v>
                </c:pt>
                <c:pt idx="151">
                  <c:v>1049.9345000000001</c:v>
                </c:pt>
                <c:pt idx="152">
                  <c:v>995.42387699999995</c:v>
                </c:pt>
                <c:pt idx="153">
                  <c:v>1287.7935419999999</c:v>
                </c:pt>
                <c:pt idx="154">
                  <c:v>31.704858000000002</c:v>
                </c:pt>
                <c:pt idx="155">
                  <c:v>-935.27981399999999</c:v>
                </c:pt>
                <c:pt idx="156">
                  <c:v>982.12930200000005</c:v>
                </c:pt>
                <c:pt idx="157">
                  <c:v>384.18334199999998</c:v>
                </c:pt>
                <c:pt idx="158">
                  <c:v>-925.84744999999998</c:v>
                </c:pt>
                <c:pt idx="159">
                  <c:v>-1890.431996</c:v>
                </c:pt>
                <c:pt idx="160">
                  <c:v>2064.3126130000001</c:v>
                </c:pt>
                <c:pt idx="161">
                  <c:v>-929.06894599999998</c:v>
                </c:pt>
                <c:pt idx="162">
                  <c:v>-1756.136088</c:v>
                </c:pt>
                <c:pt idx="163">
                  <c:v>666.55658000000005</c:v>
                </c:pt>
                <c:pt idx="164">
                  <c:v>-3029.6860080000001</c:v>
                </c:pt>
                <c:pt idx="165">
                  <c:v>-699.30874600000004</c:v>
                </c:pt>
                <c:pt idx="166">
                  <c:v>66.092647999999997</c:v>
                </c:pt>
                <c:pt idx="167">
                  <c:v>-894.13340400000004</c:v>
                </c:pt>
                <c:pt idx="168">
                  <c:v>1224.3368350000001</c:v>
                </c:pt>
                <c:pt idx="169">
                  <c:v>809.70247199999994</c:v>
                </c:pt>
                <c:pt idx="170">
                  <c:v>-168.636697</c:v>
                </c:pt>
                <c:pt idx="171">
                  <c:v>1590.797517</c:v>
                </c:pt>
                <c:pt idx="172">
                  <c:v>2495.1254629999999</c:v>
                </c:pt>
                <c:pt idx="173">
                  <c:v>715.68218400000001</c:v>
                </c:pt>
                <c:pt idx="174">
                  <c:v>819.27871600000003</c:v>
                </c:pt>
                <c:pt idx="175">
                  <c:v>997.38589100000002</c:v>
                </c:pt>
                <c:pt idx="176">
                  <c:v>284.79544399999997</c:v>
                </c:pt>
                <c:pt idx="177">
                  <c:v>-1286.9483760000001</c:v>
                </c:pt>
                <c:pt idx="178">
                  <c:v>-186.86263400000001</c:v>
                </c:pt>
                <c:pt idx="179">
                  <c:v>1721.2999769999999</c:v>
                </c:pt>
                <c:pt idx="180">
                  <c:v>-1018.896311</c:v>
                </c:pt>
                <c:pt idx="181">
                  <c:v>1592.2897519999999</c:v>
                </c:pt>
                <c:pt idx="182">
                  <c:v>2306.0790940000002</c:v>
                </c:pt>
                <c:pt idx="183">
                  <c:v>172.48510899999999</c:v>
                </c:pt>
                <c:pt idx="184">
                  <c:v>-992.245138</c:v>
                </c:pt>
                <c:pt idx="185">
                  <c:v>3217.8733929999999</c:v>
                </c:pt>
                <c:pt idx="186">
                  <c:v>1120.939005</c:v>
                </c:pt>
                <c:pt idx="187">
                  <c:v>-9.7636269999999996</c:v>
                </c:pt>
                <c:pt idx="188">
                  <c:v>1181.3975740000001</c:v>
                </c:pt>
                <c:pt idx="189">
                  <c:v>407.71316999999999</c:v>
                </c:pt>
                <c:pt idx="190">
                  <c:v>-2601.2714390000001</c:v>
                </c:pt>
                <c:pt idx="191">
                  <c:v>773.29532700000004</c:v>
                </c:pt>
                <c:pt idx="192">
                  <c:v>127.51951099999999</c:v>
                </c:pt>
                <c:pt idx="193">
                  <c:v>433.01637299999999</c:v>
                </c:pt>
                <c:pt idx="194">
                  <c:v>-701.85184100000004</c:v>
                </c:pt>
                <c:pt idx="195">
                  <c:v>1397.43785</c:v>
                </c:pt>
                <c:pt idx="196">
                  <c:v>2458.798299</c:v>
                </c:pt>
                <c:pt idx="197">
                  <c:v>355.69637799999998</c:v>
                </c:pt>
                <c:pt idx="198">
                  <c:v>-1126.0237420000001</c:v>
                </c:pt>
                <c:pt idx="199">
                  <c:v>462.06354900000002</c:v>
                </c:pt>
                <c:pt idx="200">
                  <c:v>-793.01790200000005</c:v>
                </c:pt>
                <c:pt idx="201">
                  <c:v>408.628308</c:v>
                </c:pt>
                <c:pt idx="202">
                  <c:v>-1098.0776559999999</c:v>
                </c:pt>
                <c:pt idx="203">
                  <c:v>667.42150900000001</c:v>
                </c:pt>
                <c:pt idx="204">
                  <c:v>1286.074179</c:v>
                </c:pt>
                <c:pt idx="205">
                  <c:v>1365.205142</c:v>
                </c:pt>
                <c:pt idx="206">
                  <c:v>579.80862100000002</c:v>
                </c:pt>
                <c:pt idx="207">
                  <c:v>-215.87999300000001</c:v>
                </c:pt>
                <c:pt idx="208">
                  <c:v>-2799.8768150000001</c:v>
                </c:pt>
                <c:pt idx="209">
                  <c:v>-871.35996799999998</c:v>
                </c:pt>
                <c:pt idx="210">
                  <c:v>1205.563396</c:v>
                </c:pt>
                <c:pt idx="211">
                  <c:v>1580.7595389999999</c:v>
                </c:pt>
                <c:pt idx="212">
                  <c:v>86.843040000000002</c:v>
                </c:pt>
                <c:pt idx="213">
                  <c:v>14.758692999999999</c:v>
                </c:pt>
                <c:pt idx="214">
                  <c:v>92.598056</c:v>
                </c:pt>
                <c:pt idx="215">
                  <c:v>1191.829209</c:v>
                </c:pt>
                <c:pt idx="216">
                  <c:v>375.14034400000003</c:v>
                </c:pt>
                <c:pt idx="217">
                  <c:v>1839.7051759999999</c:v>
                </c:pt>
                <c:pt idx="218">
                  <c:v>814.29525999999998</c:v>
                </c:pt>
                <c:pt idx="219">
                  <c:v>-2046.532788</c:v>
                </c:pt>
                <c:pt idx="220">
                  <c:v>1186.635612</c:v>
                </c:pt>
                <c:pt idx="221">
                  <c:v>-1489.143777</c:v>
                </c:pt>
                <c:pt idx="222">
                  <c:v>1818.4306610000001</c:v>
                </c:pt>
                <c:pt idx="223">
                  <c:v>-398.28014100000001</c:v>
                </c:pt>
                <c:pt idx="224">
                  <c:v>3123.3613140000002</c:v>
                </c:pt>
                <c:pt idx="225">
                  <c:v>1669.6660099999999</c:v>
                </c:pt>
                <c:pt idx="226">
                  <c:v>-318.15091000000001</c:v>
                </c:pt>
                <c:pt idx="227">
                  <c:v>-1420.0455509999999</c:v>
                </c:pt>
                <c:pt idx="228">
                  <c:v>53.318697</c:v>
                </c:pt>
                <c:pt idx="229">
                  <c:v>1318.899324</c:v>
                </c:pt>
                <c:pt idx="230">
                  <c:v>-1606.474005</c:v>
                </c:pt>
                <c:pt idx="231">
                  <c:v>-1796.4983400000001</c:v>
                </c:pt>
                <c:pt idx="232">
                  <c:v>428.65553299999999</c:v>
                </c:pt>
                <c:pt idx="233">
                  <c:v>-2159.036298</c:v>
                </c:pt>
                <c:pt idx="234">
                  <c:v>-2360.3124419999999</c:v>
                </c:pt>
                <c:pt idx="235">
                  <c:v>-1385.9451799999999</c:v>
                </c:pt>
                <c:pt idx="236">
                  <c:v>-433.96934499999998</c:v>
                </c:pt>
                <c:pt idx="237">
                  <c:v>119.515052</c:v>
                </c:pt>
                <c:pt idx="238">
                  <c:v>1802.6907900000001</c:v>
                </c:pt>
                <c:pt idx="239">
                  <c:v>-224.81107</c:v>
                </c:pt>
                <c:pt idx="240">
                  <c:v>1001.85724</c:v>
                </c:pt>
                <c:pt idx="241">
                  <c:v>-2706.018896</c:v>
                </c:pt>
                <c:pt idx="242">
                  <c:v>-719.63061700000003</c:v>
                </c:pt>
                <c:pt idx="243">
                  <c:v>1813.1927149999999</c:v>
                </c:pt>
                <c:pt idx="244">
                  <c:v>-3249.4224389999999</c:v>
                </c:pt>
                <c:pt idx="245">
                  <c:v>-3249.0940780000001</c:v>
                </c:pt>
                <c:pt idx="246">
                  <c:v>334.49308100000002</c:v>
                </c:pt>
                <c:pt idx="247">
                  <c:v>1893.9928809999999</c:v>
                </c:pt>
                <c:pt idx="248">
                  <c:v>-388.22101800000002</c:v>
                </c:pt>
                <c:pt idx="249">
                  <c:v>115.260291</c:v>
                </c:pt>
                <c:pt idx="250">
                  <c:v>-2512.1266529999998</c:v>
                </c:pt>
                <c:pt idx="251">
                  <c:v>416.676132</c:v>
                </c:pt>
                <c:pt idx="252">
                  <c:v>3174.285061</c:v>
                </c:pt>
                <c:pt idx="253">
                  <c:v>-486.86307199999999</c:v>
                </c:pt>
                <c:pt idx="254">
                  <c:v>-944.96414300000004</c:v>
                </c:pt>
                <c:pt idx="255">
                  <c:v>-1623.4713469999999</c:v>
                </c:pt>
                <c:pt idx="256">
                  <c:v>-550.25455599999998</c:v>
                </c:pt>
                <c:pt idx="257">
                  <c:v>2054.6902230000001</c:v>
                </c:pt>
                <c:pt idx="258">
                  <c:v>-943.95661399999995</c:v>
                </c:pt>
                <c:pt idx="259">
                  <c:v>-681.84346800000003</c:v>
                </c:pt>
                <c:pt idx="260">
                  <c:v>-2392.4337799999998</c:v>
                </c:pt>
                <c:pt idx="261">
                  <c:v>1140.7078280000001</c:v>
                </c:pt>
                <c:pt idx="262">
                  <c:v>-205.82377600000001</c:v>
                </c:pt>
                <c:pt idx="263">
                  <c:v>2215.2954559999998</c:v>
                </c:pt>
                <c:pt idx="264">
                  <c:v>601.16388400000005</c:v>
                </c:pt>
                <c:pt idx="265">
                  <c:v>3275.084996</c:v>
                </c:pt>
                <c:pt idx="266">
                  <c:v>1691.340113</c:v>
                </c:pt>
                <c:pt idx="267">
                  <c:v>771.91176700000005</c:v>
                </c:pt>
                <c:pt idx="268">
                  <c:v>185.84138999999999</c:v>
                </c:pt>
                <c:pt idx="269">
                  <c:v>462.18985199999997</c:v>
                </c:pt>
                <c:pt idx="270">
                  <c:v>2777.1345700000002</c:v>
                </c:pt>
                <c:pt idx="271">
                  <c:v>-559.90094999999997</c:v>
                </c:pt>
                <c:pt idx="272">
                  <c:v>1631.2717</c:v>
                </c:pt>
                <c:pt idx="273">
                  <c:v>-292.04784100000001</c:v>
                </c:pt>
                <c:pt idx="274">
                  <c:v>167.449263</c:v>
                </c:pt>
                <c:pt idx="275">
                  <c:v>-796.56918399999995</c:v>
                </c:pt>
                <c:pt idx="276">
                  <c:v>1798.778069</c:v>
                </c:pt>
                <c:pt idx="277">
                  <c:v>1894.0517030000001</c:v>
                </c:pt>
                <c:pt idx="278">
                  <c:v>687.35906999999997</c:v>
                </c:pt>
                <c:pt idx="279">
                  <c:v>1588.9539990000001</c:v>
                </c:pt>
                <c:pt idx="280">
                  <c:v>2122.8176950000002</c:v>
                </c:pt>
                <c:pt idx="281">
                  <c:v>15.715546</c:v>
                </c:pt>
                <c:pt idx="282">
                  <c:v>517.36769300000003</c:v>
                </c:pt>
                <c:pt idx="283">
                  <c:v>-926.10612700000001</c:v>
                </c:pt>
                <c:pt idx="284">
                  <c:v>1557.5875659999999</c:v>
                </c:pt>
                <c:pt idx="285">
                  <c:v>-1015.672913</c:v>
                </c:pt>
                <c:pt idx="286">
                  <c:v>-964.38169900000003</c:v>
                </c:pt>
                <c:pt idx="287">
                  <c:v>-41.718058999999997</c:v>
                </c:pt>
                <c:pt idx="288">
                  <c:v>1392.5392179999999</c:v>
                </c:pt>
                <c:pt idx="289">
                  <c:v>1815.3923930000001</c:v>
                </c:pt>
                <c:pt idx="290">
                  <c:v>405.85820200000001</c:v>
                </c:pt>
                <c:pt idx="291">
                  <c:v>1307.9184969999999</c:v>
                </c:pt>
                <c:pt idx="292">
                  <c:v>1286.5239340000001</c:v>
                </c:pt>
                <c:pt idx="293">
                  <c:v>891.30516499999999</c:v>
                </c:pt>
                <c:pt idx="294">
                  <c:v>203.01999499999999</c:v>
                </c:pt>
                <c:pt idx="295">
                  <c:v>-24.958815999999999</c:v>
                </c:pt>
                <c:pt idx="296">
                  <c:v>1354.8081239999999</c:v>
                </c:pt>
                <c:pt idx="297">
                  <c:v>-234.97674799999999</c:v>
                </c:pt>
                <c:pt idx="298">
                  <c:v>-2138.4258220000002</c:v>
                </c:pt>
                <c:pt idx="299">
                  <c:v>-1200.962882</c:v>
                </c:pt>
                <c:pt idx="300">
                  <c:v>122.976443</c:v>
                </c:pt>
                <c:pt idx="301">
                  <c:v>946.29182100000003</c:v>
                </c:pt>
                <c:pt idx="302">
                  <c:v>-1107.4428620000001</c:v>
                </c:pt>
                <c:pt idx="303">
                  <c:v>-207.803517</c:v>
                </c:pt>
                <c:pt idx="304">
                  <c:v>1822.714248</c:v>
                </c:pt>
                <c:pt idx="305">
                  <c:v>1096.037957</c:v>
                </c:pt>
                <c:pt idx="306">
                  <c:v>1408.9711850000001</c:v>
                </c:pt>
                <c:pt idx="307">
                  <c:v>1488.8882369999999</c:v>
                </c:pt>
                <c:pt idx="308">
                  <c:v>729.605817</c:v>
                </c:pt>
                <c:pt idx="309">
                  <c:v>1010.242611</c:v>
                </c:pt>
                <c:pt idx="310">
                  <c:v>428.55558600000001</c:v>
                </c:pt>
                <c:pt idx="311">
                  <c:v>313.88973299999998</c:v>
                </c:pt>
                <c:pt idx="312">
                  <c:v>417.21286500000002</c:v>
                </c:pt>
                <c:pt idx="313">
                  <c:v>-4258.410296</c:v>
                </c:pt>
                <c:pt idx="314">
                  <c:v>-367.24797899999999</c:v>
                </c:pt>
                <c:pt idx="315">
                  <c:v>-64.241409000000004</c:v>
                </c:pt>
                <c:pt idx="316">
                  <c:v>1569.593431</c:v>
                </c:pt>
                <c:pt idx="317">
                  <c:v>337.55188399999997</c:v>
                </c:pt>
                <c:pt idx="318">
                  <c:v>-685.83891700000004</c:v>
                </c:pt>
                <c:pt idx="319">
                  <c:v>-904.84942100000001</c:v>
                </c:pt>
                <c:pt idx="320">
                  <c:v>2288.6298029999998</c:v>
                </c:pt>
                <c:pt idx="321">
                  <c:v>-96.086877999999999</c:v>
                </c:pt>
                <c:pt idx="322">
                  <c:v>-2023.051121</c:v>
                </c:pt>
                <c:pt idx="323">
                  <c:v>616.87819500000001</c:v>
                </c:pt>
                <c:pt idx="324">
                  <c:v>1222.4197039999999</c:v>
                </c:pt>
                <c:pt idx="325">
                  <c:v>655.54991199999995</c:v>
                </c:pt>
                <c:pt idx="326">
                  <c:v>846.05372</c:v>
                </c:pt>
                <c:pt idx="327">
                  <c:v>1686.162951</c:v>
                </c:pt>
                <c:pt idx="328">
                  <c:v>8.0870449999999998</c:v>
                </c:pt>
                <c:pt idx="329">
                  <c:v>-1038.295791</c:v>
                </c:pt>
                <c:pt idx="330">
                  <c:v>713.81410500000004</c:v>
                </c:pt>
                <c:pt idx="331">
                  <c:v>2459.4062600000002</c:v>
                </c:pt>
                <c:pt idx="332">
                  <c:v>152.45125100000001</c:v>
                </c:pt>
                <c:pt idx="333">
                  <c:v>821.84353499999997</c:v>
                </c:pt>
                <c:pt idx="334">
                  <c:v>2364.4083679999999</c:v>
                </c:pt>
                <c:pt idx="335">
                  <c:v>-503.85864600000002</c:v>
                </c:pt>
                <c:pt idx="336">
                  <c:v>-886.34920599999998</c:v>
                </c:pt>
                <c:pt idx="337">
                  <c:v>242.69190499999999</c:v>
                </c:pt>
                <c:pt idx="338">
                  <c:v>138.263509</c:v>
                </c:pt>
                <c:pt idx="339">
                  <c:v>246.21890200000001</c:v>
                </c:pt>
                <c:pt idx="340">
                  <c:v>84.906993</c:v>
                </c:pt>
                <c:pt idx="341">
                  <c:v>-2094.7802590000001</c:v>
                </c:pt>
                <c:pt idx="342">
                  <c:v>1650.4050010000001</c:v>
                </c:pt>
                <c:pt idx="343">
                  <c:v>805.63664500000004</c:v>
                </c:pt>
                <c:pt idx="344">
                  <c:v>-3192.2142170000002</c:v>
                </c:pt>
                <c:pt idx="345">
                  <c:v>-1463.1033950000001</c:v>
                </c:pt>
                <c:pt idx="346">
                  <c:v>626.073937</c:v>
                </c:pt>
                <c:pt idx="347">
                  <c:v>-221.82692</c:v>
                </c:pt>
                <c:pt idx="348">
                  <c:v>-2021.3511900000001</c:v>
                </c:pt>
                <c:pt idx="349">
                  <c:v>2052.2990650000002</c:v>
                </c:pt>
                <c:pt idx="350">
                  <c:v>-1567.4585239999999</c:v>
                </c:pt>
                <c:pt idx="351">
                  <c:v>621.191372</c:v>
                </c:pt>
                <c:pt idx="352">
                  <c:v>-956.77548200000001</c:v>
                </c:pt>
                <c:pt idx="353">
                  <c:v>-2242.708384</c:v>
                </c:pt>
                <c:pt idx="354">
                  <c:v>-1252.2276959999999</c:v>
                </c:pt>
                <c:pt idx="355">
                  <c:v>210.06347199999999</c:v>
                </c:pt>
                <c:pt idx="356">
                  <c:v>2703.9802169999998</c:v>
                </c:pt>
                <c:pt idx="357">
                  <c:v>-1728.1331029999999</c:v>
                </c:pt>
                <c:pt idx="358">
                  <c:v>787.60909200000003</c:v>
                </c:pt>
                <c:pt idx="359">
                  <c:v>1391.4656010000001</c:v>
                </c:pt>
                <c:pt idx="360">
                  <c:v>1909.560076</c:v>
                </c:pt>
                <c:pt idx="361">
                  <c:v>-71.405659</c:v>
                </c:pt>
                <c:pt idx="362">
                  <c:v>2500.971434</c:v>
                </c:pt>
                <c:pt idx="363">
                  <c:v>840.82478600000002</c:v>
                </c:pt>
                <c:pt idx="364">
                  <c:v>-781.52185799999995</c:v>
                </c:pt>
                <c:pt idx="365">
                  <c:v>-2663.3888590000001</c:v>
                </c:pt>
                <c:pt idx="366">
                  <c:v>540.76247799999999</c:v>
                </c:pt>
                <c:pt idx="367">
                  <c:v>-342.858116</c:v>
                </c:pt>
                <c:pt idx="368">
                  <c:v>646.79077299999994</c:v>
                </c:pt>
                <c:pt idx="369">
                  <c:v>1276.120073</c:v>
                </c:pt>
                <c:pt idx="370">
                  <c:v>-1612.0878339999999</c:v>
                </c:pt>
                <c:pt idx="371">
                  <c:v>185.85455300000001</c:v>
                </c:pt>
                <c:pt idx="372">
                  <c:v>2112.3899609999999</c:v>
                </c:pt>
                <c:pt idx="373">
                  <c:v>2226.3834969999998</c:v>
                </c:pt>
                <c:pt idx="374">
                  <c:v>-1895.1459890000001</c:v>
                </c:pt>
                <c:pt idx="375">
                  <c:v>65.016259000000005</c:v>
                </c:pt>
                <c:pt idx="376">
                  <c:v>-1554.1445289999999</c:v>
                </c:pt>
                <c:pt idx="377">
                  <c:v>-1441.7770049999999</c:v>
                </c:pt>
                <c:pt idx="378">
                  <c:v>726.53718800000001</c:v>
                </c:pt>
                <c:pt idx="379">
                  <c:v>936.34986300000003</c:v>
                </c:pt>
                <c:pt idx="380">
                  <c:v>-553.05904699999996</c:v>
                </c:pt>
                <c:pt idx="381">
                  <c:v>-806.58382300000005</c:v>
                </c:pt>
                <c:pt idx="382">
                  <c:v>3396.6514090000001</c:v>
                </c:pt>
                <c:pt idx="383">
                  <c:v>-834.65633700000001</c:v>
                </c:pt>
                <c:pt idx="384">
                  <c:v>3517.4019199999998</c:v>
                </c:pt>
                <c:pt idx="385">
                  <c:v>-532.69102199999998</c:v>
                </c:pt>
                <c:pt idx="386">
                  <c:v>389.11563200000001</c:v>
                </c:pt>
                <c:pt idx="387">
                  <c:v>1348.668615</c:v>
                </c:pt>
                <c:pt idx="388">
                  <c:v>-540.96043799999995</c:v>
                </c:pt>
                <c:pt idx="389">
                  <c:v>1129.2128789999999</c:v>
                </c:pt>
                <c:pt idx="390">
                  <c:v>2095.7607130000001</c:v>
                </c:pt>
                <c:pt idx="391">
                  <c:v>-2287.4790859999998</c:v>
                </c:pt>
                <c:pt idx="392">
                  <c:v>-1225.225351</c:v>
                </c:pt>
                <c:pt idx="393">
                  <c:v>-708.38686399999995</c:v>
                </c:pt>
                <c:pt idx="394">
                  <c:v>1265.6357069999999</c:v>
                </c:pt>
                <c:pt idx="395">
                  <c:v>775.58585600000004</c:v>
                </c:pt>
                <c:pt idx="396">
                  <c:v>-2960.2500089999999</c:v>
                </c:pt>
                <c:pt idx="397">
                  <c:v>-546.06642399999998</c:v>
                </c:pt>
                <c:pt idx="398">
                  <c:v>-1337.1881189999999</c:v>
                </c:pt>
                <c:pt idx="399">
                  <c:v>-2496.316448</c:v>
                </c:pt>
                <c:pt idx="400">
                  <c:v>881.26496699999996</c:v>
                </c:pt>
                <c:pt idx="401">
                  <c:v>2264.3600139999999</c:v>
                </c:pt>
                <c:pt idx="402">
                  <c:v>833.95400600000005</c:v>
                </c:pt>
                <c:pt idx="403">
                  <c:v>1064.4080180000001</c:v>
                </c:pt>
                <c:pt idx="404">
                  <c:v>470.14533999999998</c:v>
                </c:pt>
                <c:pt idx="405">
                  <c:v>16.590366</c:v>
                </c:pt>
                <c:pt idx="406">
                  <c:v>1687.9838219999999</c:v>
                </c:pt>
                <c:pt idx="407">
                  <c:v>1439.3124800000001</c:v>
                </c:pt>
                <c:pt idx="408">
                  <c:v>1400.75497</c:v>
                </c:pt>
                <c:pt idx="409">
                  <c:v>2882.3164219999999</c:v>
                </c:pt>
                <c:pt idx="410">
                  <c:v>3450.0656560000002</c:v>
                </c:pt>
                <c:pt idx="411">
                  <c:v>85.418954999999997</c:v>
                </c:pt>
                <c:pt idx="412">
                  <c:v>2068.48299</c:v>
                </c:pt>
                <c:pt idx="413">
                  <c:v>244.359328</c:v>
                </c:pt>
                <c:pt idx="414">
                  <c:v>-263.460307</c:v>
                </c:pt>
                <c:pt idx="415">
                  <c:v>1735.9398060000001</c:v>
                </c:pt>
                <c:pt idx="416">
                  <c:v>-829.87935100000004</c:v>
                </c:pt>
                <c:pt idx="417">
                  <c:v>1136.0287229999999</c:v>
                </c:pt>
                <c:pt idx="418">
                  <c:v>-963.02005499999996</c:v>
                </c:pt>
                <c:pt idx="419">
                  <c:v>628.11100299999998</c:v>
                </c:pt>
                <c:pt idx="420">
                  <c:v>2257.2703660000002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00-E244-8E42-FFBE9B9FB16E}"/>
            </c:ext>
          </c:extLst>
        </c:ser>
        <c:ser>
          <c:idx val="4"/>
          <c:order val="4"/>
          <c:tx>
            <c:strRef>
              <c:f>xtest!$Q$1961:$Q$1962</c:f>
              <c:strCache>
                <c:ptCount val="2"/>
                <c:pt idx="0">
                  <c:v>300 K xsmall - C</c:v>
                </c:pt>
                <c:pt idx="1">
                  <c:v>v_Pxy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xtest!$A$1964:$A$2384</c:f>
              <c:numCache>
                <c:formatCode>General</c:formatCode>
                <c:ptCount val="421"/>
                <c:pt idx="0">
                  <c:v>8.9999999999999992E-5</c:v>
                </c:pt>
                <c:pt idx="1">
                  <c:v>2.1000000000000001E-4</c:v>
                </c:pt>
                <c:pt idx="2">
                  <c:v>3.2999999999999994E-4</c:v>
                </c:pt>
                <c:pt idx="3">
                  <c:v>4.4999999999999999E-4</c:v>
                </c:pt>
                <c:pt idx="4">
                  <c:v>5.6999999999999998E-4</c:v>
                </c:pt>
                <c:pt idx="5">
                  <c:v>6.8999999999999997E-4</c:v>
                </c:pt>
                <c:pt idx="6">
                  <c:v>8.0999999999999996E-4</c:v>
                </c:pt>
                <c:pt idx="7">
                  <c:v>9.2999999999999995E-4</c:v>
                </c:pt>
                <c:pt idx="8">
                  <c:v>1.0500000000000002E-3</c:v>
                </c:pt>
                <c:pt idx="9">
                  <c:v>1.17E-3</c:v>
                </c:pt>
                <c:pt idx="10">
                  <c:v>1.2900000000000001E-3</c:v>
                </c:pt>
                <c:pt idx="11">
                  <c:v>1.41E-3</c:v>
                </c:pt>
                <c:pt idx="12">
                  <c:v>1.5300000000000001E-3</c:v>
                </c:pt>
                <c:pt idx="13">
                  <c:v>1.65E-3</c:v>
                </c:pt>
                <c:pt idx="14">
                  <c:v>1.7700000000000001E-3</c:v>
                </c:pt>
                <c:pt idx="15">
                  <c:v>1.89E-3</c:v>
                </c:pt>
                <c:pt idx="16">
                  <c:v>2.0099999999999996E-3</c:v>
                </c:pt>
                <c:pt idx="17">
                  <c:v>2.1299999999999999E-3</c:v>
                </c:pt>
                <c:pt idx="18">
                  <c:v>2.2500000000000003E-3</c:v>
                </c:pt>
                <c:pt idx="19">
                  <c:v>2.3700000000000001E-3</c:v>
                </c:pt>
                <c:pt idx="20">
                  <c:v>2.49E-3</c:v>
                </c:pt>
                <c:pt idx="21">
                  <c:v>2.6099999999999999E-3</c:v>
                </c:pt>
                <c:pt idx="22">
                  <c:v>2.7300000000000002E-3</c:v>
                </c:pt>
                <c:pt idx="23">
                  <c:v>2.8500000000000001E-3</c:v>
                </c:pt>
                <c:pt idx="24">
                  <c:v>2.97E-3</c:v>
                </c:pt>
                <c:pt idx="25">
                  <c:v>3.0899999999999999E-3</c:v>
                </c:pt>
                <c:pt idx="26">
                  <c:v>3.2100000000000002E-3</c:v>
                </c:pt>
                <c:pt idx="27">
                  <c:v>3.3300000000000001E-3</c:v>
                </c:pt>
                <c:pt idx="28">
                  <c:v>3.4499999999999999E-3</c:v>
                </c:pt>
                <c:pt idx="29">
                  <c:v>3.5699999999999998E-3</c:v>
                </c:pt>
                <c:pt idx="30">
                  <c:v>3.6900000000000001E-3</c:v>
                </c:pt>
                <c:pt idx="31">
                  <c:v>3.8099999999999996E-3</c:v>
                </c:pt>
                <c:pt idx="32">
                  <c:v>3.9299999999999995E-3</c:v>
                </c:pt>
                <c:pt idx="33">
                  <c:v>4.0499999999999998E-3</c:v>
                </c:pt>
                <c:pt idx="34">
                  <c:v>4.1700000000000001E-3</c:v>
                </c:pt>
                <c:pt idx="35">
                  <c:v>4.2900000000000004E-3</c:v>
                </c:pt>
                <c:pt idx="36">
                  <c:v>4.4099999999999999E-3</c:v>
                </c:pt>
                <c:pt idx="37">
                  <c:v>4.5299999999999993E-3</c:v>
                </c:pt>
                <c:pt idx="38">
                  <c:v>4.6499999999999996E-3</c:v>
                </c:pt>
                <c:pt idx="39">
                  <c:v>4.7699999999999999E-3</c:v>
                </c:pt>
                <c:pt idx="40">
                  <c:v>4.8899999999999994E-3</c:v>
                </c:pt>
                <c:pt idx="41">
                  <c:v>5.0099999999999997E-3</c:v>
                </c:pt>
                <c:pt idx="42">
                  <c:v>5.13E-3</c:v>
                </c:pt>
                <c:pt idx="43">
                  <c:v>5.2500000000000003E-3</c:v>
                </c:pt>
                <c:pt idx="44">
                  <c:v>5.3700000000000006E-3</c:v>
                </c:pt>
                <c:pt idx="45">
                  <c:v>5.4899999999999992E-3</c:v>
                </c:pt>
                <c:pt idx="46">
                  <c:v>5.6099999999999995E-3</c:v>
                </c:pt>
                <c:pt idx="47">
                  <c:v>5.7299999999999999E-3</c:v>
                </c:pt>
                <c:pt idx="48">
                  <c:v>5.8500000000000002E-3</c:v>
                </c:pt>
                <c:pt idx="49">
                  <c:v>5.9699999999999996E-3</c:v>
                </c:pt>
                <c:pt idx="50">
                  <c:v>6.0899999999999999E-3</c:v>
                </c:pt>
                <c:pt idx="51">
                  <c:v>6.2100000000000002E-3</c:v>
                </c:pt>
                <c:pt idx="52">
                  <c:v>6.3300000000000006E-3</c:v>
                </c:pt>
                <c:pt idx="53">
                  <c:v>6.4499999999999991E-3</c:v>
                </c:pt>
                <c:pt idx="54">
                  <c:v>6.5699999999999995E-3</c:v>
                </c:pt>
                <c:pt idx="55">
                  <c:v>6.6899999999999998E-3</c:v>
                </c:pt>
                <c:pt idx="56">
                  <c:v>6.8100000000000001E-3</c:v>
                </c:pt>
                <c:pt idx="57">
                  <c:v>6.9299999999999995E-3</c:v>
                </c:pt>
                <c:pt idx="58">
                  <c:v>7.0499999999999998E-3</c:v>
                </c:pt>
                <c:pt idx="59">
                  <c:v>7.1700000000000002E-3</c:v>
                </c:pt>
                <c:pt idx="60">
                  <c:v>7.2900000000000005E-3</c:v>
                </c:pt>
                <c:pt idx="61">
                  <c:v>7.4099999999999991E-3</c:v>
                </c:pt>
                <c:pt idx="62">
                  <c:v>7.5299999999999994E-3</c:v>
                </c:pt>
                <c:pt idx="63">
                  <c:v>7.6499999999999997E-3</c:v>
                </c:pt>
                <c:pt idx="64">
                  <c:v>7.77E-3</c:v>
                </c:pt>
                <c:pt idx="65">
                  <c:v>7.8899999999999994E-3</c:v>
                </c:pt>
                <c:pt idx="66">
                  <c:v>8.0099999999999998E-3</c:v>
                </c:pt>
                <c:pt idx="67">
                  <c:v>8.1299999999999983E-3</c:v>
                </c:pt>
                <c:pt idx="68">
                  <c:v>8.2500000000000004E-3</c:v>
                </c:pt>
                <c:pt idx="69">
                  <c:v>8.369999999999999E-3</c:v>
                </c:pt>
                <c:pt idx="70">
                  <c:v>8.490000000000001E-3</c:v>
                </c:pt>
                <c:pt idx="71">
                  <c:v>8.6099999999999996E-3</c:v>
                </c:pt>
                <c:pt idx="72">
                  <c:v>8.7299999999999999E-3</c:v>
                </c:pt>
                <c:pt idx="73">
                  <c:v>8.8500000000000002E-3</c:v>
                </c:pt>
                <c:pt idx="74">
                  <c:v>8.9699999999999988E-3</c:v>
                </c:pt>
                <c:pt idx="75">
                  <c:v>9.0900000000000009E-3</c:v>
                </c:pt>
                <c:pt idx="76">
                  <c:v>9.2099999999999994E-3</c:v>
                </c:pt>
                <c:pt idx="77">
                  <c:v>9.3299999999999998E-3</c:v>
                </c:pt>
                <c:pt idx="78">
                  <c:v>9.4500000000000001E-3</c:v>
                </c:pt>
                <c:pt idx="79">
                  <c:v>9.5700000000000004E-3</c:v>
                </c:pt>
                <c:pt idx="80">
                  <c:v>9.689999999999999E-3</c:v>
                </c:pt>
                <c:pt idx="81">
                  <c:v>9.8099999999999993E-3</c:v>
                </c:pt>
                <c:pt idx="82">
                  <c:v>9.9299999999999996E-3</c:v>
                </c:pt>
                <c:pt idx="83">
                  <c:v>1.005E-2</c:v>
                </c:pt>
                <c:pt idx="84">
                  <c:v>1.017E-2</c:v>
                </c:pt>
                <c:pt idx="85">
                  <c:v>1.0289999999999999E-2</c:v>
                </c:pt>
                <c:pt idx="86">
                  <c:v>1.0410000000000001E-2</c:v>
                </c:pt>
                <c:pt idx="87">
                  <c:v>1.0529999999999999E-2</c:v>
                </c:pt>
                <c:pt idx="88">
                  <c:v>1.065E-2</c:v>
                </c:pt>
                <c:pt idx="89">
                  <c:v>1.077E-2</c:v>
                </c:pt>
                <c:pt idx="90">
                  <c:v>1.0889999999999999E-2</c:v>
                </c:pt>
                <c:pt idx="91">
                  <c:v>1.1010000000000001E-2</c:v>
                </c:pt>
                <c:pt idx="92">
                  <c:v>1.1129999999999999E-2</c:v>
                </c:pt>
                <c:pt idx="93">
                  <c:v>1.125E-2</c:v>
                </c:pt>
                <c:pt idx="94">
                  <c:v>1.137E-2</c:v>
                </c:pt>
                <c:pt idx="95">
                  <c:v>1.149E-2</c:v>
                </c:pt>
                <c:pt idx="96">
                  <c:v>1.1610000000000001E-2</c:v>
                </c:pt>
                <c:pt idx="97">
                  <c:v>1.1729999999999999E-2</c:v>
                </c:pt>
                <c:pt idx="98">
                  <c:v>1.1849999999999999E-2</c:v>
                </c:pt>
                <c:pt idx="99">
                  <c:v>1.197E-2</c:v>
                </c:pt>
                <c:pt idx="100">
                  <c:v>1.209E-2</c:v>
                </c:pt>
                <c:pt idx="101">
                  <c:v>1.2209999999999999E-2</c:v>
                </c:pt>
                <c:pt idx="102">
                  <c:v>1.2330000000000001E-2</c:v>
                </c:pt>
                <c:pt idx="103">
                  <c:v>1.2449999999999999E-2</c:v>
                </c:pt>
                <c:pt idx="104">
                  <c:v>1.2570000000000001E-2</c:v>
                </c:pt>
                <c:pt idx="105">
                  <c:v>1.269E-2</c:v>
                </c:pt>
                <c:pt idx="106">
                  <c:v>1.2809999999999998E-2</c:v>
                </c:pt>
                <c:pt idx="107">
                  <c:v>1.2930000000000001E-2</c:v>
                </c:pt>
                <c:pt idx="108">
                  <c:v>1.3049999999999999E-2</c:v>
                </c:pt>
                <c:pt idx="109">
                  <c:v>1.3169999999999999E-2</c:v>
                </c:pt>
                <c:pt idx="110">
                  <c:v>1.329E-2</c:v>
                </c:pt>
                <c:pt idx="111">
                  <c:v>1.341E-2</c:v>
                </c:pt>
                <c:pt idx="112">
                  <c:v>1.353E-2</c:v>
                </c:pt>
                <c:pt idx="113">
                  <c:v>1.3649999999999999E-2</c:v>
                </c:pt>
                <c:pt idx="114">
                  <c:v>1.3769999999999999E-2</c:v>
                </c:pt>
                <c:pt idx="115">
                  <c:v>1.389E-2</c:v>
                </c:pt>
                <c:pt idx="116">
                  <c:v>1.401E-2</c:v>
                </c:pt>
                <c:pt idx="117">
                  <c:v>1.4129999999999998E-2</c:v>
                </c:pt>
                <c:pt idx="118">
                  <c:v>1.4250000000000001E-2</c:v>
                </c:pt>
                <c:pt idx="119">
                  <c:v>1.4369999999999999E-2</c:v>
                </c:pt>
                <c:pt idx="120">
                  <c:v>1.4490000000000001E-2</c:v>
                </c:pt>
                <c:pt idx="121">
                  <c:v>1.461E-2</c:v>
                </c:pt>
                <c:pt idx="122">
                  <c:v>1.4729999999999998E-2</c:v>
                </c:pt>
                <c:pt idx="123">
                  <c:v>1.485E-2</c:v>
                </c:pt>
                <c:pt idx="124">
                  <c:v>1.4969999999999999E-2</c:v>
                </c:pt>
                <c:pt idx="125">
                  <c:v>1.5090000000000001E-2</c:v>
                </c:pt>
                <c:pt idx="126">
                  <c:v>1.521E-2</c:v>
                </c:pt>
                <c:pt idx="127">
                  <c:v>1.533E-2</c:v>
                </c:pt>
                <c:pt idx="128">
                  <c:v>1.545E-2</c:v>
                </c:pt>
                <c:pt idx="129">
                  <c:v>1.5569999999999999E-2</c:v>
                </c:pt>
                <c:pt idx="130">
                  <c:v>1.5689999999999999E-2</c:v>
                </c:pt>
                <c:pt idx="131">
                  <c:v>1.5809999999999998E-2</c:v>
                </c:pt>
                <c:pt idx="132">
                  <c:v>1.593E-2</c:v>
                </c:pt>
                <c:pt idx="133">
                  <c:v>1.6050000000000002E-2</c:v>
                </c:pt>
                <c:pt idx="134">
                  <c:v>1.6169999999999997E-2</c:v>
                </c:pt>
                <c:pt idx="135">
                  <c:v>1.6289999999999999E-2</c:v>
                </c:pt>
                <c:pt idx="136">
                  <c:v>1.6410000000000001E-2</c:v>
                </c:pt>
                <c:pt idx="137">
                  <c:v>1.653E-2</c:v>
                </c:pt>
                <c:pt idx="138">
                  <c:v>1.6649999999999998E-2</c:v>
                </c:pt>
                <c:pt idx="139">
                  <c:v>1.677E-2</c:v>
                </c:pt>
                <c:pt idx="140">
                  <c:v>1.6890000000000002E-2</c:v>
                </c:pt>
                <c:pt idx="141">
                  <c:v>1.7009999999999997E-2</c:v>
                </c:pt>
                <c:pt idx="142">
                  <c:v>1.7129999999999999E-2</c:v>
                </c:pt>
                <c:pt idx="143">
                  <c:v>1.7250000000000001E-2</c:v>
                </c:pt>
                <c:pt idx="144">
                  <c:v>1.7369999999999997E-2</c:v>
                </c:pt>
                <c:pt idx="145">
                  <c:v>1.7489999999999999E-2</c:v>
                </c:pt>
                <c:pt idx="146">
                  <c:v>1.7610000000000001E-2</c:v>
                </c:pt>
                <c:pt idx="147">
                  <c:v>1.7729999999999999E-2</c:v>
                </c:pt>
                <c:pt idx="148">
                  <c:v>1.7849999999999998E-2</c:v>
                </c:pt>
                <c:pt idx="149">
                  <c:v>1.797E-2</c:v>
                </c:pt>
                <c:pt idx="150">
                  <c:v>1.8090000000000002E-2</c:v>
                </c:pt>
                <c:pt idx="151">
                  <c:v>1.821E-2</c:v>
                </c:pt>
                <c:pt idx="152">
                  <c:v>1.8329999999999999E-2</c:v>
                </c:pt>
                <c:pt idx="153">
                  <c:v>1.8450000000000001E-2</c:v>
                </c:pt>
                <c:pt idx="154">
                  <c:v>1.857E-2</c:v>
                </c:pt>
                <c:pt idx="155">
                  <c:v>1.8689999999999998E-2</c:v>
                </c:pt>
                <c:pt idx="156">
                  <c:v>1.881E-2</c:v>
                </c:pt>
                <c:pt idx="157">
                  <c:v>1.8929999999999999E-2</c:v>
                </c:pt>
                <c:pt idx="158">
                  <c:v>1.9050000000000001E-2</c:v>
                </c:pt>
                <c:pt idx="159">
                  <c:v>1.917E-2</c:v>
                </c:pt>
                <c:pt idx="160">
                  <c:v>1.9289999999999998E-2</c:v>
                </c:pt>
                <c:pt idx="161">
                  <c:v>1.941E-2</c:v>
                </c:pt>
                <c:pt idx="162">
                  <c:v>1.9529999999999999E-2</c:v>
                </c:pt>
                <c:pt idx="163">
                  <c:v>1.9649999999999997E-2</c:v>
                </c:pt>
                <c:pt idx="164">
                  <c:v>1.9769999999999999E-2</c:v>
                </c:pt>
                <c:pt idx="165">
                  <c:v>1.9890000000000001E-2</c:v>
                </c:pt>
                <c:pt idx="166">
                  <c:v>2.001E-2</c:v>
                </c:pt>
                <c:pt idx="167">
                  <c:v>2.0129999999999999E-2</c:v>
                </c:pt>
                <c:pt idx="168">
                  <c:v>2.0250000000000001E-2</c:v>
                </c:pt>
                <c:pt idx="169">
                  <c:v>2.0369999999999999E-2</c:v>
                </c:pt>
                <c:pt idx="170">
                  <c:v>2.0489999999999998E-2</c:v>
                </c:pt>
                <c:pt idx="171">
                  <c:v>2.061E-2</c:v>
                </c:pt>
                <c:pt idx="172">
                  <c:v>2.0730000000000002E-2</c:v>
                </c:pt>
                <c:pt idx="173">
                  <c:v>2.0849999999999997E-2</c:v>
                </c:pt>
                <c:pt idx="174">
                  <c:v>2.0969999999999999E-2</c:v>
                </c:pt>
                <c:pt idx="175">
                  <c:v>2.1090000000000001E-2</c:v>
                </c:pt>
                <c:pt idx="176">
                  <c:v>2.1209999999999996E-2</c:v>
                </c:pt>
                <c:pt idx="177">
                  <c:v>2.1329999999999998E-2</c:v>
                </c:pt>
                <c:pt idx="178">
                  <c:v>2.145E-2</c:v>
                </c:pt>
                <c:pt idx="179">
                  <c:v>2.1570000000000002E-2</c:v>
                </c:pt>
                <c:pt idx="180">
                  <c:v>2.1689999999999997E-2</c:v>
                </c:pt>
                <c:pt idx="181">
                  <c:v>2.181E-2</c:v>
                </c:pt>
                <c:pt idx="182">
                  <c:v>2.1930000000000002E-2</c:v>
                </c:pt>
                <c:pt idx="183">
                  <c:v>2.205E-2</c:v>
                </c:pt>
                <c:pt idx="184">
                  <c:v>2.2169999999999999E-2</c:v>
                </c:pt>
                <c:pt idx="185">
                  <c:v>2.2290000000000001E-2</c:v>
                </c:pt>
                <c:pt idx="186">
                  <c:v>2.2409999999999999E-2</c:v>
                </c:pt>
                <c:pt idx="187">
                  <c:v>2.2529999999999998E-2</c:v>
                </c:pt>
                <c:pt idx="188">
                  <c:v>2.265E-2</c:v>
                </c:pt>
                <c:pt idx="189">
                  <c:v>2.2769999999999999E-2</c:v>
                </c:pt>
                <c:pt idx="190">
                  <c:v>2.2890000000000001E-2</c:v>
                </c:pt>
                <c:pt idx="191">
                  <c:v>2.3009999999999999E-2</c:v>
                </c:pt>
                <c:pt idx="192">
                  <c:v>2.3129999999999998E-2</c:v>
                </c:pt>
                <c:pt idx="193">
                  <c:v>2.325E-2</c:v>
                </c:pt>
                <c:pt idx="194">
                  <c:v>2.3369999999999998E-2</c:v>
                </c:pt>
                <c:pt idx="195">
                  <c:v>2.349E-2</c:v>
                </c:pt>
                <c:pt idx="196">
                  <c:v>2.3609999999999999E-2</c:v>
                </c:pt>
                <c:pt idx="197">
                  <c:v>2.3730000000000001E-2</c:v>
                </c:pt>
                <c:pt idx="198">
                  <c:v>2.385E-2</c:v>
                </c:pt>
                <c:pt idx="199">
                  <c:v>2.3969999999999998E-2</c:v>
                </c:pt>
                <c:pt idx="200">
                  <c:v>2.409E-2</c:v>
                </c:pt>
                <c:pt idx="201">
                  <c:v>2.4209999999999999E-2</c:v>
                </c:pt>
                <c:pt idx="202">
                  <c:v>2.4329999999999997E-2</c:v>
                </c:pt>
                <c:pt idx="203">
                  <c:v>2.445E-2</c:v>
                </c:pt>
                <c:pt idx="204">
                  <c:v>2.4570000000000002E-2</c:v>
                </c:pt>
                <c:pt idx="205">
                  <c:v>2.4689999999999997E-2</c:v>
                </c:pt>
                <c:pt idx="206">
                  <c:v>2.4809999999999999E-2</c:v>
                </c:pt>
                <c:pt idx="207">
                  <c:v>2.4930000000000001E-2</c:v>
                </c:pt>
                <c:pt idx="208">
                  <c:v>2.5049999999999999E-2</c:v>
                </c:pt>
                <c:pt idx="209">
                  <c:v>2.5169999999999998E-2</c:v>
                </c:pt>
                <c:pt idx="210">
                  <c:v>2.529E-2</c:v>
                </c:pt>
                <c:pt idx="211">
                  <c:v>2.5410000000000002E-2</c:v>
                </c:pt>
                <c:pt idx="212">
                  <c:v>2.5529999999999997E-2</c:v>
                </c:pt>
                <c:pt idx="213">
                  <c:v>2.5649999999999999E-2</c:v>
                </c:pt>
                <c:pt idx="214">
                  <c:v>2.5770000000000001E-2</c:v>
                </c:pt>
                <c:pt idx="215">
                  <c:v>2.589E-2</c:v>
                </c:pt>
                <c:pt idx="216">
                  <c:v>2.6009999999999998E-2</c:v>
                </c:pt>
                <c:pt idx="217">
                  <c:v>2.613E-2</c:v>
                </c:pt>
                <c:pt idx="218">
                  <c:v>2.6249999999999999E-2</c:v>
                </c:pt>
                <c:pt idx="219">
                  <c:v>2.6369999999999998E-2</c:v>
                </c:pt>
                <c:pt idx="220">
                  <c:v>2.649E-2</c:v>
                </c:pt>
                <c:pt idx="221">
                  <c:v>2.6610000000000002E-2</c:v>
                </c:pt>
                <c:pt idx="222">
                  <c:v>2.673E-2</c:v>
                </c:pt>
                <c:pt idx="223">
                  <c:v>2.6849999999999999E-2</c:v>
                </c:pt>
                <c:pt idx="224">
                  <c:v>2.6970000000000001E-2</c:v>
                </c:pt>
                <c:pt idx="225">
                  <c:v>2.7089999999999999E-2</c:v>
                </c:pt>
                <c:pt idx="226">
                  <c:v>2.7209999999999998E-2</c:v>
                </c:pt>
                <c:pt idx="227">
                  <c:v>2.733E-2</c:v>
                </c:pt>
                <c:pt idx="228">
                  <c:v>2.7449999999999999E-2</c:v>
                </c:pt>
                <c:pt idx="229">
                  <c:v>2.7570000000000001E-2</c:v>
                </c:pt>
                <c:pt idx="230">
                  <c:v>2.7689999999999999E-2</c:v>
                </c:pt>
                <c:pt idx="231">
                  <c:v>2.7809999999999998E-2</c:v>
                </c:pt>
                <c:pt idx="232">
                  <c:v>2.793E-2</c:v>
                </c:pt>
                <c:pt idx="233">
                  <c:v>2.8049999999999999E-2</c:v>
                </c:pt>
                <c:pt idx="234">
                  <c:v>2.8169999999999997E-2</c:v>
                </c:pt>
                <c:pt idx="235">
                  <c:v>2.8289999999999999E-2</c:v>
                </c:pt>
                <c:pt idx="236">
                  <c:v>2.8410000000000001E-2</c:v>
                </c:pt>
                <c:pt idx="237">
                  <c:v>2.853E-2</c:v>
                </c:pt>
                <c:pt idx="238">
                  <c:v>2.8649999999999998E-2</c:v>
                </c:pt>
                <c:pt idx="239">
                  <c:v>2.877E-2</c:v>
                </c:pt>
                <c:pt idx="240">
                  <c:v>2.8889999999999999E-2</c:v>
                </c:pt>
                <c:pt idx="241">
                  <c:v>2.9009999999999998E-2</c:v>
                </c:pt>
                <c:pt idx="242">
                  <c:v>2.913E-2</c:v>
                </c:pt>
                <c:pt idx="243">
                  <c:v>2.9250000000000002E-2</c:v>
                </c:pt>
                <c:pt idx="244">
                  <c:v>2.9369999999999997E-2</c:v>
                </c:pt>
                <c:pt idx="245">
                  <c:v>2.9489999999999999E-2</c:v>
                </c:pt>
                <c:pt idx="246">
                  <c:v>2.9610000000000001E-2</c:v>
                </c:pt>
                <c:pt idx="247">
                  <c:v>2.9729999999999999E-2</c:v>
                </c:pt>
                <c:pt idx="248">
                  <c:v>2.9849999999999998E-2</c:v>
                </c:pt>
                <c:pt idx="249">
                  <c:v>2.997E-2</c:v>
                </c:pt>
                <c:pt idx="250">
                  <c:v>3.0090000000000002E-2</c:v>
                </c:pt>
                <c:pt idx="251">
                  <c:v>3.0209999999999997E-2</c:v>
                </c:pt>
                <c:pt idx="252">
                  <c:v>3.0329999999999999E-2</c:v>
                </c:pt>
                <c:pt idx="253">
                  <c:v>3.0450000000000001E-2</c:v>
                </c:pt>
                <c:pt idx="254">
                  <c:v>3.057E-2</c:v>
                </c:pt>
                <c:pt idx="255">
                  <c:v>3.0689999999999999E-2</c:v>
                </c:pt>
                <c:pt idx="256">
                  <c:v>3.0810000000000001E-2</c:v>
                </c:pt>
                <c:pt idx="257">
                  <c:v>3.0929999999999999E-2</c:v>
                </c:pt>
                <c:pt idx="258">
                  <c:v>3.1049999999999998E-2</c:v>
                </c:pt>
                <c:pt idx="259">
                  <c:v>3.117E-2</c:v>
                </c:pt>
                <c:pt idx="260">
                  <c:v>3.1289999999999998E-2</c:v>
                </c:pt>
                <c:pt idx="261">
                  <c:v>3.141E-2</c:v>
                </c:pt>
                <c:pt idx="262">
                  <c:v>3.1529999999999996E-2</c:v>
                </c:pt>
                <c:pt idx="263">
                  <c:v>3.1649999999999998E-2</c:v>
                </c:pt>
                <c:pt idx="264">
                  <c:v>3.177E-2</c:v>
                </c:pt>
                <c:pt idx="265">
                  <c:v>3.1889999999999995E-2</c:v>
                </c:pt>
                <c:pt idx="266">
                  <c:v>3.2009999999999997E-2</c:v>
                </c:pt>
                <c:pt idx="267">
                  <c:v>3.2129999999999999E-2</c:v>
                </c:pt>
                <c:pt idx="268">
                  <c:v>3.2250000000000001E-2</c:v>
                </c:pt>
                <c:pt idx="269">
                  <c:v>3.2369999999999996E-2</c:v>
                </c:pt>
                <c:pt idx="270">
                  <c:v>3.2490000000000005E-2</c:v>
                </c:pt>
                <c:pt idx="271">
                  <c:v>3.261E-2</c:v>
                </c:pt>
                <c:pt idx="272">
                  <c:v>3.2729999999999995E-2</c:v>
                </c:pt>
                <c:pt idx="273">
                  <c:v>3.2850000000000004E-2</c:v>
                </c:pt>
                <c:pt idx="274">
                  <c:v>3.2969999999999999E-2</c:v>
                </c:pt>
                <c:pt idx="275">
                  <c:v>3.3089999999999994E-2</c:v>
                </c:pt>
                <c:pt idx="276">
                  <c:v>3.3210000000000003E-2</c:v>
                </c:pt>
                <c:pt idx="277">
                  <c:v>3.3329999999999999E-2</c:v>
                </c:pt>
                <c:pt idx="278">
                  <c:v>3.3449999999999994E-2</c:v>
                </c:pt>
                <c:pt idx="279">
                  <c:v>3.3570000000000003E-2</c:v>
                </c:pt>
                <c:pt idx="280">
                  <c:v>3.3689999999999998E-2</c:v>
                </c:pt>
                <c:pt idx="281">
                  <c:v>3.3809999999999993E-2</c:v>
                </c:pt>
                <c:pt idx="282">
                  <c:v>3.3930000000000002E-2</c:v>
                </c:pt>
                <c:pt idx="283">
                  <c:v>3.4049999999999997E-2</c:v>
                </c:pt>
                <c:pt idx="284">
                  <c:v>3.4169999999999999E-2</c:v>
                </c:pt>
                <c:pt idx="285">
                  <c:v>3.4290000000000001E-2</c:v>
                </c:pt>
                <c:pt idx="286">
                  <c:v>3.4409999999999996E-2</c:v>
                </c:pt>
                <c:pt idx="287">
                  <c:v>3.4530000000000005E-2</c:v>
                </c:pt>
                <c:pt idx="288">
                  <c:v>3.465E-2</c:v>
                </c:pt>
                <c:pt idx="289">
                  <c:v>3.4769999999999995E-2</c:v>
                </c:pt>
                <c:pt idx="290">
                  <c:v>3.4890000000000004E-2</c:v>
                </c:pt>
                <c:pt idx="291">
                  <c:v>3.5009999999999999E-2</c:v>
                </c:pt>
                <c:pt idx="292">
                  <c:v>3.5129999999999995E-2</c:v>
                </c:pt>
                <c:pt idx="293">
                  <c:v>3.5250000000000004E-2</c:v>
                </c:pt>
                <c:pt idx="294">
                  <c:v>3.5369999999999999E-2</c:v>
                </c:pt>
                <c:pt idx="295">
                  <c:v>3.5489999999999994E-2</c:v>
                </c:pt>
                <c:pt idx="296">
                  <c:v>3.5610000000000003E-2</c:v>
                </c:pt>
                <c:pt idx="297">
                  <c:v>3.5729999999999998E-2</c:v>
                </c:pt>
                <c:pt idx="298">
                  <c:v>3.585E-2</c:v>
                </c:pt>
                <c:pt idx="299">
                  <c:v>3.5970000000000002E-2</c:v>
                </c:pt>
                <c:pt idx="300">
                  <c:v>3.6089999999999997E-2</c:v>
                </c:pt>
                <c:pt idx="301">
                  <c:v>3.6209999999999999E-2</c:v>
                </c:pt>
                <c:pt idx="302">
                  <c:v>3.6330000000000001E-2</c:v>
                </c:pt>
                <c:pt idx="303">
                  <c:v>3.6449999999999996E-2</c:v>
                </c:pt>
                <c:pt idx="304">
                  <c:v>3.6569999999999998E-2</c:v>
                </c:pt>
                <c:pt idx="305">
                  <c:v>3.669E-2</c:v>
                </c:pt>
                <c:pt idx="306">
                  <c:v>3.6809999999999996E-2</c:v>
                </c:pt>
                <c:pt idx="307">
                  <c:v>3.6929999999999998E-2</c:v>
                </c:pt>
                <c:pt idx="308">
                  <c:v>3.705E-2</c:v>
                </c:pt>
                <c:pt idx="309">
                  <c:v>3.7170000000000002E-2</c:v>
                </c:pt>
                <c:pt idx="310">
                  <c:v>3.7289999999999997E-2</c:v>
                </c:pt>
                <c:pt idx="311">
                  <c:v>3.7409999999999999E-2</c:v>
                </c:pt>
                <c:pt idx="312">
                  <c:v>3.7530000000000001E-2</c:v>
                </c:pt>
                <c:pt idx="313">
                  <c:v>3.7649999999999996E-2</c:v>
                </c:pt>
                <c:pt idx="314">
                  <c:v>3.7769999999999998E-2</c:v>
                </c:pt>
                <c:pt idx="315">
                  <c:v>3.789E-2</c:v>
                </c:pt>
                <c:pt idx="316">
                  <c:v>3.8010000000000002E-2</c:v>
                </c:pt>
                <c:pt idx="317">
                  <c:v>3.8129999999999997E-2</c:v>
                </c:pt>
                <c:pt idx="318">
                  <c:v>3.8249999999999999E-2</c:v>
                </c:pt>
                <c:pt idx="319">
                  <c:v>3.8370000000000001E-2</c:v>
                </c:pt>
                <c:pt idx="320">
                  <c:v>3.8489999999999996E-2</c:v>
                </c:pt>
                <c:pt idx="321">
                  <c:v>3.8609999999999998E-2</c:v>
                </c:pt>
                <c:pt idx="322">
                  <c:v>3.8730000000000001E-2</c:v>
                </c:pt>
                <c:pt idx="323">
                  <c:v>3.8850000000000003E-2</c:v>
                </c:pt>
                <c:pt idx="324">
                  <c:v>3.8969999999999998E-2</c:v>
                </c:pt>
                <c:pt idx="325">
                  <c:v>3.909E-2</c:v>
                </c:pt>
                <c:pt idx="326">
                  <c:v>3.9210000000000002E-2</c:v>
                </c:pt>
                <c:pt idx="327">
                  <c:v>3.9329999999999997E-2</c:v>
                </c:pt>
                <c:pt idx="328">
                  <c:v>3.9449999999999999E-2</c:v>
                </c:pt>
                <c:pt idx="329">
                  <c:v>3.9570000000000001E-2</c:v>
                </c:pt>
                <c:pt idx="330">
                  <c:v>3.9689999999999996E-2</c:v>
                </c:pt>
                <c:pt idx="331">
                  <c:v>3.9809999999999998E-2</c:v>
                </c:pt>
                <c:pt idx="332">
                  <c:v>3.993E-2</c:v>
                </c:pt>
                <c:pt idx="333">
                  <c:v>4.0049999999999995E-2</c:v>
                </c:pt>
                <c:pt idx="334">
                  <c:v>4.0170000000000004E-2</c:v>
                </c:pt>
                <c:pt idx="335">
                  <c:v>4.0289999999999999E-2</c:v>
                </c:pt>
                <c:pt idx="336">
                  <c:v>4.0409999999999995E-2</c:v>
                </c:pt>
                <c:pt idx="337">
                  <c:v>4.0530000000000004E-2</c:v>
                </c:pt>
                <c:pt idx="338">
                  <c:v>4.0649999999999999E-2</c:v>
                </c:pt>
                <c:pt idx="339">
                  <c:v>4.0769999999999994E-2</c:v>
                </c:pt>
                <c:pt idx="340">
                  <c:v>4.0890000000000003E-2</c:v>
                </c:pt>
                <c:pt idx="341">
                  <c:v>4.1009999999999998E-2</c:v>
                </c:pt>
                <c:pt idx="342">
                  <c:v>4.1129999999999993E-2</c:v>
                </c:pt>
                <c:pt idx="343">
                  <c:v>4.1250000000000002E-2</c:v>
                </c:pt>
                <c:pt idx="344">
                  <c:v>4.1369999999999997E-2</c:v>
                </c:pt>
                <c:pt idx="345">
                  <c:v>4.1489999999999999E-2</c:v>
                </c:pt>
                <c:pt idx="346">
                  <c:v>4.1610000000000001E-2</c:v>
                </c:pt>
                <c:pt idx="347">
                  <c:v>4.1729999999999996E-2</c:v>
                </c:pt>
                <c:pt idx="348">
                  <c:v>4.1850000000000005E-2</c:v>
                </c:pt>
                <c:pt idx="349">
                  <c:v>4.197E-2</c:v>
                </c:pt>
                <c:pt idx="350">
                  <c:v>4.2089999999999995E-2</c:v>
                </c:pt>
                <c:pt idx="351">
                  <c:v>4.2210000000000004E-2</c:v>
                </c:pt>
                <c:pt idx="352">
                  <c:v>4.233E-2</c:v>
                </c:pt>
                <c:pt idx="353">
                  <c:v>4.2449999999999995E-2</c:v>
                </c:pt>
                <c:pt idx="354">
                  <c:v>4.2570000000000004E-2</c:v>
                </c:pt>
                <c:pt idx="355">
                  <c:v>4.2689999999999999E-2</c:v>
                </c:pt>
                <c:pt idx="356">
                  <c:v>4.2809999999999994E-2</c:v>
                </c:pt>
                <c:pt idx="357">
                  <c:v>4.2930000000000003E-2</c:v>
                </c:pt>
                <c:pt idx="358">
                  <c:v>4.3049999999999998E-2</c:v>
                </c:pt>
                <c:pt idx="359">
                  <c:v>4.3169999999999993E-2</c:v>
                </c:pt>
                <c:pt idx="360">
                  <c:v>4.3290000000000002E-2</c:v>
                </c:pt>
                <c:pt idx="361">
                  <c:v>4.3409999999999997E-2</c:v>
                </c:pt>
                <c:pt idx="362">
                  <c:v>4.3529999999999999E-2</c:v>
                </c:pt>
                <c:pt idx="363">
                  <c:v>4.3650000000000001E-2</c:v>
                </c:pt>
                <c:pt idx="364">
                  <c:v>4.3769999999999996E-2</c:v>
                </c:pt>
                <c:pt idx="365">
                  <c:v>4.3889999999999998E-2</c:v>
                </c:pt>
                <c:pt idx="366">
                  <c:v>4.4010000000000001E-2</c:v>
                </c:pt>
                <c:pt idx="367">
                  <c:v>4.4129999999999996E-2</c:v>
                </c:pt>
                <c:pt idx="368">
                  <c:v>4.4249999999999998E-2</c:v>
                </c:pt>
                <c:pt idx="369">
                  <c:v>4.437E-2</c:v>
                </c:pt>
                <c:pt idx="370">
                  <c:v>4.4489999999999995E-2</c:v>
                </c:pt>
                <c:pt idx="371">
                  <c:v>4.4610000000000004E-2</c:v>
                </c:pt>
                <c:pt idx="372">
                  <c:v>4.4729999999999999E-2</c:v>
                </c:pt>
                <c:pt idx="373">
                  <c:v>4.4850000000000001E-2</c:v>
                </c:pt>
                <c:pt idx="374">
                  <c:v>4.4970000000000003E-2</c:v>
                </c:pt>
                <c:pt idx="375">
                  <c:v>4.5089999999999998E-2</c:v>
                </c:pt>
                <c:pt idx="376">
                  <c:v>4.521E-2</c:v>
                </c:pt>
                <c:pt idx="377">
                  <c:v>4.5330000000000002E-2</c:v>
                </c:pt>
                <c:pt idx="378">
                  <c:v>4.5449999999999997E-2</c:v>
                </c:pt>
                <c:pt idx="379">
                  <c:v>4.5569999999999999E-2</c:v>
                </c:pt>
                <c:pt idx="380">
                  <c:v>4.5690000000000001E-2</c:v>
                </c:pt>
                <c:pt idx="381">
                  <c:v>4.5809999999999997E-2</c:v>
                </c:pt>
                <c:pt idx="382">
                  <c:v>4.5929999999999999E-2</c:v>
                </c:pt>
                <c:pt idx="383">
                  <c:v>4.6050000000000001E-2</c:v>
                </c:pt>
                <c:pt idx="384">
                  <c:v>4.6169999999999996E-2</c:v>
                </c:pt>
                <c:pt idx="385">
                  <c:v>4.6289999999999998E-2</c:v>
                </c:pt>
                <c:pt idx="386">
                  <c:v>4.641E-2</c:v>
                </c:pt>
                <c:pt idx="387">
                  <c:v>4.6530000000000002E-2</c:v>
                </c:pt>
                <c:pt idx="388">
                  <c:v>4.6649999999999997E-2</c:v>
                </c:pt>
                <c:pt idx="389">
                  <c:v>4.6769999999999999E-2</c:v>
                </c:pt>
                <c:pt idx="390">
                  <c:v>4.6890000000000001E-2</c:v>
                </c:pt>
                <c:pt idx="391">
                  <c:v>4.7009999999999996E-2</c:v>
                </c:pt>
                <c:pt idx="392">
                  <c:v>4.7129999999999998E-2</c:v>
                </c:pt>
                <c:pt idx="393">
                  <c:v>4.725E-2</c:v>
                </c:pt>
                <c:pt idx="394">
                  <c:v>4.7369999999999995E-2</c:v>
                </c:pt>
                <c:pt idx="395">
                  <c:v>4.7489999999999997E-2</c:v>
                </c:pt>
                <c:pt idx="396">
                  <c:v>4.761E-2</c:v>
                </c:pt>
                <c:pt idx="397">
                  <c:v>4.7729999999999995E-2</c:v>
                </c:pt>
                <c:pt idx="398">
                  <c:v>4.7849999999999997E-2</c:v>
                </c:pt>
                <c:pt idx="399">
                  <c:v>4.7969999999999999E-2</c:v>
                </c:pt>
                <c:pt idx="400">
                  <c:v>4.8089999999999994E-2</c:v>
                </c:pt>
                <c:pt idx="401">
                  <c:v>4.8210000000000003E-2</c:v>
                </c:pt>
                <c:pt idx="402">
                  <c:v>4.8329999999999998E-2</c:v>
                </c:pt>
                <c:pt idx="403">
                  <c:v>4.845E-2</c:v>
                </c:pt>
                <c:pt idx="404">
                  <c:v>4.8570000000000002E-2</c:v>
                </c:pt>
                <c:pt idx="405">
                  <c:v>4.8689999999999997E-2</c:v>
                </c:pt>
                <c:pt idx="406">
                  <c:v>4.8809999999999999E-2</c:v>
                </c:pt>
                <c:pt idx="407">
                  <c:v>4.8930000000000001E-2</c:v>
                </c:pt>
                <c:pt idx="408">
                  <c:v>4.9049999999999996E-2</c:v>
                </c:pt>
                <c:pt idx="409">
                  <c:v>4.9169999999999998E-2</c:v>
                </c:pt>
                <c:pt idx="410">
                  <c:v>4.929E-2</c:v>
                </c:pt>
                <c:pt idx="411">
                  <c:v>4.9409999999999996E-2</c:v>
                </c:pt>
                <c:pt idx="412">
                  <c:v>4.9530000000000005E-2</c:v>
                </c:pt>
                <c:pt idx="413">
                  <c:v>4.965E-2</c:v>
                </c:pt>
                <c:pt idx="414">
                  <c:v>4.9769999999999995E-2</c:v>
                </c:pt>
                <c:pt idx="415">
                  <c:v>4.9890000000000004E-2</c:v>
                </c:pt>
                <c:pt idx="416">
                  <c:v>5.0009999999999999E-2</c:v>
                </c:pt>
                <c:pt idx="417">
                  <c:v>5.0129999999999994E-2</c:v>
                </c:pt>
                <c:pt idx="418">
                  <c:v>5.0250000000000003E-2</c:v>
                </c:pt>
                <c:pt idx="419">
                  <c:v>5.0369999999999998E-2</c:v>
                </c:pt>
                <c:pt idx="420">
                  <c:v>5.0489999999999993E-2</c:v>
                </c:pt>
              </c:numCache>
            </c:numRef>
          </c:xVal>
          <c:yVal>
            <c:numRef>
              <c:f>xtest!$Q$1964:$Q$2384</c:f>
              <c:numCache>
                <c:formatCode>General</c:formatCode>
                <c:ptCount val="421"/>
                <c:pt idx="0">
                  <c:v>-423.41510299999999</c:v>
                </c:pt>
                <c:pt idx="1">
                  <c:v>-383.43138900000002</c:v>
                </c:pt>
                <c:pt idx="2">
                  <c:v>-97.594452000000004</c:v>
                </c:pt>
                <c:pt idx="3">
                  <c:v>-131.604446</c:v>
                </c:pt>
                <c:pt idx="4">
                  <c:v>-408.79486500000002</c:v>
                </c:pt>
                <c:pt idx="5">
                  <c:v>-71.196066000000002</c:v>
                </c:pt>
                <c:pt idx="6">
                  <c:v>-16.295241000000001</c:v>
                </c:pt>
                <c:pt idx="7">
                  <c:v>-58.277019000000003</c:v>
                </c:pt>
                <c:pt idx="8">
                  <c:v>166.86757499999999</c:v>
                </c:pt>
                <c:pt idx="9">
                  <c:v>-282.81294500000001</c:v>
                </c:pt>
                <c:pt idx="10">
                  <c:v>-9.3714829999999996</c:v>
                </c:pt>
                <c:pt idx="11">
                  <c:v>-286.10861999999997</c:v>
                </c:pt>
                <c:pt idx="12">
                  <c:v>139.306838</c:v>
                </c:pt>
                <c:pt idx="13">
                  <c:v>170.55386899999999</c:v>
                </c:pt>
                <c:pt idx="14">
                  <c:v>-107.44117</c:v>
                </c:pt>
                <c:pt idx="15">
                  <c:v>174.994415</c:v>
                </c:pt>
                <c:pt idx="16">
                  <c:v>-187.54992100000001</c:v>
                </c:pt>
                <c:pt idx="17">
                  <c:v>174.289737</c:v>
                </c:pt>
                <c:pt idx="18">
                  <c:v>-217.29981699999999</c:v>
                </c:pt>
                <c:pt idx="19">
                  <c:v>167.50894099999999</c:v>
                </c:pt>
                <c:pt idx="20">
                  <c:v>-47.80489</c:v>
                </c:pt>
                <c:pt idx="21">
                  <c:v>-79.045488000000006</c:v>
                </c:pt>
                <c:pt idx="22">
                  <c:v>253.375001</c:v>
                </c:pt>
                <c:pt idx="23">
                  <c:v>252.960916</c:v>
                </c:pt>
                <c:pt idx="24">
                  <c:v>-318.23110200000002</c:v>
                </c:pt>
                <c:pt idx="25">
                  <c:v>173.09597099999999</c:v>
                </c:pt>
                <c:pt idx="26">
                  <c:v>237.811947</c:v>
                </c:pt>
                <c:pt idx="27">
                  <c:v>150.607181</c:v>
                </c:pt>
                <c:pt idx="28">
                  <c:v>498.12095199999999</c:v>
                </c:pt>
                <c:pt idx="29">
                  <c:v>249.44741200000001</c:v>
                </c:pt>
                <c:pt idx="30">
                  <c:v>174.38017300000001</c:v>
                </c:pt>
                <c:pt idx="31">
                  <c:v>-210.38802999999999</c:v>
                </c:pt>
                <c:pt idx="32">
                  <c:v>-200.36021199999999</c:v>
                </c:pt>
                <c:pt idx="33">
                  <c:v>-574.17321100000004</c:v>
                </c:pt>
                <c:pt idx="34">
                  <c:v>-28.92923</c:v>
                </c:pt>
                <c:pt idx="35">
                  <c:v>293.237548</c:v>
                </c:pt>
                <c:pt idx="36">
                  <c:v>360.22831600000001</c:v>
                </c:pt>
                <c:pt idx="37">
                  <c:v>-299.63619299999999</c:v>
                </c:pt>
                <c:pt idx="38">
                  <c:v>-0.28059699999999999</c:v>
                </c:pt>
                <c:pt idx="39">
                  <c:v>-16.608450000000001</c:v>
                </c:pt>
                <c:pt idx="40">
                  <c:v>-115.155248</c:v>
                </c:pt>
                <c:pt idx="41">
                  <c:v>-143.20490699999999</c:v>
                </c:pt>
                <c:pt idx="42">
                  <c:v>245.69327899999999</c:v>
                </c:pt>
                <c:pt idx="43">
                  <c:v>137.14306500000001</c:v>
                </c:pt>
                <c:pt idx="44">
                  <c:v>-398.79984999999999</c:v>
                </c:pt>
                <c:pt idx="45">
                  <c:v>-190.29503299999999</c:v>
                </c:pt>
                <c:pt idx="46">
                  <c:v>224.50272200000001</c:v>
                </c:pt>
                <c:pt idx="47">
                  <c:v>-104.33996</c:v>
                </c:pt>
                <c:pt idx="48">
                  <c:v>-103.311182</c:v>
                </c:pt>
                <c:pt idx="49">
                  <c:v>170.26106999999999</c:v>
                </c:pt>
                <c:pt idx="50">
                  <c:v>-264.67640599999999</c:v>
                </c:pt>
                <c:pt idx="51">
                  <c:v>-0.68216299999999996</c:v>
                </c:pt>
                <c:pt idx="52">
                  <c:v>-263.57304099999999</c:v>
                </c:pt>
                <c:pt idx="53">
                  <c:v>-101.660579</c:v>
                </c:pt>
                <c:pt idx="54">
                  <c:v>-289.354536</c:v>
                </c:pt>
                <c:pt idx="55">
                  <c:v>91.950228999999993</c:v>
                </c:pt>
                <c:pt idx="56">
                  <c:v>-9.2247649999999997</c:v>
                </c:pt>
                <c:pt idx="57">
                  <c:v>80.327701000000005</c:v>
                </c:pt>
                <c:pt idx="58">
                  <c:v>-370.27701400000001</c:v>
                </c:pt>
                <c:pt idx="59">
                  <c:v>33.071064999999997</c:v>
                </c:pt>
                <c:pt idx="60">
                  <c:v>256.49537299999997</c:v>
                </c:pt>
                <c:pt idx="61">
                  <c:v>574.01582299999995</c:v>
                </c:pt>
                <c:pt idx="62">
                  <c:v>331.21216800000002</c:v>
                </c:pt>
                <c:pt idx="63">
                  <c:v>356.62070999999997</c:v>
                </c:pt>
                <c:pt idx="64">
                  <c:v>-16.404973999999999</c:v>
                </c:pt>
                <c:pt idx="65">
                  <c:v>255.24295900000001</c:v>
                </c:pt>
                <c:pt idx="66">
                  <c:v>-48.883004999999997</c:v>
                </c:pt>
                <c:pt idx="67">
                  <c:v>298.33224999999999</c:v>
                </c:pt>
                <c:pt idx="68">
                  <c:v>385.52491300000003</c:v>
                </c:pt>
                <c:pt idx="69">
                  <c:v>-217.18481700000001</c:v>
                </c:pt>
                <c:pt idx="70">
                  <c:v>-59.974916</c:v>
                </c:pt>
                <c:pt idx="71">
                  <c:v>508.48602699999998</c:v>
                </c:pt>
                <c:pt idx="72">
                  <c:v>77.654154000000005</c:v>
                </c:pt>
                <c:pt idx="73">
                  <c:v>-436.39239199999997</c:v>
                </c:pt>
                <c:pt idx="74">
                  <c:v>51.178826000000001</c:v>
                </c:pt>
                <c:pt idx="75">
                  <c:v>-258.82783899999998</c:v>
                </c:pt>
                <c:pt idx="76">
                  <c:v>39.110281999999998</c:v>
                </c:pt>
                <c:pt idx="77">
                  <c:v>-353.68738000000002</c:v>
                </c:pt>
                <c:pt idx="78">
                  <c:v>-184.07536899999999</c:v>
                </c:pt>
                <c:pt idx="79">
                  <c:v>-177.27259100000001</c:v>
                </c:pt>
                <c:pt idx="80">
                  <c:v>-152.64540199999999</c:v>
                </c:pt>
                <c:pt idx="81">
                  <c:v>-63.481264000000003</c:v>
                </c:pt>
                <c:pt idx="82">
                  <c:v>256.17587400000002</c:v>
                </c:pt>
                <c:pt idx="83">
                  <c:v>134.713491</c:v>
                </c:pt>
                <c:pt idx="84">
                  <c:v>-340.34502900000001</c:v>
                </c:pt>
                <c:pt idx="85">
                  <c:v>-519.13266599999997</c:v>
                </c:pt>
                <c:pt idx="86">
                  <c:v>169.180679</c:v>
                </c:pt>
                <c:pt idx="87">
                  <c:v>-375.43959899999999</c:v>
                </c:pt>
                <c:pt idx="88">
                  <c:v>452.94317100000001</c:v>
                </c:pt>
                <c:pt idx="89">
                  <c:v>-389.55640299999999</c:v>
                </c:pt>
                <c:pt idx="90">
                  <c:v>-409.882206</c:v>
                </c:pt>
                <c:pt idx="91">
                  <c:v>164.838314</c:v>
                </c:pt>
                <c:pt idx="92">
                  <c:v>202.18923799999999</c:v>
                </c:pt>
                <c:pt idx="93">
                  <c:v>-328.60745300000002</c:v>
                </c:pt>
                <c:pt idx="94">
                  <c:v>7.5173860000000001</c:v>
                </c:pt>
                <c:pt idx="95">
                  <c:v>83.103598000000005</c:v>
                </c:pt>
                <c:pt idx="96">
                  <c:v>-188.689302</c:v>
                </c:pt>
                <c:pt idx="97">
                  <c:v>-44.388235000000002</c:v>
                </c:pt>
                <c:pt idx="98">
                  <c:v>463.28297300000003</c:v>
                </c:pt>
                <c:pt idx="99">
                  <c:v>-59.696280999999999</c:v>
                </c:pt>
                <c:pt idx="100">
                  <c:v>-168.800252</c:v>
                </c:pt>
                <c:pt idx="101">
                  <c:v>89.290710000000004</c:v>
                </c:pt>
                <c:pt idx="102">
                  <c:v>109.473873</c:v>
                </c:pt>
                <c:pt idx="103">
                  <c:v>-197.56455</c:v>
                </c:pt>
                <c:pt idx="104">
                  <c:v>81.514139</c:v>
                </c:pt>
                <c:pt idx="105">
                  <c:v>547.00588400000004</c:v>
                </c:pt>
                <c:pt idx="106">
                  <c:v>356.63986899999998</c:v>
                </c:pt>
                <c:pt idx="107">
                  <c:v>435.09218800000002</c:v>
                </c:pt>
                <c:pt idx="108">
                  <c:v>58.555495999999998</c:v>
                </c:pt>
                <c:pt idx="109">
                  <c:v>426.12505599999997</c:v>
                </c:pt>
                <c:pt idx="110">
                  <c:v>-207.09124800000001</c:v>
                </c:pt>
                <c:pt idx="111">
                  <c:v>-88.521739999999994</c:v>
                </c:pt>
                <c:pt idx="112">
                  <c:v>-208.36307300000001</c:v>
                </c:pt>
                <c:pt idx="113">
                  <c:v>134.41851600000001</c:v>
                </c:pt>
                <c:pt idx="114">
                  <c:v>121.188012</c:v>
                </c:pt>
                <c:pt idx="115">
                  <c:v>-73.517478999999994</c:v>
                </c:pt>
                <c:pt idx="116">
                  <c:v>-449.21702900000003</c:v>
                </c:pt>
                <c:pt idx="117">
                  <c:v>154.23318900000001</c:v>
                </c:pt>
                <c:pt idx="118">
                  <c:v>-266.90470599999998</c:v>
                </c:pt>
                <c:pt idx="119">
                  <c:v>-186.229207</c:v>
                </c:pt>
                <c:pt idx="120">
                  <c:v>619.205601</c:v>
                </c:pt>
                <c:pt idx="121">
                  <c:v>-508.43314900000001</c:v>
                </c:pt>
                <c:pt idx="122">
                  <c:v>29.655038999999999</c:v>
                </c:pt>
                <c:pt idx="123">
                  <c:v>362.384638</c:v>
                </c:pt>
                <c:pt idx="124">
                  <c:v>111.984163</c:v>
                </c:pt>
                <c:pt idx="125">
                  <c:v>67.912373000000002</c:v>
                </c:pt>
                <c:pt idx="126">
                  <c:v>15.600474</c:v>
                </c:pt>
                <c:pt idx="127">
                  <c:v>-96.062511000000001</c:v>
                </c:pt>
                <c:pt idx="128">
                  <c:v>-74.700349000000003</c:v>
                </c:pt>
                <c:pt idx="129">
                  <c:v>-265.50618200000002</c:v>
                </c:pt>
                <c:pt idx="130">
                  <c:v>410.52153700000002</c:v>
                </c:pt>
                <c:pt idx="131">
                  <c:v>-2.6695609999999999</c:v>
                </c:pt>
                <c:pt idx="132">
                  <c:v>-493.90157900000003</c:v>
                </c:pt>
                <c:pt idx="133">
                  <c:v>-591.78295900000001</c:v>
                </c:pt>
                <c:pt idx="134">
                  <c:v>132.39244400000001</c:v>
                </c:pt>
                <c:pt idx="135">
                  <c:v>-149.32378700000001</c:v>
                </c:pt>
                <c:pt idx="136">
                  <c:v>45.842803000000004</c:v>
                </c:pt>
                <c:pt idx="137">
                  <c:v>-11.251938000000001</c:v>
                </c:pt>
                <c:pt idx="138">
                  <c:v>-2.6482480000000002</c:v>
                </c:pt>
                <c:pt idx="139">
                  <c:v>513.44768899999997</c:v>
                </c:pt>
                <c:pt idx="140">
                  <c:v>298.62181299999997</c:v>
                </c:pt>
                <c:pt idx="141">
                  <c:v>249.56079199999999</c:v>
                </c:pt>
                <c:pt idx="142">
                  <c:v>330.660687</c:v>
                </c:pt>
                <c:pt idx="143">
                  <c:v>542.96133799999996</c:v>
                </c:pt>
                <c:pt idx="144">
                  <c:v>194.04242099999999</c:v>
                </c:pt>
                <c:pt idx="145">
                  <c:v>-348.55955299999999</c:v>
                </c:pt>
                <c:pt idx="146">
                  <c:v>430.696597</c:v>
                </c:pt>
                <c:pt idx="147">
                  <c:v>-108.180858</c:v>
                </c:pt>
                <c:pt idx="148">
                  <c:v>117.92059</c:v>
                </c:pt>
                <c:pt idx="149">
                  <c:v>540.33465200000001</c:v>
                </c:pt>
                <c:pt idx="150">
                  <c:v>34.998601000000001</c:v>
                </c:pt>
                <c:pt idx="151">
                  <c:v>139.87894399999999</c:v>
                </c:pt>
                <c:pt idx="152">
                  <c:v>375.61235499999998</c:v>
                </c:pt>
                <c:pt idx="153">
                  <c:v>-195.25729200000001</c:v>
                </c:pt>
                <c:pt idx="154">
                  <c:v>-424.84784200000001</c:v>
                </c:pt>
                <c:pt idx="155">
                  <c:v>-123.64414499999999</c:v>
                </c:pt>
                <c:pt idx="156">
                  <c:v>118.26925199999999</c:v>
                </c:pt>
                <c:pt idx="157">
                  <c:v>3.4633820000000002</c:v>
                </c:pt>
                <c:pt idx="158">
                  <c:v>-38.506850999999997</c:v>
                </c:pt>
                <c:pt idx="159">
                  <c:v>-44.016869</c:v>
                </c:pt>
                <c:pt idx="160">
                  <c:v>-278.05177400000002</c:v>
                </c:pt>
                <c:pt idx="161">
                  <c:v>244.41542999999999</c:v>
                </c:pt>
                <c:pt idx="162">
                  <c:v>66.517207999999997</c:v>
                </c:pt>
                <c:pt idx="163">
                  <c:v>654.34217899999999</c:v>
                </c:pt>
                <c:pt idx="164">
                  <c:v>188.254696</c:v>
                </c:pt>
                <c:pt idx="165">
                  <c:v>-8.7241909999999994</c:v>
                </c:pt>
                <c:pt idx="166">
                  <c:v>229.21186700000001</c:v>
                </c:pt>
                <c:pt idx="167">
                  <c:v>322.46289200000001</c:v>
                </c:pt>
                <c:pt idx="168">
                  <c:v>-158.651982</c:v>
                </c:pt>
                <c:pt idx="169">
                  <c:v>-522.96437100000003</c:v>
                </c:pt>
                <c:pt idx="170">
                  <c:v>256.48297600000001</c:v>
                </c:pt>
                <c:pt idx="171">
                  <c:v>301.58648899999997</c:v>
                </c:pt>
                <c:pt idx="172">
                  <c:v>-321.27351900000002</c:v>
                </c:pt>
                <c:pt idx="173">
                  <c:v>-143.59508500000001</c:v>
                </c:pt>
                <c:pt idx="174">
                  <c:v>12.294413</c:v>
                </c:pt>
                <c:pt idx="175">
                  <c:v>-201.55709100000001</c:v>
                </c:pt>
                <c:pt idx="176">
                  <c:v>-514.12780499999997</c:v>
                </c:pt>
                <c:pt idx="177">
                  <c:v>-65.12518</c:v>
                </c:pt>
                <c:pt idx="178">
                  <c:v>284.11392499999999</c:v>
                </c:pt>
                <c:pt idx="179">
                  <c:v>416.533185</c:v>
                </c:pt>
                <c:pt idx="180">
                  <c:v>-147.276433</c:v>
                </c:pt>
                <c:pt idx="181">
                  <c:v>-575.92346599999996</c:v>
                </c:pt>
                <c:pt idx="182">
                  <c:v>131.011775</c:v>
                </c:pt>
                <c:pt idx="183">
                  <c:v>196.60554500000001</c:v>
                </c:pt>
                <c:pt idx="184">
                  <c:v>-148.76017100000001</c:v>
                </c:pt>
                <c:pt idx="185">
                  <c:v>-180.20595</c:v>
                </c:pt>
                <c:pt idx="186">
                  <c:v>83.435011000000003</c:v>
                </c:pt>
                <c:pt idx="187">
                  <c:v>-316.20779399999998</c:v>
                </c:pt>
                <c:pt idx="188">
                  <c:v>-342.57751300000001</c:v>
                </c:pt>
                <c:pt idx="189">
                  <c:v>-646.82539499999996</c:v>
                </c:pt>
                <c:pt idx="190">
                  <c:v>-180.96960999999999</c:v>
                </c:pt>
                <c:pt idx="191">
                  <c:v>-190.82464999999999</c:v>
                </c:pt>
                <c:pt idx="192">
                  <c:v>325.07739199999997</c:v>
                </c:pt>
                <c:pt idx="193">
                  <c:v>99.315398999999999</c:v>
                </c:pt>
                <c:pt idx="194">
                  <c:v>-43.011091999999998</c:v>
                </c:pt>
                <c:pt idx="195">
                  <c:v>364.46802300000002</c:v>
                </c:pt>
                <c:pt idx="196">
                  <c:v>458.36640599999998</c:v>
                </c:pt>
                <c:pt idx="197">
                  <c:v>-380.92632600000002</c:v>
                </c:pt>
                <c:pt idx="198">
                  <c:v>-443.046674</c:v>
                </c:pt>
                <c:pt idx="199">
                  <c:v>74.095554000000007</c:v>
                </c:pt>
                <c:pt idx="200">
                  <c:v>-596.35196699999995</c:v>
                </c:pt>
                <c:pt idx="201">
                  <c:v>-75.305812000000003</c:v>
                </c:pt>
                <c:pt idx="202">
                  <c:v>444.37361600000003</c:v>
                </c:pt>
                <c:pt idx="203">
                  <c:v>-65.678756000000007</c:v>
                </c:pt>
                <c:pt idx="204">
                  <c:v>-161.038083</c:v>
                </c:pt>
                <c:pt idx="205">
                  <c:v>152.47462999999999</c:v>
                </c:pt>
                <c:pt idx="206">
                  <c:v>170.66624200000001</c:v>
                </c:pt>
                <c:pt idx="207">
                  <c:v>187.63288499999999</c:v>
                </c:pt>
                <c:pt idx="208">
                  <c:v>-258.73210899999998</c:v>
                </c:pt>
                <c:pt idx="209">
                  <c:v>-544.69429000000002</c:v>
                </c:pt>
                <c:pt idx="210">
                  <c:v>222.652062</c:v>
                </c:pt>
                <c:pt idx="211">
                  <c:v>-335.09321799999998</c:v>
                </c:pt>
                <c:pt idx="212">
                  <c:v>-321.24336299999999</c:v>
                </c:pt>
                <c:pt idx="213">
                  <c:v>-129.93896799999999</c:v>
                </c:pt>
                <c:pt idx="214">
                  <c:v>216.90506400000001</c:v>
                </c:pt>
                <c:pt idx="215">
                  <c:v>-275.35110500000002</c:v>
                </c:pt>
                <c:pt idx="216">
                  <c:v>66.220793999999998</c:v>
                </c:pt>
                <c:pt idx="217">
                  <c:v>332.27200699999997</c:v>
                </c:pt>
                <c:pt idx="218">
                  <c:v>-403.34004299999998</c:v>
                </c:pt>
                <c:pt idx="219">
                  <c:v>586.72799799999996</c:v>
                </c:pt>
                <c:pt idx="220">
                  <c:v>224.02297899999999</c:v>
                </c:pt>
                <c:pt idx="221">
                  <c:v>502.16810099999998</c:v>
                </c:pt>
                <c:pt idx="222">
                  <c:v>-54.682032</c:v>
                </c:pt>
                <c:pt idx="223">
                  <c:v>68.780562000000003</c:v>
                </c:pt>
                <c:pt idx="224">
                  <c:v>-309.67554699999999</c:v>
                </c:pt>
                <c:pt idx="225">
                  <c:v>100.780973</c:v>
                </c:pt>
                <c:pt idx="226">
                  <c:v>-58.963988999999998</c:v>
                </c:pt>
                <c:pt idx="227">
                  <c:v>105.21713200000001</c:v>
                </c:pt>
                <c:pt idx="228">
                  <c:v>-35.597051999999998</c:v>
                </c:pt>
                <c:pt idx="229">
                  <c:v>-316.709137</c:v>
                </c:pt>
                <c:pt idx="230">
                  <c:v>284.61443200000002</c:v>
                </c:pt>
                <c:pt idx="231">
                  <c:v>-574.39847199999997</c:v>
                </c:pt>
                <c:pt idx="232">
                  <c:v>245.07752400000001</c:v>
                </c:pt>
                <c:pt idx="233">
                  <c:v>-858.58378600000003</c:v>
                </c:pt>
                <c:pt idx="234">
                  <c:v>149.917765</c:v>
                </c:pt>
                <c:pt idx="235">
                  <c:v>-302.704204</c:v>
                </c:pt>
                <c:pt idx="236">
                  <c:v>-155.423756</c:v>
                </c:pt>
                <c:pt idx="237">
                  <c:v>176.53964199999999</c:v>
                </c:pt>
                <c:pt idx="238">
                  <c:v>670.79700100000002</c:v>
                </c:pt>
                <c:pt idx="239">
                  <c:v>255.01832899999999</c:v>
                </c:pt>
                <c:pt idx="240">
                  <c:v>-108.451076</c:v>
                </c:pt>
                <c:pt idx="241">
                  <c:v>247.14217600000001</c:v>
                </c:pt>
                <c:pt idx="242">
                  <c:v>-85.070498999999998</c:v>
                </c:pt>
                <c:pt idx="243">
                  <c:v>-102.769428</c:v>
                </c:pt>
                <c:pt idx="244">
                  <c:v>-246.53069500000001</c:v>
                </c:pt>
                <c:pt idx="245">
                  <c:v>127.685823</c:v>
                </c:pt>
                <c:pt idx="246">
                  <c:v>-231.926221</c:v>
                </c:pt>
                <c:pt idx="247">
                  <c:v>472.31052399999999</c:v>
                </c:pt>
                <c:pt idx="248">
                  <c:v>246.62589800000001</c:v>
                </c:pt>
                <c:pt idx="249">
                  <c:v>496.11519399999997</c:v>
                </c:pt>
                <c:pt idx="250">
                  <c:v>-322.06962399999998</c:v>
                </c:pt>
                <c:pt idx="251">
                  <c:v>30.459561999999998</c:v>
                </c:pt>
                <c:pt idx="252">
                  <c:v>-180.837593</c:v>
                </c:pt>
                <c:pt idx="253">
                  <c:v>424.96441099999998</c:v>
                </c:pt>
                <c:pt idx="254">
                  <c:v>249.66942800000001</c:v>
                </c:pt>
                <c:pt idx="255">
                  <c:v>162.290482</c:v>
                </c:pt>
                <c:pt idx="256">
                  <c:v>-224.851564</c:v>
                </c:pt>
                <c:pt idx="257">
                  <c:v>612.341947</c:v>
                </c:pt>
                <c:pt idx="258">
                  <c:v>41.254137999999998</c:v>
                </c:pt>
                <c:pt idx="259">
                  <c:v>116.074348</c:v>
                </c:pt>
                <c:pt idx="260">
                  <c:v>214.32926699999999</c:v>
                </c:pt>
                <c:pt idx="261">
                  <c:v>-188.11704900000001</c:v>
                </c:pt>
                <c:pt idx="262">
                  <c:v>-701.64924599999995</c:v>
                </c:pt>
                <c:pt idx="263">
                  <c:v>-307.837017</c:v>
                </c:pt>
                <c:pt idx="264">
                  <c:v>-438.73842100000002</c:v>
                </c:pt>
                <c:pt idx="265">
                  <c:v>-1.520983</c:v>
                </c:pt>
                <c:pt idx="266">
                  <c:v>-357.78502900000001</c:v>
                </c:pt>
                <c:pt idx="267">
                  <c:v>225.39257599999999</c:v>
                </c:pt>
                <c:pt idx="268">
                  <c:v>-16.155519000000002</c:v>
                </c:pt>
                <c:pt idx="269">
                  <c:v>-223.41492700000001</c:v>
                </c:pt>
                <c:pt idx="270">
                  <c:v>-120.331873</c:v>
                </c:pt>
                <c:pt idx="271">
                  <c:v>-252.560877</c:v>
                </c:pt>
                <c:pt idx="272">
                  <c:v>161.24843000000001</c:v>
                </c:pt>
                <c:pt idx="273">
                  <c:v>46.358130000000003</c:v>
                </c:pt>
                <c:pt idx="274">
                  <c:v>-441.26047699999998</c:v>
                </c:pt>
                <c:pt idx="275">
                  <c:v>149.90670600000001</c:v>
                </c:pt>
                <c:pt idx="276">
                  <c:v>377.82661000000002</c:v>
                </c:pt>
                <c:pt idx="277">
                  <c:v>162.422922</c:v>
                </c:pt>
                <c:pt idx="278">
                  <c:v>295.63803300000001</c:v>
                </c:pt>
                <c:pt idx="279">
                  <c:v>-194.33803599999999</c:v>
                </c:pt>
                <c:pt idx="280">
                  <c:v>-952.28784800000005</c:v>
                </c:pt>
                <c:pt idx="281">
                  <c:v>8.2241389999999992</c:v>
                </c:pt>
                <c:pt idx="282">
                  <c:v>701.52901199999997</c:v>
                </c:pt>
                <c:pt idx="283">
                  <c:v>261.92916600000001</c:v>
                </c:pt>
                <c:pt idx="284">
                  <c:v>323.01012400000002</c:v>
                </c:pt>
                <c:pt idx="285">
                  <c:v>-516.91498799999999</c:v>
                </c:pt>
                <c:pt idx="286">
                  <c:v>335.44635899999997</c:v>
                </c:pt>
                <c:pt idx="287">
                  <c:v>248.38771399999999</c:v>
                </c:pt>
                <c:pt idx="288">
                  <c:v>3.4746730000000001</c:v>
                </c:pt>
                <c:pt idx="289">
                  <c:v>3.3079930000000002</c:v>
                </c:pt>
                <c:pt idx="290">
                  <c:v>44.832797999999997</c:v>
                </c:pt>
                <c:pt idx="291">
                  <c:v>-59.482714000000001</c:v>
                </c:pt>
                <c:pt idx="292">
                  <c:v>-116.560762</c:v>
                </c:pt>
                <c:pt idx="293">
                  <c:v>154.66070999999999</c:v>
                </c:pt>
                <c:pt idx="294">
                  <c:v>204.02360100000001</c:v>
                </c:pt>
                <c:pt idx="295">
                  <c:v>812.02750300000002</c:v>
                </c:pt>
                <c:pt idx="296">
                  <c:v>73.685609999999997</c:v>
                </c:pt>
                <c:pt idx="297">
                  <c:v>-565.13690999999994</c:v>
                </c:pt>
                <c:pt idx="298">
                  <c:v>-351.79860600000001</c:v>
                </c:pt>
                <c:pt idx="299">
                  <c:v>-53.682319999999997</c:v>
                </c:pt>
                <c:pt idx="300">
                  <c:v>512.10216000000003</c:v>
                </c:pt>
                <c:pt idx="301">
                  <c:v>-102.77018200000001</c:v>
                </c:pt>
                <c:pt idx="302">
                  <c:v>96.706908999999996</c:v>
                </c:pt>
                <c:pt idx="303">
                  <c:v>-68.238991999999996</c:v>
                </c:pt>
                <c:pt idx="304">
                  <c:v>-19.779748000000001</c:v>
                </c:pt>
                <c:pt idx="305">
                  <c:v>520.51292599999999</c:v>
                </c:pt>
                <c:pt idx="306">
                  <c:v>-555.507743</c:v>
                </c:pt>
                <c:pt idx="307">
                  <c:v>-58.712952000000001</c:v>
                </c:pt>
                <c:pt idx="308">
                  <c:v>-247.10411500000001</c:v>
                </c:pt>
                <c:pt idx="309">
                  <c:v>-219.21841800000001</c:v>
                </c:pt>
                <c:pt idx="310">
                  <c:v>-92.842502999999994</c:v>
                </c:pt>
                <c:pt idx="311">
                  <c:v>-297.19856199999998</c:v>
                </c:pt>
                <c:pt idx="312">
                  <c:v>-652.71475899999996</c:v>
                </c:pt>
                <c:pt idx="313">
                  <c:v>126.99974899999999</c:v>
                </c:pt>
                <c:pt idx="314">
                  <c:v>215.12471199999999</c:v>
                </c:pt>
                <c:pt idx="315">
                  <c:v>-346.23273</c:v>
                </c:pt>
                <c:pt idx="316">
                  <c:v>1140.964193</c:v>
                </c:pt>
                <c:pt idx="317">
                  <c:v>101.494378</c:v>
                </c:pt>
                <c:pt idx="318">
                  <c:v>-399.27263599999998</c:v>
                </c:pt>
                <c:pt idx="319">
                  <c:v>777.67540199999996</c:v>
                </c:pt>
                <c:pt idx="320">
                  <c:v>-208.416978</c:v>
                </c:pt>
                <c:pt idx="321">
                  <c:v>433.26277900000002</c:v>
                </c:pt>
                <c:pt idx="322">
                  <c:v>77.465795</c:v>
                </c:pt>
                <c:pt idx="323">
                  <c:v>-794.00610099999994</c:v>
                </c:pt>
                <c:pt idx="324">
                  <c:v>-131.936767</c:v>
                </c:pt>
                <c:pt idx="325">
                  <c:v>122.325603</c:v>
                </c:pt>
                <c:pt idx="326">
                  <c:v>520.28164500000003</c:v>
                </c:pt>
                <c:pt idx="327">
                  <c:v>-373.525464</c:v>
                </c:pt>
                <c:pt idx="328">
                  <c:v>157.48631900000001</c:v>
                </c:pt>
                <c:pt idx="329">
                  <c:v>-248.39225099999999</c:v>
                </c:pt>
                <c:pt idx="330">
                  <c:v>161.60765000000001</c:v>
                </c:pt>
                <c:pt idx="331">
                  <c:v>378.05812400000002</c:v>
                </c:pt>
                <c:pt idx="332">
                  <c:v>422.44827299999997</c:v>
                </c:pt>
                <c:pt idx="333">
                  <c:v>-507.04334599999999</c:v>
                </c:pt>
                <c:pt idx="334">
                  <c:v>-177.00993700000001</c:v>
                </c:pt>
                <c:pt idx="335">
                  <c:v>573.69268699999998</c:v>
                </c:pt>
                <c:pt idx="336">
                  <c:v>-245.773461</c:v>
                </c:pt>
                <c:pt idx="337">
                  <c:v>150.81989400000001</c:v>
                </c:pt>
                <c:pt idx="338">
                  <c:v>424.41048799999999</c:v>
                </c:pt>
                <c:pt idx="339">
                  <c:v>373.335733</c:v>
                </c:pt>
                <c:pt idx="340">
                  <c:v>43.516731</c:v>
                </c:pt>
                <c:pt idx="341">
                  <c:v>338.21883000000003</c:v>
                </c:pt>
                <c:pt idx="342">
                  <c:v>18.892343</c:v>
                </c:pt>
                <c:pt idx="343">
                  <c:v>-429.10334899999998</c:v>
                </c:pt>
                <c:pt idx="344">
                  <c:v>1026.606209</c:v>
                </c:pt>
                <c:pt idx="345">
                  <c:v>713.73413100000005</c:v>
                </c:pt>
                <c:pt idx="346">
                  <c:v>516.26480800000002</c:v>
                </c:pt>
                <c:pt idx="347">
                  <c:v>-471.90889600000003</c:v>
                </c:pt>
                <c:pt idx="348">
                  <c:v>107.069174</c:v>
                </c:pt>
                <c:pt idx="349">
                  <c:v>30.062163000000002</c:v>
                </c:pt>
                <c:pt idx="350">
                  <c:v>681.32009200000005</c:v>
                </c:pt>
                <c:pt idx="351">
                  <c:v>1.134889</c:v>
                </c:pt>
                <c:pt idx="352">
                  <c:v>359.88560699999999</c:v>
                </c:pt>
                <c:pt idx="353">
                  <c:v>-73.093089000000006</c:v>
                </c:pt>
                <c:pt idx="354">
                  <c:v>-1220.4280719999999</c:v>
                </c:pt>
                <c:pt idx="355">
                  <c:v>74.663081000000005</c:v>
                </c:pt>
                <c:pt idx="356">
                  <c:v>-139.91815299999999</c:v>
                </c:pt>
                <c:pt idx="357">
                  <c:v>529.67568400000005</c:v>
                </c:pt>
                <c:pt idx="358">
                  <c:v>-1146.4996659999999</c:v>
                </c:pt>
                <c:pt idx="359">
                  <c:v>2982.1660670000001</c:v>
                </c:pt>
                <c:pt idx="360">
                  <c:v>-109.762365</c:v>
                </c:pt>
                <c:pt idx="361">
                  <c:v>3.7967270000000002</c:v>
                </c:pt>
                <c:pt idx="362">
                  <c:v>-617.28438800000004</c:v>
                </c:pt>
                <c:pt idx="363">
                  <c:v>1185.8835140000001</c:v>
                </c:pt>
                <c:pt idx="364">
                  <c:v>11.064258000000001</c:v>
                </c:pt>
                <c:pt idx="365">
                  <c:v>-276.14270399999998</c:v>
                </c:pt>
                <c:pt idx="366">
                  <c:v>32.219484000000001</c:v>
                </c:pt>
                <c:pt idx="367">
                  <c:v>813.12099000000001</c:v>
                </c:pt>
                <c:pt idx="368">
                  <c:v>1113.2433289999999</c:v>
                </c:pt>
                <c:pt idx="369">
                  <c:v>1229.8420550000001</c:v>
                </c:pt>
                <c:pt idx="370">
                  <c:v>-567.50069900000005</c:v>
                </c:pt>
                <c:pt idx="371">
                  <c:v>-171.63790399999999</c:v>
                </c:pt>
                <c:pt idx="372">
                  <c:v>-763.328889</c:v>
                </c:pt>
                <c:pt idx="373">
                  <c:v>56.507198000000002</c:v>
                </c:pt>
                <c:pt idx="374">
                  <c:v>146.40042500000001</c:v>
                </c:pt>
                <c:pt idx="375">
                  <c:v>242.85207800000001</c:v>
                </c:pt>
                <c:pt idx="376">
                  <c:v>-853.51246000000003</c:v>
                </c:pt>
                <c:pt idx="377">
                  <c:v>-1086.3761300000001</c:v>
                </c:pt>
                <c:pt idx="378">
                  <c:v>-543.14234699999997</c:v>
                </c:pt>
                <c:pt idx="379">
                  <c:v>470.96538800000002</c:v>
                </c:pt>
                <c:pt idx="380">
                  <c:v>14.441465000000001</c:v>
                </c:pt>
                <c:pt idx="381">
                  <c:v>339.32670200000001</c:v>
                </c:pt>
                <c:pt idx="382">
                  <c:v>959.03464799999995</c:v>
                </c:pt>
                <c:pt idx="383">
                  <c:v>669.787014</c:v>
                </c:pt>
                <c:pt idx="384">
                  <c:v>-96.933937</c:v>
                </c:pt>
                <c:pt idx="385">
                  <c:v>-81.787520000000001</c:v>
                </c:pt>
                <c:pt idx="386">
                  <c:v>280.13359700000001</c:v>
                </c:pt>
                <c:pt idx="387">
                  <c:v>-82.872578000000004</c:v>
                </c:pt>
                <c:pt idx="388">
                  <c:v>-1279.4569329999999</c:v>
                </c:pt>
                <c:pt idx="389">
                  <c:v>-558.86548600000003</c:v>
                </c:pt>
                <c:pt idx="390">
                  <c:v>372.414151</c:v>
                </c:pt>
                <c:pt idx="391">
                  <c:v>506.06830400000001</c:v>
                </c:pt>
                <c:pt idx="392">
                  <c:v>354.42685999999998</c:v>
                </c:pt>
                <c:pt idx="393">
                  <c:v>550.58769600000005</c:v>
                </c:pt>
                <c:pt idx="394">
                  <c:v>-637.63394200000005</c:v>
                </c:pt>
                <c:pt idx="395">
                  <c:v>615.79005800000004</c:v>
                </c:pt>
                <c:pt idx="396">
                  <c:v>-196.681442</c:v>
                </c:pt>
                <c:pt idx="397">
                  <c:v>-245.31198800000001</c:v>
                </c:pt>
                <c:pt idx="398">
                  <c:v>-532.01306999999997</c:v>
                </c:pt>
                <c:pt idx="399">
                  <c:v>31.529133999999999</c:v>
                </c:pt>
                <c:pt idx="400">
                  <c:v>-20.655200000000001</c:v>
                </c:pt>
                <c:pt idx="401">
                  <c:v>470.94548500000002</c:v>
                </c:pt>
                <c:pt idx="402">
                  <c:v>426.70940899999999</c:v>
                </c:pt>
                <c:pt idx="403">
                  <c:v>-37.221707000000002</c:v>
                </c:pt>
                <c:pt idx="404">
                  <c:v>-242.404211</c:v>
                </c:pt>
                <c:pt idx="405">
                  <c:v>1003.773111</c:v>
                </c:pt>
                <c:pt idx="406">
                  <c:v>808.191821</c:v>
                </c:pt>
                <c:pt idx="407">
                  <c:v>213.92211800000001</c:v>
                </c:pt>
                <c:pt idx="408">
                  <c:v>-471.98559799999998</c:v>
                </c:pt>
                <c:pt idx="409">
                  <c:v>911.89272000000005</c:v>
                </c:pt>
                <c:pt idx="410">
                  <c:v>-6.2735320000000003</c:v>
                </c:pt>
                <c:pt idx="411">
                  <c:v>-1358.8328839999999</c:v>
                </c:pt>
                <c:pt idx="412">
                  <c:v>-264.64028000000002</c:v>
                </c:pt>
                <c:pt idx="413">
                  <c:v>-585.04164000000003</c:v>
                </c:pt>
                <c:pt idx="414">
                  <c:v>809.79676800000004</c:v>
                </c:pt>
                <c:pt idx="415">
                  <c:v>903.90376700000002</c:v>
                </c:pt>
                <c:pt idx="416">
                  <c:v>943.55606899999998</c:v>
                </c:pt>
                <c:pt idx="417">
                  <c:v>41.427028</c:v>
                </c:pt>
                <c:pt idx="418">
                  <c:v>-334.214744</c:v>
                </c:pt>
                <c:pt idx="419">
                  <c:v>395.32624900000002</c:v>
                </c:pt>
                <c:pt idx="420">
                  <c:v>-30.296226999999998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400-E244-8E42-FFBE9B9FB16E}"/>
            </c:ext>
          </c:extLst>
        </c:ser>
        <c:ser>
          <c:idx val="5"/>
          <c:order val="5"/>
          <c:tx>
            <c:strRef>
              <c:f>xtest!$R$1961:$R$1962</c:f>
              <c:strCache>
                <c:ptCount val="2"/>
                <c:pt idx="0">
                  <c:v>300 K xsmall - C</c:v>
                </c:pt>
                <c:pt idx="1">
                  <c:v>v_Pxz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xtest!$A$1964:$A$2384</c:f>
              <c:numCache>
                <c:formatCode>General</c:formatCode>
                <c:ptCount val="421"/>
                <c:pt idx="0">
                  <c:v>8.9999999999999992E-5</c:v>
                </c:pt>
                <c:pt idx="1">
                  <c:v>2.1000000000000001E-4</c:v>
                </c:pt>
                <c:pt idx="2">
                  <c:v>3.2999999999999994E-4</c:v>
                </c:pt>
                <c:pt idx="3">
                  <c:v>4.4999999999999999E-4</c:v>
                </c:pt>
                <c:pt idx="4">
                  <c:v>5.6999999999999998E-4</c:v>
                </c:pt>
                <c:pt idx="5">
                  <c:v>6.8999999999999997E-4</c:v>
                </c:pt>
                <c:pt idx="6">
                  <c:v>8.0999999999999996E-4</c:v>
                </c:pt>
                <c:pt idx="7">
                  <c:v>9.2999999999999995E-4</c:v>
                </c:pt>
                <c:pt idx="8">
                  <c:v>1.0500000000000002E-3</c:v>
                </c:pt>
                <c:pt idx="9">
                  <c:v>1.17E-3</c:v>
                </c:pt>
                <c:pt idx="10">
                  <c:v>1.2900000000000001E-3</c:v>
                </c:pt>
                <c:pt idx="11">
                  <c:v>1.41E-3</c:v>
                </c:pt>
                <c:pt idx="12">
                  <c:v>1.5300000000000001E-3</c:v>
                </c:pt>
                <c:pt idx="13">
                  <c:v>1.65E-3</c:v>
                </c:pt>
                <c:pt idx="14">
                  <c:v>1.7700000000000001E-3</c:v>
                </c:pt>
                <c:pt idx="15">
                  <c:v>1.89E-3</c:v>
                </c:pt>
                <c:pt idx="16">
                  <c:v>2.0099999999999996E-3</c:v>
                </c:pt>
                <c:pt idx="17">
                  <c:v>2.1299999999999999E-3</c:v>
                </c:pt>
                <c:pt idx="18">
                  <c:v>2.2500000000000003E-3</c:v>
                </c:pt>
                <c:pt idx="19">
                  <c:v>2.3700000000000001E-3</c:v>
                </c:pt>
                <c:pt idx="20">
                  <c:v>2.49E-3</c:v>
                </c:pt>
                <c:pt idx="21">
                  <c:v>2.6099999999999999E-3</c:v>
                </c:pt>
                <c:pt idx="22">
                  <c:v>2.7300000000000002E-3</c:v>
                </c:pt>
                <c:pt idx="23">
                  <c:v>2.8500000000000001E-3</c:v>
                </c:pt>
                <c:pt idx="24">
                  <c:v>2.97E-3</c:v>
                </c:pt>
                <c:pt idx="25">
                  <c:v>3.0899999999999999E-3</c:v>
                </c:pt>
                <c:pt idx="26">
                  <c:v>3.2100000000000002E-3</c:v>
                </c:pt>
                <c:pt idx="27">
                  <c:v>3.3300000000000001E-3</c:v>
                </c:pt>
                <c:pt idx="28">
                  <c:v>3.4499999999999999E-3</c:v>
                </c:pt>
                <c:pt idx="29">
                  <c:v>3.5699999999999998E-3</c:v>
                </c:pt>
                <c:pt idx="30">
                  <c:v>3.6900000000000001E-3</c:v>
                </c:pt>
                <c:pt idx="31">
                  <c:v>3.8099999999999996E-3</c:v>
                </c:pt>
                <c:pt idx="32">
                  <c:v>3.9299999999999995E-3</c:v>
                </c:pt>
                <c:pt idx="33">
                  <c:v>4.0499999999999998E-3</c:v>
                </c:pt>
                <c:pt idx="34">
                  <c:v>4.1700000000000001E-3</c:v>
                </c:pt>
                <c:pt idx="35">
                  <c:v>4.2900000000000004E-3</c:v>
                </c:pt>
                <c:pt idx="36">
                  <c:v>4.4099999999999999E-3</c:v>
                </c:pt>
                <c:pt idx="37">
                  <c:v>4.5299999999999993E-3</c:v>
                </c:pt>
                <c:pt idx="38">
                  <c:v>4.6499999999999996E-3</c:v>
                </c:pt>
                <c:pt idx="39">
                  <c:v>4.7699999999999999E-3</c:v>
                </c:pt>
                <c:pt idx="40">
                  <c:v>4.8899999999999994E-3</c:v>
                </c:pt>
                <c:pt idx="41">
                  <c:v>5.0099999999999997E-3</c:v>
                </c:pt>
                <c:pt idx="42">
                  <c:v>5.13E-3</c:v>
                </c:pt>
                <c:pt idx="43">
                  <c:v>5.2500000000000003E-3</c:v>
                </c:pt>
                <c:pt idx="44">
                  <c:v>5.3700000000000006E-3</c:v>
                </c:pt>
                <c:pt idx="45">
                  <c:v>5.4899999999999992E-3</c:v>
                </c:pt>
                <c:pt idx="46">
                  <c:v>5.6099999999999995E-3</c:v>
                </c:pt>
                <c:pt idx="47">
                  <c:v>5.7299999999999999E-3</c:v>
                </c:pt>
                <c:pt idx="48">
                  <c:v>5.8500000000000002E-3</c:v>
                </c:pt>
                <c:pt idx="49">
                  <c:v>5.9699999999999996E-3</c:v>
                </c:pt>
                <c:pt idx="50">
                  <c:v>6.0899999999999999E-3</c:v>
                </c:pt>
                <c:pt idx="51">
                  <c:v>6.2100000000000002E-3</c:v>
                </c:pt>
                <c:pt idx="52">
                  <c:v>6.3300000000000006E-3</c:v>
                </c:pt>
                <c:pt idx="53">
                  <c:v>6.4499999999999991E-3</c:v>
                </c:pt>
                <c:pt idx="54">
                  <c:v>6.5699999999999995E-3</c:v>
                </c:pt>
                <c:pt idx="55">
                  <c:v>6.6899999999999998E-3</c:v>
                </c:pt>
                <c:pt idx="56">
                  <c:v>6.8100000000000001E-3</c:v>
                </c:pt>
                <c:pt idx="57">
                  <c:v>6.9299999999999995E-3</c:v>
                </c:pt>
                <c:pt idx="58">
                  <c:v>7.0499999999999998E-3</c:v>
                </c:pt>
                <c:pt idx="59">
                  <c:v>7.1700000000000002E-3</c:v>
                </c:pt>
                <c:pt idx="60">
                  <c:v>7.2900000000000005E-3</c:v>
                </c:pt>
                <c:pt idx="61">
                  <c:v>7.4099999999999991E-3</c:v>
                </c:pt>
                <c:pt idx="62">
                  <c:v>7.5299999999999994E-3</c:v>
                </c:pt>
                <c:pt idx="63">
                  <c:v>7.6499999999999997E-3</c:v>
                </c:pt>
                <c:pt idx="64">
                  <c:v>7.77E-3</c:v>
                </c:pt>
                <c:pt idx="65">
                  <c:v>7.8899999999999994E-3</c:v>
                </c:pt>
                <c:pt idx="66">
                  <c:v>8.0099999999999998E-3</c:v>
                </c:pt>
                <c:pt idx="67">
                  <c:v>8.1299999999999983E-3</c:v>
                </c:pt>
                <c:pt idx="68">
                  <c:v>8.2500000000000004E-3</c:v>
                </c:pt>
                <c:pt idx="69">
                  <c:v>8.369999999999999E-3</c:v>
                </c:pt>
                <c:pt idx="70">
                  <c:v>8.490000000000001E-3</c:v>
                </c:pt>
                <c:pt idx="71">
                  <c:v>8.6099999999999996E-3</c:v>
                </c:pt>
                <c:pt idx="72">
                  <c:v>8.7299999999999999E-3</c:v>
                </c:pt>
                <c:pt idx="73">
                  <c:v>8.8500000000000002E-3</c:v>
                </c:pt>
                <c:pt idx="74">
                  <c:v>8.9699999999999988E-3</c:v>
                </c:pt>
                <c:pt idx="75">
                  <c:v>9.0900000000000009E-3</c:v>
                </c:pt>
                <c:pt idx="76">
                  <c:v>9.2099999999999994E-3</c:v>
                </c:pt>
                <c:pt idx="77">
                  <c:v>9.3299999999999998E-3</c:v>
                </c:pt>
                <c:pt idx="78">
                  <c:v>9.4500000000000001E-3</c:v>
                </c:pt>
                <c:pt idx="79">
                  <c:v>9.5700000000000004E-3</c:v>
                </c:pt>
                <c:pt idx="80">
                  <c:v>9.689999999999999E-3</c:v>
                </c:pt>
                <c:pt idx="81">
                  <c:v>9.8099999999999993E-3</c:v>
                </c:pt>
                <c:pt idx="82">
                  <c:v>9.9299999999999996E-3</c:v>
                </c:pt>
                <c:pt idx="83">
                  <c:v>1.005E-2</c:v>
                </c:pt>
                <c:pt idx="84">
                  <c:v>1.017E-2</c:v>
                </c:pt>
                <c:pt idx="85">
                  <c:v>1.0289999999999999E-2</c:v>
                </c:pt>
                <c:pt idx="86">
                  <c:v>1.0410000000000001E-2</c:v>
                </c:pt>
                <c:pt idx="87">
                  <c:v>1.0529999999999999E-2</c:v>
                </c:pt>
                <c:pt idx="88">
                  <c:v>1.065E-2</c:v>
                </c:pt>
                <c:pt idx="89">
                  <c:v>1.077E-2</c:v>
                </c:pt>
                <c:pt idx="90">
                  <c:v>1.0889999999999999E-2</c:v>
                </c:pt>
                <c:pt idx="91">
                  <c:v>1.1010000000000001E-2</c:v>
                </c:pt>
                <c:pt idx="92">
                  <c:v>1.1129999999999999E-2</c:v>
                </c:pt>
                <c:pt idx="93">
                  <c:v>1.125E-2</c:v>
                </c:pt>
                <c:pt idx="94">
                  <c:v>1.137E-2</c:v>
                </c:pt>
                <c:pt idx="95">
                  <c:v>1.149E-2</c:v>
                </c:pt>
                <c:pt idx="96">
                  <c:v>1.1610000000000001E-2</c:v>
                </c:pt>
                <c:pt idx="97">
                  <c:v>1.1729999999999999E-2</c:v>
                </c:pt>
                <c:pt idx="98">
                  <c:v>1.1849999999999999E-2</c:v>
                </c:pt>
                <c:pt idx="99">
                  <c:v>1.197E-2</c:v>
                </c:pt>
                <c:pt idx="100">
                  <c:v>1.209E-2</c:v>
                </c:pt>
                <c:pt idx="101">
                  <c:v>1.2209999999999999E-2</c:v>
                </c:pt>
                <c:pt idx="102">
                  <c:v>1.2330000000000001E-2</c:v>
                </c:pt>
                <c:pt idx="103">
                  <c:v>1.2449999999999999E-2</c:v>
                </c:pt>
                <c:pt idx="104">
                  <c:v>1.2570000000000001E-2</c:v>
                </c:pt>
                <c:pt idx="105">
                  <c:v>1.269E-2</c:v>
                </c:pt>
                <c:pt idx="106">
                  <c:v>1.2809999999999998E-2</c:v>
                </c:pt>
                <c:pt idx="107">
                  <c:v>1.2930000000000001E-2</c:v>
                </c:pt>
                <c:pt idx="108">
                  <c:v>1.3049999999999999E-2</c:v>
                </c:pt>
                <c:pt idx="109">
                  <c:v>1.3169999999999999E-2</c:v>
                </c:pt>
                <c:pt idx="110">
                  <c:v>1.329E-2</c:v>
                </c:pt>
                <c:pt idx="111">
                  <c:v>1.341E-2</c:v>
                </c:pt>
                <c:pt idx="112">
                  <c:v>1.353E-2</c:v>
                </c:pt>
                <c:pt idx="113">
                  <c:v>1.3649999999999999E-2</c:v>
                </c:pt>
                <c:pt idx="114">
                  <c:v>1.3769999999999999E-2</c:v>
                </c:pt>
                <c:pt idx="115">
                  <c:v>1.389E-2</c:v>
                </c:pt>
                <c:pt idx="116">
                  <c:v>1.401E-2</c:v>
                </c:pt>
                <c:pt idx="117">
                  <c:v>1.4129999999999998E-2</c:v>
                </c:pt>
                <c:pt idx="118">
                  <c:v>1.4250000000000001E-2</c:v>
                </c:pt>
                <c:pt idx="119">
                  <c:v>1.4369999999999999E-2</c:v>
                </c:pt>
                <c:pt idx="120">
                  <c:v>1.4490000000000001E-2</c:v>
                </c:pt>
                <c:pt idx="121">
                  <c:v>1.461E-2</c:v>
                </c:pt>
                <c:pt idx="122">
                  <c:v>1.4729999999999998E-2</c:v>
                </c:pt>
                <c:pt idx="123">
                  <c:v>1.485E-2</c:v>
                </c:pt>
                <c:pt idx="124">
                  <c:v>1.4969999999999999E-2</c:v>
                </c:pt>
                <c:pt idx="125">
                  <c:v>1.5090000000000001E-2</c:v>
                </c:pt>
                <c:pt idx="126">
                  <c:v>1.521E-2</c:v>
                </c:pt>
                <c:pt idx="127">
                  <c:v>1.533E-2</c:v>
                </c:pt>
                <c:pt idx="128">
                  <c:v>1.545E-2</c:v>
                </c:pt>
                <c:pt idx="129">
                  <c:v>1.5569999999999999E-2</c:v>
                </c:pt>
                <c:pt idx="130">
                  <c:v>1.5689999999999999E-2</c:v>
                </c:pt>
                <c:pt idx="131">
                  <c:v>1.5809999999999998E-2</c:v>
                </c:pt>
                <c:pt idx="132">
                  <c:v>1.593E-2</c:v>
                </c:pt>
                <c:pt idx="133">
                  <c:v>1.6050000000000002E-2</c:v>
                </c:pt>
                <c:pt idx="134">
                  <c:v>1.6169999999999997E-2</c:v>
                </c:pt>
                <c:pt idx="135">
                  <c:v>1.6289999999999999E-2</c:v>
                </c:pt>
                <c:pt idx="136">
                  <c:v>1.6410000000000001E-2</c:v>
                </c:pt>
                <c:pt idx="137">
                  <c:v>1.653E-2</c:v>
                </c:pt>
                <c:pt idx="138">
                  <c:v>1.6649999999999998E-2</c:v>
                </c:pt>
                <c:pt idx="139">
                  <c:v>1.677E-2</c:v>
                </c:pt>
                <c:pt idx="140">
                  <c:v>1.6890000000000002E-2</c:v>
                </c:pt>
                <c:pt idx="141">
                  <c:v>1.7009999999999997E-2</c:v>
                </c:pt>
                <c:pt idx="142">
                  <c:v>1.7129999999999999E-2</c:v>
                </c:pt>
                <c:pt idx="143">
                  <c:v>1.7250000000000001E-2</c:v>
                </c:pt>
                <c:pt idx="144">
                  <c:v>1.7369999999999997E-2</c:v>
                </c:pt>
                <c:pt idx="145">
                  <c:v>1.7489999999999999E-2</c:v>
                </c:pt>
                <c:pt idx="146">
                  <c:v>1.7610000000000001E-2</c:v>
                </c:pt>
                <c:pt idx="147">
                  <c:v>1.7729999999999999E-2</c:v>
                </c:pt>
                <c:pt idx="148">
                  <c:v>1.7849999999999998E-2</c:v>
                </c:pt>
                <c:pt idx="149">
                  <c:v>1.797E-2</c:v>
                </c:pt>
                <c:pt idx="150">
                  <c:v>1.8090000000000002E-2</c:v>
                </c:pt>
                <c:pt idx="151">
                  <c:v>1.821E-2</c:v>
                </c:pt>
                <c:pt idx="152">
                  <c:v>1.8329999999999999E-2</c:v>
                </c:pt>
                <c:pt idx="153">
                  <c:v>1.8450000000000001E-2</c:v>
                </c:pt>
                <c:pt idx="154">
                  <c:v>1.857E-2</c:v>
                </c:pt>
                <c:pt idx="155">
                  <c:v>1.8689999999999998E-2</c:v>
                </c:pt>
                <c:pt idx="156">
                  <c:v>1.881E-2</c:v>
                </c:pt>
                <c:pt idx="157">
                  <c:v>1.8929999999999999E-2</c:v>
                </c:pt>
                <c:pt idx="158">
                  <c:v>1.9050000000000001E-2</c:v>
                </c:pt>
                <c:pt idx="159">
                  <c:v>1.917E-2</c:v>
                </c:pt>
                <c:pt idx="160">
                  <c:v>1.9289999999999998E-2</c:v>
                </c:pt>
                <c:pt idx="161">
                  <c:v>1.941E-2</c:v>
                </c:pt>
                <c:pt idx="162">
                  <c:v>1.9529999999999999E-2</c:v>
                </c:pt>
                <c:pt idx="163">
                  <c:v>1.9649999999999997E-2</c:v>
                </c:pt>
                <c:pt idx="164">
                  <c:v>1.9769999999999999E-2</c:v>
                </c:pt>
                <c:pt idx="165">
                  <c:v>1.9890000000000001E-2</c:v>
                </c:pt>
                <c:pt idx="166">
                  <c:v>2.001E-2</c:v>
                </c:pt>
                <c:pt idx="167">
                  <c:v>2.0129999999999999E-2</c:v>
                </c:pt>
                <c:pt idx="168">
                  <c:v>2.0250000000000001E-2</c:v>
                </c:pt>
                <c:pt idx="169">
                  <c:v>2.0369999999999999E-2</c:v>
                </c:pt>
                <c:pt idx="170">
                  <c:v>2.0489999999999998E-2</c:v>
                </c:pt>
                <c:pt idx="171">
                  <c:v>2.061E-2</c:v>
                </c:pt>
                <c:pt idx="172">
                  <c:v>2.0730000000000002E-2</c:v>
                </c:pt>
                <c:pt idx="173">
                  <c:v>2.0849999999999997E-2</c:v>
                </c:pt>
                <c:pt idx="174">
                  <c:v>2.0969999999999999E-2</c:v>
                </c:pt>
                <c:pt idx="175">
                  <c:v>2.1090000000000001E-2</c:v>
                </c:pt>
                <c:pt idx="176">
                  <c:v>2.1209999999999996E-2</c:v>
                </c:pt>
                <c:pt idx="177">
                  <c:v>2.1329999999999998E-2</c:v>
                </c:pt>
                <c:pt idx="178">
                  <c:v>2.145E-2</c:v>
                </c:pt>
                <c:pt idx="179">
                  <c:v>2.1570000000000002E-2</c:v>
                </c:pt>
                <c:pt idx="180">
                  <c:v>2.1689999999999997E-2</c:v>
                </c:pt>
                <c:pt idx="181">
                  <c:v>2.181E-2</c:v>
                </c:pt>
                <c:pt idx="182">
                  <c:v>2.1930000000000002E-2</c:v>
                </c:pt>
                <c:pt idx="183">
                  <c:v>2.205E-2</c:v>
                </c:pt>
                <c:pt idx="184">
                  <c:v>2.2169999999999999E-2</c:v>
                </c:pt>
                <c:pt idx="185">
                  <c:v>2.2290000000000001E-2</c:v>
                </c:pt>
                <c:pt idx="186">
                  <c:v>2.2409999999999999E-2</c:v>
                </c:pt>
                <c:pt idx="187">
                  <c:v>2.2529999999999998E-2</c:v>
                </c:pt>
                <c:pt idx="188">
                  <c:v>2.265E-2</c:v>
                </c:pt>
                <c:pt idx="189">
                  <c:v>2.2769999999999999E-2</c:v>
                </c:pt>
                <c:pt idx="190">
                  <c:v>2.2890000000000001E-2</c:v>
                </c:pt>
                <c:pt idx="191">
                  <c:v>2.3009999999999999E-2</c:v>
                </c:pt>
                <c:pt idx="192">
                  <c:v>2.3129999999999998E-2</c:v>
                </c:pt>
                <c:pt idx="193">
                  <c:v>2.325E-2</c:v>
                </c:pt>
                <c:pt idx="194">
                  <c:v>2.3369999999999998E-2</c:v>
                </c:pt>
                <c:pt idx="195">
                  <c:v>2.349E-2</c:v>
                </c:pt>
                <c:pt idx="196">
                  <c:v>2.3609999999999999E-2</c:v>
                </c:pt>
                <c:pt idx="197">
                  <c:v>2.3730000000000001E-2</c:v>
                </c:pt>
                <c:pt idx="198">
                  <c:v>2.385E-2</c:v>
                </c:pt>
                <c:pt idx="199">
                  <c:v>2.3969999999999998E-2</c:v>
                </c:pt>
                <c:pt idx="200">
                  <c:v>2.409E-2</c:v>
                </c:pt>
                <c:pt idx="201">
                  <c:v>2.4209999999999999E-2</c:v>
                </c:pt>
                <c:pt idx="202">
                  <c:v>2.4329999999999997E-2</c:v>
                </c:pt>
                <c:pt idx="203">
                  <c:v>2.445E-2</c:v>
                </c:pt>
                <c:pt idx="204">
                  <c:v>2.4570000000000002E-2</c:v>
                </c:pt>
                <c:pt idx="205">
                  <c:v>2.4689999999999997E-2</c:v>
                </c:pt>
                <c:pt idx="206">
                  <c:v>2.4809999999999999E-2</c:v>
                </c:pt>
                <c:pt idx="207">
                  <c:v>2.4930000000000001E-2</c:v>
                </c:pt>
                <c:pt idx="208">
                  <c:v>2.5049999999999999E-2</c:v>
                </c:pt>
                <c:pt idx="209">
                  <c:v>2.5169999999999998E-2</c:v>
                </c:pt>
                <c:pt idx="210">
                  <c:v>2.529E-2</c:v>
                </c:pt>
                <c:pt idx="211">
                  <c:v>2.5410000000000002E-2</c:v>
                </c:pt>
                <c:pt idx="212">
                  <c:v>2.5529999999999997E-2</c:v>
                </c:pt>
                <c:pt idx="213">
                  <c:v>2.5649999999999999E-2</c:v>
                </c:pt>
                <c:pt idx="214">
                  <c:v>2.5770000000000001E-2</c:v>
                </c:pt>
                <c:pt idx="215">
                  <c:v>2.589E-2</c:v>
                </c:pt>
                <c:pt idx="216">
                  <c:v>2.6009999999999998E-2</c:v>
                </c:pt>
                <c:pt idx="217">
                  <c:v>2.613E-2</c:v>
                </c:pt>
                <c:pt idx="218">
                  <c:v>2.6249999999999999E-2</c:v>
                </c:pt>
                <c:pt idx="219">
                  <c:v>2.6369999999999998E-2</c:v>
                </c:pt>
                <c:pt idx="220">
                  <c:v>2.649E-2</c:v>
                </c:pt>
                <c:pt idx="221">
                  <c:v>2.6610000000000002E-2</c:v>
                </c:pt>
                <c:pt idx="222">
                  <c:v>2.673E-2</c:v>
                </c:pt>
                <c:pt idx="223">
                  <c:v>2.6849999999999999E-2</c:v>
                </c:pt>
                <c:pt idx="224">
                  <c:v>2.6970000000000001E-2</c:v>
                </c:pt>
                <c:pt idx="225">
                  <c:v>2.7089999999999999E-2</c:v>
                </c:pt>
                <c:pt idx="226">
                  <c:v>2.7209999999999998E-2</c:v>
                </c:pt>
                <c:pt idx="227">
                  <c:v>2.733E-2</c:v>
                </c:pt>
                <c:pt idx="228">
                  <c:v>2.7449999999999999E-2</c:v>
                </c:pt>
                <c:pt idx="229">
                  <c:v>2.7570000000000001E-2</c:v>
                </c:pt>
                <c:pt idx="230">
                  <c:v>2.7689999999999999E-2</c:v>
                </c:pt>
                <c:pt idx="231">
                  <c:v>2.7809999999999998E-2</c:v>
                </c:pt>
                <c:pt idx="232">
                  <c:v>2.793E-2</c:v>
                </c:pt>
                <c:pt idx="233">
                  <c:v>2.8049999999999999E-2</c:v>
                </c:pt>
                <c:pt idx="234">
                  <c:v>2.8169999999999997E-2</c:v>
                </c:pt>
                <c:pt idx="235">
                  <c:v>2.8289999999999999E-2</c:v>
                </c:pt>
                <c:pt idx="236">
                  <c:v>2.8410000000000001E-2</c:v>
                </c:pt>
                <c:pt idx="237">
                  <c:v>2.853E-2</c:v>
                </c:pt>
                <c:pt idx="238">
                  <c:v>2.8649999999999998E-2</c:v>
                </c:pt>
                <c:pt idx="239">
                  <c:v>2.877E-2</c:v>
                </c:pt>
                <c:pt idx="240">
                  <c:v>2.8889999999999999E-2</c:v>
                </c:pt>
                <c:pt idx="241">
                  <c:v>2.9009999999999998E-2</c:v>
                </c:pt>
                <c:pt idx="242">
                  <c:v>2.913E-2</c:v>
                </c:pt>
                <c:pt idx="243">
                  <c:v>2.9250000000000002E-2</c:v>
                </c:pt>
                <c:pt idx="244">
                  <c:v>2.9369999999999997E-2</c:v>
                </c:pt>
                <c:pt idx="245">
                  <c:v>2.9489999999999999E-2</c:v>
                </c:pt>
                <c:pt idx="246">
                  <c:v>2.9610000000000001E-2</c:v>
                </c:pt>
                <c:pt idx="247">
                  <c:v>2.9729999999999999E-2</c:v>
                </c:pt>
                <c:pt idx="248">
                  <c:v>2.9849999999999998E-2</c:v>
                </c:pt>
                <c:pt idx="249">
                  <c:v>2.997E-2</c:v>
                </c:pt>
                <c:pt idx="250">
                  <c:v>3.0090000000000002E-2</c:v>
                </c:pt>
                <c:pt idx="251">
                  <c:v>3.0209999999999997E-2</c:v>
                </c:pt>
                <c:pt idx="252">
                  <c:v>3.0329999999999999E-2</c:v>
                </c:pt>
                <c:pt idx="253">
                  <c:v>3.0450000000000001E-2</c:v>
                </c:pt>
                <c:pt idx="254">
                  <c:v>3.057E-2</c:v>
                </c:pt>
                <c:pt idx="255">
                  <c:v>3.0689999999999999E-2</c:v>
                </c:pt>
                <c:pt idx="256">
                  <c:v>3.0810000000000001E-2</c:v>
                </c:pt>
                <c:pt idx="257">
                  <c:v>3.0929999999999999E-2</c:v>
                </c:pt>
                <c:pt idx="258">
                  <c:v>3.1049999999999998E-2</c:v>
                </c:pt>
                <c:pt idx="259">
                  <c:v>3.117E-2</c:v>
                </c:pt>
                <c:pt idx="260">
                  <c:v>3.1289999999999998E-2</c:v>
                </c:pt>
                <c:pt idx="261">
                  <c:v>3.141E-2</c:v>
                </c:pt>
                <c:pt idx="262">
                  <c:v>3.1529999999999996E-2</c:v>
                </c:pt>
                <c:pt idx="263">
                  <c:v>3.1649999999999998E-2</c:v>
                </c:pt>
                <c:pt idx="264">
                  <c:v>3.177E-2</c:v>
                </c:pt>
                <c:pt idx="265">
                  <c:v>3.1889999999999995E-2</c:v>
                </c:pt>
                <c:pt idx="266">
                  <c:v>3.2009999999999997E-2</c:v>
                </c:pt>
                <c:pt idx="267">
                  <c:v>3.2129999999999999E-2</c:v>
                </c:pt>
                <c:pt idx="268">
                  <c:v>3.2250000000000001E-2</c:v>
                </c:pt>
                <c:pt idx="269">
                  <c:v>3.2369999999999996E-2</c:v>
                </c:pt>
                <c:pt idx="270">
                  <c:v>3.2490000000000005E-2</c:v>
                </c:pt>
                <c:pt idx="271">
                  <c:v>3.261E-2</c:v>
                </c:pt>
                <c:pt idx="272">
                  <c:v>3.2729999999999995E-2</c:v>
                </c:pt>
                <c:pt idx="273">
                  <c:v>3.2850000000000004E-2</c:v>
                </c:pt>
                <c:pt idx="274">
                  <c:v>3.2969999999999999E-2</c:v>
                </c:pt>
                <c:pt idx="275">
                  <c:v>3.3089999999999994E-2</c:v>
                </c:pt>
                <c:pt idx="276">
                  <c:v>3.3210000000000003E-2</c:v>
                </c:pt>
                <c:pt idx="277">
                  <c:v>3.3329999999999999E-2</c:v>
                </c:pt>
                <c:pt idx="278">
                  <c:v>3.3449999999999994E-2</c:v>
                </c:pt>
                <c:pt idx="279">
                  <c:v>3.3570000000000003E-2</c:v>
                </c:pt>
                <c:pt idx="280">
                  <c:v>3.3689999999999998E-2</c:v>
                </c:pt>
                <c:pt idx="281">
                  <c:v>3.3809999999999993E-2</c:v>
                </c:pt>
                <c:pt idx="282">
                  <c:v>3.3930000000000002E-2</c:v>
                </c:pt>
                <c:pt idx="283">
                  <c:v>3.4049999999999997E-2</c:v>
                </c:pt>
                <c:pt idx="284">
                  <c:v>3.4169999999999999E-2</c:v>
                </c:pt>
                <c:pt idx="285">
                  <c:v>3.4290000000000001E-2</c:v>
                </c:pt>
                <c:pt idx="286">
                  <c:v>3.4409999999999996E-2</c:v>
                </c:pt>
                <c:pt idx="287">
                  <c:v>3.4530000000000005E-2</c:v>
                </c:pt>
                <c:pt idx="288">
                  <c:v>3.465E-2</c:v>
                </c:pt>
                <c:pt idx="289">
                  <c:v>3.4769999999999995E-2</c:v>
                </c:pt>
                <c:pt idx="290">
                  <c:v>3.4890000000000004E-2</c:v>
                </c:pt>
                <c:pt idx="291">
                  <c:v>3.5009999999999999E-2</c:v>
                </c:pt>
                <c:pt idx="292">
                  <c:v>3.5129999999999995E-2</c:v>
                </c:pt>
                <c:pt idx="293">
                  <c:v>3.5250000000000004E-2</c:v>
                </c:pt>
                <c:pt idx="294">
                  <c:v>3.5369999999999999E-2</c:v>
                </c:pt>
                <c:pt idx="295">
                  <c:v>3.5489999999999994E-2</c:v>
                </c:pt>
                <c:pt idx="296">
                  <c:v>3.5610000000000003E-2</c:v>
                </c:pt>
                <c:pt idx="297">
                  <c:v>3.5729999999999998E-2</c:v>
                </c:pt>
                <c:pt idx="298">
                  <c:v>3.585E-2</c:v>
                </c:pt>
                <c:pt idx="299">
                  <c:v>3.5970000000000002E-2</c:v>
                </c:pt>
                <c:pt idx="300">
                  <c:v>3.6089999999999997E-2</c:v>
                </c:pt>
                <c:pt idx="301">
                  <c:v>3.6209999999999999E-2</c:v>
                </c:pt>
                <c:pt idx="302">
                  <c:v>3.6330000000000001E-2</c:v>
                </c:pt>
                <c:pt idx="303">
                  <c:v>3.6449999999999996E-2</c:v>
                </c:pt>
                <c:pt idx="304">
                  <c:v>3.6569999999999998E-2</c:v>
                </c:pt>
                <c:pt idx="305">
                  <c:v>3.669E-2</c:v>
                </c:pt>
                <c:pt idx="306">
                  <c:v>3.6809999999999996E-2</c:v>
                </c:pt>
                <c:pt idx="307">
                  <c:v>3.6929999999999998E-2</c:v>
                </c:pt>
                <c:pt idx="308">
                  <c:v>3.705E-2</c:v>
                </c:pt>
                <c:pt idx="309">
                  <c:v>3.7170000000000002E-2</c:v>
                </c:pt>
                <c:pt idx="310">
                  <c:v>3.7289999999999997E-2</c:v>
                </c:pt>
                <c:pt idx="311">
                  <c:v>3.7409999999999999E-2</c:v>
                </c:pt>
                <c:pt idx="312">
                  <c:v>3.7530000000000001E-2</c:v>
                </c:pt>
                <c:pt idx="313">
                  <c:v>3.7649999999999996E-2</c:v>
                </c:pt>
                <c:pt idx="314">
                  <c:v>3.7769999999999998E-2</c:v>
                </c:pt>
                <c:pt idx="315">
                  <c:v>3.789E-2</c:v>
                </c:pt>
                <c:pt idx="316">
                  <c:v>3.8010000000000002E-2</c:v>
                </c:pt>
                <c:pt idx="317">
                  <c:v>3.8129999999999997E-2</c:v>
                </c:pt>
                <c:pt idx="318">
                  <c:v>3.8249999999999999E-2</c:v>
                </c:pt>
                <c:pt idx="319">
                  <c:v>3.8370000000000001E-2</c:v>
                </c:pt>
                <c:pt idx="320">
                  <c:v>3.8489999999999996E-2</c:v>
                </c:pt>
                <c:pt idx="321">
                  <c:v>3.8609999999999998E-2</c:v>
                </c:pt>
                <c:pt idx="322">
                  <c:v>3.8730000000000001E-2</c:v>
                </c:pt>
                <c:pt idx="323">
                  <c:v>3.8850000000000003E-2</c:v>
                </c:pt>
                <c:pt idx="324">
                  <c:v>3.8969999999999998E-2</c:v>
                </c:pt>
                <c:pt idx="325">
                  <c:v>3.909E-2</c:v>
                </c:pt>
                <c:pt idx="326">
                  <c:v>3.9210000000000002E-2</c:v>
                </c:pt>
                <c:pt idx="327">
                  <c:v>3.9329999999999997E-2</c:v>
                </c:pt>
                <c:pt idx="328">
                  <c:v>3.9449999999999999E-2</c:v>
                </c:pt>
                <c:pt idx="329">
                  <c:v>3.9570000000000001E-2</c:v>
                </c:pt>
                <c:pt idx="330">
                  <c:v>3.9689999999999996E-2</c:v>
                </c:pt>
                <c:pt idx="331">
                  <c:v>3.9809999999999998E-2</c:v>
                </c:pt>
                <c:pt idx="332">
                  <c:v>3.993E-2</c:v>
                </c:pt>
                <c:pt idx="333">
                  <c:v>4.0049999999999995E-2</c:v>
                </c:pt>
                <c:pt idx="334">
                  <c:v>4.0170000000000004E-2</c:v>
                </c:pt>
                <c:pt idx="335">
                  <c:v>4.0289999999999999E-2</c:v>
                </c:pt>
                <c:pt idx="336">
                  <c:v>4.0409999999999995E-2</c:v>
                </c:pt>
                <c:pt idx="337">
                  <c:v>4.0530000000000004E-2</c:v>
                </c:pt>
                <c:pt idx="338">
                  <c:v>4.0649999999999999E-2</c:v>
                </c:pt>
                <c:pt idx="339">
                  <c:v>4.0769999999999994E-2</c:v>
                </c:pt>
                <c:pt idx="340">
                  <c:v>4.0890000000000003E-2</c:v>
                </c:pt>
                <c:pt idx="341">
                  <c:v>4.1009999999999998E-2</c:v>
                </c:pt>
                <c:pt idx="342">
                  <c:v>4.1129999999999993E-2</c:v>
                </c:pt>
                <c:pt idx="343">
                  <c:v>4.1250000000000002E-2</c:v>
                </c:pt>
                <c:pt idx="344">
                  <c:v>4.1369999999999997E-2</c:v>
                </c:pt>
                <c:pt idx="345">
                  <c:v>4.1489999999999999E-2</c:v>
                </c:pt>
                <c:pt idx="346">
                  <c:v>4.1610000000000001E-2</c:v>
                </c:pt>
                <c:pt idx="347">
                  <c:v>4.1729999999999996E-2</c:v>
                </c:pt>
                <c:pt idx="348">
                  <c:v>4.1850000000000005E-2</c:v>
                </c:pt>
                <c:pt idx="349">
                  <c:v>4.197E-2</c:v>
                </c:pt>
                <c:pt idx="350">
                  <c:v>4.2089999999999995E-2</c:v>
                </c:pt>
                <c:pt idx="351">
                  <c:v>4.2210000000000004E-2</c:v>
                </c:pt>
                <c:pt idx="352">
                  <c:v>4.233E-2</c:v>
                </c:pt>
                <c:pt idx="353">
                  <c:v>4.2449999999999995E-2</c:v>
                </c:pt>
                <c:pt idx="354">
                  <c:v>4.2570000000000004E-2</c:v>
                </c:pt>
                <c:pt idx="355">
                  <c:v>4.2689999999999999E-2</c:v>
                </c:pt>
                <c:pt idx="356">
                  <c:v>4.2809999999999994E-2</c:v>
                </c:pt>
                <c:pt idx="357">
                  <c:v>4.2930000000000003E-2</c:v>
                </c:pt>
                <c:pt idx="358">
                  <c:v>4.3049999999999998E-2</c:v>
                </c:pt>
                <c:pt idx="359">
                  <c:v>4.3169999999999993E-2</c:v>
                </c:pt>
                <c:pt idx="360">
                  <c:v>4.3290000000000002E-2</c:v>
                </c:pt>
                <c:pt idx="361">
                  <c:v>4.3409999999999997E-2</c:v>
                </c:pt>
                <c:pt idx="362">
                  <c:v>4.3529999999999999E-2</c:v>
                </c:pt>
                <c:pt idx="363">
                  <c:v>4.3650000000000001E-2</c:v>
                </c:pt>
                <c:pt idx="364">
                  <c:v>4.3769999999999996E-2</c:v>
                </c:pt>
                <c:pt idx="365">
                  <c:v>4.3889999999999998E-2</c:v>
                </c:pt>
                <c:pt idx="366">
                  <c:v>4.4010000000000001E-2</c:v>
                </c:pt>
                <c:pt idx="367">
                  <c:v>4.4129999999999996E-2</c:v>
                </c:pt>
                <c:pt idx="368">
                  <c:v>4.4249999999999998E-2</c:v>
                </c:pt>
                <c:pt idx="369">
                  <c:v>4.437E-2</c:v>
                </c:pt>
                <c:pt idx="370">
                  <c:v>4.4489999999999995E-2</c:v>
                </c:pt>
                <c:pt idx="371">
                  <c:v>4.4610000000000004E-2</c:v>
                </c:pt>
                <c:pt idx="372">
                  <c:v>4.4729999999999999E-2</c:v>
                </c:pt>
                <c:pt idx="373">
                  <c:v>4.4850000000000001E-2</c:v>
                </c:pt>
                <c:pt idx="374">
                  <c:v>4.4970000000000003E-2</c:v>
                </c:pt>
                <c:pt idx="375">
                  <c:v>4.5089999999999998E-2</c:v>
                </c:pt>
                <c:pt idx="376">
                  <c:v>4.521E-2</c:v>
                </c:pt>
                <c:pt idx="377">
                  <c:v>4.5330000000000002E-2</c:v>
                </c:pt>
                <c:pt idx="378">
                  <c:v>4.5449999999999997E-2</c:v>
                </c:pt>
                <c:pt idx="379">
                  <c:v>4.5569999999999999E-2</c:v>
                </c:pt>
                <c:pt idx="380">
                  <c:v>4.5690000000000001E-2</c:v>
                </c:pt>
                <c:pt idx="381">
                  <c:v>4.5809999999999997E-2</c:v>
                </c:pt>
                <c:pt idx="382">
                  <c:v>4.5929999999999999E-2</c:v>
                </c:pt>
                <c:pt idx="383">
                  <c:v>4.6050000000000001E-2</c:v>
                </c:pt>
                <c:pt idx="384">
                  <c:v>4.6169999999999996E-2</c:v>
                </c:pt>
                <c:pt idx="385">
                  <c:v>4.6289999999999998E-2</c:v>
                </c:pt>
                <c:pt idx="386">
                  <c:v>4.641E-2</c:v>
                </c:pt>
                <c:pt idx="387">
                  <c:v>4.6530000000000002E-2</c:v>
                </c:pt>
                <c:pt idx="388">
                  <c:v>4.6649999999999997E-2</c:v>
                </c:pt>
                <c:pt idx="389">
                  <c:v>4.6769999999999999E-2</c:v>
                </c:pt>
                <c:pt idx="390">
                  <c:v>4.6890000000000001E-2</c:v>
                </c:pt>
                <c:pt idx="391">
                  <c:v>4.7009999999999996E-2</c:v>
                </c:pt>
                <c:pt idx="392">
                  <c:v>4.7129999999999998E-2</c:v>
                </c:pt>
                <c:pt idx="393">
                  <c:v>4.725E-2</c:v>
                </c:pt>
                <c:pt idx="394">
                  <c:v>4.7369999999999995E-2</c:v>
                </c:pt>
                <c:pt idx="395">
                  <c:v>4.7489999999999997E-2</c:v>
                </c:pt>
                <c:pt idx="396">
                  <c:v>4.761E-2</c:v>
                </c:pt>
                <c:pt idx="397">
                  <c:v>4.7729999999999995E-2</c:v>
                </c:pt>
                <c:pt idx="398">
                  <c:v>4.7849999999999997E-2</c:v>
                </c:pt>
                <c:pt idx="399">
                  <c:v>4.7969999999999999E-2</c:v>
                </c:pt>
                <c:pt idx="400">
                  <c:v>4.8089999999999994E-2</c:v>
                </c:pt>
                <c:pt idx="401">
                  <c:v>4.8210000000000003E-2</c:v>
                </c:pt>
                <c:pt idx="402">
                  <c:v>4.8329999999999998E-2</c:v>
                </c:pt>
                <c:pt idx="403">
                  <c:v>4.845E-2</c:v>
                </c:pt>
                <c:pt idx="404">
                  <c:v>4.8570000000000002E-2</c:v>
                </c:pt>
                <c:pt idx="405">
                  <c:v>4.8689999999999997E-2</c:v>
                </c:pt>
                <c:pt idx="406">
                  <c:v>4.8809999999999999E-2</c:v>
                </c:pt>
                <c:pt idx="407">
                  <c:v>4.8930000000000001E-2</c:v>
                </c:pt>
                <c:pt idx="408">
                  <c:v>4.9049999999999996E-2</c:v>
                </c:pt>
                <c:pt idx="409">
                  <c:v>4.9169999999999998E-2</c:v>
                </c:pt>
                <c:pt idx="410">
                  <c:v>4.929E-2</c:v>
                </c:pt>
                <c:pt idx="411">
                  <c:v>4.9409999999999996E-2</c:v>
                </c:pt>
                <c:pt idx="412">
                  <c:v>4.9530000000000005E-2</c:v>
                </c:pt>
                <c:pt idx="413">
                  <c:v>4.965E-2</c:v>
                </c:pt>
                <c:pt idx="414">
                  <c:v>4.9769999999999995E-2</c:v>
                </c:pt>
                <c:pt idx="415">
                  <c:v>4.9890000000000004E-2</c:v>
                </c:pt>
                <c:pt idx="416">
                  <c:v>5.0009999999999999E-2</c:v>
                </c:pt>
                <c:pt idx="417">
                  <c:v>5.0129999999999994E-2</c:v>
                </c:pt>
                <c:pt idx="418">
                  <c:v>5.0250000000000003E-2</c:v>
                </c:pt>
                <c:pt idx="419">
                  <c:v>5.0369999999999998E-2</c:v>
                </c:pt>
                <c:pt idx="420">
                  <c:v>5.0489999999999993E-2</c:v>
                </c:pt>
              </c:numCache>
            </c:numRef>
          </c:xVal>
          <c:yVal>
            <c:numRef>
              <c:f>xtest!$R$1964:$R$2384</c:f>
              <c:numCache>
                <c:formatCode>General</c:formatCode>
                <c:ptCount val="421"/>
                <c:pt idx="0">
                  <c:v>13.906475</c:v>
                </c:pt>
                <c:pt idx="1">
                  <c:v>-139.175905</c:v>
                </c:pt>
                <c:pt idx="2">
                  <c:v>-58.500261000000002</c:v>
                </c:pt>
                <c:pt idx="3">
                  <c:v>-208.04092299999999</c:v>
                </c:pt>
                <c:pt idx="4">
                  <c:v>-146.45786100000001</c:v>
                </c:pt>
                <c:pt idx="5">
                  <c:v>124.916354</c:v>
                </c:pt>
                <c:pt idx="6">
                  <c:v>30.999528000000002</c:v>
                </c:pt>
                <c:pt idx="7">
                  <c:v>-21.859227000000001</c:v>
                </c:pt>
                <c:pt idx="8">
                  <c:v>-256.53563800000001</c:v>
                </c:pt>
                <c:pt idx="9">
                  <c:v>-118.311544</c:v>
                </c:pt>
                <c:pt idx="10">
                  <c:v>-172.24390399999999</c:v>
                </c:pt>
                <c:pt idx="11">
                  <c:v>-153.282185</c:v>
                </c:pt>
                <c:pt idx="12">
                  <c:v>-159.37999600000001</c:v>
                </c:pt>
                <c:pt idx="13">
                  <c:v>-322.12214899999998</c:v>
                </c:pt>
                <c:pt idx="14">
                  <c:v>22.147918000000001</c:v>
                </c:pt>
                <c:pt idx="15">
                  <c:v>95.562646999999998</c:v>
                </c:pt>
                <c:pt idx="16">
                  <c:v>-202.18301099999999</c:v>
                </c:pt>
                <c:pt idx="17">
                  <c:v>34.963743999999998</c:v>
                </c:pt>
                <c:pt idx="18">
                  <c:v>230.838368</c:v>
                </c:pt>
                <c:pt idx="19">
                  <c:v>135.256418</c:v>
                </c:pt>
                <c:pt idx="20">
                  <c:v>146.69789800000001</c:v>
                </c:pt>
                <c:pt idx="21">
                  <c:v>88.996053000000003</c:v>
                </c:pt>
                <c:pt idx="22">
                  <c:v>275.76042100000001</c:v>
                </c:pt>
                <c:pt idx="23">
                  <c:v>-318.34169500000002</c:v>
                </c:pt>
                <c:pt idx="24">
                  <c:v>-241.500337</c:v>
                </c:pt>
                <c:pt idx="25">
                  <c:v>16.428003</c:v>
                </c:pt>
                <c:pt idx="26">
                  <c:v>157.916089</c:v>
                </c:pt>
                <c:pt idx="27">
                  <c:v>296.14585399999999</c:v>
                </c:pt>
                <c:pt idx="28">
                  <c:v>133.28428500000001</c:v>
                </c:pt>
                <c:pt idx="29">
                  <c:v>101.834642</c:v>
                </c:pt>
                <c:pt idx="30">
                  <c:v>-103.23565000000001</c:v>
                </c:pt>
                <c:pt idx="31">
                  <c:v>127.672129</c:v>
                </c:pt>
                <c:pt idx="32">
                  <c:v>-51.676377000000002</c:v>
                </c:pt>
                <c:pt idx="33">
                  <c:v>6.842619</c:v>
                </c:pt>
                <c:pt idx="34">
                  <c:v>-59.367404000000001</c:v>
                </c:pt>
                <c:pt idx="35">
                  <c:v>214.57563300000001</c:v>
                </c:pt>
                <c:pt idx="36">
                  <c:v>-245.994044</c:v>
                </c:pt>
                <c:pt idx="37">
                  <c:v>-122.044459</c:v>
                </c:pt>
                <c:pt idx="38">
                  <c:v>76.398336</c:v>
                </c:pt>
                <c:pt idx="39">
                  <c:v>63.375991999999997</c:v>
                </c:pt>
                <c:pt idx="40">
                  <c:v>283.561802</c:v>
                </c:pt>
                <c:pt idx="41">
                  <c:v>382.35168900000002</c:v>
                </c:pt>
                <c:pt idx="42">
                  <c:v>187.97012799999999</c:v>
                </c:pt>
                <c:pt idx="43">
                  <c:v>35.637852000000002</c:v>
                </c:pt>
                <c:pt idx="44">
                  <c:v>303.96453100000002</c:v>
                </c:pt>
                <c:pt idx="45">
                  <c:v>192.383745</c:v>
                </c:pt>
                <c:pt idx="46">
                  <c:v>-119.27481</c:v>
                </c:pt>
                <c:pt idx="47">
                  <c:v>321.68254000000002</c:v>
                </c:pt>
                <c:pt idx="48">
                  <c:v>-271.79322500000001</c:v>
                </c:pt>
                <c:pt idx="49">
                  <c:v>-251.20862299999999</c:v>
                </c:pt>
                <c:pt idx="50">
                  <c:v>-128.126373</c:v>
                </c:pt>
                <c:pt idx="51">
                  <c:v>51.234915000000001</c:v>
                </c:pt>
                <c:pt idx="52">
                  <c:v>-199.35413299999999</c:v>
                </c:pt>
                <c:pt idx="53">
                  <c:v>-157.283421</c:v>
                </c:pt>
                <c:pt idx="54">
                  <c:v>-237.31045499999999</c:v>
                </c:pt>
                <c:pt idx="55">
                  <c:v>-115.212513</c:v>
                </c:pt>
                <c:pt idx="56">
                  <c:v>-458.49828000000002</c:v>
                </c:pt>
                <c:pt idx="57">
                  <c:v>393.13180299999999</c:v>
                </c:pt>
                <c:pt idx="58">
                  <c:v>30.700199999999999</c:v>
                </c:pt>
                <c:pt idx="59">
                  <c:v>-11.088456000000001</c:v>
                </c:pt>
                <c:pt idx="60">
                  <c:v>-144.51326499999999</c:v>
                </c:pt>
                <c:pt idx="61">
                  <c:v>-172.328273</c:v>
                </c:pt>
                <c:pt idx="62">
                  <c:v>232.97846200000001</c:v>
                </c:pt>
                <c:pt idx="63">
                  <c:v>-204.59598199999999</c:v>
                </c:pt>
                <c:pt idx="64">
                  <c:v>212.240903</c:v>
                </c:pt>
                <c:pt idx="65">
                  <c:v>175.26836</c:v>
                </c:pt>
                <c:pt idx="66">
                  <c:v>-174.141165</c:v>
                </c:pt>
                <c:pt idx="67">
                  <c:v>-0.84987900000000005</c:v>
                </c:pt>
                <c:pt idx="68">
                  <c:v>-231.450748</c:v>
                </c:pt>
                <c:pt idx="69">
                  <c:v>-31.479399000000001</c:v>
                </c:pt>
                <c:pt idx="70">
                  <c:v>-187.12545900000001</c:v>
                </c:pt>
                <c:pt idx="71">
                  <c:v>-449.50076899999999</c:v>
                </c:pt>
                <c:pt idx="72">
                  <c:v>252.10164800000001</c:v>
                </c:pt>
                <c:pt idx="73">
                  <c:v>2.3787560000000001</c:v>
                </c:pt>
                <c:pt idx="74">
                  <c:v>-296.70643799999999</c:v>
                </c:pt>
                <c:pt idx="75">
                  <c:v>380.21849200000003</c:v>
                </c:pt>
                <c:pt idx="76">
                  <c:v>375.38018299999999</c:v>
                </c:pt>
                <c:pt idx="77">
                  <c:v>-134.51202900000001</c:v>
                </c:pt>
                <c:pt idx="78">
                  <c:v>-10.843347</c:v>
                </c:pt>
                <c:pt idx="79">
                  <c:v>-85.718138999999994</c:v>
                </c:pt>
                <c:pt idx="80">
                  <c:v>69.029173</c:v>
                </c:pt>
                <c:pt idx="81">
                  <c:v>124.573172</c:v>
                </c:pt>
                <c:pt idx="82">
                  <c:v>173.58525800000001</c:v>
                </c:pt>
                <c:pt idx="83">
                  <c:v>35.226993</c:v>
                </c:pt>
                <c:pt idx="84">
                  <c:v>146.88866300000001</c:v>
                </c:pt>
                <c:pt idx="85">
                  <c:v>264.36958499999997</c:v>
                </c:pt>
                <c:pt idx="86">
                  <c:v>-17.676342999999999</c:v>
                </c:pt>
                <c:pt idx="87">
                  <c:v>43.920729000000001</c:v>
                </c:pt>
                <c:pt idx="88">
                  <c:v>168.83973700000001</c:v>
                </c:pt>
                <c:pt idx="89">
                  <c:v>107.134632</c:v>
                </c:pt>
                <c:pt idx="90">
                  <c:v>46.417382000000003</c:v>
                </c:pt>
                <c:pt idx="91">
                  <c:v>59.966248</c:v>
                </c:pt>
                <c:pt idx="92">
                  <c:v>-118.471394</c:v>
                </c:pt>
                <c:pt idx="93">
                  <c:v>457.48929399999997</c:v>
                </c:pt>
                <c:pt idx="94">
                  <c:v>194.908805</c:v>
                </c:pt>
                <c:pt idx="95">
                  <c:v>7.2310949999999998</c:v>
                </c:pt>
                <c:pt idx="96">
                  <c:v>-366.988066</c:v>
                </c:pt>
                <c:pt idx="97">
                  <c:v>275.84709700000002</c:v>
                </c:pt>
                <c:pt idx="98">
                  <c:v>141.55562</c:v>
                </c:pt>
                <c:pt idx="99">
                  <c:v>-140.73440500000001</c:v>
                </c:pt>
                <c:pt idx="100">
                  <c:v>126.74744200000001</c:v>
                </c:pt>
                <c:pt idx="101">
                  <c:v>91.386133999999998</c:v>
                </c:pt>
                <c:pt idx="102">
                  <c:v>-140.197248</c:v>
                </c:pt>
                <c:pt idx="103">
                  <c:v>-178.97004999999999</c:v>
                </c:pt>
                <c:pt idx="104">
                  <c:v>273.387857</c:v>
                </c:pt>
                <c:pt idx="105">
                  <c:v>24.165901999999999</c:v>
                </c:pt>
                <c:pt idx="106">
                  <c:v>152.33067800000001</c:v>
                </c:pt>
                <c:pt idx="107">
                  <c:v>142.58653200000001</c:v>
                </c:pt>
                <c:pt idx="108">
                  <c:v>-145.83661799999999</c:v>
                </c:pt>
                <c:pt idx="109">
                  <c:v>150.48470499999999</c:v>
                </c:pt>
                <c:pt idx="110">
                  <c:v>-100.342939</c:v>
                </c:pt>
                <c:pt idx="111">
                  <c:v>484.25125700000001</c:v>
                </c:pt>
                <c:pt idx="112">
                  <c:v>-63.329428</c:v>
                </c:pt>
                <c:pt idx="113">
                  <c:v>-29.845845000000001</c:v>
                </c:pt>
                <c:pt idx="114">
                  <c:v>101.494788</c:v>
                </c:pt>
                <c:pt idx="115">
                  <c:v>78.654394999999994</c:v>
                </c:pt>
                <c:pt idx="116">
                  <c:v>465.50160599999998</c:v>
                </c:pt>
                <c:pt idx="117">
                  <c:v>-64.079834000000005</c:v>
                </c:pt>
                <c:pt idx="118">
                  <c:v>195.35955799999999</c:v>
                </c:pt>
                <c:pt idx="119">
                  <c:v>118.136442</c:v>
                </c:pt>
                <c:pt idx="120">
                  <c:v>-111.064891</c:v>
                </c:pt>
                <c:pt idx="121">
                  <c:v>69.507915999999994</c:v>
                </c:pt>
                <c:pt idx="122">
                  <c:v>-435.73650600000002</c:v>
                </c:pt>
                <c:pt idx="123">
                  <c:v>183.74963399999999</c:v>
                </c:pt>
                <c:pt idx="124">
                  <c:v>326.02502399999997</c:v>
                </c:pt>
                <c:pt idx="125">
                  <c:v>-79.231513000000007</c:v>
                </c:pt>
                <c:pt idx="126">
                  <c:v>-406.74731200000002</c:v>
                </c:pt>
                <c:pt idx="127">
                  <c:v>264.13022899999999</c:v>
                </c:pt>
                <c:pt idx="128">
                  <c:v>119.310689</c:v>
                </c:pt>
                <c:pt idx="129">
                  <c:v>305.88521100000003</c:v>
                </c:pt>
                <c:pt idx="130">
                  <c:v>-268.81078500000001</c:v>
                </c:pt>
                <c:pt idx="131">
                  <c:v>294.01649800000001</c:v>
                </c:pt>
                <c:pt idx="132">
                  <c:v>396.74154600000003</c:v>
                </c:pt>
                <c:pt idx="133">
                  <c:v>107.13420499999999</c:v>
                </c:pt>
                <c:pt idx="134">
                  <c:v>-125.67782800000001</c:v>
                </c:pt>
                <c:pt idx="135">
                  <c:v>-316.67588499999999</c:v>
                </c:pt>
                <c:pt idx="136">
                  <c:v>19.166930000000001</c:v>
                </c:pt>
                <c:pt idx="137">
                  <c:v>-315.10477500000002</c:v>
                </c:pt>
                <c:pt idx="138">
                  <c:v>372.34944899999999</c:v>
                </c:pt>
                <c:pt idx="139">
                  <c:v>129.16012000000001</c:v>
                </c:pt>
                <c:pt idx="140">
                  <c:v>41.192213000000002</c:v>
                </c:pt>
                <c:pt idx="141">
                  <c:v>153.14873</c:v>
                </c:pt>
                <c:pt idx="142">
                  <c:v>112.059933</c:v>
                </c:pt>
                <c:pt idx="143">
                  <c:v>70.734845000000007</c:v>
                </c:pt>
                <c:pt idx="144">
                  <c:v>-17.624075000000001</c:v>
                </c:pt>
                <c:pt idx="145">
                  <c:v>110.744049</c:v>
                </c:pt>
                <c:pt idx="146">
                  <c:v>125.17274399999999</c:v>
                </c:pt>
                <c:pt idx="147">
                  <c:v>232.52007699999999</c:v>
                </c:pt>
                <c:pt idx="148">
                  <c:v>-291.29565200000002</c:v>
                </c:pt>
                <c:pt idx="149">
                  <c:v>-220.756686</c:v>
                </c:pt>
                <c:pt idx="150">
                  <c:v>-47.17774</c:v>
                </c:pt>
                <c:pt idx="151">
                  <c:v>-207.42482699999999</c:v>
                </c:pt>
                <c:pt idx="152">
                  <c:v>-284.12499700000001</c:v>
                </c:pt>
                <c:pt idx="153">
                  <c:v>-261.75562100000002</c:v>
                </c:pt>
                <c:pt idx="154">
                  <c:v>-134.04847699999999</c:v>
                </c:pt>
                <c:pt idx="155">
                  <c:v>53.690804999999997</c:v>
                </c:pt>
                <c:pt idx="156">
                  <c:v>-242.631516</c:v>
                </c:pt>
                <c:pt idx="157">
                  <c:v>32.642403000000002</c:v>
                </c:pt>
                <c:pt idx="158">
                  <c:v>-13.386132999999999</c:v>
                </c:pt>
                <c:pt idx="159">
                  <c:v>393.65870899999999</c:v>
                </c:pt>
                <c:pt idx="160">
                  <c:v>156.324254</c:v>
                </c:pt>
                <c:pt idx="161">
                  <c:v>308.590687</c:v>
                </c:pt>
                <c:pt idx="162">
                  <c:v>218.49118799999999</c:v>
                </c:pt>
                <c:pt idx="163">
                  <c:v>-325.79528299999998</c:v>
                </c:pt>
                <c:pt idx="164">
                  <c:v>-45.898316000000001</c:v>
                </c:pt>
                <c:pt idx="165">
                  <c:v>20.742063999999999</c:v>
                </c:pt>
                <c:pt idx="166">
                  <c:v>10.393439000000001</c:v>
                </c:pt>
                <c:pt idx="167">
                  <c:v>69.016925000000001</c:v>
                </c:pt>
                <c:pt idx="168">
                  <c:v>5.5274200000000002</c:v>
                </c:pt>
                <c:pt idx="169">
                  <c:v>104.176985</c:v>
                </c:pt>
                <c:pt idx="170">
                  <c:v>150.43369799999999</c:v>
                </c:pt>
                <c:pt idx="171">
                  <c:v>127.47776500000001</c:v>
                </c:pt>
                <c:pt idx="172">
                  <c:v>-81.483788000000004</c:v>
                </c:pt>
                <c:pt idx="173">
                  <c:v>55.352761999999998</c:v>
                </c:pt>
                <c:pt idx="174">
                  <c:v>-47.175736000000001</c:v>
                </c:pt>
                <c:pt idx="175">
                  <c:v>240.38238100000001</c:v>
                </c:pt>
                <c:pt idx="176">
                  <c:v>-9.1551639999999992</c:v>
                </c:pt>
                <c:pt idx="177">
                  <c:v>-195.724402</c:v>
                </c:pt>
                <c:pt idx="178">
                  <c:v>140.042079</c:v>
                </c:pt>
                <c:pt idx="179">
                  <c:v>-138.88620900000001</c:v>
                </c:pt>
                <c:pt idx="180">
                  <c:v>38.692694000000003</c:v>
                </c:pt>
                <c:pt idx="181">
                  <c:v>-309.57890500000002</c:v>
                </c:pt>
                <c:pt idx="182">
                  <c:v>-14.141788999999999</c:v>
                </c:pt>
                <c:pt idx="183">
                  <c:v>227.34115600000001</c:v>
                </c:pt>
                <c:pt idx="184">
                  <c:v>67.812819000000005</c:v>
                </c:pt>
                <c:pt idx="185">
                  <c:v>29.734285</c:v>
                </c:pt>
                <c:pt idx="186">
                  <c:v>-55.115932000000001</c:v>
                </c:pt>
                <c:pt idx="187">
                  <c:v>-513.76809900000001</c:v>
                </c:pt>
                <c:pt idx="188">
                  <c:v>-451.03875799999997</c:v>
                </c:pt>
                <c:pt idx="189">
                  <c:v>362.837335</c:v>
                </c:pt>
                <c:pt idx="190">
                  <c:v>-182.86689000000001</c:v>
                </c:pt>
                <c:pt idx="191">
                  <c:v>84.780544000000006</c:v>
                </c:pt>
                <c:pt idx="192">
                  <c:v>-15.897916</c:v>
                </c:pt>
                <c:pt idx="193">
                  <c:v>-81.517083999999997</c:v>
                </c:pt>
                <c:pt idx="194">
                  <c:v>-56.906599999999997</c:v>
                </c:pt>
                <c:pt idx="195">
                  <c:v>-178.46266900000001</c:v>
                </c:pt>
                <c:pt idx="196">
                  <c:v>86.678949000000003</c:v>
                </c:pt>
                <c:pt idx="197">
                  <c:v>-124.388879</c:v>
                </c:pt>
                <c:pt idx="198">
                  <c:v>-134.66859299999999</c:v>
                </c:pt>
                <c:pt idx="199">
                  <c:v>-47.483266</c:v>
                </c:pt>
                <c:pt idx="200">
                  <c:v>-133.49842699999999</c:v>
                </c:pt>
                <c:pt idx="201">
                  <c:v>148.80514299999999</c:v>
                </c:pt>
                <c:pt idx="202">
                  <c:v>-374.49042100000003</c:v>
                </c:pt>
                <c:pt idx="203">
                  <c:v>138.23909</c:v>
                </c:pt>
                <c:pt idx="204">
                  <c:v>-46.880488</c:v>
                </c:pt>
                <c:pt idx="205">
                  <c:v>-177.86390700000001</c:v>
                </c:pt>
                <c:pt idx="206">
                  <c:v>-454.889926</c:v>
                </c:pt>
                <c:pt idx="207">
                  <c:v>-143.58622500000001</c:v>
                </c:pt>
                <c:pt idx="208">
                  <c:v>302.88008400000001</c:v>
                </c:pt>
                <c:pt idx="209">
                  <c:v>-24.534192999999998</c:v>
                </c:pt>
                <c:pt idx="210">
                  <c:v>74.984444999999994</c:v>
                </c:pt>
                <c:pt idx="211">
                  <c:v>13.709444</c:v>
                </c:pt>
                <c:pt idx="212">
                  <c:v>-267.86581000000001</c:v>
                </c:pt>
                <c:pt idx="213">
                  <c:v>19.388448</c:v>
                </c:pt>
                <c:pt idx="214">
                  <c:v>33.870749000000004</c:v>
                </c:pt>
                <c:pt idx="215">
                  <c:v>-199.330995</c:v>
                </c:pt>
                <c:pt idx="216">
                  <c:v>-3.346425</c:v>
                </c:pt>
                <c:pt idx="217">
                  <c:v>-186.67021199999999</c:v>
                </c:pt>
                <c:pt idx="218">
                  <c:v>-173.21329299999999</c:v>
                </c:pt>
                <c:pt idx="219">
                  <c:v>225.66899799999999</c:v>
                </c:pt>
                <c:pt idx="220">
                  <c:v>-408.758804</c:v>
                </c:pt>
                <c:pt idx="221">
                  <c:v>-33.329478000000002</c:v>
                </c:pt>
                <c:pt idx="222">
                  <c:v>102.82843200000001</c:v>
                </c:pt>
                <c:pt idx="223">
                  <c:v>51.333055999999999</c:v>
                </c:pt>
                <c:pt idx="224">
                  <c:v>-16.956592000000001</c:v>
                </c:pt>
                <c:pt idx="225">
                  <c:v>-78.605113000000003</c:v>
                </c:pt>
                <c:pt idx="226">
                  <c:v>-131.39474300000001</c:v>
                </c:pt>
                <c:pt idx="227">
                  <c:v>548.88984700000003</c:v>
                </c:pt>
                <c:pt idx="228">
                  <c:v>-386.99081200000001</c:v>
                </c:pt>
                <c:pt idx="229">
                  <c:v>88.273694000000006</c:v>
                </c:pt>
                <c:pt idx="230">
                  <c:v>-91.315330000000003</c:v>
                </c:pt>
                <c:pt idx="231">
                  <c:v>-262.208775</c:v>
                </c:pt>
                <c:pt idx="232">
                  <c:v>180.13903199999999</c:v>
                </c:pt>
                <c:pt idx="233">
                  <c:v>-127.37009399999999</c:v>
                </c:pt>
                <c:pt idx="234">
                  <c:v>-319.92511300000001</c:v>
                </c:pt>
                <c:pt idx="235">
                  <c:v>-480.85371099999998</c:v>
                </c:pt>
                <c:pt idx="236">
                  <c:v>193.08310599999999</c:v>
                </c:pt>
                <c:pt idx="237">
                  <c:v>-92.797582000000006</c:v>
                </c:pt>
                <c:pt idx="238">
                  <c:v>43.022199000000001</c:v>
                </c:pt>
                <c:pt idx="239">
                  <c:v>-169.09310600000001</c:v>
                </c:pt>
                <c:pt idx="240">
                  <c:v>-225.892405</c:v>
                </c:pt>
                <c:pt idx="241">
                  <c:v>313.049419</c:v>
                </c:pt>
                <c:pt idx="242">
                  <c:v>-150.467187</c:v>
                </c:pt>
                <c:pt idx="243">
                  <c:v>72.761002000000005</c:v>
                </c:pt>
                <c:pt idx="244">
                  <c:v>51.520695000000003</c:v>
                </c:pt>
                <c:pt idx="245">
                  <c:v>102.766223</c:v>
                </c:pt>
                <c:pt idx="246">
                  <c:v>123.394459</c:v>
                </c:pt>
                <c:pt idx="247">
                  <c:v>-556.920614</c:v>
                </c:pt>
                <c:pt idx="248">
                  <c:v>-399.53343000000001</c:v>
                </c:pt>
                <c:pt idx="249">
                  <c:v>51.589359000000002</c:v>
                </c:pt>
                <c:pt idx="250">
                  <c:v>20.929421999999999</c:v>
                </c:pt>
                <c:pt idx="251">
                  <c:v>-472.90421700000002</c:v>
                </c:pt>
                <c:pt idx="252">
                  <c:v>342.91457600000001</c:v>
                </c:pt>
                <c:pt idx="253">
                  <c:v>335.85940599999998</c:v>
                </c:pt>
                <c:pt idx="254">
                  <c:v>179.24345700000001</c:v>
                </c:pt>
                <c:pt idx="255">
                  <c:v>-116.341763</c:v>
                </c:pt>
                <c:pt idx="256">
                  <c:v>413.15753899999999</c:v>
                </c:pt>
                <c:pt idx="257">
                  <c:v>-57.975085999999997</c:v>
                </c:pt>
                <c:pt idx="258">
                  <c:v>-213.89557300000001</c:v>
                </c:pt>
                <c:pt idx="259">
                  <c:v>-99.868622999999999</c:v>
                </c:pt>
                <c:pt idx="260">
                  <c:v>-120.124075</c:v>
                </c:pt>
                <c:pt idx="261">
                  <c:v>154.04844399999999</c:v>
                </c:pt>
                <c:pt idx="262">
                  <c:v>-241.63812200000001</c:v>
                </c:pt>
                <c:pt idx="263">
                  <c:v>210.04066399999999</c:v>
                </c:pt>
                <c:pt idx="264">
                  <c:v>-145.761235</c:v>
                </c:pt>
                <c:pt idx="265">
                  <c:v>362.55743899999999</c:v>
                </c:pt>
                <c:pt idx="266">
                  <c:v>225.294747</c:v>
                </c:pt>
                <c:pt idx="267">
                  <c:v>-82.541938999999999</c:v>
                </c:pt>
                <c:pt idx="268">
                  <c:v>16.626338000000001</c:v>
                </c:pt>
                <c:pt idx="269">
                  <c:v>25.902142999999999</c:v>
                </c:pt>
                <c:pt idx="270">
                  <c:v>439.53341499999999</c:v>
                </c:pt>
                <c:pt idx="271">
                  <c:v>-101.49225199999999</c:v>
                </c:pt>
                <c:pt idx="272">
                  <c:v>52.500995000000003</c:v>
                </c:pt>
                <c:pt idx="273">
                  <c:v>186.01456400000001</c:v>
                </c:pt>
                <c:pt idx="274">
                  <c:v>-138.56159199999999</c:v>
                </c:pt>
                <c:pt idx="275">
                  <c:v>103.87196400000001</c:v>
                </c:pt>
                <c:pt idx="276">
                  <c:v>42.410069999999997</c:v>
                </c:pt>
                <c:pt idx="277">
                  <c:v>-410.12446599999998</c:v>
                </c:pt>
                <c:pt idx="278">
                  <c:v>73.482381000000004</c:v>
                </c:pt>
                <c:pt idx="279">
                  <c:v>-265.73081400000001</c:v>
                </c:pt>
                <c:pt idx="280">
                  <c:v>251.93953200000001</c:v>
                </c:pt>
                <c:pt idx="281">
                  <c:v>200.242268</c:v>
                </c:pt>
                <c:pt idx="282">
                  <c:v>330.80076100000002</c:v>
                </c:pt>
                <c:pt idx="283">
                  <c:v>-89.727956000000006</c:v>
                </c:pt>
                <c:pt idx="284">
                  <c:v>12.762714000000001</c:v>
                </c:pt>
                <c:pt idx="285">
                  <c:v>-152.87623199999999</c:v>
                </c:pt>
                <c:pt idx="286">
                  <c:v>-460.56249100000002</c:v>
                </c:pt>
                <c:pt idx="287">
                  <c:v>-186.98025999999999</c:v>
                </c:pt>
                <c:pt idx="288">
                  <c:v>-185.59253200000001</c:v>
                </c:pt>
                <c:pt idx="289">
                  <c:v>54.203555999999999</c:v>
                </c:pt>
                <c:pt idx="290">
                  <c:v>68.300179</c:v>
                </c:pt>
                <c:pt idx="291">
                  <c:v>390.86451599999998</c:v>
                </c:pt>
                <c:pt idx="292">
                  <c:v>163.42595399999999</c:v>
                </c:pt>
                <c:pt idx="293">
                  <c:v>-753.45144800000003</c:v>
                </c:pt>
                <c:pt idx="294">
                  <c:v>150.74359200000001</c:v>
                </c:pt>
                <c:pt idx="295">
                  <c:v>-526.57335699999999</c:v>
                </c:pt>
                <c:pt idx="296">
                  <c:v>-200.181882</c:v>
                </c:pt>
                <c:pt idx="297">
                  <c:v>117.610662</c:v>
                </c:pt>
                <c:pt idx="298">
                  <c:v>-180.04108199999999</c:v>
                </c:pt>
                <c:pt idx="299">
                  <c:v>325.11216300000001</c:v>
                </c:pt>
                <c:pt idx="300">
                  <c:v>-271.19162999999998</c:v>
                </c:pt>
                <c:pt idx="301">
                  <c:v>314.583753</c:v>
                </c:pt>
                <c:pt idx="302">
                  <c:v>-189.23395099999999</c:v>
                </c:pt>
                <c:pt idx="303">
                  <c:v>298.88111400000003</c:v>
                </c:pt>
                <c:pt idx="304">
                  <c:v>-234.94031899999999</c:v>
                </c:pt>
                <c:pt idx="305">
                  <c:v>202.45200199999999</c:v>
                </c:pt>
                <c:pt idx="306">
                  <c:v>-130.653784</c:v>
                </c:pt>
                <c:pt idx="307">
                  <c:v>-168.71908400000001</c:v>
                </c:pt>
                <c:pt idx="308">
                  <c:v>-283.218457</c:v>
                </c:pt>
                <c:pt idx="309">
                  <c:v>191.548924</c:v>
                </c:pt>
                <c:pt idx="310">
                  <c:v>23.884094000000001</c:v>
                </c:pt>
                <c:pt idx="311">
                  <c:v>17.343910000000001</c:v>
                </c:pt>
                <c:pt idx="312">
                  <c:v>-594.03828899999996</c:v>
                </c:pt>
                <c:pt idx="313">
                  <c:v>-16.194618999999999</c:v>
                </c:pt>
                <c:pt idx="314">
                  <c:v>208.311678</c:v>
                </c:pt>
                <c:pt idx="315">
                  <c:v>-121.603752</c:v>
                </c:pt>
                <c:pt idx="316">
                  <c:v>-487.06205999999997</c:v>
                </c:pt>
                <c:pt idx="317">
                  <c:v>-224.68722</c:v>
                </c:pt>
                <c:pt idx="318">
                  <c:v>141.92372499999999</c:v>
                </c:pt>
                <c:pt idx="319">
                  <c:v>-360.632856</c:v>
                </c:pt>
                <c:pt idx="320">
                  <c:v>-85.963010999999995</c:v>
                </c:pt>
                <c:pt idx="321">
                  <c:v>-211.558617</c:v>
                </c:pt>
                <c:pt idx="322">
                  <c:v>-92.833314000000001</c:v>
                </c:pt>
                <c:pt idx="323">
                  <c:v>214.837343</c:v>
                </c:pt>
                <c:pt idx="324">
                  <c:v>-181.08472900000001</c:v>
                </c:pt>
                <c:pt idx="325">
                  <c:v>-161.76942</c:v>
                </c:pt>
                <c:pt idx="326">
                  <c:v>230.65030300000001</c:v>
                </c:pt>
                <c:pt idx="327">
                  <c:v>532.60112800000002</c:v>
                </c:pt>
                <c:pt idx="328">
                  <c:v>257.03226899999999</c:v>
                </c:pt>
                <c:pt idx="329">
                  <c:v>367.944928</c:v>
                </c:pt>
                <c:pt idx="330">
                  <c:v>631.817003</c:v>
                </c:pt>
                <c:pt idx="331">
                  <c:v>62.809669999999997</c:v>
                </c:pt>
                <c:pt idx="332">
                  <c:v>656.24253099999999</c:v>
                </c:pt>
                <c:pt idx="333">
                  <c:v>-78.807213000000004</c:v>
                </c:pt>
                <c:pt idx="334">
                  <c:v>-184.50720200000001</c:v>
                </c:pt>
                <c:pt idx="335">
                  <c:v>671.02642700000001</c:v>
                </c:pt>
                <c:pt idx="336">
                  <c:v>-179.13689500000001</c:v>
                </c:pt>
                <c:pt idx="337">
                  <c:v>-407.95768199999998</c:v>
                </c:pt>
                <c:pt idx="338">
                  <c:v>-197.17637500000001</c:v>
                </c:pt>
                <c:pt idx="339">
                  <c:v>-111.548243</c:v>
                </c:pt>
                <c:pt idx="340">
                  <c:v>-241.24284499999999</c:v>
                </c:pt>
                <c:pt idx="341">
                  <c:v>-434.23516699999999</c:v>
                </c:pt>
                <c:pt idx="342">
                  <c:v>-98.339185000000001</c:v>
                </c:pt>
                <c:pt idx="343">
                  <c:v>228.376195</c:v>
                </c:pt>
                <c:pt idx="344">
                  <c:v>-12.330454</c:v>
                </c:pt>
                <c:pt idx="345">
                  <c:v>-13.025836</c:v>
                </c:pt>
                <c:pt idx="346">
                  <c:v>211.36934199999999</c:v>
                </c:pt>
                <c:pt idx="347">
                  <c:v>-17.914670000000001</c:v>
                </c:pt>
                <c:pt idx="348">
                  <c:v>-153.39989499999999</c:v>
                </c:pt>
                <c:pt idx="349">
                  <c:v>-749.99367199999995</c:v>
                </c:pt>
                <c:pt idx="350">
                  <c:v>169.49132800000001</c:v>
                </c:pt>
                <c:pt idx="351">
                  <c:v>298.64137299999999</c:v>
                </c:pt>
                <c:pt idx="352">
                  <c:v>-374.08865200000002</c:v>
                </c:pt>
                <c:pt idx="353">
                  <c:v>68.951421999999994</c:v>
                </c:pt>
                <c:pt idx="354">
                  <c:v>506.43804799999998</c:v>
                </c:pt>
                <c:pt idx="355">
                  <c:v>16.989830999999999</c:v>
                </c:pt>
                <c:pt idx="356">
                  <c:v>600.78779499999996</c:v>
                </c:pt>
                <c:pt idx="357">
                  <c:v>-42.871690999999998</c:v>
                </c:pt>
                <c:pt idx="358">
                  <c:v>-74.813282999999998</c:v>
                </c:pt>
                <c:pt idx="359">
                  <c:v>-46.373966000000003</c:v>
                </c:pt>
                <c:pt idx="360">
                  <c:v>216.08228600000001</c:v>
                </c:pt>
                <c:pt idx="361">
                  <c:v>31.043896</c:v>
                </c:pt>
                <c:pt idx="362">
                  <c:v>-930.62034900000003</c:v>
                </c:pt>
                <c:pt idx="363">
                  <c:v>-88.771258000000003</c:v>
                </c:pt>
                <c:pt idx="364">
                  <c:v>303.73397199999999</c:v>
                </c:pt>
                <c:pt idx="365">
                  <c:v>168.19747699999999</c:v>
                </c:pt>
                <c:pt idx="366">
                  <c:v>-602.52477799999997</c:v>
                </c:pt>
                <c:pt idx="367">
                  <c:v>575.85287800000003</c:v>
                </c:pt>
                <c:pt idx="368">
                  <c:v>385.19572399999998</c:v>
                </c:pt>
                <c:pt idx="369">
                  <c:v>206.66828799999999</c:v>
                </c:pt>
                <c:pt idx="370">
                  <c:v>68.682480999999996</c:v>
                </c:pt>
                <c:pt idx="371">
                  <c:v>-310.10758900000002</c:v>
                </c:pt>
                <c:pt idx="372">
                  <c:v>89.928364000000002</c:v>
                </c:pt>
                <c:pt idx="373">
                  <c:v>80.524878000000001</c:v>
                </c:pt>
                <c:pt idx="374">
                  <c:v>565.794354</c:v>
                </c:pt>
                <c:pt idx="375">
                  <c:v>-443.20979199999999</c:v>
                </c:pt>
                <c:pt idx="376">
                  <c:v>-59.714725000000001</c:v>
                </c:pt>
                <c:pt idx="377">
                  <c:v>-145.106199</c:v>
                </c:pt>
                <c:pt idx="378">
                  <c:v>147.95416599999999</c:v>
                </c:pt>
                <c:pt idx="379">
                  <c:v>-494.16556400000002</c:v>
                </c:pt>
                <c:pt idx="380">
                  <c:v>286.53698200000002</c:v>
                </c:pt>
                <c:pt idx="381">
                  <c:v>-231.491614</c:v>
                </c:pt>
                <c:pt idx="382">
                  <c:v>788.20061199999998</c:v>
                </c:pt>
                <c:pt idx="383">
                  <c:v>299.74375700000002</c:v>
                </c:pt>
                <c:pt idx="384">
                  <c:v>-182.86519899999999</c:v>
                </c:pt>
                <c:pt idx="385">
                  <c:v>-92.647709000000006</c:v>
                </c:pt>
                <c:pt idx="386">
                  <c:v>-79.470526000000007</c:v>
                </c:pt>
                <c:pt idx="387">
                  <c:v>-424.05565200000001</c:v>
                </c:pt>
                <c:pt idx="388">
                  <c:v>444.06891899999999</c:v>
                </c:pt>
                <c:pt idx="389">
                  <c:v>-35.061421000000003</c:v>
                </c:pt>
                <c:pt idx="390">
                  <c:v>-491.74605700000001</c:v>
                </c:pt>
                <c:pt idx="391">
                  <c:v>-261.15713899999997</c:v>
                </c:pt>
                <c:pt idx="392">
                  <c:v>-102.030254</c:v>
                </c:pt>
                <c:pt idx="393">
                  <c:v>-533.685834</c:v>
                </c:pt>
                <c:pt idx="394">
                  <c:v>-143.439336</c:v>
                </c:pt>
                <c:pt idx="395">
                  <c:v>-118.056079</c:v>
                </c:pt>
                <c:pt idx="396">
                  <c:v>-278.44876399999998</c:v>
                </c:pt>
                <c:pt idx="397">
                  <c:v>-127.18073</c:v>
                </c:pt>
                <c:pt idx="398">
                  <c:v>600.21488599999998</c:v>
                </c:pt>
                <c:pt idx="399">
                  <c:v>325.815877</c:v>
                </c:pt>
                <c:pt idx="400">
                  <c:v>90.543555999999995</c:v>
                </c:pt>
                <c:pt idx="401">
                  <c:v>537.04150400000003</c:v>
                </c:pt>
                <c:pt idx="402">
                  <c:v>-138.48238000000001</c:v>
                </c:pt>
                <c:pt idx="403">
                  <c:v>383.574138</c:v>
                </c:pt>
                <c:pt idx="404">
                  <c:v>-311.16716600000001</c:v>
                </c:pt>
                <c:pt idx="405">
                  <c:v>-623.96087599999998</c:v>
                </c:pt>
                <c:pt idx="406">
                  <c:v>-111.76877500000001</c:v>
                </c:pt>
                <c:pt idx="407">
                  <c:v>-181.29975200000001</c:v>
                </c:pt>
                <c:pt idx="408">
                  <c:v>278.04792400000002</c:v>
                </c:pt>
                <c:pt idx="409">
                  <c:v>-509.31950999999998</c:v>
                </c:pt>
                <c:pt idx="410">
                  <c:v>-155.21957699999999</c:v>
                </c:pt>
                <c:pt idx="411">
                  <c:v>130.738056</c:v>
                </c:pt>
                <c:pt idx="412">
                  <c:v>192.34688700000001</c:v>
                </c:pt>
                <c:pt idx="413">
                  <c:v>704.71011099999998</c:v>
                </c:pt>
                <c:pt idx="414">
                  <c:v>238.25186099999999</c:v>
                </c:pt>
                <c:pt idx="415">
                  <c:v>125.29392900000001</c:v>
                </c:pt>
                <c:pt idx="416">
                  <c:v>7.1344050000000001</c:v>
                </c:pt>
                <c:pt idx="417">
                  <c:v>448.40112299999998</c:v>
                </c:pt>
                <c:pt idx="418">
                  <c:v>-178.901106</c:v>
                </c:pt>
                <c:pt idx="419">
                  <c:v>89.666814000000002</c:v>
                </c:pt>
                <c:pt idx="420">
                  <c:v>-139.37904800000001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400-E244-8E42-FFBE9B9FB16E}"/>
            </c:ext>
          </c:extLst>
        </c:ser>
        <c:ser>
          <c:idx val="6"/>
          <c:order val="6"/>
          <c:tx>
            <c:strRef>
              <c:f>xtest!$S$1961:$S$1962</c:f>
              <c:strCache>
                <c:ptCount val="2"/>
                <c:pt idx="0">
                  <c:v>300 K xsmall - C</c:v>
                </c:pt>
                <c:pt idx="1">
                  <c:v>v_Pyz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xtest!$A$1964:$A$2384</c:f>
              <c:numCache>
                <c:formatCode>General</c:formatCode>
                <c:ptCount val="421"/>
                <c:pt idx="0">
                  <c:v>8.9999999999999992E-5</c:v>
                </c:pt>
                <c:pt idx="1">
                  <c:v>2.1000000000000001E-4</c:v>
                </c:pt>
                <c:pt idx="2">
                  <c:v>3.2999999999999994E-4</c:v>
                </c:pt>
                <c:pt idx="3">
                  <c:v>4.4999999999999999E-4</c:v>
                </c:pt>
                <c:pt idx="4">
                  <c:v>5.6999999999999998E-4</c:v>
                </c:pt>
                <c:pt idx="5">
                  <c:v>6.8999999999999997E-4</c:v>
                </c:pt>
                <c:pt idx="6">
                  <c:v>8.0999999999999996E-4</c:v>
                </c:pt>
                <c:pt idx="7">
                  <c:v>9.2999999999999995E-4</c:v>
                </c:pt>
                <c:pt idx="8">
                  <c:v>1.0500000000000002E-3</c:v>
                </c:pt>
                <c:pt idx="9">
                  <c:v>1.17E-3</c:v>
                </c:pt>
                <c:pt idx="10">
                  <c:v>1.2900000000000001E-3</c:v>
                </c:pt>
                <c:pt idx="11">
                  <c:v>1.41E-3</c:v>
                </c:pt>
                <c:pt idx="12">
                  <c:v>1.5300000000000001E-3</c:v>
                </c:pt>
                <c:pt idx="13">
                  <c:v>1.65E-3</c:v>
                </c:pt>
                <c:pt idx="14">
                  <c:v>1.7700000000000001E-3</c:v>
                </c:pt>
                <c:pt idx="15">
                  <c:v>1.89E-3</c:v>
                </c:pt>
                <c:pt idx="16">
                  <c:v>2.0099999999999996E-3</c:v>
                </c:pt>
                <c:pt idx="17">
                  <c:v>2.1299999999999999E-3</c:v>
                </c:pt>
                <c:pt idx="18">
                  <c:v>2.2500000000000003E-3</c:v>
                </c:pt>
                <c:pt idx="19">
                  <c:v>2.3700000000000001E-3</c:v>
                </c:pt>
                <c:pt idx="20">
                  <c:v>2.49E-3</c:v>
                </c:pt>
                <c:pt idx="21">
                  <c:v>2.6099999999999999E-3</c:v>
                </c:pt>
                <c:pt idx="22">
                  <c:v>2.7300000000000002E-3</c:v>
                </c:pt>
                <c:pt idx="23">
                  <c:v>2.8500000000000001E-3</c:v>
                </c:pt>
                <c:pt idx="24">
                  <c:v>2.97E-3</c:v>
                </c:pt>
                <c:pt idx="25">
                  <c:v>3.0899999999999999E-3</c:v>
                </c:pt>
                <c:pt idx="26">
                  <c:v>3.2100000000000002E-3</c:v>
                </c:pt>
                <c:pt idx="27">
                  <c:v>3.3300000000000001E-3</c:v>
                </c:pt>
                <c:pt idx="28">
                  <c:v>3.4499999999999999E-3</c:v>
                </c:pt>
                <c:pt idx="29">
                  <c:v>3.5699999999999998E-3</c:v>
                </c:pt>
                <c:pt idx="30">
                  <c:v>3.6900000000000001E-3</c:v>
                </c:pt>
                <c:pt idx="31">
                  <c:v>3.8099999999999996E-3</c:v>
                </c:pt>
                <c:pt idx="32">
                  <c:v>3.9299999999999995E-3</c:v>
                </c:pt>
                <c:pt idx="33">
                  <c:v>4.0499999999999998E-3</c:v>
                </c:pt>
                <c:pt idx="34">
                  <c:v>4.1700000000000001E-3</c:v>
                </c:pt>
                <c:pt idx="35">
                  <c:v>4.2900000000000004E-3</c:v>
                </c:pt>
                <c:pt idx="36">
                  <c:v>4.4099999999999999E-3</c:v>
                </c:pt>
                <c:pt idx="37">
                  <c:v>4.5299999999999993E-3</c:v>
                </c:pt>
                <c:pt idx="38">
                  <c:v>4.6499999999999996E-3</c:v>
                </c:pt>
                <c:pt idx="39">
                  <c:v>4.7699999999999999E-3</c:v>
                </c:pt>
                <c:pt idx="40">
                  <c:v>4.8899999999999994E-3</c:v>
                </c:pt>
                <c:pt idx="41">
                  <c:v>5.0099999999999997E-3</c:v>
                </c:pt>
                <c:pt idx="42">
                  <c:v>5.13E-3</c:v>
                </c:pt>
                <c:pt idx="43">
                  <c:v>5.2500000000000003E-3</c:v>
                </c:pt>
                <c:pt idx="44">
                  <c:v>5.3700000000000006E-3</c:v>
                </c:pt>
                <c:pt idx="45">
                  <c:v>5.4899999999999992E-3</c:v>
                </c:pt>
                <c:pt idx="46">
                  <c:v>5.6099999999999995E-3</c:v>
                </c:pt>
                <c:pt idx="47">
                  <c:v>5.7299999999999999E-3</c:v>
                </c:pt>
                <c:pt idx="48">
                  <c:v>5.8500000000000002E-3</c:v>
                </c:pt>
                <c:pt idx="49">
                  <c:v>5.9699999999999996E-3</c:v>
                </c:pt>
                <c:pt idx="50">
                  <c:v>6.0899999999999999E-3</c:v>
                </c:pt>
                <c:pt idx="51">
                  <c:v>6.2100000000000002E-3</c:v>
                </c:pt>
                <c:pt idx="52">
                  <c:v>6.3300000000000006E-3</c:v>
                </c:pt>
                <c:pt idx="53">
                  <c:v>6.4499999999999991E-3</c:v>
                </c:pt>
                <c:pt idx="54">
                  <c:v>6.5699999999999995E-3</c:v>
                </c:pt>
                <c:pt idx="55">
                  <c:v>6.6899999999999998E-3</c:v>
                </c:pt>
                <c:pt idx="56">
                  <c:v>6.8100000000000001E-3</c:v>
                </c:pt>
                <c:pt idx="57">
                  <c:v>6.9299999999999995E-3</c:v>
                </c:pt>
                <c:pt idx="58">
                  <c:v>7.0499999999999998E-3</c:v>
                </c:pt>
                <c:pt idx="59">
                  <c:v>7.1700000000000002E-3</c:v>
                </c:pt>
                <c:pt idx="60">
                  <c:v>7.2900000000000005E-3</c:v>
                </c:pt>
                <c:pt idx="61">
                  <c:v>7.4099999999999991E-3</c:v>
                </c:pt>
                <c:pt idx="62">
                  <c:v>7.5299999999999994E-3</c:v>
                </c:pt>
                <c:pt idx="63">
                  <c:v>7.6499999999999997E-3</c:v>
                </c:pt>
                <c:pt idx="64">
                  <c:v>7.77E-3</c:v>
                </c:pt>
                <c:pt idx="65">
                  <c:v>7.8899999999999994E-3</c:v>
                </c:pt>
                <c:pt idx="66">
                  <c:v>8.0099999999999998E-3</c:v>
                </c:pt>
                <c:pt idx="67">
                  <c:v>8.1299999999999983E-3</c:v>
                </c:pt>
                <c:pt idx="68">
                  <c:v>8.2500000000000004E-3</c:v>
                </c:pt>
                <c:pt idx="69">
                  <c:v>8.369999999999999E-3</c:v>
                </c:pt>
                <c:pt idx="70">
                  <c:v>8.490000000000001E-3</c:v>
                </c:pt>
                <c:pt idx="71">
                  <c:v>8.6099999999999996E-3</c:v>
                </c:pt>
                <c:pt idx="72">
                  <c:v>8.7299999999999999E-3</c:v>
                </c:pt>
                <c:pt idx="73">
                  <c:v>8.8500000000000002E-3</c:v>
                </c:pt>
                <c:pt idx="74">
                  <c:v>8.9699999999999988E-3</c:v>
                </c:pt>
                <c:pt idx="75">
                  <c:v>9.0900000000000009E-3</c:v>
                </c:pt>
                <c:pt idx="76">
                  <c:v>9.2099999999999994E-3</c:v>
                </c:pt>
                <c:pt idx="77">
                  <c:v>9.3299999999999998E-3</c:v>
                </c:pt>
                <c:pt idx="78">
                  <c:v>9.4500000000000001E-3</c:v>
                </c:pt>
                <c:pt idx="79">
                  <c:v>9.5700000000000004E-3</c:v>
                </c:pt>
                <c:pt idx="80">
                  <c:v>9.689999999999999E-3</c:v>
                </c:pt>
                <c:pt idx="81">
                  <c:v>9.8099999999999993E-3</c:v>
                </c:pt>
                <c:pt idx="82">
                  <c:v>9.9299999999999996E-3</c:v>
                </c:pt>
                <c:pt idx="83">
                  <c:v>1.005E-2</c:v>
                </c:pt>
                <c:pt idx="84">
                  <c:v>1.017E-2</c:v>
                </c:pt>
                <c:pt idx="85">
                  <c:v>1.0289999999999999E-2</c:v>
                </c:pt>
                <c:pt idx="86">
                  <c:v>1.0410000000000001E-2</c:v>
                </c:pt>
                <c:pt idx="87">
                  <c:v>1.0529999999999999E-2</c:v>
                </c:pt>
                <c:pt idx="88">
                  <c:v>1.065E-2</c:v>
                </c:pt>
                <c:pt idx="89">
                  <c:v>1.077E-2</c:v>
                </c:pt>
                <c:pt idx="90">
                  <c:v>1.0889999999999999E-2</c:v>
                </c:pt>
                <c:pt idx="91">
                  <c:v>1.1010000000000001E-2</c:v>
                </c:pt>
                <c:pt idx="92">
                  <c:v>1.1129999999999999E-2</c:v>
                </c:pt>
                <c:pt idx="93">
                  <c:v>1.125E-2</c:v>
                </c:pt>
                <c:pt idx="94">
                  <c:v>1.137E-2</c:v>
                </c:pt>
                <c:pt idx="95">
                  <c:v>1.149E-2</c:v>
                </c:pt>
                <c:pt idx="96">
                  <c:v>1.1610000000000001E-2</c:v>
                </c:pt>
                <c:pt idx="97">
                  <c:v>1.1729999999999999E-2</c:v>
                </c:pt>
                <c:pt idx="98">
                  <c:v>1.1849999999999999E-2</c:v>
                </c:pt>
                <c:pt idx="99">
                  <c:v>1.197E-2</c:v>
                </c:pt>
                <c:pt idx="100">
                  <c:v>1.209E-2</c:v>
                </c:pt>
                <c:pt idx="101">
                  <c:v>1.2209999999999999E-2</c:v>
                </c:pt>
                <c:pt idx="102">
                  <c:v>1.2330000000000001E-2</c:v>
                </c:pt>
                <c:pt idx="103">
                  <c:v>1.2449999999999999E-2</c:v>
                </c:pt>
                <c:pt idx="104">
                  <c:v>1.2570000000000001E-2</c:v>
                </c:pt>
                <c:pt idx="105">
                  <c:v>1.269E-2</c:v>
                </c:pt>
                <c:pt idx="106">
                  <c:v>1.2809999999999998E-2</c:v>
                </c:pt>
                <c:pt idx="107">
                  <c:v>1.2930000000000001E-2</c:v>
                </c:pt>
                <c:pt idx="108">
                  <c:v>1.3049999999999999E-2</c:v>
                </c:pt>
                <c:pt idx="109">
                  <c:v>1.3169999999999999E-2</c:v>
                </c:pt>
                <c:pt idx="110">
                  <c:v>1.329E-2</c:v>
                </c:pt>
                <c:pt idx="111">
                  <c:v>1.341E-2</c:v>
                </c:pt>
                <c:pt idx="112">
                  <c:v>1.353E-2</c:v>
                </c:pt>
                <c:pt idx="113">
                  <c:v>1.3649999999999999E-2</c:v>
                </c:pt>
                <c:pt idx="114">
                  <c:v>1.3769999999999999E-2</c:v>
                </c:pt>
                <c:pt idx="115">
                  <c:v>1.389E-2</c:v>
                </c:pt>
                <c:pt idx="116">
                  <c:v>1.401E-2</c:v>
                </c:pt>
                <c:pt idx="117">
                  <c:v>1.4129999999999998E-2</c:v>
                </c:pt>
                <c:pt idx="118">
                  <c:v>1.4250000000000001E-2</c:v>
                </c:pt>
                <c:pt idx="119">
                  <c:v>1.4369999999999999E-2</c:v>
                </c:pt>
                <c:pt idx="120">
                  <c:v>1.4490000000000001E-2</c:v>
                </c:pt>
                <c:pt idx="121">
                  <c:v>1.461E-2</c:v>
                </c:pt>
                <c:pt idx="122">
                  <c:v>1.4729999999999998E-2</c:v>
                </c:pt>
                <c:pt idx="123">
                  <c:v>1.485E-2</c:v>
                </c:pt>
                <c:pt idx="124">
                  <c:v>1.4969999999999999E-2</c:v>
                </c:pt>
                <c:pt idx="125">
                  <c:v>1.5090000000000001E-2</c:v>
                </c:pt>
                <c:pt idx="126">
                  <c:v>1.521E-2</c:v>
                </c:pt>
                <c:pt idx="127">
                  <c:v>1.533E-2</c:v>
                </c:pt>
                <c:pt idx="128">
                  <c:v>1.545E-2</c:v>
                </c:pt>
                <c:pt idx="129">
                  <c:v>1.5569999999999999E-2</c:v>
                </c:pt>
                <c:pt idx="130">
                  <c:v>1.5689999999999999E-2</c:v>
                </c:pt>
                <c:pt idx="131">
                  <c:v>1.5809999999999998E-2</c:v>
                </c:pt>
                <c:pt idx="132">
                  <c:v>1.593E-2</c:v>
                </c:pt>
                <c:pt idx="133">
                  <c:v>1.6050000000000002E-2</c:v>
                </c:pt>
                <c:pt idx="134">
                  <c:v>1.6169999999999997E-2</c:v>
                </c:pt>
                <c:pt idx="135">
                  <c:v>1.6289999999999999E-2</c:v>
                </c:pt>
                <c:pt idx="136">
                  <c:v>1.6410000000000001E-2</c:v>
                </c:pt>
                <c:pt idx="137">
                  <c:v>1.653E-2</c:v>
                </c:pt>
                <c:pt idx="138">
                  <c:v>1.6649999999999998E-2</c:v>
                </c:pt>
                <c:pt idx="139">
                  <c:v>1.677E-2</c:v>
                </c:pt>
                <c:pt idx="140">
                  <c:v>1.6890000000000002E-2</c:v>
                </c:pt>
                <c:pt idx="141">
                  <c:v>1.7009999999999997E-2</c:v>
                </c:pt>
                <c:pt idx="142">
                  <c:v>1.7129999999999999E-2</c:v>
                </c:pt>
                <c:pt idx="143">
                  <c:v>1.7250000000000001E-2</c:v>
                </c:pt>
                <c:pt idx="144">
                  <c:v>1.7369999999999997E-2</c:v>
                </c:pt>
                <c:pt idx="145">
                  <c:v>1.7489999999999999E-2</c:v>
                </c:pt>
                <c:pt idx="146">
                  <c:v>1.7610000000000001E-2</c:v>
                </c:pt>
                <c:pt idx="147">
                  <c:v>1.7729999999999999E-2</c:v>
                </c:pt>
                <c:pt idx="148">
                  <c:v>1.7849999999999998E-2</c:v>
                </c:pt>
                <c:pt idx="149">
                  <c:v>1.797E-2</c:v>
                </c:pt>
                <c:pt idx="150">
                  <c:v>1.8090000000000002E-2</c:v>
                </c:pt>
                <c:pt idx="151">
                  <c:v>1.821E-2</c:v>
                </c:pt>
                <c:pt idx="152">
                  <c:v>1.8329999999999999E-2</c:v>
                </c:pt>
                <c:pt idx="153">
                  <c:v>1.8450000000000001E-2</c:v>
                </c:pt>
                <c:pt idx="154">
                  <c:v>1.857E-2</c:v>
                </c:pt>
                <c:pt idx="155">
                  <c:v>1.8689999999999998E-2</c:v>
                </c:pt>
                <c:pt idx="156">
                  <c:v>1.881E-2</c:v>
                </c:pt>
                <c:pt idx="157">
                  <c:v>1.8929999999999999E-2</c:v>
                </c:pt>
                <c:pt idx="158">
                  <c:v>1.9050000000000001E-2</c:v>
                </c:pt>
                <c:pt idx="159">
                  <c:v>1.917E-2</c:v>
                </c:pt>
                <c:pt idx="160">
                  <c:v>1.9289999999999998E-2</c:v>
                </c:pt>
                <c:pt idx="161">
                  <c:v>1.941E-2</c:v>
                </c:pt>
                <c:pt idx="162">
                  <c:v>1.9529999999999999E-2</c:v>
                </c:pt>
                <c:pt idx="163">
                  <c:v>1.9649999999999997E-2</c:v>
                </c:pt>
                <c:pt idx="164">
                  <c:v>1.9769999999999999E-2</c:v>
                </c:pt>
                <c:pt idx="165">
                  <c:v>1.9890000000000001E-2</c:v>
                </c:pt>
                <c:pt idx="166">
                  <c:v>2.001E-2</c:v>
                </c:pt>
                <c:pt idx="167">
                  <c:v>2.0129999999999999E-2</c:v>
                </c:pt>
                <c:pt idx="168">
                  <c:v>2.0250000000000001E-2</c:v>
                </c:pt>
                <c:pt idx="169">
                  <c:v>2.0369999999999999E-2</c:v>
                </c:pt>
                <c:pt idx="170">
                  <c:v>2.0489999999999998E-2</c:v>
                </c:pt>
                <c:pt idx="171">
                  <c:v>2.061E-2</c:v>
                </c:pt>
                <c:pt idx="172">
                  <c:v>2.0730000000000002E-2</c:v>
                </c:pt>
                <c:pt idx="173">
                  <c:v>2.0849999999999997E-2</c:v>
                </c:pt>
                <c:pt idx="174">
                  <c:v>2.0969999999999999E-2</c:v>
                </c:pt>
                <c:pt idx="175">
                  <c:v>2.1090000000000001E-2</c:v>
                </c:pt>
                <c:pt idx="176">
                  <c:v>2.1209999999999996E-2</c:v>
                </c:pt>
                <c:pt idx="177">
                  <c:v>2.1329999999999998E-2</c:v>
                </c:pt>
                <c:pt idx="178">
                  <c:v>2.145E-2</c:v>
                </c:pt>
                <c:pt idx="179">
                  <c:v>2.1570000000000002E-2</c:v>
                </c:pt>
                <c:pt idx="180">
                  <c:v>2.1689999999999997E-2</c:v>
                </c:pt>
                <c:pt idx="181">
                  <c:v>2.181E-2</c:v>
                </c:pt>
                <c:pt idx="182">
                  <c:v>2.1930000000000002E-2</c:v>
                </c:pt>
                <c:pt idx="183">
                  <c:v>2.205E-2</c:v>
                </c:pt>
                <c:pt idx="184">
                  <c:v>2.2169999999999999E-2</c:v>
                </c:pt>
                <c:pt idx="185">
                  <c:v>2.2290000000000001E-2</c:v>
                </c:pt>
                <c:pt idx="186">
                  <c:v>2.2409999999999999E-2</c:v>
                </c:pt>
                <c:pt idx="187">
                  <c:v>2.2529999999999998E-2</c:v>
                </c:pt>
                <c:pt idx="188">
                  <c:v>2.265E-2</c:v>
                </c:pt>
                <c:pt idx="189">
                  <c:v>2.2769999999999999E-2</c:v>
                </c:pt>
                <c:pt idx="190">
                  <c:v>2.2890000000000001E-2</c:v>
                </c:pt>
                <c:pt idx="191">
                  <c:v>2.3009999999999999E-2</c:v>
                </c:pt>
                <c:pt idx="192">
                  <c:v>2.3129999999999998E-2</c:v>
                </c:pt>
                <c:pt idx="193">
                  <c:v>2.325E-2</c:v>
                </c:pt>
                <c:pt idx="194">
                  <c:v>2.3369999999999998E-2</c:v>
                </c:pt>
                <c:pt idx="195">
                  <c:v>2.349E-2</c:v>
                </c:pt>
                <c:pt idx="196">
                  <c:v>2.3609999999999999E-2</c:v>
                </c:pt>
                <c:pt idx="197">
                  <c:v>2.3730000000000001E-2</c:v>
                </c:pt>
                <c:pt idx="198">
                  <c:v>2.385E-2</c:v>
                </c:pt>
                <c:pt idx="199">
                  <c:v>2.3969999999999998E-2</c:v>
                </c:pt>
                <c:pt idx="200">
                  <c:v>2.409E-2</c:v>
                </c:pt>
                <c:pt idx="201">
                  <c:v>2.4209999999999999E-2</c:v>
                </c:pt>
                <c:pt idx="202">
                  <c:v>2.4329999999999997E-2</c:v>
                </c:pt>
                <c:pt idx="203">
                  <c:v>2.445E-2</c:v>
                </c:pt>
                <c:pt idx="204">
                  <c:v>2.4570000000000002E-2</c:v>
                </c:pt>
                <c:pt idx="205">
                  <c:v>2.4689999999999997E-2</c:v>
                </c:pt>
                <c:pt idx="206">
                  <c:v>2.4809999999999999E-2</c:v>
                </c:pt>
                <c:pt idx="207">
                  <c:v>2.4930000000000001E-2</c:v>
                </c:pt>
                <c:pt idx="208">
                  <c:v>2.5049999999999999E-2</c:v>
                </c:pt>
                <c:pt idx="209">
                  <c:v>2.5169999999999998E-2</c:v>
                </c:pt>
                <c:pt idx="210">
                  <c:v>2.529E-2</c:v>
                </c:pt>
                <c:pt idx="211">
                  <c:v>2.5410000000000002E-2</c:v>
                </c:pt>
                <c:pt idx="212">
                  <c:v>2.5529999999999997E-2</c:v>
                </c:pt>
                <c:pt idx="213">
                  <c:v>2.5649999999999999E-2</c:v>
                </c:pt>
                <c:pt idx="214">
                  <c:v>2.5770000000000001E-2</c:v>
                </c:pt>
                <c:pt idx="215">
                  <c:v>2.589E-2</c:v>
                </c:pt>
                <c:pt idx="216">
                  <c:v>2.6009999999999998E-2</c:v>
                </c:pt>
                <c:pt idx="217">
                  <c:v>2.613E-2</c:v>
                </c:pt>
                <c:pt idx="218">
                  <c:v>2.6249999999999999E-2</c:v>
                </c:pt>
                <c:pt idx="219">
                  <c:v>2.6369999999999998E-2</c:v>
                </c:pt>
                <c:pt idx="220">
                  <c:v>2.649E-2</c:v>
                </c:pt>
                <c:pt idx="221">
                  <c:v>2.6610000000000002E-2</c:v>
                </c:pt>
                <c:pt idx="222">
                  <c:v>2.673E-2</c:v>
                </c:pt>
                <c:pt idx="223">
                  <c:v>2.6849999999999999E-2</c:v>
                </c:pt>
                <c:pt idx="224">
                  <c:v>2.6970000000000001E-2</c:v>
                </c:pt>
                <c:pt idx="225">
                  <c:v>2.7089999999999999E-2</c:v>
                </c:pt>
                <c:pt idx="226">
                  <c:v>2.7209999999999998E-2</c:v>
                </c:pt>
                <c:pt idx="227">
                  <c:v>2.733E-2</c:v>
                </c:pt>
                <c:pt idx="228">
                  <c:v>2.7449999999999999E-2</c:v>
                </c:pt>
                <c:pt idx="229">
                  <c:v>2.7570000000000001E-2</c:v>
                </c:pt>
                <c:pt idx="230">
                  <c:v>2.7689999999999999E-2</c:v>
                </c:pt>
                <c:pt idx="231">
                  <c:v>2.7809999999999998E-2</c:v>
                </c:pt>
                <c:pt idx="232">
                  <c:v>2.793E-2</c:v>
                </c:pt>
                <c:pt idx="233">
                  <c:v>2.8049999999999999E-2</c:v>
                </c:pt>
                <c:pt idx="234">
                  <c:v>2.8169999999999997E-2</c:v>
                </c:pt>
                <c:pt idx="235">
                  <c:v>2.8289999999999999E-2</c:v>
                </c:pt>
                <c:pt idx="236">
                  <c:v>2.8410000000000001E-2</c:v>
                </c:pt>
                <c:pt idx="237">
                  <c:v>2.853E-2</c:v>
                </c:pt>
                <c:pt idx="238">
                  <c:v>2.8649999999999998E-2</c:v>
                </c:pt>
                <c:pt idx="239">
                  <c:v>2.877E-2</c:v>
                </c:pt>
                <c:pt idx="240">
                  <c:v>2.8889999999999999E-2</c:v>
                </c:pt>
                <c:pt idx="241">
                  <c:v>2.9009999999999998E-2</c:v>
                </c:pt>
                <c:pt idx="242">
                  <c:v>2.913E-2</c:v>
                </c:pt>
                <c:pt idx="243">
                  <c:v>2.9250000000000002E-2</c:v>
                </c:pt>
                <c:pt idx="244">
                  <c:v>2.9369999999999997E-2</c:v>
                </c:pt>
                <c:pt idx="245">
                  <c:v>2.9489999999999999E-2</c:v>
                </c:pt>
                <c:pt idx="246">
                  <c:v>2.9610000000000001E-2</c:v>
                </c:pt>
                <c:pt idx="247">
                  <c:v>2.9729999999999999E-2</c:v>
                </c:pt>
                <c:pt idx="248">
                  <c:v>2.9849999999999998E-2</c:v>
                </c:pt>
                <c:pt idx="249">
                  <c:v>2.997E-2</c:v>
                </c:pt>
                <c:pt idx="250">
                  <c:v>3.0090000000000002E-2</c:v>
                </c:pt>
                <c:pt idx="251">
                  <c:v>3.0209999999999997E-2</c:v>
                </c:pt>
                <c:pt idx="252">
                  <c:v>3.0329999999999999E-2</c:v>
                </c:pt>
                <c:pt idx="253">
                  <c:v>3.0450000000000001E-2</c:v>
                </c:pt>
                <c:pt idx="254">
                  <c:v>3.057E-2</c:v>
                </c:pt>
                <c:pt idx="255">
                  <c:v>3.0689999999999999E-2</c:v>
                </c:pt>
                <c:pt idx="256">
                  <c:v>3.0810000000000001E-2</c:v>
                </c:pt>
                <c:pt idx="257">
                  <c:v>3.0929999999999999E-2</c:v>
                </c:pt>
                <c:pt idx="258">
                  <c:v>3.1049999999999998E-2</c:v>
                </c:pt>
                <c:pt idx="259">
                  <c:v>3.117E-2</c:v>
                </c:pt>
                <c:pt idx="260">
                  <c:v>3.1289999999999998E-2</c:v>
                </c:pt>
                <c:pt idx="261">
                  <c:v>3.141E-2</c:v>
                </c:pt>
                <c:pt idx="262">
                  <c:v>3.1529999999999996E-2</c:v>
                </c:pt>
                <c:pt idx="263">
                  <c:v>3.1649999999999998E-2</c:v>
                </c:pt>
                <c:pt idx="264">
                  <c:v>3.177E-2</c:v>
                </c:pt>
                <c:pt idx="265">
                  <c:v>3.1889999999999995E-2</c:v>
                </c:pt>
                <c:pt idx="266">
                  <c:v>3.2009999999999997E-2</c:v>
                </c:pt>
                <c:pt idx="267">
                  <c:v>3.2129999999999999E-2</c:v>
                </c:pt>
                <c:pt idx="268">
                  <c:v>3.2250000000000001E-2</c:v>
                </c:pt>
                <c:pt idx="269">
                  <c:v>3.2369999999999996E-2</c:v>
                </c:pt>
                <c:pt idx="270">
                  <c:v>3.2490000000000005E-2</c:v>
                </c:pt>
                <c:pt idx="271">
                  <c:v>3.261E-2</c:v>
                </c:pt>
                <c:pt idx="272">
                  <c:v>3.2729999999999995E-2</c:v>
                </c:pt>
                <c:pt idx="273">
                  <c:v>3.2850000000000004E-2</c:v>
                </c:pt>
                <c:pt idx="274">
                  <c:v>3.2969999999999999E-2</c:v>
                </c:pt>
                <c:pt idx="275">
                  <c:v>3.3089999999999994E-2</c:v>
                </c:pt>
                <c:pt idx="276">
                  <c:v>3.3210000000000003E-2</c:v>
                </c:pt>
                <c:pt idx="277">
                  <c:v>3.3329999999999999E-2</c:v>
                </c:pt>
                <c:pt idx="278">
                  <c:v>3.3449999999999994E-2</c:v>
                </c:pt>
                <c:pt idx="279">
                  <c:v>3.3570000000000003E-2</c:v>
                </c:pt>
                <c:pt idx="280">
                  <c:v>3.3689999999999998E-2</c:v>
                </c:pt>
                <c:pt idx="281">
                  <c:v>3.3809999999999993E-2</c:v>
                </c:pt>
                <c:pt idx="282">
                  <c:v>3.3930000000000002E-2</c:v>
                </c:pt>
                <c:pt idx="283">
                  <c:v>3.4049999999999997E-2</c:v>
                </c:pt>
                <c:pt idx="284">
                  <c:v>3.4169999999999999E-2</c:v>
                </c:pt>
                <c:pt idx="285">
                  <c:v>3.4290000000000001E-2</c:v>
                </c:pt>
                <c:pt idx="286">
                  <c:v>3.4409999999999996E-2</c:v>
                </c:pt>
                <c:pt idx="287">
                  <c:v>3.4530000000000005E-2</c:v>
                </c:pt>
                <c:pt idx="288">
                  <c:v>3.465E-2</c:v>
                </c:pt>
                <c:pt idx="289">
                  <c:v>3.4769999999999995E-2</c:v>
                </c:pt>
                <c:pt idx="290">
                  <c:v>3.4890000000000004E-2</c:v>
                </c:pt>
                <c:pt idx="291">
                  <c:v>3.5009999999999999E-2</c:v>
                </c:pt>
                <c:pt idx="292">
                  <c:v>3.5129999999999995E-2</c:v>
                </c:pt>
                <c:pt idx="293">
                  <c:v>3.5250000000000004E-2</c:v>
                </c:pt>
                <c:pt idx="294">
                  <c:v>3.5369999999999999E-2</c:v>
                </c:pt>
                <c:pt idx="295">
                  <c:v>3.5489999999999994E-2</c:v>
                </c:pt>
                <c:pt idx="296">
                  <c:v>3.5610000000000003E-2</c:v>
                </c:pt>
                <c:pt idx="297">
                  <c:v>3.5729999999999998E-2</c:v>
                </c:pt>
                <c:pt idx="298">
                  <c:v>3.585E-2</c:v>
                </c:pt>
                <c:pt idx="299">
                  <c:v>3.5970000000000002E-2</c:v>
                </c:pt>
                <c:pt idx="300">
                  <c:v>3.6089999999999997E-2</c:v>
                </c:pt>
                <c:pt idx="301">
                  <c:v>3.6209999999999999E-2</c:v>
                </c:pt>
                <c:pt idx="302">
                  <c:v>3.6330000000000001E-2</c:v>
                </c:pt>
                <c:pt idx="303">
                  <c:v>3.6449999999999996E-2</c:v>
                </c:pt>
                <c:pt idx="304">
                  <c:v>3.6569999999999998E-2</c:v>
                </c:pt>
                <c:pt idx="305">
                  <c:v>3.669E-2</c:v>
                </c:pt>
                <c:pt idx="306">
                  <c:v>3.6809999999999996E-2</c:v>
                </c:pt>
                <c:pt idx="307">
                  <c:v>3.6929999999999998E-2</c:v>
                </c:pt>
                <c:pt idx="308">
                  <c:v>3.705E-2</c:v>
                </c:pt>
                <c:pt idx="309">
                  <c:v>3.7170000000000002E-2</c:v>
                </c:pt>
                <c:pt idx="310">
                  <c:v>3.7289999999999997E-2</c:v>
                </c:pt>
                <c:pt idx="311">
                  <c:v>3.7409999999999999E-2</c:v>
                </c:pt>
                <c:pt idx="312">
                  <c:v>3.7530000000000001E-2</c:v>
                </c:pt>
                <c:pt idx="313">
                  <c:v>3.7649999999999996E-2</c:v>
                </c:pt>
                <c:pt idx="314">
                  <c:v>3.7769999999999998E-2</c:v>
                </c:pt>
                <c:pt idx="315">
                  <c:v>3.789E-2</c:v>
                </c:pt>
                <c:pt idx="316">
                  <c:v>3.8010000000000002E-2</c:v>
                </c:pt>
                <c:pt idx="317">
                  <c:v>3.8129999999999997E-2</c:v>
                </c:pt>
                <c:pt idx="318">
                  <c:v>3.8249999999999999E-2</c:v>
                </c:pt>
                <c:pt idx="319">
                  <c:v>3.8370000000000001E-2</c:v>
                </c:pt>
                <c:pt idx="320">
                  <c:v>3.8489999999999996E-2</c:v>
                </c:pt>
                <c:pt idx="321">
                  <c:v>3.8609999999999998E-2</c:v>
                </c:pt>
                <c:pt idx="322">
                  <c:v>3.8730000000000001E-2</c:v>
                </c:pt>
                <c:pt idx="323">
                  <c:v>3.8850000000000003E-2</c:v>
                </c:pt>
                <c:pt idx="324">
                  <c:v>3.8969999999999998E-2</c:v>
                </c:pt>
                <c:pt idx="325">
                  <c:v>3.909E-2</c:v>
                </c:pt>
                <c:pt idx="326">
                  <c:v>3.9210000000000002E-2</c:v>
                </c:pt>
                <c:pt idx="327">
                  <c:v>3.9329999999999997E-2</c:v>
                </c:pt>
                <c:pt idx="328">
                  <c:v>3.9449999999999999E-2</c:v>
                </c:pt>
                <c:pt idx="329">
                  <c:v>3.9570000000000001E-2</c:v>
                </c:pt>
                <c:pt idx="330">
                  <c:v>3.9689999999999996E-2</c:v>
                </c:pt>
                <c:pt idx="331">
                  <c:v>3.9809999999999998E-2</c:v>
                </c:pt>
                <c:pt idx="332">
                  <c:v>3.993E-2</c:v>
                </c:pt>
                <c:pt idx="333">
                  <c:v>4.0049999999999995E-2</c:v>
                </c:pt>
                <c:pt idx="334">
                  <c:v>4.0170000000000004E-2</c:v>
                </c:pt>
                <c:pt idx="335">
                  <c:v>4.0289999999999999E-2</c:v>
                </c:pt>
                <c:pt idx="336">
                  <c:v>4.0409999999999995E-2</c:v>
                </c:pt>
                <c:pt idx="337">
                  <c:v>4.0530000000000004E-2</c:v>
                </c:pt>
                <c:pt idx="338">
                  <c:v>4.0649999999999999E-2</c:v>
                </c:pt>
                <c:pt idx="339">
                  <c:v>4.0769999999999994E-2</c:v>
                </c:pt>
                <c:pt idx="340">
                  <c:v>4.0890000000000003E-2</c:v>
                </c:pt>
                <c:pt idx="341">
                  <c:v>4.1009999999999998E-2</c:v>
                </c:pt>
                <c:pt idx="342">
                  <c:v>4.1129999999999993E-2</c:v>
                </c:pt>
                <c:pt idx="343">
                  <c:v>4.1250000000000002E-2</c:v>
                </c:pt>
                <c:pt idx="344">
                  <c:v>4.1369999999999997E-2</c:v>
                </c:pt>
                <c:pt idx="345">
                  <c:v>4.1489999999999999E-2</c:v>
                </c:pt>
                <c:pt idx="346">
                  <c:v>4.1610000000000001E-2</c:v>
                </c:pt>
                <c:pt idx="347">
                  <c:v>4.1729999999999996E-2</c:v>
                </c:pt>
                <c:pt idx="348">
                  <c:v>4.1850000000000005E-2</c:v>
                </c:pt>
                <c:pt idx="349">
                  <c:v>4.197E-2</c:v>
                </c:pt>
                <c:pt idx="350">
                  <c:v>4.2089999999999995E-2</c:v>
                </c:pt>
                <c:pt idx="351">
                  <c:v>4.2210000000000004E-2</c:v>
                </c:pt>
                <c:pt idx="352">
                  <c:v>4.233E-2</c:v>
                </c:pt>
                <c:pt idx="353">
                  <c:v>4.2449999999999995E-2</c:v>
                </c:pt>
                <c:pt idx="354">
                  <c:v>4.2570000000000004E-2</c:v>
                </c:pt>
                <c:pt idx="355">
                  <c:v>4.2689999999999999E-2</c:v>
                </c:pt>
                <c:pt idx="356">
                  <c:v>4.2809999999999994E-2</c:v>
                </c:pt>
                <c:pt idx="357">
                  <c:v>4.2930000000000003E-2</c:v>
                </c:pt>
                <c:pt idx="358">
                  <c:v>4.3049999999999998E-2</c:v>
                </c:pt>
                <c:pt idx="359">
                  <c:v>4.3169999999999993E-2</c:v>
                </c:pt>
                <c:pt idx="360">
                  <c:v>4.3290000000000002E-2</c:v>
                </c:pt>
                <c:pt idx="361">
                  <c:v>4.3409999999999997E-2</c:v>
                </c:pt>
                <c:pt idx="362">
                  <c:v>4.3529999999999999E-2</c:v>
                </c:pt>
                <c:pt idx="363">
                  <c:v>4.3650000000000001E-2</c:v>
                </c:pt>
                <c:pt idx="364">
                  <c:v>4.3769999999999996E-2</c:v>
                </c:pt>
                <c:pt idx="365">
                  <c:v>4.3889999999999998E-2</c:v>
                </c:pt>
                <c:pt idx="366">
                  <c:v>4.4010000000000001E-2</c:v>
                </c:pt>
                <c:pt idx="367">
                  <c:v>4.4129999999999996E-2</c:v>
                </c:pt>
                <c:pt idx="368">
                  <c:v>4.4249999999999998E-2</c:v>
                </c:pt>
                <c:pt idx="369">
                  <c:v>4.437E-2</c:v>
                </c:pt>
                <c:pt idx="370">
                  <c:v>4.4489999999999995E-2</c:v>
                </c:pt>
                <c:pt idx="371">
                  <c:v>4.4610000000000004E-2</c:v>
                </c:pt>
                <c:pt idx="372">
                  <c:v>4.4729999999999999E-2</c:v>
                </c:pt>
                <c:pt idx="373">
                  <c:v>4.4850000000000001E-2</c:v>
                </c:pt>
                <c:pt idx="374">
                  <c:v>4.4970000000000003E-2</c:v>
                </c:pt>
                <c:pt idx="375">
                  <c:v>4.5089999999999998E-2</c:v>
                </c:pt>
                <c:pt idx="376">
                  <c:v>4.521E-2</c:v>
                </c:pt>
                <c:pt idx="377">
                  <c:v>4.5330000000000002E-2</c:v>
                </c:pt>
                <c:pt idx="378">
                  <c:v>4.5449999999999997E-2</c:v>
                </c:pt>
                <c:pt idx="379">
                  <c:v>4.5569999999999999E-2</c:v>
                </c:pt>
                <c:pt idx="380">
                  <c:v>4.5690000000000001E-2</c:v>
                </c:pt>
                <c:pt idx="381">
                  <c:v>4.5809999999999997E-2</c:v>
                </c:pt>
                <c:pt idx="382">
                  <c:v>4.5929999999999999E-2</c:v>
                </c:pt>
                <c:pt idx="383">
                  <c:v>4.6050000000000001E-2</c:v>
                </c:pt>
                <c:pt idx="384">
                  <c:v>4.6169999999999996E-2</c:v>
                </c:pt>
                <c:pt idx="385">
                  <c:v>4.6289999999999998E-2</c:v>
                </c:pt>
                <c:pt idx="386">
                  <c:v>4.641E-2</c:v>
                </c:pt>
                <c:pt idx="387">
                  <c:v>4.6530000000000002E-2</c:v>
                </c:pt>
                <c:pt idx="388">
                  <c:v>4.6649999999999997E-2</c:v>
                </c:pt>
                <c:pt idx="389">
                  <c:v>4.6769999999999999E-2</c:v>
                </c:pt>
                <c:pt idx="390">
                  <c:v>4.6890000000000001E-2</c:v>
                </c:pt>
                <c:pt idx="391">
                  <c:v>4.7009999999999996E-2</c:v>
                </c:pt>
                <c:pt idx="392">
                  <c:v>4.7129999999999998E-2</c:v>
                </c:pt>
                <c:pt idx="393">
                  <c:v>4.725E-2</c:v>
                </c:pt>
                <c:pt idx="394">
                  <c:v>4.7369999999999995E-2</c:v>
                </c:pt>
                <c:pt idx="395">
                  <c:v>4.7489999999999997E-2</c:v>
                </c:pt>
                <c:pt idx="396">
                  <c:v>4.761E-2</c:v>
                </c:pt>
                <c:pt idx="397">
                  <c:v>4.7729999999999995E-2</c:v>
                </c:pt>
                <c:pt idx="398">
                  <c:v>4.7849999999999997E-2</c:v>
                </c:pt>
                <c:pt idx="399">
                  <c:v>4.7969999999999999E-2</c:v>
                </c:pt>
                <c:pt idx="400">
                  <c:v>4.8089999999999994E-2</c:v>
                </c:pt>
                <c:pt idx="401">
                  <c:v>4.8210000000000003E-2</c:v>
                </c:pt>
                <c:pt idx="402">
                  <c:v>4.8329999999999998E-2</c:v>
                </c:pt>
                <c:pt idx="403">
                  <c:v>4.845E-2</c:v>
                </c:pt>
                <c:pt idx="404">
                  <c:v>4.8570000000000002E-2</c:v>
                </c:pt>
                <c:pt idx="405">
                  <c:v>4.8689999999999997E-2</c:v>
                </c:pt>
                <c:pt idx="406">
                  <c:v>4.8809999999999999E-2</c:v>
                </c:pt>
                <c:pt idx="407">
                  <c:v>4.8930000000000001E-2</c:v>
                </c:pt>
                <c:pt idx="408">
                  <c:v>4.9049999999999996E-2</c:v>
                </c:pt>
                <c:pt idx="409">
                  <c:v>4.9169999999999998E-2</c:v>
                </c:pt>
                <c:pt idx="410">
                  <c:v>4.929E-2</c:v>
                </c:pt>
                <c:pt idx="411">
                  <c:v>4.9409999999999996E-2</c:v>
                </c:pt>
                <c:pt idx="412">
                  <c:v>4.9530000000000005E-2</c:v>
                </c:pt>
                <c:pt idx="413">
                  <c:v>4.965E-2</c:v>
                </c:pt>
                <c:pt idx="414">
                  <c:v>4.9769999999999995E-2</c:v>
                </c:pt>
                <c:pt idx="415">
                  <c:v>4.9890000000000004E-2</c:v>
                </c:pt>
                <c:pt idx="416">
                  <c:v>5.0009999999999999E-2</c:v>
                </c:pt>
                <c:pt idx="417">
                  <c:v>5.0129999999999994E-2</c:v>
                </c:pt>
                <c:pt idx="418">
                  <c:v>5.0250000000000003E-2</c:v>
                </c:pt>
                <c:pt idx="419">
                  <c:v>5.0369999999999998E-2</c:v>
                </c:pt>
                <c:pt idx="420">
                  <c:v>5.0489999999999993E-2</c:v>
                </c:pt>
              </c:numCache>
            </c:numRef>
          </c:xVal>
          <c:yVal>
            <c:numRef>
              <c:f>xtest!$S$1964:$S$2384</c:f>
              <c:numCache>
                <c:formatCode>General</c:formatCode>
                <c:ptCount val="421"/>
                <c:pt idx="0">
                  <c:v>32.494548999999999</c:v>
                </c:pt>
                <c:pt idx="1">
                  <c:v>-148.48998900000001</c:v>
                </c:pt>
                <c:pt idx="2">
                  <c:v>588.14238499999999</c:v>
                </c:pt>
                <c:pt idx="3">
                  <c:v>433.83754499999998</c:v>
                </c:pt>
                <c:pt idx="4">
                  <c:v>364.28836699999999</c:v>
                </c:pt>
                <c:pt idx="5">
                  <c:v>-98.115893</c:v>
                </c:pt>
                <c:pt idx="6">
                  <c:v>50.189034999999997</c:v>
                </c:pt>
                <c:pt idx="7">
                  <c:v>-195.45021800000001</c:v>
                </c:pt>
                <c:pt idx="8">
                  <c:v>32.406505000000003</c:v>
                </c:pt>
                <c:pt idx="9">
                  <c:v>55.340372000000002</c:v>
                </c:pt>
                <c:pt idx="10">
                  <c:v>185.285653</c:v>
                </c:pt>
                <c:pt idx="11">
                  <c:v>-36.907314</c:v>
                </c:pt>
                <c:pt idx="12">
                  <c:v>-188.40229199999999</c:v>
                </c:pt>
                <c:pt idx="13">
                  <c:v>189.24135899999999</c:v>
                </c:pt>
                <c:pt idx="14">
                  <c:v>-275.17710499999998</c:v>
                </c:pt>
                <c:pt idx="15">
                  <c:v>321.135358</c:v>
                </c:pt>
                <c:pt idx="16">
                  <c:v>554.58042899999998</c:v>
                </c:pt>
                <c:pt idx="17">
                  <c:v>-55.559074000000003</c:v>
                </c:pt>
                <c:pt idx="18">
                  <c:v>150.69027299999999</c:v>
                </c:pt>
                <c:pt idx="19">
                  <c:v>143.13243499999999</c:v>
                </c:pt>
                <c:pt idx="20">
                  <c:v>-274.34045099999997</c:v>
                </c:pt>
                <c:pt idx="21">
                  <c:v>466.74024100000003</c:v>
                </c:pt>
                <c:pt idx="22">
                  <c:v>-297.93521199999998</c:v>
                </c:pt>
                <c:pt idx="23">
                  <c:v>281.23669799999999</c:v>
                </c:pt>
                <c:pt idx="24">
                  <c:v>257.70875000000001</c:v>
                </c:pt>
                <c:pt idx="25">
                  <c:v>1.326006</c:v>
                </c:pt>
                <c:pt idx="26">
                  <c:v>95.142885000000007</c:v>
                </c:pt>
                <c:pt idx="27">
                  <c:v>308.270512</c:v>
                </c:pt>
                <c:pt idx="28">
                  <c:v>159.032073</c:v>
                </c:pt>
                <c:pt idx="29">
                  <c:v>-25.036905000000001</c:v>
                </c:pt>
                <c:pt idx="30">
                  <c:v>36.151699000000001</c:v>
                </c:pt>
                <c:pt idx="31">
                  <c:v>-66.083174</c:v>
                </c:pt>
                <c:pt idx="32">
                  <c:v>217.75235499999999</c:v>
                </c:pt>
                <c:pt idx="33">
                  <c:v>56.745286999999998</c:v>
                </c:pt>
                <c:pt idx="34">
                  <c:v>193.610816</c:v>
                </c:pt>
                <c:pt idx="35">
                  <c:v>-205.131765</c:v>
                </c:pt>
                <c:pt idx="36">
                  <c:v>-49.729806000000004</c:v>
                </c:pt>
                <c:pt idx="37">
                  <c:v>-50.161952999999997</c:v>
                </c:pt>
                <c:pt idx="38">
                  <c:v>-40.059137</c:v>
                </c:pt>
                <c:pt idx="39">
                  <c:v>-7.3551190000000002</c:v>
                </c:pt>
                <c:pt idx="40">
                  <c:v>244.20296500000001</c:v>
                </c:pt>
                <c:pt idx="41">
                  <c:v>611.49905899999999</c:v>
                </c:pt>
                <c:pt idx="42">
                  <c:v>114.760165</c:v>
                </c:pt>
                <c:pt idx="43">
                  <c:v>-89.019374999999997</c:v>
                </c:pt>
                <c:pt idx="44">
                  <c:v>-208.714167</c:v>
                </c:pt>
                <c:pt idx="45">
                  <c:v>-14.751083</c:v>
                </c:pt>
                <c:pt idx="46">
                  <c:v>269.74994299999997</c:v>
                </c:pt>
                <c:pt idx="47">
                  <c:v>-484.94124900000003</c:v>
                </c:pt>
                <c:pt idx="48">
                  <c:v>-236.68361300000001</c:v>
                </c:pt>
                <c:pt idx="49">
                  <c:v>-379.06988100000001</c:v>
                </c:pt>
                <c:pt idx="50">
                  <c:v>-92.085476</c:v>
                </c:pt>
                <c:pt idx="51">
                  <c:v>-84.531104999999997</c:v>
                </c:pt>
                <c:pt idx="52">
                  <c:v>-4.2787980000000001</c:v>
                </c:pt>
                <c:pt idx="53">
                  <c:v>-408.99452600000001</c:v>
                </c:pt>
                <c:pt idx="54">
                  <c:v>-115.24052</c:v>
                </c:pt>
                <c:pt idx="55">
                  <c:v>212.08725100000001</c:v>
                </c:pt>
                <c:pt idx="56">
                  <c:v>83.093851999999998</c:v>
                </c:pt>
                <c:pt idx="57">
                  <c:v>225.030528</c:v>
                </c:pt>
                <c:pt idx="58">
                  <c:v>22.026178999999999</c:v>
                </c:pt>
                <c:pt idx="59">
                  <c:v>-49.679788000000002</c:v>
                </c:pt>
                <c:pt idx="60">
                  <c:v>-89.489249999999998</c:v>
                </c:pt>
                <c:pt idx="61">
                  <c:v>-361.47538600000001</c:v>
                </c:pt>
                <c:pt idx="62">
                  <c:v>306.81550800000002</c:v>
                </c:pt>
                <c:pt idx="63">
                  <c:v>-112.488917</c:v>
                </c:pt>
                <c:pt idx="64">
                  <c:v>292.494418</c:v>
                </c:pt>
                <c:pt idx="65">
                  <c:v>-200.890467</c:v>
                </c:pt>
                <c:pt idx="66">
                  <c:v>27.825665999999998</c:v>
                </c:pt>
                <c:pt idx="67">
                  <c:v>-50.718991000000003</c:v>
                </c:pt>
                <c:pt idx="68">
                  <c:v>-458.50274200000001</c:v>
                </c:pt>
                <c:pt idx="69">
                  <c:v>57.590817999999999</c:v>
                </c:pt>
                <c:pt idx="70">
                  <c:v>217.31318200000001</c:v>
                </c:pt>
                <c:pt idx="71">
                  <c:v>84.071481000000006</c:v>
                </c:pt>
                <c:pt idx="72">
                  <c:v>199.827451</c:v>
                </c:pt>
                <c:pt idx="73">
                  <c:v>-155.65285700000001</c:v>
                </c:pt>
                <c:pt idx="74">
                  <c:v>-168.43130300000001</c:v>
                </c:pt>
                <c:pt idx="75">
                  <c:v>-151.62159500000001</c:v>
                </c:pt>
                <c:pt idx="76">
                  <c:v>-164.067128</c:v>
                </c:pt>
                <c:pt idx="77">
                  <c:v>-75.332448999999997</c:v>
                </c:pt>
                <c:pt idx="78">
                  <c:v>234.107123</c:v>
                </c:pt>
                <c:pt idx="79">
                  <c:v>314.77656000000002</c:v>
                </c:pt>
                <c:pt idx="80">
                  <c:v>-5.0443249999999997</c:v>
                </c:pt>
                <c:pt idx="81">
                  <c:v>46.898632999999997</c:v>
                </c:pt>
                <c:pt idx="82">
                  <c:v>-176.107294</c:v>
                </c:pt>
                <c:pt idx="83">
                  <c:v>114.607022</c:v>
                </c:pt>
                <c:pt idx="84">
                  <c:v>-130.43929900000001</c:v>
                </c:pt>
                <c:pt idx="85">
                  <c:v>-74.005816999999993</c:v>
                </c:pt>
                <c:pt idx="86">
                  <c:v>17.55509</c:v>
                </c:pt>
                <c:pt idx="87">
                  <c:v>-29.513266000000002</c:v>
                </c:pt>
                <c:pt idx="88">
                  <c:v>819.17145000000005</c:v>
                </c:pt>
                <c:pt idx="89">
                  <c:v>-200.13283000000001</c:v>
                </c:pt>
                <c:pt idx="90">
                  <c:v>196.511968</c:v>
                </c:pt>
                <c:pt idx="91">
                  <c:v>255.18168600000001</c:v>
                </c:pt>
                <c:pt idx="92">
                  <c:v>160.662835</c:v>
                </c:pt>
                <c:pt idx="93">
                  <c:v>-305.934954</c:v>
                </c:pt>
                <c:pt idx="94">
                  <c:v>-340.76286599999997</c:v>
                </c:pt>
                <c:pt idx="95">
                  <c:v>-23.736378999999999</c:v>
                </c:pt>
                <c:pt idx="96">
                  <c:v>567.81568100000004</c:v>
                </c:pt>
                <c:pt idx="97">
                  <c:v>283.93219099999999</c:v>
                </c:pt>
                <c:pt idx="98">
                  <c:v>-35.843797000000002</c:v>
                </c:pt>
                <c:pt idx="99">
                  <c:v>43.256402999999999</c:v>
                </c:pt>
                <c:pt idx="100">
                  <c:v>148.96358900000001</c:v>
                </c:pt>
                <c:pt idx="101">
                  <c:v>50.831774000000003</c:v>
                </c:pt>
                <c:pt idx="102">
                  <c:v>-151.72297800000001</c:v>
                </c:pt>
                <c:pt idx="103">
                  <c:v>-53.064950000000003</c:v>
                </c:pt>
                <c:pt idx="104">
                  <c:v>-561.97980800000005</c:v>
                </c:pt>
                <c:pt idx="105">
                  <c:v>219.489498</c:v>
                </c:pt>
                <c:pt idx="106">
                  <c:v>279.311803</c:v>
                </c:pt>
                <c:pt idx="107">
                  <c:v>-79.805311000000003</c:v>
                </c:pt>
                <c:pt idx="108">
                  <c:v>-325.63953199999997</c:v>
                </c:pt>
                <c:pt idx="109">
                  <c:v>22.494620000000001</c:v>
                </c:pt>
                <c:pt idx="110">
                  <c:v>-36.468364999999999</c:v>
                </c:pt>
                <c:pt idx="111">
                  <c:v>-152.69521599999999</c:v>
                </c:pt>
                <c:pt idx="112">
                  <c:v>-14.681694</c:v>
                </c:pt>
                <c:pt idx="113">
                  <c:v>267.63880499999999</c:v>
                </c:pt>
                <c:pt idx="114">
                  <c:v>-17.183826</c:v>
                </c:pt>
                <c:pt idx="115">
                  <c:v>-656.54209200000003</c:v>
                </c:pt>
                <c:pt idx="116">
                  <c:v>-649.15718600000002</c:v>
                </c:pt>
                <c:pt idx="117">
                  <c:v>128.823712</c:v>
                </c:pt>
                <c:pt idx="118">
                  <c:v>-313.78646099999997</c:v>
                </c:pt>
                <c:pt idx="119">
                  <c:v>420.13366600000001</c:v>
                </c:pt>
                <c:pt idx="120">
                  <c:v>389.96752500000002</c:v>
                </c:pt>
                <c:pt idx="121">
                  <c:v>-21.632963</c:v>
                </c:pt>
                <c:pt idx="122">
                  <c:v>81.678456999999995</c:v>
                </c:pt>
                <c:pt idx="123">
                  <c:v>-2.8764949999999998</c:v>
                </c:pt>
                <c:pt idx="124">
                  <c:v>64.586084</c:v>
                </c:pt>
                <c:pt idx="125">
                  <c:v>184.79210499999999</c:v>
                </c:pt>
                <c:pt idx="126">
                  <c:v>289.91442799999999</c:v>
                </c:pt>
                <c:pt idx="127">
                  <c:v>164.240848</c:v>
                </c:pt>
                <c:pt idx="128">
                  <c:v>32.881121</c:v>
                </c:pt>
                <c:pt idx="129">
                  <c:v>33.867992000000001</c:v>
                </c:pt>
                <c:pt idx="130">
                  <c:v>486.02945799999998</c:v>
                </c:pt>
                <c:pt idx="131">
                  <c:v>3.9288660000000002</c:v>
                </c:pt>
                <c:pt idx="132">
                  <c:v>149.39283900000001</c:v>
                </c:pt>
                <c:pt idx="133">
                  <c:v>-272.29551500000002</c:v>
                </c:pt>
                <c:pt idx="134">
                  <c:v>-1.996364</c:v>
                </c:pt>
                <c:pt idx="135">
                  <c:v>295.85866800000002</c:v>
                </c:pt>
                <c:pt idx="136">
                  <c:v>-89.221540000000005</c:v>
                </c:pt>
                <c:pt idx="137">
                  <c:v>396.36714899999998</c:v>
                </c:pt>
                <c:pt idx="138">
                  <c:v>-252.373448</c:v>
                </c:pt>
                <c:pt idx="139">
                  <c:v>191.97073499999999</c:v>
                </c:pt>
                <c:pt idx="140">
                  <c:v>251.254705</c:v>
                </c:pt>
                <c:pt idx="141">
                  <c:v>-222.271702</c:v>
                </c:pt>
                <c:pt idx="142">
                  <c:v>-451.23355700000002</c:v>
                </c:pt>
                <c:pt idx="143">
                  <c:v>-218.90602799999999</c:v>
                </c:pt>
                <c:pt idx="144">
                  <c:v>165.56535</c:v>
                </c:pt>
                <c:pt idx="145">
                  <c:v>220.51098200000001</c:v>
                </c:pt>
                <c:pt idx="146">
                  <c:v>-25.067830000000001</c:v>
                </c:pt>
                <c:pt idx="147">
                  <c:v>-204.580626</c:v>
                </c:pt>
                <c:pt idx="148">
                  <c:v>151.79037199999999</c:v>
                </c:pt>
                <c:pt idx="149">
                  <c:v>593.01920099999995</c:v>
                </c:pt>
                <c:pt idx="150">
                  <c:v>231.43270799999999</c:v>
                </c:pt>
                <c:pt idx="151">
                  <c:v>-39.891362999999998</c:v>
                </c:pt>
                <c:pt idx="152">
                  <c:v>182.22548599999999</c:v>
                </c:pt>
                <c:pt idx="153">
                  <c:v>34.774231999999998</c:v>
                </c:pt>
                <c:pt idx="154">
                  <c:v>-329.18548399999997</c:v>
                </c:pt>
                <c:pt idx="155">
                  <c:v>69.859301000000002</c:v>
                </c:pt>
                <c:pt idx="156">
                  <c:v>-121.763228</c:v>
                </c:pt>
                <c:pt idx="157">
                  <c:v>-11.818866</c:v>
                </c:pt>
                <c:pt idx="158">
                  <c:v>-116.987876</c:v>
                </c:pt>
                <c:pt idx="159">
                  <c:v>-330.359441</c:v>
                </c:pt>
                <c:pt idx="160">
                  <c:v>-6.2252970000000003</c:v>
                </c:pt>
                <c:pt idx="161">
                  <c:v>-305.11877600000003</c:v>
                </c:pt>
                <c:pt idx="162">
                  <c:v>283.92533200000003</c:v>
                </c:pt>
                <c:pt idx="163">
                  <c:v>239.846925</c:v>
                </c:pt>
                <c:pt idx="164">
                  <c:v>-190.13633300000001</c:v>
                </c:pt>
                <c:pt idx="165">
                  <c:v>-269.02904100000001</c:v>
                </c:pt>
                <c:pt idx="166">
                  <c:v>173.73519300000001</c:v>
                </c:pt>
                <c:pt idx="167">
                  <c:v>325.56809800000002</c:v>
                </c:pt>
                <c:pt idx="168">
                  <c:v>-778.95350699999995</c:v>
                </c:pt>
                <c:pt idx="169">
                  <c:v>-330.80589300000003</c:v>
                </c:pt>
                <c:pt idx="170">
                  <c:v>-129.73008300000001</c:v>
                </c:pt>
                <c:pt idx="171">
                  <c:v>63.726742999999999</c:v>
                </c:pt>
                <c:pt idx="172">
                  <c:v>-63.863334999999999</c:v>
                </c:pt>
                <c:pt idx="173">
                  <c:v>129.213492</c:v>
                </c:pt>
                <c:pt idx="174">
                  <c:v>22.77535</c:v>
                </c:pt>
                <c:pt idx="175">
                  <c:v>13.006909</c:v>
                </c:pt>
                <c:pt idx="176">
                  <c:v>-84.039275000000004</c:v>
                </c:pt>
                <c:pt idx="177">
                  <c:v>-126.357767</c:v>
                </c:pt>
                <c:pt idx="178">
                  <c:v>824.26953800000001</c:v>
                </c:pt>
                <c:pt idx="179">
                  <c:v>-579.37197700000002</c:v>
                </c:pt>
                <c:pt idx="180">
                  <c:v>-101.97242799999999</c:v>
                </c:pt>
                <c:pt idx="181">
                  <c:v>-157.46218200000001</c:v>
                </c:pt>
                <c:pt idx="182">
                  <c:v>-105.48675799999999</c:v>
                </c:pt>
                <c:pt idx="183">
                  <c:v>-287.91860700000001</c:v>
                </c:pt>
                <c:pt idx="184">
                  <c:v>-22.678387000000001</c:v>
                </c:pt>
                <c:pt idx="185">
                  <c:v>101.978967</c:v>
                </c:pt>
                <c:pt idx="186">
                  <c:v>9.4675360000000008</c:v>
                </c:pt>
                <c:pt idx="187">
                  <c:v>-3.4569459999999999</c:v>
                </c:pt>
                <c:pt idx="188">
                  <c:v>-24.806469</c:v>
                </c:pt>
                <c:pt idx="189">
                  <c:v>-331.99392</c:v>
                </c:pt>
                <c:pt idx="190">
                  <c:v>411.22052100000002</c:v>
                </c:pt>
                <c:pt idx="191">
                  <c:v>-32.153610999999998</c:v>
                </c:pt>
                <c:pt idx="192">
                  <c:v>-77.762703000000002</c:v>
                </c:pt>
                <c:pt idx="193">
                  <c:v>-68.206095000000005</c:v>
                </c:pt>
                <c:pt idx="194">
                  <c:v>195.60626199999999</c:v>
                </c:pt>
                <c:pt idx="195">
                  <c:v>129.06678400000001</c:v>
                </c:pt>
                <c:pt idx="196">
                  <c:v>190.03298599999999</c:v>
                </c:pt>
                <c:pt idx="197">
                  <c:v>283.41942499999999</c:v>
                </c:pt>
                <c:pt idx="198">
                  <c:v>79.035014000000004</c:v>
                </c:pt>
                <c:pt idx="199">
                  <c:v>185.85753800000001</c:v>
                </c:pt>
                <c:pt idx="200">
                  <c:v>-246.275814</c:v>
                </c:pt>
                <c:pt idx="201">
                  <c:v>-166.307716</c:v>
                </c:pt>
                <c:pt idx="202">
                  <c:v>-154.98282800000001</c:v>
                </c:pt>
                <c:pt idx="203">
                  <c:v>302.16851000000003</c:v>
                </c:pt>
                <c:pt idx="204">
                  <c:v>-178.78124800000001</c:v>
                </c:pt>
                <c:pt idx="205">
                  <c:v>17.282202999999999</c:v>
                </c:pt>
                <c:pt idx="206">
                  <c:v>406.46545099999997</c:v>
                </c:pt>
                <c:pt idx="207">
                  <c:v>-170.26882599999999</c:v>
                </c:pt>
                <c:pt idx="208">
                  <c:v>-24.406544</c:v>
                </c:pt>
                <c:pt idx="209">
                  <c:v>-285.44197800000001</c:v>
                </c:pt>
                <c:pt idx="210">
                  <c:v>-424.04626100000002</c:v>
                </c:pt>
                <c:pt idx="211">
                  <c:v>246.016863</c:v>
                </c:pt>
                <c:pt idx="212">
                  <c:v>-334.39118100000002</c:v>
                </c:pt>
                <c:pt idx="213">
                  <c:v>-100.43303299999999</c:v>
                </c:pt>
                <c:pt idx="214">
                  <c:v>-101.192125</c:v>
                </c:pt>
                <c:pt idx="215">
                  <c:v>-35.372559000000003</c:v>
                </c:pt>
                <c:pt idx="216">
                  <c:v>-172.723375</c:v>
                </c:pt>
                <c:pt idx="217">
                  <c:v>145.21347499999999</c:v>
                </c:pt>
                <c:pt idx="218">
                  <c:v>163.26952499999999</c:v>
                </c:pt>
                <c:pt idx="219">
                  <c:v>467.21378199999998</c:v>
                </c:pt>
                <c:pt idx="220">
                  <c:v>348.42057799999998</c:v>
                </c:pt>
                <c:pt idx="221">
                  <c:v>-106.175242</c:v>
                </c:pt>
                <c:pt idx="222">
                  <c:v>-336.02166199999999</c:v>
                </c:pt>
                <c:pt idx="223">
                  <c:v>-30.493639999999999</c:v>
                </c:pt>
                <c:pt idx="224">
                  <c:v>105.68871799999999</c:v>
                </c:pt>
                <c:pt idx="225">
                  <c:v>-178.88813999999999</c:v>
                </c:pt>
                <c:pt idx="226">
                  <c:v>-340.84157299999998</c:v>
                </c:pt>
                <c:pt idx="227">
                  <c:v>-47.654620000000001</c:v>
                </c:pt>
                <c:pt idx="228">
                  <c:v>-274.607326</c:v>
                </c:pt>
                <c:pt idx="229">
                  <c:v>-398.03348499999998</c:v>
                </c:pt>
                <c:pt idx="230">
                  <c:v>-647.22543499999995</c:v>
                </c:pt>
                <c:pt idx="231">
                  <c:v>-129.96667500000001</c:v>
                </c:pt>
                <c:pt idx="232">
                  <c:v>207.04580799999999</c:v>
                </c:pt>
                <c:pt idx="233">
                  <c:v>-108.570605</c:v>
                </c:pt>
                <c:pt idx="234">
                  <c:v>393.50385199999999</c:v>
                </c:pt>
                <c:pt idx="235">
                  <c:v>-138.314897</c:v>
                </c:pt>
                <c:pt idx="236">
                  <c:v>262.71257100000003</c:v>
                </c:pt>
                <c:pt idx="237">
                  <c:v>-93.603444999999994</c:v>
                </c:pt>
                <c:pt idx="238">
                  <c:v>-392.33419600000002</c:v>
                </c:pt>
                <c:pt idx="239">
                  <c:v>110.197675</c:v>
                </c:pt>
                <c:pt idx="240">
                  <c:v>138.60605699999999</c:v>
                </c:pt>
                <c:pt idx="241">
                  <c:v>424.42128400000001</c:v>
                </c:pt>
                <c:pt idx="242">
                  <c:v>196.674656</c:v>
                </c:pt>
                <c:pt idx="243">
                  <c:v>-122.972503</c:v>
                </c:pt>
                <c:pt idx="244">
                  <c:v>-289.72800599999999</c:v>
                </c:pt>
                <c:pt idx="245">
                  <c:v>84.164433000000002</c:v>
                </c:pt>
                <c:pt idx="246">
                  <c:v>-364.55709000000002</c:v>
                </c:pt>
                <c:pt idx="247">
                  <c:v>97.826395000000005</c:v>
                </c:pt>
                <c:pt idx="248">
                  <c:v>-438.32442600000002</c:v>
                </c:pt>
                <c:pt idx="249">
                  <c:v>-25.316685</c:v>
                </c:pt>
                <c:pt idx="250">
                  <c:v>256.266053</c:v>
                </c:pt>
                <c:pt idx="251">
                  <c:v>147.171064</c:v>
                </c:pt>
                <c:pt idx="252">
                  <c:v>-296.662601</c:v>
                </c:pt>
                <c:pt idx="253">
                  <c:v>-94.554146000000003</c:v>
                </c:pt>
                <c:pt idx="254">
                  <c:v>-661.00965399999995</c:v>
                </c:pt>
                <c:pt idx="255">
                  <c:v>353.11493400000001</c:v>
                </c:pt>
                <c:pt idx="256">
                  <c:v>-121.897777</c:v>
                </c:pt>
                <c:pt idx="257">
                  <c:v>108.82000600000001</c:v>
                </c:pt>
                <c:pt idx="258">
                  <c:v>-581.74085400000001</c:v>
                </c:pt>
                <c:pt idx="259">
                  <c:v>219.813063</c:v>
                </c:pt>
                <c:pt idx="260">
                  <c:v>-624.58831699999996</c:v>
                </c:pt>
                <c:pt idx="261">
                  <c:v>-30.045076000000002</c:v>
                </c:pt>
                <c:pt idx="262">
                  <c:v>240.982744</c:v>
                </c:pt>
                <c:pt idx="263">
                  <c:v>-44.145358000000002</c:v>
                </c:pt>
                <c:pt idx="264">
                  <c:v>-439.35359399999999</c:v>
                </c:pt>
                <c:pt idx="265">
                  <c:v>12.0816</c:v>
                </c:pt>
                <c:pt idx="266">
                  <c:v>23.870868000000002</c:v>
                </c:pt>
                <c:pt idx="267">
                  <c:v>123.962136</c:v>
                </c:pt>
                <c:pt idx="268">
                  <c:v>-374.73852299999999</c:v>
                </c:pt>
                <c:pt idx="269">
                  <c:v>155.52398199999999</c:v>
                </c:pt>
                <c:pt idx="270">
                  <c:v>151.866511</c:v>
                </c:pt>
                <c:pt idx="271">
                  <c:v>128.16340700000001</c:v>
                </c:pt>
                <c:pt idx="272">
                  <c:v>621.12702400000001</c:v>
                </c:pt>
                <c:pt idx="273">
                  <c:v>-134.618897</c:v>
                </c:pt>
                <c:pt idx="274">
                  <c:v>7.0122179999999998</c:v>
                </c:pt>
                <c:pt idx="275">
                  <c:v>29.802403000000002</c:v>
                </c:pt>
                <c:pt idx="276">
                  <c:v>61.844138999999998</c:v>
                </c:pt>
                <c:pt idx="277">
                  <c:v>-517.30470300000002</c:v>
                </c:pt>
                <c:pt idx="278">
                  <c:v>-108.89640799999999</c:v>
                </c:pt>
                <c:pt idx="279">
                  <c:v>187.17075500000001</c:v>
                </c:pt>
                <c:pt idx="280">
                  <c:v>-118.645512</c:v>
                </c:pt>
                <c:pt idx="281">
                  <c:v>281.74851200000001</c:v>
                </c:pt>
                <c:pt idx="282">
                  <c:v>414.892674</c:v>
                </c:pt>
                <c:pt idx="283">
                  <c:v>149.823429</c:v>
                </c:pt>
                <c:pt idx="284">
                  <c:v>328.651411</c:v>
                </c:pt>
                <c:pt idx="285">
                  <c:v>289.02225399999998</c:v>
                </c:pt>
                <c:pt idx="286">
                  <c:v>770.34461399999998</c:v>
                </c:pt>
                <c:pt idx="287">
                  <c:v>182.812862</c:v>
                </c:pt>
                <c:pt idx="288">
                  <c:v>-201.21295799999999</c:v>
                </c:pt>
                <c:pt idx="289">
                  <c:v>22.126204000000001</c:v>
                </c:pt>
                <c:pt idx="290">
                  <c:v>55.935212</c:v>
                </c:pt>
                <c:pt idx="291">
                  <c:v>-438.764478</c:v>
                </c:pt>
                <c:pt idx="292">
                  <c:v>-34.134556000000003</c:v>
                </c:pt>
                <c:pt idx="293">
                  <c:v>156.25733500000001</c:v>
                </c:pt>
                <c:pt idx="294">
                  <c:v>-240.056129</c:v>
                </c:pt>
                <c:pt idx="295">
                  <c:v>342.35477100000003</c:v>
                </c:pt>
                <c:pt idx="296">
                  <c:v>-258.13611300000002</c:v>
                </c:pt>
                <c:pt idx="297">
                  <c:v>150.89525699999999</c:v>
                </c:pt>
                <c:pt idx="298">
                  <c:v>29.441915999999999</c:v>
                </c:pt>
                <c:pt idx="299">
                  <c:v>57.653534999999998</c:v>
                </c:pt>
                <c:pt idx="300">
                  <c:v>-419.04756400000002</c:v>
                </c:pt>
                <c:pt idx="301">
                  <c:v>78.295410000000004</c:v>
                </c:pt>
                <c:pt idx="302">
                  <c:v>37.449539999999999</c:v>
                </c:pt>
                <c:pt idx="303">
                  <c:v>509.15368999999998</c:v>
                </c:pt>
                <c:pt idx="304">
                  <c:v>-11.543500999999999</c:v>
                </c:pt>
                <c:pt idx="305">
                  <c:v>600.46171300000003</c:v>
                </c:pt>
                <c:pt idx="306">
                  <c:v>71.638779</c:v>
                </c:pt>
                <c:pt idx="307">
                  <c:v>240.933064</c:v>
                </c:pt>
                <c:pt idx="308">
                  <c:v>-408.534311</c:v>
                </c:pt>
                <c:pt idx="309">
                  <c:v>-371.98544099999998</c:v>
                </c:pt>
                <c:pt idx="310">
                  <c:v>143.114655</c:v>
                </c:pt>
                <c:pt idx="311">
                  <c:v>-259.79001299999999</c:v>
                </c:pt>
                <c:pt idx="312">
                  <c:v>-252.368235</c:v>
                </c:pt>
                <c:pt idx="313">
                  <c:v>44.266444999999997</c:v>
                </c:pt>
                <c:pt idx="314">
                  <c:v>539.70139800000004</c:v>
                </c:pt>
                <c:pt idx="315">
                  <c:v>569.53496900000005</c:v>
                </c:pt>
                <c:pt idx="316">
                  <c:v>144.37834799999999</c:v>
                </c:pt>
                <c:pt idx="317">
                  <c:v>-30.443152000000001</c:v>
                </c:pt>
                <c:pt idx="318">
                  <c:v>-238.898403</c:v>
                </c:pt>
                <c:pt idx="319">
                  <c:v>28.971927000000001</c:v>
                </c:pt>
                <c:pt idx="320">
                  <c:v>-54.025210000000001</c:v>
                </c:pt>
                <c:pt idx="321">
                  <c:v>-54.369967000000003</c:v>
                </c:pt>
                <c:pt idx="322">
                  <c:v>-537.44737499999997</c:v>
                </c:pt>
                <c:pt idx="323">
                  <c:v>302.129345</c:v>
                </c:pt>
                <c:pt idx="324">
                  <c:v>35.679442999999999</c:v>
                </c:pt>
                <c:pt idx="325">
                  <c:v>-57.815390000000001</c:v>
                </c:pt>
                <c:pt idx="326">
                  <c:v>-330.32832400000001</c:v>
                </c:pt>
                <c:pt idx="327">
                  <c:v>345.72448700000001</c:v>
                </c:pt>
                <c:pt idx="328">
                  <c:v>295.514321</c:v>
                </c:pt>
                <c:pt idx="329">
                  <c:v>148.617051</c:v>
                </c:pt>
                <c:pt idx="330">
                  <c:v>-184.83201399999999</c:v>
                </c:pt>
                <c:pt idx="331">
                  <c:v>496.21488399999998</c:v>
                </c:pt>
                <c:pt idx="332">
                  <c:v>226.842062</c:v>
                </c:pt>
                <c:pt idx="333">
                  <c:v>21.136666000000002</c:v>
                </c:pt>
                <c:pt idx="334">
                  <c:v>248.26682600000001</c:v>
                </c:pt>
                <c:pt idx="335">
                  <c:v>-460.53593499999999</c:v>
                </c:pt>
                <c:pt idx="336">
                  <c:v>88.228542000000004</c:v>
                </c:pt>
                <c:pt idx="337">
                  <c:v>-24.180091000000001</c:v>
                </c:pt>
                <c:pt idx="338">
                  <c:v>-39.100990000000003</c:v>
                </c:pt>
                <c:pt idx="339">
                  <c:v>113.551179</c:v>
                </c:pt>
                <c:pt idx="340">
                  <c:v>212.117671</c:v>
                </c:pt>
                <c:pt idx="341">
                  <c:v>-34.892777000000002</c:v>
                </c:pt>
                <c:pt idx="342">
                  <c:v>90.756399999999999</c:v>
                </c:pt>
                <c:pt idx="343">
                  <c:v>371.07485100000002</c:v>
                </c:pt>
                <c:pt idx="344">
                  <c:v>-632.04863399999999</c:v>
                </c:pt>
                <c:pt idx="345">
                  <c:v>-341.97957300000002</c:v>
                </c:pt>
                <c:pt idx="346">
                  <c:v>-46.846367000000001</c:v>
                </c:pt>
                <c:pt idx="347">
                  <c:v>-224.40203099999999</c:v>
                </c:pt>
                <c:pt idx="348">
                  <c:v>13.225444</c:v>
                </c:pt>
                <c:pt idx="349">
                  <c:v>-350.60566699999998</c:v>
                </c:pt>
                <c:pt idx="350">
                  <c:v>-122.698194</c:v>
                </c:pt>
                <c:pt idx="351">
                  <c:v>123.59253699999999</c:v>
                </c:pt>
                <c:pt idx="352">
                  <c:v>-234.67317399999999</c:v>
                </c:pt>
                <c:pt idx="353">
                  <c:v>-255.05233000000001</c:v>
                </c:pt>
                <c:pt idx="354">
                  <c:v>131.65769800000001</c:v>
                </c:pt>
                <c:pt idx="355">
                  <c:v>-468.51188300000001</c:v>
                </c:pt>
                <c:pt idx="356">
                  <c:v>185.77518000000001</c:v>
                </c:pt>
                <c:pt idx="357">
                  <c:v>442.02549299999998</c:v>
                </c:pt>
                <c:pt idx="358">
                  <c:v>-247.375835</c:v>
                </c:pt>
                <c:pt idx="359">
                  <c:v>-257.00457299999999</c:v>
                </c:pt>
                <c:pt idx="360">
                  <c:v>133.70809800000001</c:v>
                </c:pt>
                <c:pt idx="361">
                  <c:v>-421.06888900000001</c:v>
                </c:pt>
                <c:pt idx="362">
                  <c:v>341.96974999999998</c:v>
                </c:pt>
                <c:pt idx="363">
                  <c:v>-155.23461599999999</c:v>
                </c:pt>
                <c:pt idx="364">
                  <c:v>-143.80676399999999</c:v>
                </c:pt>
                <c:pt idx="365">
                  <c:v>-257.90904599999999</c:v>
                </c:pt>
                <c:pt idx="366">
                  <c:v>376.635244</c:v>
                </c:pt>
                <c:pt idx="367">
                  <c:v>-508.48649999999998</c:v>
                </c:pt>
                <c:pt idx="368">
                  <c:v>409.09363999999999</c:v>
                </c:pt>
                <c:pt idx="369">
                  <c:v>641.57790999999997</c:v>
                </c:pt>
                <c:pt idx="370">
                  <c:v>26.369880999999999</c:v>
                </c:pt>
                <c:pt idx="371">
                  <c:v>-674.68203400000004</c:v>
                </c:pt>
                <c:pt idx="372">
                  <c:v>-653.08675400000004</c:v>
                </c:pt>
                <c:pt idx="373">
                  <c:v>-506.70536199999998</c:v>
                </c:pt>
                <c:pt idx="374">
                  <c:v>31.194382000000001</c:v>
                </c:pt>
                <c:pt idx="375">
                  <c:v>295.76774999999998</c:v>
                </c:pt>
                <c:pt idx="376">
                  <c:v>-366.40530000000001</c:v>
                </c:pt>
                <c:pt idx="377">
                  <c:v>274.416875</c:v>
                </c:pt>
                <c:pt idx="378">
                  <c:v>383.90208100000001</c:v>
                </c:pt>
                <c:pt idx="379">
                  <c:v>-689.72845900000004</c:v>
                </c:pt>
                <c:pt idx="380">
                  <c:v>51.488315999999998</c:v>
                </c:pt>
                <c:pt idx="381">
                  <c:v>-104.188078</c:v>
                </c:pt>
                <c:pt idx="382">
                  <c:v>-218.443791</c:v>
                </c:pt>
                <c:pt idx="383">
                  <c:v>-1639.805439</c:v>
                </c:pt>
                <c:pt idx="384">
                  <c:v>-462.412057</c:v>
                </c:pt>
                <c:pt idx="385">
                  <c:v>173.15827300000001</c:v>
                </c:pt>
                <c:pt idx="386">
                  <c:v>545.64033300000006</c:v>
                </c:pt>
                <c:pt idx="387">
                  <c:v>-294.17801500000002</c:v>
                </c:pt>
                <c:pt idx="388">
                  <c:v>429.342242</c:v>
                </c:pt>
                <c:pt idx="389">
                  <c:v>782.21574999999996</c:v>
                </c:pt>
                <c:pt idx="390">
                  <c:v>727.71966699999996</c:v>
                </c:pt>
                <c:pt idx="391">
                  <c:v>145.15104400000001</c:v>
                </c:pt>
                <c:pt idx="392">
                  <c:v>319.685878</c:v>
                </c:pt>
                <c:pt idx="393">
                  <c:v>-219.44475499999999</c:v>
                </c:pt>
                <c:pt idx="394">
                  <c:v>-447.058851</c:v>
                </c:pt>
                <c:pt idx="395">
                  <c:v>275.853881</c:v>
                </c:pt>
                <c:pt idx="396">
                  <c:v>-582.02933299999995</c:v>
                </c:pt>
                <c:pt idx="397">
                  <c:v>584.65704800000003</c:v>
                </c:pt>
                <c:pt idx="398">
                  <c:v>-490.81896899999998</c:v>
                </c:pt>
                <c:pt idx="399">
                  <c:v>179.81739200000001</c:v>
                </c:pt>
                <c:pt idx="400">
                  <c:v>-83.849225000000004</c:v>
                </c:pt>
                <c:pt idx="401">
                  <c:v>340.46718600000003</c:v>
                </c:pt>
                <c:pt idx="402">
                  <c:v>-958.75494200000003</c:v>
                </c:pt>
                <c:pt idx="403">
                  <c:v>443.50028400000002</c:v>
                </c:pt>
                <c:pt idx="404">
                  <c:v>-1084.0437899999999</c:v>
                </c:pt>
                <c:pt idx="405">
                  <c:v>514.61996999999997</c:v>
                </c:pt>
                <c:pt idx="406">
                  <c:v>12.185034</c:v>
                </c:pt>
                <c:pt idx="407">
                  <c:v>54.692931999999999</c:v>
                </c:pt>
                <c:pt idx="408">
                  <c:v>103.95219899999999</c:v>
                </c:pt>
                <c:pt idx="409">
                  <c:v>4.4107190000000003</c:v>
                </c:pt>
                <c:pt idx="410">
                  <c:v>-939.50332500000002</c:v>
                </c:pt>
                <c:pt idx="411">
                  <c:v>-1301.2317009999999</c:v>
                </c:pt>
                <c:pt idx="412">
                  <c:v>67.293032999999994</c:v>
                </c:pt>
                <c:pt idx="413">
                  <c:v>-406.337176</c:v>
                </c:pt>
                <c:pt idx="414">
                  <c:v>186.36368899999999</c:v>
                </c:pt>
                <c:pt idx="415">
                  <c:v>-610.21450500000003</c:v>
                </c:pt>
                <c:pt idx="416">
                  <c:v>-123.542483</c:v>
                </c:pt>
                <c:pt idx="417">
                  <c:v>-98.806404000000001</c:v>
                </c:pt>
                <c:pt idx="418">
                  <c:v>-64.342989000000003</c:v>
                </c:pt>
                <c:pt idx="419">
                  <c:v>-501.22699799999998</c:v>
                </c:pt>
                <c:pt idx="420">
                  <c:v>-536.89878899999997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00-E244-8E42-FFBE9B9FB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74351"/>
        <c:axId val="218314143"/>
      </c:scatterChart>
      <c:valAx>
        <c:axId val="344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314143"/>
        <c:crosses val="autoZero"/>
        <c:crossBetween val="midCat"/>
      </c:valAx>
      <c:valAx>
        <c:axId val="218314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74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xtest!$A$1964:$A$2360</c:f>
              <c:numCache>
                <c:formatCode>General</c:formatCode>
                <c:ptCount val="397"/>
                <c:pt idx="0">
                  <c:v>8.9999999999999992E-5</c:v>
                </c:pt>
                <c:pt idx="1">
                  <c:v>2.1000000000000001E-4</c:v>
                </c:pt>
                <c:pt idx="2">
                  <c:v>3.2999999999999994E-4</c:v>
                </c:pt>
                <c:pt idx="3">
                  <c:v>4.4999999999999999E-4</c:v>
                </c:pt>
                <c:pt idx="4">
                  <c:v>5.6999999999999998E-4</c:v>
                </c:pt>
                <c:pt idx="5">
                  <c:v>6.8999999999999997E-4</c:v>
                </c:pt>
                <c:pt idx="6">
                  <c:v>8.0999999999999996E-4</c:v>
                </c:pt>
                <c:pt idx="7">
                  <c:v>9.2999999999999995E-4</c:v>
                </c:pt>
                <c:pt idx="8">
                  <c:v>1.0500000000000002E-3</c:v>
                </c:pt>
                <c:pt idx="9">
                  <c:v>1.17E-3</c:v>
                </c:pt>
                <c:pt idx="10">
                  <c:v>1.2900000000000001E-3</c:v>
                </c:pt>
                <c:pt idx="11">
                  <c:v>1.41E-3</c:v>
                </c:pt>
                <c:pt idx="12">
                  <c:v>1.5300000000000001E-3</c:v>
                </c:pt>
                <c:pt idx="13">
                  <c:v>1.65E-3</c:v>
                </c:pt>
                <c:pt idx="14">
                  <c:v>1.7700000000000001E-3</c:v>
                </c:pt>
                <c:pt idx="15">
                  <c:v>1.89E-3</c:v>
                </c:pt>
                <c:pt idx="16">
                  <c:v>2.0099999999999996E-3</c:v>
                </c:pt>
                <c:pt idx="17">
                  <c:v>2.1299999999999999E-3</c:v>
                </c:pt>
                <c:pt idx="18">
                  <c:v>2.2500000000000003E-3</c:v>
                </c:pt>
                <c:pt idx="19">
                  <c:v>2.3700000000000001E-3</c:v>
                </c:pt>
                <c:pt idx="20">
                  <c:v>2.49E-3</c:v>
                </c:pt>
                <c:pt idx="21">
                  <c:v>2.6099999999999999E-3</c:v>
                </c:pt>
                <c:pt idx="22">
                  <c:v>2.7300000000000002E-3</c:v>
                </c:pt>
                <c:pt idx="23">
                  <c:v>2.8500000000000001E-3</c:v>
                </c:pt>
                <c:pt idx="24">
                  <c:v>2.97E-3</c:v>
                </c:pt>
                <c:pt idx="25">
                  <c:v>3.0899999999999999E-3</c:v>
                </c:pt>
                <c:pt idx="26">
                  <c:v>3.2100000000000002E-3</c:v>
                </c:pt>
                <c:pt idx="27">
                  <c:v>3.3300000000000001E-3</c:v>
                </c:pt>
                <c:pt idx="28">
                  <c:v>3.4499999999999999E-3</c:v>
                </c:pt>
                <c:pt idx="29">
                  <c:v>3.5699999999999998E-3</c:v>
                </c:pt>
                <c:pt idx="30">
                  <c:v>3.6900000000000001E-3</c:v>
                </c:pt>
                <c:pt idx="31">
                  <c:v>3.8099999999999996E-3</c:v>
                </c:pt>
                <c:pt idx="32">
                  <c:v>3.9299999999999995E-3</c:v>
                </c:pt>
                <c:pt idx="33">
                  <c:v>4.0499999999999998E-3</c:v>
                </c:pt>
                <c:pt idx="34">
                  <c:v>4.1700000000000001E-3</c:v>
                </c:pt>
                <c:pt idx="35">
                  <c:v>4.2900000000000004E-3</c:v>
                </c:pt>
                <c:pt idx="36">
                  <c:v>4.4099999999999999E-3</c:v>
                </c:pt>
                <c:pt idx="37">
                  <c:v>4.5299999999999993E-3</c:v>
                </c:pt>
                <c:pt idx="38">
                  <c:v>4.6499999999999996E-3</c:v>
                </c:pt>
                <c:pt idx="39">
                  <c:v>4.7699999999999999E-3</c:v>
                </c:pt>
                <c:pt idx="40">
                  <c:v>4.8899999999999994E-3</c:v>
                </c:pt>
                <c:pt idx="41">
                  <c:v>5.0099999999999997E-3</c:v>
                </c:pt>
                <c:pt idx="42">
                  <c:v>5.13E-3</c:v>
                </c:pt>
                <c:pt idx="43">
                  <c:v>5.2500000000000003E-3</c:v>
                </c:pt>
                <c:pt idx="44">
                  <c:v>5.3700000000000006E-3</c:v>
                </c:pt>
                <c:pt idx="45">
                  <c:v>5.4899999999999992E-3</c:v>
                </c:pt>
                <c:pt idx="46">
                  <c:v>5.6099999999999995E-3</c:v>
                </c:pt>
                <c:pt idx="47">
                  <c:v>5.7299999999999999E-3</c:v>
                </c:pt>
                <c:pt idx="48">
                  <c:v>5.8500000000000002E-3</c:v>
                </c:pt>
                <c:pt idx="49">
                  <c:v>5.9699999999999996E-3</c:v>
                </c:pt>
                <c:pt idx="50">
                  <c:v>6.0899999999999999E-3</c:v>
                </c:pt>
                <c:pt idx="51">
                  <c:v>6.2100000000000002E-3</c:v>
                </c:pt>
                <c:pt idx="52">
                  <c:v>6.3300000000000006E-3</c:v>
                </c:pt>
                <c:pt idx="53">
                  <c:v>6.4499999999999991E-3</c:v>
                </c:pt>
                <c:pt idx="54">
                  <c:v>6.5699999999999995E-3</c:v>
                </c:pt>
                <c:pt idx="55">
                  <c:v>6.6899999999999998E-3</c:v>
                </c:pt>
                <c:pt idx="56">
                  <c:v>6.8100000000000001E-3</c:v>
                </c:pt>
                <c:pt idx="57">
                  <c:v>6.9299999999999995E-3</c:v>
                </c:pt>
                <c:pt idx="58">
                  <c:v>7.0499999999999998E-3</c:v>
                </c:pt>
                <c:pt idx="59">
                  <c:v>7.1700000000000002E-3</c:v>
                </c:pt>
                <c:pt idx="60">
                  <c:v>7.2900000000000005E-3</c:v>
                </c:pt>
                <c:pt idx="61">
                  <c:v>7.4099999999999991E-3</c:v>
                </c:pt>
                <c:pt idx="62">
                  <c:v>7.5299999999999994E-3</c:v>
                </c:pt>
                <c:pt idx="63">
                  <c:v>7.6499999999999997E-3</c:v>
                </c:pt>
                <c:pt idx="64">
                  <c:v>7.77E-3</c:v>
                </c:pt>
                <c:pt idx="65">
                  <c:v>7.8899999999999994E-3</c:v>
                </c:pt>
                <c:pt idx="66">
                  <c:v>8.0099999999999998E-3</c:v>
                </c:pt>
                <c:pt idx="67">
                  <c:v>8.1299999999999983E-3</c:v>
                </c:pt>
                <c:pt idx="68">
                  <c:v>8.2500000000000004E-3</c:v>
                </c:pt>
                <c:pt idx="69">
                  <c:v>8.369999999999999E-3</c:v>
                </c:pt>
                <c:pt idx="70">
                  <c:v>8.490000000000001E-3</c:v>
                </c:pt>
                <c:pt idx="71">
                  <c:v>8.6099999999999996E-3</c:v>
                </c:pt>
                <c:pt idx="72">
                  <c:v>8.7299999999999999E-3</c:v>
                </c:pt>
                <c:pt idx="73">
                  <c:v>8.8500000000000002E-3</c:v>
                </c:pt>
                <c:pt idx="74">
                  <c:v>8.9699999999999988E-3</c:v>
                </c:pt>
                <c:pt idx="75">
                  <c:v>9.0900000000000009E-3</c:v>
                </c:pt>
                <c:pt idx="76">
                  <c:v>9.2099999999999994E-3</c:v>
                </c:pt>
                <c:pt idx="77">
                  <c:v>9.3299999999999998E-3</c:v>
                </c:pt>
                <c:pt idx="78">
                  <c:v>9.4500000000000001E-3</c:v>
                </c:pt>
                <c:pt idx="79">
                  <c:v>9.5700000000000004E-3</c:v>
                </c:pt>
                <c:pt idx="80">
                  <c:v>9.689999999999999E-3</c:v>
                </c:pt>
                <c:pt idx="81">
                  <c:v>9.8099999999999993E-3</c:v>
                </c:pt>
                <c:pt idx="82">
                  <c:v>9.9299999999999996E-3</c:v>
                </c:pt>
                <c:pt idx="83">
                  <c:v>1.005E-2</c:v>
                </c:pt>
                <c:pt idx="84">
                  <c:v>1.017E-2</c:v>
                </c:pt>
                <c:pt idx="85">
                  <c:v>1.0289999999999999E-2</c:v>
                </c:pt>
                <c:pt idx="86">
                  <c:v>1.0410000000000001E-2</c:v>
                </c:pt>
                <c:pt idx="87">
                  <c:v>1.0529999999999999E-2</c:v>
                </c:pt>
                <c:pt idx="88">
                  <c:v>1.065E-2</c:v>
                </c:pt>
                <c:pt idx="89">
                  <c:v>1.077E-2</c:v>
                </c:pt>
                <c:pt idx="90">
                  <c:v>1.0889999999999999E-2</c:v>
                </c:pt>
                <c:pt idx="91">
                  <c:v>1.1010000000000001E-2</c:v>
                </c:pt>
                <c:pt idx="92">
                  <c:v>1.1129999999999999E-2</c:v>
                </c:pt>
                <c:pt idx="93">
                  <c:v>1.125E-2</c:v>
                </c:pt>
                <c:pt idx="94">
                  <c:v>1.137E-2</c:v>
                </c:pt>
                <c:pt idx="95">
                  <c:v>1.149E-2</c:v>
                </c:pt>
                <c:pt idx="96">
                  <c:v>1.1610000000000001E-2</c:v>
                </c:pt>
                <c:pt idx="97">
                  <c:v>1.1729999999999999E-2</c:v>
                </c:pt>
                <c:pt idx="98">
                  <c:v>1.1849999999999999E-2</c:v>
                </c:pt>
                <c:pt idx="99">
                  <c:v>1.197E-2</c:v>
                </c:pt>
                <c:pt idx="100">
                  <c:v>1.209E-2</c:v>
                </c:pt>
                <c:pt idx="101">
                  <c:v>1.2209999999999999E-2</c:v>
                </c:pt>
                <c:pt idx="102">
                  <c:v>1.2330000000000001E-2</c:v>
                </c:pt>
                <c:pt idx="103">
                  <c:v>1.2449999999999999E-2</c:v>
                </c:pt>
                <c:pt idx="104">
                  <c:v>1.2570000000000001E-2</c:v>
                </c:pt>
                <c:pt idx="105">
                  <c:v>1.269E-2</c:v>
                </c:pt>
                <c:pt idx="106">
                  <c:v>1.2809999999999998E-2</c:v>
                </c:pt>
                <c:pt idx="107">
                  <c:v>1.2930000000000001E-2</c:v>
                </c:pt>
                <c:pt idx="108">
                  <c:v>1.3049999999999999E-2</c:v>
                </c:pt>
                <c:pt idx="109">
                  <c:v>1.3169999999999999E-2</c:v>
                </c:pt>
                <c:pt idx="110">
                  <c:v>1.329E-2</c:v>
                </c:pt>
                <c:pt idx="111">
                  <c:v>1.341E-2</c:v>
                </c:pt>
                <c:pt idx="112">
                  <c:v>1.353E-2</c:v>
                </c:pt>
                <c:pt idx="113">
                  <c:v>1.3649999999999999E-2</c:v>
                </c:pt>
                <c:pt idx="114">
                  <c:v>1.3769999999999999E-2</c:v>
                </c:pt>
                <c:pt idx="115">
                  <c:v>1.389E-2</c:v>
                </c:pt>
                <c:pt idx="116">
                  <c:v>1.401E-2</c:v>
                </c:pt>
                <c:pt idx="117">
                  <c:v>1.4129999999999998E-2</c:v>
                </c:pt>
                <c:pt idx="118">
                  <c:v>1.4250000000000001E-2</c:v>
                </c:pt>
                <c:pt idx="119">
                  <c:v>1.4369999999999999E-2</c:v>
                </c:pt>
                <c:pt idx="120">
                  <c:v>1.4490000000000001E-2</c:v>
                </c:pt>
                <c:pt idx="121">
                  <c:v>1.461E-2</c:v>
                </c:pt>
                <c:pt idx="122">
                  <c:v>1.4729999999999998E-2</c:v>
                </c:pt>
                <c:pt idx="123">
                  <c:v>1.485E-2</c:v>
                </c:pt>
                <c:pt idx="124">
                  <c:v>1.4969999999999999E-2</c:v>
                </c:pt>
                <c:pt idx="125">
                  <c:v>1.5090000000000001E-2</c:v>
                </c:pt>
                <c:pt idx="126">
                  <c:v>1.521E-2</c:v>
                </c:pt>
                <c:pt idx="127">
                  <c:v>1.533E-2</c:v>
                </c:pt>
                <c:pt idx="128">
                  <c:v>1.545E-2</c:v>
                </c:pt>
                <c:pt idx="129">
                  <c:v>1.5569999999999999E-2</c:v>
                </c:pt>
                <c:pt idx="130">
                  <c:v>1.5689999999999999E-2</c:v>
                </c:pt>
                <c:pt idx="131">
                  <c:v>1.5809999999999998E-2</c:v>
                </c:pt>
                <c:pt idx="132">
                  <c:v>1.593E-2</c:v>
                </c:pt>
                <c:pt idx="133">
                  <c:v>1.6050000000000002E-2</c:v>
                </c:pt>
                <c:pt idx="134">
                  <c:v>1.6169999999999997E-2</c:v>
                </c:pt>
                <c:pt idx="135">
                  <c:v>1.6289999999999999E-2</c:v>
                </c:pt>
                <c:pt idx="136">
                  <c:v>1.6410000000000001E-2</c:v>
                </c:pt>
                <c:pt idx="137">
                  <c:v>1.653E-2</c:v>
                </c:pt>
                <c:pt idx="138">
                  <c:v>1.6649999999999998E-2</c:v>
                </c:pt>
                <c:pt idx="139">
                  <c:v>1.677E-2</c:v>
                </c:pt>
                <c:pt idx="140">
                  <c:v>1.6890000000000002E-2</c:v>
                </c:pt>
                <c:pt idx="141">
                  <c:v>1.7009999999999997E-2</c:v>
                </c:pt>
                <c:pt idx="142">
                  <c:v>1.7129999999999999E-2</c:v>
                </c:pt>
                <c:pt idx="143">
                  <c:v>1.7250000000000001E-2</c:v>
                </c:pt>
                <c:pt idx="144">
                  <c:v>1.7369999999999997E-2</c:v>
                </c:pt>
                <c:pt idx="145">
                  <c:v>1.7489999999999999E-2</c:v>
                </c:pt>
                <c:pt idx="146">
                  <c:v>1.7610000000000001E-2</c:v>
                </c:pt>
                <c:pt idx="147">
                  <c:v>1.7729999999999999E-2</c:v>
                </c:pt>
                <c:pt idx="148">
                  <c:v>1.7849999999999998E-2</c:v>
                </c:pt>
                <c:pt idx="149">
                  <c:v>1.797E-2</c:v>
                </c:pt>
                <c:pt idx="150">
                  <c:v>1.8090000000000002E-2</c:v>
                </c:pt>
                <c:pt idx="151">
                  <c:v>1.821E-2</c:v>
                </c:pt>
                <c:pt idx="152">
                  <c:v>1.8329999999999999E-2</c:v>
                </c:pt>
                <c:pt idx="153">
                  <c:v>1.8450000000000001E-2</c:v>
                </c:pt>
                <c:pt idx="154">
                  <c:v>1.857E-2</c:v>
                </c:pt>
                <c:pt idx="155">
                  <c:v>1.8689999999999998E-2</c:v>
                </c:pt>
                <c:pt idx="156">
                  <c:v>1.881E-2</c:v>
                </c:pt>
                <c:pt idx="157">
                  <c:v>1.8929999999999999E-2</c:v>
                </c:pt>
                <c:pt idx="158">
                  <c:v>1.9050000000000001E-2</c:v>
                </c:pt>
                <c:pt idx="159">
                  <c:v>1.917E-2</c:v>
                </c:pt>
                <c:pt idx="160">
                  <c:v>1.9289999999999998E-2</c:v>
                </c:pt>
                <c:pt idx="161">
                  <c:v>1.941E-2</c:v>
                </c:pt>
                <c:pt idx="162">
                  <c:v>1.9529999999999999E-2</c:v>
                </c:pt>
                <c:pt idx="163">
                  <c:v>1.9649999999999997E-2</c:v>
                </c:pt>
                <c:pt idx="164">
                  <c:v>1.9769999999999999E-2</c:v>
                </c:pt>
                <c:pt idx="165">
                  <c:v>1.9890000000000001E-2</c:v>
                </c:pt>
                <c:pt idx="166">
                  <c:v>2.001E-2</c:v>
                </c:pt>
                <c:pt idx="167">
                  <c:v>2.0129999999999999E-2</c:v>
                </c:pt>
                <c:pt idx="168">
                  <c:v>2.0250000000000001E-2</c:v>
                </c:pt>
                <c:pt idx="169">
                  <c:v>2.0369999999999999E-2</c:v>
                </c:pt>
                <c:pt idx="170">
                  <c:v>2.0489999999999998E-2</c:v>
                </c:pt>
                <c:pt idx="171">
                  <c:v>2.061E-2</c:v>
                </c:pt>
                <c:pt idx="172">
                  <c:v>2.0730000000000002E-2</c:v>
                </c:pt>
                <c:pt idx="173">
                  <c:v>2.0849999999999997E-2</c:v>
                </c:pt>
                <c:pt idx="174">
                  <c:v>2.0969999999999999E-2</c:v>
                </c:pt>
                <c:pt idx="175">
                  <c:v>2.1090000000000001E-2</c:v>
                </c:pt>
                <c:pt idx="176">
                  <c:v>2.1209999999999996E-2</c:v>
                </c:pt>
                <c:pt idx="177">
                  <c:v>2.1329999999999998E-2</c:v>
                </c:pt>
                <c:pt idx="178">
                  <c:v>2.145E-2</c:v>
                </c:pt>
                <c:pt idx="179">
                  <c:v>2.1570000000000002E-2</c:v>
                </c:pt>
                <c:pt idx="180">
                  <c:v>2.1689999999999997E-2</c:v>
                </c:pt>
                <c:pt idx="181">
                  <c:v>2.181E-2</c:v>
                </c:pt>
                <c:pt idx="182">
                  <c:v>2.1930000000000002E-2</c:v>
                </c:pt>
                <c:pt idx="183">
                  <c:v>2.205E-2</c:v>
                </c:pt>
                <c:pt idx="184">
                  <c:v>2.2169999999999999E-2</c:v>
                </c:pt>
                <c:pt idx="185">
                  <c:v>2.2290000000000001E-2</c:v>
                </c:pt>
                <c:pt idx="186">
                  <c:v>2.2409999999999999E-2</c:v>
                </c:pt>
                <c:pt idx="187">
                  <c:v>2.2529999999999998E-2</c:v>
                </c:pt>
                <c:pt idx="188">
                  <c:v>2.265E-2</c:v>
                </c:pt>
                <c:pt idx="189">
                  <c:v>2.2769999999999999E-2</c:v>
                </c:pt>
                <c:pt idx="190">
                  <c:v>2.2890000000000001E-2</c:v>
                </c:pt>
                <c:pt idx="191">
                  <c:v>2.3009999999999999E-2</c:v>
                </c:pt>
                <c:pt idx="192">
                  <c:v>2.3129999999999998E-2</c:v>
                </c:pt>
                <c:pt idx="193">
                  <c:v>2.325E-2</c:v>
                </c:pt>
                <c:pt idx="194">
                  <c:v>2.3369999999999998E-2</c:v>
                </c:pt>
                <c:pt idx="195">
                  <c:v>2.349E-2</c:v>
                </c:pt>
                <c:pt idx="196">
                  <c:v>2.3609999999999999E-2</c:v>
                </c:pt>
                <c:pt idx="197">
                  <c:v>2.3730000000000001E-2</c:v>
                </c:pt>
                <c:pt idx="198">
                  <c:v>2.385E-2</c:v>
                </c:pt>
                <c:pt idx="199">
                  <c:v>2.3969999999999998E-2</c:v>
                </c:pt>
                <c:pt idx="200">
                  <c:v>2.409E-2</c:v>
                </c:pt>
                <c:pt idx="201">
                  <c:v>2.4209999999999999E-2</c:v>
                </c:pt>
                <c:pt idx="202">
                  <c:v>2.4329999999999997E-2</c:v>
                </c:pt>
                <c:pt idx="203">
                  <c:v>2.445E-2</c:v>
                </c:pt>
                <c:pt idx="204">
                  <c:v>2.4570000000000002E-2</c:v>
                </c:pt>
                <c:pt idx="205">
                  <c:v>2.4689999999999997E-2</c:v>
                </c:pt>
                <c:pt idx="206">
                  <c:v>2.4809999999999999E-2</c:v>
                </c:pt>
                <c:pt idx="207">
                  <c:v>2.4930000000000001E-2</c:v>
                </c:pt>
                <c:pt idx="208">
                  <c:v>2.5049999999999999E-2</c:v>
                </c:pt>
                <c:pt idx="209">
                  <c:v>2.5169999999999998E-2</c:v>
                </c:pt>
                <c:pt idx="210">
                  <c:v>2.529E-2</c:v>
                </c:pt>
                <c:pt idx="211">
                  <c:v>2.5410000000000002E-2</c:v>
                </c:pt>
                <c:pt idx="212">
                  <c:v>2.5529999999999997E-2</c:v>
                </c:pt>
                <c:pt idx="213">
                  <c:v>2.5649999999999999E-2</c:v>
                </c:pt>
                <c:pt idx="214">
                  <c:v>2.5770000000000001E-2</c:v>
                </c:pt>
                <c:pt idx="215">
                  <c:v>2.589E-2</c:v>
                </c:pt>
                <c:pt idx="216">
                  <c:v>2.6009999999999998E-2</c:v>
                </c:pt>
                <c:pt idx="217">
                  <c:v>2.613E-2</c:v>
                </c:pt>
                <c:pt idx="218">
                  <c:v>2.6249999999999999E-2</c:v>
                </c:pt>
                <c:pt idx="219">
                  <c:v>2.6369999999999998E-2</c:v>
                </c:pt>
                <c:pt idx="220">
                  <c:v>2.649E-2</c:v>
                </c:pt>
                <c:pt idx="221">
                  <c:v>2.6610000000000002E-2</c:v>
                </c:pt>
                <c:pt idx="222">
                  <c:v>2.673E-2</c:v>
                </c:pt>
                <c:pt idx="223">
                  <c:v>2.6849999999999999E-2</c:v>
                </c:pt>
                <c:pt idx="224">
                  <c:v>2.6970000000000001E-2</c:v>
                </c:pt>
                <c:pt idx="225">
                  <c:v>2.7089999999999999E-2</c:v>
                </c:pt>
                <c:pt idx="226">
                  <c:v>2.7209999999999998E-2</c:v>
                </c:pt>
                <c:pt idx="227">
                  <c:v>2.733E-2</c:v>
                </c:pt>
                <c:pt idx="228">
                  <c:v>2.7449999999999999E-2</c:v>
                </c:pt>
                <c:pt idx="229">
                  <c:v>2.7570000000000001E-2</c:v>
                </c:pt>
                <c:pt idx="230">
                  <c:v>2.7689999999999999E-2</c:v>
                </c:pt>
                <c:pt idx="231">
                  <c:v>2.7809999999999998E-2</c:v>
                </c:pt>
                <c:pt idx="232">
                  <c:v>2.793E-2</c:v>
                </c:pt>
                <c:pt idx="233">
                  <c:v>2.8049999999999999E-2</c:v>
                </c:pt>
                <c:pt idx="234">
                  <c:v>2.8169999999999997E-2</c:v>
                </c:pt>
                <c:pt idx="235">
                  <c:v>2.8289999999999999E-2</c:v>
                </c:pt>
                <c:pt idx="236">
                  <c:v>2.8410000000000001E-2</c:v>
                </c:pt>
                <c:pt idx="237">
                  <c:v>2.853E-2</c:v>
                </c:pt>
                <c:pt idx="238">
                  <c:v>2.8649999999999998E-2</c:v>
                </c:pt>
                <c:pt idx="239">
                  <c:v>2.877E-2</c:v>
                </c:pt>
                <c:pt idx="240">
                  <c:v>2.8889999999999999E-2</c:v>
                </c:pt>
                <c:pt idx="241">
                  <c:v>2.9009999999999998E-2</c:v>
                </c:pt>
                <c:pt idx="242">
                  <c:v>2.913E-2</c:v>
                </c:pt>
                <c:pt idx="243">
                  <c:v>2.9250000000000002E-2</c:v>
                </c:pt>
                <c:pt idx="244">
                  <c:v>2.9369999999999997E-2</c:v>
                </c:pt>
                <c:pt idx="245">
                  <c:v>2.9489999999999999E-2</c:v>
                </c:pt>
                <c:pt idx="246">
                  <c:v>2.9610000000000001E-2</c:v>
                </c:pt>
                <c:pt idx="247">
                  <c:v>2.9729999999999999E-2</c:v>
                </c:pt>
                <c:pt idx="248">
                  <c:v>2.9849999999999998E-2</c:v>
                </c:pt>
                <c:pt idx="249">
                  <c:v>2.997E-2</c:v>
                </c:pt>
                <c:pt idx="250">
                  <c:v>3.0090000000000002E-2</c:v>
                </c:pt>
                <c:pt idx="251">
                  <c:v>3.0209999999999997E-2</c:v>
                </c:pt>
                <c:pt idx="252">
                  <c:v>3.0329999999999999E-2</c:v>
                </c:pt>
                <c:pt idx="253">
                  <c:v>3.0450000000000001E-2</c:v>
                </c:pt>
                <c:pt idx="254">
                  <c:v>3.057E-2</c:v>
                </c:pt>
                <c:pt idx="255">
                  <c:v>3.0689999999999999E-2</c:v>
                </c:pt>
                <c:pt idx="256">
                  <c:v>3.0810000000000001E-2</c:v>
                </c:pt>
                <c:pt idx="257">
                  <c:v>3.0929999999999999E-2</c:v>
                </c:pt>
                <c:pt idx="258">
                  <c:v>3.1049999999999998E-2</c:v>
                </c:pt>
                <c:pt idx="259">
                  <c:v>3.117E-2</c:v>
                </c:pt>
                <c:pt idx="260">
                  <c:v>3.1289999999999998E-2</c:v>
                </c:pt>
                <c:pt idx="261">
                  <c:v>3.141E-2</c:v>
                </c:pt>
                <c:pt idx="262">
                  <c:v>3.1529999999999996E-2</c:v>
                </c:pt>
                <c:pt idx="263">
                  <c:v>3.1649999999999998E-2</c:v>
                </c:pt>
                <c:pt idx="264">
                  <c:v>3.177E-2</c:v>
                </c:pt>
                <c:pt idx="265">
                  <c:v>3.1889999999999995E-2</c:v>
                </c:pt>
                <c:pt idx="266">
                  <c:v>3.2009999999999997E-2</c:v>
                </c:pt>
                <c:pt idx="267">
                  <c:v>3.2129999999999999E-2</c:v>
                </c:pt>
                <c:pt idx="268">
                  <c:v>3.2250000000000001E-2</c:v>
                </c:pt>
                <c:pt idx="269">
                  <c:v>3.2369999999999996E-2</c:v>
                </c:pt>
                <c:pt idx="270">
                  <c:v>3.2490000000000005E-2</c:v>
                </c:pt>
                <c:pt idx="271">
                  <c:v>3.261E-2</c:v>
                </c:pt>
                <c:pt idx="272">
                  <c:v>3.2729999999999995E-2</c:v>
                </c:pt>
                <c:pt idx="273">
                  <c:v>3.2850000000000004E-2</c:v>
                </c:pt>
                <c:pt idx="274">
                  <c:v>3.2969999999999999E-2</c:v>
                </c:pt>
                <c:pt idx="275">
                  <c:v>3.3089999999999994E-2</c:v>
                </c:pt>
                <c:pt idx="276">
                  <c:v>3.3210000000000003E-2</c:v>
                </c:pt>
                <c:pt idx="277">
                  <c:v>3.3329999999999999E-2</c:v>
                </c:pt>
                <c:pt idx="278">
                  <c:v>3.3449999999999994E-2</c:v>
                </c:pt>
                <c:pt idx="279">
                  <c:v>3.3570000000000003E-2</c:v>
                </c:pt>
                <c:pt idx="280">
                  <c:v>3.3689999999999998E-2</c:v>
                </c:pt>
                <c:pt idx="281">
                  <c:v>3.3809999999999993E-2</c:v>
                </c:pt>
                <c:pt idx="282">
                  <c:v>3.3930000000000002E-2</c:v>
                </c:pt>
                <c:pt idx="283">
                  <c:v>3.4049999999999997E-2</c:v>
                </c:pt>
                <c:pt idx="284">
                  <c:v>3.4169999999999999E-2</c:v>
                </c:pt>
                <c:pt idx="285">
                  <c:v>3.4290000000000001E-2</c:v>
                </c:pt>
                <c:pt idx="286">
                  <c:v>3.4409999999999996E-2</c:v>
                </c:pt>
                <c:pt idx="287">
                  <c:v>3.4530000000000005E-2</c:v>
                </c:pt>
                <c:pt idx="288">
                  <c:v>3.465E-2</c:v>
                </c:pt>
                <c:pt idx="289">
                  <c:v>3.4769999999999995E-2</c:v>
                </c:pt>
                <c:pt idx="290">
                  <c:v>3.4890000000000004E-2</c:v>
                </c:pt>
                <c:pt idx="291">
                  <c:v>3.5009999999999999E-2</c:v>
                </c:pt>
                <c:pt idx="292">
                  <c:v>3.5129999999999995E-2</c:v>
                </c:pt>
                <c:pt idx="293">
                  <c:v>3.5250000000000004E-2</c:v>
                </c:pt>
                <c:pt idx="294">
                  <c:v>3.5369999999999999E-2</c:v>
                </c:pt>
                <c:pt idx="295">
                  <c:v>3.5489999999999994E-2</c:v>
                </c:pt>
                <c:pt idx="296">
                  <c:v>3.5610000000000003E-2</c:v>
                </c:pt>
                <c:pt idx="297">
                  <c:v>3.5729999999999998E-2</c:v>
                </c:pt>
                <c:pt idx="298">
                  <c:v>3.585E-2</c:v>
                </c:pt>
                <c:pt idx="299">
                  <c:v>3.5970000000000002E-2</c:v>
                </c:pt>
                <c:pt idx="300">
                  <c:v>3.6089999999999997E-2</c:v>
                </c:pt>
                <c:pt idx="301">
                  <c:v>3.6209999999999999E-2</c:v>
                </c:pt>
                <c:pt idx="302">
                  <c:v>3.6330000000000001E-2</c:v>
                </c:pt>
                <c:pt idx="303">
                  <c:v>3.6449999999999996E-2</c:v>
                </c:pt>
                <c:pt idx="304">
                  <c:v>3.6569999999999998E-2</c:v>
                </c:pt>
                <c:pt idx="305">
                  <c:v>3.669E-2</c:v>
                </c:pt>
                <c:pt idx="306">
                  <c:v>3.6809999999999996E-2</c:v>
                </c:pt>
                <c:pt idx="307">
                  <c:v>3.6929999999999998E-2</c:v>
                </c:pt>
                <c:pt idx="308">
                  <c:v>3.705E-2</c:v>
                </c:pt>
                <c:pt idx="309">
                  <c:v>3.7170000000000002E-2</c:v>
                </c:pt>
                <c:pt idx="310">
                  <c:v>3.7289999999999997E-2</c:v>
                </c:pt>
                <c:pt idx="311">
                  <c:v>3.7409999999999999E-2</c:v>
                </c:pt>
                <c:pt idx="312">
                  <c:v>3.7530000000000001E-2</c:v>
                </c:pt>
                <c:pt idx="313">
                  <c:v>3.7649999999999996E-2</c:v>
                </c:pt>
                <c:pt idx="314">
                  <c:v>3.7769999999999998E-2</c:v>
                </c:pt>
                <c:pt idx="315">
                  <c:v>3.789E-2</c:v>
                </c:pt>
                <c:pt idx="316">
                  <c:v>3.8010000000000002E-2</c:v>
                </c:pt>
                <c:pt idx="317">
                  <c:v>3.8129999999999997E-2</c:v>
                </c:pt>
                <c:pt idx="318">
                  <c:v>3.8249999999999999E-2</c:v>
                </c:pt>
                <c:pt idx="319">
                  <c:v>3.8370000000000001E-2</c:v>
                </c:pt>
                <c:pt idx="320">
                  <c:v>3.8489999999999996E-2</c:v>
                </c:pt>
                <c:pt idx="321">
                  <c:v>3.8609999999999998E-2</c:v>
                </c:pt>
                <c:pt idx="322">
                  <c:v>3.8730000000000001E-2</c:v>
                </c:pt>
                <c:pt idx="323">
                  <c:v>3.8850000000000003E-2</c:v>
                </c:pt>
                <c:pt idx="324">
                  <c:v>3.8969999999999998E-2</c:v>
                </c:pt>
                <c:pt idx="325">
                  <c:v>3.909E-2</c:v>
                </c:pt>
                <c:pt idx="326">
                  <c:v>3.9210000000000002E-2</c:v>
                </c:pt>
                <c:pt idx="327">
                  <c:v>3.9329999999999997E-2</c:v>
                </c:pt>
                <c:pt idx="328">
                  <c:v>3.9449999999999999E-2</c:v>
                </c:pt>
                <c:pt idx="329">
                  <c:v>3.9570000000000001E-2</c:v>
                </c:pt>
                <c:pt idx="330">
                  <c:v>3.9689999999999996E-2</c:v>
                </c:pt>
                <c:pt idx="331">
                  <c:v>3.9809999999999998E-2</c:v>
                </c:pt>
                <c:pt idx="332">
                  <c:v>3.993E-2</c:v>
                </c:pt>
                <c:pt idx="333">
                  <c:v>4.0049999999999995E-2</c:v>
                </c:pt>
                <c:pt idx="334">
                  <c:v>4.0170000000000004E-2</c:v>
                </c:pt>
                <c:pt idx="335">
                  <c:v>4.0289999999999999E-2</c:v>
                </c:pt>
                <c:pt idx="336">
                  <c:v>4.0409999999999995E-2</c:v>
                </c:pt>
                <c:pt idx="337">
                  <c:v>4.0530000000000004E-2</c:v>
                </c:pt>
                <c:pt idx="338">
                  <c:v>4.0649999999999999E-2</c:v>
                </c:pt>
                <c:pt idx="339">
                  <c:v>4.0769999999999994E-2</c:v>
                </c:pt>
                <c:pt idx="340">
                  <c:v>4.0890000000000003E-2</c:v>
                </c:pt>
                <c:pt idx="341">
                  <c:v>4.1009999999999998E-2</c:v>
                </c:pt>
                <c:pt idx="342">
                  <c:v>4.1129999999999993E-2</c:v>
                </c:pt>
                <c:pt idx="343">
                  <c:v>4.1250000000000002E-2</c:v>
                </c:pt>
                <c:pt idx="344">
                  <c:v>4.1369999999999997E-2</c:v>
                </c:pt>
                <c:pt idx="345">
                  <c:v>4.1489999999999999E-2</c:v>
                </c:pt>
                <c:pt idx="346">
                  <c:v>4.1610000000000001E-2</c:v>
                </c:pt>
                <c:pt idx="347">
                  <c:v>4.1729999999999996E-2</c:v>
                </c:pt>
                <c:pt idx="348">
                  <c:v>4.1850000000000005E-2</c:v>
                </c:pt>
                <c:pt idx="349">
                  <c:v>4.197E-2</c:v>
                </c:pt>
                <c:pt idx="350">
                  <c:v>4.2089999999999995E-2</c:v>
                </c:pt>
                <c:pt idx="351">
                  <c:v>4.2210000000000004E-2</c:v>
                </c:pt>
                <c:pt idx="352">
                  <c:v>4.233E-2</c:v>
                </c:pt>
                <c:pt idx="353">
                  <c:v>4.2449999999999995E-2</c:v>
                </c:pt>
                <c:pt idx="354">
                  <c:v>4.2570000000000004E-2</c:v>
                </c:pt>
                <c:pt idx="355">
                  <c:v>4.2689999999999999E-2</c:v>
                </c:pt>
                <c:pt idx="356">
                  <c:v>4.2809999999999994E-2</c:v>
                </c:pt>
                <c:pt idx="357">
                  <c:v>4.2930000000000003E-2</c:v>
                </c:pt>
                <c:pt idx="358">
                  <c:v>4.3049999999999998E-2</c:v>
                </c:pt>
                <c:pt idx="359">
                  <c:v>4.3169999999999993E-2</c:v>
                </c:pt>
                <c:pt idx="360">
                  <c:v>4.3290000000000002E-2</c:v>
                </c:pt>
                <c:pt idx="361">
                  <c:v>4.3409999999999997E-2</c:v>
                </c:pt>
                <c:pt idx="362">
                  <c:v>4.3529999999999999E-2</c:v>
                </c:pt>
                <c:pt idx="363">
                  <c:v>4.3650000000000001E-2</c:v>
                </c:pt>
                <c:pt idx="364">
                  <c:v>4.3769999999999996E-2</c:v>
                </c:pt>
                <c:pt idx="365">
                  <c:v>4.3889999999999998E-2</c:v>
                </c:pt>
                <c:pt idx="366">
                  <c:v>4.4010000000000001E-2</c:v>
                </c:pt>
                <c:pt idx="367">
                  <c:v>4.4129999999999996E-2</c:v>
                </c:pt>
                <c:pt idx="368">
                  <c:v>4.4249999999999998E-2</c:v>
                </c:pt>
                <c:pt idx="369">
                  <c:v>4.437E-2</c:v>
                </c:pt>
                <c:pt idx="370">
                  <c:v>4.4489999999999995E-2</c:v>
                </c:pt>
                <c:pt idx="371">
                  <c:v>4.4610000000000004E-2</c:v>
                </c:pt>
                <c:pt idx="372">
                  <c:v>4.4729999999999999E-2</c:v>
                </c:pt>
                <c:pt idx="373">
                  <c:v>4.4850000000000001E-2</c:v>
                </c:pt>
                <c:pt idx="374">
                  <c:v>4.4970000000000003E-2</c:v>
                </c:pt>
                <c:pt idx="375">
                  <c:v>4.5089999999999998E-2</c:v>
                </c:pt>
                <c:pt idx="376">
                  <c:v>4.521E-2</c:v>
                </c:pt>
                <c:pt idx="377">
                  <c:v>4.5330000000000002E-2</c:v>
                </c:pt>
                <c:pt idx="378">
                  <c:v>4.5449999999999997E-2</c:v>
                </c:pt>
                <c:pt idx="379">
                  <c:v>4.5569999999999999E-2</c:v>
                </c:pt>
                <c:pt idx="380">
                  <c:v>4.5690000000000001E-2</c:v>
                </c:pt>
                <c:pt idx="381">
                  <c:v>4.5809999999999997E-2</c:v>
                </c:pt>
                <c:pt idx="382">
                  <c:v>4.5929999999999999E-2</c:v>
                </c:pt>
                <c:pt idx="383">
                  <c:v>4.6050000000000001E-2</c:v>
                </c:pt>
                <c:pt idx="384">
                  <c:v>4.6169999999999996E-2</c:v>
                </c:pt>
                <c:pt idx="385">
                  <c:v>4.6289999999999998E-2</c:v>
                </c:pt>
                <c:pt idx="386">
                  <c:v>4.641E-2</c:v>
                </c:pt>
                <c:pt idx="387">
                  <c:v>4.6530000000000002E-2</c:v>
                </c:pt>
                <c:pt idx="388">
                  <c:v>4.6649999999999997E-2</c:v>
                </c:pt>
                <c:pt idx="389">
                  <c:v>4.6769999999999999E-2</c:v>
                </c:pt>
                <c:pt idx="390">
                  <c:v>4.6890000000000001E-2</c:v>
                </c:pt>
                <c:pt idx="391">
                  <c:v>4.7009999999999996E-2</c:v>
                </c:pt>
                <c:pt idx="392">
                  <c:v>4.7129999999999998E-2</c:v>
                </c:pt>
                <c:pt idx="393">
                  <c:v>4.725E-2</c:v>
                </c:pt>
                <c:pt idx="394">
                  <c:v>4.7369999999999995E-2</c:v>
                </c:pt>
                <c:pt idx="395">
                  <c:v>4.7489999999999997E-2</c:v>
                </c:pt>
                <c:pt idx="396">
                  <c:v>4.761E-2</c:v>
                </c:pt>
              </c:numCache>
            </c:numRef>
          </c:xVal>
          <c:yVal>
            <c:numRef>
              <c:f>xtest!$M$1964:$M$2360</c:f>
              <c:numCache>
                <c:formatCode>General</c:formatCode>
                <c:ptCount val="397"/>
                <c:pt idx="0">
                  <c:v>585.86029199999996</c:v>
                </c:pt>
                <c:pt idx="1">
                  <c:v>1398.270252</c:v>
                </c:pt>
                <c:pt idx="2">
                  <c:v>1609.0196129999999</c:v>
                </c:pt>
                <c:pt idx="3">
                  <c:v>-1877.2095420000001</c:v>
                </c:pt>
                <c:pt idx="4">
                  <c:v>1039.461548</c:v>
                </c:pt>
                <c:pt idx="5">
                  <c:v>1085.3808919999999</c:v>
                </c:pt>
                <c:pt idx="6">
                  <c:v>720.89340900000002</c:v>
                </c:pt>
                <c:pt idx="7">
                  <c:v>68.904227000000006</c:v>
                </c:pt>
                <c:pt idx="8">
                  <c:v>1560.669347</c:v>
                </c:pt>
                <c:pt idx="9">
                  <c:v>717.07437100000004</c:v>
                </c:pt>
                <c:pt idx="10">
                  <c:v>1495.5857000000001</c:v>
                </c:pt>
                <c:pt idx="11">
                  <c:v>2028.5831310000001</c:v>
                </c:pt>
                <c:pt idx="12">
                  <c:v>978.934979</c:v>
                </c:pt>
                <c:pt idx="13">
                  <c:v>897.56122200000004</c:v>
                </c:pt>
                <c:pt idx="14">
                  <c:v>1050.853484</c:v>
                </c:pt>
                <c:pt idx="15">
                  <c:v>740.09015099999999</c:v>
                </c:pt>
                <c:pt idx="16">
                  <c:v>277.48710999999997</c:v>
                </c:pt>
                <c:pt idx="17">
                  <c:v>2645.8830210000001</c:v>
                </c:pt>
                <c:pt idx="18">
                  <c:v>-351.13920999999999</c:v>
                </c:pt>
                <c:pt idx="19">
                  <c:v>3638.0995090000001</c:v>
                </c:pt>
                <c:pt idx="20">
                  <c:v>548.31474700000001</c:v>
                </c:pt>
                <c:pt idx="21">
                  <c:v>2078.2648359999998</c:v>
                </c:pt>
                <c:pt idx="22">
                  <c:v>1980.235952</c:v>
                </c:pt>
                <c:pt idx="23">
                  <c:v>1504.87249</c:v>
                </c:pt>
                <c:pt idx="24">
                  <c:v>1525.748464</c:v>
                </c:pt>
                <c:pt idx="25">
                  <c:v>3589.1435029999998</c:v>
                </c:pt>
                <c:pt idx="26">
                  <c:v>3108.4046680000001</c:v>
                </c:pt>
                <c:pt idx="27">
                  <c:v>1959.160126</c:v>
                </c:pt>
                <c:pt idx="28">
                  <c:v>2602.66183</c:v>
                </c:pt>
                <c:pt idx="29">
                  <c:v>3385.3314500000001</c:v>
                </c:pt>
                <c:pt idx="30">
                  <c:v>3850.5516259999999</c:v>
                </c:pt>
                <c:pt idx="31">
                  <c:v>2052.1067149999999</c:v>
                </c:pt>
                <c:pt idx="32">
                  <c:v>3690.400584</c:v>
                </c:pt>
                <c:pt idx="33">
                  <c:v>1261.511493</c:v>
                </c:pt>
                <c:pt idx="34">
                  <c:v>2681.2868060000001</c:v>
                </c:pt>
                <c:pt idx="35">
                  <c:v>2471.8225729999999</c:v>
                </c:pt>
                <c:pt idx="36">
                  <c:v>4051.8970639999998</c:v>
                </c:pt>
                <c:pt idx="37">
                  <c:v>3424.6599689999998</c:v>
                </c:pt>
                <c:pt idx="38">
                  <c:v>1918.3954209999999</c:v>
                </c:pt>
                <c:pt idx="39">
                  <c:v>4003.158778</c:v>
                </c:pt>
                <c:pt idx="40">
                  <c:v>3333.3605769999999</c:v>
                </c:pt>
                <c:pt idx="41">
                  <c:v>2854.147594</c:v>
                </c:pt>
                <c:pt idx="42">
                  <c:v>3498.63465</c:v>
                </c:pt>
                <c:pt idx="43">
                  <c:v>4409.3070580000003</c:v>
                </c:pt>
                <c:pt idx="44">
                  <c:v>2467.8032189999999</c:v>
                </c:pt>
                <c:pt idx="45">
                  <c:v>1472.828362</c:v>
                </c:pt>
                <c:pt idx="46">
                  <c:v>605.902197</c:v>
                </c:pt>
                <c:pt idx="47">
                  <c:v>5467.370218</c:v>
                </c:pt>
                <c:pt idx="48">
                  <c:v>3212.0134200000002</c:v>
                </c:pt>
                <c:pt idx="49">
                  <c:v>5094.0929299999998</c:v>
                </c:pt>
                <c:pt idx="50">
                  <c:v>3294.815658</c:v>
                </c:pt>
                <c:pt idx="51">
                  <c:v>5003.3344989999996</c:v>
                </c:pt>
                <c:pt idx="52">
                  <c:v>3161.1216709999999</c:v>
                </c:pt>
                <c:pt idx="53">
                  <c:v>4908.8290379999999</c:v>
                </c:pt>
                <c:pt idx="54">
                  <c:v>3282.7520249999998</c:v>
                </c:pt>
                <c:pt idx="55">
                  <c:v>5134.6093860000001</c:v>
                </c:pt>
                <c:pt idx="56">
                  <c:v>4305.2018749999997</c:v>
                </c:pt>
                <c:pt idx="57">
                  <c:v>5573.918103</c:v>
                </c:pt>
                <c:pt idx="58">
                  <c:v>4890.1792390000001</c:v>
                </c:pt>
                <c:pt idx="59">
                  <c:v>6570.2312819999997</c:v>
                </c:pt>
                <c:pt idx="60">
                  <c:v>3013.556513</c:v>
                </c:pt>
                <c:pt idx="61">
                  <c:v>5159.1575970000004</c:v>
                </c:pt>
                <c:pt idx="62">
                  <c:v>5162.1623069999996</c:v>
                </c:pt>
                <c:pt idx="63">
                  <c:v>4894.3528489999999</c:v>
                </c:pt>
                <c:pt idx="64">
                  <c:v>3663.396694</c:v>
                </c:pt>
                <c:pt idx="65">
                  <c:v>6312.2853080000004</c:v>
                </c:pt>
                <c:pt idx="66">
                  <c:v>4876.8015800000003</c:v>
                </c:pt>
                <c:pt idx="67">
                  <c:v>5181.0789489999997</c:v>
                </c:pt>
                <c:pt idx="68">
                  <c:v>4149.3072430000002</c:v>
                </c:pt>
                <c:pt idx="69">
                  <c:v>5141.4334179999996</c:v>
                </c:pt>
                <c:pt idx="70">
                  <c:v>4440.4967749999996</c:v>
                </c:pt>
                <c:pt idx="71">
                  <c:v>6038.4276239999999</c:v>
                </c:pt>
                <c:pt idx="72">
                  <c:v>5223.9267659999996</c:v>
                </c:pt>
                <c:pt idx="73">
                  <c:v>4800.6794970000001</c:v>
                </c:pt>
                <c:pt idx="74">
                  <c:v>6106.0180719999998</c:v>
                </c:pt>
                <c:pt idx="75">
                  <c:v>5911.0827689999996</c:v>
                </c:pt>
                <c:pt idx="76">
                  <c:v>3965.9193780000001</c:v>
                </c:pt>
                <c:pt idx="77">
                  <c:v>4926.0572229999998</c:v>
                </c:pt>
                <c:pt idx="78">
                  <c:v>6097.5304740000001</c:v>
                </c:pt>
                <c:pt idx="79">
                  <c:v>6712.363265</c:v>
                </c:pt>
                <c:pt idx="80">
                  <c:v>4368.1642140000004</c:v>
                </c:pt>
                <c:pt idx="81">
                  <c:v>4922.0879050000003</c:v>
                </c:pt>
                <c:pt idx="82">
                  <c:v>4435.3075479999998</c:v>
                </c:pt>
                <c:pt idx="83">
                  <c:v>5859.9540139999999</c:v>
                </c:pt>
                <c:pt idx="84">
                  <c:v>7639.6618870000002</c:v>
                </c:pt>
                <c:pt idx="85">
                  <c:v>5864.1867080000002</c:v>
                </c:pt>
                <c:pt idx="86">
                  <c:v>6029.4359340000001</c:v>
                </c:pt>
                <c:pt idx="87">
                  <c:v>7280.2302170000003</c:v>
                </c:pt>
                <c:pt idx="88">
                  <c:v>7274.1683970000004</c:v>
                </c:pt>
                <c:pt idx="89">
                  <c:v>5810.2029929999999</c:v>
                </c:pt>
                <c:pt idx="90">
                  <c:v>7550.2454710000002</c:v>
                </c:pt>
                <c:pt idx="91">
                  <c:v>6482.6503259999999</c:v>
                </c:pt>
                <c:pt idx="92">
                  <c:v>5882.8932789999999</c:v>
                </c:pt>
                <c:pt idx="93">
                  <c:v>6719.4562299999998</c:v>
                </c:pt>
                <c:pt idx="94">
                  <c:v>6933.3567300000004</c:v>
                </c:pt>
                <c:pt idx="95">
                  <c:v>5826.5185520000005</c:v>
                </c:pt>
                <c:pt idx="96">
                  <c:v>7227.7474869999996</c:v>
                </c:pt>
                <c:pt idx="97">
                  <c:v>5571.927326</c:v>
                </c:pt>
                <c:pt idx="98">
                  <c:v>6670.1424489999999</c:v>
                </c:pt>
                <c:pt idx="99">
                  <c:v>7810.7480240000004</c:v>
                </c:pt>
                <c:pt idx="100">
                  <c:v>6644.4851719999997</c:v>
                </c:pt>
                <c:pt idx="101">
                  <c:v>7047.2890420000003</c:v>
                </c:pt>
                <c:pt idx="102">
                  <c:v>7589.7022809999999</c:v>
                </c:pt>
                <c:pt idx="103">
                  <c:v>8555.3832180000009</c:v>
                </c:pt>
                <c:pt idx="104">
                  <c:v>7340.1412959999998</c:v>
                </c:pt>
                <c:pt idx="105">
                  <c:v>7444.1386920000004</c:v>
                </c:pt>
                <c:pt idx="106">
                  <c:v>9684.9419240000007</c:v>
                </c:pt>
                <c:pt idx="107">
                  <c:v>8404.5475409999999</c:v>
                </c:pt>
                <c:pt idx="108">
                  <c:v>8783.8546160000005</c:v>
                </c:pt>
                <c:pt idx="109">
                  <c:v>7813.5748569999996</c:v>
                </c:pt>
                <c:pt idx="110">
                  <c:v>8587.6954920000007</c:v>
                </c:pt>
                <c:pt idx="111">
                  <c:v>9188.4188699999995</c:v>
                </c:pt>
                <c:pt idx="112">
                  <c:v>8602.3215650000002</c:v>
                </c:pt>
                <c:pt idx="113">
                  <c:v>7907.9244500000004</c:v>
                </c:pt>
                <c:pt idx="114">
                  <c:v>8852.8561210000007</c:v>
                </c:pt>
                <c:pt idx="115">
                  <c:v>6013.5792179999999</c:v>
                </c:pt>
                <c:pt idx="116">
                  <c:v>9141.0114990000002</c:v>
                </c:pt>
                <c:pt idx="117">
                  <c:v>7960.3377959999998</c:v>
                </c:pt>
                <c:pt idx="118">
                  <c:v>8122.7498009999999</c:v>
                </c:pt>
                <c:pt idx="119">
                  <c:v>9519.9124260000008</c:v>
                </c:pt>
                <c:pt idx="120">
                  <c:v>7177.3481419999998</c:v>
                </c:pt>
                <c:pt idx="121">
                  <c:v>6785.5813719999996</c:v>
                </c:pt>
                <c:pt idx="122">
                  <c:v>10645.259932000001</c:v>
                </c:pt>
                <c:pt idx="123">
                  <c:v>8334.6154619999998</c:v>
                </c:pt>
                <c:pt idx="124">
                  <c:v>11169.055864</c:v>
                </c:pt>
                <c:pt idx="125">
                  <c:v>7439.8404659999997</c:v>
                </c:pt>
                <c:pt idx="126">
                  <c:v>8297.2145560000008</c:v>
                </c:pt>
                <c:pt idx="127">
                  <c:v>8799.2030169999998</c:v>
                </c:pt>
                <c:pt idx="128">
                  <c:v>8198.5162290000007</c:v>
                </c:pt>
                <c:pt idx="129">
                  <c:v>8167.903002</c:v>
                </c:pt>
                <c:pt idx="130">
                  <c:v>9800.1765400000004</c:v>
                </c:pt>
                <c:pt idx="131">
                  <c:v>8625.8786199999995</c:v>
                </c:pt>
                <c:pt idx="132">
                  <c:v>7600.326411</c:v>
                </c:pt>
                <c:pt idx="133">
                  <c:v>8460.3427699999993</c:v>
                </c:pt>
                <c:pt idx="134">
                  <c:v>10505.408629</c:v>
                </c:pt>
                <c:pt idx="135">
                  <c:v>7123.5265289999998</c:v>
                </c:pt>
                <c:pt idx="136">
                  <c:v>8408.2145479999999</c:v>
                </c:pt>
                <c:pt idx="137">
                  <c:v>8939.5004809999991</c:v>
                </c:pt>
                <c:pt idx="138">
                  <c:v>9760.2500700000001</c:v>
                </c:pt>
                <c:pt idx="139">
                  <c:v>8918.5696069999995</c:v>
                </c:pt>
                <c:pt idx="140">
                  <c:v>8356.6471710000005</c:v>
                </c:pt>
                <c:pt idx="141">
                  <c:v>9702.0834040000009</c:v>
                </c:pt>
                <c:pt idx="142">
                  <c:v>8072.6746480000002</c:v>
                </c:pt>
                <c:pt idx="143">
                  <c:v>9386.1741999999995</c:v>
                </c:pt>
                <c:pt idx="144">
                  <c:v>9719.7188050000004</c:v>
                </c:pt>
                <c:pt idx="145">
                  <c:v>9418.710685</c:v>
                </c:pt>
                <c:pt idx="146">
                  <c:v>8701.4937819999996</c:v>
                </c:pt>
                <c:pt idx="147">
                  <c:v>10704.153576000001</c:v>
                </c:pt>
                <c:pt idx="148">
                  <c:v>10001.584118999999</c:v>
                </c:pt>
                <c:pt idx="149">
                  <c:v>10018.894197</c:v>
                </c:pt>
                <c:pt idx="150">
                  <c:v>9669.8738649999996</c:v>
                </c:pt>
                <c:pt idx="151">
                  <c:v>9884.2341680000009</c:v>
                </c:pt>
                <c:pt idx="152">
                  <c:v>11665.309611999999</c:v>
                </c:pt>
                <c:pt idx="153">
                  <c:v>11357.073622</c:v>
                </c:pt>
                <c:pt idx="154">
                  <c:v>10471.390743</c:v>
                </c:pt>
                <c:pt idx="155">
                  <c:v>9974.5473139999995</c:v>
                </c:pt>
                <c:pt idx="156">
                  <c:v>10539.086083</c:v>
                </c:pt>
                <c:pt idx="157">
                  <c:v>11239.863321000001</c:v>
                </c:pt>
                <c:pt idx="158">
                  <c:v>10418.066801000001</c:v>
                </c:pt>
                <c:pt idx="159">
                  <c:v>9834.5598019999998</c:v>
                </c:pt>
                <c:pt idx="160">
                  <c:v>11610.904944</c:v>
                </c:pt>
                <c:pt idx="161">
                  <c:v>11162.818641</c:v>
                </c:pt>
                <c:pt idx="162">
                  <c:v>9259.5840960000005</c:v>
                </c:pt>
                <c:pt idx="163">
                  <c:v>10682.236365999999</c:v>
                </c:pt>
                <c:pt idx="164">
                  <c:v>10529.755295000001</c:v>
                </c:pt>
                <c:pt idx="165">
                  <c:v>11894.783696</c:v>
                </c:pt>
                <c:pt idx="166">
                  <c:v>11111.833842</c:v>
                </c:pt>
                <c:pt idx="167">
                  <c:v>10956.637559999999</c:v>
                </c:pt>
                <c:pt idx="168">
                  <c:v>11087.821408</c:v>
                </c:pt>
                <c:pt idx="169">
                  <c:v>11691.127439</c:v>
                </c:pt>
                <c:pt idx="170">
                  <c:v>11207.072339</c:v>
                </c:pt>
                <c:pt idx="171">
                  <c:v>12096.648268000001</c:v>
                </c:pt>
                <c:pt idx="172">
                  <c:v>12480.009421000001</c:v>
                </c:pt>
                <c:pt idx="173">
                  <c:v>12655.290865999999</c:v>
                </c:pt>
                <c:pt idx="174">
                  <c:v>11562.031455</c:v>
                </c:pt>
                <c:pt idx="175">
                  <c:v>12217.047269999999</c:v>
                </c:pt>
                <c:pt idx="176">
                  <c:v>12235.830341000001</c:v>
                </c:pt>
                <c:pt idx="177">
                  <c:v>10692.49494</c:v>
                </c:pt>
                <c:pt idx="178">
                  <c:v>11889.116864</c:v>
                </c:pt>
                <c:pt idx="179">
                  <c:v>13208.195839</c:v>
                </c:pt>
                <c:pt idx="180">
                  <c:v>12538.091989</c:v>
                </c:pt>
                <c:pt idx="181">
                  <c:v>14138.310937</c:v>
                </c:pt>
                <c:pt idx="182">
                  <c:v>13530.287098999999</c:v>
                </c:pt>
                <c:pt idx="183">
                  <c:v>12762.862136</c:v>
                </c:pt>
                <c:pt idx="184">
                  <c:v>11568.514367</c:v>
                </c:pt>
                <c:pt idx="185">
                  <c:v>13988.445524999999</c:v>
                </c:pt>
                <c:pt idx="186">
                  <c:v>13234.265973</c:v>
                </c:pt>
                <c:pt idx="187">
                  <c:v>12398.622754</c:v>
                </c:pt>
                <c:pt idx="188">
                  <c:v>13829.733984</c:v>
                </c:pt>
                <c:pt idx="189">
                  <c:v>12619.778501999999</c:v>
                </c:pt>
                <c:pt idx="190">
                  <c:v>10272.374453</c:v>
                </c:pt>
                <c:pt idx="191">
                  <c:v>13867.862185</c:v>
                </c:pt>
                <c:pt idx="192">
                  <c:v>12699.375427000001</c:v>
                </c:pt>
                <c:pt idx="193">
                  <c:v>13645.953111000001</c:v>
                </c:pt>
                <c:pt idx="194">
                  <c:v>13182.391747</c:v>
                </c:pt>
                <c:pt idx="195">
                  <c:v>14134.374464</c:v>
                </c:pt>
                <c:pt idx="196">
                  <c:v>14487.239115</c:v>
                </c:pt>
                <c:pt idx="197">
                  <c:v>12502.432312999999</c:v>
                </c:pt>
                <c:pt idx="198">
                  <c:v>12386.377651000001</c:v>
                </c:pt>
                <c:pt idx="199">
                  <c:v>13720.632782000001</c:v>
                </c:pt>
                <c:pt idx="200">
                  <c:v>12855.135813000001</c:v>
                </c:pt>
                <c:pt idx="201">
                  <c:v>14604.830141</c:v>
                </c:pt>
                <c:pt idx="202">
                  <c:v>12904.973383</c:v>
                </c:pt>
                <c:pt idx="203">
                  <c:v>13376.674338999999</c:v>
                </c:pt>
                <c:pt idx="204">
                  <c:v>14120.367318000001</c:v>
                </c:pt>
                <c:pt idx="205">
                  <c:v>13650.043768</c:v>
                </c:pt>
                <c:pt idx="206">
                  <c:v>13881.691817999999</c:v>
                </c:pt>
                <c:pt idx="207">
                  <c:v>12997.603676000001</c:v>
                </c:pt>
                <c:pt idx="208">
                  <c:v>11871.602929000001</c:v>
                </c:pt>
                <c:pt idx="209">
                  <c:v>13001.764429000001</c:v>
                </c:pt>
                <c:pt idx="210">
                  <c:v>14669.69915</c:v>
                </c:pt>
                <c:pt idx="211">
                  <c:v>15071.090409</c:v>
                </c:pt>
                <c:pt idx="212">
                  <c:v>13935.596383</c:v>
                </c:pt>
                <c:pt idx="213">
                  <c:v>13996.117446</c:v>
                </c:pt>
                <c:pt idx="214">
                  <c:v>12383.674648</c:v>
                </c:pt>
                <c:pt idx="215">
                  <c:v>14982.062840000001</c:v>
                </c:pt>
                <c:pt idx="216">
                  <c:v>14026.650985</c:v>
                </c:pt>
                <c:pt idx="217">
                  <c:v>15458.885155</c:v>
                </c:pt>
                <c:pt idx="218">
                  <c:v>14171.871719999999</c:v>
                </c:pt>
                <c:pt idx="219">
                  <c:v>13242.456445</c:v>
                </c:pt>
                <c:pt idx="220">
                  <c:v>14903.607136000001</c:v>
                </c:pt>
                <c:pt idx="221">
                  <c:v>12557.123568999999</c:v>
                </c:pt>
                <c:pt idx="222">
                  <c:v>15172.952223</c:v>
                </c:pt>
                <c:pt idx="223">
                  <c:v>14568.373482000001</c:v>
                </c:pt>
                <c:pt idx="224">
                  <c:v>15721.318684</c:v>
                </c:pt>
                <c:pt idx="225">
                  <c:v>14716.610420999999</c:v>
                </c:pt>
                <c:pt idx="226">
                  <c:v>15433.468215999999</c:v>
                </c:pt>
                <c:pt idx="227">
                  <c:v>14032.389967999999</c:v>
                </c:pt>
                <c:pt idx="228">
                  <c:v>14871.483383000001</c:v>
                </c:pt>
                <c:pt idx="229">
                  <c:v>14947.797424</c:v>
                </c:pt>
                <c:pt idx="230">
                  <c:v>13091.319987999999</c:v>
                </c:pt>
                <c:pt idx="231">
                  <c:v>13314.070965000001</c:v>
                </c:pt>
                <c:pt idx="232">
                  <c:v>15611.645892</c:v>
                </c:pt>
                <c:pt idx="233">
                  <c:v>13521.478117000001</c:v>
                </c:pt>
                <c:pt idx="234">
                  <c:v>13761.821636000001</c:v>
                </c:pt>
                <c:pt idx="235">
                  <c:v>14411.609897</c:v>
                </c:pt>
                <c:pt idx="236">
                  <c:v>14341.312325000001</c:v>
                </c:pt>
                <c:pt idx="237">
                  <c:v>15475.071864</c:v>
                </c:pt>
                <c:pt idx="238">
                  <c:v>16394.694869999999</c:v>
                </c:pt>
                <c:pt idx="239">
                  <c:v>15695.552145</c:v>
                </c:pt>
                <c:pt idx="240">
                  <c:v>15820.681511000001</c:v>
                </c:pt>
                <c:pt idx="241">
                  <c:v>13798.43211</c:v>
                </c:pt>
                <c:pt idx="242">
                  <c:v>14805.273934000001</c:v>
                </c:pt>
                <c:pt idx="243">
                  <c:v>17513.714545999999</c:v>
                </c:pt>
                <c:pt idx="244">
                  <c:v>14181.857527</c:v>
                </c:pt>
                <c:pt idx="245">
                  <c:v>13845.405411</c:v>
                </c:pt>
                <c:pt idx="246">
                  <c:v>16597.384677999999</c:v>
                </c:pt>
                <c:pt idx="247">
                  <c:v>16462.632351</c:v>
                </c:pt>
                <c:pt idx="248">
                  <c:v>15687.345907999999</c:v>
                </c:pt>
                <c:pt idx="249">
                  <c:v>15511.047177</c:v>
                </c:pt>
                <c:pt idx="250">
                  <c:v>14752.888633</c:v>
                </c:pt>
                <c:pt idx="251">
                  <c:v>15875.841697</c:v>
                </c:pt>
                <c:pt idx="252">
                  <c:v>17293.037681000002</c:v>
                </c:pt>
                <c:pt idx="253">
                  <c:v>15484.501188</c:v>
                </c:pt>
                <c:pt idx="254">
                  <c:v>15682.13161</c:v>
                </c:pt>
                <c:pt idx="255">
                  <c:v>15662.246153</c:v>
                </c:pt>
                <c:pt idx="256">
                  <c:v>14754.259830999999</c:v>
                </c:pt>
                <c:pt idx="257">
                  <c:v>17534.640476</c:v>
                </c:pt>
                <c:pt idx="258">
                  <c:v>16384.398410999998</c:v>
                </c:pt>
                <c:pt idx="259">
                  <c:v>15875.357803000001</c:v>
                </c:pt>
                <c:pt idx="260">
                  <c:v>14572.321776000001</c:v>
                </c:pt>
                <c:pt idx="261">
                  <c:v>17159.449140000001</c:v>
                </c:pt>
                <c:pt idx="262">
                  <c:v>15968.635673999999</c:v>
                </c:pt>
                <c:pt idx="263">
                  <c:v>17392.062214000001</c:v>
                </c:pt>
                <c:pt idx="264">
                  <c:v>16318.547619000001</c:v>
                </c:pt>
                <c:pt idx="265">
                  <c:v>18430.887461999999</c:v>
                </c:pt>
                <c:pt idx="266">
                  <c:v>18080.478094999999</c:v>
                </c:pt>
                <c:pt idx="267">
                  <c:v>17024.920128000002</c:v>
                </c:pt>
                <c:pt idx="268">
                  <c:v>16228.564313999999</c:v>
                </c:pt>
                <c:pt idx="269">
                  <c:v>16975.093266</c:v>
                </c:pt>
                <c:pt idx="270">
                  <c:v>18859.523556</c:v>
                </c:pt>
                <c:pt idx="271">
                  <c:v>16850.900512</c:v>
                </c:pt>
                <c:pt idx="272">
                  <c:v>17669.670185999999</c:v>
                </c:pt>
                <c:pt idx="273">
                  <c:v>16249.134835999999</c:v>
                </c:pt>
                <c:pt idx="274">
                  <c:v>17508.590896000002</c:v>
                </c:pt>
                <c:pt idx="275">
                  <c:v>16060.960475</c:v>
                </c:pt>
                <c:pt idx="276">
                  <c:v>18448.104170999999</c:v>
                </c:pt>
                <c:pt idx="277">
                  <c:v>17989.052073999999</c:v>
                </c:pt>
                <c:pt idx="278">
                  <c:v>16640.932177999999</c:v>
                </c:pt>
                <c:pt idx="279">
                  <c:v>18108.237367999998</c:v>
                </c:pt>
                <c:pt idx="280">
                  <c:v>18321.251910999999</c:v>
                </c:pt>
                <c:pt idx="281">
                  <c:v>17294.179582000001</c:v>
                </c:pt>
                <c:pt idx="282">
                  <c:v>17299.275547000001</c:v>
                </c:pt>
                <c:pt idx="283">
                  <c:v>16496.493541</c:v>
                </c:pt>
                <c:pt idx="284">
                  <c:v>18702.066573</c:v>
                </c:pt>
                <c:pt idx="285">
                  <c:v>16907.440186</c:v>
                </c:pt>
                <c:pt idx="286">
                  <c:v>16309.125883999999</c:v>
                </c:pt>
                <c:pt idx="287">
                  <c:v>17701.247577999999</c:v>
                </c:pt>
                <c:pt idx="288">
                  <c:v>18463.842936000001</c:v>
                </c:pt>
                <c:pt idx="289">
                  <c:v>18365.531196</c:v>
                </c:pt>
                <c:pt idx="290">
                  <c:v>18021.116752000002</c:v>
                </c:pt>
                <c:pt idx="291">
                  <c:v>18664.670835000001</c:v>
                </c:pt>
                <c:pt idx="292">
                  <c:v>18961.153524000001</c:v>
                </c:pt>
                <c:pt idx="293">
                  <c:v>18621.545368999999</c:v>
                </c:pt>
                <c:pt idx="294">
                  <c:v>17324.451755999999</c:v>
                </c:pt>
                <c:pt idx="295">
                  <c:v>17263.118993</c:v>
                </c:pt>
                <c:pt idx="296">
                  <c:v>18521.035979</c:v>
                </c:pt>
                <c:pt idx="297">
                  <c:v>17893.478414000001</c:v>
                </c:pt>
                <c:pt idx="298">
                  <c:v>17278.512973000001</c:v>
                </c:pt>
                <c:pt idx="299">
                  <c:v>17680.721661</c:v>
                </c:pt>
                <c:pt idx="300">
                  <c:v>17687.630878</c:v>
                </c:pt>
                <c:pt idx="301">
                  <c:v>18826.552200999999</c:v>
                </c:pt>
                <c:pt idx="302">
                  <c:v>17483.961762999999</c:v>
                </c:pt>
                <c:pt idx="303">
                  <c:v>17604.634715</c:v>
                </c:pt>
                <c:pt idx="304">
                  <c:v>18948.293148000001</c:v>
                </c:pt>
                <c:pt idx="305">
                  <c:v>19221.946250000001</c:v>
                </c:pt>
                <c:pt idx="306">
                  <c:v>19473.252584999998</c:v>
                </c:pt>
                <c:pt idx="307">
                  <c:v>18221.466701000001</c:v>
                </c:pt>
                <c:pt idx="308">
                  <c:v>18692.990286</c:v>
                </c:pt>
                <c:pt idx="309">
                  <c:v>19126.092100000002</c:v>
                </c:pt>
                <c:pt idx="310">
                  <c:v>18570.990823</c:v>
                </c:pt>
                <c:pt idx="311">
                  <c:v>19062.146543999999</c:v>
                </c:pt>
                <c:pt idx="312">
                  <c:v>20018.060168</c:v>
                </c:pt>
                <c:pt idx="313">
                  <c:v>17027.107295000002</c:v>
                </c:pt>
                <c:pt idx="314">
                  <c:v>18602.954752000001</c:v>
                </c:pt>
                <c:pt idx="315">
                  <c:v>19445.173076999999</c:v>
                </c:pt>
                <c:pt idx="316">
                  <c:v>18725.37212</c:v>
                </c:pt>
                <c:pt idx="317">
                  <c:v>19368.264261</c:v>
                </c:pt>
                <c:pt idx="318">
                  <c:v>18232.776731999998</c:v>
                </c:pt>
                <c:pt idx="319">
                  <c:v>17073.711447999998</c:v>
                </c:pt>
                <c:pt idx="320">
                  <c:v>20256.324591000001</c:v>
                </c:pt>
                <c:pt idx="321">
                  <c:v>17786.151553</c:v>
                </c:pt>
                <c:pt idx="322">
                  <c:v>16961.517655</c:v>
                </c:pt>
                <c:pt idx="323">
                  <c:v>19793.521617999999</c:v>
                </c:pt>
                <c:pt idx="324">
                  <c:v>19894.782211999998</c:v>
                </c:pt>
                <c:pt idx="325">
                  <c:v>19620.199280000001</c:v>
                </c:pt>
                <c:pt idx="326">
                  <c:v>19522.281436000001</c:v>
                </c:pt>
                <c:pt idx="327">
                  <c:v>20663.545042000002</c:v>
                </c:pt>
                <c:pt idx="328">
                  <c:v>19118.585864000001</c:v>
                </c:pt>
                <c:pt idx="329">
                  <c:v>18677.680048999999</c:v>
                </c:pt>
                <c:pt idx="330">
                  <c:v>19188.879752000001</c:v>
                </c:pt>
                <c:pt idx="331">
                  <c:v>20997.198864999998</c:v>
                </c:pt>
                <c:pt idx="332">
                  <c:v>18318.122661000001</c:v>
                </c:pt>
                <c:pt idx="333">
                  <c:v>19488.433526000001</c:v>
                </c:pt>
                <c:pt idx="334">
                  <c:v>19716.473840999999</c:v>
                </c:pt>
                <c:pt idx="335">
                  <c:v>18910.815697999999</c:v>
                </c:pt>
                <c:pt idx="336">
                  <c:v>19160.483322</c:v>
                </c:pt>
                <c:pt idx="337">
                  <c:v>19237.016532000001</c:v>
                </c:pt>
                <c:pt idx="338">
                  <c:v>20147.140891999999</c:v>
                </c:pt>
                <c:pt idx="339">
                  <c:v>19731.419951</c:v>
                </c:pt>
                <c:pt idx="340">
                  <c:v>18805.431937000001</c:v>
                </c:pt>
                <c:pt idx="341">
                  <c:v>18391.782904</c:v>
                </c:pt>
                <c:pt idx="342">
                  <c:v>20900.363649999999</c:v>
                </c:pt>
                <c:pt idx="343">
                  <c:v>20815.680842999998</c:v>
                </c:pt>
                <c:pt idx="344">
                  <c:v>16475.564697000002</c:v>
                </c:pt>
                <c:pt idx="345">
                  <c:v>18288.860986</c:v>
                </c:pt>
                <c:pt idx="346">
                  <c:v>19365.142757000001</c:v>
                </c:pt>
                <c:pt idx="347">
                  <c:v>20413.536787000001</c:v>
                </c:pt>
                <c:pt idx="348">
                  <c:v>18009.863952</c:v>
                </c:pt>
                <c:pt idx="349">
                  <c:v>21657.933273999999</c:v>
                </c:pt>
                <c:pt idx="350">
                  <c:v>18981.748351999999</c:v>
                </c:pt>
                <c:pt idx="351">
                  <c:v>20082.116139000002</c:v>
                </c:pt>
                <c:pt idx="352">
                  <c:v>19224.17945</c:v>
                </c:pt>
                <c:pt idx="353">
                  <c:v>18047.607164000001</c:v>
                </c:pt>
                <c:pt idx="354">
                  <c:v>18293.981167000002</c:v>
                </c:pt>
                <c:pt idx="355">
                  <c:v>19898.057568</c:v>
                </c:pt>
                <c:pt idx="356">
                  <c:v>21323.141578999999</c:v>
                </c:pt>
                <c:pt idx="357">
                  <c:v>18660.737472000001</c:v>
                </c:pt>
                <c:pt idx="358">
                  <c:v>20064.068190000002</c:v>
                </c:pt>
                <c:pt idx="359">
                  <c:v>3654.1500769999998</c:v>
                </c:pt>
                <c:pt idx="360">
                  <c:v>3766.2798299999999</c:v>
                </c:pt>
                <c:pt idx="361">
                  <c:v>2041.597745</c:v>
                </c:pt>
                <c:pt idx="362">
                  <c:v>2307.0086299999998</c:v>
                </c:pt>
                <c:pt idx="363">
                  <c:v>3141.3639149999999</c:v>
                </c:pt>
                <c:pt idx="364">
                  <c:v>2938.7182859999998</c:v>
                </c:pt>
                <c:pt idx="365">
                  <c:v>1860.812056</c:v>
                </c:pt>
                <c:pt idx="366">
                  <c:v>2650.9394349999998</c:v>
                </c:pt>
                <c:pt idx="367">
                  <c:v>1480.8806959999999</c:v>
                </c:pt>
                <c:pt idx="368">
                  <c:v>934.68528300000003</c:v>
                </c:pt>
                <c:pt idx="369">
                  <c:v>3134.224248</c:v>
                </c:pt>
                <c:pt idx="370">
                  <c:v>1059.35187</c:v>
                </c:pt>
                <c:pt idx="371">
                  <c:v>1653.9075459999999</c:v>
                </c:pt>
                <c:pt idx="372">
                  <c:v>3586.6908469999998</c:v>
                </c:pt>
                <c:pt idx="373">
                  <c:v>4166.2596530000001</c:v>
                </c:pt>
                <c:pt idx="374">
                  <c:v>2507.3971940000001</c:v>
                </c:pt>
                <c:pt idx="375">
                  <c:v>2770.1088089999998</c:v>
                </c:pt>
                <c:pt idx="376">
                  <c:v>1429.94083</c:v>
                </c:pt>
                <c:pt idx="377">
                  <c:v>1889.610248</c:v>
                </c:pt>
                <c:pt idx="378">
                  <c:v>1651.6767930000001</c:v>
                </c:pt>
                <c:pt idx="379">
                  <c:v>4689.896643</c:v>
                </c:pt>
                <c:pt idx="380">
                  <c:v>1511.977042</c:v>
                </c:pt>
                <c:pt idx="381">
                  <c:v>2207.4828689999999</c:v>
                </c:pt>
                <c:pt idx="382">
                  <c:v>4493.0525129999996</c:v>
                </c:pt>
                <c:pt idx="383">
                  <c:v>524.09008800000004</c:v>
                </c:pt>
                <c:pt idx="384">
                  <c:v>5110.4602210000003</c:v>
                </c:pt>
                <c:pt idx="385">
                  <c:v>3703.674336</c:v>
                </c:pt>
                <c:pt idx="386">
                  <c:v>4551.3704109999999</c:v>
                </c:pt>
                <c:pt idx="387">
                  <c:v>4453.0698849999999</c:v>
                </c:pt>
                <c:pt idx="388">
                  <c:v>2009.90427</c:v>
                </c:pt>
                <c:pt idx="389">
                  <c:v>2055.968574</c:v>
                </c:pt>
                <c:pt idx="390">
                  <c:v>3762.2906229999999</c:v>
                </c:pt>
                <c:pt idx="391">
                  <c:v>909.77071599999999</c:v>
                </c:pt>
                <c:pt idx="392">
                  <c:v>2381.8836769999998</c:v>
                </c:pt>
                <c:pt idx="393">
                  <c:v>2106.0220490000002</c:v>
                </c:pt>
                <c:pt idx="394">
                  <c:v>3821.9951209999999</c:v>
                </c:pt>
                <c:pt idx="395">
                  <c:v>3068.8689119999999</c:v>
                </c:pt>
                <c:pt idx="396">
                  <c:v>1748.1709659999999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FC-A449-86EC-83A5917F2002}"/>
            </c:ext>
          </c:extLst>
        </c:ser>
        <c:ser>
          <c:idx val="1"/>
          <c:order val="1"/>
          <c:tx>
            <c:v>Pxx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xtest!$A$1964:$A$2360</c:f>
              <c:numCache>
                <c:formatCode>General</c:formatCode>
                <c:ptCount val="397"/>
                <c:pt idx="0">
                  <c:v>8.9999999999999992E-5</c:v>
                </c:pt>
                <c:pt idx="1">
                  <c:v>2.1000000000000001E-4</c:v>
                </c:pt>
                <c:pt idx="2">
                  <c:v>3.2999999999999994E-4</c:v>
                </c:pt>
                <c:pt idx="3">
                  <c:v>4.4999999999999999E-4</c:v>
                </c:pt>
                <c:pt idx="4">
                  <c:v>5.6999999999999998E-4</c:v>
                </c:pt>
                <c:pt idx="5">
                  <c:v>6.8999999999999997E-4</c:v>
                </c:pt>
                <c:pt idx="6">
                  <c:v>8.0999999999999996E-4</c:v>
                </c:pt>
                <c:pt idx="7">
                  <c:v>9.2999999999999995E-4</c:v>
                </c:pt>
                <c:pt idx="8">
                  <c:v>1.0500000000000002E-3</c:v>
                </c:pt>
                <c:pt idx="9">
                  <c:v>1.17E-3</c:v>
                </c:pt>
                <c:pt idx="10">
                  <c:v>1.2900000000000001E-3</c:v>
                </c:pt>
                <c:pt idx="11">
                  <c:v>1.41E-3</c:v>
                </c:pt>
                <c:pt idx="12">
                  <c:v>1.5300000000000001E-3</c:v>
                </c:pt>
                <c:pt idx="13">
                  <c:v>1.65E-3</c:v>
                </c:pt>
                <c:pt idx="14">
                  <c:v>1.7700000000000001E-3</c:v>
                </c:pt>
                <c:pt idx="15">
                  <c:v>1.89E-3</c:v>
                </c:pt>
                <c:pt idx="16">
                  <c:v>2.0099999999999996E-3</c:v>
                </c:pt>
                <c:pt idx="17">
                  <c:v>2.1299999999999999E-3</c:v>
                </c:pt>
                <c:pt idx="18">
                  <c:v>2.2500000000000003E-3</c:v>
                </c:pt>
                <c:pt idx="19">
                  <c:v>2.3700000000000001E-3</c:v>
                </c:pt>
                <c:pt idx="20">
                  <c:v>2.49E-3</c:v>
                </c:pt>
                <c:pt idx="21">
                  <c:v>2.6099999999999999E-3</c:v>
                </c:pt>
                <c:pt idx="22">
                  <c:v>2.7300000000000002E-3</c:v>
                </c:pt>
                <c:pt idx="23">
                  <c:v>2.8500000000000001E-3</c:v>
                </c:pt>
                <c:pt idx="24">
                  <c:v>2.97E-3</c:v>
                </c:pt>
                <c:pt idx="25">
                  <c:v>3.0899999999999999E-3</c:v>
                </c:pt>
                <c:pt idx="26">
                  <c:v>3.2100000000000002E-3</c:v>
                </c:pt>
                <c:pt idx="27">
                  <c:v>3.3300000000000001E-3</c:v>
                </c:pt>
                <c:pt idx="28">
                  <c:v>3.4499999999999999E-3</c:v>
                </c:pt>
                <c:pt idx="29">
                  <c:v>3.5699999999999998E-3</c:v>
                </c:pt>
                <c:pt idx="30">
                  <c:v>3.6900000000000001E-3</c:v>
                </c:pt>
                <c:pt idx="31">
                  <c:v>3.8099999999999996E-3</c:v>
                </c:pt>
                <c:pt idx="32">
                  <c:v>3.9299999999999995E-3</c:v>
                </c:pt>
                <c:pt idx="33">
                  <c:v>4.0499999999999998E-3</c:v>
                </c:pt>
                <c:pt idx="34">
                  <c:v>4.1700000000000001E-3</c:v>
                </c:pt>
                <c:pt idx="35">
                  <c:v>4.2900000000000004E-3</c:v>
                </c:pt>
                <c:pt idx="36">
                  <c:v>4.4099999999999999E-3</c:v>
                </c:pt>
                <c:pt idx="37">
                  <c:v>4.5299999999999993E-3</c:v>
                </c:pt>
                <c:pt idx="38">
                  <c:v>4.6499999999999996E-3</c:v>
                </c:pt>
                <c:pt idx="39">
                  <c:v>4.7699999999999999E-3</c:v>
                </c:pt>
                <c:pt idx="40">
                  <c:v>4.8899999999999994E-3</c:v>
                </c:pt>
                <c:pt idx="41">
                  <c:v>5.0099999999999997E-3</c:v>
                </c:pt>
                <c:pt idx="42">
                  <c:v>5.13E-3</c:v>
                </c:pt>
                <c:pt idx="43">
                  <c:v>5.2500000000000003E-3</c:v>
                </c:pt>
                <c:pt idx="44">
                  <c:v>5.3700000000000006E-3</c:v>
                </c:pt>
                <c:pt idx="45">
                  <c:v>5.4899999999999992E-3</c:v>
                </c:pt>
                <c:pt idx="46">
                  <c:v>5.6099999999999995E-3</c:v>
                </c:pt>
                <c:pt idx="47">
                  <c:v>5.7299999999999999E-3</c:v>
                </c:pt>
                <c:pt idx="48">
                  <c:v>5.8500000000000002E-3</c:v>
                </c:pt>
                <c:pt idx="49">
                  <c:v>5.9699999999999996E-3</c:v>
                </c:pt>
                <c:pt idx="50">
                  <c:v>6.0899999999999999E-3</c:v>
                </c:pt>
                <c:pt idx="51">
                  <c:v>6.2100000000000002E-3</c:v>
                </c:pt>
                <c:pt idx="52">
                  <c:v>6.3300000000000006E-3</c:v>
                </c:pt>
                <c:pt idx="53">
                  <c:v>6.4499999999999991E-3</c:v>
                </c:pt>
                <c:pt idx="54">
                  <c:v>6.5699999999999995E-3</c:v>
                </c:pt>
                <c:pt idx="55">
                  <c:v>6.6899999999999998E-3</c:v>
                </c:pt>
                <c:pt idx="56">
                  <c:v>6.8100000000000001E-3</c:v>
                </c:pt>
                <c:pt idx="57">
                  <c:v>6.9299999999999995E-3</c:v>
                </c:pt>
                <c:pt idx="58">
                  <c:v>7.0499999999999998E-3</c:v>
                </c:pt>
                <c:pt idx="59">
                  <c:v>7.1700000000000002E-3</c:v>
                </c:pt>
                <c:pt idx="60">
                  <c:v>7.2900000000000005E-3</c:v>
                </c:pt>
                <c:pt idx="61">
                  <c:v>7.4099999999999991E-3</c:v>
                </c:pt>
                <c:pt idx="62">
                  <c:v>7.5299999999999994E-3</c:v>
                </c:pt>
                <c:pt idx="63">
                  <c:v>7.6499999999999997E-3</c:v>
                </c:pt>
                <c:pt idx="64">
                  <c:v>7.77E-3</c:v>
                </c:pt>
                <c:pt idx="65">
                  <c:v>7.8899999999999994E-3</c:v>
                </c:pt>
                <c:pt idx="66">
                  <c:v>8.0099999999999998E-3</c:v>
                </c:pt>
                <c:pt idx="67">
                  <c:v>8.1299999999999983E-3</c:v>
                </c:pt>
                <c:pt idx="68">
                  <c:v>8.2500000000000004E-3</c:v>
                </c:pt>
                <c:pt idx="69">
                  <c:v>8.369999999999999E-3</c:v>
                </c:pt>
                <c:pt idx="70">
                  <c:v>8.490000000000001E-3</c:v>
                </c:pt>
                <c:pt idx="71">
                  <c:v>8.6099999999999996E-3</c:v>
                </c:pt>
                <c:pt idx="72">
                  <c:v>8.7299999999999999E-3</c:v>
                </c:pt>
                <c:pt idx="73">
                  <c:v>8.8500000000000002E-3</c:v>
                </c:pt>
                <c:pt idx="74">
                  <c:v>8.9699999999999988E-3</c:v>
                </c:pt>
                <c:pt idx="75">
                  <c:v>9.0900000000000009E-3</c:v>
                </c:pt>
                <c:pt idx="76">
                  <c:v>9.2099999999999994E-3</c:v>
                </c:pt>
                <c:pt idx="77">
                  <c:v>9.3299999999999998E-3</c:v>
                </c:pt>
                <c:pt idx="78">
                  <c:v>9.4500000000000001E-3</c:v>
                </c:pt>
                <c:pt idx="79">
                  <c:v>9.5700000000000004E-3</c:v>
                </c:pt>
                <c:pt idx="80">
                  <c:v>9.689999999999999E-3</c:v>
                </c:pt>
                <c:pt idx="81">
                  <c:v>9.8099999999999993E-3</c:v>
                </c:pt>
                <c:pt idx="82">
                  <c:v>9.9299999999999996E-3</c:v>
                </c:pt>
                <c:pt idx="83">
                  <c:v>1.005E-2</c:v>
                </c:pt>
                <c:pt idx="84">
                  <c:v>1.017E-2</c:v>
                </c:pt>
                <c:pt idx="85">
                  <c:v>1.0289999999999999E-2</c:v>
                </c:pt>
                <c:pt idx="86">
                  <c:v>1.0410000000000001E-2</c:v>
                </c:pt>
                <c:pt idx="87">
                  <c:v>1.0529999999999999E-2</c:v>
                </c:pt>
                <c:pt idx="88">
                  <c:v>1.065E-2</c:v>
                </c:pt>
                <c:pt idx="89">
                  <c:v>1.077E-2</c:v>
                </c:pt>
                <c:pt idx="90">
                  <c:v>1.0889999999999999E-2</c:v>
                </c:pt>
                <c:pt idx="91">
                  <c:v>1.1010000000000001E-2</c:v>
                </c:pt>
                <c:pt idx="92">
                  <c:v>1.1129999999999999E-2</c:v>
                </c:pt>
                <c:pt idx="93">
                  <c:v>1.125E-2</c:v>
                </c:pt>
                <c:pt idx="94">
                  <c:v>1.137E-2</c:v>
                </c:pt>
                <c:pt idx="95">
                  <c:v>1.149E-2</c:v>
                </c:pt>
                <c:pt idx="96">
                  <c:v>1.1610000000000001E-2</c:v>
                </c:pt>
                <c:pt idx="97">
                  <c:v>1.1729999999999999E-2</c:v>
                </c:pt>
                <c:pt idx="98">
                  <c:v>1.1849999999999999E-2</c:v>
                </c:pt>
                <c:pt idx="99">
                  <c:v>1.197E-2</c:v>
                </c:pt>
                <c:pt idx="100">
                  <c:v>1.209E-2</c:v>
                </c:pt>
                <c:pt idx="101">
                  <c:v>1.2209999999999999E-2</c:v>
                </c:pt>
                <c:pt idx="102">
                  <c:v>1.2330000000000001E-2</c:v>
                </c:pt>
                <c:pt idx="103">
                  <c:v>1.2449999999999999E-2</c:v>
                </c:pt>
                <c:pt idx="104">
                  <c:v>1.2570000000000001E-2</c:v>
                </c:pt>
                <c:pt idx="105">
                  <c:v>1.269E-2</c:v>
                </c:pt>
                <c:pt idx="106">
                  <c:v>1.2809999999999998E-2</c:v>
                </c:pt>
                <c:pt idx="107">
                  <c:v>1.2930000000000001E-2</c:v>
                </c:pt>
                <c:pt idx="108">
                  <c:v>1.3049999999999999E-2</c:v>
                </c:pt>
                <c:pt idx="109">
                  <c:v>1.3169999999999999E-2</c:v>
                </c:pt>
                <c:pt idx="110">
                  <c:v>1.329E-2</c:v>
                </c:pt>
                <c:pt idx="111">
                  <c:v>1.341E-2</c:v>
                </c:pt>
                <c:pt idx="112">
                  <c:v>1.353E-2</c:v>
                </c:pt>
                <c:pt idx="113">
                  <c:v>1.3649999999999999E-2</c:v>
                </c:pt>
                <c:pt idx="114">
                  <c:v>1.3769999999999999E-2</c:v>
                </c:pt>
                <c:pt idx="115">
                  <c:v>1.389E-2</c:v>
                </c:pt>
                <c:pt idx="116">
                  <c:v>1.401E-2</c:v>
                </c:pt>
                <c:pt idx="117">
                  <c:v>1.4129999999999998E-2</c:v>
                </c:pt>
                <c:pt idx="118">
                  <c:v>1.4250000000000001E-2</c:v>
                </c:pt>
                <c:pt idx="119">
                  <c:v>1.4369999999999999E-2</c:v>
                </c:pt>
                <c:pt idx="120">
                  <c:v>1.4490000000000001E-2</c:v>
                </c:pt>
                <c:pt idx="121">
                  <c:v>1.461E-2</c:v>
                </c:pt>
                <c:pt idx="122">
                  <c:v>1.4729999999999998E-2</c:v>
                </c:pt>
                <c:pt idx="123">
                  <c:v>1.485E-2</c:v>
                </c:pt>
                <c:pt idx="124">
                  <c:v>1.4969999999999999E-2</c:v>
                </c:pt>
                <c:pt idx="125">
                  <c:v>1.5090000000000001E-2</c:v>
                </c:pt>
                <c:pt idx="126">
                  <c:v>1.521E-2</c:v>
                </c:pt>
                <c:pt idx="127">
                  <c:v>1.533E-2</c:v>
                </c:pt>
                <c:pt idx="128">
                  <c:v>1.545E-2</c:v>
                </c:pt>
                <c:pt idx="129">
                  <c:v>1.5569999999999999E-2</c:v>
                </c:pt>
                <c:pt idx="130">
                  <c:v>1.5689999999999999E-2</c:v>
                </c:pt>
                <c:pt idx="131">
                  <c:v>1.5809999999999998E-2</c:v>
                </c:pt>
                <c:pt idx="132">
                  <c:v>1.593E-2</c:v>
                </c:pt>
                <c:pt idx="133">
                  <c:v>1.6050000000000002E-2</c:v>
                </c:pt>
                <c:pt idx="134">
                  <c:v>1.6169999999999997E-2</c:v>
                </c:pt>
                <c:pt idx="135">
                  <c:v>1.6289999999999999E-2</c:v>
                </c:pt>
                <c:pt idx="136">
                  <c:v>1.6410000000000001E-2</c:v>
                </c:pt>
                <c:pt idx="137">
                  <c:v>1.653E-2</c:v>
                </c:pt>
                <c:pt idx="138">
                  <c:v>1.6649999999999998E-2</c:v>
                </c:pt>
                <c:pt idx="139">
                  <c:v>1.677E-2</c:v>
                </c:pt>
                <c:pt idx="140">
                  <c:v>1.6890000000000002E-2</c:v>
                </c:pt>
                <c:pt idx="141">
                  <c:v>1.7009999999999997E-2</c:v>
                </c:pt>
                <c:pt idx="142">
                  <c:v>1.7129999999999999E-2</c:v>
                </c:pt>
                <c:pt idx="143">
                  <c:v>1.7250000000000001E-2</c:v>
                </c:pt>
                <c:pt idx="144">
                  <c:v>1.7369999999999997E-2</c:v>
                </c:pt>
                <c:pt idx="145">
                  <c:v>1.7489999999999999E-2</c:v>
                </c:pt>
                <c:pt idx="146">
                  <c:v>1.7610000000000001E-2</c:v>
                </c:pt>
                <c:pt idx="147">
                  <c:v>1.7729999999999999E-2</c:v>
                </c:pt>
                <c:pt idx="148">
                  <c:v>1.7849999999999998E-2</c:v>
                </c:pt>
                <c:pt idx="149">
                  <c:v>1.797E-2</c:v>
                </c:pt>
                <c:pt idx="150">
                  <c:v>1.8090000000000002E-2</c:v>
                </c:pt>
                <c:pt idx="151">
                  <c:v>1.821E-2</c:v>
                </c:pt>
                <c:pt idx="152">
                  <c:v>1.8329999999999999E-2</c:v>
                </c:pt>
                <c:pt idx="153">
                  <c:v>1.8450000000000001E-2</c:v>
                </c:pt>
                <c:pt idx="154">
                  <c:v>1.857E-2</c:v>
                </c:pt>
                <c:pt idx="155">
                  <c:v>1.8689999999999998E-2</c:v>
                </c:pt>
                <c:pt idx="156">
                  <c:v>1.881E-2</c:v>
                </c:pt>
                <c:pt idx="157">
                  <c:v>1.8929999999999999E-2</c:v>
                </c:pt>
                <c:pt idx="158">
                  <c:v>1.9050000000000001E-2</c:v>
                </c:pt>
                <c:pt idx="159">
                  <c:v>1.917E-2</c:v>
                </c:pt>
                <c:pt idx="160">
                  <c:v>1.9289999999999998E-2</c:v>
                </c:pt>
                <c:pt idx="161">
                  <c:v>1.941E-2</c:v>
                </c:pt>
                <c:pt idx="162">
                  <c:v>1.9529999999999999E-2</c:v>
                </c:pt>
                <c:pt idx="163">
                  <c:v>1.9649999999999997E-2</c:v>
                </c:pt>
                <c:pt idx="164">
                  <c:v>1.9769999999999999E-2</c:v>
                </c:pt>
                <c:pt idx="165">
                  <c:v>1.9890000000000001E-2</c:v>
                </c:pt>
                <c:pt idx="166">
                  <c:v>2.001E-2</c:v>
                </c:pt>
                <c:pt idx="167">
                  <c:v>2.0129999999999999E-2</c:v>
                </c:pt>
                <c:pt idx="168">
                  <c:v>2.0250000000000001E-2</c:v>
                </c:pt>
                <c:pt idx="169">
                  <c:v>2.0369999999999999E-2</c:v>
                </c:pt>
                <c:pt idx="170">
                  <c:v>2.0489999999999998E-2</c:v>
                </c:pt>
                <c:pt idx="171">
                  <c:v>2.061E-2</c:v>
                </c:pt>
                <c:pt idx="172">
                  <c:v>2.0730000000000002E-2</c:v>
                </c:pt>
                <c:pt idx="173">
                  <c:v>2.0849999999999997E-2</c:v>
                </c:pt>
                <c:pt idx="174">
                  <c:v>2.0969999999999999E-2</c:v>
                </c:pt>
                <c:pt idx="175">
                  <c:v>2.1090000000000001E-2</c:v>
                </c:pt>
                <c:pt idx="176">
                  <c:v>2.1209999999999996E-2</c:v>
                </c:pt>
                <c:pt idx="177">
                  <c:v>2.1329999999999998E-2</c:v>
                </c:pt>
                <c:pt idx="178">
                  <c:v>2.145E-2</c:v>
                </c:pt>
                <c:pt idx="179">
                  <c:v>2.1570000000000002E-2</c:v>
                </c:pt>
                <c:pt idx="180">
                  <c:v>2.1689999999999997E-2</c:v>
                </c:pt>
                <c:pt idx="181">
                  <c:v>2.181E-2</c:v>
                </c:pt>
                <c:pt idx="182">
                  <c:v>2.1930000000000002E-2</c:v>
                </c:pt>
                <c:pt idx="183">
                  <c:v>2.205E-2</c:v>
                </c:pt>
                <c:pt idx="184">
                  <c:v>2.2169999999999999E-2</c:v>
                </c:pt>
                <c:pt idx="185">
                  <c:v>2.2290000000000001E-2</c:v>
                </c:pt>
                <c:pt idx="186">
                  <c:v>2.2409999999999999E-2</c:v>
                </c:pt>
                <c:pt idx="187">
                  <c:v>2.2529999999999998E-2</c:v>
                </c:pt>
                <c:pt idx="188">
                  <c:v>2.265E-2</c:v>
                </c:pt>
                <c:pt idx="189">
                  <c:v>2.2769999999999999E-2</c:v>
                </c:pt>
                <c:pt idx="190">
                  <c:v>2.2890000000000001E-2</c:v>
                </c:pt>
                <c:pt idx="191">
                  <c:v>2.3009999999999999E-2</c:v>
                </c:pt>
                <c:pt idx="192">
                  <c:v>2.3129999999999998E-2</c:v>
                </c:pt>
                <c:pt idx="193">
                  <c:v>2.325E-2</c:v>
                </c:pt>
                <c:pt idx="194">
                  <c:v>2.3369999999999998E-2</c:v>
                </c:pt>
                <c:pt idx="195">
                  <c:v>2.349E-2</c:v>
                </c:pt>
                <c:pt idx="196">
                  <c:v>2.3609999999999999E-2</c:v>
                </c:pt>
                <c:pt idx="197">
                  <c:v>2.3730000000000001E-2</c:v>
                </c:pt>
                <c:pt idx="198">
                  <c:v>2.385E-2</c:v>
                </c:pt>
                <c:pt idx="199">
                  <c:v>2.3969999999999998E-2</c:v>
                </c:pt>
                <c:pt idx="200">
                  <c:v>2.409E-2</c:v>
                </c:pt>
                <c:pt idx="201">
                  <c:v>2.4209999999999999E-2</c:v>
                </c:pt>
                <c:pt idx="202">
                  <c:v>2.4329999999999997E-2</c:v>
                </c:pt>
                <c:pt idx="203">
                  <c:v>2.445E-2</c:v>
                </c:pt>
                <c:pt idx="204">
                  <c:v>2.4570000000000002E-2</c:v>
                </c:pt>
                <c:pt idx="205">
                  <c:v>2.4689999999999997E-2</c:v>
                </c:pt>
                <c:pt idx="206">
                  <c:v>2.4809999999999999E-2</c:v>
                </c:pt>
                <c:pt idx="207">
                  <c:v>2.4930000000000001E-2</c:v>
                </c:pt>
                <c:pt idx="208">
                  <c:v>2.5049999999999999E-2</c:v>
                </c:pt>
                <c:pt idx="209">
                  <c:v>2.5169999999999998E-2</c:v>
                </c:pt>
                <c:pt idx="210">
                  <c:v>2.529E-2</c:v>
                </c:pt>
                <c:pt idx="211">
                  <c:v>2.5410000000000002E-2</c:v>
                </c:pt>
                <c:pt idx="212">
                  <c:v>2.5529999999999997E-2</c:v>
                </c:pt>
                <c:pt idx="213">
                  <c:v>2.5649999999999999E-2</c:v>
                </c:pt>
                <c:pt idx="214">
                  <c:v>2.5770000000000001E-2</c:v>
                </c:pt>
                <c:pt idx="215">
                  <c:v>2.589E-2</c:v>
                </c:pt>
                <c:pt idx="216">
                  <c:v>2.6009999999999998E-2</c:v>
                </c:pt>
                <c:pt idx="217">
                  <c:v>2.613E-2</c:v>
                </c:pt>
                <c:pt idx="218">
                  <c:v>2.6249999999999999E-2</c:v>
                </c:pt>
                <c:pt idx="219">
                  <c:v>2.6369999999999998E-2</c:v>
                </c:pt>
                <c:pt idx="220">
                  <c:v>2.649E-2</c:v>
                </c:pt>
                <c:pt idx="221">
                  <c:v>2.6610000000000002E-2</c:v>
                </c:pt>
                <c:pt idx="222">
                  <c:v>2.673E-2</c:v>
                </c:pt>
                <c:pt idx="223">
                  <c:v>2.6849999999999999E-2</c:v>
                </c:pt>
                <c:pt idx="224">
                  <c:v>2.6970000000000001E-2</c:v>
                </c:pt>
                <c:pt idx="225">
                  <c:v>2.7089999999999999E-2</c:v>
                </c:pt>
                <c:pt idx="226">
                  <c:v>2.7209999999999998E-2</c:v>
                </c:pt>
                <c:pt idx="227">
                  <c:v>2.733E-2</c:v>
                </c:pt>
                <c:pt idx="228">
                  <c:v>2.7449999999999999E-2</c:v>
                </c:pt>
                <c:pt idx="229">
                  <c:v>2.7570000000000001E-2</c:v>
                </c:pt>
                <c:pt idx="230">
                  <c:v>2.7689999999999999E-2</c:v>
                </c:pt>
                <c:pt idx="231">
                  <c:v>2.7809999999999998E-2</c:v>
                </c:pt>
                <c:pt idx="232">
                  <c:v>2.793E-2</c:v>
                </c:pt>
                <c:pt idx="233">
                  <c:v>2.8049999999999999E-2</c:v>
                </c:pt>
                <c:pt idx="234">
                  <c:v>2.8169999999999997E-2</c:v>
                </c:pt>
                <c:pt idx="235">
                  <c:v>2.8289999999999999E-2</c:v>
                </c:pt>
                <c:pt idx="236">
                  <c:v>2.8410000000000001E-2</c:v>
                </c:pt>
                <c:pt idx="237">
                  <c:v>2.853E-2</c:v>
                </c:pt>
                <c:pt idx="238">
                  <c:v>2.8649999999999998E-2</c:v>
                </c:pt>
                <c:pt idx="239">
                  <c:v>2.877E-2</c:v>
                </c:pt>
                <c:pt idx="240">
                  <c:v>2.8889999999999999E-2</c:v>
                </c:pt>
                <c:pt idx="241">
                  <c:v>2.9009999999999998E-2</c:v>
                </c:pt>
                <c:pt idx="242">
                  <c:v>2.913E-2</c:v>
                </c:pt>
                <c:pt idx="243">
                  <c:v>2.9250000000000002E-2</c:v>
                </c:pt>
                <c:pt idx="244">
                  <c:v>2.9369999999999997E-2</c:v>
                </c:pt>
                <c:pt idx="245">
                  <c:v>2.9489999999999999E-2</c:v>
                </c:pt>
                <c:pt idx="246">
                  <c:v>2.9610000000000001E-2</c:v>
                </c:pt>
                <c:pt idx="247">
                  <c:v>2.9729999999999999E-2</c:v>
                </c:pt>
                <c:pt idx="248">
                  <c:v>2.9849999999999998E-2</c:v>
                </c:pt>
                <c:pt idx="249">
                  <c:v>2.997E-2</c:v>
                </c:pt>
                <c:pt idx="250">
                  <c:v>3.0090000000000002E-2</c:v>
                </c:pt>
                <c:pt idx="251">
                  <c:v>3.0209999999999997E-2</c:v>
                </c:pt>
                <c:pt idx="252">
                  <c:v>3.0329999999999999E-2</c:v>
                </c:pt>
                <c:pt idx="253">
                  <c:v>3.0450000000000001E-2</c:v>
                </c:pt>
                <c:pt idx="254">
                  <c:v>3.057E-2</c:v>
                </c:pt>
                <c:pt idx="255">
                  <c:v>3.0689999999999999E-2</c:v>
                </c:pt>
                <c:pt idx="256">
                  <c:v>3.0810000000000001E-2</c:v>
                </c:pt>
                <c:pt idx="257">
                  <c:v>3.0929999999999999E-2</c:v>
                </c:pt>
                <c:pt idx="258">
                  <c:v>3.1049999999999998E-2</c:v>
                </c:pt>
                <c:pt idx="259">
                  <c:v>3.117E-2</c:v>
                </c:pt>
                <c:pt idx="260">
                  <c:v>3.1289999999999998E-2</c:v>
                </c:pt>
                <c:pt idx="261">
                  <c:v>3.141E-2</c:v>
                </c:pt>
                <c:pt idx="262">
                  <c:v>3.1529999999999996E-2</c:v>
                </c:pt>
                <c:pt idx="263">
                  <c:v>3.1649999999999998E-2</c:v>
                </c:pt>
                <c:pt idx="264">
                  <c:v>3.177E-2</c:v>
                </c:pt>
                <c:pt idx="265">
                  <c:v>3.1889999999999995E-2</c:v>
                </c:pt>
                <c:pt idx="266">
                  <c:v>3.2009999999999997E-2</c:v>
                </c:pt>
                <c:pt idx="267">
                  <c:v>3.2129999999999999E-2</c:v>
                </c:pt>
                <c:pt idx="268">
                  <c:v>3.2250000000000001E-2</c:v>
                </c:pt>
                <c:pt idx="269">
                  <c:v>3.2369999999999996E-2</c:v>
                </c:pt>
                <c:pt idx="270">
                  <c:v>3.2490000000000005E-2</c:v>
                </c:pt>
                <c:pt idx="271">
                  <c:v>3.261E-2</c:v>
                </c:pt>
                <c:pt idx="272">
                  <c:v>3.2729999999999995E-2</c:v>
                </c:pt>
                <c:pt idx="273">
                  <c:v>3.2850000000000004E-2</c:v>
                </c:pt>
                <c:pt idx="274">
                  <c:v>3.2969999999999999E-2</c:v>
                </c:pt>
                <c:pt idx="275">
                  <c:v>3.3089999999999994E-2</c:v>
                </c:pt>
                <c:pt idx="276">
                  <c:v>3.3210000000000003E-2</c:v>
                </c:pt>
                <c:pt idx="277">
                  <c:v>3.3329999999999999E-2</c:v>
                </c:pt>
                <c:pt idx="278">
                  <c:v>3.3449999999999994E-2</c:v>
                </c:pt>
                <c:pt idx="279">
                  <c:v>3.3570000000000003E-2</c:v>
                </c:pt>
                <c:pt idx="280">
                  <c:v>3.3689999999999998E-2</c:v>
                </c:pt>
                <c:pt idx="281">
                  <c:v>3.3809999999999993E-2</c:v>
                </c:pt>
                <c:pt idx="282">
                  <c:v>3.3930000000000002E-2</c:v>
                </c:pt>
                <c:pt idx="283">
                  <c:v>3.4049999999999997E-2</c:v>
                </c:pt>
                <c:pt idx="284">
                  <c:v>3.4169999999999999E-2</c:v>
                </c:pt>
                <c:pt idx="285">
                  <c:v>3.4290000000000001E-2</c:v>
                </c:pt>
                <c:pt idx="286">
                  <c:v>3.4409999999999996E-2</c:v>
                </c:pt>
                <c:pt idx="287">
                  <c:v>3.4530000000000005E-2</c:v>
                </c:pt>
                <c:pt idx="288">
                  <c:v>3.465E-2</c:v>
                </c:pt>
                <c:pt idx="289">
                  <c:v>3.4769999999999995E-2</c:v>
                </c:pt>
                <c:pt idx="290">
                  <c:v>3.4890000000000004E-2</c:v>
                </c:pt>
                <c:pt idx="291">
                  <c:v>3.5009999999999999E-2</c:v>
                </c:pt>
                <c:pt idx="292">
                  <c:v>3.5129999999999995E-2</c:v>
                </c:pt>
                <c:pt idx="293">
                  <c:v>3.5250000000000004E-2</c:v>
                </c:pt>
                <c:pt idx="294">
                  <c:v>3.5369999999999999E-2</c:v>
                </c:pt>
                <c:pt idx="295">
                  <c:v>3.5489999999999994E-2</c:v>
                </c:pt>
                <c:pt idx="296">
                  <c:v>3.5610000000000003E-2</c:v>
                </c:pt>
                <c:pt idx="297">
                  <c:v>3.5729999999999998E-2</c:v>
                </c:pt>
                <c:pt idx="298">
                  <c:v>3.585E-2</c:v>
                </c:pt>
                <c:pt idx="299">
                  <c:v>3.5970000000000002E-2</c:v>
                </c:pt>
                <c:pt idx="300">
                  <c:v>3.6089999999999997E-2</c:v>
                </c:pt>
                <c:pt idx="301">
                  <c:v>3.6209999999999999E-2</c:v>
                </c:pt>
                <c:pt idx="302">
                  <c:v>3.6330000000000001E-2</c:v>
                </c:pt>
                <c:pt idx="303">
                  <c:v>3.6449999999999996E-2</c:v>
                </c:pt>
                <c:pt idx="304">
                  <c:v>3.6569999999999998E-2</c:v>
                </c:pt>
                <c:pt idx="305">
                  <c:v>3.669E-2</c:v>
                </c:pt>
                <c:pt idx="306">
                  <c:v>3.6809999999999996E-2</c:v>
                </c:pt>
                <c:pt idx="307">
                  <c:v>3.6929999999999998E-2</c:v>
                </c:pt>
                <c:pt idx="308">
                  <c:v>3.705E-2</c:v>
                </c:pt>
                <c:pt idx="309">
                  <c:v>3.7170000000000002E-2</c:v>
                </c:pt>
                <c:pt idx="310">
                  <c:v>3.7289999999999997E-2</c:v>
                </c:pt>
                <c:pt idx="311">
                  <c:v>3.7409999999999999E-2</c:v>
                </c:pt>
                <c:pt idx="312">
                  <c:v>3.7530000000000001E-2</c:v>
                </c:pt>
                <c:pt idx="313">
                  <c:v>3.7649999999999996E-2</c:v>
                </c:pt>
                <c:pt idx="314">
                  <c:v>3.7769999999999998E-2</c:v>
                </c:pt>
                <c:pt idx="315">
                  <c:v>3.789E-2</c:v>
                </c:pt>
                <c:pt idx="316">
                  <c:v>3.8010000000000002E-2</c:v>
                </c:pt>
                <c:pt idx="317">
                  <c:v>3.8129999999999997E-2</c:v>
                </c:pt>
                <c:pt idx="318">
                  <c:v>3.8249999999999999E-2</c:v>
                </c:pt>
                <c:pt idx="319">
                  <c:v>3.8370000000000001E-2</c:v>
                </c:pt>
                <c:pt idx="320">
                  <c:v>3.8489999999999996E-2</c:v>
                </c:pt>
                <c:pt idx="321">
                  <c:v>3.8609999999999998E-2</c:v>
                </c:pt>
                <c:pt idx="322">
                  <c:v>3.8730000000000001E-2</c:v>
                </c:pt>
                <c:pt idx="323">
                  <c:v>3.8850000000000003E-2</c:v>
                </c:pt>
                <c:pt idx="324">
                  <c:v>3.8969999999999998E-2</c:v>
                </c:pt>
                <c:pt idx="325">
                  <c:v>3.909E-2</c:v>
                </c:pt>
                <c:pt idx="326">
                  <c:v>3.9210000000000002E-2</c:v>
                </c:pt>
                <c:pt idx="327">
                  <c:v>3.9329999999999997E-2</c:v>
                </c:pt>
                <c:pt idx="328">
                  <c:v>3.9449999999999999E-2</c:v>
                </c:pt>
                <c:pt idx="329">
                  <c:v>3.9570000000000001E-2</c:v>
                </c:pt>
                <c:pt idx="330">
                  <c:v>3.9689999999999996E-2</c:v>
                </c:pt>
                <c:pt idx="331">
                  <c:v>3.9809999999999998E-2</c:v>
                </c:pt>
                <c:pt idx="332">
                  <c:v>3.993E-2</c:v>
                </c:pt>
                <c:pt idx="333">
                  <c:v>4.0049999999999995E-2</c:v>
                </c:pt>
                <c:pt idx="334">
                  <c:v>4.0170000000000004E-2</c:v>
                </c:pt>
                <c:pt idx="335">
                  <c:v>4.0289999999999999E-2</c:v>
                </c:pt>
                <c:pt idx="336">
                  <c:v>4.0409999999999995E-2</c:v>
                </c:pt>
                <c:pt idx="337">
                  <c:v>4.0530000000000004E-2</c:v>
                </c:pt>
                <c:pt idx="338">
                  <c:v>4.0649999999999999E-2</c:v>
                </c:pt>
                <c:pt idx="339">
                  <c:v>4.0769999999999994E-2</c:v>
                </c:pt>
                <c:pt idx="340">
                  <c:v>4.0890000000000003E-2</c:v>
                </c:pt>
                <c:pt idx="341">
                  <c:v>4.1009999999999998E-2</c:v>
                </c:pt>
                <c:pt idx="342">
                  <c:v>4.1129999999999993E-2</c:v>
                </c:pt>
                <c:pt idx="343">
                  <c:v>4.1250000000000002E-2</c:v>
                </c:pt>
                <c:pt idx="344">
                  <c:v>4.1369999999999997E-2</c:v>
                </c:pt>
                <c:pt idx="345">
                  <c:v>4.1489999999999999E-2</c:v>
                </c:pt>
                <c:pt idx="346">
                  <c:v>4.1610000000000001E-2</c:v>
                </c:pt>
                <c:pt idx="347">
                  <c:v>4.1729999999999996E-2</c:v>
                </c:pt>
                <c:pt idx="348">
                  <c:v>4.1850000000000005E-2</c:v>
                </c:pt>
                <c:pt idx="349">
                  <c:v>4.197E-2</c:v>
                </c:pt>
                <c:pt idx="350">
                  <c:v>4.2089999999999995E-2</c:v>
                </c:pt>
                <c:pt idx="351">
                  <c:v>4.2210000000000004E-2</c:v>
                </c:pt>
                <c:pt idx="352">
                  <c:v>4.233E-2</c:v>
                </c:pt>
                <c:pt idx="353">
                  <c:v>4.2449999999999995E-2</c:v>
                </c:pt>
                <c:pt idx="354">
                  <c:v>4.2570000000000004E-2</c:v>
                </c:pt>
                <c:pt idx="355">
                  <c:v>4.2689999999999999E-2</c:v>
                </c:pt>
                <c:pt idx="356">
                  <c:v>4.2809999999999994E-2</c:v>
                </c:pt>
                <c:pt idx="357">
                  <c:v>4.2930000000000003E-2</c:v>
                </c:pt>
                <c:pt idx="358">
                  <c:v>4.3049999999999998E-2</c:v>
                </c:pt>
                <c:pt idx="359">
                  <c:v>4.3169999999999993E-2</c:v>
                </c:pt>
                <c:pt idx="360">
                  <c:v>4.3290000000000002E-2</c:v>
                </c:pt>
                <c:pt idx="361">
                  <c:v>4.3409999999999997E-2</c:v>
                </c:pt>
                <c:pt idx="362">
                  <c:v>4.3529999999999999E-2</c:v>
                </c:pt>
                <c:pt idx="363">
                  <c:v>4.3650000000000001E-2</c:v>
                </c:pt>
                <c:pt idx="364">
                  <c:v>4.3769999999999996E-2</c:v>
                </c:pt>
                <c:pt idx="365">
                  <c:v>4.3889999999999998E-2</c:v>
                </c:pt>
                <c:pt idx="366">
                  <c:v>4.4010000000000001E-2</c:v>
                </c:pt>
                <c:pt idx="367">
                  <c:v>4.4129999999999996E-2</c:v>
                </c:pt>
                <c:pt idx="368">
                  <c:v>4.4249999999999998E-2</c:v>
                </c:pt>
                <c:pt idx="369">
                  <c:v>4.437E-2</c:v>
                </c:pt>
                <c:pt idx="370">
                  <c:v>4.4489999999999995E-2</c:v>
                </c:pt>
                <c:pt idx="371">
                  <c:v>4.4610000000000004E-2</c:v>
                </c:pt>
                <c:pt idx="372">
                  <c:v>4.4729999999999999E-2</c:v>
                </c:pt>
                <c:pt idx="373">
                  <c:v>4.4850000000000001E-2</c:v>
                </c:pt>
                <c:pt idx="374">
                  <c:v>4.4970000000000003E-2</c:v>
                </c:pt>
                <c:pt idx="375">
                  <c:v>4.5089999999999998E-2</c:v>
                </c:pt>
                <c:pt idx="376">
                  <c:v>4.521E-2</c:v>
                </c:pt>
                <c:pt idx="377">
                  <c:v>4.5330000000000002E-2</c:v>
                </c:pt>
                <c:pt idx="378">
                  <c:v>4.5449999999999997E-2</c:v>
                </c:pt>
                <c:pt idx="379">
                  <c:v>4.5569999999999999E-2</c:v>
                </c:pt>
                <c:pt idx="380">
                  <c:v>4.5690000000000001E-2</c:v>
                </c:pt>
                <c:pt idx="381">
                  <c:v>4.5809999999999997E-2</c:v>
                </c:pt>
                <c:pt idx="382">
                  <c:v>4.5929999999999999E-2</c:v>
                </c:pt>
                <c:pt idx="383">
                  <c:v>4.6050000000000001E-2</c:v>
                </c:pt>
                <c:pt idx="384">
                  <c:v>4.6169999999999996E-2</c:v>
                </c:pt>
                <c:pt idx="385">
                  <c:v>4.6289999999999998E-2</c:v>
                </c:pt>
                <c:pt idx="386">
                  <c:v>4.641E-2</c:v>
                </c:pt>
                <c:pt idx="387">
                  <c:v>4.6530000000000002E-2</c:v>
                </c:pt>
                <c:pt idx="388">
                  <c:v>4.6649999999999997E-2</c:v>
                </c:pt>
                <c:pt idx="389">
                  <c:v>4.6769999999999999E-2</c:v>
                </c:pt>
                <c:pt idx="390">
                  <c:v>4.6890000000000001E-2</c:v>
                </c:pt>
                <c:pt idx="391">
                  <c:v>4.7009999999999996E-2</c:v>
                </c:pt>
                <c:pt idx="392">
                  <c:v>4.7129999999999998E-2</c:v>
                </c:pt>
                <c:pt idx="393">
                  <c:v>4.725E-2</c:v>
                </c:pt>
                <c:pt idx="394">
                  <c:v>4.7369999999999995E-2</c:v>
                </c:pt>
                <c:pt idx="395">
                  <c:v>4.7489999999999997E-2</c:v>
                </c:pt>
                <c:pt idx="396">
                  <c:v>4.761E-2</c:v>
                </c:pt>
              </c:numCache>
            </c:numRef>
          </c:xVal>
          <c:yVal>
            <c:numRef>
              <c:f>xtest!$N$1964:$N$2360</c:f>
              <c:numCache>
                <c:formatCode>General</c:formatCode>
                <c:ptCount val="397"/>
                <c:pt idx="0">
                  <c:v>580.79010400000004</c:v>
                </c:pt>
                <c:pt idx="1">
                  <c:v>1709.2611159999999</c:v>
                </c:pt>
                <c:pt idx="2">
                  <c:v>1793.522209</c:v>
                </c:pt>
                <c:pt idx="3">
                  <c:v>-388.07888300000002</c:v>
                </c:pt>
                <c:pt idx="4">
                  <c:v>1363.3856760000001</c:v>
                </c:pt>
                <c:pt idx="5">
                  <c:v>1967.6065410000001</c:v>
                </c:pt>
                <c:pt idx="6">
                  <c:v>2530.111054</c:v>
                </c:pt>
                <c:pt idx="7">
                  <c:v>2471.9354239999998</c:v>
                </c:pt>
                <c:pt idx="8">
                  <c:v>2042.4317080000001</c:v>
                </c:pt>
                <c:pt idx="9">
                  <c:v>2679.2707099999998</c:v>
                </c:pt>
                <c:pt idx="10">
                  <c:v>3649.7847059999999</c:v>
                </c:pt>
                <c:pt idx="11">
                  <c:v>4118.6600509999998</c:v>
                </c:pt>
                <c:pt idx="12">
                  <c:v>3265.3757719999999</c:v>
                </c:pt>
                <c:pt idx="13">
                  <c:v>3821.1112539999999</c:v>
                </c:pt>
                <c:pt idx="14">
                  <c:v>2881.2742370000001</c:v>
                </c:pt>
                <c:pt idx="15">
                  <c:v>4235.294629</c:v>
                </c:pt>
                <c:pt idx="16">
                  <c:v>3422.6817110000002</c:v>
                </c:pt>
                <c:pt idx="17">
                  <c:v>5158.6178540000001</c:v>
                </c:pt>
                <c:pt idx="18">
                  <c:v>3431.1491559999999</c:v>
                </c:pt>
                <c:pt idx="19">
                  <c:v>6047.501088</c:v>
                </c:pt>
                <c:pt idx="20">
                  <c:v>3312.3383909999998</c:v>
                </c:pt>
                <c:pt idx="21">
                  <c:v>5794.3371109999998</c:v>
                </c:pt>
                <c:pt idx="22">
                  <c:v>5012.0181389999998</c:v>
                </c:pt>
                <c:pt idx="23">
                  <c:v>5288.4054669999996</c:v>
                </c:pt>
                <c:pt idx="24">
                  <c:v>5431.3679830000001</c:v>
                </c:pt>
                <c:pt idx="25">
                  <c:v>7300.9820289999998</c:v>
                </c:pt>
                <c:pt idx="26">
                  <c:v>7012.7668089999997</c:v>
                </c:pt>
                <c:pt idx="27">
                  <c:v>6424.7489219999998</c:v>
                </c:pt>
                <c:pt idx="28">
                  <c:v>6928.2807659999999</c:v>
                </c:pt>
                <c:pt idx="29">
                  <c:v>8042.3652929999998</c:v>
                </c:pt>
                <c:pt idx="30">
                  <c:v>8164.2252740000004</c:v>
                </c:pt>
                <c:pt idx="31">
                  <c:v>6993.2530020000004</c:v>
                </c:pt>
                <c:pt idx="32">
                  <c:v>8223.4932530000005</c:v>
                </c:pt>
                <c:pt idx="33">
                  <c:v>7028.8481229999998</c:v>
                </c:pt>
                <c:pt idx="34">
                  <c:v>7918.6629599999997</c:v>
                </c:pt>
                <c:pt idx="35">
                  <c:v>8064.5034649999998</c:v>
                </c:pt>
                <c:pt idx="36">
                  <c:v>9498.5300050000005</c:v>
                </c:pt>
                <c:pt idx="37">
                  <c:v>9319.2872779999998</c:v>
                </c:pt>
                <c:pt idx="38">
                  <c:v>7826.7322690000001</c:v>
                </c:pt>
                <c:pt idx="39">
                  <c:v>9549.4195899999995</c:v>
                </c:pt>
                <c:pt idx="40">
                  <c:v>9583.2166899999993</c:v>
                </c:pt>
                <c:pt idx="41">
                  <c:v>8944.1143250000005</c:v>
                </c:pt>
                <c:pt idx="42">
                  <c:v>9592.6148450000001</c:v>
                </c:pt>
                <c:pt idx="43">
                  <c:v>10323.688581</c:v>
                </c:pt>
                <c:pt idx="44">
                  <c:v>9784.851772</c:v>
                </c:pt>
                <c:pt idx="45">
                  <c:v>9663.7267859999993</c:v>
                </c:pt>
                <c:pt idx="46">
                  <c:v>8873.287069</c:v>
                </c:pt>
                <c:pt idx="47">
                  <c:v>12153.31522</c:v>
                </c:pt>
                <c:pt idx="48">
                  <c:v>10218.868431999999</c:v>
                </c:pt>
                <c:pt idx="49">
                  <c:v>11847.06349</c:v>
                </c:pt>
                <c:pt idx="50">
                  <c:v>10632.816150000001</c:v>
                </c:pt>
                <c:pt idx="51">
                  <c:v>11480.151334</c:v>
                </c:pt>
                <c:pt idx="52">
                  <c:v>11530.751129</c:v>
                </c:pt>
                <c:pt idx="53">
                  <c:v>12700.132223000001</c:v>
                </c:pt>
                <c:pt idx="54">
                  <c:v>11670.971065</c:v>
                </c:pt>
                <c:pt idx="55">
                  <c:v>13338.805392</c:v>
                </c:pt>
                <c:pt idx="56">
                  <c:v>12665.199477</c:v>
                </c:pt>
                <c:pt idx="57">
                  <c:v>14070.318719000001</c:v>
                </c:pt>
                <c:pt idx="58">
                  <c:v>13255.921488</c:v>
                </c:pt>
                <c:pt idx="59">
                  <c:v>14176.084870999999</c:v>
                </c:pt>
                <c:pt idx="60">
                  <c:v>11680.024831999999</c:v>
                </c:pt>
                <c:pt idx="61">
                  <c:v>14220.719862</c:v>
                </c:pt>
                <c:pt idx="62">
                  <c:v>13855.771492</c:v>
                </c:pt>
                <c:pt idx="63">
                  <c:v>14219.190814</c:v>
                </c:pt>
                <c:pt idx="64">
                  <c:v>14009.969349000001</c:v>
                </c:pt>
                <c:pt idx="65">
                  <c:v>15506.647967999999</c:v>
                </c:pt>
                <c:pt idx="66">
                  <c:v>14385.609162999999</c:v>
                </c:pt>
                <c:pt idx="67">
                  <c:v>15341.648622999999</c:v>
                </c:pt>
                <c:pt idx="68">
                  <c:v>15123.609584</c:v>
                </c:pt>
                <c:pt idx="69">
                  <c:v>15500.777631999999</c:v>
                </c:pt>
                <c:pt idx="70">
                  <c:v>14960.784867</c:v>
                </c:pt>
                <c:pt idx="71">
                  <c:v>17203.845160000001</c:v>
                </c:pt>
                <c:pt idx="72">
                  <c:v>15208.582716000001</c:v>
                </c:pt>
                <c:pt idx="73">
                  <c:v>15787.891678</c:v>
                </c:pt>
                <c:pt idx="74">
                  <c:v>16741.294538999999</c:v>
                </c:pt>
                <c:pt idx="75">
                  <c:v>17072.533380000001</c:v>
                </c:pt>
                <c:pt idx="76">
                  <c:v>16099.419376</c:v>
                </c:pt>
                <c:pt idx="77">
                  <c:v>16426.686880000001</c:v>
                </c:pt>
                <c:pt idx="78">
                  <c:v>17149.273149000001</c:v>
                </c:pt>
                <c:pt idx="79">
                  <c:v>17801.918558000001</c:v>
                </c:pt>
                <c:pt idx="80">
                  <c:v>16439.414604000001</c:v>
                </c:pt>
                <c:pt idx="81">
                  <c:v>17351.668696000001</c:v>
                </c:pt>
                <c:pt idx="82">
                  <c:v>16876.982623</c:v>
                </c:pt>
                <c:pt idx="83">
                  <c:v>18108.171505999999</c:v>
                </c:pt>
                <c:pt idx="84">
                  <c:v>19522.455977000001</c:v>
                </c:pt>
                <c:pt idx="85">
                  <c:v>17864.210499000001</c:v>
                </c:pt>
                <c:pt idx="86">
                  <c:v>18757.092149</c:v>
                </c:pt>
                <c:pt idx="87">
                  <c:v>19785.234196000001</c:v>
                </c:pt>
                <c:pt idx="88">
                  <c:v>19405.124962000002</c:v>
                </c:pt>
                <c:pt idx="89">
                  <c:v>18682.428146999999</c:v>
                </c:pt>
                <c:pt idx="90">
                  <c:v>20471.834736000001</c:v>
                </c:pt>
                <c:pt idx="91">
                  <c:v>20325.949363</c:v>
                </c:pt>
                <c:pt idx="92">
                  <c:v>19769.371369</c:v>
                </c:pt>
                <c:pt idx="93">
                  <c:v>20231.879035000002</c:v>
                </c:pt>
                <c:pt idx="94">
                  <c:v>20868.439311999999</c:v>
                </c:pt>
                <c:pt idx="95">
                  <c:v>20048.348771000001</c:v>
                </c:pt>
                <c:pt idx="96">
                  <c:v>20997.42769</c:v>
                </c:pt>
                <c:pt idx="97">
                  <c:v>19608.363762000001</c:v>
                </c:pt>
                <c:pt idx="98">
                  <c:v>20728.859908999999</c:v>
                </c:pt>
                <c:pt idx="99">
                  <c:v>22397.019818000001</c:v>
                </c:pt>
                <c:pt idx="100">
                  <c:v>21952.139480000002</c:v>
                </c:pt>
                <c:pt idx="101">
                  <c:v>21333.560332000001</c:v>
                </c:pt>
                <c:pt idx="102">
                  <c:v>22253.583595</c:v>
                </c:pt>
                <c:pt idx="103">
                  <c:v>23545.963221999998</c:v>
                </c:pt>
                <c:pt idx="104">
                  <c:v>21792.027437000001</c:v>
                </c:pt>
                <c:pt idx="105">
                  <c:v>22146.702658999999</c:v>
                </c:pt>
                <c:pt idx="106">
                  <c:v>23962.565681</c:v>
                </c:pt>
                <c:pt idx="107">
                  <c:v>23704.557729</c:v>
                </c:pt>
                <c:pt idx="108">
                  <c:v>23700.242327</c:v>
                </c:pt>
                <c:pt idx="109">
                  <c:v>23154.493167000001</c:v>
                </c:pt>
                <c:pt idx="110">
                  <c:v>23752.551973000001</c:v>
                </c:pt>
                <c:pt idx="111">
                  <c:v>24390.865387999998</c:v>
                </c:pt>
                <c:pt idx="112">
                  <c:v>25119.094676000001</c:v>
                </c:pt>
                <c:pt idx="113">
                  <c:v>24091.745158000002</c:v>
                </c:pt>
                <c:pt idx="114">
                  <c:v>24513.004917999999</c:v>
                </c:pt>
                <c:pt idx="115">
                  <c:v>23325.520309</c:v>
                </c:pt>
                <c:pt idx="116">
                  <c:v>24485.403597</c:v>
                </c:pt>
                <c:pt idx="117">
                  <c:v>24223.226858000002</c:v>
                </c:pt>
                <c:pt idx="118">
                  <c:v>24737.924711</c:v>
                </c:pt>
                <c:pt idx="119">
                  <c:v>26698.355051999999</c:v>
                </c:pt>
                <c:pt idx="120">
                  <c:v>24562.266529</c:v>
                </c:pt>
                <c:pt idx="121">
                  <c:v>24363.162829000001</c:v>
                </c:pt>
                <c:pt idx="122">
                  <c:v>27242.191289999999</c:v>
                </c:pt>
                <c:pt idx="123">
                  <c:v>24739.125083999999</c:v>
                </c:pt>
                <c:pt idx="124">
                  <c:v>28048.259317</c:v>
                </c:pt>
                <c:pt idx="125">
                  <c:v>25817.534889999999</c:v>
                </c:pt>
                <c:pt idx="126">
                  <c:v>26330.934767999999</c:v>
                </c:pt>
                <c:pt idx="127">
                  <c:v>26672.941305</c:v>
                </c:pt>
                <c:pt idx="128">
                  <c:v>26564.063739000001</c:v>
                </c:pt>
                <c:pt idx="129">
                  <c:v>26134.987072</c:v>
                </c:pt>
                <c:pt idx="130">
                  <c:v>27645.739031000001</c:v>
                </c:pt>
                <c:pt idx="131">
                  <c:v>26668.628387000001</c:v>
                </c:pt>
                <c:pt idx="132">
                  <c:v>25659.682928999999</c:v>
                </c:pt>
                <c:pt idx="133">
                  <c:v>27416.032740999999</c:v>
                </c:pt>
                <c:pt idx="134">
                  <c:v>28433.487797000002</c:v>
                </c:pt>
                <c:pt idx="135">
                  <c:v>27068.344555</c:v>
                </c:pt>
                <c:pt idx="136">
                  <c:v>27843.372810000001</c:v>
                </c:pt>
                <c:pt idx="137">
                  <c:v>28266.582020000002</c:v>
                </c:pt>
                <c:pt idx="138">
                  <c:v>29678.947284000002</c:v>
                </c:pt>
                <c:pt idx="139">
                  <c:v>28872.324152000001</c:v>
                </c:pt>
                <c:pt idx="140">
                  <c:v>28126.175878999999</c:v>
                </c:pt>
                <c:pt idx="141">
                  <c:v>29697.397164000002</c:v>
                </c:pt>
                <c:pt idx="142">
                  <c:v>27966.325958000001</c:v>
                </c:pt>
                <c:pt idx="143">
                  <c:v>29277.330129999998</c:v>
                </c:pt>
                <c:pt idx="144">
                  <c:v>29808.207079</c:v>
                </c:pt>
                <c:pt idx="145">
                  <c:v>29307.992688999999</c:v>
                </c:pt>
                <c:pt idx="146">
                  <c:v>28883.054212999999</c:v>
                </c:pt>
                <c:pt idx="147">
                  <c:v>30755.497776</c:v>
                </c:pt>
                <c:pt idx="148">
                  <c:v>30305.229578999999</c:v>
                </c:pt>
                <c:pt idx="149">
                  <c:v>30429.298989999999</c:v>
                </c:pt>
                <c:pt idx="150">
                  <c:v>30374.599828999999</c:v>
                </c:pt>
                <c:pt idx="151">
                  <c:v>29851.081460000001</c:v>
                </c:pt>
                <c:pt idx="152">
                  <c:v>32296.812144</c:v>
                </c:pt>
                <c:pt idx="153">
                  <c:v>31614.133795000002</c:v>
                </c:pt>
                <c:pt idx="154">
                  <c:v>31840.072386</c:v>
                </c:pt>
                <c:pt idx="155">
                  <c:v>31087.027278000001</c:v>
                </c:pt>
                <c:pt idx="156">
                  <c:v>31248.294464999999</c:v>
                </c:pt>
                <c:pt idx="157">
                  <c:v>32948.034755000001</c:v>
                </c:pt>
                <c:pt idx="158">
                  <c:v>31932.758414</c:v>
                </c:pt>
                <c:pt idx="159">
                  <c:v>31958.684126</c:v>
                </c:pt>
                <c:pt idx="160">
                  <c:v>32311.050035</c:v>
                </c:pt>
                <c:pt idx="161">
                  <c:v>33760.399239999999</c:v>
                </c:pt>
                <c:pt idx="162">
                  <c:v>31321.498759999999</c:v>
                </c:pt>
                <c:pt idx="163">
                  <c:v>32645.663216000001</c:v>
                </c:pt>
                <c:pt idx="164">
                  <c:v>33238.987741999998</c:v>
                </c:pt>
                <c:pt idx="165">
                  <c:v>34031.398093000003</c:v>
                </c:pt>
                <c:pt idx="166">
                  <c:v>33103.767501000002</c:v>
                </c:pt>
                <c:pt idx="167">
                  <c:v>34011.622291</c:v>
                </c:pt>
                <c:pt idx="168">
                  <c:v>33823.642309000003</c:v>
                </c:pt>
                <c:pt idx="169">
                  <c:v>34394.330522999997</c:v>
                </c:pt>
                <c:pt idx="170">
                  <c:v>34435.414177999999</c:v>
                </c:pt>
                <c:pt idx="171">
                  <c:v>34490.922232999998</c:v>
                </c:pt>
                <c:pt idx="172">
                  <c:v>34785.015174</c:v>
                </c:pt>
                <c:pt idx="173">
                  <c:v>35395.613805000001</c:v>
                </c:pt>
                <c:pt idx="174">
                  <c:v>34306.219625999998</c:v>
                </c:pt>
                <c:pt idx="175">
                  <c:v>35263.555297999999</c:v>
                </c:pt>
                <c:pt idx="176">
                  <c:v>35821.769194</c:v>
                </c:pt>
                <c:pt idx="177">
                  <c:v>34778.989902000001</c:v>
                </c:pt>
                <c:pt idx="178">
                  <c:v>35514.777974999997</c:v>
                </c:pt>
                <c:pt idx="179">
                  <c:v>36727.412694999999</c:v>
                </c:pt>
                <c:pt idx="180">
                  <c:v>36455.320143999998</c:v>
                </c:pt>
                <c:pt idx="181">
                  <c:v>38165.405019999998</c:v>
                </c:pt>
                <c:pt idx="182">
                  <c:v>37129.929121000001</c:v>
                </c:pt>
                <c:pt idx="183">
                  <c:v>37257.096315000003</c:v>
                </c:pt>
                <c:pt idx="184">
                  <c:v>36227.002820000002</c:v>
                </c:pt>
                <c:pt idx="185">
                  <c:v>37775.792092999996</c:v>
                </c:pt>
                <c:pt idx="186">
                  <c:v>37635.823707000003</c:v>
                </c:pt>
                <c:pt idx="187">
                  <c:v>36944.124155999998</c:v>
                </c:pt>
                <c:pt idx="188">
                  <c:v>38610.901073000001</c:v>
                </c:pt>
                <c:pt idx="189">
                  <c:v>37701.101387000002</c:v>
                </c:pt>
                <c:pt idx="190">
                  <c:v>35776.606692000001</c:v>
                </c:pt>
                <c:pt idx="191">
                  <c:v>38882.012224999999</c:v>
                </c:pt>
                <c:pt idx="192">
                  <c:v>37387.401184000002</c:v>
                </c:pt>
                <c:pt idx="193">
                  <c:v>38231.016707000002</c:v>
                </c:pt>
                <c:pt idx="194">
                  <c:v>38995.947746999998</c:v>
                </c:pt>
                <c:pt idx="195">
                  <c:v>39963.252201000003</c:v>
                </c:pt>
                <c:pt idx="196">
                  <c:v>39354.316030000002</c:v>
                </c:pt>
                <c:pt idx="197">
                  <c:v>38545.155746999997</c:v>
                </c:pt>
                <c:pt idx="198">
                  <c:v>38731.540164999999</c:v>
                </c:pt>
                <c:pt idx="199">
                  <c:v>40202.695950000001</c:v>
                </c:pt>
                <c:pt idx="200">
                  <c:v>39478.274735999999</c:v>
                </c:pt>
                <c:pt idx="201">
                  <c:v>41063.681231000002</c:v>
                </c:pt>
                <c:pt idx="202">
                  <c:v>39640.353577000002</c:v>
                </c:pt>
                <c:pt idx="203">
                  <c:v>38869.948486000001</c:v>
                </c:pt>
                <c:pt idx="204">
                  <c:v>40585.544016</c:v>
                </c:pt>
                <c:pt idx="205">
                  <c:v>40210.298154999997</c:v>
                </c:pt>
                <c:pt idx="206">
                  <c:v>40903.164534000003</c:v>
                </c:pt>
                <c:pt idx="207">
                  <c:v>40403.243138999998</c:v>
                </c:pt>
                <c:pt idx="208">
                  <c:v>39760.006866999996</c:v>
                </c:pt>
                <c:pt idx="209">
                  <c:v>40234.169312999999</c:v>
                </c:pt>
                <c:pt idx="210">
                  <c:v>42049.004284000002</c:v>
                </c:pt>
                <c:pt idx="211">
                  <c:v>41599.697592999997</c:v>
                </c:pt>
                <c:pt idx="212">
                  <c:v>41695.192117999999</c:v>
                </c:pt>
                <c:pt idx="213">
                  <c:v>41675.966825000003</c:v>
                </c:pt>
                <c:pt idx="214">
                  <c:v>39942.873212999999</c:v>
                </c:pt>
                <c:pt idx="215">
                  <c:v>42788.418096000001</c:v>
                </c:pt>
                <c:pt idx="216">
                  <c:v>41993.560750999997</c:v>
                </c:pt>
                <c:pt idx="217">
                  <c:v>43299.194605999997</c:v>
                </c:pt>
                <c:pt idx="218">
                  <c:v>42673.399955000001</c:v>
                </c:pt>
                <c:pt idx="219">
                  <c:v>42189.713157999999</c:v>
                </c:pt>
                <c:pt idx="220">
                  <c:v>43394.541740000001</c:v>
                </c:pt>
                <c:pt idx="221">
                  <c:v>41242.541411999999</c:v>
                </c:pt>
                <c:pt idx="222">
                  <c:v>43356.498735000001</c:v>
                </c:pt>
                <c:pt idx="223">
                  <c:v>43885.993982</c:v>
                </c:pt>
                <c:pt idx="224">
                  <c:v>43625.010924000002</c:v>
                </c:pt>
                <c:pt idx="225">
                  <c:v>43220.718783999997</c:v>
                </c:pt>
                <c:pt idx="226">
                  <c:v>45394.155585</c:v>
                </c:pt>
                <c:pt idx="227">
                  <c:v>43259.621267000002</c:v>
                </c:pt>
                <c:pt idx="228">
                  <c:v>44244.905094000002</c:v>
                </c:pt>
                <c:pt idx="229">
                  <c:v>43551.048756999997</c:v>
                </c:pt>
                <c:pt idx="230">
                  <c:v>42862.249386000003</c:v>
                </c:pt>
                <c:pt idx="231">
                  <c:v>43302.149294000003</c:v>
                </c:pt>
                <c:pt idx="232">
                  <c:v>45141.259721000002</c:v>
                </c:pt>
                <c:pt idx="233">
                  <c:v>43186.994661999997</c:v>
                </c:pt>
                <c:pt idx="234">
                  <c:v>44633.691538999999</c:v>
                </c:pt>
                <c:pt idx="235">
                  <c:v>44705.238689999998</c:v>
                </c:pt>
                <c:pt idx="236">
                  <c:v>44278.194286999998</c:v>
                </c:pt>
                <c:pt idx="237">
                  <c:v>45365.671527999999</c:v>
                </c:pt>
                <c:pt idx="238">
                  <c:v>46534.641496999997</c:v>
                </c:pt>
                <c:pt idx="239">
                  <c:v>45489.194923000003</c:v>
                </c:pt>
                <c:pt idx="240">
                  <c:v>46175.692077</c:v>
                </c:pt>
                <c:pt idx="241">
                  <c:v>44788.705177999997</c:v>
                </c:pt>
                <c:pt idx="242">
                  <c:v>46044.276427999997</c:v>
                </c:pt>
                <c:pt idx="243">
                  <c:v>48004.344205000001</c:v>
                </c:pt>
                <c:pt idx="244">
                  <c:v>46150.994948</c:v>
                </c:pt>
                <c:pt idx="245">
                  <c:v>46018.254803000003</c:v>
                </c:pt>
                <c:pt idx="246">
                  <c:v>47968.887890999998</c:v>
                </c:pt>
                <c:pt idx="247">
                  <c:v>46943.019435000002</c:v>
                </c:pt>
                <c:pt idx="248">
                  <c:v>47433.460778000001</c:v>
                </c:pt>
                <c:pt idx="249">
                  <c:v>46738.373785999996</c:v>
                </c:pt>
                <c:pt idx="250">
                  <c:v>47317.927266999999</c:v>
                </c:pt>
                <c:pt idx="251">
                  <c:v>47151.314273999997</c:v>
                </c:pt>
                <c:pt idx="252">
                  <c:v>48553.563352999998</c:v>
                </c:pt>
                <c:pt idx="253">
                  <c:v>47744.462778000001</c:v>
                </c:pt>
                <c:pt idx="254">
                  <c:v>48544.438238000002</c:v>
                </c:pt>
                <c:pt idx="255">
                  <c:v>48439.896991000001</c:v>
                </c:pt>
                <c:pt idx="256">
                  <c:v>46640.948393999999</c:v>
                </c:pt>
                <c:pt idx="257">
                  <c:v>49714.276452999999</c:v>
                </c:pt>
                <c:pt idx="258">
                  <c:v>49095.121226000003</c:v>
                </c:pt>
                <c:pt idx="259">
                  <c:v>48339.422876999997</c:v>
                </c:pt>
                <c:pt idx="260">
                  <c:v>48181.417924000001</c:v>
                </c:pt>
                <c:pt idx="261">
                  <c:v>49863.356046000001</c:v>
                </c:pt>
                <c:pt idx="262">
                  <c:v>48484.000226999997</c:v>
                </c:pt>
                <c:pt idx="263">
                  <c:v>49598.757104999997</c:v>
                </c:pt>
                <c:pt idx="264">
                  <c:v>49011.526234999998</c:v>
                </c:pt>
                <c:pt idx="265">
                  <c:v>49882.742768999997</c:v>
                </c:pt>
                <c:pt idx="266">
                  <c:v>50888.401416000001</c:v>
                </c:pt>
                <c:pt idx="267">
                  <c:v>50187.178592999997</c:v>
                </c:pt>
                <c:pt idx="268">
                  <c:v>48949.430482999996</c:v>
                </c:pt>
                <c:pt idx="269">
                  <c:v>50579.611509000002</c:v>
                </c:pt>
                <c:pt idx="270">
                  <c:v>51613.183172999998</c:v>
                </c:pt>
                <c:pt idx="271">
                  <c:v>50849.660737999999</c:v>
                </c:pt>
                <c:pt idx="272">
                  <c:v>50882.683943000004</c:v>
                </c:pt>
                <c:pt idx="273">
                  <c:v>49081.399836999997</c:v>
                </c:pt>
                <c:pt idx="274">
                  <c:v>51024.96142</c:v>
                </c:pt>
                <c:pt idx="275">
                  <c:v>49966.481589000003</c:v>
                </c:pt>
                <c:pt idx="276">
                  <c:v>52338.492854999997</c:v>
                </c:pt>
                <c:pt idx="277">
                  <c:v>51542.365000999998</c:v>
                </c:pt>
                <c:pt idx="278">
                  <c:v>51027.253685000003</c:v>
                </c:pt>
                <c:pt idx="279">
                  <c:v>51055.944117999999</c:v>
                </c:pt>
                <c:pt idx="280">
                  <c:v>51870.016468000002</c:v>
                </c:pt>
                <c:pt idx="281">
                  <c:v>51066.018917000001</c:v>
                </c:pt>
                <c:pt idx="282">
                  <c:v>51143.246254999998</c:v>
                </c:pt>
                <c:pt idx="283">
                  <c:v>51532.003445000002</c:v>
                </c:pt>
                <c:pt idx="284">
                  <c:v>52987.279164</c:v>
                </c:pt>
                <c:pt idx="285">
                  <c:v>52820.169112000003</c:v>
                </c:pt>
                <c:pt idx="286">
                  <c:v>50925.475129999999</c:v>
                </c:pt>
                <c:pt idx="287">
                  <c:v>52708.594685999997</c:v>
                </c:pt>
                <c:pt idx="288">
                  <c:v>53240.761340999998</c:v>
                </c:pt>
                <c:pt idx="289">
                  <c:v>52939.077498999999</c:v>
                </c:pt>
                <c:pt idx="290">
                  <c:v>52787.766383000002</c:v>
                </c:pt>
                <c:pt idx="291">
                  <c:v>54052.849450000002</c:v>
                </c:pt>
                <c:pt idx="292">
                  <c:v>54564.304302999997</c:v>
                </c:pt>
                <c:pt idx="293">
                  <c:v>53434.277259000002</c:v>
                </c:pt>
                <c:pt idx="294">
                  <c:v>52855.581470999998</c:v>
                </c:pt>
                <c:pt idx="295">
                  <c:v>52468.803247999997</c:v>
                </c:pt>
                <c:pt idx="296">
                  <c:v>53895.181022999997</c:v>
                </c:pt>
                <c:pt idx="297">
                  <c:v>52399.886057000003</c:v>
                </c:pt>
                <c:pt idx="298">
                  <c:v>53735.889722</c:v>
                </c:pt>
                <c:pt idx="299">
                  <c:v>53261.469163000002</c:v>
                </c:pt>
                <c:pt idx="300">
                  <c:v>53281.174927</c:v>
                </c:pt>
                <c:pt idx="301">
                  <c:v>53934.114451000001</c:v>
                </c:pt>
                <c:pt idx="302">
                  <c:v>54465.361268000001</c:v>
                </c:pt>
                <c:pt idx="303">
                  <c:v>52784.344545</c:v>
                </c:pt>
                <c:pt idx="304">
                  <c:v>54939.762529</c:v>
                </c:pt>
                <c:pt idx="305">
                  <c:v>55966.560863999999</c:v>
                </c:pt>
                <c:pt idx="306">
                  <c:v>55658.538032999997</c:v>
                </c:pt>
                <c:pt idx="307">
                  <c:v>54753.782196</c:v>
                </c:pt>
                <c:pt idx="308">
                  <c:v>55025.11765</c:v>
                </c:pt>
                <c:pt idx="309">
                  <c:v>55274.718674999996</c:v>
                </c:pt>
                <c:pt idx="310">
                  <c:v>55183.950750000004</c:v>
                </c:pt>
                <c:pt idx="311">
                  <c:v>56752.307460999997</c:v>
                </c:pt>
                <c:pt idx="312">
                  <c:v>57602.679923000003</c:v>
                </c:pt>
                <c:pt idx="313">
                  <c:v>53861.000840000001</c:v>
                </c:pt>
                <c:pt idx="314">
                  <c:v>55747.419267999998</c:v>
                </c:pt>
                <c:pt idx="315">
                  <c:v>56897.860483999997</c:v>
                </c:pt>
                <c:pt idx="316">
                  <c:v>54355.040939999999</c:v>
                </c:pt>
                <c:pt idx="317">
                  <c:v>57108.762225999999</c:v>
                </c:pt>
                <c:pt idx="318">
                  <c:v>55813.752326000002</c:v>
                </c:pt>
                <c:pt idx="319">
                  <c:v>54225.400597</c:v>
                </c:pt>
                <c:pt idx="320">
                  <c:v>57251.549127999999</c:v>
                </c:pt>
                <c:pt idx="321">
                  <c:v>54596.985050000003</c:v>
                </c:pt>
                <c:pt idx="322">
                  <c:v>54107.447885000001</c:v>
                </c:pt>
                <c:pt idx="323">
                  <c:v>57098.831457</c:v>
                </c:pt>
                <c:pt idx="324">
                  <c:v>57048.589722999997</c:v>
                </c:pt>
                <c:pt idx="325">
                  <c:v>57521.308377000001</c:v>
                </c:pt>
                <c:pt idx="326">
                  <c:v>56811.644013999998</c:v>
                </c:pt>
                <c:pt idx="327">
                  <c:v>58310.289317000002</c:v>
                </c:pt>
                <c:pt idx="328">
                  <c:v>57272.940175999996</c:v>
                </c:pt>
                <c:pt idx="329">
                  <c:v>57390.064204000002</c:v>
                </c:pt>
                <c:pt idx="330">
                  <c:v>57969.558753999998</c:v>
                </c:pt>
                <c:pt idx="331">
                  <c:v>58661.558712999999</c:v>
                </c:pt>
                <c:pt idx="332">
                  <c:v>56171.459237000003</c:v>
                </c:pt>
                <c:pt idx="333">
                  <c:v>56920.810096000001</c:v>
                </c:pt>
                <c:pt idx="334">
                  <c:v>56281.170318999997</c:v>
                </c:pt>
                <c:pt idx="335">
                  <c:v>57472.572279</c:v>
                </c:pt>
                <c:pt idx="336">
                  <c:v>58662.076012999998</c:v>
                </c:pt>
                <c:pt idx="337">
                  <c:v>57859.858890000003</c:v>
                </c:pt>
                <c:pt idx="338">
                  <c:v>59793.539123000002</c:v>
                </c:pt>
                <c:pt idx="339">
                  <c:v>57663.873637999997</c:v>
                </c:pt>
                <c:pt idx="340">
                  <c:v>57675.509087999999</c:v>
                </c:pt>
                <c:pt idx="341">
                  <c:v>58306.489261000002</c:v>
                </c:pt>
                <c:pt idx="342">
                  <c:v>59032.833706999998</c:v>
                </c:pt>
                <c:pt idx="343">
                  <c:v>59504.255830000002</c:v>
                </c:pt>
                <c:pt idx="344">
                  <c:v>55269.572782000003</c:v>
                </c:pt>
                <c:pt idx="345">
                  <c:v>57199.081768999997</c:v>
                </c:pt>
                <c:pt idx="346">
                  <c:v>57564.037702000001</c:v>
                </c:pt>
                <c:pt idx="347">
                  <c:v>59777.943288000002</c:v>
                </c:pt>
                <c:pt idx="348">
                  <c:v>57231.564552000003</c:v>
                </c:pt>
                <c:pt idx="349">
                  <c:v>61081.591079999998</c:v>
                </c:pt>
                <c:pt idx="350">
                  <c:v>58842.302712999997</c:v>
                </c:pt>
                <c:pt idx="351">
                  <c:v>58250.448592000001</c:v>
                </c:pt>
                <c:pt idx="352">
                  <c:v>59486.851044000003</c:v>
                </c:pt>
                <c:pt idx="353">
                  <c:v>57176.834998999999</c:v>
                </c:pt>
                <c:pt idx="354">
                  <c:v>57811.703984</c:v>
                </c:pt>
                <c:pt idx="355">
                  <c:v>59412.385067000003</c:v>
                </c:pt>
                <c:pt idx="356">
                  <c:v>59773.460522000001</c:v>
                </c:pt>
                <c:pt idx="357">
                  <c:v>58819.266081000002</c:v>
                </c:pt>
                <c:pt idx="358">
                  <c:v>58850.209696999998</c:v>
                </c:pt>
                <c:pt idx="359">
                  <c:v>7550.757842</c:v>
                </c:pt>
                <c:pt idx="360">
                  <c:v>8243.616059</c:v>
                </c:pt>
                <c:pt idx="361">
                  <c:v>6336.7665399999996</c:v>
                </c:pt>
                <c:pt idx="362">
                  <c:v>5757.336002</c:v>
                </c:pt>
                <c:pt idx="363">
                  <c:v>6946.5979779999998</c:v>
                </c:pt>
                <c:pt idx="364">
                  <c:v>8116.2355969999999</c:v>
                </c:pt>
                <c:pt idx="365">
                  <c:v>8087.9576649999999</c:v>
                </c:pt>
                <c:pt idx="366">
                  <c:v>8488.3085680000004</c:v>
                </c:pt>
                <c:pt idx="367">
                  <c:v>4267.1199909999996</c:v>
                </c:pt>
                <c:pt idx="368">
                  <c:v>4366.7182350000003</c:v>
                </c:pt>
                <c:pt idx="369">
                  <c:v>7370.722471</c:v>
                </c:pt>
                <c:pt idx="370">
                  <c:v>6259.1320079999996</c:v>
                </c:pt>
                <c:pt idx="371">
                  <c:v>5538.3893449999996</c:v>
                </c:pt>
                <c:pt idx="372">
                  <c:v>7213.4057650000004</c:v>
                </c:pt>
                <c:pt idx="373">
                  <c:v>7846.2695700000004</c:v>
                </c:pt>
                <c:pt idx="374">
                  <c:v>8886.1119780000008</c:v>
                </c:pt>
                <c:pt idx="375">
                  <c:v>7247.6900599999999</c:v>
                </c:pt>
                <c:pt idx="376">
                  <c:v>7124.3921730000002</c:v>
                </c:pt>
                <c:pt idx="377">
                  <c:v>6484.3290580000003</c:v>
                </c:pt>
                <c:pt idx="378">
                  <c:v>6056.0010750000001</c:v>
                </c:pt>
                <c:pt idx="379">
                  <c:v>11370.599227000001</c:v>
                </c:pt>
                <c:pt idx="380">
                  <c:v>5487.6427190000004</c:v>
                </c:pt>
                <c:pt idx="381">
                  <c:v>6963.0384649999996</c:v>
                </c:pt>
                <c:pt idx="382">
                  <c:v>7860.7916480000004</c:v>
                </c:pt>
                <c:pt idx="383">
                  <c:v>5016.7971889999999</c:v>
                </c:pt>
                <c:pt idx="384">
                  <c:v>9927.5325040000007</c:v>
                </c:pt>
                <c:pt idx="385">
                  <c:v>9665.4119879999998</c:v>
                </c:pt>
                <c:pt idx="386">
                  <c:v>10421.485285000001</c:v>
                </c:pt>
                <c:pt idx="387">
                  <c:v>10180.977570999999</c:v>
                </c:pt>
                <c:pt idx="388">
                  <c:v>7938.9826810000004</c:v>
                </c:pt>
                <c:pt idx="389">
                  <c:v>6909.8707480000003</c:v>
                </c:pt>
                <c:pt idx="390">
                  <c:v>8543.0394809999998</c:v>
                </c:pt>
                <c:pt idx="391">
                  <c:v>7589.514032</c:v>
                </c:pt>
                <c:pt idx="392">
                  <c:v>7735.3112369999999</c:v>
                </c:pt>
                <c:pt idx="393">
                  <c:v>7883.7025180000001</c:v>
                </c:pt>
                <c:pt idx="394">
                  <c:v>8788.2368499999993</c:v>
                </c:pt>
                <c:pt idx="395">
                  <c:v>9437.9268090000005</c:v>
                </c:pt>
                <c:pt idx="396">
                  <c:v>8966.5432450000008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FC-A449-86EC-83A5917F2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31615"/>
        <c:axId val="92205599"/>
      </c:scatterChart>
      <c:valAx>
        <c:axId val="248731615"/>
        <c:scaling>
          <c:orientation val="minMax"/>
          <c:max val="6.0000000000000012E-2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05599"/>
        <c:crosses val="autoZero"/>
        <c:crossBetween val="midCat"/>
      </c:valAx>
      <c:valAx>
        <c:axId val="92205599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731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323781159479417"/>
          <c:y val="0.19221975311813594"/>
          <c:w val="0.11839908612459712"/>
          <c:h val="0.165315795558181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xtest!$A$2388:$A$3142</c:f>
              <c:numCache>
                <c:formatCode>General</c:formatCode>
                <c:ptCount val="755"/>
                <c:pt idx="0">
                  <c:v>3.0000000000000001E-5</c:v>
                </c:pt>
                <c:pt idx="1">
                  <c:v>6.9999999999999994E-5</c:v>
                </c:pt>
                <c:pt idx="2">
                  <c:v>1.1E-4</c:v>
                </c:pt>
                <c:pt idx="3">
                  <c:v>1.4999999999999999E-4</c:v>
                </c:pt>
                <c:pt idx="4">
                  <c:v>1.9000000000000001E-4</c:v>
                </c:pt>
                <c:pt idx="5">
                  <c:v>2.2999999999999998E-4</c:v>
                </c:pt>
                <c:pt idx="6">
                  <c:v>2.6999999999999995E-4</c:v>
                </c:pt>
                <c:pt idx="7">
                  <c:v>3.1E-4</c:v>
                </c:pt>
                <c:pt idx="8">
                  <c:v>3.5E-4</c:v>
                </c:pt>
                <c:pt idx="9">
                  <c:v>3.8999999999999999E-4</c:v>
                </c:pt>
                <c:pt idx="10">
                  <c:v>4.2999999999999999E-4</c:v>
                </c:pt>
                <c:pt idx="11">
                  <c:v>4.6999999999999999E-4</c:v>
                </c:pt>
                <c:pt idx="12">
                  <c:v>5.1000000000000004E-4</c:v>
                </c:pt>
                <c:pt idx="13">
                  <c:v>5.4999999999999992E-4</c:v>
                </c:pt>
                <c:pt idx="14">
                  <c:v>5.9000000000000003E-4</c:v>
                </c:pt>
                <c:pt idx="15">
                  <c:v>6.3000000000000003E-4</c:v>
                </c:pt>
                <c:pt idx="16">
                  <c:v>6.6999999999999991E-4</c:v>
                </c:pt>
                <c:pt idx="17">
                  <c:v>7.1000000000000002E-4</c:v>
                </c:pt>
                <c:pt idx="18">
                  <c:v>7.5000000000000002E-4</c:v>
                </c:pt>
                <c:pt idx="19">
                  <c:v>7.899999999999999E-4</c:v>
                </c:pt>
                <c:pt idx="20">
                  <c:v>8.3000000000000001E-4</c:v>
                </c:pt>
                <c:pt idx="21">
                  <c:v>8.7000000000000001E-4</c:v>
                </c:pt>
                <c:pt idx="22">
                  <c:v>9.0999999999999989E-4</c:v>
                </c:pt>
                <c:pt idx="23">
                  <c:v>9.5E-4</c:v>
                </c:pt>
                <c:pt idx="24">
                  <c:v>9.8999999999999999E-4</c:v>
                </c:pt>
                <c:pt idx="25">
                  <c:v>1.0300000000000001E-3</c:v>
                </c:pt>
                <c:pt idx="26">
                  <c:v>1.07E-3</c:v>
                </c:pt>
                <c:pt idx="27">
                  <c:v>1.1099999999999999E-3</c:v>
                </c:pt>
                <c:pt idx="28">
                  <c:v>1.15E-3</c:v>
                </c:pt>
                <c:pt idx="29">
                  <c:v>1.1899999999999999E-3</c:v>
                </c:pt>
                <c:pt idx="30">
                  <c:v>1.23E-3</c:v>
                </c:pt>
                <c:pt idx="31">
                  <c:v>1.2700000000000001E-3</c:v>
                </c:pt>
                <c:pt idx="32">
                  <c:v>1.31E-3</c:v>
                </c:pt>
                <c:pt idx="33">
                  <c:v>1.3499999999999999E-3</c:v>
                </c:pt>
                <c:pt idx="34">
                  <c:v>1.39E-3</c:v>
                </c:pt>
                <c:pt idx="35">
                  <c:v>1.4300000000000001E-3</c:v>
                </c:pt>
                <c:pt idx="36">
                  <c:v>1.47E-3</c:v>
                </c:pt>
                <c:pt idx="37">
                  <c:v>1.5100000000000001E-3</c:v>
                </c:pt>
                <c:pt idx="38">
                  <c:v>1.5499999999999999E-3</c:v>
                </c:pt>
                <c:pt idx="39">
                  <c:v>1.5899999999999998E-3</c:v>
                </c:pt>
                <c:pt idx="40">
                  <c:v>1.6299999999999999E-3</c:v>
                </c:pt>
                <c:pt idx="41">
                  <c:v>1.67E-3</c:v>
                </c:pt>
                <c:pt idx="42">
                  <c:v>1.7099999999999999E-3</c:v>
                </c:pt>
                <c:pt idx="43">
                  <c:v>1.75E-3</c:v>
                </c:pt>
                <c:pt idx="44">
                  <c:v>1.7899999999999999E-3</c:v>
                </c:pt>
                <c:pt idx="45">
                  <c:v>1.8299999999999998E-3</c:v>
                </c:pt>
                <c:pt idx="46">
                  <c:v>1.8699999999999999E-3</c:v>
                </c:pt>
                <c:pt idx="47">
                  <c:v>1.91E-3</c:v>
                </c:pt>
                <c:pt idx="48">
                  <c:v>1.9499999999999999E-3</c:v>
                </c:pt>
                <c:pt idx="49">
                  <c:v>1.99E-3</c:v>
                </c:pt>
                <c:pt idx="50">
                  <c:v>2.0299999999999997E-3</c:v>
                </c:pt>
                <c:pt idx="51">
                  <c:v>2.0699999999999998E-3</c:v>
                </c:pt>
                <c:pt idx="52">
                  <c:v>2.1099999999999999E-3</c:v>
                </c:pt>
                <c:pt idx="53">
                  <c:v>2.15E-3</c:v>
                </c:pt>
                <c:pt idx="54">
                  <c:v>2.1900000000000001E-3</c:v>
                </c:pt>
                <c:pt idx="55">
                  <c:v>2.2300000000000002E-3</c:v>
                </c:pt>
                <c:pt idx="56">
                  <c:v>2.2699999999999999E-3</c:v>
                </c:pt>
                <c:pt idx="57">
                  <c:v>2.31E-3</c:v>
                </c:pt>
                <c:pt idx="58">
                  <c:v>2.3500000000000001E-3</c:v>
                </c:pt>
                <c:pt idx="59">
                  <c:v>2.3899999999999998E-3</c:v>
                </c:pt>
                <c:pt idx="60">
                  <c:v>2.4299999999999999E-3</c:v>
                </c:pt>
                <c:pt idx="61">
                  <c:v>2.47E-3</c:v>
                </c:pt>
                <c:pt idx="62">
                  <c:v>2.5099999999999996E-3</c:v>
                </c:pt>
                <c:pt idx="63">
                  <c:v>2.5499999999999997E-3</c:v>
                </c:pt>
                <c:pt idx="64">
                  <c:v>2.5899999999999999E-3</c:v>
                </c:pt>
                <c:pt idx="65">
                  <c:v>2.63E-3</c:v>
                </c:pt>
                <c:pt idx="66">
                  <c:v>2.6700000000000001E-3</c:v>
                </c:pt>
                <c:pt idx="67">
                  <c:v>2.7100000000000002E-3</c:v>
                </c:pt>
                <c:pt idx="68">
                  <c:v>2.7499999999999998E-3</c:v>
                </c:pt>
                <c:pt idx="69">
                  <c:v>2.7899999999999999E-3</c:v>
                </c:pt>
                <c:pt idx="70">
                  <c:v>2.8300000000000001E-3</c:v>
                </c:pt>
                <c:pt idx="71">
                  <c:v>2.8699999999999997E-3</c:v>
                </c:pt>
                <c:pt idx="72">
                  <c:v>2.9099999999999998E-3</c:v>
                </c:pt>
                <c:pt idx="73">
                  <c:v>2.9499999999999999E-3</c:v>
                </c:pt>
                <c:pt idx="74">
                  <c:v>2.99E-3</c:v>
                </c:pt>
                <c:pt idx="75">
                  <c:v>3.0299999999999997E-3</c:v>
                </c:pt>
                <c:pt idx="76">
                  <c:v>3.0699999999999998E-3</c:v>
                </c:pt>
                <c:pt idx="77">
                  <c:v>3.1099999999999999E-3</c:v>
                </c:pt>
                <c:pt idx="78">
                  <c:v>3.15E-3</c:v>
                </c:pt>
                <c:pt idx="79">
                  <c:v>3.1900000000000001E-3</c:v>
                </c:pt>
                <c:pt idx="80">
                  <c:v>3.2300000000000002E-3</c:v>
                </c:pt>
                <c:pt idx="81">
                  <c:v>3.2699999999999999E-3</c:v>
                </c:pt>
                <c:pt idx="82">
                  <c:v>3.31E-3</c:v>
                </c:pt>
                <c:pt idx="83">
                  <c:v>3.3499999999999997E-3</c:v>
                </c:pt>
                <c:pt idx="84">
                  <c:v>3.3899999999999998E-3</c:v>
                </c:pt>
                <c:pt idx="85">
                  <c:v>3.4299999999999999E-3</c:v>
                </c:pt>
                <c:pt idx="86">
                  <c:v>3.47E-3</c:v>
                </c:pt>
                <c:pt idx="87">
                  <c:v>3.5099999999999997E-3</c:v>
                </c:pt>
                <c:pt idx="88">
                  <c:v>3.5499999999999998E-3</c:v>
                </c:pt>
                <c:pt idx="89">
                  <c:v>3.5899999999999999E-3</c:v>
                </c:pt>
                <c:pt idx="90">
                  <c:v>3.63E-3</c:v>
                </c:pt>
                <c:pt idx="91">
                  <c:v>3.6700000000000001E-3</c:v>
                </c:pt>
                <c:pt idx="92">
                  <c:v>3.7100000000000002E-3</c:v>
                </c:pt>
                <c:pt idx="93">
                  <c:v>3.7499999999999999E-3</c:v>
                </c:pt>
                <c:pt idx="94">
                  <c:v>3.79E-3</c:v>
                </c:pt>
                <c:pt idx="95">
                  <c:v>3.8299999999999996E-3</c:v>
                </c:pt>
                <c:pt idx="96">
                  <c:v>3.8699999999999997E-3</c:v>
                </c:pt>
                <c:pt idx="97">
                  <c:v>3.9099999999999994E-3</c:v>
                </c:pt>
                <c:pt idx="98">
                  <c:v>3.9499999999999995E-3</c:v>
                </c:pt>
                <c:pt idx="99">
                  <c:v>3.9899999999999996E-3</c:v>
                </c:pt>
                <c:pt idx="100">
                  <c:v>4.0300000000000006E-3</c:v>
                </c:pt>
                <c:pt idx="101">
                  <c:v>4.0699999999999998E-3</c:v>
                </c:pt>
                <c:pt idx="102">
                  <c:v>4.1099999999999999E-3</c:v>
                </c:pt>
                <c:pt idx="103">
                  <c:v>4.1499999999999992E-3</c:v>
                </c:pt>
                <c:pt idx="104">
                  <c:v>4.1899999999999993E-3</c:v>
                </c:pt>
                <c:pt idx="105">
                  <c:v>4.2299999999999994E-3</c:v>
                </c:pt>
                <c:pt idx="106">
                  <c:v>4.2699999999999995E-3</c:v>
                </c:pt>
                <c:pt idx="107">
                  <c:v>4.3099999999999996E-3</c:v>
                </c:pt>
                <c:pt idx="108">
                  <c:v>4.3499999999999997E-3</c:v>
                </c:pt>
                <c:pt idx="109">
                  <c:v>4.3899999999999998E-3</c:v>
                </c:pt>
                <c:pt idx="110">
                  <c:v>4.4299999999999999E-3</c:v>
                </c:pt>
                <c:pt idx="111">
                  <c:v>4.47E-3</c:v>
                </c:pt>
                <c:pt idx="112">
                  <c:v>4.5100000000000001E-3</c:v>
                </c:pt>
                <c:pt idx="113">
                  <c:v>4.5500000000000002E-3</c:v>
                </c:pt>
                <c:pt idx="114">
                  <c:v>4.5900000000000003E-3</c:v>
                </c:pt>
                <c:pt idx="115">
                  <c:v>4.6299999999999996E-3</c:v>
                </c:pt>
                <c:pt idx="116">
                  <c:v>4.6699999999999997E-3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4.79E-3</c:v>
                </c:pt>
                <c:pt idx="120">
                  <c:v>4.8300000000000001E-3</c:v>
                </c:pt>
                <c:pt idx="121">
                  <c:v>4.8700000000000002E-3</c:v>
                </c:pt>
                <c:pt idx="122">
                  <c:v>4.9100000000000003E-3</c:v>
                </c:pt>
                <c:pt idx="123">
                  <c:v>4.9500000000000004E-3</c:v>
                </c:pt>
                <c:pt idx="124">
                  <c:v>4.9900000000000005E-3</c:v>
                </c:pt>
                <c:pt idx="125">
                  <c:v>5.0299999999999997E-3</c:v>
                </c:pt>
                <c:pt idx="126">
                  <c:v>5.0699999999999999E-3</c:v>
                </c:pt>
                <c:pt idx="127">
                  <c:v>5.11E-3</c:v>
                </c:pt>
                <c:pt idx="128">
                  <c:v>5.1499999999999992E-3</c:v>
                </c:pt>
                <c:pt idx="129">
                  <c:v>5.1899999999999993E-3</c:v>
                </c:pt>
                <c:pt idx="130">
                  <c:v>5.2299999999999994E-3</c:v>
                </c:pt>
                <c:pt idx="131">
                  <c:v>5.2699999999999995E-3</c:v>
                </c:pt>
                <c:pt idx="132">
                  <c:v>5.3099999999999996E-3</c:v>
                </c:pt>
                <c:pt idx="133">
                  <c:v>5.3499999999999997E-3</c:v>
                </c:pt>
                <c:pt idx="134">
                  <c:v>5.3899999999999998E-3</c:v>
                </c:pt>
                <c:pt idx="135">
                  <c:v>5.4299999999999999E-3</c:v>
                </c:pt>
                <c:pt idx="136">
                  <c:v>5.47E-3</c:v>
                </c:pt>
                <c:pt idx="137">
                  <c:v>5.5100000000000001E-3</c:v>
                </c:pt>
                <c:pt idx="138">
                  <c:v>5.5500000000000002E-3</c:v>
                </c:pt>
                <c:pt idx="139">
                  <c:v>5.5900000000000004E-3</c:v>
                </c:pt>
                <c:pt idx="140">
                  <c:v>5.6299999999999996E-3</c:v>
                </c:pt>
                <c:pt idx="141">
                  <c:v>5.6699999999999997E-3</c:v>
                </c:pt>
                <c:pt idx="142">
                  <c:v>5.7099999999999998E-3</c:v>
                </c:pt>
                <c:pt idx="143">
                  <c:v>5.7499999999999999E-3</c:v>
                </c:pt>
                <c:pt idx="144">
                  <c:v>5.79E-3</c:v>
                </c:pt>
                <c:pt idx="145">
                  <c:v>5.8300000000000001E-3</c:v>
                </c:pt>
                <c:pt idx="146">
                  <c:v>5.8700000000000002E-3</c:v>
                </c:pt>
                <c:pt idx="147">
                  <c:v>5.9100000000000003E-3</c:v>
                </c:pt>
                <c:pt idx="148">
                  <c:v>5.9499999999999996E-3</c:v>
                </c:pt>
                <c:pt idx="149">
                  <c:v>5.9899999999999997E-3</c:v>
                </c:pt>
                <c:pt idx="150">
                  <c:v>6.0299999999999998E-3</c:v>
                </c:pt>
                <c:pt idx="151">
                  <c:v>6.0699999999999999E-3</c:v>
                </c:pt>
                <c:pt idx="152">
                  <c:v>6.11E-3</c:v>
                </c:pt>
                <c:pt idx="153">
                  <c:v>6.1499999999999992E-3</c:v>
                </c:pt>
                <c:pt idx="154">
                  <c:v>6.1899999999999993E-3</c:v>
                </c:pt>
                <c:pt idx="155">
                  <c:v>6.2299999999999994E-3</c:v>
                </c:pt>
                <c:pt idx="156">
                  <c:v>6.2699999999999995E-3</c:v>
                </c:pt>
                <c:pt idx="157">
                  <c:v>6.3099999999999996E-3</c:v>
                </c:pt>
                <c:pt idx="158">
                  <c:v>6.3499999999999997E-3</c:v>
                </c:pt>
                <c:pt idx="159">
                  <c:v>6.3899999999999998E-3</c:v>
                </c:pt>
                <c:pt idx="160">
                  <c:v>6.43E-3</c:v>
                </c:pt>
                <c:pt idx="161">
                  <c:v>6.4700000000000001E-3</c:v>
                </c:pt>
                <c:pt idx="162">
                  <c:v>6.5100000000000002E-3</c:v>
                </c:pt>
                <c:pt idx="163">
                  <c:v>6.5500000000000003E-3</c:v>
                </c:pt>
                <c:pt idx="164">
                  <c:v>6.5900000000000004E-3</c:v>
                </c:pt>
                <c:pt idx="165">
                  <c:v>6.6299999999999996E-3</c:v>
                </c:pt>
                <c:pt idx="166">
                  <c:v>6.6699999999999997E-3</c:v>
                </c:pt>
                <c:pt idx="167">
                  <c:v>6.7099999999999998E-3</c:v>
                </c:pt>
                <c:pt idx="168">
                  <c:v>6.7499999999999999E-3</c:v>
                </c:pt>
                <c:pt idx="169">
                  <c:v>6.79E-3</c:v>
                </c:pt>
                <c:pt idx="170">
                  <c:v>6.8300000000000001E-3</c:v>
                </c:pt>
                <c:pt idx="171">
                  <c:v>6.8700000000000002E-3</c:v>
                </c:pt>
                <c:pt idx="172">
                  <c:v>6.9099999999999995E-3</c:v>
                </c:pt>
                <c:pt idx="173">
                  <c:v>6.9499999999999996E-3</c:v>
                </c:pt>
                <c:pt idx="174">
                  <c:v>6.9899999999999997E-3</c:v>
                </c:pt>
                <c:pt idx="175">
                  <c:v>7.0299999999999998E-3</c:v>
                </c:pt>
                <c:pt idx="176">
                  <c:v>7.0699999999999999E-3</c:v>
                </c:pt>
                <c:pt idx="177">
                  <c:v>7.11E-3</c:v>
                </c:pt>
                <c:pt idx="178">
                  <c:v>7.1499999999999992E-3</c:v>
                </c:pt>
                <c:pt idx="179">
                  <c:v>7.1899999999999993E-3</c:v>
                </c:pt>
                <c:pt idx="180">
                  <c:v>7.2299999999999994E-3</c:v>
                </c:pt>
                <c:pt idx="181">
                  <c:v>7.2699999999999996E-3</c:v>
                </c:pt>
                <c:pt idx="182">
                  <c:v>7.3099999999999997E-3</c:v>
                </c:pt>
                <c:pt idx="183">
                  <c:v>7.3499999999999998E-3</c:v>
                </c:pt>
                <c:pt idx="184">
                  <c:v>7.3899999999999999E-3</c:v>
                </c:pt>
                <c:pt idx="185">
                  <c:v>7.43E-3</c:v>
                </c:pt>
                <c:pt idx="186">
                  <c:v>7.4700000000000001E-3</c:v>
                </c:pt>
                <c:pt idx="187">
                  <c:v>7.5100000000000002E-3</c:v>
                </c:pt>
                <c:pt idx="188">
                  <c:v>7.5500000000000003E-3</c:v>
                </c:pt>
                <c:pt idx="189">
                  <c:v>7.5900000000000004E-3</c:v>
                </c:pt>
                <c:pt idx="190">
                  <c:v>7.6299999999999996E-3</c:v>
                </c:pt>
                <c:pt idx="191">
                  <c:v>7.6699999999999997E-3</c:v>
                </c:pt>
                <c:pt idx="192">
                  <c:v>7.7099999999999998E-3</c:v>
                </c:pt>
                <c:pt idx="193">
                  <c:v>7.7499999999999999E-3</c:v>
                </c:pt>
                <c:pt idx="194">
                  <c:v>7.79E-3</c:v>
                </c:pt>
                <c:pt idx="195">
                  <c:v>7.8300000000000002E-3</c:v>
                </c:pt>
                <c:pt idx="196">
                  <c:v>7.8699999999999985E-3</c:v>
                </c:pt>
                <c:pt idx="197">
                  <c:v>7.9099999999999986E-3</c:v>
                </c:pt>
                <c:pt idx="198">
                  <c:v>7.9499999999999987E-3</c:v>
                </c:pt>
                <c:pt idx="199">
                  <c:v>7.9899999999999988E-3</c:v>
                </c:pt>
                <c:pt idx="200">
                  <c:v>8.0299999999999989E-3</c:v>
                </c:pt>
                <c:pt idx="201">
                  <c:v>8.0700000000000008E-3</c:v>
                </c:pt>
                <c:pt idx="202">
                  <c:v>8.1099999999999992E-3</c:v>
                </c:pt>
                <c:pt idx="203">
                  <c:v>8.150000000000001E-3</c:v>
                </c:pt>
                <c:pt idx="204">
                  <c:v>8.1899999999999994E-3</c:v>
                </c:pt>
                <c:pt idx="205">
                  <c:v>8.2300000000000012E-3</c:v>
                </c:pt>
                <c:pt idx="206">
                  <c:v>8.2699999999999996E-3</c:v>
                </c:pt>
                <c:pt idx="207">
                  <c:v>8.3100000000000014E-3</c:v>
                </c:pt>
                <c:pt idx="208">
                  <c:v>8.3499999999999998E-3</c:v>
                </c:pt>
                <c:pt idx="209">
                  <c:v>8.3899999999999982E-3</c:v>
                </c:pt>
                <c:pt idx="210">
                  <c:v>8.43E-3</c:v>
                </c:pt>
                <c:pt idx="211">
                  <c:v>8.4699999999999984E-3</c:v>
                </c:pt>
                <c:pt idx="212">
                  <c:v>8.5100000000000002E-3</c:v>
                </c:pt>
                <c:pt idx="213">
                  <c:v>8.5499999999999986E-3</c:v>
                </c:pt>
                <c:pt idx="214">
                  <c:v>8.5900000000000004E-3</c:v>
                </c:pt>
                <c:pt idx="215">
                  <c:v>8.6299999999999988E-3</c:v>
                </c:pt>
                <c:pt idx="216">
                  <c:v>8.6700000000000006E-3</c:v>
                </c:pt>
                <c:pt idx="217">
                  <c:v>8.709999999999999E-3</c:v>
                </c:pt>
                <c:pt idx="218">
                  <c:v>8.7500000000000008E-3</c:v>
                </c:pt>
                <c:pt idx="219">
                  <c:v>8.7899999999999992E-3</c:v>
                </c:pt>
                <c:pt idx="220">
                  <c:v>8.830000000000001E-3</c:v>
                </c:pt>
                <c:pt idx="221">
                  <c:v>8.8699999999999994E-3</c:v>
                </c:pt>
                <c:pt idx="222">
                  <c:v>8.9099999999999995E-3</c:v>
                </c:pt>
                <c:pt idx="223">
                  <c:v>8.9499999999999996E-3</c:v>
                </c:pt>
                <c:pt idx="224">
                  <c:v>8.9899999999999997E-3</c:v>
                </c:pt>
                <c:pt idx="225">
                  <c:v>9.0299999999999998E-3</c:v>
                </c:pt>
                <c:pt idx="226">
                  <c:v>9.0699999999999999E-3</c:v>
                </c:pt>
                <c:pt idx="227">
                  <c:v>9.11E-3</c:v>
                </c:pt>
                <c:pt idx="228">
                  <c:v>9.1500000000000001E-3</c:v>
                </c:pt>
                <c:pt idx="229">
                  <c:v>9.1900000000000003E-3</c:v>
                </c:pt>
                <c:pt idx="230">
                  <c:v>9.2300000000000004E-3</c:v>
                </c:pt>
                <c:pt idx="231">
                  <c:v>9.2700000000000005E-3</c:v>
                </c:pt>
                <c:pt idx="232">
                  <c:v>9.3099999999999988E-3</c:v>
                </c:pt>
                <c:pt idx="233">
                  <c:v>9.3500000000000007E-3</c:v>
                </c:pt>
                <c:pt idx="234">
                  <c:v>9.389999999999999E-3</c:v>
                </c:pt>
                <c:pt idx="235">
                  <c:v>9.4299999999999991E-3</c:v>
                </c:pt>
                <c:pt idx="236">
                  <c:v>9.4699999999999993E-3</c:v>
                </c:pt>
                <c:pt idx="237">
                  <c:v>9.5099999999999994E-3</c:v>
                </c:pt>
                <c:pt idx="238">
                  <c:v>9.5499999999999995E-3</c:v>
                </c:pt>
                <c:pt idx="239">
                  <c:v>9.5899999999999996E-3</c:v>
                </c:pt>
                <c:pt idx="240">
                  <c:v>9.6299999999999997E-3</c:v>
                </c:pt>
                <c:pt idx="241">
                  <c:v>9.6699999999999998E-3</c:v>
                </c:pt>
                <c:pt idx="242">
                  <c:v>9.7099999999999999E-3</c:v>
                </c:pt>
                <c:pt idx="243">
                  <c:v>9.75E-3</c:v>
                </c:pt>
                <c:pt idx="244">
                  <c:v>9.7900000000000001E-3</c:v>
                </c:pt>
                <c:pt idx="245">
                  <c:v>9.8300000000000002E-3</c:v>
                </c:pt>
                <c:pt idx="246">
                  <c:v>9.8699999999999986E-3</c:v>
                </c:pt>
                <c:pt idx="247">
                  <c:v>9.9100000000000004E-3</c:v>
                </c:pt>
                <c:pt idx="248">
                  <c:v>9.9499999999999988E-3</c:v>
                </c:pt>
                <c:pt idx="249">
                  <c:v>9.9900000000000006E-3</c:v>
                </c:pt>
                <c:pt idx="250">
                  <c:v>1.0029999999999999E-2</c:v>
                </c:pt>
                <c:pt idx="251">
                  <c:v>1.0070000000000001E-2</c:v>
                </c:pt>
                <c:pt idx="252">
                  <c:v>1.0109999999999999E-2</c:v>
                </c:pt>
                <c:pt idx="253">
                  <c:v>1.0150000000000001E-2</c:v>
                </c:pt>
                <c:pt idx="254">
                  <c:v>1.0189999999999999E-2</c:v>
                </c:pt>
                <c:pt idx="255">
                  <c:v>1.023E-2</c:v>
                </c:pt>
                <c:pt idx="256">
                  <c:v>1.027E-2</c:v>
                </c:pt>
                <c:pt idx="257">
                  <c:v>1.031E-2</c:v>
                </c:pt>
                <c:pt idx="258">
                  <c:v>1.035E-2</c:v>
                </c:pt>
                <c:pt idx="259">
                  <c:v>1.0389999999999998E-2</c:v>
                </c:pt>
                <c:pt idx="260">
                  <c:v>1.043E-2</c:v>
                </c:pt>
                <c:pt idx="261">
                  <c:v>1.0469999999999998E-2</c:v>
                </c:pt>
                <c:pt idx="262">
                  <c:v>1.051E-2</c:v>
                </c:pt>
                <c:pt idx="263">
                  <c:v>1.0549999999999999E-2</c:v>
                </c:pt>
                <c:pt idx="264">
                  <c:v>1.059E-2</c:v>
                </c:pt>
                <c:pt idx="265">
                  <c:v>1.0629999999999999E-2</c:v>
                </c:pt>
                <c:pt idx="266">
                  <c:v>1.0670000000000001E-2</c:v>
                </c:pt>
                <c:pt idx="267">
                  <c:v>1.0709999999999999E-2</c:v>
                </c:pt>
                <c:pt idx="268">
                  <c:v>1.0750000000000001E-2</c:v>
                </c:pt>
                <c:pt idx="269">
                  <c:v>1.0789999999999999E-2</c:v>
                </c:pt>
                <c:pt idx="270">
                  <c:v>1.0830000000000001E-2</c:v>
                </c:pt>
                <c:pt idx="271">
                  <c:v>1.0869999999999999E-2</c:v>
                </c:pt>
                <c:pt idx="272">
                  <c:v>1.091E-2</c:v>
                </c:pt>
                <c:pt idx="273">
                  <c:v>1.095E-2</c:v>
                </c:pt>
                <c:pt idx="274">
                  <c:v>1.099E-2</c:v>
                </c:pt>
                <c:pt idx="275">
                  <c:v>1.103E-2</c:v>
                </c:pt>
                <c:pt idx="276">
                  <c:v>1.107E-2</c:v>
                </c:pt>
                <c:pt idx="277">
                  <c:v>1.111E-2</c:v>
                </c:pt>
                <c:pt idx="278">
                  <c:v>1.115E-2</c:v>
                </c:pt>
                <c:pt idx="279">
                  <c:v>1.119E-2</c:v>
                </c:pt>
                <c:pt idx="280">
                  <c:v>1.1229999999999999E-2</c:v>
                </c:pt>
                <c:pt idx="281">
                  <c:v>1.1270000000000001E-2</c:v>
                </c:pt>
                <c:pt idx="282">
                  <c:v>1.1309999999999999E-2</c:v>
                </c:pt>
                <c:pt idx="283">
                  <c:v>1.1350000000000001E-2</c:v>
                </c:pt>
                <c:pt idx="284">
                  <c:v>1.1389999999999999E-2</c:v>
                </c:pt>
                <c:pt idx="285">
                  <c:v>1.1429999999999999E-2</c:v>
                </c:pt>
                <c:pt idx="286">
                  <c:v>1.1469999999999999E-2</c:v>
                </c:pt>
                <c:pt idx="287">
                  <c:v>1.1509999999999999E-2</c:v>
                </c:pt>
                <c:pt idx="288">
                  <c:v>1.155E-2</c:v>
                </c:pt>
                <c:pt idx="289">
                  <c:v>1.159E-2</c:v>
                </c:pt>
                <c:pt idx="290">
                  <c:v>1.163E-2</c:v>
                </c:pt>
                <c:pt idx="291">
                  <c:v>1.167E-2</c:v>
                </c:pt>
                <c:pt idx="292">
                  <c:v>1.171E-2</c:v>
                </c:pt>
                <c:pt idx="293">
                  <c:v>1.175E-2</c:v>
                </c:pt>
                <c:pt idx="294">
                  <c:v>1.179E-2</c:v>
                </c:pt>
                <c:pt idx="295">
                  <c:v>1.183E-2</c:v>
                </c:pt>
                <c:pt idx="296">
                  <c:v>1.1869999999999999E-2</c:v>
                </c:pt>
                <c:pt idx="297">
                  <c:v>1.191E-2</c:v>
                </c:pt>
                <c:pt idx="298">
                  <c:v>1.1949999999999999E-2</c:v>
                </c:pt>
                <c:pt idx="299">
                  <c:v>1.1990000000000001E-2</c:v>
                </c:pt>
                <c:pt idx="300">
                  <c:v>1.2029999999999999E-2</c:v>
                </c:pt>
                <c:pt idx="301">
                  <c:v>1.2070000000000001E-2</c:v>
                </c:pt>
                <c:pt idx="302">
                  <c:v>1.2109999999999999E-2</c:v>
                </c:pt>
                <c:pt idx="303">
                  <c:v>1.2149999999999999E-2</c:v>
                </c:pt>
                <c:pt idx="304">
                  <c:v>1.2189999999999999E-2</c:v>
                </c:pt>
                <c:pt idx="305">
                  <c:v>1.223E-2</c:v>
                </c:pt>
                <c:pt idx="306">
                  <c:v>1.227E-2</c:v>
                </c:pt>
                <c:pt idx="307">
                  <c:v>1.231E-2</c:v>
                </c:pt>
                <c:pt idx="308">
                  <c:v>1.235E-2</c:v>
                </c:pt>
                <c:pt idx="309">
                  <c:v>1.2389999999999998E-2</c:v>
                </c:pt>
                <c:pt idx="310">
                  <c:v>1.243E-2</c:v>
                </c:pt>
                <c:pt idx="311">
                  <c:v>1.2469999999999998E-2</c:v>
                </c:pt>
                <c:pt idx="312">
                  <c:v>1.251E-2</c:v>
                </c:pt>
                <c:pt idx="313">
                  <c:v>1.2549999999999999E-2</c:v>
                </c:pt>
                <c:pt idx="314">
                  <c:v>1.259E-2</c:v>
                </c:pt>
                <c:pt idx="315">
                  <c:v>1.2629999999999999E-2</c:v>
                </c:pt>
                <c:pt idx="316">
                  <c:v>1.2670000000000001E-2</c:v>
                </c:pt>
                <c:pt idx="317">
                  <c:v>1.2709999999999999E-2</c:v>
                </c:pt>
                <c:pt idx="318">
                  <c:v>1.2750000000000001E-2</c:v>
                </c:pt>
                <c:pt idx="319">
                  <c:v>1.2789999999999999E-2</c:v>
                </c:pt>
                <c:pt idx="320">
                  <c:v>1.2830000000000001E-2</c:v>
                </c:pt>
                <c:pt idx="321">
                  <c:v>1.2869999999999999E-2</c:v>
                </c:pt>
                <c:pt idx="322">
                  <c:v>1.291E-2</c:v>
                </c:pt>
                <c:pt idx="323">
                  <c:v>1.295E-2</c:v>
                </c:pt>
                <c:pt idx="324">
                  <c:v>1.299E-2</c:v>
                </c:pt>
                <c:pt idx="325">
                  <c:v>1.303E-2</c:v>
                </c:pt>
                <c:pt idx="326">
                  <c:v>1.307E-2</c:v>
                </c:pt>
                <c:pt idx="327">
                  <c:v>1.311E-2</c:v>
                </c:pt>
                <c:pt idx="328">
                  <c:v>1.3149999999999998E-2</c:v>
                </c:pt>
                <c:pt idx="329">
                  <c:v>1.319E-2</c:v>
                </c:pt>
                <c:pt idx="330">
                  <c:v>1.3229999999999999E-2</c:v>
                </c:pt>
                <c:pt idx="331">
                  <c:v>1.3270000000000001E-2</c:v>
                </c:pt>
                <c:pt idx="332">
                  <c:v>1.3309999999999999E-2</c:v>
                </c:pt>
                <c:pt idx="333">
                  <c:v>1.3350000000000001E-2</c:v>
                </c:pt>
                <c:pt idx="334">
                  <c:v>1.3389999999999999E-2</c:v>
                </c:pt>
                <c:pt idx="335">
                  <c:v>1.3429999999999999E-2</c:v>
                </c:pt>
                <c:pt idx="336">
                  <c:v>1.3469999999999999E-2</c:v>
                </c:pt>
                <c:pt idx="337">
                  <c:v>1.3509999999999999E-2</c:v>
                </c:pt>
                <c:pt idx="338">
                  <c:v>1.355E-2</c:v>
                </c:pt>
                <c:pt idx="339">
                  <c:v>1.359E-2</c:v>
                </c:pt>
                <c:pt idx="340">
                  <c:v>1.363E-2</c:v>
                </c:pt>
                <c:pt idx="341">
                  <c:v>1.367E-2</c:v>
                </c:pt>
                <c:pt idx="342">
                  <c:v>1.371E-2</c:v>
                </c:pt>
                <c:pt idx="343">
                  <c:v>1.375E-2</c:v>
                </c:pt>
                <c:pt idx="344">
                  <c:v>1.379E-2</c:v>
                </c:pt>
                <c:pt idx="345">
                  <c:v>1.383E-2</c:v>
                </c:pt>
                <c:pt idx="346">
                  <c:v>1.3869999999999999E-2</c:v>
                </c:pt>
                <c:pt idx="347">
                  <c:v>1.391E-2</c:v>
                </c:pt>
                <c:pt idx="348">
                  <c:v>1.3949999999999999E-2</c:v>
                </c:pt>
                <c:pt idx="349">
                  <c:v>1.3990000000000001E-2</c:v>
                </c:pt>
                <c:pt idx="350">
                  <c:v>1.4029999999999999E-2</c:v>
                </c:pt>
                <c:pt idx="351">
                  <c:v>1.4069999999999999E-2</c:v>
                </c:pt>
                <c:pt idx="352">
                  <c:v>1.4109999999999999E-2</c:v>
                </c:pt>
                <c:pt idx="353">
                  <c:v>1.4149999999999999E-2</c:v>
                </c:pt>
                <c:pt idx="354">
                  <c:v>1.4189999999999999E-2</c:v>
                </c:pt>
                <c:pt idx="355">
                  <c:v>1.423E-2</c:v>
                </c:pt>
                <c:pt idx="356">
                  <c:v>1.427E-2</c:v>
                </c:pt>
                <c:pt idx="357">
                  <c:v>1.431E-2</c:v>
                </c:pt>
                <c:pt idx="358">
                  <c:v>1.435E-2</c:v>
                </c:pt>
                <c:pt idx="359">
                  <c:v>1.4389999999999998E-2</c:v>
                </c:pt>
                <c:pt idx="360">
                  <c:v>1.443E-2</c:v>
                </c:pt>
                <c:pt idx="361">
                  <c:v>1.4469999999999998E-2</c:v>
                </c:pt>
                <c:pt idx="362">
                  <c:v>1.451E-2</c:v>
                </c:pt>
                <c:pt idx="363">
                  <c:v>1.4549999999999999E-2</c:v>
                </c:pt>
                <c:pt idx="364">
                  <c:v>1.4590000000000001E-2</c:v>
                </c:pt>
                <c:pt idx="365">
                  <c:v>1.4629999999999999E-2</c:v>
                </c:pt>
                <c:pt idx="366">
                  <c:v>1.4670000000000001E-2</c:v>
                </c:pt>
                <c:pt idx="367">
                  <c:v>1.4709999999999999E-2</c:v>
                </c:pt>
                <c:pt idx="368">
                  <c:v>1.4750000000000001E-2</c:v>
                </c:pt>
                <c:pt idx="369">
                  <c:v>1.4789999999999999E-2</c:v>
                </c:pt>
                <c:pt idx="370">
                  <c:v>1.4830000000000001E-2</c:v>
                </c:pt>
                <c:pt idx="371">
                  <c:v>1.487E-2</c:v>
                </c:pt>
                <c:pt idx="372">
                  <c:v>1.491E-2</c:v>
                </c:pt>
                <c:pt idx="373">
                  <c:v>1.495E-2</c:v>
                </c:pt>
                <c:pt idx="374">
                  <c:v>1.4989999999999998E-2</c:v>
                </c:pt>
                <c:pt idx="375">
                  <c:v>1.503E-2</c:v>
                </c:pt>
                <c:pt idx="376">
                  <c:v>1.5069999999999998E-2</c:v>
                </c:pt>
                <c:pt idx="377">
                  <c:v>1.511E-2</c:v>
                </c:pt>
                <c:pt idx="378">
                  <c:v>1.5149999999999999E-2</c:v>
                </c:pt>
                <c:pt idx="379">
                  <c:v>1.519E-2</c:v>
                </c:pt>
                <c:pt idx="380">
                  <c:v>1.5229999999999999E-2</c:v>
                </c:pt>
                <c:pt idx="381">
                  <c:v>1.5270000000000001E-2</c:v>
                </c:pt>
                <c:pt idx="382">
                  <c:v>1.5309999999999999E-2</c:v>
                </c:pt>
                <c:pt idx="383">
                  <c:v>1.5350000000000001E-2</c:v>
                </c:pt>
                <c:pt idx="384">
                  <c:v>1.5389999999999999E-2</c:v>
                </c:pt>
                <c:pt idx="385">
                  <c:v>1.5429999999999999E-2</c:v>
                </c:pt>
                <c:pt idx="386">
                  <c:v>1.5469999999999999E-2</c:v>
                </c:pt>
                <c:pt idx="387">
                  <c:v>1.5509999999999999E-2</c:v>
                </c:pt>
                <c:pt idx="388">
                  <c:v>1.555E-2</c:v>
                </c:pt>
                <c:pt idx="389">
                  <c:v>1.559E-2</c:v>
                </c:pt>
                <c:pt idx="390">
                  <c:v>1.5629999999999998E-2</c:v>
                </c:pt>
                <c:pt idx="391">
                  <c:v>1.567E-2</c:v>
                </c:pt>
                <c:pt idx="392">
                  <c:v>1.5709999999999998E-2</c:v>
                </c:pt>
                <c:pt idx="393">
                  <c:v>1.575E-2</c:v>
                </c:pt>
                <c:pt idx="394">
                  <c:v>1.5789999999999998E-2</c:v>
                </c:pt>
                <c:pt idx="395">
                  <c:v>1.583E-2</c:v>
                </c:pt>
                <c:pt idx="396">
                  <c:v>1.5869999999999999E-2</c:v>
                </c:pt>
                <c:pt idx="397">
                  <c:v>1.5910000000000001E-2</c:v>
                </c:pt>
                <c:pt idx="398">
                  <c:v>1.5949999999999999E-2</c:v>
                </c:pt>
                <c:pt idx="399">
                  <c:v>1.5989999999999997E-2</c:v>
                </c:pt>
                <c:pt idx="400">
                  <c:v>1.6029999999999999E-2</c:v>
                </c:pt>
                <c:pt idx="401">
                  <c:v>1.6070000000000001E-2</c:v>
                </c:pt>
                <c:pt idx="402">
                  <c:v>1.6109999999999999E-2</c:v>
                </c:pt>
                <c:pt idx="403">
                  <c:v>1.6149999999999998E-2</c:v>
                </c:pt>
                <c:pt idx="404">
                  <c:v>1.619E-2</c:v>
                </c:pt>
                <c:pt idx="405">
                  <c:v>1.6230000000000001E-2</c:v>
                </c:pt>
                <c:pt idx="406">
                  <c:v>1.627E-2</c:v>
                </c:pt>
                <c:pt idx="407">
                  <c:v>1.6309999999999998E-2</c:v>
                </c:pt>
                <c:pt idx="408">
                  <c:v>1.6349999999999996E-2</c:v>
                </c:pt>
                <c:pt idx="409">
                  <c:v>1.6390000000000002E-2</c:v>
                </c:pt>
                <c:pt idx="410">
                  <c:v>1.643E-2</c:v>
                </c:pt>
                <c:pt idx="411">
                  <c:v>1.6469999999999999E-2</c:v>
                </c:pt>
                <c:pt idx="412">
                  <c:v>1.6509999999999997E-2</c:v>
                </c:pt>
                <c:pt idx="413">
                  <c:v>1.6550000000000002E-2</c:v>
                </c:pt>
                <c:pt idx="414">
                  <c:v>1.6590000000000001E-2</c:v>
                </c:pt>
                <c:pt idx="415">
                  <c:v>1.6629999999999999E-2</c:v>
                </c:pt>
                <c:pt idx="416">
                  <c:v>1.6669999999999997E-2</c:v>
                </c:pt>
                <c:pt idx="417">
                  <c:v>1.6710000000000003E-2</c:v>
                </c:pt>
                <c:pt idx="418">
                  <c:v>1.6750000000000001E-2</c:v>
                </c:pt>
                <c:pt idx="419">
                  <c:v>1.6789999999999999E-2</c:v>
                </c:pt>
                <c:pt idx="420">
                  <c:v>1.6829999999999998E-2</c:v>
                </c:pt>
                <c:pt idx="421">
                  <c:v>1.6870000000000003E-2</c:v>
                </c:pt>
                <c:pt idx="422">
                  <c:v>1.6910000000000001E-2</c:v>
                </c:pt>
                <c:pt idx="423">
                  <c:v>1.695E-2</c:v>
                </c:pt>
                <c:pt idx="424">
                  <c:v>1.6989999999999998E-2</c:v>
                </c:pt>
                <c:pt idx="425">
                  <c:v>1.7029999999999997E-2</c:v>
                </c:pt>
                <c:pt idx="426">
                  <c:v>1.7070000000000002E-2</c:v>
                </c:pt>
                <c:pt idx="427">
                  <c:v>1.711E-2</c:v>
                </c:pt>
                <c:pt idx="428">
                  <c:v>1.7149999999999999E-2</c:v>
                </c:pt>
                <c:pt idx="429">
                  <c:v>1.7189999999999997E-2</c:v>
                </c:pt>
                <c:pt idx="430">
                  <c:v>1.7230000000000002E-2</c:v>
                </c:pt>
                <c:pt idx="431">
                  <c:v>1.7270000000000001E-2</c:v>
                </c:pt>
                <c:pt idx="432">
                  <c:v>1.7309999999999999E-2</c:v>
                </c:pt>
                <c:pt idx="433">
                  <c:v>1.7349999999999997E-2</c:v>
                </c:pt>
                <c:pt idx="434">
                  <c:v>1.7389999999999999E-2</c:v>
                </c:pt>
                <c:pt idx="435">
                  <c:v>1.7430000000000001E-2</c:v>
                </c:pt>
                <c:pt idx="436">
                  <c:v>1.7469999999999999E-2</c:v>
                </c:pt>
                <c:pt idx="437">
                  <c:v>1.7509999999999998E-2</c:v>
                </c:pt>
                <c:pt idx="438">
                  <c:v>1.755E-2</c:v>
                </c:pt>
                <c:pt idx="439">
                  <c:v>1.7590000000000001E-2</c:v>
                </c:pt>
                <c:pt idx="440">
                  <c:v>1.763E-2</c:v>
                </c:pt>
                <c:pt idx="441">
                  <c:v>1.7669999999999998E-2</c:v>
                </c:pt>
                <c:pt idx="442">
                  <c:v>1.771E-2</c:v>
                </c:pt>
                <c:pt idx="443">
                  <c:v>1.7750000000000002E-2</c:v>
                </c:pt>
                <c:pt idx="444">
                  <c:v>1.779E-2</c:v>
                </c:pt>
                <c:pt idx="445">
                  <c:v>1.7829999999999999E-2</c:v>
                </c:pt>
                <c:pt idx="446">
                  <c:v>1.7869999999999997E-2</c:v>
                </c:pt>
                <c:pt idx="447">
                  <c:v>1.7909999999999999E-2</c:v>
                </c:pt>
                <c:pt idx="448">
                  <c:v>1.7950000000000001E-2</c:v>
                </c:pt>
                <c:pt idx="449">
                  <c:v>1.7989999999999999E-2</c:v>
                </c:pt>
                <c:pt idx="450">
                  <c:v>1.8029999999999997E-2</c:v>
                </c:pt>
                <c:pt idx="451">
                  <c:v>1.8069999999999999E-2</c:v>
                </c:pt>
                <c:pt idx="452">
                  <c:v>1.8110000000000001E-2</c:v>
                </c:pt>
                <c:pt idx="453">
                  <c:v>1.8149999999999999E-2</c:v>
                </c:pt>
                <c:pt idx="454">
                  <c:v>1.8189999999999998E-2</c:v>
                </c:pt>
                <c:pt idx="455">
                  <c:v>1.823E-2</c:v>
                </c:pt>
                <c:pt idx="456">
                  <c:v>1.8270000000000002E-2</c:v>
                </c:pt>
                <c:pt idx="457">
                  <c:v>1.831E-2</c:v>
                </c:pt>
                <c:pt idx="458">
                  <c:v>1.8349999999999998E-2</c:v>
                </c:pt>
                <c:pt idx="459">
                  <c:v>1.839E-2</c:v>
                </c:pt>
                <c:pt idx="460">
                  <c:v>1.8429999999999998E-2</c:v>
                </c:pt>
                <c:pt idx="461">
                  <c:v>1.847E-2</c:v>
                </c:pt>
                <c:pt idx="462">
                  <c:v>1.8509999999999999E-2</c:v>
                </c:pt>
                <c:pt idx="463">
                  <c:v>1.8550000000000001E-2</c:v>
                </c:pt>
                <c:pt idx="464">
                  <c:v>1.8589999999999999E-2</c:v>
                </c:pt>
                <c:pt idx="465">
                  <c:v>1.8630000000000001E-2</c:v>
                </c:pt>
                <c:pt idx="466">
                  <c:v>1.8669999999999999E-2</c:v>
                </c:pt>
                <c:pt idx="467">
                  <c:v>1.8710000000000001E-2</c:v>
                </c:pt>
                <c:pt idx="468">
                  <c:v>1.8749999999999999E-2</c:v>
                </c:pt>
                <c:pt idx="469">
                  <c:v>1.8790000000000001E-2</c:v>
                </c:pt>
                <c:pt idx="470">
                  <c:v>1.883E-2</c:v>
                </c:pt>
                <c:pt idx="471">
                  <c:v>1.8869999999999998E-2</c:v>
                </c:pt>
                <c:pt idx="472">
                  <c:v>1.891E-2</c:v>
                </c:pt>
                <c:pt idx="473">
                  <c:v>1.8949999999999998E-2</c:v>
                </c:pt>
                <c:pt idx="474">
                  <c:v>1.899E-2</c:v>
                </c:pt>
                <c:pt idx="475">
                  <c:v>1.9029999999999998E-2</c:v>
                </c:pt>
                <c:pt idx="476">
                  <c:v>1.907E-2</c:v>
                </c:pt>
                <c:pt idx="477">
                  <c:v>1.9109999999999999E-2</c:v>
                </c:pt>
                <c:pt idx="478">
                  <c:v>1.915E-2</c:v>
                </c:pt>
                <c:pt idx="479">
                  <c:v>1.9189999999999999E-2</c:v>
                </c:pt>
                <c:pt idx="480">
                  <c:v>1.9230000000000001E-2</c:v>
                </c:pt>
                <c:pt idx="481">
                  <c:v>1.9269999999999999E-2</c:v>
                </c:pt>
                <c:pt idx="482">
                  <c:v>1.9310000000000001E-2</c:v>
                </c:pt>
                <c:pt idx="483">
                  <c:v>1.9349999999999999E-2</c:v>
                </c:pt>
                <c:pt idx="484">
                  <c:v>1.9390000000000001E-2</c:v>
                </c:pt>
                <c:pt idx="485">
                  <c:v>1.9429999999999999E-2</c:v>
                </c:pt>
                <c:pt idx="486">
                  <c:v>1.9469999999999998E-2</c:v>
                </c:pt>
                <c:pt idx="487">
                  <c:v>1.951E-2</c:v>
                </c:pt>
                <c:pt idx="488">
                  <c:v>1.9550000000000001E-2</c:v>
                </c:pt>
                <c:pt idx="489">
                  <c:v>1.959E-2</c:v>
                </c:pt>
                <c:pt idx="490">
                  <c:v>1.9629999999999998E-2</c:v>
                </c:pt>
                <c:pt idx="491">
                  <c:v>1.967E-2</c:v>
                </c:pt>
                <c:pt idx="492">
                  <c:v>1.9710000000000002E-2</c:v>
                </c:pt>
                <c:pt idx="493">
                  <c:v>1.975E-2</c:v>
                </c:pt>
                <c:pt idx="494">
                  <c:v>1.9789999999999999E-2</c:v>
                </c:pt>
                <c:pt idx="495">
                  <c:v>1.983E-2</c:v>
                </c:pt>
                <c:pt idx="496">
                  <c:v>1.9869999999999999E-2</c:v>
                </c:pt>
                <c:pt idx="497">
                  <c:v>1.9910000000000001E-2</c:v>
                </c:pt>
                <c:pt idx="498">
                  <c:v>1.9949999999999999E-2</c:v>
                </c:pt>
                <c:pt idx="499">
                  <c:v>1.9989999999999997E-2</c:v>
                </c:pt>
                <c:pt idx="500">
                  <c:v>2.0029999999999999E-2</c:v>
                </c:pt>
                <c:pt idx="501">
                  <c:v>2.0070000000000001E-2</c:v>
                </c:pt>
                <c:pt idx="502">
                  <c:v>2.0109999999999999E-2</c:v>
                </c:pt>
                <c:pt idx="503">
                  <c:v>2.0149999999999998E-2</c:v>
                </c:pt>
                <c:pt idx="504">
                  <c:v>2.019E-2</c:v>
                </c:pt>
                <c:pt idx="505">
                  <c:v>2.0230000000000001E-2</c:v>
                </c:pt>
                <c:pt idx="506">
                  <c:v>2.027E-2</c:v>
                </c:pt>
                <c:pt idx="507">
                  <c:v>2.0309999999999998E-2</c:v>
                </c:pt>
                <c:pt idx="508">
                  <c:v>2.0349999999999997E-2</c:v>
                </c:pt>
                <c:pt idx="509">
                  <c:v>2.0390000000000002E-2</c:v>
                </c:pt>
                <c:pt idx="510">
                  <c:v>2.043E-2</c:v>
                </c:pt>
                <c:pt idx="511">
                  <c:v>2.0469999999999999E-2</c:v>
                </c:pt>
                <c:pt idx="512">
                  <c:v>2.0509999999999997E-2</c:v>
                </c:pt>
                <c:pt idx="513">
                  <c:v>2.0550000000000002E-2</c:v>
                </c:pt>
                <c:pt idx="514">
                  <c:v>2.0590000000000001E-2</c:v>
                </c:pt>
                <c:pt idx="515">
                  <c:v>2.0629999999999999E-2</c:v>
                </c:pt>
                <c:pt idx="516">
                  <c:v>2.0669999999999997E-2</c:v>
                </c:pt>
                <c:pt idx="517">
                  <c:v>2.0709999999999999E-2</c:v>
                </c:pt>
                <c:pt idx="518">
                  <c:v>2.0750000000000001E-2</c:v>
                </c:pt>
                <c:pt idx="519">
                  <c:v>2.0789999999999999E-2</c:v>
                </c:pt>
                <c:pt idx="520">
                  <c:v>2.0829999999999998E-2</c:v>
                </c:pt>
                <c:pt idx="521">
                  <c:v>2.0869999999999996E-2</c:v>
                </c:pt>
                <c:pt idx="522">
                  <c:v>2.0910000000000002E-2</c:v>
                </c:pt>
                <c:pt idx="523">
                  <c:v>2.095E-2</c:v>
                </c:pt>
                <c:pt idx="524">
                  <c:v>2.0989999999999998E-2</c:v>
                </c:pt>
                <c:pt idx="525">
                  <c:v>2.1029999999999997E-2</c:v>
                </c:pt>
                <c:pt idx="526">
                  <c:v>2.1070000000000002E-2</c:v>
                </c:pt>
                <c:pt idx="527">
                  <c:v>2.111E-2</c:v>
                </c:pt>
                <c:pt idx="528">
                  <c:v>2.1149999999999999E-2</c:v>
                </c:pt>
                <c:pt idx="529">
                  <c:v>2.1189999999999997E-2</c:v>
                </c:pt>
                <c:pt idx="530">
                  <c:v>2.1230000000000002E-2</c:v>
                </c:pt>
                <c:pt idx="531">
                  <c:v>2.1270000000000001E-2</c:v>
                </c:pt>
                <c:pt idx="532">
                  <c:v>2.1309999999999999E-2</c:v>
                </c:pt>
                <c:pt idx="533">
                  <c:v>2.1349999999999997E-2</c:v>
                </c:pt>
                <c:pt idx="534">
                  <c:v>2.1389999999999999E-2</c:v>
                </c:pt>
                <c:pt idx="535">
                  <c:v>2.1430000000000001E-2</c:v>
                </c:pt>
                <c:pt idx="536">
                  <c:v>2.147E-2</c:v>
                </c:pt>
                <c:pt idx="537">
                  <c:v>2.1509999999999998E-2</c:v>
                </c:pt>
                <c:pt idx="538">
                  <c:v>2.155E-2</c:v>
                </c:pt>
                <c:pt idx="539">
                  <c:v>2.1590000000000002E-2</c:v>
                </c:pt>
                <c:pt idx="540">
                  <c:v>2.163E-2</c:v>
                </c:pt>
                <c:pt idx="541">
                  <c:v>2.1669999999999998E-2</c:v>
                </c:pt>
                <c:pt idx="542">
                  <c:v>2.1709999999999997E-2</c:v>
                </c:pt>
                <c:pt idx="543">
                  <c:v>2.1750000000000002E-2</c:v>
                </c:pt>
                <c:pt idx="544">
                  <c:v>2.179E-2</c:v>
                </c:pt>
                <c:pt idx="545">
                  <c:v>2.1829999999999999E-2</c:v>
                </c:pt>
                <c:pt idx="546">
                  <c:v>2.1869999999999997E-2</c:v>
                </c:pt>
                <c:pt idx="547">
                  <c:v>2.1909999999999999E-2</c:v>
                </c:pt>
                <c:pt idx="548">
                  <c:v>2.1950000000000001E-2</c:v>
                </c:pt>
                <c:pt idx="549">
                  <c:v>2.1989999999999999E-2</c:v>
                </c:pt>
                <c:pt idx="550">
                  <c:v>2.2029999999999998E-2</c:v>
                </c:pt>
                <c:pt idx="551">
                  <c:v>2.2069999999999999E-2</c:v>
                </c:pt>
                <c:pt idx="552">
                  <c:v>2.2110000000000001E-2</c:v>
                </c:pt>
                <c:pt idx="553">
                  <c:v>2.215E-2</c:v>
                </c:pt>
                <c:pt idx="554">
                  <c:v>2.2189999999999998E-2</c:v>
                </c:pt>
                <c:pt idx="555">
                  <c:v>2.223E-2</c:v>
                </c:pt>
                <c:pt idx="556">
                  <c:v>2.2270000000000002E-2</c:v>
                </c:pt>
                <c:pt idx="557">
                  <c:v>2.231E-2</c:v>
                </c:pt>
                <c:pt idx="558">
                  <c:v>2.2349999999999998E-2</c:v>
                </c:pt>
                <c:pt idx="559">
                  <c:v>2.239E-2</c:v>
                </c:pt>
                <c:pt idx="560">
                  <c:v>2.2429999999999999E-2</c:v>
                </c:pt>
                <c:pt idx="561">
                  <c:v>2.247E-2</c:v>
                </c:pt>
                <c:pt idx="562">
                  <c:v>2.2509999999999999E-2</c:v>
                </c:pt>
                <c:pt idx="563">
                  <c:v>2.2550000000000001E-2</c:v>
                </c:pt>
                <c:pt idx="564">
                  <c:v>2.2589999999999999E-2</c:v>
                </c:pt>
                <c:pt idx="565">
                  <c:v>2.2630000000000001E-2</c:v>
                </c:pt>
                <c:pt idx="566">
                  <c:v>2.2669999999999999E-2</c:v>
                </c:pt>
                <c:pt idx="567">
                  <c:v>2.2709999999999998E-2</c:v>
                </c:pt>
                <c:pt idx="568">
                  <c:v>2.2749999999999999E-2</c:v>
                </c:pt>
                <c:pt idx="569">
                  <c:v>2.2790000000000001E-2</c:v>
                </c:pt>
                <c:pt idx="570">
                  <c:v>2.283E-2</c:v>
                </c:pt>
                <c:pt idx="571">
                  <c:v>2.2869999999999998E-2</c:v>
                </c:pt>
                <c:pt idx="572">
                  <c:v>2.291E-2</c:v>
                </c:pt>
                <c:pt idx="573">
                  <c:v>2.2949999999999998E-2</c:v>
                </c:pt>
                <c:pt idx="574">
                  <c:v>2.299E-2</c:v>
                </c:pt>
                <c:pt idx="575">
                  <c:v>2.3029999999999998E-2</c:v>
                </c:pt>
                <c:pt idx="576">
                  <c:v>2.307E-2</c:v>
                </c:pt>
                <c:pt idx="577">
                  <c:v>2.3109999999999999E-2</c:v>
                </c:pt>
                <c:pt idx="578">
                  <c:v>2.315E-2</c:v>
                </c:pt>
                <c:pt idx="579">
                  <c:v>2.3189999999999999E-2</c:v>
                </c:pt>
                <c:pt idx="580">
                  <c:v>2.3230000000000001E-2</c:v>
                </c:pt>
                <c:pt idx="581">
                  <c:v>2.3269999999999999E-2</c:v>
                </c:pt>
                <c:pt idx="582">
                  <c:v>2.3310000000000001E-2</c:v>
                </c:pt>
                <c:pt idx="583">
                  <c:v>2.3349999999999999E-2</c:v>
                </c:pt>
                <c:pt idx="584">
                  <c:v>2.3390000000000001E-2</c:v>
                </c:pt>
                <c:pt idx="585">
                  <c:v>2.3429999999999999E-2</c:v>
                </c:pt>
                <c:pt idx="586">
                  <c:v>2.3469999999999998E-2</c:v>
                </c:pt>
                <c:pt idx="587">
                  <c:v>2.351E-2</c:v>
                </c:pt>
                <c:pt idx="588">
                  <c:v>2.3550000000000001E-2</c:v>
                </c:pt>
                <c:pt idx="589">
                  <c:v>2.359E-2</c:v>
                </c:pt>
                <c:pt idx="590">
                  <c:v>2.3629999999999998E-2</c:v>
                </c:pt>
                <c:pt idx="591">
                  <c:v>2.367E-2</c:v>
                </c:pt>
                <c:pt idx="592">
                  <c:v>2.3709999999999998E-2</c:v>
                </c:pt>
                <c:pt idx="593">
                  <c:v>2.375E-2</c:v>
                </c:pt>
                <c:pt idx="594">
                  <c:v>2.3789999999999999E-2</c:v>
                </c:pt>
                <c:pt idx="595">
                  <c:v>2.383E-2</c:v>
                </c:pt>
                <c:pt idx="596">
                  <c:v>2.3869999999999999E-2</c:v>
                </c:pt>
                <c:pt idx="597">
                  <c:v>2.3910000000000001E-2</c:v>
                </c:pt>
                <c:pt idx="598">
                  <c:v>2.3949999999999999E-2</c:v>
                </c:pt>
                <c:pt idx="599">
                  <c:v>2.3989999999999997E-2</c:v>
                </c:pt>
                <c:pt idx="600">
                  <c:v>2.4029999999999999E-2</c:v>
                </c:pt>
                <c:pt idx="601">
                  <c:v>2.4070000000000001E-2</c:v>
                </c:pt>
                <c:pt idx="602">
                  <c:v>2.4109999999999999E-2</c:v>
                </c:pt>
                <c:pt idx="603">
                  <c:v>2.4149999999999998E-2</c:v>
                </c:pt>
                <c:pt idx="604">
                  <c:v>2.419E-2</c:v>
                </c:pt>
                <c:pt idx="605">
                  <c:v>2.4230000000000002E-2</c:v>
                </c:pt>
                <c:pt idx="606">
                  <c:v>2.427E-2</c:v>
                </c:pt>
                <c:pt idx="607">
                  <c:v>2.4309999999999998E-2</c:v>
                </c:pt>
                <c:pt idx="608">
                  <c:v>2.4349999999999997E-2</c:v>
                </c:pt>
                <c:pt idx="609">
                  <c:v>2.4390000000000002E-2</c:v>
                </c:pt>
                <c:pt idx="610">
                  <c:v>2.443E-2</c:v>
                </c:pt>
                <c:pt idx="611">
                  <c:v>2.4469999999999999E-2</c:v>
                </c:pt>
                <c:pt idx="612">
                  <c:v>2.4509999999999997E-2</c:v>
                </c:pt>
                <c:pt idx="613">
                  <c:v>2.4549999999999999E-2</c:v>
                </c:pt>
                <c:pt idx="614">
                  <c:v>2.4590000000000001E-2</c:v>
                </c:pt>
                <c:pt idx="615">
                  <c:v>2.4629999999999999E-2</c:v>
                </c:pt>
                <c:pt idx="616">
                  <c:v>2.4669999999999997E-2</c:v>
                </c:pt>
                <c:pt idx="617">
                  <c:v>2.4709999999999999E-2</c:v>
                </c:pt>
                <c:pt idx="618">
                  <c:v>2.4750000000000001E-2</c:v>
                </c:pt>
                <c:pt idx="619">
                  <c:v>2.479E-2</c:v>
                </c:pt>
                <c:pt idx="620">
                  <c:v>2.4829999999999998E-2</c:v>
                </c:pt>
                <c:pt idx="621">
                  <c:v>2.4869999999999996E-2</c:v>
                </c:pt>
                <c:pt idx="622">
                  <c:v>2.4910000000000002E-2</c:v>
                </c:pt>
                <c:pt idx="623">
                  <c:v>2.495E-2</c:v>
                </c:pt>
                <c:pt idx="624">
                  <c:v>2.4989999999999998E-2</c:v>
                </c:pt>
                <c:pt idx="625">
                  <c:v>2.5029999999999997E-2</c:v>
                </c:pt>
                <c:pt idx="626">
                  <c:v>2.5070000000000002E-2</c:v>
                </c:pt>
                <c:pt idx="627">
                  <c:v>2.511E-2</c:v>
                </c:pt>
                <c:pt idx="628">
                  <c:v>2.5149999999999999E-2</c:v>
                </c:pt>
                <c:pt idx="629">
                  <c:v>2.5189999999999997E-2</c:v>
                </c:pt>
                <c:pt idx="630">
                  <c:v>2.5230000000000002E-2</c:v>
                </c:pt>
                <c:pt idx="631">
                  <c:v>2.5270000000000001E-2</c:v>
                </c:pt>
                <c:pt idx="632">
                  <c:v>2.5309999999999999E-2</c:v>
                </c:pt>
                <c:pt idx="633">
                  <c:v>2.5349999999999998E-2</c:v>
                </c:pt>
                <c:pt idx="634">
                  <c:v>2.5389999999999999E-2</c:v>
                </c:pt>
                <c:pt idx="635">
                  <c:v>2.5430000000000001E-2</c:v>
                </c:pt>
                <c:pt idx="636">
                  <c:v>2.547E-2</c:v>
                </c:pt>
                <c:pt idx="637">
                  <c:v>2.5509999999999998E-2</c:v>
                </c:pt>
                <c:pt idx="638">
                  <c:v>2.5549999999999996E-2</c:v>
                </c:pt>
                <c:pt idx="639">
                  <c:v>2.5590000000000002E-2</c:v>
                </c:pt>
                <c:pt idx="640">
                  <c:v>2.563E-2</c:v>
                </c:pt>
                <c:pt idx="641">
                  <c:v>2.5669999999999998E-2</c:v>
                </c:pt>
                <c:pt idx="642">
                  <c:v>2.5709999999999997E-2</c:v>
                </c:pt>
                <c:pt idx="643">
                  <c:v>2.5750000000000002E-2</c:v>
                </c:pt>
                <c:pt idx="644">
                  <c:v>2.579E-2</c:v>
                </c:pt>
                <c:pt idx="645">
                  <c:v>2.5829999999999999E-2</c:v>
                </c:pt>
                <c:pt idx="646">
                  <c:v>2.5869999999999997E-2</c:v>
                </c:pt>
                <c:pt idx="647">
                  <c:v>2.5909999999999999E-2</c:v>
                </c:pt>
                <c:pt idx="648">
                  <c:v>2.5950000000000001E-2</c:v>
                </c:pt>
                <c:pt idx="649">
                  <c:v>2.5989999999999999E-2</c:v>
                </c:pt>
                <c:pt idx="650">
                  <c:v>2.6029999999999998E-2</c:v>
                </c:pt>
                <c:pt idx="651">
                  <c:v>2.6069999999999999E-2</c:v>
                </c:pt>
                <c:pt idx="652">
                  <c:v>2.6110000000000001E-2</c:v>
                </c:pt>
                <c:pt idx="653">
                  <c:v>2.615E-2</c:v>
                </c:pt>
                <c:pt idx="654">
                  <c:v>2.6189999999999998E-2</c:v>
                </c:pt>
                <c:pt idx="655">
                  <c:v>2.623E-2</c:v>
                </c:pt>
                <c:pt idx="656">
                  <c:v>2.6270000000000002E-2</c:v>
                </c:pt>
                <c:pt idx="657">
                  <c:v>2.631E-2</c:v>
                </c:pt>
                <c:pt idx="658">
                  <c:v>2.6349999999999998E-2</c:v>
                </c:pt>
                <c:pt idx="659">
                  <c:v>2.639E-2</c:v>
                </c:pt>
                <c:pt idx="660">
                  <c:v>2.6429999999999999E-2</c:v>
                </c:pt>
                <c:pt idx="661">
                  <c:v>2.647E-2</c:v>
                </c:pt>
                <c:pt idx="662">
                  <c:v>2.6509999999999999E-2</c:v>
                </c:pt>
                <c:pt idx="663">
                  <c:v>2.6549999999999997E-2</c:v>
                </c:pt>
                <c:pt idx="664">
                  <c:v>2.6589999999999999E-2</c:v>
                </c:pt>
                <c:pt idx="665">
                  <c:v>2.6630000000000001E-2</c:v>
                </c:pt>
                <c:pt idx="666">
                  <c:v>2.6669999999999999E-2</c:v>
                </c:pt>
                <c:pt idx="667">
                  <c:v>2.6709999999999998E-2</c:v>
                </c:pt>
                <c:pt idx="668">
                  <c:v>2.6749999999999999E-2</c:v>
                </c:pt>
                <c:pt idx="669">
                  <c:v>2.6790000000000001E-2</c:v>
                </c:pt>
                <c:pt idx="670">
                  <c:v>2.683E-2</c:v>
                </c:pt>
                <c:pt idx="671">
                  <c:v>2.6869999999999998E-2</c:v>
                </c:pt>
                <c:pt idx="672">
                  <c:v>2.691E-2</c:v>
                </c:pt>
                <c:pt idx="673">
                  <c:v>2.6949999999999998E-2</c:v>
                </c:pt>
                <c:pt idx="674">
                  <c:v>2.699E-2</c:v>
                </c:pt>
                <c:pt idx="675">
                  <c:v>2.7029999999999998E-2</c:v>
                </c:pt>
                <c:pt idx="676">
                  <c:v>2.707E-2</c:v>
                </c:pt>
                <c:pt idx="677">
                  <c:v>2.7109999999999999E-2</c:v>
                </c:pt>
                <c:pt idx="678">
                  <c:v>2.7150000000000001E-2</c:v>
                </c:pt>
                <c:pt idx="679">
                  <c:v>2.7189999999999999E-2</c:v>
                </c:pt>
                <c:pt idx="680">
                  <c:v>2.7230000000000001E-2</c:v>
                </c:pt>
                <c:pt idx="681">
                  <c:v>2.7269999999999999E-2</c:v>
                </c:pt>
                <c:pt idx="682">
                  <c:v>2.7310000000000001E-2</c:v>
                </c:pt>
                <c:pt idx="683">
                  <c:v>2.7349999999999999E-2</c:v>
                </c:pt>
                <c:pt idx="684">
                  <c:v>2.7389999999999998E-2</c:v>
                </c:pt>
                <c:pt idx="685">
                  <c:v>2.743E-2</c:v>
                </c:pt>
                <c:pt idx="686">
                  <c:v>2.7469999999999998E-2</c:v>
                </c:pt>
                <c:pt idx="687">
                  <c:v>2.751E-2</c:v>
                </c:pt>
                <c:pt idx="688">
                  <c:v>2.7549999999999998E-2</c:v>
                </c:pt>
                <c:pt idx="689">
                  <c:v>2.759E-2</c:v>
                </c:pt>
                <c:pt idx="690">
                  <c:v>2.7629999999999998E-2</c:v>
                </c:pt>
                <c:pt idx="691">
                  <c:v>2.767E-2</c:v>
                </c:pt>
                <c:pt idx="692">
                  <c:v>2.7709999999999999E-2</c:v>
                </c:pt>
                <c:pt idx="693">
                  <c:v>2.775E-2</c:v>
                </c:pt>
                <c:pt idx="694">
                  <c:v>2.7789999999999999E-2</c:v>
                </c:pt>
                <c:pt idx="695">
                  <c:v>2.7830000000000001E-2</c:v>
                </c:pt>
                <c:pt idx="696">
                  <c:v>2.7869999999999999E-2</c:v>
                </c:pt>
                <c:pt idx="697">
                  <c:v>2.7910000000000001E-2</c:v>
                </c:pt>
                <c:pt idx="698">
                  <c:v>2.7949999999999999E-2</c:v>
                </c:pt>
                <c:pt idx="699">
                  <c:v>2.7989999999999998E-2</c:v>
                </c:pt>
                <c:pt idx="700">
                  <c:v>2.8029999999999999E-2</c:v>
                </c:pt>
                <c:pt idx="701">
                  <c:v>2.8070000000000001E-2</c:v>
                </c:pt>
                <c:pt idx="702">
                  <c:v>2.811E-2</c:v>
                </c:pt>
                <c:pt idx="703">
                  <c:v>2.8149999999999998E-2</c:v>
                </c:pt>
                <c:pt idx="704">
                  <c:v>2.819E-2</c:v>
                </c:pt>
                <c:pt idx="705">
                  <c:v>2.8230000000000002E-2</c:v>
                </c:pt>
                <c:pt idx="706">
                  <c:v>2.827E-2</c:v>
                </c:pt>
                <c:pt idx="707">
                  <c:v>2.8309999999999998E-2</c:v>
                </c:pt>
                <c:pt idx="708">
                  <c:v>2.8349999999999997E-2</c:v>
                </c:pt>
                <c:pt idx="709">
                  <c:v>2.8389999999999999E-2</c:v>
                </c:pt>
                <c:pt idx="710">
                  <c:v>2.843E-2</c:v>
                </c:pt>
                <c:pt idx="711">
                  <c:v>2.8469999999999999E-2</c:v>
                </c:pt>
                <c:pt idx="712">
                  <c:v>2.8509999999999997E-2</c:v>
                </c:pt>
                <c:pt idx="713">
                  <c:v>2.8549999999999999E-2</c:v>
                </c:pt>
                <c:pt idx="714">
                  <c:v>2.8590000000000001E-2</c:v>
                </c:pt>
                <c:pt idx="715">
                  <c:v>2.8629999999999999E-2</c:v>
                </c:pt>
                <c:pt idx="716">
                  <c:v>2.8669999999999998E-2</c:v>
                </c:pt>
                <c:pt idx="717">
                  <c:v>2.8709999999999999E-2</c:v>
                </c:pt>
                <c:pt idx="718">
                  <c:v>2.8750000000000001E-2</c:v>
                </c:pt>
                <c:pt idx="719">
                  <c:v>2.879E-2</c:v>
                </c:pt>
                <c:pt idx="720">
                  <c:v>2.8829999999999998E-2</c:v>
                </c:pt>
                <c:pt idx="721">
                  <c:v>2.8869999999999996E-2</c:v>
                </c:pt>
                <c:pt idx="722">
                  <c:v>2.8910000000000002E-2</c:v>
                </c:pt>
                <c:pt idx="723">
                  <c:v>2.895E-2</c:v>
                </c:pt>
                <c:pt idx="724">
                  <c:v>2.8989999999999998E-2</c:v>
                </c:pt>
                <c:pt idx="725">
                  <c:v>2.9029999999999997E-2</c:v>
                </c:pt>
                <c:pt idx="726">
                  <c:v>2.9070000000000002E-2</c:v>
                </c:pt>
                <c:pt idx="727">
                  <c:v>2.911E-2</c:v>
                </c:pt>
                <c:pt idx="728">
                  <c:v>2.9149999999999999E-2</c:v>
                </c:pt>
                <c:pt idx="729">
                  <c:v>2.9189999999999997E-2</c:v>
                </c:pt>
                <c:pt idx="730">
                  <c:v>2.9230000000000003E-2</c:v>
                </c:pt>
                <c:pt idx="731">
                  <c:v>2.9270000000000001E-2</c:v>
                </c:pt>
                <c:pt idx="732">
                  <c:v>2.9309999999999999E-2</c:v>
                </c:pt>
                <c:pt idx="733">
                  <c:v>2.9349999999999998E-2</c:v>
                </c:pt>
                <c:pt idx="734">
                  <c:v>2.9389999999999996E-2</c:v>
                </c:pt>
                <c:pt idx="735">
                  <c:v>2.9430000000000001E-2</c:v>
                </c:pt>
                <c:pt idx="736">
                  <c:v>2.947E-2</c:v>
                </c:pt>
                <c:pt idx="737">
                  <c:v>2.9509999999999998E-2</c:v>
                </c:pt>
                <c:pt idx="738">
                  <c:v>2.9549999999999996E-2</c:v>
                </c:pt>
                <c:pt idx="739">
                  <c:v>2.9590000000000002E-2</c:v>
                </c:pt>
                <c:pt idx="740">
                  <c:v>2.963E-2</c:v>
                </c:pt>
                <c:pt idx="741">
                  <c:v>2.9669999999999998E-2</c:v>
                </c:pt>
                <c:pt idx="742">
                  <c:v>2.9709999999999997E-2</c:v>
                </c:pt>
                <c:pt idx="743">
                  <c:v>2.9750000000000002E-2</c:v>
                </c:pt>
                <c:pt idx="744">
                  <c:v>2.9790000000000001E-2</c:v>
                </c:pt>
                <c:pt idx="745">
                  <c:v>2.9829999999999999E-2</c:v>
                </c:pt>
                <c:pt idx="746">
                  <c:v>2.9869999999999997E-2</c:v>
                </c:pt>
                <c:pt idx="747">
                  <c:v>2.9909999999999999E-2</c:v>
                </c:pt>
                <c:pt idx="748">
                  <c:v>2.9950000000000001E-2</c:v>
                </c:pt>
                <c:pt idx="749">
                  <c:v>2.9989999999999999E-2</c:v>
                </c:pt>
                <c:pt idx="750">
                  <c:v>3.0029999999999998E-2</c:v>
                </c:pt>
                <c:pt idx="751">
                  <c:v>3.007E-2</c:v>
                </c:pt>
                <c:pt idx="752">
                  <c:v>3.0110000000000001E-2</c:v>
                </c:pt>
                <c:pt idx="753">
                  <c:v>3.015E-2</c:v>
                </c:pt>
                <c:pt idx="754">
                  <c:v>3.0189999999999998E-2</c:v>
                </c:pt>
              </c:numCache>
            </c:numRef>
          </c:xVal>
          <c:yVal>
            <c:numRef>
              <c:f>xtest!$M$2388:$M$3142</c:f>
              <c:numCache>
                <c:formatCode>General</c:formatCode>
                <c:ptCount val="755"/>
                <c:pt idx="0">
                  <c:v>260.00494700000002</c:v>
                </c:pt>
                <c:pt idx="1">
                  <c:v>799.63116500000001</c:v>
                </c:pt>
                <c:pt idx="2">
                  <c:v>71.124803999999997</c:v>
                </c:pt>
                <c:pt idx="3">
                  <c:v>220.869766</c:v>
                </c:pt>
                <c:pt idx="4">
                  <c:v>389.94501200000002</c:v>
                </c:pt>
                <c:pt idx="5">
                  <c:v>-839.734914</c:v>
                </c:pt>
                <c:pt idx="6">
                  <c:v>-163.81746999999999</c:v>
                </c:pt>
                <c:pt idx="7">
                  <c:v>436.85740299999998</c:v>
                </c:pt>
                <c:pt idx="8">
                  <c:v>555.91003699999999</c:v>
                </c:pt>
                <c:pt idx="9">
                  <c:v>-826.14417100000003</c:v>
                </c:pt>
                <c:pt idx="10">
                  <c:v>321.14658200000002</c:v>
                </c:pt>
                <c:pt idx="11">
                  <c:v>871.75411899999995</c:v>
                </c:pt>
                <c:pt idx="12">
                  <c:v>170.425892</c:v>
                </c:pt>
                <c:pt idx="13">
                  <c:v>595.95790999999997</c:v>
                </c:pt>
                <c:pt idx="14">
                  <c:v>3464.2478780000001</c:v>
                </c:pt>
                <c:pt idx="15">
                  <c:v>1300.57539</c:v>
                </c:pt>
                <c:pt idx="16">
                  <c:v>161.15546599999999</c:v>
                </c:pt>
                <c:pt idx="17">
                  <c:v>-1271.4222420000001</c:v>
                </c:pt>
                <c:pt idx="18">
                  <c:v>1429.091586</c:v>
                </c:pt>
                <c:pt idx="19">
                  <c:v>-36.314017999999997</c:v>
                </c:pt>
                <c:pt idx="20">
                  <c:v>1288.3752280000001</c:v>
                </c:pt>
                <c:pt idx="21">
                  <c:v>-356.31935299999998</c:v>
                </c:pt>
                <c:pt idx="22">
                  <c:v>-885.77409399999999</c:v>
                </c:pt>
                <c:pt idx="23">
                  <c:v>1466.7724040000001</c:v>
                </c:pt>
                <c:pt idx="24">
                  <c:v>-908.63590399999998</c:v>
                </c:pt>
                <c:pt idx="25">
                  <c:v>-185.34124800000001</c:v>
                </c:pt>
                <c:pt idx="26">
                  <c:v>1660.530833</c:v>
                </c:pt>
                <c:pt idx="27">
                  <c:v>1377.0050530000001</c:v>
                </c:pt>
                <c:pt idx="28">
                  <c:v>2234.2599540000001</c:v>
                </c:pt>
                <c:pt idx="29">
                  <c:v>348.73927900000001</c:v>
                </c:pt>
                <c:pt idx="30">
                  <c:v>-9.6633010000000006</c:v>
                </c:pt>
                <c:pt idx="31">
                  <c:v>1238.2478819999999</c:v>
                </c:pt>
                <c:pt idx="32">
                  <c:v>592.96092799999997</c:v>
                </c:pt>
                <c:pt idx="33">
                  <c:v>355.58655800000003</c:v>
                </c:pt>
                <c:pt idx="34">
                  <c:v>255.869123</c:v>
                </c:pt>
                <c:pt idx="35">
                  <c:v>360.73267499999997</c:v>
                </c:pt>
                <c:pt idx="36">
                  <c:v>1639.5597849999999</c:v>
                </c:pt>
                <c:pt idx="37">
                  <c:v>343.201616</c:v>
                </c:pt>
                <c:pt idx="38">
                  <c:v>1476.8438639999999</c:v>
                </c:pt>
                <c:pt idx="39">
                  <c:v>-188.49320599999999</c:v>
                </c:pt>
                <c:pt idx="40">
                  <c:v>300.208485</c:v>
                </c:pt>
                <c:pt idx="41">
                  <c:v>939.74095399999999</c:v>
                </c:pt>
                <c:pt idx="42">
                  <c:v>-811.15023499999995</c:v>
                </c:pt>
                <c:pt idx="43">
                  <c:v>1395.948625</c:v>
                </c:pt>
                <c:pt idx="44">
                  <c:v>1037.076407</c:v>
                </c:pt>
                <c:pt idx="45">
                  <c:v>1115.3265590000001</c:v>
                </c:pt>
                <c:pt idx="46">
                  <c:v>1486.211487</c:v>
                </c:pt>
                <c:pt idx="47">
                  <c:v>2764.5061099999998</c:v>
                </c:pt>
                <c:pt idx="48">
                  <c:v>1529.891126</c:v>
                </c:pt>
                <c:pt idx="49">
                  <c:v>1014.066066</c:v>
                </c:pt>
                <c:pt idx="50">
                  <c:v>2023.9126940000001</c:v>
                </c:pt>
                <c:pt idx="51">
                  <c:v>1191.093206</c:v>
                </c:pt>
                <c:pt idx="52">
                  <c:v>1266.5110400000001</c:v>
                </c:pt>
                <c:pt idx="53">
                  <c:v>1065.0109789999999</c:v>
                </c:pt>
                <c:pt idx="54">
                  <c:v>103.097827</c:v>
                </c:pt>
                <c:pt idx="55">
                  <c:v>1508.343012</c:v>
                </c:pt>
                <c:pt idx="56">
                  <c:v>-696.55367200000001</c:v>
                </c:pt>
                <c:pt idx="57">
                  <c:v>2412.6783190000001</c:v>
                </c:pt>
                <c:pt idx="58">
                  <c:v>1998.053148</c:v>
                </c:pt>
                <c:pt idx="59">
                  <c:v>1952.1109730000001</c:v>
                </c:pt>
                <c:pt idx="60">
                  <c:v>2633.0859850000002</c:v>
                </c:pt>
                <c:pt idx="61">
                  <c:v>2931.2537689999999</c:v>
                </c:pt>
                <c:pt idx="62">
                  <c:v>803.19282399999997</c:v>
                </c:pt>
                <c:pt idx="63">
                  <c:v>1924.6142910000001</c:v>
                </c:pt>
                <c:pt idx="64">
                  <c:v>1104.0834520000001</c:v>
                </c:pt>
                <c:pt idx="65">
                  <c:v>1083.361345</c:v>
                </c:pt>
                <c:pt idx="66">
                  <c:v>1235.227063</c:v>
                </c:pt>
                <c:pt idx="67">
                  <c:v>2676.8069959999998</c:v>
                </c:pt>
                <c:pt idx="68">
                  <c:v>386.422574</c:v>
                </c:pt>
                <c:pt idx="69">
                  <c:v>1249.2007410000001</c:v>
                </c:pt>
                <c:pt idx="70">
                  <c:v>1625.8667660000001</c:v>
                </c:pt>
                <c:pt idx="71">
                  <c:v>1137.7256520000001</c:v>
                </c:pt>
                <c:pt idx="72">
                  <c:v>1288.6949030000001</c:v>
                </c:pt>
                <c:pt idx="73">
                  <c:v>-440.50097</c:v>
                </c:pt>
                <c:pt idx="74">
                  <c:v>486.78972700000003</c:v>
                </c:pt>
                <c:pt idx="75">
                  <c:v>2088.8765779999999</c:v>
                </c:pt>
                <c:pt idx="76">
                  <c:v>175.81368599999999</c:v>
                </c:pt>
                <c:pt idx="77">
                  <c:v>1286.155747</c:v>
                </c:pt>
                <c:pt idx="78">
                  <c:v>1048.9047599999999</c:v>
                </c:pt>
                <c:pt idx="79">
                  <c:v>722.78001700000004</c:v>
                </c:pt>
                <c:pt idx="80">
                  <c:v>583.86881500000004</c:v>
                </c:pt>
                <c:pt idx="81">
                  <c:v>2000.091087</c:v>
                </c:pt>
                <c:pt idx="82">
                  <c:v>3230.112059</c:v>
                </c:pt>
                <c:pt idx="83">
                  <c:v>3820.973031</c:v>
                </c:pt>
                <c:pt idx="84">
                  <c:v>3129.9489800000001</c:v>
                </c:pt>
                <c:pt idx="85">
                  <c:v>1564.543664</c:v>
                </c:pt>
                <c:pt idx="86">
                  <c:v>1572.6749199999999</c:v>
                </c:pt>
                <c:pt idx="87">
                  <c:v>3041.6754409999999</c:v>
                </c:pt>
                <c:pt idx="88">
                  <c:v>1927.9352019999999</c:v>
                </c:pt>
                <c:pt idx="89">
                  <c:v>2763.863437</c:v>
                </c:pt>
                <c:pt idx="90">
                  <c:v>1465.61691</c:v>
                </c:pt>
                <c:pt idx="91">
                  <c:v>2303.609117</c:v>
                </c:pt>
                <c:pt idx="92">
                  <c:v>1351.5701859999999</c:v>
                </c:pt>
                <c:pt idx="93">
                  <c:v>1507.3588239999999</c:v>
                </c:pt>
                <c:pt idx="94">
                  <c:v>2414.2554810000001</c:v>
                </c:pt>
                <c:pt idx="95">
                  <c:v>2177.7687649999998</c:v>
                </c:pt>
                <c:pt idx="96">
                  <c:v>2992.7081240000002</c:v>
                </c:pt>
                <c:pt idx="97">
                  <c:v>1259.5465509999999</c:v>
                </c:pt>
                <c:pt idx="98">
                  <c:v>3280.5233389999999</c:v>
                </c:pt>
                <c:pt idx="99">
                  <c:v>524.59155899999996</c:v>
                </c:pt>
                <c:pt idx="100">
                  <c:v>2356.5270780000001</c:v>
                </c:pt>
                <c:pt idx="101">
                  <c:v>2277.1189159999999</c:v>
                </c:pt>
                <c:pt idx="102">
                  <c:v>3391.2352230000001</c:v>
                </c:pt>
                <c:pt idx="103">
                  <c:v>1394.4311009999999</c:v>
                </c:pt>
                <c:pt idx="104">
                  <c:v>2507.5010630000002</c:v>
                </c:pt>
                <c:pt idx="105">
                  <c:v>2259.4889600000001</c:v>
                </c:pt>
                <c:pt idx="106">
                  <c:v>1334.648565</c:v>
                </c:pt>
                <c:pt idx="107">
                  <c:v>2843.2029379999999</c:v>
                </c:pt>
                <c:pt idx="108">
                  <c:v>3256.6961230000002</c:v>
                </c:pt>
                <c:pt idx="109">
                  <c:v>1679.304005</c:v>
                </c:pt>
                <c:pt idx="110">
                  <c:v>966.37126000000001</c:v>
                </c:pt>
                <c:pt idx="111">
                  <c:v>1989.377168</c:v>
                </c:pt>
                <c:pt idx="112">
                  <c:v>2992.9101300000002</c:v>
                </c:pt>
                <c:pt idx="113">
                  <c:v>2994.8990359999998</c:v>
                </c:pt>
                <c:pt idx="114">
                  <c:v>2604.4828659999998</c:v>
                </c:pt>
                <c:pt idx="115">
                  <c:v>2671.8570949999998</c:v>
                </c:pt>
                <c:pt idx="116">
                  <c:v>3460.5402800000002</c:v>
                </c:pt>
                <c:pt idx="117">
                  <c:v>3279.5841209999999</c:v>
                </c:pt>
                <c:pt idx="118">
                  <c:v>1833.553611</c:v>
                </c:pt>
                <c:pt idx="119">
                  <c:v>2639.5237280000001</c:v>
                </c:pt>
                <c:pt idx="120">
                  <c:v>2763.4109349999999</c:v>
                </c:pt>
                <c:pt idx="121">
                  <c:v>3567.5408870000001</c:v>
                </c:pt>
                <c:pt idx="122">
                  <c:v>4379.4688159999996</c:v>
                </c:pt>
                <c:pt idx="123">
                  <c:v>4435.5414760000003</c:v>
                </c:pt>
                <c:pt idx="124">
                  <c:v>2217.6240429999998</c:v>
                </c:pt>
                <c:pt idx="125">
                  <c:v>1951.950844</c:v>
                </c:pt>
                <c:pt idx="126">
                  <c:v>3311.3123690000002</c:v>
                </c:pt>
                <c:pt idx="127">
                  <c:v>2490.5686409999998</c:v>
                </c:pt>
                <c:pt idx="128">
                  <c:v>3396.748685</c:v>
                </c:pt>
                <c:pt idx="129">
                  <c:v>5549.959503</c:v>
                </c:pt>
                <c:pt idx="130">
                  <c:v>3876.9760649999998</c:v>
                </c:pt>
                <c:pt idx="131">
                  <c:v>3395.3731509999998</c:v>
                </c:pt>
                <c:pt idx="132">
                  <c:v>3904.5694530000001</c:v>
                </c:pt>
                <c:pt idx="133">
                  <c:v>4171.6792649999998</c:v>
                </c:pt>
                <c:pt idx="134">
                  <c:v>3942.4711360000001</c:v>
                </c:pt>
                <c:pt idx="135">
                  <c:v>4168.0435319999997</c:v>
                </c:pt>
                <c:pt idx="136">
                  <c:v>2615.5654690000001</c:v>
                </c:pt>
                <c:pt idx="137">
                  <c:v>2813.6804179999999</c:v>
                </c:pt>
                <c:pt idx="138">
                  <c:v>3578.4394750000001</c:v>
                </c:pt>
                <c:pt idx="139">
                  <c:v>4324.2295169999998</c:v>
                </c:pt>
                <c:pt idx="140">
                  <c:v>6210.6269279999997</c:v>
                </c:pt>
                <c:pt idx="141">
                  <c:v>2575.871459</c:v>
                </c:pt>
                <c:pt idx="142">
                  <c:v>3709.9026159999999</c:v>
                </c:pt>
                <c:pt idx="143">
                  <c:v>4191.6135000000004</c:v>
                </c:pt>
                <c:pt idx="144">
                  <c:v>3202.2058710000001</c:v>
                </c:pt>
                <c:pt idx="145">
                  <c:v>2091.399148</c:v>
                </c:pt>
                <c:pt idx="146">
                  <c:v>1618.672791</c:v>
                </c:pt>
                <c:pt idx="147">
                  <c:v>3962.610201</c:v>
                </c:pt>
                <c:pt idx="148">
                  <c:v>4260.594325</c:v>
                </c:pt>
                <c:pt idx="149">
                  <c:v>3940.2830709999998</c:v>
                </c:pt>
                <c:pt idx="150">
                  <c:v>2597.822995</c:v>
                </c:pt>
                <c:pt idx="151">
                  <c:v>2903.4612310000002</c:v>
                </c:pt>
                <c:pt idx="152">
                  <c:v>3092.4386399999999</c:v>
                </c:pt>
                <c:pt idx="153">
                  <c:v>3707.2861899999998</c:v>
                </c:pt>
                <c:pt idx="154">
                  <c:v>3876.4526310000001</c:v>
                </c:pt>
                <c:pt idx="155">
                  <c:v>2935.391087</c:v>
                </c:pt>
                <c:pt idx="156">
                  <c:v>5222.2958070000004</c:v>
                </c:pt>
                <c:pt idx="157">
                  <c:v>3551.9707790000002</c:v>
                </c:pt>
                <c:pt idx="158">
                  <c:v>4992.6732240000001</c:v>
                </c:pt>
                <c:pt idx="159">
                  <c:v>662.455915</c:v>
                </c:pt>
                <c:pt idx="160">
                  <c:v>2403.9741949999998</c:v>
                </c:pt>
                <c:pt idx="161">
                  <c:v>4021.2701059999999</c:v>
                </c:pt>
                <c:pt idx="162">
                  <c:v>3427.7812159999999</c:v>
                </c:pt>
                <c:pt idx="163">
                  <c:v>4466.7986060000003</c:v>
                </c:pt>
                <c:pt idx="164">
                  <c:v>2747.3251289999998</c:v>
                </c:pt>
                <c:pt idx="165">
                  <c:v>4910.3992260000005</c:v>
                </c:pt>
                <c:pt idx="166">
                  <c:v>3789.2551480000002</c:v>
                </c:pt>
                <c:pt idx="167">
                  <c:v>3967.2616379999999</c:v>
                </c:pt>
                <c:pt idx="168">
                  <c:v>3960.6233820000002</c:v>
                </c:pt>
                <c:pt idx="169">
                  <c:v>4991.2092700000003</c:v>
                </c:pt>
                <c:pt idx="170">
                  <c:v>3287.566824</c:v>
                </c:pt>
                <c:pt idx="171">
                  <c:v>3245.4249300000001</c:v>
                </c:pt>
                <c:pt idx="172">
                  <c:v>4268.0266309999997</c:v>
                </c:pt>
                <c:pt idx="173">
                  <c:v>3699.6151559999998</c:v>
                </c:pt>
                <c:pt idx="174">
                  <c:v>2503.7999359999999</c:v>
                </c:pt>
                <c:pt idx="175">
                  <c:v>5060.0961209999996</c:v>
                </c:pt>
                <c:pt idx="176">
                  <c:v>3883.5883490000001</c:v>
                </c:pt>
                <c:pt idx="177">
                  <c:v>2030.2366280000001</c:v>
                </c:pt>
                <c:pt idx="178">
                  <c:v>3757.623951</c:v>
                </c:pt>
                <c:pt idx="179">
                  <c:v>4678.937707</c:v>
                </c:pt>
                <c:pt idx="180">
                  <c:v>2693.8871840000002</c:v>
                </c:pt>
                <c:pt idx="181">
                  <c:v>4382.8630030000004</c:v>
                </c:pt>
                <c:pt idx="182">
                  <c:v>3149.5314520000002</c:v>
                </c:pt>
                <c:pt idx="183">
                  <c:v>5025.9314590000004</c:v>
                </c:pt>
                <c:pt idx="184">
                  <c:v>3515.6151420000001</c:v>
                </c:pt>
                <c:pt idx="185">
                  <c:v>3326.6250110000001</c:v>
                </c:pt>
                <c:pt idx="186">
                  <c:v>4991.918224</c:v>
                </c:pt>
                <c:pt idx="187">
                  <c:v>3835.641298</c:v>
                </c:pt>
                <c:pt idx="188">
                  <c:v>4411.0894369999996</c:v>
                </c:pt>
                <c:pt idx="189">
                  <c:v>3603.4875689999999</c:v>
                </c:pt>
                <c:pt idx="190">
                  <c:v>6755.9622840000002</c:v>
                </c:pt>
                <c:pt idx="191">
                  <c:v>4665.7822999999999</c:v>
                </c:pt>
                <c:pt idx="192">
                  <c:v>3455.4756040000002</c:v>
                </c:pt>
                <c:pt idx="193">
                  <c:v>4634.9808199999998</c:v>
                </c:pt>
                <c:pt idx="194">
                  <c:v>5746.6123989999996</c:v>
                </c:pt>
                <c:pt idx="195">
                  <c:v>3628.4556389999998</c:v>
                </c:pt>
                <c:pt idx="196">
                  <c:v>3109.596916</c:v>
                </c:pt>
                <c:pt idx="197">
                  <c:v>2659.6258950000001</c:v>
                </c:pt>
                <c:pt idx="198">
                  <c:v>4293.6227090000002</c:v>
                </c:pt>
                <c:pt idx="199">
                  <c:v>5142.79234</c:v>
                </c:pt>
                <c:pt idx="200">
                  <c:v>5037.6287060000004</c:v>
                </c:pt>
                <c:pt idx="201">
                  <c:v>4003.3246840000002</c:v>
                </c:pt>
                <c:pt idx="202">
                  <c:v>4827.2397979999996</c:v>
                </c:pt>
                <c:pt idx="203">
                  <c:v>4341.6177749999997</c:v>
                </c:pt>
                <c:pt idx="204">
                  <c:v>4234.2048459999996</c:v>
                </c:pt>
                <c:pt idx="205">
                  <c:v>4934.6568509999997</c:v>
                </c:pt>
                <c:pt idx="206">
                  <c:v>5995.1147629999996</c:v>
                </c:pt>
                <c:pt idx="207">
                  <c:v>4947.4392939999998</c:v>
                </c:pt>
                <c:pt idx="208">
                  <c:v>5437.2557960000004</c:v>
                </c:pt>
                <c:pt idx="209">
                  <c:v>4558.94229</c:v>
                </c:pt>
                <c:pt idx="210">
                  <c:v>5287.0543500000003</c:v>
                </c:pt>
                <c:pt idx="211">
                  <c:v>2192.0019179999999</c:v>
                </c:pt>
                <c:pt idx="212">
                  <c:v>2383.5822899999998</c:v>
                </c:pt>
                <c:pt idx="213">
                  <c:v>6764.7289010000004</c:v>
                </c:pt>
                <c:pt idx="214">
                  <c:v>3485.5674060000001</c:v>
                </c:pt>
                <c:pt idx="215">
                  <c:v>5658.5694080000003</c:v>
                </c:pt>
                <c:pt idx="216">
                  <c:v>4049.0236500000001</c:v>
                </c:pt>
                <c:pt idx="217">
                  <c:v>5642.3142340000004</c:v>
                </c:pt>
                <c:pt idx="218">
                  <c:v>3959.5544439999999</c:v>
                </c:pt>
                <c:pt idx="219">
                  <c:v>3516.7928959999999</c:v>
                </c:pt>
                <c:pt idx="220">
                  <c:v>2599.549442</c:v>
                </c:pt>
                <c:pt idx="221">
                  <c:v>4277.9691069999999</c:v>
                </c:pt>
                <c:pt idx="222">
                  <c:v>5578.4982950000003</c:v>
                </c:pt>
                <c:pt idx="223">
                  <c:v>5243.6050939999996</c:v>
                </c:pt>
                <c:pt idx="224">
                  <c:v>2612.809248</c:v>
                </c:pt>
                <c:pt idx="225">
                  <c:v>4398.2429860000002</c:v>
                </c:pt>
                <c:pt idx="226">
                  <c:v>5126.9388509999999</c:v>
                </c:pt>
                <c:pt idx="227">
                  <c:v>5573.2171490000001</c:v>
                </c:pt>
                <c:pt idx="228">
                  <c:v>4855.438083</c:v>
                </c:pt>
                <c:pt idx="229">
                  <c:v>5913.3639320000002</c:v>
                </c:pt>
                <c:pt idx="230">
                  <c:v>5946.289624</c:v>
                </c:pt>
                <c:pt idx="231">
                  <c:v>4453.5639490000003</c:v>
                </c:pt>
                <c:pt idx="232">
                  <c:v>5890.337372</c:v>
                </c:pt>
                <c:pt idx="233">
                  <c:v>4933.4280689999996</c:v>
                </c:pt>
                <c:pt idx="234">
                  <c:v>5790.6715450000002</c:v>
                </c:pt>
                <c:pt idx="235">
                  <c:v>4120.7956199999999</c:v>
                </c:pt>
                <c:pt idx="236">
                  <c:v>6171.2902530000001</c:v>
                </c:pt>
                <c:pt idx="237">
                  <c:v>7264.5588790000002</c:v>
                </c:pt>
                <c:pt idx="238">
                  <c:v>5223.80782</c:v>
                </c:pt>
                <c:pt idx="239">
                  <c:v>6707.4295570000004</c:v>
                </c:pt>
                <c:pt idx="240">
                  <c:v>6374.0467159999998</c:v>
                </c:pt>
                <c:pt idx="241">
                  <c:v>6125.4044869999998</c:v>
                </c:pt>
                <c:pt idx="242">
                  <c:v>6150.3190400000003</c:v>
                </c:pt>
                <c:pt idx="243">
                  <c:v>5575.1270119999999</c:v>
                </c:pt>
                <c:pt idx="244">
                  <c:v>5715.828313</c:v>
                </c:pt>
                <c:pt idx="245">
                  <c:v>4373.6400480000002</c:v>
                </c:pt>
                <c:pt idx="246">
                  <c:v>6478.0308379999997</c:v>
                </c:pt>
                <c:pt idx="247">
                  <c:v>6895.6857970000001</c:v>
                </c:pt>
                <c:pt idx="248">
                  <c:v>8627.8124989999997</c:v>
                </c:pt>
                <c:pt idx="249">
                  <c:v>6884.0016660000001</c:v>
                </c:pt>
                <c:pt idx="250">
                  <c:v>6538.9159140000002</c:v>
                </c:pt>
                <c:pt idx="251">
                  <c:v>5506.6149809999997</c:v>
                </c:pt>
                <c:pt idx="252">
                  <c:v>4876.9454720000003</c:v>
                </c:pt>
                <c:pt idx="253">
                  <c:v>5335.0728150000004</c:v>
                </c:pt>
                <c:pt idx="254">
                  <c:v>6198.9897110000002</c:v>
                </c:pt>
                <c:pt idx="255">
                  <c:v>4975.5307160000002</c:v>
                </c:pt>
                <c:pt idx="256">
                  <c:v>8570.9958669999996</c:v>
                </c:pt>
                <c:pt idx="257">
                  <c:v>6563.6540919999998</c:v>
                </c:pt>
                <c:pt idx="258">
                  <c:v>6107.3226169999998</c:v>
                </c:pt>
                <c:pt idx="259">
                  <c:v>5473.7930139999999</c:v>
                </c:pt>
                <c:pt idx="260">
                  <c:v>7150.4240369999998</c:v>
                </c:pt>
                <c:pt idx="261">
                  <c:v>7691.4255819999998</c:v>
                </c:pt>
                <c:pt idx="262">
                  <c:v>6777.6756990000003</c:v>
                </c:pt>
                <c:pt idx="263">
                  <c:v>5385.0305820000003</c:v>
                </c:pt>
                <c:pt idx="264">
                  <c:v>5550.7727189999996</c:v>
                </c:pt>
                <c:pt idx="265">
                  <c:v>5221.4480940000003</c:v>
                </c:pt>
                <c:pt idx="266">
                  <c:v>7235.7995449999999</c:v>
                </c:pt>
                <c:pt idx="267">
                  <c:v>7027.4781050000001</c:v>
                </c:pt>
                <c:pt idx="268">
                  <c:v>6116.8807429999997</c:v>
                </c:pt>
                <c:pt idx="269">
                  <c:v>6823.1766399999997</c:v>
                </c:pt>
                <c:pt idx="270">
                  <c:v>6768.3983010000002</c:v>
                </c:pt>
                <c:pt idx="271">
                  <c:v>4689.7356840000002</c:v>
                </c:pt>
                <c:pt idx="272">
                  <c:v>5800.4598470000001</c:v>
                </c:pt>
                <c:pt idx="273">
                  <c:v>3900.7183610000002</c:v>
                </c:pt>
                <c:pt idx="274">
                  <c:v>5174.5587310000001</c:v>
                </c:pt>
                <c:pt idx="275">
                  <c:v>4024.7606489999998</c:v>
                </c:pt>
                <c:pt idx="276">
                  <c:v>5924.1464329999999</c:v>
                </c:pt>
                <c:pt idx="277">
                  <c:v>4959.935931</c:v>
                </c:pt>
                <c:pt idx="278">
                  <c:v>7125.477492</c:v>
                </c:pt>
                <c:pt idx="279">
                  <c:v>6655.7876050000004</c:v>
                </c:pt>
                <c:pt idx="280">
                  <c:v>5223.4123019999997</c:v>
                </c:pt>
                <c:pt idx="281">
                  <c:v>5905.9641540000002</c:v>
                </c:pt>
                <c:pt idx="282">
                  <c:v>5701.2893750000003</c:v>
                </c:pt>
                <c:pt idx="283">
                  <c:v>7658.9461940000001</c:v>
                </c:pt>
                <c:pt idx="284">
                  <c:v>4304.5440259999996</c:v>
                </c:pt>
                <c:pt idx="285">
                  <c:v>6439.8498689999997</c:v>
                </c:pt>
                <c:pt idx="286">
                  <c:v>7780.1193190000004</c:v>
                </c:pt>
                <c:pt idx="287">
                  <c:v>7695.0442910000002</c:v>
                </c:pt>
                <c:pt idx="288">
                  <c:v>5764.8502239999998</c:v>
                </c:pt>
                <c:pt idx="289">
                  <c:v>8301.7377240000005</c:v>
                </c:pt>
                <c:pt idx="290">
                  <c:v>6713.7937920000004</c:v>
                </c:pt>
                <c:pt idx="291">
                  <c:v>5901.4933369999999</c:v>
                </c:pt>
                <c:pt idx="292">
                  <c:v>8601.4847819999995</c:v>
                </c:pt>
                <c:pt idx="293">
                  <c:v>5731.0432849999997</c:v>
                </c:pt>
                <c:pt idx="294">
                  <c:v>6380.9045020000003</c:v>
                </c:pt>
                <c:pt idx="295">
                  <c:v>7000.940122</c:v>
                </c:pt>
                <c:pt idx="296">
                  <c:v>7727.9113930000003</c:v>
                </c:pt>
                <c:pt idx="297">
                  <c:v>7183.4288859999997</c:v>
                </c:pt>
                <c:pt idx="298">
                  <c:v>6957.7985749999998</c:v>
                </c:pt>
                <c:pt idx="299">
                  <c:v>7724.0287820000003</c:v>
                </c:pt>
                <c:pt idx="300">
                  <c:v>8097.4923040000003</c:v>
                </c:pt>
                <c:pt idx="301">
                  <c:v>6011.969779</c:v>
                </c:pt>
                <c:pt idx="302">
                  <c:v>6812.9861220000003</c:v>
                </c:pt>
                <c:pt idx="303">
                  <c:v>8379.8267639999995</c:v>
                </c:pt>
                <c:pt idx="304">
                  <c:v>6690.446919</c:v>
                </c:pt>
                <c:pt idx="305">
                  <c:v>7830.2787770000004</c:v>
                </c:pt>
                <c:pt idx="306">
                  <c:v>7575.5485639999997</c:v>
                </c:pt>
                <c:pt idx="307">
                  <c:v>6535.2584489999999</c:v>
                </c:pt>
                <c:pt idx="308">
                  <c:v>7445.3440659999997</c:v>
                </c:pt>
                <c:pt idx="309">
                  <c:v>7600.0903749999998</c:v>
                </c:pt>
                <c:pt idx="310">
                  <c:v>6386.742467</c:v>
                </c:pt>
                <c:pt idx="311">
                  <c:v>7732.7585179999996</c:v>
                </c:pt>
                <c:pt idx="312">
                  <c:v>8377.8641069999994</c:v>
                </c:pt>
                <c:pt idx="313">
                  <c:v>6059.9491390000003</c:v>
                </c:pt>
                <c:pt idx="314">
                  <c:v>7833.6555390000003</c:v>
                </c:pt>
                <c:pt idx="315">
                  <c:v>6261.3409389999997</c:v>
                </c:pt>
                <c:pt idx="316">
                  <c:v>6974.4160220000003</c:v>
                </c:pt>
                <c:pt idx="317">
                  <c:v>7089.832872</c:v>
                </c:pt>
                <c:pt idx="318">
                  <c:v>7400.4107519999998</c:v>
                </c:pt>
                <c:pt idx="319">
                  <c:v>8503.4163499999995</c:v>
                </c:pt>
                <c:pt idx="320">
                  <c:v>7925.8021680000002</c:v>
                </c:pt>
                <c:pt idx="321">
                  <c:v>7344.6720079999996</c:v>
                </c:pt>
                <c:pt idx="322">
                  <c:v>6889.0950069999999</c:v>
                </c:pt>
                <c:pt idx="323">
                  <c:v>6907.5254329999998</c:v>
                </c:pt>
                <c:pt idx="324">
                  <c:v>8177.8726340000003</c:v>
                </c:pt>
                <c:pt idx="325">
                  <c:v>8874.7904070000004</c:v>
                </c:pt>
                <c:pt idx="326">
                  <c:v>7214.0601189999998</c:v>
                </c:pt>
                <c:pt idx="327">
                  <c:v>8251.3304759999992</c:v>
                </c:pt>
                <c:pt idx="328">
                  <c:v>7779.7417359999999</c:v>
                </c:pt>
                <c:pt idx="329">
                  <c:v>7344.8193670000001</c:v>
                </c:pt>
                <c:pt idx="330">
                  <c:v>6811.0714109999999</c:v>
                </c:pt>
                <c:pt idx="331">
                  <c:v>7508.2171010000002</c:v>
                </c:pt>
                <c:pt idx="332">
                  <c:v>9570.0507199999993</c:v>
                </c:pt>
                <c:pt idx="333">
                  <c:v>7566.6392150000001</c:v>
                </c:pt>
                <c:pt idx="334">
                  <c:v>7422.664957</c:v>
                </c:pt>
                <c:pt idx="335">
                  <c:v>8198.5177120000008</c:v>
                </c:pt>
                <c:pt idx="336">
                  <c:v>5777.0628530000004</c:v>
                </c:pt>
                <c:pt idx="337">
                  <c:v>7321.2725730000002</c:v>
                </c:pt>
                <c:pt idx="338">
                  <c:v>7312.2882479999998</c:v>
                </c:pt>
                <c:pt idx="339">
                  <c:v>7728.072424</c:v>
                </c:pt>
                <c:pt idx="340">
                  <c:v>8281.6673800000008</c:v>
                </c:pt>
                <c:pt idx="341">
                  <c:v>7650.4957919999997</c:v>
                </c:pt>
                <c:pt idx="342">
                  <c:v>6323.2238799999996</c:v>
                </c:pt>
                <c:pt idx="343">
                  <c:v>6927.8525390000004</c:v>
                </c:pt>
                <c:pt idx="344">
                  <c:v>7358.6277499999997</c:v>
                </c:pt>
                <c:pt idx="345">
                  <c:v>6206.0329650000003</c:v>
                </c:pt>
                <c:pt idx="346">
                  <c:v>8763.4738209999996</c:v>
                </c:pt>
                <c:pt idx="347">
                  <c:v>8302.1101770000005</c:v>
                </c:pt>
                <c:pt idx="348">
                  <c:v>8747.9488450000008</c:v>
                </c:pt>
                <c:pt idx="349">
                  <c:v>8307.0298110000003</c:v>
                </c:pt>
                <c:pt idx="350">
                  <c:v>9043.0733070000006</c:v>
                </c:pt>
                <c:pt idx="351">
                  <c:v>7877.7970599999999</c:v>
                </c:pt>
                <c:pt idx="352">
                  <c:v>7741.6299200000003</c:v>
                </c:pt>
                <c:pt idx="353">
                  <c:v>7067.5341070000004</c:v>
                </c:pt>
                <c:pt idx="354">
                  <c:v>7066.6399510000001</c:v>
                </c:pt>
                <c:pt idx="355">
                  <c:v>7046.2797110000001</c:v>
                </c:pt>
                <c:pt idx="356">
                  <c:v>7920.7784670000001</c:v>
                </c:pt>
                <c:pt idx="357">
                  <c:v>9019.8502819999994</c:v>
                </c:pt>
                <c:pt idx="358">
                  <c:v>7808.3149659999999</c:v>
                </c:pt>
                <c:pt idx="359">
                  <c:v>7963.0558549999996</c:v>
                </c:pt>
                <c:pt idx="360">
                  <c:v>8185.8307720000003</c:v>
                </c:pt>
                <c:pt idx="361">
                  <c:v>9031.9204420000005</c:v>
                </c:pt>
                <c:pt idx="362">
                  <c:v>8946.7160160000003</c:v>
                </c:pt>
                <c:pt idx="363">
                  <c:v>7721.3927279999998</c:v>
                </c:pt>
                <c:pt idx="364">
                  <c:v>7252.0048200000001</c:v>
                </c:pt>
                <c:pt idx="365">
                  <c:v>8715.849827</c:v>
                </c:pt>
                <c:pt idx="366">
                  <c:v>9933.9216620000007</c:v>
                </c:pt>
                <c:pt idx="367">
                  <c:v>7775.7386390000001</c:v>
                </c:pt>
                <c:pt idx="368">
                  <c:v>9942.8154500000001</c:v>
                </c:pt>
                <c:pt idx="369">
                  <c:v>8703.2101469999998</c:v>
                </c:pt>
                <c:pt idx="370">
                  <c:v>8096.078332</c:v>
                </c:pt>
                <c:pt idx="371">
                  <c:v>9356.8536170000007</c:v>
                </c:pt>
                <c:pt idx="372">
                  <c:v>10086.649792</c:v>
                </c:pt>
                <c:pt idx="373">
                  <c:v>8583.2209939999993</c:v>
                </c:pt>
                <c:pt idx="374">
                  <c:v>9201.2919590000001</c:v>
                </c:pt>
                <c:pt idx="375">
                  <c:v>9515.3558069999999</c:v>
                </c:pt>
                <c:pt idx="376">
                  <c:v>7335.3443859999998</c:v>
                </c:pt>
                <c:pt idx="377">
                  <c:v>7292.2595300000003</c:v>
                </c:pt>
                <c:pt idx="378">
                  <c:v>7703.7955739999998</c:v>
                </c:pt>
                <c:pt idx="379">
                  <c:v>8027.0429919999997</c:v>
                </c:pt>
                <c:pt idx="380">
                  <c:v>8139.6508199999998</c:v>
                </c:pt>
                <c:pt idx="381">
                  <c:v>8096.9810379999999</c:v>
                </c:pt>
                <c:pt idx="382">
                  <c:v>7519.0066420000003</c:v>
                </c:pt>
                <c:pt idx="383">
                  <c:v>9373.718057</c:v>
                </c:pt>
                <c:pt idx="384">
                  <c:v>9317.9727309999998</c:v>
                </c:pt>
                <c:pt idx="385">
                  <c:v>10015.877186</c:v>
                </c:pt>
                <c:pt idx="386">
                  <c:v>10626.236145000001</c:v>
                </c:pt>
                <c:pt idx="387">
                  <c:v>11787.929247</c:v>
                </c:pt>
                <c:pt idx="388">
                  <c:v>8781.8357840000008</c:v>
                </c:pt>
                <c:pt idx="389">
                  <c:v>8903.0289940000002</c:v>
                </c:pt>
                <c:pt idx="390">
                  <c:v>8460.7012909999994</c:v>
                </c:pt>
                <c:pt idx="391">
                  <c:v>8365.3778810000003</c:v>
                </c:pt>
                <c:pt idx="392">
                  <c:v>8640.0868260000007</c:v>
                </c:pt>
                <c:pt idx="393">
                  <c:v>8547.4258659999996</c:v>
                </c:pt>
                <c:pt idx="394">
                  <c:v>8282.9576460000008</c:v>
                </c:pt>
                <c:pt idx="395">
                  <c:v>7442.9317979999996</c:v>
                </c:pt>
                <c:pt idx="396">
                  <c:v>8758.2420440000005</c:v>
                </c:pt>
                <c:pt idx="397">
                  <c:v>9539.8960609999995</c:v>
                </c:pt>
                <c:pt idx="398">
                  <c:v>9981.6889780000001</c:v>
                </c:pt>
                <c:pt idx="399">
                  <c:v>8816.9404470000009</c:v>
                </c:pt>
                <c:pt idx="400">
                  <c:v>8073.8123009999999</c:v>
                </c:pt>
                <c:pt idx="401">
                  <c:v>7849.0981419999998</c:v>
                </c:pt>
                <c:pt idx="402">
                  <c:v>8141.3100109999996</c:v>
                </c:pt>
                <c:pt idx="403">
                  <c:v>8750.4640400000008</c:v>
                </c:pt>
                <c:pt idx="404">
                  <c:v>8302.1756540000006</c:v>
                </c:pt>
                <c:pt idx="405">
                  <c:v>8204.5017540000008</c:v>
                </c:pt>
                <c:pt idx="406">
                  <c:v>8112.3426330000002</c:v>
                </c:pt>
                <c:pt idx="407">
                  <c:v>8762.4986960000006</c:v>
                </c:pt>
                <c:pt idx="408">
                  <c:v>8704.2328089999992</c:v>
                </c:pt>
                <c:pt idx="409">
                  <c:v>10042.430914</c:v>
                </c:pt>
                <c:pt idx="410">
                  <c:v>10201.831732000001</c:v>
                </c:pt>
                <c:pt idx="411">
                  <c:v>9564.1406879999995</c:v>
                </c:pt>
                <c:pt idx="412">
                  <c:v>4994.9074259999998</c:v>
                </c:pt>
                <c:pt idx="413">
                  <c:v>8132.0387629999996</c:v>
                </c:pt>
                <c:pt idx="414">
                  <c:v>10154.403577999999</c:v>
                </c:pt>
                <c:pt idx="415">
                  <c:v>8785.2482099999997</c:v>
                </c:pt>
                <c:pt idx="416">
                  <c:v>9166.6682089999995</c:v>
                </c:pt>
                <c:pt idx="417">
                  <c:v>8985.2024060000003</c:v>
                </c:pt>
                <c:pt idx="418">
                  <c:v>8776.2697459999999</c:v>
                </c:pt>
                <c:pt idx="419">
                  <c:v>9191.0089220000009</c:v>
                </c:pt>
                <c:pt idx="420">
                  <c:v>7262.5551919999998</c:v>
                </c:pt>
                <c:pt idx="421">
                  <c:v>8407.1092179999996</c:v>
                </c:pt>
                <c:pt idx="422">
                  <c:v>10182.557451000001</c:v>
                </c:pt>
                <c:pt idx="423">
                  <c:v>9012.5261150000006</c:v>
                </c:pt>
                <c:pt idx="424">
                  <c:v>8164.8967149999999</c:v>
                </c:pt>
                <c:pt idx="425">
                  <c:v>10609.786098</c:v>
                </c:pt>
                <c:pt idx="426">
                  <c:v>10672.504459</c:v>
                </c:pt>
                <c:pt idx="427">
                  <c:v>9597.5298309999998</c:v>
                </c:pt>
                <c:pt idx="428">
                  <c:v>9446.6516570000003</c:v>
                </c:pt>
                <c:pt idx="429">
                  <c:v>10318.466218</c:v>
                </c:pt>
                <c:pt idx="430">
                  <c:v>10988.717761</c:v>
                </c:pt>
                <c:pt idx="431">
                  <c:v>7917.4721550000004</c:v>
                </c:pt>
                <c:pt idx="432">
                  <c:v>9517.9522739999993</c:v>
                </c:pt>
                <c:pt idx="433">
                  <c:v>9468.6831430000002</c:v>
                </c:pt>
                <c:pt idx="434">
                  <c:v>7265.1760379999996</c:v>
                </c:pt>
                <c:pt idx="435">
                  <c:v>9997.8243070000008</c:v>
                </c:pt>
                <c:pt idx="436">
                  <c:v>8969.6865799999996</c:v>
                </c:pt>
                <c:pt idx="437">
                  <c:v>7604.6012860000001</c:v>
                </c:pt>
                <c:pt idx="438">
                  <c:v>10784.713282000001</c:v>
                </c:pt>
                <c:pt idx="439">
                  <c:v>8314.4111470000007</c:v>
                </c:pt>
                <c:pt idx="440">
                  <c:v>10698.750641000001</c:v>
                </c:pt>
                <c:pt idx="441">
                  <c:v>11187.955792999999</c:v>
                </c:pt>
                <c:pt idx="442">
                  <c:v>10142.672415999999</c:v>
                </c:pt>
                <c:pt idx="443">
                  <c:v>11657.695605999999</c:v>
                </c:pt>
                <c:pt idx="444">
                  <c:v>10207.28109</c:v>
                </c:pt>
                <c:pt idx="445">
                  <c:v>8570.2151849999991</c:v>
                </c:pt>
                <c:pt idx="446">
                  <c:v>8886.514142</c:v>
                </c:pt>
                <c:pt idx="447">
                  <c:v>9594.9212279999992</c:v>
                </c:pt>
                <c:pt idx="448">
                  <c:v>9668.6952369999999</c:v>
                </c:pt>
                <c:pt idx="449">
                  <c:v>8298.5334330000005</c:v>
                </c:pt>
                <c:pt idx="450">
                  <c:v>10241.408514000001</c:v>
                </c:pt>
                <c:pt idx="451">
                  <c:v>8674.5529430000006</c:v>
                </c:pt>
                <c:pt idx="452">
                  <c:v>12897.143768</c:v>
                </c:pt>
                <c:pt idx="453">
                  <c:v>10316.417675000001</c:v>
                </c:pt>
                <c:pt idx="454">
                  <c:v>8824.9606060000006</c:v>
                </c:pt>
                <c:pt idx="455">
                  <c:v>9718.8604329999998</c:v>
                </c:pt>
                <c:pt idx="456">
                  <c:v>12522.384461</c:v>
                </c:pt>
                <c:pt idx="457">
                  <c:v>7610.574869</c:v>
                </c:pt>
                <c:pt idx="458">
                  <c:v>9951.3317659999993</c:v>
                </c:pt>
                <c:pt idx="459">
                  <c:v>11395.552702000001</c:v>
                </c:pt>
                <c:pt idx="460">
                  <c:v>10641.176734999999</c:v>
                </c:pt>
                <c:pt idx="461">
                  <c:v>13503.594510000001</c:v>
                </c:pt>
                <c:pt idx="462">
                  <c:v>10772.786641000001</c:v>
                </c:pt>
                <c:pt idx="463">
                  <c:v>10037.379763000001</c:v>
                </c:pt>
                <c:pt idx="464">
                  <c:v>11299.507321999999</c:v>
                </c:pt>
                <c:pt idx="465">
                  <c:v>12045.959559000001</c:v>
                </c:pt>
                <c:pt idx="466">
                  <c:v>10368.552314</c:v>
                </c:pt>
                <c:pt idx="467">
                  <c:v>10565.741733000001</c:v>
                </c:pt>
                <c:pt idx="468">
                  <c:v>10130.774797</c:v>
                </c:pt>
                <c:pt idx="469">
                  <c:v>10230.944275</c:v>
                </c:pt>
                <c:pt idx="470">
                  <c:v>10600.840942000001</c:v>
                </c:pt>
                <c:pt idx="471">
                  <c:v>10993.256928000001</c:v>
                </c:pt>
                <c:pt idx="472">
                  <c:v>10502.715694</c:v>
                </c:pt>
                <c:pt idx="473">
                  <c:v>9707.8675129999992</c:v>
                </c:pt>
                <c:pt idx="474">
                  <c:v>11314.317861</c:v>
                </c:pt>
                <c:pt idx="475">
                  <c:v>9699.8250509999998</c:v>
                </c:pt>
                <c:pt idx="476">
                  <c:v>9835.6821739999996</c:v>
                </c:pt>
                <c:pt idx="477">
                  <c:v>11207.975898000001</c:v>
                </c:pt>
                <c:pt idx="478">
                  <c:v>10277.697204</c:v>
                </c:pt>
                <c:pt idx="479">
                  <c:v>10180.184665000001</c:v>
                </c:pt>
                <c:pt idx="480">
                  <c:v>10834.42281</c:v>
                </c:pt>
                <c:pt idx="481">
                  <c:v>11903.071957</c:v>
                </c:pt>
                <c:pt idx="482">
                  <c:v>11150.388561</c:v>
                </c:pt>
                <c:pt idx="483">
                  <c:v>11351.000367000001</c:v>
                </c:pt>
                <c:pt idx="484">
                  <c:v>10858.482157</c:v>
                </c:pt>
                <c:pt idx="485">
                  <c:v>10462.708065000001</c:v>
                </c:pt>
                <c:pt idx="486">
                  <c:v>10585.020898000001</c:v>
                </c:pt>
                <c:pt idx="487">
                  <c:v>11110.407721</c:v>
                </c:pt>
                <c:pt idx="488">
                  <c:v>11628.941438</c:v>
                </c:pt>
                <c:pt idx="489">
                  <c:v>9281.3877030000003</c:v>
                </c:pt>
                <c:pt idx="490">
                  <c:v>11697.045918</c:v>
                </c:pt>
                <c:pt idx="491">
                  <c:v>12621.346135</c:v>
                </c:pt>
                <c:pt idx="492">
                  <c:v>11845.670114</c:v>
                </c:pt>
                <c:pt idx="493">
                  <c:v>10860.244181</c:v>
                </c:pt>
                <c:pt idx="494">
                  <c:v>9660.5831340000004</c:v>
                </c:pt>
                <c:pt idx="495">
                  <c:v>11666.241072000001</c:v>
                </c:pt>
                <c:pt idx="496">
                  <c:v>10974.753091</c:v>
                </c:pt>
                <c:pt idx="497">
                  <c:v>11695.029127</c:v>
                </c:pt>
                <c:pt idx="498">
                  <c:v>9893.8633759999993</c:v>
                </c:pt>
                <c:pt idx="499">
                  <c:v>11495.200982</c:v>
                </c:pt>
                <c:pt idx="500">
                  <c:v>11116.722809000001</c:v>
                </c:pt>
                <c:pt idx="501">
                  <c:v>11049.463127000001</c:v>
                </c:pt>
                <c:pt idx="502">
                  <c:v>11915.960535</c:v>
                </c:pt>
                <c:pt idx="503">
                  <c:v>10620.544116999999</c:v>
                </c:pt>
                <c:pt idx="504">
                  <c:v>11127.307191</c:v>
                </c:pt>
                <c:pt idx="505">
                  <c:v>10297.016884000001</c:v>
                </c:pt>
                <c:pt idx="506">
                  <c:v>11673.961292</c:v>
                </c:pt>
                <c:pt idx="507">
                  <c:v>11461.160021</c:v>
                </c:pt>
                <c:pt idx="508">
                  <c:v>11669.404202</c:v>
                </c:pt>
                <c:pt idx="509">
                  <c:v>12190.524742</c:v>
                </c:pt>
                <c:pt idx="510">
                  <c:v>11633.564096</c:v>
                </c:pt>
                <c:pt idx="511">
                  <c:v>11082.203751999999</c:v>
                </c:pt>
                <c:pt idx="512">
                  <c:v>12353.731296</c:v>
                </c:pt>
                <c:pt idx="513">
                  <c:v>11600.946474</c:v>
                </c:pt>
                <c:pt idx="514">
                  <c:v>10658.676380000001</c:v>
                </c:pt>
                <c:pt idx="515">
                  <c:v>11855.583858</c:v>
                </c:pt>
                <c:pt idx="516">
                  <c:v>10714.696591</c:v>
                </c:pt>
                <c:pt idx="517">
                  <c:v>12623.039344999999</c:v>
                </c:pt>
                <c:pt idx="518">
                  <c:v>11401.596068999999</c:v>
                </c:pt>
                <c:pt idx="519">
                  <c:v>11364.684754</c:v>
                </c:pt>
                <c:pt idx="520">
                  <c:v>9437.5430369999995</c:v>
                </c:pt>
                <c:pt idx="521">
                  <c:v>10005.130192000001</c:v>
                </c:pt>
                <c:pt idx="522">
                  <c:v>11833.210940999999</c:v>
                </c:pt>
                <c:pt idx="523">
                  <c:v>10828.341978</c:v>
                </c:pt>
                <c:pt idx="524">
                  <c:v>10188.414412</c:v>
                </c:pt>
                <c:pt idx="525">
                  <c:v>11686.574474999999</c:v>
                </c:pt>
                <c:pt idx="526">
                  <c:v>9398.1241210000007</c:v>
                </c:pt>
                <c:pt idx="527">
                  <c:v>12595.09318</c:v>
                </c:pt>
                <c:pt idx="528">
                  <c:v>11592.352935000001</c:v>
                </c:pt>
                <c:pt idx="529">
                  <c:v>10500.849514</c:v>
                </c:pt>
                <c:pt idx="530">
                  <c:v>12058.745876000001</c:v>
                </c:pt>
                <c:pt idx="531">
                  <c:v>12147.918986000001</c:v>
                </c:pt>
                <c:pt idx="532">
                  <c:v>11346.109409999999</c:v>
                </c:pt>
                <c:pt idx="533">
                  <c:v>12514.044737</c:v>
                </c:pt>
                <c:pt idx="534">
                  <c:v>10788.777619</c:v>
                </c:pt>
                <c:pt idx="535">
                  <c:v>10486.994269999999</c:v>
                </c:pt>
                <c:pt idx="536">
                  <c:v>11361.347755000001</c:v>
                </c:pt>
                <c:pt idx="537">
                  <c:v>11139.950994999999</c:v>
                </c:pt>
                <c:pt idx="538">
                  <c:v>11149.890638000001</c:v>
                </c:pt>
                <c:pt idx="539">
                  <c:v>9983.6252590000004</c:v>
                </c:pt>
                <c:pt idx="540">
                  <c:v>13089.388274999999</c:v>
                </c:pt>
                <c:pt idx="541">
                  <c:v>11748.547084</c:v>
                </c:pt>
                <c:pt idx="542">
                  <c:v>11233.338994</c:v>
                </c:pt>
                <c:pt idx="543">
                  <c:v>13996.214033</c:v>
                </c:pt>
                <c:pt idx="544">
                  <c:v>10155.606261999999</c:v>
                </c:pt>
                <c:pt idx="545">
                  <c:v>13351.515219000001</c:v>
                </c:pt>
                <c:pt idx="546">
                  <c:v>12802.000237</c:v>
                </c:pt>
                <c:pt idx="547">
                  <c:v>11996.746524</c:v>
                </c:pt>
                <c:pt idx="548">
                  <c:v>11832.767099000001</c:v>
                </c:pt>
                <c:pt idx="549">
                  <c:v>13133.875485</c:v>
                </c:pt>
                <c:pt idx="550">
                  <c:v>11072.151658000001</c:v>
                </c:pt>
                <c:pt idx="551">
                  <c:v>11249.032595000001</c:v>
                </c:pt>
                <c:pt idx="552">
                  <c:v>11268.928131999999</c:v>
                </c:pt>
                <c:pt idx="553">
                  <c:v>12268.592468000001</c:v>
                </c:pt>
                <c:pt idx="554">
                  <c:v>12533.353662</c:v>
                </c:pt>
                <c:pt idx="555">
                  <c:v>11496.992937999999</c:v>
                </c:pt>
                <c:pt idx="556">
                  <c:v>11452.102886000001</c:v>
                </c:pt>
                <c:pt idx="557">
                  <c:v>12728.098255000001</c:v>
                </c:pt>
                <c:pt idx="558">
                  <c:v>11886.005326</c:v>
                </c:pt>
                <c:pt idx="559">
                  <c:v>11492.129225000001</c:v>
                </c:pt>
                <c:pt idx="560">
                  <c:v>13648.918352000001</c:v>
                </c:pt>
                <c:pt idx="561">
                  <c:v>13363.301713000001</c:v>
                </c:pt>
                <c:pt idx="562">
                  <c:v>10942.827450999999</c:v>
                </c:pt>
                <c:pt idx="563">
                  <c:v>11453.816503</c:v>
                </c:pt>
                <c:pt idx="564">
                  <c:v>11322.538442999999</c:v>
                </c:pt>
                <c:pt idx="565">
                  <c:v>12077.128693000001</c:v>
                </c:pt>
                <c:pt idx="566">
                  <c:v>12985.972626000001</c:v>
                </c:pt>
                <c:pt idx="567">
                  <c:v>13565.674084</c:v>
                </c:pt>
                <c:pt idx="568">
                  <c:v>10891.749366</c:v>
                </c:pt>
                <c:pt idx="569">
                  <c:v>12784.645382999999</c:v>
                </c:pt>
                <c:pt idx="570">
                  <c:v>12975.266611999999</c:v>
                </c:pt>
                <c:pt idx="571">
                  <c:v>14354.535426</c:v>
                </c:pt>
                <c:pt idx="572">
                  <c:v>13770.028936999999</c:v>
                </c:pt>
                <c:pt idx="573">
                  <c:v>11921.256098</c:v>
                </c:pt>
                <c:pt idx="574">
                  <c:v>11661.39831</c:v>
                </c:pt>
                <c:pt idx="575">
                  <c:v>12520.976919999999</c:v>
                </c:pt>
                <c:pt idx="576">
                  <c:v>12044.007124</c:v>
                </c:pt>
                <c:pt idx="577">
                  <c:v>12890.579424</c:v>
                </c:pt>
                <c:pt idx="578">
                  <c:v>12881.087599</c:v>
                </c:pt>
                <c:pt idx="579">
                  <c:v>10895.465295</c:v>
                </c:pt>
                <c:pt idx="580">
                  <c:v>13716.618444</c:v>
                </c:pt>
                <c:pt idx="581">
                  <c:v>14644.781717</c:v>
                </c:pt>
                <c:pt idx="582">
                  <c:v>12067.347024000001</c:v>
                </c:pt>
                <c:pt idx="583">
                  <c:v>12496.272051</c:v>
                </c:pt>
                <c:pt idx="584">
                  <c:v>14019.297982</c:v>
                </c:pt>
                <c:pt idx="585">
                  <c:v>12021.788301000001</c:v>
                </c:pt>
                <c:pt idx="586">
                  <c:v>12269.057079</c:v>
                </c:pt>
                <c:pt idx="587">
                  <c:v>13167.339631999999</c:v>
                </c:pt>
                <c:pt idx="588">
                  <c:v>13777.251209</c:v>
                </c:pt>
                <c:pt idx="589">
                  <c:v>13592.364449000001</c:v>
                </c:pt>
                <c:pt idx="590">
                  <c:v>10416.982008999999</c:v>
                </c:pt>
                <c:pt idx="591">
                  <c:v>13275.729079000001</c:v>
                </c:pt>
                <c:pt idx="592">
                  <c:v>13000.185820999999</c:v>
                </c:pt>
                <c:pt idx="593">
                  <c:v>13736.294178</c:v>
                </c:pt>
                <c:pt idx="594">
                  <c:v>13593.05157</c:v>
                </c:pt>
                <c:pt idx="595">
                  <c:v>13081.770931999999</c:v>
                </c:pt>
                <c:pt idx="596">
                  <c:v>12169.942537000001</c:v>
                </c:pt>
                <c:pt idx="597">
                  <c:v>11379.326069000001</c:v>
                </c:pt>
                <c:pt idx="598">
                  <c:v>12531.025111000001</c:v>
                </c:pt>
                <c:pt idx="599">
                  <c:v>14030.215882</c:v>
                </c:pt>
                <c:pt idx="600">
                  <c:v>14800.62349</c:v>
                </c:pt>
                <c:pt idx="601">
                  <c:v>11646.788945</c:v>
                </c:pt>
                <c:pt idx="602">
                  <c:v>12539.521710999999</c:v>
                </c:pt>
                <c:pt idx="603">
                  <c:v>13372.454517</c:v>
                </c:pt>
                <c:pt idx="604">
                  <c:v>12782.733123</c:v>
                </c:pt>
                <c:pt idx="605">
                  <c:v>13843.890174</c:v>
                </c:pt>
                <c:pt idx="606">
                  <c:v>13034.500776000001</c:v>
                </c:pt>
                <c:pt idx="607">
                  <c:v>11938.600043</c:v>
                </c:pt>
                <c:pt idx="608">
                  <c:v>11391.917599</c:v>
                </c:pt>
                <c:pt idx="609">
                  <c:v>13989.372305000001</c:v>
                </c:pt>
                <c:pt idx="610">
                  <c:v>12042.066692</c:v>
                </c:pt>
                <c:pt idx="611">
                  <c:v>13473.618334000001</c:v>
                </c:pt>
                <c:pt idx="612">
                  <c:v>12607.375276000001</c:v>
                </c:pt>
                <c:pt idx="613">
                  <c:v>12302.450538999999</c:v>
                </c:pt>
                <c:pt idx="614">
                  <c:v>13481.466759000001</c:v>
                </c:pt>
                <c:pt idx="615">
                  <c:v>12746.145705000001</c:v>
                </c:pt>
                <c:pt idx="616">
                  <c:v>11598.754093</c:v>
                </c:pt>
                <c:pt idx="617">
                  <c:v>13648.923738</c:v>
                </c:pt>
                <c:pt idx="618">
                  <c:v>14459.597346</c:v>
                </c:pt>
                <c:pt idx="619">
                  <c:v>13899.216936999999</c:v>
                </c:pt>
                <c:pt idx="620">
                  <c:v>13342.969004</c:v>
                </c:pt>
                <c:pt idx="621">
                  <c:v>12091.155473000001</c:v>
                </c:pt>
                <c:pt idx="622">
                  <c:v>13511.157364999999</c:v>
                </c:pt>
                <c:pt idx="623">
                  <c:v>13246.884201000001</c:v>
                </c:pt>
                <c:pt idx="624">
                  <c:v>13282.824591000001</c:v>
                </c:pt>
                <c:pt idx="625">
                  <c:v>15081.968214</c:v>
                </c:pt>
                <c:pt idx="626">
                  <c:v>13495.320468</c:v>
                </c:pt>
                <c:pt idx="627">
                  <c:v>13132.916657</c:v>
                </c:pt>
                <c:pt idx="628">
                  <c:v>11558.897505999999</c:v>
                </c:pt>
                <c:pt idx="629">
                  <c:v>12953.455244000001</c:v>
                </c:pt>
                <c:pt idx="630">
                  <c:v>14750.539843</c:v>
                </c:pt>
                <c:pt idx="631">
                  <c:v>15142.441176</c:v>
                </c:pt>
                <c:pt idx="632">
                  <c:v>12283.264411</c:v>
                </c:pt>
                <c:pt idx="633">
                  <c:v>13830.802417000001</c:v>
                </c:pt>
                <c:pt idx="634">
                  <c:v>12757.139266</c:v>
                </c:pt>
                <c:pt idx="635">
                  <c:v>13505.258651</c:v>
                </c:pt>
                <c:pt idx="636">
                  <c:v>13952.008446</c:v>
                </c:pt>
                <c:pt idx="637">
                  <c:v>11395.699908000001</c:v>
                </c:pt>
                <c:pt idx="638">
                  <c:v>14046.460757000001</c:v>
                </c:pt>
                <c:pt idx="639">
                  <c:v>12941.357679999999</c:v>
                </c:pt>
                <c:pt idx="640">
                  <c:v>14353.036787999999</c:v>
                </c:pt>
                <c:pt idx="641">
                  <c:v>12104.321516</c:v>
                </c:pt>
                <c:pt idx="642">
                  <c:v>13869.221880999999</c:v>
                </c:pt>
                <c:pt idx="643">
                  <c:v>12613.484462</c:v>
                </c:pt>
                <c:pt idx="644">
                  <c:v>14624.953357</c:v>
                </c:pt>
                <c:pt idx="645">
                  <c:v>13646.243135999999</c:v>
                </c:pt>
                <c:pt idx="646">
                  <c:v>13152.572284</c:v>
                </c:pt>
                <c:pt idx="647">
                  <c:v>15142.569648000001</c:v>
                </c:pt>
                <c:pt idx="648">
                  <c:v>15011.607787000001</c:v>
                </c:pt>
                <c:pt idx="649">
                  <c:v>13972.927275</c:v>
                </c:pt>
                <c:pt idx="650">
                  <c:v>13190.323195999999</c:v>
                </c:pt>
                <c:pt idx="651">
                  <c:v>13553.751542</c:v>
                </c:pt>
                <c:pt idx="652">
                  <c:v>14019.429709</c:v>
                </c:pt>
                <c:pt idx="653">
                  <c:v>11603.802518</c:v>
                </c:pt>
                <c:pt idx="654">
                  <c:v>14584.502168999999</c:v>
                </c:pt>
                <c:pt idx="655">
                  <c:v>13107.652649</c:v>
                </c:pt>
                <c:pt idx="656">
                  <c:v>14902.884607</c:v>
                </c:pt>
                <c:pt idx="657">
                  <c:v>15305.96092</c:v>
                </c:pt>
                <c:pt idx="658">
                  <c:v>16070.892426</c:v>
                </c:pt>
                <c:pt idx="659">
                  <c:v>14991.838750000001</c:v>
                </c:pt>
                <c:pt idx="660">
                  <c:v>13655.670604000001</c:v>
                </c:pt>
                <c:pt idx="661">
                  <c:v>15069.313081</c:v>
                </c:pt>
                <c:pt idx="662">
                  <c:v>13579.731771999999</c:v>
                </c:pt>
                <c:pt idx="663">
                  <c:v>13882.571373000001</c:v>
                </c:pt>
                <c:pt idx="664">
                  <c:v>14237.293310999999</c:v>
                </c:pt>
                <c:pt idx="665">
                  <c:v>15275.1291</c:v>
                </c:pt>
                <c:pt idx="666">
                  <c:v>13570.573941000001</c:v>
                </c:pt>
                <c:pt idx="667">
                  <c:v>14485.809149000001</c:v>
                </c:pt>
                <c:pt idx="668">
                  <c:v>13342.756406</c:v>
                </c:pt>
                <c:pt idx="669">
                  <c:v>15236.165419000001</c:v>
                </c:pt>
                <c:pt idx="670">
                  <c:v>13481.713182</c:v>
                </c:pt>
                <c:pt idx="671">
                  <c:v>14123.457108000001</c:v>
                </c:pt>
                <c:pt idx="672">
                  <c:v>13874.860056</c:v>
                </c:pt>
                <c:pt idx="673">
                  <c:v>13114.224176</c:v>
                </c:pt>
                <c:pt idx="674">
                  <c:v>17474.371305000001</c:v>
                </c:pt>
                <c:pt idx="675">
                  <c:v>14985.543071</c:v>
                </c:pt>
                <c:pt idx="676">
                  <c:v>14363.462758</c:v>
                </c:pt>
                <c:pt idx="677">
                  <c:v>13619.762183000001</c:v>
                </c:pt>
                <c:pt idx="678">
                  <c:v>13312.571404</c:v>
                </c:pt>
                <c:pt idx="679">
                  <c:v>14400.379982</c:v>
                </c:pt>
                <c:pt idx="680">
                  <c:v>15208.532576</c:v>
                </c:pt>
                <c:pt idx="681">
                  <c:v>14191.956032</c:v>
                </c:pt>
                <c:pt idx="682">
                  <c:v>14934.38845</c:v>
                </c:pt>
                <c:pt idx="683">
                  <c:v>13002.900594999999</c:v>
                </c:pt>
                <c:pt idx="684">
                  <c:v>15853.885050999999</c:v>
                </c:pt>
                <c:pt idx="685">
                  <c:v>14799.425945999999</c:v>
                </c:pt>
                <c:pt idx="686">
                  <c:v>14414.544876</c:v>
                </c:pt>
                <c:pt idx="687">
                  <c:v>13553.981288999999</c:v>
                </c:pt>
                <c:pt idx="688">
                  <c:v>16462.204621000001</c:v>
                </c:pt>
                <c:pt idx="689">
                  <c:v>16800.005859000001</c:v>
                </c:pt>
                <c:pt idx="690">
                  <c:v>15328.411849</c:v>
                </c:pt>
                <c:pt idx="691">
                  <c:v>12390.100318000001</c:v>
                </c:pt>
                <c:pt idx="692">
                  <c:v>11916.231992000001</c:v>
                </c:pt>
                <c:pt idx="693">
                  <c:v>14953.054634</c:v>
                </c:pt>
                <c:pt idx="694">
                  <c:v>14087.370908999999</c:v>
                </c:pt>
                <c:pt idx="695">
                  <c:v>13891.550968</c:v>
                </c:pt>
                <c:pt idx="696">
                  <c:v>16026.755552000001</c:v>
                </c:pt>
                <c:pt idx="697">
                  <c:v>14319.891507</c:v>
                </c:pt>
                <c:pt idx="698">
                  <c:v>13572.956885</c:v>
                </c:pt>
                <c:pt idx="699">
                  <c:v>13733.174467000001</c:v>
                </c:pt>
                <c:pt idx="700">
                  <c:v>14389.297134</c:v>
                </c:pt>
                <c:pt idx="701">
                  <c:v>15016.625325000001</c:v>
                </c:pt>
                <c:pt idx="702">
                  <c:v>14246.785162</c:v>
                </c:pt>
                <c:pt idx="703">
                  <c:v>13510.524583</c:v>
                </c:pt>
                <c:pt idx="704">
                  <c:v>14373.435232</c:v>
                </c:pt>
                <c:pt idx="705">
                  <c:v>15226.345399</c:v>
                </c:pt>
                <c:pt idx="706">
                  <c:v>15183.550593</c:v>
                </c:pt>
                <c:pt idx="707">
                  <c:v>13125.940925999999</c:v>
                </c:pt>
                <c:pt idx="708">
                  <c:v>13490.708551</c:v>
                </c:pt>
                <c:pt idx="709">
                  <c:v>16599.488739</c:v>
                </c:pt>
                <c:pt idx="710">
                  <c:v>14670.760334000001</c:v>
                </c:pt>
                <c:pt idx="711">
                  <c:v>16729.832826999998</c:v>
                </c:pt>
                <c:pt idx="712">
                  <c:v>13529.537202</c:v>
                </c:pt>
                <c:pt idx="713">
                  <c:v>15455.005654000001</c:v>
                </c:pt>
                <c:pt idx="714">
                  <c:v>16259.439136000001</c:v>
                </c:pt>
                <c:pt idx="715">
                  <c:v>13979.372045</c:v>
                </c:pt>
                <c:pt idx="716">
                  <c:v>15290.241690000001</c:v>
                </c:pt>
                <c:pt idx="717">
                  <c:v>11964.636238999999</c:v>
                </c:pt>
                <c:pt idx="718">
                  <c:v>14502.500172</c:v>
                </c:pt>
                <c:pt idx="719">
                  <c:v>16101.536338</c:v>
                </c:pt>
                <c:pt idx="720">
                  <c:v>14958.125725</c:v>
                </c:pt>
                <c:pt idx="721">
                  <c:v>14868.409009999999</c:v>
                </c:pt>
                <c:pt idx="722">
                  <c:v>14513.132444000001</c:v>
                </c:pt>
                <c:pt idx="723">
                  <c:v>14719.080701999999</c:v>
                </c:pt>
                <c:pt idx="724">
                  <c:v>14905.347985</c:v>
                </c:pt>
                <c:pt idx="725">
                  <c:v>16740.834031999999</c:v>
                </c:pt>
                <c:pt idx="726">
                  <c:v>14545.871295000001</c:v>
                </c:pt>
                <c:pt idx="727">
                  <c:v>17441.985344000001</c:v>
                </c:pt>
                <c:pt idx="728">
                  <c:v>14311.002596</c:v>
                </c:pt>
                <c:pt idx="729">
                  <c:v>14654.889625</c:v>
                </c:pt>
                <c:pt idx="730">
                  <c:v>14749.300131</c:v>
                </c:pt>
                <c:pt idx="731">
                  <c:v>12714.616641000001</c:v>
                </c:pt>
                <c:pt idx="732">
                  <c:v>17651.691609000001</c:v>
                </c:pt>
                <c:pt idx="733">
                  <c:v>16604.721264</c:v>
                </c:pt>
                <c:pt idx="734">
                  <c:v>16272.089255000001</c:v>
                </c:pt>
                <c:pt idx="735">
                  <c:v>15147.417541999999</c:v>
                </c:pt>
                <c:pt idx="736">
                  <c:v>14342.105693</c:v>
                </c:pt>
                <c:pt idx="737">
                  <c:v>15530.998222</c:v>
                </c:pt>
                <c:pt idx="738">
                  <c:v>16240.677541999999</c:v>
                </c:pt>
                <c:pt idx="739">
                  <c:v>14698.572896</c:v>
                </c:pt>
                <c:pt idx="740">
                  <c:v>13825.11766</c:v>
                </c:pt>
                <c:pt idx="741">
                  <c:v>14865.231942</c:v>
                </c:pt>
                <c:pt idx="742">
                  <c:v>16012.615032</c:v>
                </c:pt>
                <c:pt idx="743">
                  <c:v>15292.090319999999</c:v>
                </c:pt>
                <c:pt idx="744">
                  <c:v>13873.288269000001</c:v>
                </c:pt>
                <c:pt idx="745">
                  <c:v>16750.443936</c:v>
                </c:pt>
                <c:pt idx="746">
                  <c:v>14002.251302000001</c:v>
                </c:pt>
                <c:pt idx="747">
                  <c:v>15358.203729000001</c:v>
                </c:pt>
                <c:pt idx="748">
                  <c:v>14705.251577000001</c:v>
                </c:pt>
                <c:pt idx="749">
                  <c:v>15401.005277</c:v>
                </c:pt>
                <c:pt idx="750">
                  <c:v>17938.679221999999</c:v>
                </c:pt>
                <c:pt idx="751">
                  <c:v>16191.970394</c:v>
                </c:pt>
                <c:pt idx="752">
                  <c:v>15895.593306999999</c:v>
                </c:pt>
                <c:pt idx="753">
                  <c:v>15250.560415</c:v>
                </c:pt>
                <c:pt idx="754">
                  <c:v>15570.415566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11-364A-B6EB-79304B845BD6}"/>
            </c:ext>
          </c:extLst>
        </c:ser>
        <c:ser>
          <c:idx val="1"/>
          <c:order val="1"/>
          <c:tx>
            <c:v>Pxx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xtest!$A$2388:$A$3142</c:f>
              <c:numCache>
                <c:formatCode>General</c:formatCode>
                <c:ptCount val="755"/>
                <c:pt idx="0">
                  <c:v>3.0000000000000001E-5</c:v>
                </c:pt>
                <c:pt idx="1">
                  <c:v>6.9999999999999994E-5</c:v>
                </c:pt>
                <c:pt idx="2">
                  <c:v>1.1E-4</c:v>
                </c:pt>
                <c:pt idx="3">
                  <c:v>1.4999999999999999E-4</c:v>
                </c:pt>
                <c:pt idx="4">
                  <c:v>1.9000000000000001E-4</c:v>
                </c:pt>
                <c:pt idx="5">
                  <c:v>2.2999999999999998E-4</c:v>
                </c:pt>
                <c:pt idx="6">
                  <c:v>2.6999999999999995E-4</c:v>
                </c:pt>
                <c:pt idx="7">
                  <c:v>3.1E-4</c:v>
                </c:pt>
                <c:pt idx="8">
                  <c:v>3.5E-4</c:v>
                </c:pt>
                <c:pt idx="9">
                  <c:v>3.8999999999999999E-4</c:v>
                </c:pt>
                <c:pt idx="10">
                  <c:v>4.2999999999999999E-4</c:v>
                </c:pt>
                <c:pt idx="11">
                  <c:v>4.6999999999999999E-4</c:v>
                </c:pt>
                <c:pt idx="12">
                  <c:v>5.1000000000000004E-4</c:v>
                </c:pt>
                <c:pt idx="13">
                  <c:v>5.4999999999999992E-4</c:v>
                </c:pt>
                <c:pt idx="14">
                  <c:v>5.9000000000000003E-4</c:v>
                </c:pt>
                <c:pt idx="15">
                  <c:v>6.3000000000000003E-4</c:v>
                </c:pt>
                <c:pt idx="16">
                  <c:v>6.6999999999999991E-4</c:v>
                </c:pt>
                <c:pt idx="17">
                  <c:v>7.1000000000000002E-4</c:v>
                </c:pt>
                <c:pt idx="18">
                  <c:v>7.5000000000000002E-4</c:v>
                </c:pt>
                <c:pt idx="19">
                  <c:v>7.899999999999999E-4</c:v>
                </c:pt>
                <c:pt idx="20">
                  <c:v>8.3000000000000001E-4</c:v>
                </c:pt>
                <c:pt idx="21">
                  <c:v>8.7000000000000001E-4</c:v>
                </c:pt>
                <c:pt idx="22">
                  <c:v>9.0999999999999989E-4</c:v>
                </c:pt>
                <c:pt idx="23">
                  <c:v>9.5E-4</c:v>
                </c:pt>
                <c:pt idx="24">
                  <c:v>9.8999999999999999E-4</c:v>
                </c:pt>
                <c:pt idx="25">
                  <c:v>1.0300000000000001E-3</c:v>
                </c:pt>
                <c:pt idx="26">
                  <c:v>1.07E-3</c:v>
                </c:pt>
                <c:pt idx="27">
                  <c:v>1.1099999999999999E-3</c:v>
                </c:pt>
                <c:pt idx="28">
                  <c:v>1.15E-3</c:v>
                </c:pt>
                <c:pt idx="29">
                  <c:v>1.1899999999999999E-3</c:v>
                </c:pt>
                <c:pt idx="30">
                  <c:v>1.23E-3</c:v>
                </c:pt>
                <c:pt idx="31">
                  <c:v>1.2700000000000001E-3</c:v>
                </c:pt>
                <c:pt idx="32">
                  <c:v>1.31E-3</c:v>
                </c:pt>
                <c:pt idx="33">
                  <c:v>1.3499999999999999E-3</c:v>
                </c:pt>
                <c:pt idx="34">
                  <c:v>1.39E-3</c:v>
                </c:pt>
                <c:pt idx="35">
                  <c:v>1.4300000000000001E-3</c:v>
                </c:pt>
                <c:pt idx="36">
                  <c:v>1.47E-3</c:v>
                </c:pt>
                <c:pt idx="37">
                  <c:v>1.5100000000000001E-3</c:v>
                </c:pt>
                <c:pt idx="38">
                  <c:v>1.5499999999999999E-3</c:v>
                </c:pt>
                <c:pt idx="39">
                  <c:v>1.5899999999999998E-3</c:v>
                </c:pt>
                <c:pt idx="40">
                  <c:v>1.6299999999999999E-3</c:v>
                </c:pt>
                <c:pt idx="41">
                  <c:v>1.67E-3</c:v>
                </c:pt>
                <c:pt idx="42">
                  <c:v>1.7099999999999999E-3</c:v>
                </c:pt>
                <c:pt idx="43">
                  <c:v>1.75E-3</c:v>
                </c:pt>
                <c:pt idx="44">
                  <c:v>1.7899999999999999E-3</c:v>
                </c:pt>
                <c:pt idx="45">
                  <c:v>1.8299999999999998E-3</c:v>
                </c:pt>
                <c:pt idx="46">
                  <c:v>1.8699999999999999E-3</c:v>
                </c:pt>
                <c:pt idx="47">
                  <c:v>1.91E-3</c:v>
                </c:pt>
                <c:pt idx="48">
                  <c:v>1.9499999999999999E-3</c:v>
                </c:pt>
                <c:pt idx="49">
                  <c:v>1.99E-3</c:v>
                </c:pt>
                <c:pt idx="50">
                  <c:v>2.0299999999999997E-3</c:v>
                </c:pt>
                <c:pt idx="51">
                  <c:v>2.0699999999999998E-3</c:v>
                </c:pt>
                <c:pt idx="52">
                  <c:v>2.1099999999999999E-3</c:v>
                </c:pt>
                <c:pt idx="53">
                  <c:v>2.15E-3</c:v>
                </c:pt>
                <c:pt idx="54">
                  <c:v>2.1900000000000001E-3</c:v>
                </c:pt>
                <c:pt idx="55">
                  <c:v>2.2300000000000002E-3</c:v>
                </c:pt>
                <c:pt idx="56">
                  <c:v>2.2699999999999999E-3</c:v>
                </c:pt>
                <c:pt idx="57">
                  <c:v>2.31E-3</c:v>
                </c:pt>
                <c:pt idx="58">
                  <c:v>2.3500000000000001E-3</c:v>
                </c:pt>
                <c:pt idx="59">
                  <c:v>2.3899999999999998E-3</c:v>
                </c:pt>
                <c:pt idx="60">
                  <c:v>2.4299999999999999E-3</c:v>
                </c:pt>
                <c:pt idx="61">
                  <c:v>2.47E-3</c:v>
                </c:pt>
                <c:pt idx="62">
                  <c:v>2.5099999999999996E-3</c:v>
                </c:pt>
                <c:pt idx="63">
                  <c:v>2.5499999999999997E-3</c:v>
                </c:pt>
                <c:pt idx="64">
                  <c:v>2.5899999999999999E-3</c:v>
                </c:pt>
                <c:pt idx="65">
                  <c:v>2.63E-3</c:v>
                </c:pt>
                <c:pt idx="66">
                  <c:v>2.6700000000000001E-3</c:v>
                </c:pt>
                <c:pt idx="67">
                  <c:v>2.7100000000000002E-3</c:v>
                </c:pt>
                <c:pt idx="68">
                  <c:v>2.7499999999999998E-3</c:v>
                </c:pt>
                <c:pt idx="69">
                  <c:v>2.7899999999999999E-3</c:v>
                </c:pt>
                <c:pt idx="70">
                  <c:v>2.8300000000000001E-3</c:v>
                </c:pt>
                <c:pt idx="71">
                  <c:v>2.8699999999999997E-3</c:v>
                </c:pt>
                <c:pt idx="72">
                  <c:v>2.9099999999999998E-3</c:v>
                </c:pt>
                <c:pt idx="73">
                  <c:v>2.9499999999999999E-3</c:v>
                </c:pt>
                <c:pt idx="74">
                  <c:v>2.99E-3</c:v>
                </c:pt>
                <c:pt idx="75">
                  <c:v>3.0299999999999997E-3</c:v>
                </c:pt>
                <c:pt idx="76">
                  <c:v>3.0699999999999998E-3</c:v>
                </c:pt>
                <c:pt idx="77">
                  <c:v>3.1099999999999999E-3</c:v>
                </c:pt>
                <c:pt idx="78">
                  <c:v>3.15E-3</c:v>
                </c:pt>
                <c:pt idx="79">
                  <c:v>3.1900000000000001E-3</c:v>
                </c:pt>
                <c:pt idx="80">
                  <c:v>3.2300000000000002E-3</c:v>
                </c:pt>
                <c:pt idx="81">
                  <c:v>3.2699999999999999E-3</c:v>
                </c:pt>
                <c:pt idx="82">
                  <c:v>3.31E-3</c:v>
                </c:pt>
                <c:pt idx="83">
                  <c:v>3.3499999999999997E-3</c:v>
                </c:pt>
                <c:pt idx="84">
                  <c:v>3.3899999999999998E-3</c:v>
                </c:pt>
                <c:pt idx="85">
                  <c:v>3.4299999999999999E-3</c:v>
                </c:pt>
                <c:pt idx="86">
                  <c:v>3.47E-3</c:v>
                </c:pt>
                <c:pt idx="87">
                  <c:v>3.5099999999999997E-3</c:v>
                </c:pt>
                <c:pt idx="88">
                  <c:v>3.5499999999999998E-3</c:v>
                </c:pt>
                <c:pt idx="89">
                  <c:v>3.5899999999999999E-3</c:v>
                </c:pt>
                <c:pt idx="90">
                  <c:v>3.63E-3</c:v>
                </c:pt>
                <c:pt idx="91">
                  <c:v>3.6700000000000001E-3</c:v>
                </c:pt>
                <c:pt idx="92">
                  <c:v>3.7100000000000002E-3</c:v>
                </c:pt>
                <c:pt idx="93">
                  <c:v>3.7499999999999999E-3</c:v>
                </c:pt>
                <c:pt idx="94">
                  <c:v>3.79E-3</c:v>
                </c:pt>
                <c:pt idx="95">
                  <c:v>3.8299999999999996E-3</c:v>
                </c:pt>
                <c:pt idx="96">
                  <c:v>3.8699999999999997E-3</c:v>
                </c:pt>
                <c:pt idx="97">
                  <c:v>3.9099999999999994E-3</c:v>
                </c:pt>
                <c:pt idx="98">
                  <c:v>3.9499999999999995E-3</c:v>
                </c:pt>
                <c:pt idx="99">
                  <c:v>3.9899999999999996E-3</c:v>
                </c:pt>
                <c:pt idx="100">
                  <c:v>4.0300000000000006E-3</c:v>
                </c:pt>
                <c:pt idx="101">
                  <c:v>4.0699999999999998E-3</c:v>
                </c:pt>
                <c:pt idx="102">
                  <c:v>4.1099999999999999E-3</c:v>
                </c:pt>
                <c:pt idx="103">
                  <c:v>4.1499999999999992E-3</c:v>
                </c:pt>
                <c:pt idx="104">
                  <c:v>4.1899999999999993E-3</c:v>
                </c:pt>
                <c:pt idx="105">
                  <c:v>4.2299999999999994E-3</c:v>
                </c:pt>
                <c:pt idx="106">
                  <c:v>4.2699999999999995E-3</c:v>
                </c:pt>
                <c:pt idx="107">
                  <c:v>4.3099999999999996E-3</c:v>
                </c:pt>
                <c:pt idx="108">
                  <c:v>4.3499999999999997E-3</c:v>
                </c:pt>
                <c:pt idx="109">
                  <c:v>4.3899999999999998E-3</c:v>
                </c:pt>
                <c:pt idx="110">
                  <c:v>4.4299999999999999E-3</c:v>
                </c:pt>
                <c:pt idx="111">
                  <c:v>4.47E-3</c:v>
                </c:pt>
                <c:pt idx="112">
                  <c:v>4.5100000000000001E-3</c:v>
                </c:pt>
                <c:pt idx="113">
                  <c:v>4.5500000000000002E-3</c:v>
                </c:pt>
                <c:pt idx="114">
                  <c:v>4.5900000000000003E-3</c:v>
                </c:pt>
                <c:pt idx="115">
                  <c:v>4.6299999999999996E-3</c:v>
                </c:pt>
                <c:pt idx="116">
                  <c:v>4.6699999999999997E-3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4.79E-3</c:v>
                </c:pt>
                <c:pt idx="120">
                  <c:v>4.8300000000000001E-3</c:v>
                </c:pt>
                <c:pt idx="121">
                  <c:v>4.8700000000000002E-3</c:v>
                </c:pt>
                <c:pt idx="122">
                  <c:v>4.9100000000000003E-3</c:v>
                </c:pt>
                <c:pt idx="123">
                  <c:v>4.9500000000000004E-3</c:v>
                </c:pt>
                <c:pt idx="124">
                  <c:v>4.9900000000000005E-3</c:v>
                </c:pt>
                <c:pt idx="125">
                  <c:v>5.0299999999999997E-3</c:v>
                </c:pt>
                <c:pt idx="126">
                  <c:v>5.0699999999999999E-3</c:v>
                </c:pt>
                <c:pt idx="127">
                  <c:v>5.11E-3</c:v>
                </c:pt>
                <c:pt idx="128">
                  <c:v>5.1499999999999992E-3</c:v>
                </c:pt>
                <c:pt idx="129">
                  <c:v>5.1899999999999993E-3</c:v>
                </c:pt>
                <c:pt idx="130">
                  <c:v>5.2299999999999994E-3</c:v>
                </c:pt>
                <c:pt idx="131">
                  <c:v>5.2699999999999995E-3</c:v>
                </c:pt>
                <c:pt idx="132">
                  <c:v>5.3099999999999996E-3</c:v>
                </c:pt>
                <c:pt idx="133">
                  <c:v>5.3499999999999997E-3</c:v>
                </c:pt>
                <c:pt idx="134">
                  <c:v>5.3899999999999998E-3</c:v>
                </c:pt>
                <c:pt idx="135">
                  <c:v>5.4299999999999999E-3</c:v>
                </c:pt>
                <c:pt idx="136">
                  <c:v>5.47E-3</c:v>
                </c:pt>
                <c:pt idx="137">
                  <c:v>5.5100000000000001E-3</c:v>
                </c:pt>
                <c:pt idx="138">
                  <c:v>5.5500000000000002E-3</c:v>
                </c:pt>
                <c:pt idx="139">
                  <c:v>5.5900000000000004E-3</c:v>
                </c:pt>
                <c:pt idx="140">
                  <c:v>5.6299999999999996E-3</c:v>
                </c:pt>
                <c:pt idx="141">
                  <c:v>5.6699999999999997E-3</c:v>
                </c:pt>
                <c:pt idx="142">
                  <c:v>5.7099999999999998E-3</c:v>
                </c:pt>
                <c:pt idx="143">
                  <c:v>5.7499999999999999E-3</c:v>
                </c:pt>
                <c:pt idx="144">
                  <c:v>5.79E-3</c:v>
                </c:pt>
                <c:pt idx="145">
                  <c:v>5.8300000000000001E-3</c:v>
                </c:pt>
                <c:pt idx="146">
                  <c:v>5.8700000000000002E-3</c:v>
                </c:pt>
                <c:pt idx="147">
                  <c:v>5.9100000000000003E-3</c:v>
                </c:pt>
                <c:pt idx="148">
                  <c:v>5.9499999999999996E-3</c:v>
                </c:pt>
                <c:pt idx="149">
                  <c:v>5.9899999999999997E-3</c:v>
                </c:pt>
                <c:pt idx="150">
                  <c:v>6.0299999999999998E-3</c:v>
                </c:pt>
                <c:pt idx="151">
                  <c:v>6.0699999999999999E-3</c:v>
                </c:pt>
                <c:pt idx="152">
                  <c:v>6.11E-3</c:v>
                </c:pt>
                <c:pt idx="153">
                  <c:v>6.1499999999999992E-3</c:v>
                </c:pt>
                <c:pt idx="154">
                  <c:v>6.1899999999999993E-3</c:v>
                </c:pt>
                <c:pt idx="155">
                  <c:v>6.2299999999999994E-3</c:v>
                </c:pt>
                <c:pt idx="156">
                  <c:v>6.2699999999999995E-3</c:v>
                </c:pt>
                <c:pt idx="157">
                  <c:v>6.3099999999999996E-3</c:v>
                </c:pt>
                <c:pt idx="158">
                  <c:v>6.3499999999999997E-3</c:v>
                </c:pt>
                <c:pt idx="159">
                  <c:v>6.3899999999999998E-3</c:v>
                </c:pt>
                <c:pt idx="160">
                  <c:v>6.43E-3</c:v>
                </c:pt>
                <c:pt idx="161">
                  <c:v>6.4700000000000001E-3</c:v>
                </c:pt>
                <c:pt idx="162">
                  <c:v>6.5100000000000002E-3</c:v>
                </c:pt>
                <c:pt idx="163">
                  <c:v>6.5500000000000003E-3</c:v>
                </c:pt>
                <c:pt idx="164">
                  <c:v>6.5900000000000004E-3</c:v>
                </c:pt>
                <c:pt idx="165">
                  <c:v>6.6299999999999996E-3</c:v>
                </c:pt>
                <c:pt idx="166">
                  <c:v>6.6699999999999997E-3</c:v>
                </c:pt>
                <c:pt idx="167">
                  <c:v>6.7099999999999998E-3</c:v>
                </c:pt>
                <c:pt idx="168">
                  <c:v>6.7499999999999999E-3</c:v>
                </c:pt>
                <c:pt idx="169">
                  <c:v>6.79E-3</c:v>
                </c:pt>
                <c:pt idx="170">
                  <c:v>6.8300000000000001E-3</c:v>
                </c:pt>
                <c:pt idx="171">
                  <c:v>6.8700000000000002E-3</c:v>
                </c:pt>
                <c:pt idx="172">
                  <c:v>6.9099999999999995E-3</c:v>
                </c:pt>
                <c:pt idx="173">
                  <c:v>6.9499999999999996E-3</c:v>
                </c:pt>
                <c:pt idx="174">
                  <c:v>6.9899999999999997E-3</c:v>
                </c:pt>
                <c:pt idx="175">
                  <c:v>7.0299999999999998E-3</c:v>
                </c:pt>
                <c:pt idx="176">
                  <c:v>7.0699999999999999E-3</c:v>
                </c:pt>
                <c:pt idx="177">
                  <c:v>7.11E-3</c:v>
                </c:pt>
                <c:pt idx="178">
                  <c:v>7.1499999999999992E-3</c:v>
                </c:pt>
                <c:pt idx="179">
                  <c:v>7.1899999999999993E-3</c:v>
                </c:pt>
                <c:pt idx="180">
                  <c:v>7.2299999999999994E-3</c:v>
                </c:pt>
                <c:pt idx="181">
                  <c:v>7.2699999999999996E-3</c:v>
                </c:pt>
                <c:pt idx="182">
                  <c:v>7.3099999999999997E-3</c:v>
                </c:pt>
                <c:pt idx="183">
                  <c:v>7.3499999999999998E-3</c:v>
                </c:pt>
                <c:pt idx="184">
                  <c:v>7.3899999999999999E-3</c:v>
                </c:pt>
                <c:pt idx="185">
                  <c:v>7.43E-3</c:v>
                </c:pt>
                <c:pt idx="186">
                  <c:v>7.4700000000000001E-3</c:v>
                </c:pt>
                <c:pt idx="187">
                  <c:v>7.5100000000000002E-3</c:v>
                </c:pt>
                <c:pt idx="188">
                  <c:v>7.5500000000000003E-3</c:v>
                </c:pt>
                <c:pt idx="189">
                  <c:v>7.5900000000000004E-3</c:v>
                </c:pt>
                <c:pt idx="190">
                  <c:v>7.6299999999999996E-3</c:v>
                </c:pt>
                <c:pt idx="191">
                  <c:v>7.6699999999999997E-3</c:v>
                </c:pt>
                <c:pt idx="192">
                  <c:v>7.7099999999999998E-3</c:v>
                </c:pt>
                <c:pt idx="193">
                  <c:v>7.7499999999999999E-3</c:v>
                </c:pt>
                <c:pt idx="194">
                  <c:v>7.79E-3</c:v>
                </c:pt>
                <c:pt idx="195">
                  <c:v>7.8300000000000002E-3</c:v>
                </c:pt>
                <c:pt idx="196">
                  <c:v>7.8699999999999985E-3</c:v>
                </c:pt>
                <c:pt idx="197">
                  <c:v>7.9099999999999986E-3</c:v>
                </c:pt>
                <c:pt idx="198">
                  <c:v>7.9499999999999987E-3</c:v>
                </c:pt>
                <c:pt idx="199">
                  <c:v>7.9899999999999988E-3</c:v>
                </c:pt>
                <c:pt idx="200">
                  <c:v>8.0299999999999989E-3</c:v>
                </c:pt>
                <c:pt idx="201">
                  <c:v>8.0700000000000008E-3</c:v>
                </c:pt>
                <c:pt idx="202">
                  <c:v>8.1099999999999992E-3</c:v>
                </c:pt>
                <c:pt idx="203">
                  <c:v>8.150000000000001E-3</c:v>
                </c:pt>
                <c:pt idx="204">
                  <c:v>8.1899999999999994E-3</c:v>
                </c:pt>
                <c:pt idx="205">
                  <c:v>8.2300000000000012E-3</c:v>
                </c:pt>
                <c:pt idx="206">
                  <c:v>8.2699999999999996E-3</c:v>
                </c:pt>
                <c:pt idx="207">
                  <c:v>8.3100000000000014E-3</c:v>
                </c:pt>
                <c:pt idx="208">
                  <c:v>8.3499999999999998E-3</c:v>
                </c:pt>
                <c:pt idx="209">
                  <c:v>8.3899999999999982E-3</c:v>
                </c:pt>
                <c:pt idx="210">
                  <c:v>8.43E-3</c:v>
                </c:pt>
                <c:pt idx="211">
                  <c:v>8.4699999999999984E-3</c:v>
                </c:pt>
                <c:pt idx="212">
                  <c:v>8.5100000000000002E-3</c:v>
                </c:pt>
                <c:pt idx="213">
                  <c:v>8.5499999999999986E-3</c:v>
                </c:pt>
                <c:pt idx="214">
                  <c:v>8.5900000000000004E-3</c:v>
                </c:pt>
                <c:pt idx="215">
                  <c:v>8.6299999999999988E-3</c:v>
                </c:pt>
                <c:pt idx="216">
                  <c:v>8.6700000000000006E-3</c:v>
                </c:pt>
                <c:pt idx="217">
                  <c:v>8.709999999999999E-3</c:v>
                </c:pt>
                <c:pt idx="218">
                  <c:v>8.7500000000000008E-3</c:v>
                </c:pt>
                <c:pt idx="219">
                  <c:v>8.7899999999999992E-3</c:v>
                </c:pt>
                <c:pt idx="220">
                  <c:v>8.830000000000001E-3</c:v>
                </c:pt>
                <c:pt idx="221">
                  <c:v>8.8699999999999994E-3</c:v>
                </c:pt>
                <c:pt idx="222">
                  <c:v>8.9099999999999995E-3</c:v>
                </c:pt>
                <c:pt idx="223">
                  <c:v>8.9499999999999996E-3</c:v>
                </c:pt>
                <c:pt idx="224">
                  <c:v>8.9899999999999997E-3</c:v>
                </c:pt>
                <c:pt idx="225">
                  <c:v>9.0299999999999998E-3</c:v>
                </c:pt>
                <c:pt idx="226">
                  <c:v>9.0699999999999999E-3</c:v>
                </c:pt>
                <c:pt idx="227">
                  <c:v>9.11E-3</c:v>
                </c:pt>
                <c:pt idx="228">
                  <c:v>9.1500000000000001E-3</c:v>
                </c:pt>
                <c:pt idx="229">
                  <c:v>9.1900000000000003E-3</c:v>
                </c:pt>
                <c:pt idx="230">
                  <c:v>9.2300000000000004E-3</c:v>
                </c:pt>
                <c:pt idx="231">
                  <c:v>9.2700000000000005E-3</c:v>
                </c:pt>
                <c:pt idx="232">
                  <c:v>9.3099999999999988E-3</c:v>
                </c:pt>
                <c:pt idx="233">
                  <c:v>9.3500000000000007E-3</c:v>
                </c:pt>
                <c:pt idx="234">
                  <c:v>9.389999999999999E-3</c:v>
                </c:pt>
                <c:pt idx="235">
                  <c:v>9.4299999999999991E-3</c:v>
                </c:pt>
                <c:pt idx="236">
                  <c:v>9.4699999999999993E-3</c:v>
                </c:pt>
                <c:pt idx="237">
                  <c:v>9.5099999999999994E-3</c:v>
                </c:pt>
                <c:pt idx="238">
                  <c:v>9.5499999999999995E-3</c:v>
                </c:pt>
                <c:pt idx="239">
                  <c:v>9.5899999999999996E-3</c:v>
                </c:pt>
                <c:pt idx="240">
                  <c:v>9.6299999999999997E-3</c:v>
                </c:pt>
                <c:pt idx="241">
                  <c:v>9.6699999999999998E-3</c:v>
                </c:pt>
                <c:pt idx="242">
                  <c:v>9.7099999999999999E-3</c:v>
                </c:pt>
                <c:pt idx="243">
                  <c:v>9.75E-3</c:v>
                </c:pt>
                <c:pt idx="244">
                  <c:v>9.7900000000000001E-3</c:v>
                </c:pt>
                <c:pt idx="245">
                  <c:v>9.8300000000000002E-3</c:v>
                </c:pt>
                <c:pt idx="246">
                  <c:v>9.8699999999999986E-3</c:v>
                </c:pt>
                <c:pt idx="247">
                  <c:v>9.9100000000000004E-3</c:v>
                </c:pt>
                <c:pt idx="248">
                  <c:v>9.9499999999999988E-3</c:v>
                </c:pt>
                <c:pt idx="249">
                  <c:v>9.9900000000000006E-3</c:v>
                </c:pt>
                <c:pt idx="250">
                  <c:v>1.0029999999999999E-2</c:v>
                </c:pt>
                <c:pt idx="251">
                  <c:v>1.0070000000000001E-2</c:v>
                </c:pt>
                <c:pt idx="252">
                  <c:v>1.0109999999999999E-2</c:v>
                </c:pt>
                <c:pt idx="253">
                  <c:v>1.0150000000000001E-2</c:v>
                </c:pt>
                <c:pt idx="254">
                  <c:v>1.0189999999999999E-2</c:v>
                </c:pt>
                <c:pt idx="255">
                  <c:v>1.023E-2</c:v>
                </c:pt>
                <c:pt idx="256">
                  <c:v>1.027E-2</c:v>
                </c:pt>
                <c:pt idx="257">
                  <c:v>1.031E-2</c:v>
                </c:pt>
                <c:pt idx="258">
                  <c:v>1.035E-2</c:v>
                </c:pt>
                <c:pt idx="259">
                  <c:v>1.0389999999999998E-2</c:v>
                </c:pt>
                <c:pt idx="260">
                  <c:v>1.043E-2</c:v>
                </c:pt>
                <c:pt idx="261">
                  <c:v>1.0469999999999998E-2</c:v>
                </c:pt>
                <c:pt idx="262">
                  <c:v>1.051E-2</c:v>
                </c:pt>
                <c:pt idx="263">
                  <c:v>1.0549999999999999E-2</c:v>
                </c:pt>
                <c:pt idx="264">
                  <c:v>1.059E-2</c:v>
                </c:pt>
                <c:pt idx="265">
                  <c:v>1.0629999999999999E-2</c:v>
                </c:pt>
                <c:pt idx="266">
                  <c:v>1.0670000000000001E-2</c:v>
                </c:pt>
                <c:pt idx="267">
                  <c:v>1.0709999999999999E-2</c:v>
                </c:pt>
                <c:pt idx="268">
                  <c:v>1.0750000000000001E-2</c:v>
                </c:pt>
                <c:pt idx="269">
                  <c:v>1.0789999999999999E-2</c:v>
                </c:pt>
                <c:pt idx="270">
                  <c:v>1.0830000000000001E-2</c:v>
                </c:pt>
                <c:pt idx="271">
                  <c:v>1.0869999999999999E-2</c:v>
                </c:pt>
                <c:pt idx="272">
                  <c:v>1.091E-2</c:v>
                </c:pt>
                <c:pt idx="273">
                  <c:v>1.095E-2</c:v>
                </c:pt>
                <c:pt idx="274">
                  <c:v>1.099E-2</c:v>
                </c:pt>
                <c:pt idx="275">
                  <c:v>1.103E-2</c:v>
                </c:pt>
                <c:pt idx="276">
                  <c:v>1.107E-2</c:v>
                </c:pt>
                <c:pt idx="277">
                  <c:v>1.111E-2</c:v>
                </c:pt>
                <c:pt idx="278">
                  <c:v>1.115E-2</c:v>
                </c:pt>
                <c:pt idx="279">
                  <c:v>1.119E-2</c:v>
                </c:pt>
                <c:pt idx="280">
                  <c:v>1.1229999999999999E-2</c:v>
                </c:pt>
                <c:pt idx="281">
                  <c:v>1.1270000000000001E-2</c:v>
                </c:pt>
                <c:pt idx="282">
                  <c:v>1.1309999999999999E-2</c:v>
                </c:pt>
                <c:pt idx="283">
                  <c:v>1.1350000000000001E-2</c:v>
                </c:pt>
                <c:pt idx="284">
                  <c:v>1.1389999999999999E-2</c:v>
                </c:pt>
                <c:pt idx="285">
                  <c:v>1.1429999999999999E-2</c:v>
                </c:pt>
                <c:pt idx="286">
                  <c:v>1.1469999999999999E-2</c:v>
                </c:pt>
                <c:pt idx="287">
                  <c:v>1.1509999999999999E-2</c:v>
                </c:pt>
                <c:pt idx="288">
                  <c:v>1.155E-2</c:v>
                </c:pt>
                <c:pt idx="289">
                  <c:v>1.159E-2</c:v>
                </c:pt>
                <c:pt idx="290">
                  <c:v>1.163E-2</c:v>
                </c:pt>
                <c:pt idx="291">
                  <c:v>1.167E-2</c:v>
                </c:pt>
                <c:pt idx="292">
                  <c:v>1.171E-2</c:v>
                </c:pt>
                <c:pt idx="293">
                  <c:v>1.175E-2</c:v>
                </c:pt>
                <c:pt idx="294">
                  <c:v>1.179E-2</c:v>
                </c:pt>
                <c:pt idx="295">
                  <c:v>1.183E-2</c:v>
                </c:pt>
                <c:pt idx="296">
                  <c:v>1.1869999999999999E-2</c:v>
                </c:pt>
                <c:pt idx="297">
                  <c:v>1.191E-2</c:v>
                </c:pt>
                <c:pt idx="298">
                  <c:v>1.1949999999999999E-2</c:v>
                </c:pt>
                <c:pt idx="299">
                  <c:v>1.1990000000000001E-2</c:v>
                </c:pt>
                <c:pt idx="300">
                  <c:v>1.2029999999999999E-2</c:v>
                </c:pt>
                <c:pt idx="301">
                  <c:v>1.2070000000000001E-2</c:v>
                </c:pt>
                <c:pt idx="302">
                  <c:v>1.2109999999999999E-2</c:v>
                </c:pt>
                <c:pt idx="303">
                  <c:v>1.2149999999999999E-2</c:v>
                </c:pt>
                <c:pt idx="304">
                  <c:v>1.2189999999999999E-2</c:v>
                </c:pt>
                <c:pt idx="305">
                  <c:v>1.223E-2</c:v>
                </c:pt>
                <c:pt idx="306">
                  <c:v>1.227E-2</c:v>
                </c:pt>
                <c:pt idx="307">
                  <c:v>1.231E-2</c:v>
                </c:pt>
                <c:pt idx="308">
                  <c:v>1.235E-2</c:v>
                </c:pt>
                <c:pt idx="309">
                  <c:v>1.2389999999999998E-2</c:v>
                </c:pt>
                <c:pt idx="310">
                  <c:v>1.243E-2</c:v>
                </c:pt>
                <c:pt idx="311">
                  <c:v>1.2469999999999998E-2</c:v>
                </c:pt>
                <c:pt idx="312">
                  <c:v>1.251E-2</c:v>
                </c:pt>
                <c:pt idx="313">
                  <c:v>1.2549999999999999E-2</c:v>
                </c:pt>
                <c:pt idx="314">
                  <c:v>1.259E-2</c:v>
                </c:pt>
                <c:pt idx="315">
                  <c:v>1.2629999999999999E-2</c:v>
                </c:pt>
                <c:pt idx="316">
                  <c:v>1.2670000000000001E-2</c:v>
                </c:pt>
                <c:pt idx="317">
                  <c:v>1.2709999999999999E-2</c:v>
                </c:pt>
                <c:pt idx="318">
                  <c:v>1.2750000000000001E-2</c:v>
                </c:pt>
                <c:pt idx="319">
                  <c:v>1.2789999999999999E-2</c:v>
                </c:pt>
                <c:pt idx="320">
                  <c:v>1.2830000000000001E-2</c:v>
                </c:pt>
                <c:pt idx="321">
                  <c:v>1.2869999999999999E-2</c:v>
                </c:pt>
                <c:pt idx="322">
                  <c:v>1.291E-2</c:v>
                </c:pt>
                <c:pt idx="323">
                  <c:v>1.295E-2</c:v>
                </c:pt>
                <c:pt idx="324">
                  <c:v>1.299E-2</c:v>
                </c:pt>
                <c:pt idx="325">
                  <c:v>1.303E-2</c:v>
                </c:pt>
                <c:pt idx="326">
                  <c:v>1.307E-2</c:v>
                </c:pt>
                <c:pt idx="327">
                  <c:v>1.311E-2</c:v>
                </c:pt>
                <c:pt idx="328">
                  <c:v>1.3149999999999998E-2</c:v>
                </c:pt>
                <c:pt idx="329">
                  <c:v>1.319E-2</c:v>
                </c:pt>
                <c:pt idx="330">
                  <c:v>1.3229999999999999E-2</c:v>
                </c:pt>
                <c:pt idx="331">
                  <c:v>1.3270000000000001E-2</c:v>
                </c:pt>
                <c:pt idx="332">
                  <c:v>1.3309999999999999E-2</c:v>
                </c:pt>
                <c:pt idx="333">
                  <c:v>1.3350000000000001E-2</c:v>
                </c:pt>
                <c:pt idx="334">
                  <c:v>1.3389999999999999E-2</c:v>
                </c:pt>
                <c:pt idx="335">
                  <c:v>1.3429999999999999E-2</c:v>
                </c:pt>
                <c:pt idx="336">
                  <c:v>1.3469999999999999E-2</c:v>
                </c:pt>
                <c:pt idx="337">
                  <c:v>1.3509999999999999E-2</c:v>
                </c:pt>
                <c:pt idx="338">
                  <c:v>1.355E-2</c:v>
                </c:pt>
                <c:pt idx="339">
                  <c:v>1.359E-2</c:v>
                </c:pt>
                <c:pt idx="340">
                  <c:v>1.363E-2</c:v>
                </c:pt>
                <c:pt idx="341">
                  <c:v>1.367E-2</c:v>
                </c:pt>
                <c:pt idx="342">
                  <c:v>1.371E-2</c:v>
                </c:pt>
                <c:pt idx="343">
                  <c:v>1.375E-2</c:v>
                </c:pt>
                <c:pt idx="344">
                  <c:v>1.379E-2</c:v>
                </c:pt>
                <c:pt idx="345">
                  <c:v>1.383E-2</c:v>
                </c:pt>
                <c:pt idx="346">
                  <c:v>1.3869999999999999E-2</c:v>
                </c:pt>
                <c:pt idx="347">
                  <c:v>1.391E-2</c:v>
                </c:pt>
                <c:pt idx="348">
                  <c:v>1.3949999999999999E-2</c:v>
                </c:pt>
                <c:pt idx="349">
                  <c:v>1.3990000000000001E-2</c:v>
                </c:pt>
                <c:pt idx="350">
                  <c:v>1.4029999999999999E-2</c:v>
                </c:pt>
                <c:pt idx="351">
                  <c:v>1.4069999999999999E-2</c:v>
                </c:pt>
                <c:pt idx="352">
                  <c:v>1.4109999999999999E-2</c:v>
                </c:pt>
                <c:pt idx="353">
                  <c:v>1.4149999999999999E-2</c:v>
                </c:pt>
                <c:pt idx="354">
                  <c:v>1.4189999999999999E-2</c:v>
                </c:pt>
                <c:pt idx="355">
                  <c:v>1.423E-2</c:v>
                </c:pt>
                <c:pt idx="356">
                  <c:v>1.427E-2</c:v>
                </c:pt>
                <c:pt idx="357">
                  <c:v>1.431E-2</c:v>
                </c:pt>
                <c:pt idx="358">
                  <c:v>1.435E-2</c:v>
                </c:pt>
                <c:pt idx="359">
                  <c:v>1.4389999999999998E-2</c:v>
                </c:pt>
                <c:pt idx="360">
                  <c:v>1.443E-2</c:v>
                </c:pt>
                <c:pt idx="361">
                  <c:v>1.4469999999999998E-2</c:v>
                </c:pt>
                <c:pt idx="362">
                  <c:v>1.451E-2</c:v>
                </c:pt>
                <c:pt idx="363">
                  <c:v>1.4549999999999999E-2</c:v>
                </c:pt>
                <c:pt idx="364">
                  <c:v>1.4590000000000001E-2</c:v>
                </c:pt>
                <c:pt idx="365">
                  <c:v>1.4629999999999999E-2</c:v>
                </c:pt>
                <c:pt idx="366">
                  <c:v>1.4670000000000001E-2</c:v>
                </c:pt>
                <c:pt idx="367">
                  <c:v>1.4709999999999999E-2</c:v>
                </c:pt>
                <c:pt idx="368">
                  <c:v>1.4750000000000001E-2</c:v>
                </c:pt>
                <c:pt idx="369">
                  <c:v>1.4789999999999999E-2</c:v>
                </c:pt>
                <c:pt idx="370">
                  <c:v>1.4830000000000001E-2</c:v>
                </c:pt>
                <c:pt idx="371">
                  <c:v>1.487E-2</c:v>
                </c:pt>
                <c:pt idx="372">
                  <c:v>1.491E-2</c:v>
                </c:pt>
                <c:pt idx="373">
                  <c:v>1.495E-2</c:v>
                </c:pt>
                <c:pt idx="374">
                  <c:v>1.4989999999999998E-2</c:v>
                </c:pt>
                <c:pt idx="375">
                  <c:v>1.503E-2</c:v>
                </c:pt>
                <c:pt idx="376">
                  <c:v>1.5069999999999998E-2</c:v>
                </c:pt>
                <c:pt idx="377">
                  <c:v>1.511E-2</c:v>
                </c:pt>
                <c:pt idx="378">
                  <c:v>1.5149999999999999E-2</c:v>
                </c:pt>
                <c:pt idx="379">
                  <c:v>1.519E-2</c:v>
                </c:pt>
                <c:pt idx="380">
                  <c:v>1.5229999999999999E-2</c:v>
                </c:pt>
                <c:pt idx="381">
                  <c:v>1.5270000000000001E-2</c:v>
                </c:pt>
                <c:pt idx="382">
                  <c:v>1.5309999999999999E-2</c:v>
                </c:pt>
                <c:pt idx="383">
                  <c:v>1.5350000000000001E-2</c:v>
                </c:pt>
                <c:pt idx="384">
                  <c:v>1.5389999999999999E-2</c:v>
                </c:pt>
                <c:pt idx="385">
                  <c:v>1.5429999999999999E-2</c:v>
                </c:pt>
                <c:pt idx="386">
                  <c:v>1.5469999999999999E-2</c:v>
                </c:pt>
                <c:pt idx="387">
                  <c:v>1.5509999999999999E-2</c:v>
                </c:pt>
                <c:pt idx="388">
                  <c:v>1.555E-2</c:v>
                </c:pt>
                <c:pt idx="389">
                  <c:v>1.559E-2</c:v>
                </c:pt>
                <c:pt idx="390">
                  <c:v>1.5629999999999998E-2</c:v>
                </c:pt>
                <c:pt idx="391">
                  <c:v>1.567E-2</c:v>
                </c:pt>
                <c:pt idx="392">
                  <c:v>1.5709999999999998E-2</c:v>
                </c:pt>
                <c:pt idx="393">
                  <c:v>1.575E-2</c:v>
                </c:pt>
                <c:pt idx="394">
                  <c:v>1.5789999999999998E-2</c:v>
                </c:pt>
                <c:pt idx="395">
                  <c:v>1.583E-2</c:v>
                </c:pt>
                <c:pt idx="396">
                  <c:v>1.5869999999999999E-2</c:v>
                </c:pt>
                <c:pt idx="397">
                  <c:v>1.5910000000000001E-2</c:v>
                </c:pt>
                <c:pt idx="398">
                  <c:v>1.5949999999999999E-2</c:v>
                </c:pt>
                <c:pt idx="399">
                  <c:v>1.5989999999999997E-2</c:v>
                </c:pt>
                <c:pt idx="400">
                  <c:v>1.6029999999999999E-2</c:v>
                </c:pt>
                <c:pt idx="401">
                  <c:v>1.6070000000000001E-2</c:v>
                </c:pt>
                <c:pt idx="402">
                  <c:v>1.6109999999999999E-2</c:v>
                </c:pt>
                <c:pt idx="403">
                  <c:v>1.6149999999999998E-2</c:v>
                </c:pt>
                <c:pt idx="404">
                  <c:v>1.619E-2</c:v>
                </c:pt>
                <c:pt idx="405">
                  <c:v>1.6230000000000001E-2</c:v>
                </c:pt>
                <c:pt idx="406">
                  <c:v>1.627E-2</c:v>
                </c:pt>
                <c:pt idx="407">
                  <c:v>1.6309999999999998E-2</c:v>
                </c:pt>
                <c:pt idx="408">
                  <c:v>1.6349999999999996E-2</c:v>
                </c:pt>
                <c:pt idx="409">
                  <c:v>1.6390000000000002E-2</c:v>
                </c:pt>
                <c:pt idx="410">
                  <c:v>1.643E-2</c:v>
                </c:pt>
                <c:pt idx="411">
                  <c:v>1.6469999999999999E-2</c:v>
                </c:pt>
                <c:pt idx="412">
                  <c:v>1.6509999999999997E-2</c:v>
                </c:pt>
                <c:pt idx="413">
                  <c:v>1.6550000000000002E-2</c:v>
                </c:pt>
                <c:pt idx="414">
                  <c:v>1.6590000000000001E-2</c:v>
                </c:pt>
                <c:pt idx="415">
                  <c:v>1.6629999999999999E-2</c:v>
                </c:pt>
                <c:pt idx="416">
                  <c:v>1.6669999999999997E-2</c:v>
                </c:pt>
                <c:pt idx="417">
                  <c:v>1.6710000000000003E-2</c:v>
                </c:pt>
                <c:pt idx="418">
                  <c:v>1.6750000000000001E-2</c:v>
                </c:pt>
                <c:pt idx="419">
                  <c:v>1.6789999999999999E-2</c:v>
                </c:pt>
                <c:pt idx="420">
                  <c:v>1.6829999999999998E-2</c:v>
                </c:pt>
                <c:pt idx="421">
                  <c:v>1.6870000000000003E-2</c:v>
                </c:pt>
                <c:pt idx="422">
                  <c:v>1.6910000000000001E-2</c:v>
                </c:pt>
                <c:pt idx="423">
                  <c:v>1.695E-2</c:v>
                </c:pt>
                <c:pt idx="424">
                  <c:v>1.6989999999999998E-2</c:v>
                </c:pt>
                <c:pt idx="425">
                  <c:v>1.7029999999999997E-2</c:v>
                </c:pt>
                <c:pt idx="426">
                  <c:v>1.7070000000000002E-2</c:v>
                </c:pt>
                <c:pt idx="427">
                  <c:v>1.711E-2</c:v>
                </c:pt>
                <c:pt idx="428">
                  <c:v>1.7149999999999999E-2</c:v>
                </c:pt>
                <c:pt idx="429">
                  <c:v>1.7189999999999997E-2</c:v>
                </c:pt>
                <c:pt idx="430">
                  <c:v>1.7230000000000002E-2</c:v>
                </c:pt>
                <c:pt idx="431">
                  <c:v>1.7270000000000001E-2</c:v>
                </c:pt>
                <c:pt idx="432">
                  <c:v>1.7309999999999999E-2</c:v>
                </c:pt>
                <c:pt idx="433">
                  <c:v>1.7349999999999997E-2</c:v>
                </c:pt>
                <c:pt idx="434">
                  <c:v>1.7389999999999999E-2</c:v>
                </c:pt>
                <c:pt idx="435">
                  <c:v>1.7430000000000001E-2</c:v>
                </c:pt>
                <c:pt idx="436">
                  <c:v>1.7469999999999999E-2</c:v>
                </c:pt>
                <c:pt idx="437">
                  <c:v>1.7509999999999998E-2</c:v>
                </c:pt>
                <c:pt idx="438">
                  <c:v>1.755E-2</c:v>
                </c:pt>
                <c:pt idx="439">
                  <c:v>1.7590000000000001E-2</c:v>
                </c:pt>
                <c:pt idx="440">
                  <c:v>1.763E-2</c:v>
                </c:pt>
                <c:pt idx="441">
                  <c:v>1.7669999999999998E-2</c:v>
                </c:pt>
                <c:pt idx="442">
                  <c:v>1.771E-2</c:v>
                </c:pt>
                <c:pt idx="443">
                  <c:v>1.7750000000000002E-2</c:v>
                </c:pt>
                <c:pt idx="444">
                  <c:v>1.779E-2</c:v>
                </c:pt>
                <c:pt idx="445">
                  <c:v>1.7829999999999999E-2</c:v>
                </c:pt>
                <c:pt idx="446">
                  <c:v>1.7869999999999997E-2</c:v>
                </c:pt>
                <c:pt idx="447">
                  <c:v>1.7909999999999999E-2</c:v>
                </c:pt>
                <c:pt idx="448">
                  <c:v>1.7950000000000001E-2</c:v>
                </c:pt>
                <c:pt idx="449">
                  <c:v>1.7989999999999999E-2</c:v>
                </c:pt>
                <c:pt idx="450">
                  <c:v>1.8029999999999997E-2</c:v>
                </c:pt>
                <c:pt idx="451">
                  <c:v>1.8069999999999999E-2</c:v>
                </c:pt>
                <c:pt idx="452">
                  <c:v>1.8110000000000001E-2</c:v>
                </c:pt>
                <c:pt idx="453">
                  <c:v>1.8149999999999999E-2</c:v>
                </c:pt>
                <c:pt idx="454">
                  <c:v>1.8189999999999998E-2</c:v>
                </c:pt>
                <c:pt idx="455">
                  <c:v>1.823E-2</c:v>
                </c:pt>
                <c:pt idx="456">
                  <c:v>1.8270000000000002E-2</c:v>
                </c:pt>
                <c:pt idx="457">
                  <c:v>1.831E-2</c:v>
                </c:pt>
                <c:pt idx="458">
                  <c:v>1.8349999999999998E-2</c:v>
                </c:pt>
                <c:pt idx="459">
                  <c:v>1.839E-2</c:v>
                </c:pt>
                <c:pt idx="460">
                  <c:v>1.8429999999999998E-2</c:v>
                </c:pt>
                <c:pt idx="461">
                  <c:v>1.847E-2</c:v>
                </c:pt>
                <c:pt idx="462">
                  <c:v>1.8509999999999999E-2</c:v>
                </c:pt>
                <c:pt idx="463">
                  <c:v>1.8550000000000001E-2</c:v>
                </c:pt>
                <c:pt idx="464">
                  <c:v>1.8589999999999999E-2</c:v>
                </c:pt>
                <c:pt idx="465">
                  <c:v>1.8630000000000001E-2</c:v>
                </c:pt>
                <c:pt idx="466">
                  <c:v>1.8669999999999999E-2</c:v>
                </c:pt>
                <c:pt idx="467">
                  <c:v>1.8710000000000001E-2</c:v>
                </c:pt>
                <c:pt idx="468">
                  <c:v>1.8749999999999999E-2</c:v>
                </c:pt>
                <c:pt idx="469">
                  <c:v>1.8790000000000001E-2</c:v>
                </c:pt>
                <c:pt idx="470">
                  <c:v>1.883E-2</c:v>
                </c:pt>
                <c:pt idx="471">
                  <c:v>1.8869999999999998E-2</c:v>
                </c:pt>
                <c:pt idx="472">
                  <c:v>1.891E-2</c:v>
                </c:pt>
                <c:pt idx="473">
                  <c:v>1.8949999999999998E-2</c:v>
                </c:pt>
                <c:pt idx="474">
                  <c:v>1.899E-2</c:v>
                </c:pt>
                <c:pt idx="475">
                  <c:v>1.9029999999999998E-2</c:v>
                </c:pt>
                <c:pt idx="476">
                  <c:v>1.907E-2</c:v>
                </c:pt>
                <c:pt idx="477">
                  <c:v>1.9109999999999999E-2</c:v>
                </c:pt>
                <c:pt idx="478">
                  <c:v>1.915E-2</c:v>
                </c:pt>
                <c:pt idx="479">
                  <c:v>1.9189999999999999E-2</c:v>
                </c:pt>
                <c:pt idx="480">
                  <c:v>1.9230000000000001E-2</c:v>
                </c:pt>
                <c:pt idx="481">
                  <c:v>1.9269999999999999E-2</c:v>
                </c:pt>
                <c:pt idx="482">
                  <c:v>1.9310000000000001E-2</c:v>
                </c:pt>
                <c:pt idx="483">
                  <c:v>1.9349999999999999E-2</c:v>
                </c:pt>
                <c:pt idx="484">
                  <c:v>1.9390000000000001E-2</c:v>
                </c:pt>
                <c:pt idx="485">
                  <c:v>1.9429999999999999E-2</c:v>
                </c:pt>
                <c:pt idx="486">
                  <c:v>1.9469999999999998E-2</c:v>
                </c:pt>
                <c:pt idx="487">
                  <c:v>1.951E-2</c:v>
                </c:pt>
                <c:pt idx="488">
                  <c:v>1.9550000000000001E-2</c:v>
                </c:pt>
                <c:pt idx="489">
                  <c:v>1.959E-2</c:v>
                </c:pt>
                <c:pt idx="490">
                  <c:v>1.9629999999999998E-2</c:v>
                </c:pt>
                <c:pt idx="491">
                  <c:v>1.967E-2</c:v>
                </c:pt>
                <c:pt idx="492">
                  <c:v>1.9710000000000002E-2</c:v>
                </c:pt>
                <c:pt idx="493">
                  <c:v>1.975E-2</c:v>
                </c:pt>
                <c:pt idx="494">
                  <c:v>1.9789999999999999E-2</c:v>
                </c:pt>
                <c:pt idx="495">
                  <c:v>1.983E-2</c:v>
                </c:pt>
                <c:pt idx="496">
                  <c:v>1.9869999999999999E-2</c:v>
                </c:pt>
                <c:pt idx="497">
                  <c:v>1.9910000000000001E-2</c:v>
                </c:pt>
                <c:pt idx="498">
                  <c:v>1.9949999999999999E-2</c:v>
                </c:pt>
                <c:pt idx="499">
                  <c:v>1.9989999999999997E-2</c:v>
                </c:pt>
                <c:pt idx="500">
                  <c:v>2.0029999999999999E-2</c:v>
                </c:pt>
                <c:pt idx="501">
                  <c:v>2.0070000000000001E-2</c:v>
                </c:pt>
                <c:pt idx="502">
                  <c:v>2.0109999999999999E-2</c:v>
                </c:pt>
                <c:pt idx="503">
                  <c:v>2.0149999999999998E-2</c:v>
                </c:pt>
                <c:pt idx="504">
                  <c:v>2.019E-2</c:v>
                </c:pt>
                <c:pt idx="505">
                  <c:v>2.0230000000000001E-2</c:v>
                </c:pt>
                <c:pt idx="506">
                  <c:v>2.027E-2</c:v>
                </c:pt>
                <c:pt idx="507">
                  <c:v>2.0309999999999998E-2</c:v>
                </c:pt>
                <c:pt idx="508">
                  <c:v>2.0349999999999997E-2</c:v>
                </c:pt>
                <c:pt idx="509">
                  <c:v>2.0390000000000002E-2</c:v>
                </c:pt>
                <c:pt idx="510">
                  <c:v>2.043E-2</c:v>
                </c:pt>
                <c:pt idx="511">
                  <c:v>2.0469999999999999E-2</c:v>
                </c:pt>
                <c:pt idx="512">
                  <c:v>2.0509999999999997E-2</c:v>
                </c:pt>
                <c:pt idx="513">
                  <c:v>2.0550000000000002E-2</c:v>
                </c:pt>
                <c:pt idx="514">
                  <c:v>2.0590000000000001E-2</c:v>
                </c:pt>
                <c:pt idx="515">
                  <c:v>2.0629999999999999E-2</c:v>
                </c:pt>
                <c:pt idx="516">
                  <c:v>2.0669999999999997E-2</c:v>
                </c:pt>
                <c:pt idx="517">
                  <c:v>2.0709999999999999E-2</c:v>
                </c:pt>
                <c:pt idx="518">
                  <c:v>2.0750000000000001E-2</c:v>
                </c:pt>
                <c:pt idx="519">
                  <c:v>2.0789999999999999E-2</c:v>
                </c:pt>
                <c:pt idx="520">
                  <c:v>2.0829999999999998E-2</c:v>
                </c:pt>
                <c:pt idx="521">
                  <c:v>2.0869999999999996E-2</c:v>
                </c:pt>
                <c:pt idx="522">
                  <c:v>2.0910000000000002E-2</c:v>
                </c:pt>
                <c:pt idx="523">
                  <c:v>2.095E-2</c:v>
                </c:pt>
                <c:pt idx="524">
                  <c:v>2.0989999999999998E-2</c:v>
                </c:pt>
                <c:pt idx="525">
                  <c:v>2.1029999999999997E-2</c:v>
                </c:pt>
                <c:pt idx="526">
                  <c:v>2.1070000000000002E-2</c:v>
                </c:pt>
                <c:pt idx="527">
                  <c:v>2.111E-2</c:v>
                </c:pt>
                <c:pt idx="528">
                  <c:v>2.1149999999999999E-2</c:v>
                </c:pt>
                <c:pt idx="529">
                  <c:v>2.1189999999999997E-2</c:v>
                </c:pt>
                <c:pt idx="530">
                  <c:v>2.1230000000000002E-2</c:v>
                </c:pt>
                <c:pt idx="531">
                  <c:v>2.1270000000000001E-2</c:v>
                </c:pt>
                <c:pt idx="532">
                  <c:v>2.1309999999999999E-2</c:v>
                </c:pt>
                <c:pt idx="533">
                  <c:v>2.1349999999999997E-2</c:v>
                </c:pt>
                <c:pt idx="534">
                  <c:v>2.1389999999999999E-2</c:v>
                </c:pt>
                <c:pt idx="535">
                  <c:v>2.1430000000000001E-2</c:v>
                </c:pt>
                <c:pt idx="536">
                  <c:v>2.147E-2</c:v>
                </c:pt>
                <c:pt idx="537">
                  <c:v>2.1509999999999998E-2</c:v>
                </c:pt>
                <c:pt idx="538">
                  <c:v>2.155E-2</c:v>
                </c:pt>
                <c:pt idx="539">
                  <c:v>2.1590000000000002E-2</c:v>
                </c:pt>
                <c:pt idx="540">
                  <c:v>2.163E-2</c:v>
                </c:pt>
                <c:pt idx="541">
                  <c:v>2.1669999999999998E-2</c:v>
                </c:pt>
                <c:pt idx="542">
                  <c:v>2.1709999999999997E-2</c:v>
                </c:pt>
                <c:pt idx="543">
                  <c:v>2.1750000000000002E-2</c:v>
                </c:pt>
                <c:pt idx="544">
                  <c:v>2.179E-2</c:v>
                </c:pt>
                <c:pt idx="545">
                  <c:v>2.1829999999999999E-2</c:v>
                </c:pt>
                <c:pt idx="546">
                  <c:v>2.1869999999999997E-2</c:v>
                </c:pt>
                <c:pt idx="547">
                  <c:v>2.1909999999999999E-2</c:v>
                </c:pt>
                <c:pt idx="548">
                  <c:v>2.1950000000000001E-2</c:v>
                </c:pt>
                <c:pt idx="549">
                  <c:v>2.1989999999999999E-2</c:v>
                </c:pt>
                <c:pt idx="550">
                  <c:v>2.2029999999999998E-2</c:v>
                </c:pt>
                <c:pt idx="551">
                  <c:v>2.2069999999999999E-2</c:v>
                </c:pt>
                <c:pt idx="552">
                  <c:v>2.2110000000000001E-2</c:v>
                </c:pt>
                <c:pt idx="553">
                  <c:v>2.215E-2</c:v>
                </c:pt>
                <c:pt idx="554">
                  <c:v>2.2189999999999998E-2</c:v>
                </c:pt>
                <c:pt idx="555">
                  <c:v>2.223E-2</c:v>
                </c:pt>
                <c:pt idx="556">
                  <c:v>2.2270000000000002E-2</c:v>
                </c:pt>
                <c:pt idx="557">
                  <c:v>2.231E-2</c:v>
                </c:pt>
                <c:pt idx="558">
                  <c:v>2.2349999999999998E-2</c:v>
                </c:pt>
                <c:pt idx="559">
                  <c:v>2.239E-2</c:v>
                </c:pt>
                <c:pt idx="560">
                  <c:v>2.2429999999999999E-2</c:v>
                </c:pt>
                <c:pt idx="561">
                  <c:v>2.247E-2</c:v>
                </c:pt>
                <c:pt idx="562">
                  <c:v>2.2509999999999999E-2</c:v>
                </c:pt>
                <c:pt idx="563">
                  <c:v>2.2550000000000001E-2</c:v>
                </c:pt>
                <c:pt idx="564">
                  <c:v>2.2589999999999999E-2</c:v>
                </c:pt>
                <c:pt idx="565">
                  <c:v>2.2630000000000001E-2</c:v>
                </c:pt>
                <c:pt idx="566">
                  <c:v>2.2669999999999999E-2</c:v>
                </c:pt>
                <c:pt idx="567">
                  <c:v>2.2709999999999998E-2</c:v>
                </c:pt>
                <c:pt idx="568">
                  <c:v>2.2749999999999999E-2</c:v>
                </c:pt>
                <c:pt idx="569">
                  <c:v>2.2790000000000001E-2</c:v>
                </c:pt>
                <c:pt idx="570">
                  <c:v>2.283E-2</c:v>
                </c:pt>
                <c:pt idx="571">
                  <c:v>2.2869999999999998E-2</c:v>
                </c:pt>
                <c:pt idx="572">
                  <c:v>2.291E-2</c:v>
                </c:pt>
                <c:pt idx="573">
                  <c:v>2.2949999999999998E-2</c:v>
                </c:pt>
                <c:pt idx="574">
                  <c:v>2.299E-2</c:v>
                </c:pt>
                <c:pt idx="575">
                  <c:v>2.3029999999999998E-2</c:v>
                </c:pt>
                <c:pt idx="576">
                  <c:v>2.307E-2</c:v>
                </c:pt>
                <c:pt idx="577">
                  <c:v>2.3109999999999999E-2</c:v>
                </c:pt>
                <c:pt idx="578">
                  <c:v>2.315E-2</c:v>
                </c:pt>
                <c:pt idx="579">
                  <c:v>2.3189999999999999E-2</c:v>
                </c:pt>
                <c:pt idx="580">
                  <c:v>2.3230000000000001E-2</c:v>
                </c:pt>
                <c:pt idx="581">
                  <c:v>2.3269999999999999E-2</c:v>
                </c:pt>
                <c:pt idx="582">
                  <c:v>2.3310000000000001E-2</c:v>
                </c:pt>
                <c:pt idx="583">
                  <c:v>2.3349999999999999E-2</c:v>
                </c:pt>
                <c:pt idx="584">
                  <c:v>2.3390000000000001E-2</c:v>
                </c:pt>
                <c:pt idx="585">
                  <c:v>2.3429999999999999E-2</c:v>
                </c:pt>
                <c:pt idx="586">
                  <c:v>2.3469999999999998E-2</c:v>
                </c:pt>
                <c:pt idx="587">
                  <c:v>2.351E-2</c:v>
                </c:pt>
                <c:pt idx="588">
                  <c:v>2.3550000000000001E-2</c:v>
                </c:pt>
                <c:pt idx="589">
                  <c:v>2.359E-2</c:v>
                </c:pt>
                <c:pt idx="590">
                  <c:v>2.3629999999999998E-2</c:v>
                </c:pt>
                <c:pt idx="591">
                  <c:v>2.367E-2</c:v>
                </c:pt>
                <c:pt idx="592">
                  <c:v>2.3709999999999998E-2</c:v>
                </c:pt>
                <c:pt idx="593">
                  <c:v>2.375E-2</c:v>
                </c:pt>
                <c:pt idx="594">
                  <c:v>2.3789999999999999E-2</c:v>
                </c:pt>
                <c:pt idx="595">
                  <c:v>2.383E-2</c:v>
                </c:pt>
                <c:pt idx="596">
                  <c:v>2.3869999999999999E-2</c:v>
                </c:pt>
                <c:pt idx="597">
                  <c:v>2.3910000000000001E-2</c:v>
                </c:pt>
                <c:pt idx="598">
                  <c:v>2.3949999999999999E-2</c:v>
                </c:pt>
                <c:pt idx="599">
                  <c:v>2.3989999999999997E-2</c:v>
                </c:pt>
                <c:pt idx="600">
                  <c:v>2.4029999999999999E-2</c:v>
                </c:pt>
                <c:pt idx="601">
                  <c:v>2.4070000000000001E-2</c:v>
                </c:pt>
                <c:pt idx="602">
                  <c:v>2.4109999999999999E-2</c:v>
                </c:pt>
                <c:pt idx="603">
                  <c:v>2.4149999999999998E-2</c:v>
                </c:pt>
                <c:pt idx="604">
                  <c:v>2.419E-2</c:v>
                </c:pt>
                <c:pt idx="605">
                  <c:v>2.4230000000000002E-2</c:v>
                </c:pt>
                <c:pt idx="606">
                  <c:v>2.427E-2</c:v>
                </c:pt>
                <c:pt idx="607">
                  <c:v>2.4309999999999998E-2</c:v>
                </c:pt>
                <c:pt idx="608">
                  <c:v>2.4349999999999997E-2</c:v>
                </c:pt>
                <c:pt idx="609">
                  <c:v>2.4390000000000002E-2</c:v>
                </c:pt>
                <c:pt idx="610">
                  <c:v>2.443E-2</c:v>
                </c:pt>
                <c:pt idx="611">
                  <c:v>2.4469999999999999E-2</c:v>
                </c:pt>
                <c:pt idx="612">
                  <c:v>2.4509999999999997E-2</c:v>
                </c:pt>
                <c:pt idx="613">
                  <c:v>2.4549999999999999E-2</c:v>
                </c:pt>
                <c:pt idx="614">
                  <c:v>2.4590000000000001E-2</c:v>
                </c:pt>
                <c:pt idx="615">
                  <c:v>2.4629999999999999E-2</c:v>
                </c:pt>
                <c:pt idx="616">
                  <c:v>2.4669999999999997E-2</c:v>
                </c:pt>
                <c:pt idx="617">
                  <c:v>2.4709999999999999E-2</c:v>
                </c:pt>
                <c:pt idx="618">
                  <c:v>2.4750000000000001E-2</c:v>
                </c:pt>
                <c:pt idx="619">
                  <c:v>2.479E-2</c:v>
                </c:pt>
                <c:pt idx="620">
                  <c:v>2.4829999999999998E-2</c:v>
                </c:pt>
                <c:pt idx="621">
                  <c:v>2.4869999999999996E-2</c:v>
                </c:pt>
                <c:pt idx="622">
                  <c:v>2.4910000000000002E-2</c:v>
                </c:pt>
                <c:pt idx="623">
                  <c:v>2.495E-2</c:v>
                </c:pt>
                <c:pt idx="624">
                  <c:v>2.4989999999999998E-2</c:v>
                </c:pt>
                <c:pt idx="625">
                  <c:v>2.5029999999999997E-2</c:v>
                </c:pt>
                <c:pt idx="626">
                  <c:v>2.5070000000000002E-2</c:v>
                </c:pt>
                <c:pt idx="627">
                  <c:v>2.511E-2</c:v>
                </c:pt>
                <c:pt idx="628">
                  <c:v>2.5149999999999999E-2</c:v>
                </c:pt>
                <c:pt idx="629">
                  <c:v>2.5189999999999997E-2</c:v>
                </c:pt>
                <c:pt idx="630">
                  <c:v>2.5230000000000002E-2</c:v>
                </c:pt>
                <c:pt idx="631">
                  <c:v>2.5270000000000001E-2</c:v>
                </c:pt>
                <c:pt idx="632">
                  <c:v>2.5309999999999999E-2</c:v>
                </c:pt>
                <c:pt idx="633">
                  <c:v>2.5349999999999998E-2</c:v>
                </c:pt>
                <c:pt idx="634">
                  <c:v>2.5389999999999999E-2</c:v>
                </c:pt>
                <c:pt idx="635">
                  <c:v>2.5430000000000001E-2</c:v>
                </c:pt>
                <c:pt idx="636">
                  <c:v>2.547E-2</c:v>
                </c:pt>
                <c:pt idx="637">
                  <c:v>2.5509999999999998E-2</c:v>
                </c:pt>
                <c:pt idx="638">
                  <c:v>2.5549999999999996E-2</c:v>
                </c:pt>
                <c:pt idx="639">
                  <c:v>2.5590000000000002E-2</c:v>
                </c:pt>
                <c:pt idx="640">
                  <c:v>2.563E-2</c:v>
                </c:pt>
                <c:pt idx="641">
                  <c:v>2.5669999999999998E-2</c:v>
                </c:pt>
                <c:pt idx="642">
                  <c:v>2.5709999999999997E-2</c:v>
                </c:pt>
                <c:pt idx="643">
                  <c:v>2.5750000000000002E-2</c:v>
                </c:pt>
                <c:pt idx="644">
                  <c:v>2.579E-2</c:v>
                </c:pt>
                <c:pt idx="645">
                  <c:v>2.5829999999999999E-2</c:v>
                </c:pt>
                <c:pt idx="646">
                  <c:v>2.5869999999999997E-2</c:v>
                </c:pt>
                <c:pt idx="647">
                  <c:v>2.5909999999999999E-2</c:v>
                </c:pt>
                <c:pt idx="648">
                  <c:v>2.5950000000000001E-2</c:v>
                </c:pt>
                <c:pt idx="649">
                  <c:v>2.5989999999999999E-2</c:v>
                </c:pt>
                <c:pt idx="650">
                  <c:v>2.6029999999999998E-2</c:v>
                </c:pt>
                <c:pt idx="651">
                  <c:v>2.6069999999999999E-2</c:v>
                </c:pt>
                <c:pt idx="652">
                  <c:v>2.6110000000000001E-2</c:v>
                </c:pt>
                <c:pt idx="653">
                  <c:v>2.615E-2</c:v>
                </c:pt>
                <c:pt idx="654">
                  <c:v>2.6189999999999998E-2</c:v>
                </c:pt>
                <c:pt idx="655">
                  <c:v>2.623E-2</c:v>
                </c:pt>
                <c:pt idx="656">
                  <c:v>2.6270000000000002E-2</c:v>
                </c:pt>
                <c:pt idx="657">
                  <c:v>2.631E-2</c:v>
                </c:pt>
                <c:pt idx="658">
                  <c:v>2.6349999999999998E-2</c:v>
                </c:pt>
                <c:pt idx="659">
                  <c:v>2.639E-2</c:v>
                </c:pt>
                <c:pt idx="660">
                  <c:v>2.6429999999999999E-2</c:v>
                </c:pt>
                <c:pt idx="661">
                  <c:v>2.647E-2</c:v>
                </c:pt>
                <c:pt idx="662">
                  <c:v>2.6509999999999999E-2</c:v>
                </c:pt>
                <c:pt idx="663">
                  <c:v>2.6549999999999997E-2</c:v>
                </c:pt>
                <c:pt idx="664">
                  <c:v>2.6589999999999999E-2</c:v>
                </c:pt>
                <c:pt idx="665">
                  <c:v>2.6630000000000001E-2</c:v>
                </c:pt>
                <c:pt idx="666">
                  <c:v>2.6669999999999999E-2</c:v>
                </c:pt>
                <c:pt idx="667">
                  <c:v>2.6709999999999998E-2</c:v>
                </c:pt>
                <c:pt idx="668">
                  <c:v>2.6749999999999999E-2</c:v>
                </c:pt>
                <c:pt idx="669">
                  <c:v>2.6790000000000001E-2</c:v>
                </c:pt>
                <c:pt idx="670">
                  <c:v>2.683E-2</c:v>
                </c:pt>
                <c:pt idx="671">
                  <c:v>2.6869999999999998E-2</c:v>
                </c:pt>
                <c:pt idx="672">
                  <c:v>2.691E-2</c:v>
                </c:pt>
                <c:pt idx="673">
                  <c:v>2.6949999999999998E-2</c:v>
                </c:pt>
                <c:pt idx="674">
                  <c:v>2.699E-2</c:v>
                </c:pt>
                <c:pt idx="675">
                  <c:v>2.7029999999999998E-2</c:v>
                </c:pt>
                <c:pt idx="676">
                  <c:v>2.707E-2</c:v>
                </c:pt>
                <c:pt idx="677">
                  <c:v>2.7109999999999999E-2</c:v>
                </c:pt>
                <c:pt idx="678">
                  <c:v>2.7150000000000001E-2</c:v>
                </c:pt>
                <c:pt idx="679">
                  <c:v>2.7189999999999999E-2</c:v>
                </c:pt>
                <c:pt idx="680">
                  <c:v>2.7230000000000001E-2</c:v>
                </c:pt>
                <c:pt idx="681">
                  <c:v>2.7269999999999999E-2</c:v>
                </c:pt>
                <c:pt idx="682">
                  <c:v>2.7310000000000001E-2</c:v>
                </c:pt>
                <c:pt idx="683">
                  <c:v>2.7349999999999999E-2</c:v>
                </c:pt>
                <c:pt idx="684">
                  <c:v>2.7389999999999998E-2</c:v>
                </c:pt>
                <c:pt idx="685">
                  <c:v>2.743E-2</c:v>
                </c:pt>
                <c:pt idx="686">
                  <c:v>2.7469999999999998E-2</c:v>
                </c:pt>
                <c:pt idx="687">
                  <c:v>2.751E-2</c:v>
                </c:pt>
                <c:pt idx="688">
                  <c:v>2.7549999999999998E-2</c:v>
                </c:pt>
                <c:pt idx="689">
                  <c:v>2.759E-2</c:v>
                </c:pt>
                <c:pt idx="690">
                  <c:v>2.7629999999999998E-2</c:v>
                </c:pt>
                <c:pt idx="691">
                  <c:v>2.767E-2</c:v>
                </c:pt>
                <c:pt idx="692">
                  <c:v>2.7709999999999999E-2</c:v>
                </c:pt>
                <c:pt idx="693">
                  <c:v>2.775E-2</c:v>
                </c:pt>
                <c:pt idx="694">
                  <c:v>2.7789999999999999E-2</c:v>
                </c:pt>
                <c:pt idx="695">
                  <c:v>2.7830000000000001E-2</c:v>
                </c:pt>
                <c:pt idx="696">
                  <c:v>2.7869999999999999E-2</c:v>
                </c:pt>
                <c:pt idx="697">
                  <c:v>2.7910000000000001E-2</c:v>
                </c:pt>
                <c:pt idx="698">
                  <c:v>2.7949999999999999E-2</c:v>
                </c:pt>
                <c:pt idx="699">
                  <c:v>2.7989999999999998E-2</c:v>
                </c:pt>
                <c:pt idx="700">
                  <c:v>2.8029999999999999E-2</c:v>
                </c:pt>
                <c:pt idx="701">
                  <c:v>2.8070000000000001E-2</c:v>
                </c:pt>
                <c:pt idx="702">
                  <c:v>2.811E-2</c:v>
                </c:pt>
                <c:pt idx="703">
                  <c:v>2.8149999999999998E-2</c:v>
                </c:pt>
                <c:pt idx="704">
                  <c:v>2.819E-2</c:v>
                </c:pt>
                <c:pt idx="705">
                  <c:v>2.8230000000000002E-2</c:v>
                </c:pt>
                <c:pt idx="706">
                  <c:v>2.827E-2</c:v>
                </c:pt>
                <c:pt idx="707">
                  <c:v>2.8309999999999998E-2</c:v>
                </c:pt>
                <c:pt idx="708">
                  <c:v>2.8349999999999997E-2</c:v>
                </c:pt>
                <c:pt idx="709">
                  <c:v>2.8389999999999999E-2</c:v>
                </c:pt>
                <c:pt idx="710">
                  <c:v>2.843E-2</c:v>
                </c:pt>
                <c:pt idx="711">
                  <c:v>2.8469999999999999E-2</c:v>
                </c:pt>
                <c:pt idx="712">
                  <c:v>2.8509999999999997E-2</c:v>
                </c:pt>
                <c:pt idx="713">
                  <c:v>2.8549999999999999E-2</c:v>
                </c:pt>
                <c:pt idx="714">
                  <c:v>2.8590000000000001E-2</c:v>
                </c:pt>
                <c:pt idx="715">
                  <c:v>2.8629999999999999E-2</c:v>
                </c:pt>
                <c:pt idx="716">
                  <c:v>2.8669999999999998E-2</c:v>
                </c:pt>
                <c:pt idx="717">
                  <c:v>2.8709999999999999E-2</c:v>
                </c:pt>
                <c:pt idx="718">
                  <c:v>2.8750000000000001E-2</c:v>
                </c:pt>
                <c:pt idx="719">
                  <c:v>2.879E-2</c:v>
                </c:pt>
                <c:pt idx="720">
                  <c:v>2.8829999999999998E-2</c:v>
                </c:pt>
                <c:pt idx="721">
                  <c:v>2.8869999999999996E-2</c:v>
                </c:pt>
                <c:pt idx="722">
                  <c:v>2.8910000000000002E-2</c:v>
                </c:pt>
                <c:pt idx="723">
                  <c:v>2.895E-2</c:v>
                </c:pt>
                <c:pt idx="724">
                  <c:v>2.8989999999999998E-2</c:v>
                </c:pt>
                <c:pt idx="725">
                  <c:v>2.9029999999999997E-2</c:v>
                </c:pt>
                <c:pt idx="726">
                  <c:v>2.9070000000000002E-2</c:v>
                </c:pt>
                <c:pt idx="727">
                  <c:v>2.911E-2</c:v>
                </c:pt>
                <c:pt idx="728">
                  <c:v>2.9149999999999999E-2</c:v>
                </c:pt>
                <c:pt idx="729">
                  <c:v>2.9189999999999997E-2</c:v>
                </c:pt>
                <c:pt idx="730">
                  <c:v>2.9230000000000003E-2</c:v>
                </c:pt>
                <c:pt idx="731">
                  <c:v>2.9270000000000001E-2</c:v>
                </c:pt>
                <c:pt idx="732">
                  <c:v>2.9309999999999999E-2</c:v>
                </c:pt>
                <c:pt idx="733">
                  <c:v>2.9349999999999998E-2</c:v>
                </c:pt>
                <c:pt idx="734">
                  <c:v>2.9389999999999996E-2</c:v>
                </c:pt>
                <c:pt idx="735">
                  <c:v>2.9430000000000001E-2</c:v>
                </c:pt>
                <c:pt idx="736">
                  <c:v>2.947E-2</c:v>
                </c:pt>
                <c:pt idx="737">
                  <c:v>2.9509999999999998E-2</c:v>
                </c:pt>
                <c:pt idx="738">
                  <c:v>2.9549999999999996E-2</c:v>
                </c:pt>
                <c:pt idx="739">
                  <c:v>2.9590000000000002E-2</c:v>
                </c:pt>
                <c:pt idx="740">
                  <c:v>2.963E-2</c:v>
                </c:pt>
                <c:pt idx="741">
                  <c:v>2.9669999999999998E-2</c:v>
                </c:pt>
                <c:pt idx="742">
                  <c:v>2.9709999999999997E-2</c:v>
                </c:pt>
                <c:pt idx="743">
                  <c:v>2.9750000000000002E-2</c:v>
                </c:pt>
                <c:pt idx="744">
                  <c:v>2.9790000000000001E-2</c:v>
                </c:pt>
                <c:pt idx="745">
                  <c:v>2.9829999999999999E-2</c:v>
                </c:pt>
                <c:pt idx="746">
                  <c:v>2.9869999999999997E-2</c:v>
                </c:pt>
                <c:pt idx="747">
                  <c:v>2.9909999999999999E-2</c:v>
                </c:pt>
                <c:pt idx="748">
                  <c:v>2.9950000000000001E-2</c:v>
                </c:pt>
                <c:pt idx="749">
                  <c:v>2.9989999999999999E-2</c:v>
                </c:pt>
                <c:pt idx="750">
                  <c:v>3.0029999999999998E-2</c:v>
                </c:pt>
                <c:pt idx="751">
                  <c:v>3.007E-2</c:v>
                </c:pt>
                <c:pt idx="752">
                  <c:v>3.0110000000000001E-2</c:v>
                </c:pt>
                <c:pt idx="753">
                  <c:v>3.015E-2</c:v>
                </c:pt>
                <c:pt idx="754">
                  <c:v>3.0189999999999998E-2</c:v>
                </c:pt>
              </c:numCache>
            </c:numRef>
          </c:xVal>
          <c:yVal>
            <c:numRef>
              <c:f>xtest!$N$2388:$N$3142</c:f>
              <c:numCache>
                <c:formatCode>General</c:formatCode>
                <c:ptCount val="755"/>
                <c:pt idx="0">
                  <c:v>-779.73755400000005</c:v>
                </c:pt>
                <c:pt idx="1">
                  <c:v>51.754165999999998</c:v>
                </c:pt>
                <c:pt idx="2">
                  <c:v>-202.44769500000001</c:v>
                </c:pt>
                <c:pt idx="3">
                  <c:v>874.68438700000002</c:v>
                </c:pt>
                <c:pt idx="4">
                  <c:v>-465.21988299999998</c:v>
                </c:pt>
                <c:pt idx="5">
                  <c:v>-803.75781199999994</c:v>
                </c:pt>
                <c:pt idx="6">
                  <c:v>36.190486</c:v>
                </c:pt>
                <c:pt idx="7">
                  <c:v>980.75010799999995</c:v>
                </c:pt>
                <c:pt idx="8">
                  <c:v>1438.915281</c:v>
                </c:pt>
                <c:pt idx="9">
                  <c:v>-335.01301999999998</c:v>
                </c:pt>
                <c:pt idx="10">
                  <c:v>971.35212200000001</c:v>
                </c:pt>
                <c:pt idx="11">
                  <c:v>299.39917400000002</c:v>
                </c:pt>
                <c:pt idx="12">
                  <c:v>521.86140799999998</c:v>
                </c:pt>
                <c:pt idx="13">
                  <c:v>923.51484800000003</c:v>
                </c:pt>
                <c:pt idx="14">
                  <c:v>2998.7687099999998</c:v>
                </c:pt>
                <c:pt idx="15">
                  <c:v>2345.34204</c:v>
                </c:pt>
                <c:pt idx="16">
                  <c:v>467.27520099999998</c:v>
                </c:pt>
                <c:pt idx="17">
                  <c:v>-84.451587000000004</c:v>
                </c:pt>
                <c:pt idx="18">
                  <c:v>1648.4748279999999</c:v>
                </c:pt>
                <c:pt idx="19">
                  <c:v>355.72756099999998</c:v>
                </c:pt>
                <c:pt idx="20">
                  <c:v>1553.912613</c:v>
                </c:pt>
                <c:pt idx="21">
                  <c:v>334.52545400000002</c:v>
                </c:pt>
                <c:pt idx="22">
                  <c:v>88.568157999999997</c:v>
                </c:pt>
                <c:pt idx="23">
                  <c:v>2327.3901129999999</c:v>
                </c:pt>
                <c:pt idx="24">
                  <c:v>763.78142700000001</c:v>
                </c:pt>
                <c:pt idx="25">
                  <c:v>1250.048399</c:v>
                </c:pt>
                <c:pt idx="26">
                  <c:v>2406.8055479999998</c:v>
                </c:pt>
                <c:pt idx="27">
                  <c:v>2013.6420680000001</c:v>
                </c:pt>
                <c:pt idx="28">
                  <c:v>2523.576368</c:v>
                </c:pt>
                <c:pt idx="29">
                  <c:v>592.02473799999996</c:v>
                </c:pt>
                <c:pt idx="30">
                  <c:v>1498.694448</c:v>
                </c:pt>
                <c:pt idx="31">
                  <c:v>2355.0282750000001</c:v>
                </c:pt>
                <c:pt idx="32">
                  <c:v>1910.4944129999999</c:v>
                </c:pt>
                <c:pt idx="33">
                  <c:v>1255.8365409999999</c:v>
                </c:pt>
                <c:pt idx="34">
                  <c:v>1593.084329</c:v>
                </c:pt>
                <c:pt idx="35">
                  <c:v>1615.0489829999999</c:v>
                </c:pt>
                <c:pt idx="36">
                  <c:v>2847.1984539999999</c:v>
                </c:pt>
                <c:pt idx="37">
                  <c:v>2309.0637040000001</c:v>
                </c:pt>
                <c:pt idx="38">
                  <c:v>3163.8261240000002</c:v>
                </c:pt>
                <c:pt idx="39">
                  <c:v>2001.462884</c:v>
                </c:pt>
                <c:pt idx="40">
                  <c:v>3565.5446229999998</c:v>
                </c:pt>
                <c:pt idx="41">
                  <c:v>3419.2063939999998</c:v>
                </c:pt>
                <c:pt idx="42">
                  <c:v>666.01885300000004</c:v>
                </c:pt>
                <c:pt idx="43">
                  <c:v>3638.2837220000001</c:v>
                </c:pt>
                <c:pt idx="44">
                  <c:v>3307.3757169999999</c:v>
                </c:pt>
                <c:pt idx="45">
                  <c:v>3354.8257760000001</c:v>
                </c:pt>
                <c:pt idx="46">
                  <c:v>3530.0679749999999</c:v>
                </c:pt>
                <c:pt idx="47">
                  <c:v>4698.640703</c:v>
                </c:pt>
                <c:pt idx="48">
                  <c:v>3251.0455750000001</c:v>
                </c:pt>
                <c:pt idx="49">
                  <c:v>2571.3699799999999</c:v>
                </c:pt>
                <c:pt idx="50">
                  <c:v>3497.3190679999998</c:v>
                </c:pt>
                <c:pt idx="51">
                  <c:v>3767.6683710000002</c:v>
                </c:pt>
                <c:pt idx="52">
                  <c:v>4387.0334480000001</c:v>
                </c:pt>
                <c:pt idx="53">
                  <c:v>3558.5248099999999</c:v>
                </c:pt>
                <c:pt idx="54">
                  <c:v>2368.0188640000001</c:v>
                </c:pt>
                <c:pt idx="55">
                  <c:v>4216.2161969999997</c:v>
                </c:pt>
                <c:pt idx="56">
                  <c:v>2039.4374800000001</c:v>
                </c:pt>
                <c:pt idx="57">
                  <c:v>4695.0422399999998</c:v>
                </c:pt>
                <c:pt idx="58">
                  <c:v>3550.0326260000002</c:v>
                </c:pt>
                <c:pt idx="59">
                  <c:v>4678.4246730000004</c:v>
                </c:pt>
                <c:pt idx="60">
                  <c:v>5070.8299370000004</c:v>
                </c:pt>
                <c:pt idx="61">
                  <c:v>5684.3517899999997</c:v>
                </c:pt>
                <c:pt idx="62">
                  <c:v>3928.8864800000001</c:v>
                </c:pt>
                <c:pt idx="63">
                  <c:v>4955.4590609999996</c:v>
                </c:pt>
                <c:pt idx="64">
                  <c:v>4402.1491139999998</c:v>
                </c:pt>
                <c:pt idx="65">
                  <c:v>4224.4593430000004</c:v>
                </c:pt>
                <c:pt idx="66">
                  <c:v>3788.0652060000002</c:v>
                </c:pt>
                <c:pt idx="67">
                  <c:v>5280.6347619999997</c:v>
                </c:pt>
                <c:pt idx="68">
                  <c:v>3875.4106160000001</c:v>
                </c:pt>
                <c:pt idx="69">
                  <c:v>5129.0078729999996</c:v>
                </c:pt>
                <c:pt idx="70">
                  <c:v>5409.7503820000002</c:v>
                </c:pt>
                <c:pt idx="71">
                  <c:v>5012.5843809999997</c:v>
                </c:pt>
                <c:pt idx="72">
                  <c:v>4736.4778040000001</c:v>
                </c:pt>
                <c:pt idx="73">
                  <c:v>3144.1916139999998</c:v>
                </c:pt>
                <c:pt idx="74">
                  <c:v>4416.9258689999997</c:v>
                </c:pt>
                <c:pt idx="75">
                  <c:v>4925.8905690000001</c:v>
                </c:pt>
                <c:pt idx="76">
                  <c:v>4059.6659020000002</c:v>
                </c:pt>
                <c:pt idx="77">
                  <c:v>4949.2813299999998</c:v>
                </c:pt>
                <c:pt idx="78">
                  <c:v>4756.3543970000001</c:v>
                </c:pt>
                <c:pt idx="79">
                  <c:v>4989.0638820000004</c:v>
                </c:pt>
                <c:pt idx="80">
                  <c:v>4869.2691130000003</c:v>
                </c:pt>
                <c:pt idx="81">
                  <c:v>5367.6988570000003</c:v>
                </c:pt>
                <c:pt idx="82">
                  <c:v>6911.760354</c:v>
                </c:pt>
                <c:pt idx="83">
                  <c:v>7031.4593480000003</c:v>
                </c:pt>
                <c:pt idx="84">
                  <c:v>6321.1416410000002</c:v>
                </c:pt>
                <c:pt idx="85">
                  <c:v>6577.0769319999999</c:v>
                </c:pt>
                <c:pt idx="86">
                  <c:v>6109.1717189999999</c:v>
                </c:pt>
                <c:pt idx="87">
                  <c:v>7235.771189</c:v>
                </c:pt>
                <c:pt idx="88">
                  <c:v>5597.7536179999997</c:v>
                </c:pt>
                <c:pt idx="89">
                  <c:v>7217.9948789999999</c:v>
                </c:pt>
                <c:pt idx="90">
                  <c:v>6112.9327169999997</c:v>
                </c:pt>
                <c:pt idx="91">
                  <c:v>6522.1212640000003</c:v>
                </c:pt>
                <c:pt idx="92">
                  <c:v>5088.5158929999998</c:v>
                </c:pt>
                <c:pt idx="93">
                  <c:v>5650.8096939999996</c:v>
                </c:pt>
                <c:pt idx="94">
                  <c:v>7005.2624180000003</c:v>
                </c:pt>
                <c:pt idx="95">
                  <c:v>6344.2213449999999</c:v>
                </c:pt>
                <c:pt idx="96">
                  <c:v>6437.0811480000002</c:v>
                </c:pt>
                <c:pt idx="97">
                  <c:v>6016.7559810000002</c:v>
                </c:pt>
                <c:pt idx="98">
                  <c:v>7741.1904299999997</c:v>
                </c:pt>
                <c:pt idx="99">
                  <c:v>5879.035355</c:v>
                </c:pt>
                <c:pt idx="100">
                  <c:v>7005.7025450000001</c:v>
                </c:pt>
                <c:pt idx="101">
                  <c:v>7046.8455670000003</c:v>
                </c:pt>
                <c:pt idx="102">
                  <c:v>7986.6825099999996</c:v>
                </c:pt>
                <c:pt idx="103">
                  <c:v>6554.2447220000004</c:v>
                </c:pt>
                <c:pt idx="104">
                  <c:v>6368.5011290000002</c:v>
                </c:pt>
                <c:pt idx="105">
                  <c:v>7569.7090950000002</c:v>
                </c:pt>
                <c:pt idx="106">
                  <c:v>6503.1142300000001</c:v>
                </c:pt>
                <c:pt idx="107">
                  <c:v>6457.1111369999999</c:v>
                </c:pt>
                <c:pt idx="108">
                  <c:v>7925.7020089999996</c:v>
                </c:pt>
                <c:pt idx="109">
                  <c:v>7569.7103120000002</c:v>
                </c:pt>
                <c:pt idx="110">
                  <c:v>6079.8788029999996</c:v>
                </c:pt>
                <c:pt idx="111">
                  <c:v>6764.7762030000004</c:v>
                </c:pt>
                <c:pt idx="112">
                  <c:v>8402.0684700000002</c:v>
                </c:pt>
                <c:pt idx="113">
                  <c:v>7832.0982549999999</c:v>
                </c:pt>
                <c:pt idx="114">
                  <c:v>8895.2518889999992</c:v>
                </c:pt>
                <c:pt idx="115">
                  <c:v>8204.472855</c:v>
                </c:pt>
                <c:pt idx="116">
                  <c:v>8271.5519650000006</c:v>
                </c:pt>
                <c:pt idx="117">
                  <c:v>7883.7634340000004</c:v>
                </c:pt>
                <c:pt idx="118">
                  <c:v>7918.61996</c:v>
                </c:pt>
                <c:pt idx="119">
                  <c:v>8026.9808940000003</c:v>
                </c:pt>
                <c:pt idx="120">
                  <c:v>8146.4360219999999</c:v>
                </c:pt>
                <c:pt idx="121">
                  <c:v>8496.9270529999994</c:v>
                </c:pt>
                <c:pt idx="122">
                  <c:v>9790.060571</c:v>
                </c:pt>
                <c:pt idx="123">
                  <c:v>9382.0962729999992</c:v>
                </c:pt>
                <c:pt idx="124">
                  <c:v>8377.3151280000002</c:v>
                </c:pt>
                <c:pt idx="125">
                  <c:v>7941.191691</c:v>
                </c:pt>
                <c:pt idx="126">
                  <c:v>9165.9811389999995</c:v>
                </c:pt>
                <c:pt idx="127">
                  <c:v>7983.8418140000003</c:v>
                </c:pt>
                <c:pt idx="128">
                  <c:v>8926.0293920000004</c:v>
                </c:pt>
                <c:pt idx="129">
                  <c:v>11039.963599999999</c:v>
                </c:pt>
                <c:pt idx="130">
                  <c:v>9908.14516</c:v>
                </c:pt>
                <c:pt idx="131">
                  <c:v>9199.098935</c:v>
                </c:pt>
                <c:pt idx="132">
                  <c:v>9431.0434170000008</c:v>
                </c:pt>
                <c:pt idx="133">
                  <c:v>9371.3423939999993</c:v>
                </c:pt>
                <c:pt idx="134">
                  <c:v>10117.141191000001</c:v>
                </c:pt>
                <c:pt idx="135">
                  <c:v>9871.5280000000002</c:v>
                </c:pt>
                <c:pt idx="136">
                  <c:v>9714.0054180000006</c:v>
                </c:pt>
                <c:pt idx="137">
                  <c:v>9445.3958160000002</c:v>
                </c:pt>
                <c:pt idx="138">
                  <c:v>10802.917632000001</c:v>
                </c:pt>
                <c:pt idx="139">
                  <c:v>10056.400936</c:v>
                </c:pt>
                <c:pt idx="140">
                  <c:v>11581.664724</c:v>
                </c:pt>
                <c:pt idx="141">
                  <c:v>9541.3431839999994</c:v>
                </c:pt>
                <c:pt idx="142">
                  <c:v>9962.0016460000006</c:v>
                </c:pt>
                <c:pt idx="143">
                  <c:v>10909.470624</c:v>
                </c:pt>
                <c:pt idx="144">
                  <c:v>9251.995003</c:v>
                </c:pt>
                <c:pt idx="145">
                  <c:v>8627.0110490000006</c:v>
                </c:pt>
                <c:pt idx="146">
                  <c:v>9601.6801300000006</c:v>
                </c:pt>
                <c:pt idx="147">
                  <c:v>10135.009314000001</c:v>
                </c:pt>
                <c:pt idx="148">
                  <c:v>10751.654128</c:v>
                </c:pt>
                <c:pt idx="149">
                  <c:v>10219.003490999999</c:v>
                </c:pt>
                <c:pt idx="150">
                  <c:v>9309.4792089999992</c:v>
                </c:pt>
                <c:pt idx="151">
                  <c:v>10583.890701</c:v>
                </c:pt>
                <c:pt idx="152">
                  <c:v>10902.614935</c:v>
                </c:pt>
                <c:pt idx="153">
                  <c:v>10544.428634</c:v>
                </c:pt>
                <c:pt idx="154">
                  <c:v>10996.074578</c:v>
                </c:pt>
                <c:pt idx="155">
                  <c:v>10002.874286</c:v>
                </c:pt>
                <c:pt idx="156">
                  <c:v>11796.966269</c:v>
                </c:pt>
                <c:pt idx="157">
                  <c:v>11684.802437</c:v>
                </c:pt>
                <c:pt idx="158">
                  <c:v>12279.296996999999</c:v>
                </c:pt>
                <c:pt idx="159">
                  <c:v>8864.4542450000008</c:v>
                </c:pt>
                <c:pt idx="160">
                  <c:v>10031.377154</c:v>
                </c:pt>
                <c:pt idx="161">
                  <c:v>11505.803669000001</c:v>
                </c:pt>
                <c:pt idx="162">
                  <c:v>11046.875407</c:v>
                </c:pt>
                <c:pt idx="163">
                  <c:v>11458.771428</c:v>
                </c:pt>
                <c:pt idx="164">
                  <c:v>11037.553624</c:v>
                </c:pt>
                <c:pt idx="165">
                  <c:v>12456.832753000001</c:v>
                </c:pt>
                <c:pt idx="166">
                  <c:v>11662.342975</c:v>
                </c:pt>
                <c:pt idx="167">
                  <c:v>11849.013306999999</c:v>
                </c:pt>
                <c:pt idx="168">
                  <c:v>11131.876503</c:v>
                </c:pt>
                <c:pt idx="169">
                  <c:v>11309.305829999999</c:v>
                </c:pt>
                <c:pt idx="170">
                  <c:v>11522.8822</c:v>
                </c:pt>
                <c:pt idx="171">
                  <c:v>11834.688668000001</c:v>
                </c:pt>
                <c:pt idx="172">
                  <c:v>12344.351037</c:v>
                </c:pt>
                <c:pt idx="173">
                  <c:v>11811.254967999999</c:v>
                </c:pt>
                <c:pt idx="174">
                  <c:v>11916.938629</c:v>
                </c:pt>
                <c:pt idx="175">
                  <c:v>12674.505044</c:v>
                </c:pt>
                <c:pt idx="176">
                  <c:v>12408.143136000001</c:v>
                </c:pt>
                <c:pt idx="177">
                  <c:v>11500.514116</c:v>
                </c:pt>
                <c:pt idx="178">
                  <c:v>12195.233194</c:v>
                </c:pt>
                <c:pt idx="179">
                  <c:v>13194.803559</c:v>
                </c:pt>
                <c:pt idx="180">
                  <c:v>11125.924214999999</c:v>
                </c:pt>
                <c:pt idx="181">
                  <c:v>12707.881137</c:v>
                </c:pt>
                <c:pt idx="182">
                  <c:v>11772.853539</c:v>
                </c:pt>
                <c:pt idx="183">
                  <c:v>13310.795991999999</c:v>
                </c:pt>
                <c:pt idx="184">
                  <c:v>11524.667979</c:v>
                </c:pt>
                <c:pt idx="185">
                  <c:v>12603.061229000001</c:v>
                </c:pt>
                <c:pt idx="186">
                  <c:v>13099.119420000001</c:v>
                </c:pt>
                <c:pt idx="187">
                  <c:v>13004.453821999999</c:v>
                </c:pt>
                <c:pt idx="188">
                  <c:v>13187.056406</c:v>
                </c:pt>
                <c:pt idx="189">
                  <c:v>12978.722962</c:v>
                </c:pt>
                <c:pt idx="190">
                  <c:v>14537.346149999999</c:v>
                </c:pt>
                <c:pt idx="191">
                  <c:v>13351.948993</c:v>
                </c:pt>
                <c:pt idx="192">
                  <c:v>12536.733426999999</c:v>
                </c:pt>
                <c:pt idx="193">
                  <c:v>13431.839351000001</c:v>
                </c:pt>
                <c:pt idx="194">
                  <c:v>14312.803406000001</c:v>
                </c:pt>
                <c:pt idx="195">
                  <c:v>13071.703740999999</c:v>
                </c:pt>
                <c:pt idx="196">
                  <c:v>13062.340181</c:v>
                </c:pt>
                <c:pt idx="197">
                  <c:v>12626.291257999999</c:v>
                </c:pt>
                <c:pt idx="198">
                  <c:v>14138.169846000001</c:v>
                </c:pt>
                <c:pt idx="199">
                  <c:v>14043.559576</c:v>
                </c:pt>
                <c:pt idx="200">
                  <c:v>14481.942454</c:v>
                </c:pt>
                <c:pt idx="201">
                  <c:v>14189.189956</c:v>
                </c:pt>
                <c:pt idx="202">
                  <c:v>13538.128629000001</c:v>
                </c:pt>
                <c:pt idx="203">
                  <c:v>13525.568352</c:v>
                </c:pt>
                <c:pt idx="204">
                  <c:v>14002.805725</c:v>
                </c:pt>
                <c:pt idx="205">
                  <c:v>14923.956013000001</c:v>
                </c:pt>
                <c:pt idx="206">
                  <c:v>15653.518597</c:v>
                </c:pt>
                <c:pt idx="207">
                  <c:v>14389.916641</c:v>
                </c:pt>
                <c:pt idx="208">
                  <c:v>15056.503307999999</c:v>
                </c:pt>
                <c:pt idx="209">
                  <c:v>14993.090056999999</c:v>
                </c:pt>
                <c:pt idx="210">
                  <c:v>15085.530396</c:v>
                </c:pt>
                <c:pt idx="211">
                  <c:v>13299.422326</c:v>
                </c:pt>
                <c:pt idx="212">
                  <c:v>13735.439168999999</c:v>
                </c:pt>
                <c:pt idx="213">
                  <c:v>16408.583052000002</c:v>
                </c:pt>
                <c:pt idx="214">
                  <c:v>13913.417063999999</c:v>
                </c:pt>
                <c:pt idx="215">
                  <c:v>15753.163248999999</c:v>
                </c:pt>
                <c:pt idx="216">
                  <c:v>14317.288379</c:v>
                </c:pt>
                <c:pt idx="217">
                  <c:v>15750.446086</c:v>
                </c:pt>
                <c:pt idx="218">
                  <c:v>14467.833533000001</c:v>
                </c:pt>
                <c:pt idx="219">
                  <c:v>14047.2449</c:v>
                </c:pt>
                <c:pt idx="220">
                  <c:v>13817.684101000001</c:v>
                </c:pt>
                <c:pt idx="221">
                  <c:v>14894.351218</c:v>
                </c:pt>
                <c:pt idx="222">
                  <c:v>15756.356286</c:v>
                </c:pt>
                <c:pt idx="223">
                  <c:v>15611.749830000001</c:v>
                </c:pt>
                <c:pt idx="224">
                  <c:v>13564.490014999999</c:v>
                </c:pt>
                <c:pt idx="225">
                  <c:v>15206.399261</c:v>
                </c:pt>
                <c:pt idx="226">
                  <c:v>15337.269335000001</c:v>
                </c:pt>
                <c:pt idx="227">
                  <c:v>15772.763958</c:v>
                </c:pt>
                <c:pt idx="228">
                  <c:v>15846.046512000001</c:v>
                </c:pt>
                <c:pt idx="229">
                  <c:v>16663.396060999999</c:v>
                </c:pt>
                <c:pt idx="230">
                  <c:v>16647.587011</c:v>
                </c:pt>
                <c:pt idx="231">
                  <c:v>15441.924397000001</c:v>
                </c:pt>
                <c:pt idx="232">
                  <c:v>16996.752830000001</c:v>
                </c:pt>
                <c:pt idx="233">
                  <c:v>15898.805547</c:v>
                </c:pt>
                <c:pt idx="234">
                  <c:v>16630.704030000001</c:v>
                </c:pt>
                <c:pt idx="235">
                  <c:v>15159.378389</c:v>
                </c:pt>
                <c:pt idx="236">
                  <c:v>16514.91129</c:v>
                </c:pt>
                <c:pt idx="237">
                  <c:v>17796.722915999999</c:v>
                </c:pt>
                <c:pt idx="238">
                  <c:v>16672.759322000002</c:v>
                </c:pt>
                <c:pt idx="239">
                  <c:v>17467.506516000001</c:v>
                </c:pt>
                <c:pt idx="240">
                  <c:v>16955.840287999999</c:v>
                </c:pt>
                <c:pt idx="241">
                  <c:v>17220.030487</c:v>
                </c:pt>
                <c:pt idx="242">
                  <c:v>17390.150533</c:v>
                </c:pt>
                <c:pt idx="243">
                  <c:v>17138.820051999999</c:v>
                </c:pt>
                <c:pt idx="244">
                  <c:v>16968.390915</c:v>
                </c:pt>
                <c:pt idx="245">
                  <c:v>15444.650011</c:v>
                </c:pt>
                <c:pt idx="246">
                  <c:v>17386.169859000001</c:v>
                </c:pt>
                <c:pt idx="247">
                  <c:v>17888.932691000002</c:v>
                </c:pt>
                <c:pt idx="248">
                  <c:v>18530.222320000001</c:v>
                </c:pt>
                <c:pt idx="249">
                  <c:v>17234.133629</c:v>
                </c:pt>
                <c:pt idx="250">
                  <c:v>17162.254463000001</c:v>
                </c:pt>
                <c:pt idx="251">
                  <c:v>16983.933831999999</c:v>
                </c:pt>
                <c:pt idx="252">
                  <c:v>16694.567644999999</c:v>
                </c:pt>
                <c:pt idx="253">
                  <c:v>17352.734616999998</c:v>
                </c:pt>
                <c:pt idx="254">
                  <c:v>18282.248578999999</c:v>
                </c:pt>
                <c:pt idx="255">
                  <c:v>17096.696522999999</c:v>
                </c:pt>
                <c:pt idx="256">
                  <c:v>19980.035629000002</c:v>
                </c:pt>
                <c:pt idx="257">
                  <c:v>18295.444857999999</c:v>
                </c:pt>
                <c:pt idx="258">
                  <c:v>17635.740829999999</c:v>
                </c:pt>
                <c:pt idx="259">
                  <c:v>17446.387857000002</c:v>
                </c:pt>
                <c:pt idx="260">
                  <c:v>18942.446784</c:v>
                </c:pt>
                <c:pt idx="261">
                  <c:v>19341.444209000001</c:v>
                </c:pt>
                <c:pt idx="262">
                  <c:v>18654.767382000002</c:v>
                </c:pt>
                <c:pt idx="263">
                  <c:v>17698.695495</c:v>
                </c:pt>
                <c:pt idx="264">
                  <c:v>18381.663497000001</c:v>
                </c:pt>
                <c:pt idx="265">
                  <c:v>17668.281352000002</c:v>
                </c:pt>
                <c:pt idx="266">
                  <c:v>19120.875013000001</c:v>
                </c:pt>
                <c:pt idx="267">
                  <c:v>19172.675467000001</c:v>
                </c:pt>
                <c:pt idx="268">
                  <c:v>19040.913042</c:v>
                </c:pt>
                <c:pt idx="269">
                  <c:v>19208.465212999999</c:v>
                </c:pt>
                <c:pt idx="270">
                  <c:v>18735.898427</c:v>
                </c:pt>
                <c:pt idx="271">
                  <c:v>18072.520363</c:v>
                </c:pt>
                <c:pt idx="272">
                  <c:v>18553.467102999999</c:v>
                </c:pt>
                <c:pt idx="273">
                  <c:v>16802.136498</c:v>
                </c:pt>
                <c:pt idx="274">
                  <c:v>17998.131494000001</c:v>
                </c:pt>
                <c:pt idx="275">
                  <c:v>16965.056175000002</c:v>
                </c:pt>
                <c:pt idx="276">
                  <c:v>18829.894667</c:v>
                </c:pt>
                <c:pt idx="277">
                  <c:v>18109.609520999998</c:v>
                </c:pt>
                <c:pt idx="278">
                  <c:v>19354.387279999999</c:v>
                </c:pt>
                <c:pt idx="279">
                  <c:v>19651.648540999999</c:v>
                </c:pt>
                <c:pt idx="280">
                  <c:v>18561.707462999999</c:v>
                </c:pt>
                <c:pt idx="281">
                  <c:v>18625.075033000001</c:v>
                </c:pt>
                <c:pt idx="282">
                  <c:v>18977.090872000001</c:v>
                </c:pt>
                <c:pt idx="283">
                  <c:v>20189.145532999999</c:v>
                </c:pt>
                <c:pt idx="284">
                  <c:v>18349.133714</c:v>
                </c:pt>
                <c:pt idx="285">
                  <c:v>19703.858950999998</c:v>
                </c:pt>
                <c:pt idx="286">
                  <c:v>20948.177265999999</c:v>
                </c:pt>
                <c:pt idx="287">
                  <c:v>20639.102017000001</c:v>
                </c:pt>
                <c:pt idx="288">
                  <c:v>20193.199410000001</c:v>
                </c:pt>
                <c:pt idx="289">
                  <c:v>20724.093742000001</c:v>
                </c:pt>
                <c:pt idx="290">
                  <c:v>19564.103727000002</c:v>
                </c:pt>
                <c:pt idx="291">
                  <c:v>19512.478564000001</c:v>
                </c:pt>
                <c:pt idx="292">
                  <c:v>21129.139995000001</c:v>
                </c:pt>
                <c:pt idx="293">
                  <c:v>19490.886921000001</c:v>
                </c:pt>
                <c:pt idx="294">
                  <c:v>19525.751275999999</c:v>
                </c:pt>
                <c:pt idx="295">
                  <c:v>20766.937031000001</c:v>
                </c:pt>
                <c:pt idx="296">
                  <c:v>20802.887207</c:v>
                </c:pt>
                <c:pt idx="297">
                  <c:v>20556.608025000001</c:v>
                </c:pt>
                <c:pt idx="298">
                  <c:v>19364.128073</c:v>
                </c:pt>
                <c:pt idx="299">
                  <c:v>20850.997340000002</c:v>
                </c:pt>
                <c:pt idx="300">
                  <c:v>21849.947354</c:v>
                </c:pt>
                <c:pt idx="301">
                  <c:v>20583.853335</c:v>
                </c:pt>
                <c:pt idx="302">
                  <c:v>20392.728500000001</c:v>
                </c:pt>
                <c:pt idx="303">
                  <c:v>22043.009776999999</c:v>
                </c:pt>
                <c:pt idx="304">
                  <c:v>20983.473406000001</c:v>
                </c:pt>
                <c:pt idx="305">
                  <c:v>21921.729728999999</c:v>
                </c:pt>
                <c:pt idx="306">
                  <c:v>21221.800863</c:v>
                </c:pt>
                <c:pt idx="307">
                  <c:v>21075.642687</c:v>
                </c:pt>
                <c:pt idx="308">
                  <c:v>20944.399802</c:v>
                </c:pt>
                <c:pt idx="309">
                  <c:v>21152.803252000002</c:v>
                </c:pt>
                <c:pt idx="310">
                  <c:v>20160.505733999998</c:v>
                </c:pt>
                <c:pt idx="311">
                  <c:v>22132.056539000001</c:v>
                </c:pt>
                <c:pt idx="312">
                  <c:v>21833.168271999999</c:v>
                </c:pt>
                <c:pt idx="313">
                  <c:v>20241.459538999999</c:v>
                </c:pt>
                <c:pt idx="314">
                  <c:v>21856.286736999999</c:v>
                </c:pt>
                <c:pt idx="315">
                  <c:v>20688.673673000001</c:v>
                </c:pt>
                <c:pt idx="316">
                  <c:v>21640.395596999999</c:v>
                </c:pt>
                <c:pt idx="317">
                  <c:v>21880.917511</c:v>
                </c:pt>
                <c:pt idx="318">
                  <c:v>21415.559947000002</c:v>
                </c:pt>
                <c:pt idx="319">
                  <c:v>23404.045655000002</c:v>
                </c:pt>
                <c:pt idx="320">
                  <c:v>22205.858444000001</c:v>
                </c:pt>
                <c:pt idx="321">
                  <c:v>22403.772987</c:v>
                </c:pt>
                <c:pt idx="322">
                  <c:v>22189.163980000001</c:v>
                </c:pt>
                <c:pt idx="323">
                  <c:v>21580.488265</c:v>
                </c:pt>
                <c:pt idx="324">
                  <c:v>23013.494115000001</c:v>
                </c:pt>
                <c:pt idx="325">
                  <c:v>23587.568590999999</c:v>
                </c:pt>
                <c:pt idx="326">
                  <c:v>22944.096642</c:v>
                </c:pt>
                <c:pt idx="327">
                  <c:v>22544.608104999999</c:v>
                </c:pt>
                <c:pt idx="328">
                  <c:v>22704.145177999999</c:v>
                </c:pt>
                <c:pt idx="329">
                  <c:v>22323.980916</c:v>
                </c:pt>
                <c:pt idx="330">
                  <c:v>22433.539429</c:v>
                </c:pt>
                <c:pt idx="331">
                  <c:v>23344.205458</c:v>
                </c:pt>
                <c:pt idx="332">
                  <c:v>24126.731170999999</c:v>
                </c:pt>
                <c:pt idx="333">
                  <c:v>22898.284621999999</c:v>
                </c:pt>
                <c:pt idx="334">
                  <c:v>22845.137484999999</c:v>
                </c:pt>
                <c:pt idx="335">
                  <c:v>23737.763502000002</c:v>
                </c:pt>
                <c:pt idx="336">
                  <c:v>21527.129724999999</c:v>
                </c:pt>
                <c:pt idx="337">
                  <c:v>22569.306540000001</c:v>
                </c:pt>
                <c:pt idx="338">
                  <c:v>22247.546055999999</c:v>
                </c:pt>
                <c:pt idx="339">
                  <c:v>23437.188056999999</c:v>
                </c:pt>
                <c:pt idx="340">
                  <c:v>23550.750981000001</c:v>
                </c:pt>
                <c:pt idx="341">
                  <c:v>23405.733669000001</c:v>
                </c:pt>
                <c:pt idx="342">
                  <c:v>23576.437392</c:v>
                </c:pt>
                <c:pt idx="343">
                  <c:v>23451.217335000001</c:v>
                </c:pt>
                <c:pt idx="344">
                  <c:v>23171.844215000001</c:v>
                </c:pt>
                <c:pt idx="345">
                  <c:v>22281.955687999998</c:v>
                </c:pt>
                <c:pt idx="346">
                  <c:v>24165.898159</c:v>
                </c:pt>
                <c:pt idx="347">
                  <c:v>24042.927361999999</c:v>
                </c:pt>
                <c:pt idx="348">
                  <c:v>24598.646421000001</c:v>
                </c:pt>
                <c:pt idx="349">
                  <c:v>23981.655470000002</c:v>
                </c:pt>
                <c:pt idx="350">
                  <c:v>23962.621314</c:v>
                </c:pt>
                <c:pt idx="351">
                  <c:v>24476.649581999998</c:v>
                </c:pt>
                <c:pt idx="352">
                  <c:v>23353.763772999999</c:v>
                </c:pt>
                <c:pt idx="353">
                  <c:v>24088.652959999999</c:v>
                </c:pt>
                <c:pt idx="354">
                  <c:v>23893.934280000001</c:v>
                </c:pt>
                <c:pt idx="355">
                  <c:v>23556.097811</c:v>
                </c:pt>
                <c:pt idx="356">
                  <c:v>23458.801066</c:v>
                </c:pt>
                <c:pt idx="357">
                  <c:v>24970.630346000002</c:v>
                </c:pt>
                <c:pt idx="358">
                  <c:v>23733.356701000001</c:v>
                </c:pt>
                <c:pt idx="359">
                  <c:v>23792.163857</c:v>
                </c:pt>
                <c:pt idx="360">
                  <c:v>23848.325008</c:v>
                </c:pt>
                <c:pt idx="361">
                  <c:v>24971.108985999999</c:v>
                </c:pt>
                <c:pt idx="362">
                  <c:v>24697.531724</c:v>
                </c:pt>
                <c:pt idx="363">
                  <c:v>24707.059901000001</c:v>
                </c:pt>
                <c:pt idx="364">
                  <c:v>23979.679346000001</c:v>
                </c:pt>
                <c:pt idx="365">
                  <c:v>25730.073413999999</c:v>
                </c:pt>
                <c:pt idx="366">
                  <c:v>25507.018654</c:v>
                </c:pt>
                <c:pt idx="367">
                  <c:v>23630.245202999999</c:v>
                </c:pt>
                <c:pt idx="368">
                  <c:v>26355.322994999999</c:v>
                </c:pt>
                <c:pt idx="369">
                  <c:v>25245.440887000001</c:v>
                </c:pt>
                <c:pt idx="370">
                  <c:v>24912.259170000001</c:v>
                </c:pt>
                <c:pt idx="371">
                  <c:v>26151.144738999999</c:v>
                </c:pt>
                <c:pt idx="372">
                  <c:v>25676.260310999998</c:v>
                </c:pt>
                <c:pt idx="373">
                  <c:v>25963.574637000002</c:v>
                </c:pt>
                <c:pt idx="374">
                  <c:v>25532.675345</c:v>
                </c:pt>
                <c:pt idx="375">
                  <c:v>26412.949289</c:v>
                </c:pt>
                <c:pt idx="376">
                  <c:v>24873.570199000002</c:v>
                </c:pt>
                <c:pt idx="377">
                  <c:v>25151.157233000002</c:v>
                </c:pt>
                <c:pt idx="378">
                  <c:v>25716.086713000001</c:v>
                </c:pt>
                <c:pt idx="379">
                  <c:v>25238.850655999999</c:v>
                </c:pt>
                <c:pt idx="380">
                  <c:v>25960.896593000001</c:v>
                </c:pt>
                <c:pt idx="381">
                  <c:v>26184.432307999999</c:v>
                </c:pt>
                <c:pt idx="382">
                  <c:v>24822.987386000001</c:v>
                </c:pt>
                <c:pt idx="383">
                  <c:v>26061.657761999999</c:v>
                </c:pt>
                <c:pt idx="384">
                  <c:v>27202.103018999998</c:v>
                </c:pt>
                <c:pt idx="385">
                  <c:v>26713.209735</c:v>
                </c:pt>
                <c:pt idx="386">
                  <c:v>26742.760473999999</c:v>
                </c:pt>
                <c:pt idx="387">
                  <c:v>27336.494287000001</c:v>
                </c:pt>
                <c:pt idx="388">
                  <c:v>27016.654342000002</c:v>
                </c:pt>
                <c:pt idx="389">
                  <c:v>26460.41346</c:v>
                </c:pt>
                <c:pt idx="390">
                  <c:v>26295.292751000001</c:v>
                </c:pt>
                <c:pt idx="391">
                  <c:v>26588.002482</c:v>
                </c:pt>
                <c:pt idx="392">
                  <c:v>26197.017306999998</c:v>
                </c:pt>
                <c:pt idx="393">
                  <c:v>26212.797506999999</c:v>
                </c:pt>
                <c:pt idx="394">
                  <c:v>26062.518082999999</c:v>
                </c:pt>
                <c:pt idx="395">
                  <c:v>25457.107412000001</c:v>
                </c:pt>
                <c:pt idx="396">
                  <c:v>26592.480767000001</c:v>
                </c:pt>
                <c:pt idx="397">
                  <c:v>27501.609842999998</c:v>
                </c:pt>
                <c:pt idx="398">
                  <c:v>27395.240952</c:v>
                </c:pt>
                <c:pt idx="399">
                  <c:v>26368.929181</c:v>
                </c:pt>
                <c:pt idx="400">
                  <c:v>26617.118147000001</c:v>
                </c:pt>
                <c:pt idx="401">
                  <c:v>25709.552372999999</c:v>
                </c:pt>
                <c:pt idx="402">
                  <c:v>27073.880496999998</c:v>
                </c:pt>
                <c:pt idx="403">
                  <c:v>26563.751022</c:v>
                </c:pt>
                <c:pt idx="404">
                  <c:v>26354.912015000002</c:v>
                </c:pt>
                <c:pt idx="405">
                  <c:v>26559.975034999999</c:v>
                </c:pt>
                <c:pt idx="406">
                  <c:v>26620.548119999999</c:v>
                </c:pt>
                <c:pt idx="407">
                  <c:v>28268.300951000001</c:v>
                </c:pt>
                <c:pt idx="408">
                  <c:v>27583.374834999999</c:v>
                </c:pt>
                <c:pt idx="409">
                  <c:v>27521.173948</c:v>
                </c:pt>
                <c:pt idx="410">
                  <c:v>28736.558906999999</c:v>
                </c:pt>
                <c:pt idx="411">
                  <c:v>27868.690664000002</c:v>
                </c:pt>
                <c:pt idx="412">
                  <c:v>24949.995063999999</c:v>
                </c:pt>
                <c:pt idx="413">
                  <c:v>27042.486778999999</c:v>
                </c:pt>
                <c:pt idx="414">
                  <c:v>29142.265135000001</c:v>
                </c:pt>
                <c:pt idx="415">
                  <c:v>27884.253315000002</c:v>
                </c:pt>
                <c:pt idx="416">
                  <c:v>27860.843132000002</c:v>
                </c:pt>
                <c:pt idx="417">
                  <c:v>27213.990116000001</c:v>
                </c:pt>
                <c:pt idx="418">
                  <c:v>28279.767226</c:v>
                </c:pt>
                <c:pt idx="419">
                  <c:v>28269.491011999999</c:v>
                </c:pt>
                <c:pt idx="420">
                  <c:v>25860.147664</c:v>
                </c:pt>
                <c:pt idx="421">
                  <c:v>28144.027623999998</c:v>
                </c:pt>
                <c:pt idx="422">
                  <c:v>28732.432919999999</c:v>
                </c:pt>
                <c:pt idx="423">
                  <c:v>28294.366850999999</c:v>
                </c:pt>
                <c:pt idx="424">
                  <c:v>27341.353992</c:v>
                </c:pt>
                <c:pt idx="425">
                  <c:v>29277.398292000002</c:v>
                </c:pt>
                <c:pt idx="426">
                  <c:v>28935.131284999999</c:v>
                </c:pt>
                <c:pt idx="427">
                  <c:v>28333.475462999999</c:v>
                </c:pt>
                <c:pt idx="428">
                  <c:v>28337.304733000001</c:v>
                </c:pt>
                <c:pt idx="429">
                  <c:v>29359.816051999998</c:v>
                </c:pt>
                <c:pt idx="430">
                  <c:v>29766.114043000001</c:v>
                </c:pt>
                <c:pt idx="431">
                  <c:v>28097.903171999998</c:v>
                </c:pt>
                <c:pt idx="432">
                  <c:v>28787.078957999998</c:v>
                </c:pt>
                <c:pt idx="433">
                  <c:v>29343.833302999999</c:v>
                </c:pt>
                <c:pt idx="434">
                  <c:v>27017.903226999999</c:v>
                </c:pt>
                <c:pt idx="435">
                  <c:v>29493.282076</c:v>
                </c:pt>
                <c:pt idx="436">
                  <c:v>28831.665338999999</c:v>
                </c:pt>
                <c:pt idx="437">
                  <c:v>28621.84086</c:v>
                </c:pt>
                <c:pt idx="438">
                  <c:v>30667.249371000002</c:v>
                </c:pt>
                <c:pt idx="439">
                  <c:v>28694.878863999998</c:v>
                </c:pt>
                <c:pt idx="440">
                  <c:v>29982.176298999999</c:v>
                </c:pt>
                <c:pt idx="441">
                  <c:v>30433.170117999998</c:v>
                </c:pt>
                <c:pt idx="442">
                  <c:v>29995.566049000001</c:v>
                </c:pt>
                <c:pt idx="443">
                  <c:v>30237.300906</c:v>
                </c:pt>
                <c:pt idx="444">
                  <c:v>29008.703605999999</c:v>
                </c:pt>
                <c:pt idx="445">
                  <c:v>28297.328204000001</c:v>
                </c:pt>
                <c:pt idx="446">
                  <c:v>29455.720389999999</c:v>
                </c:pt>
                <c:pt idx="447">
                  <c:v>29690.930898999999</c:v>
                </c:pt>
                <c:pt idx="448">
                  <c:v>29801.525845</c:v>
                </c:pt>
                <c:pt idx="449">
                  <c:v>29382.732682999998</c:v>
                </c:pt>
                <c:pt idx="450">
                  <c:v>30359.485224</c:v>
                </c:pt>
                <c:pt idx="451">
                  <c:v>29551.124507</c:v>
                </c:pt>
                <c:pt idx="452">
                  <c:v>31323.700722000001</c:v>
                </c:pt>
                <c:pt idx="453">
                  <c:v>30773.091743000001</c:v>
                </c:pt>
                <c:pt idx="454">
                  <c:v>29636.457611000002</c:v>
                </c:pt>
                <c:pt idx="455">
                  <c:v>30518.937091</c:v>
                </c:pt>
                <c:pt idx="456">
                  <c:v>32336.449449</c:v>
                </c:pt>
                <c:pt idx="457">
                  <c:v>29069.701743000001</c:v>
                </c:pt>
                <c:pt idx="458">
                  <c:v>31227.882850999998</c:v>
                </c:pt>
                <c:pt idx="459">
                  <c:v>30797.361584999999</c:v>
                </c:pt>
                <c:pt idx="460">
                  <c:v>30750.414771</c:v>
                </c:pt>
                <c:pt idx="461">
                  <c:v>32662.493035</c:v>
                </c:pt>
                <c:pt idx="462">
                  <c:v>31842.202540999999</c:v>
                </c:pt>
                <c:pt idx="463">
                  <c:v>30552.797527999999</c:v>
                </c:pt>
                <c:pt idx="464">
                  <c:v>31276.885918</c:v>
                </c:pt>
                <c:pt idx="465">
                  <c:v>31572.362940999999</c:v>
                </c:pt>
                <c:pt idx="466">
                  <c:v>31113.823041</c:v>
                </c:pt>
                <c:pt idx="467">
                  <c:v>31691.852933999999</c:v>
                </c:pt>
                <c:pt idx="468">
                  <c:v>30688.583868000002</c:v>
                </c:pt>
                <c:pt idx="469">
                  <c:v>31835.055154000001</c:v>
                </c:pt>
                <c:pt idx="470">
                  <c:v>32248.302368000001</c:v>
                </c:pt>
                <c:pt idx="471">
                  <c:v>32278.906655999999</c:v>
                </c:pt>
                <c:pt idx="472">
                  <c:v>31587.611390999999</c:v>
                </c:pt>
                <c:pt idx="473">
                  <c:v>30827.175276000002</c:v>
                </c:pt>
                <c:pt idx="474">
                  <c:v>32700.389362999998</c:v>
                </c:pt>
                <c:pt idx="475">
                  <c:v>31124.53284</c:v>
                </c:pt>
                <c:pt idx="476">
                  <c:v>30961.388283</c:v>
                </c:pt>
                <c:pt idx="477">
                  <c:v>32611.993935999999</c:v>
                </c:pt>
                <c:pt idx="478">
                  <c:v>32196.107487000001</c:v>
                </c:pt>
                <c:pt idx="479">
                  <c:v>31648.351435</c:v>
                </c:pt>
                <c:pt idx="480">
                  <c:v>31446.755235000001</c:v>
                </c:pt>
                <c:pt idx="481">
                  <c:v>33106.913873999998</c:v>
                </c:pt>
                <c:pt idx="482">
                  <c:v>32427.641776</c:v>
                </c:pt>
                <c:pt idx="483">
                  <c:v>31832.702300000001</c:v>
                </c:pt>
                <c:pt idx="484">
                  <c:v>32108.165151000001</c:v>
                </c:pt>
                <c:pt idx="485">
                  <c:v>31618.267409</c:v>
                </c:pt>
                <c:pt idx="486">
                  <c:v>32564.646950999999</c:v>
                </c:pt>
                <c:pt idx="487">
                  <c:v>32506.09115</c:v>
                </c:pt>
                <c:pt idx="488">
                  <c:v>32995.056173999998</c:v>
                </c:pt>
                <c:pt idx="489">
                  <c:v>31203.167579000001</c:v>
                </c:pt>
                <c:pt idx="490">
                  <c:v>32546.57187</c:v>
                </c:pt>
                <c:pt idx="491">
                  <c:v>33622.087397000003</c:v>
                </c:pt>
                <c:pt idx="492">
                  <c:v>33309.376338000002</c:v>
                </c:pt>
                <c:pt idx="493">
                  <c:v>31597.524116000001</c:v>
                </c:pt>
                <c:pt idx="494">
                  <c:v>32608.791442000002</c:v>
                </c:pt>
                <c:pt idx="495">
                  <c:v>33516.37012</c:v>
                </c:pt>
                <c:pt idx="496">
                  <c:v>32885.554429000003</c:v>
                </c:pt>
                <c:pt idx="497">
                  <c:v>33562.493494000002</c:v>
                </c:pt>
                <c:pt idx="498">
                  <c:v>32315.756606999999</c:v>
                </c:pt>
                <c:pt idx="499">
                  <c:v>33078.133134000003</c:v>
                </c:pt>
                <c:pt idx="500">
                  <c:v>32889.979783000002</c:v>
                </c:pt>
                <c:pt idx="501">
                  <c:v>33903.275973000003</c:v>
                </c:pt>
                <c:pt idx="502">
                  <c:v>34009.636588000001</c:v>
                </c:pt>
                <c:pt idx="503">
                  <c:v>33461.776747999997</c:v>
                </c:pt>
                <c:pt idx="504">
                  <c:v>33375.302585999998</c:v>
                </c:pt>
                <c:pt idx="505">
                  <c:v>32487.781891999999</c:v>
                </c:pt>
                <c:pt idx="506">
                  <c:v>33351.172552999997</c:v>
                </c:pt>
                <c:pt idx="507">
                  <c:v>33561.413914999997</c:v>
                </c:pt>
                <c:pt idx="508">
                  <c:v>33874.684850999998</c:v>
                </c:pt>
                <c:pt idx="509">
                  <c:v>33390.777709000002</c:v>
                </c:pt>
                <c:pt idx="510">
                  <c:v>34458.091818000001</c:v>
                </c:pt>
                <c:pt idx="511">
                  <c:v>34170.920854999997</c:v>
                </c:pt>
                <c:pt idx="512">
                  <c:v>34454.439708999998</c:v>
                </c:pt>
                <c:pt idx="513">
                  <c:v>33676.359539999998</c:v>
                </c:pt>
                <c:pt idx="514">
                  <c:v>33384.116856000001</c:v>
                </c:pt>
                <c:pt idx="515">
                  <c:v>34955.732489000002</c:v>
                </c:pt>
                <c:pt idx="516">
                  <c:v>33609.847811</c:v>
                </c:pt>
                <c:pt idx="517">
                  <c:v>34646.271200000003</c:v>
                </c:pt>
                <c:pt idx="518">
                  <c:v>34101.107399</c:v>
                </c:pt>
                <c:pt idx="519">
                  <c:v>34205.181708999997</c:v>
                </c:pt>
                <c:pt idx="520">
                  <c:v>33577.492189999997</c:v>
                </c:pt>
                <c:pt idx="521">
                  <c:v>33375.670472999998</c:v>
                </c:pt>
                <c:pt idx="522">
                  <c:v>34065.181040000003</c:v>
                </c:pt>
                <c:pt idx="523">
                  <c:v>34235.831868000001</c:v>
                </c:pt>
                <c:pt idx="524">
                  <c:v>33517.653563</c:v>
                </c:pt>
                <c:pt idx="525">
                  <c:v>34743.054504</c:v>
                </c:pt>
                <c:pt idx="526">
                  <c:v>33508.234129999997</c:v>
                </c:pt>
                <c:pt idx="527">
                  <c:v>34790.960008000002</c:v>
                </c:pt>
                <c:pt idx="528">
                  <c:v>34687.522502</c:v>
                </c:pt>
                <c:pt idx="529">
                  <c:v>33940.777539000002</c:v>
                </c:pt>
                <c:pt idx="530">
                  <c:v>35448.215271000001</c:v>
                </c:pt>
                <c:pt idx="531">
                  <c:v>34663.001614000001</c:v>
                </c:pt>
                <c:pt idx="532">
                  <c:v>34834.517738000002</c:v>
                </c:pt>
                <c:pt idx="533">
                  <c:v>36154.657875999997</c:v>
                </c:pt>
                <c:pt idx="534">
                  <c:v>34531.716388000001</c:v>
                </c:pt>
                <c:pt idx="535">
                  <c:v>34353.965250000001</c:v>
                </c:pt>
                <c:pt idx="536">
                  <c:v>35552.730748000002</c:v>
                </c:pt>
                <c:pt idx="537">
                  <c:v>34286.814899999998</c:v>
                </c:pt>
                <c:pt idx="538">
                  <c:v>34787.231872999997</c:v>
                </c:pt>
                <c:pt idx="539">
                  <c:v>33644.404813000001</c:v>
                </c:pt>
                <c:pt idx="540">
                  <c:v>37016.185771999997</c:v>
                </c:pt>
                <c:pt idx="541">
                  <c:v>34964.468457000003</c:v>
                </c:pt>
                <c:pt idx="542">
                  <c:v>34750.061293999999</c:v>
                </c:pt>
                <c:pt idx="543">
                  <c:v>36615.629797000001</c:v>
                </c:pt>
                <c:pt idx="544">
                  <c:v>35150.837223000002</c:v>
                </c:pt>
                <c:pt idx="545">
                  <c:v>36686.794604000002</c:v>
                </c:pt>
                <c:pt idx="546">
                  <c:v>35589.973594000003</c:v>
                </c:pt>
                <c:pt idx="547">
                  <c:v>35940.316330000001</c:v>
                </c:pt>
                <c:pt idx="548">
                  <c:v>35122.997457999998</c:v>
                </c:pt>
                <c:pt idx="549">
                  <c:v>36372.180864000002</c:v>
                </c:pt>
                <c:pt idx="550">
                  <c:v>35658.606027000002</c:v>
                </c:pt>
                <c:pt idx="551">
                  <c:v>34873.289367999998</c:v>
                </c:pt>
                <c:pt idx="552">
                  <c:v>34914.280716000001</c:v>
                </c:pt>
                <c:pt idx="553">
                  <c:v>36195.268762</c:v>
                </c:pt>
                <c:pt idx="554">
                  <c:v>36571.904493000002</c:v>
                </c:pt>
                <c:pt idx="555">
                  <c:v>35365.455416999997</c:v>
                </c:pt>
                <c:pt idx="556">
                  <c:v>35068.918718000001</c:v>
                </c:pt>
                <c:pt idx="557">
                  <c:v>36846.232320000003</c:v>
                </c:pt>
                <c:pt idx="558">
                  <c:v>36904.420848000002</c:v>
                </c:pt>
                <c:pt idx="559">
                  <c:v>36101.853627999997</c:v>
                </c:pt>
                <c:pt idx="560">
                  <c:v>37366.934723999999</c:v>
                </c:pt>
                <c:pt idx="561">
                  <c:v>36729.497947000003</c:v>
                </c:pt>
                <c:pt idx="562">
                  <c:v>35959.088507</c:v>
                </c:pt>
                <c:pt idx="563">
                  <c:v>36382.357821999998</c:v>
                </c:pt>
                <c:pt idx="564">
                  <c:v>36100.814639999997</c:v>
                </c:pt>
                <c:pt idx="565">
                  <c:v>37309.64789</c:v>
                </c:pt>
                <c:pt idx="566">
                  <c:v>36853.698006999999</c:v>
                </c:pt>
                <c:pt idx="567">
                  <c:v>37902.927475999997</c:v>
                </c:pt>
                <c:pt idx="568">
                  <c:v>35443.667583000002</c:v>
                </c:pt>
                <c:pt idx="569">
                  <c:v>37201.924483000003</c:v>
                </c:pt>
                <c:pt idx="570">
                  <c:v>36247.926270000004</c:v>
                </c:pt>
                <c:pt idx="571">
                  <c:v>38459.919173000002</c:v>
                </c:pt>
                <c:pt idx="572">
                  <c:v>38100.814474999999</c:v>
                </c:pt>
                <c:pt idx="573">
                  <c:v>36710.955625000002</c:v>
                </c:pt>
                <c:pt idx="574">
                  <c:v>36541.358479000002</c:v>
                </c:pt>
                <c:pt idx="575">
                  <c:v>37627.449931000003</c:v>
                </c:pt>
                <c:pt idx="576">
                  <c:v>36796.119812999998</c:v>
                </c:pt>
                <c:pt idx="577">
                  <c:v>38024.32761</c:v>
                </c:pt>
                <c:pt idx="578">
                  <c:v>37795.574404999999</c:v>
                </c:pt>
                <c:pt idx="579">
                  <c:v>37135.084533000001</c:v>
                </c:pt>
                <c:pt idx="580">
                  <c:v>39014.233391000002</c:v>
                </c:pt>
                <c:pt idx="581">
                  <c:v>39458.383238000002</c:v>
                </c:pt>
                <c:pt idx="582">
                  <c:v>37684.415323000001</c:v>
                </c:pt>
                <c:pt idx="583">
                  <c:v>38584.521841000002</c:v>
                </c:pt>
                <c:pt idx="584">
                  <c:v>38661.14963</c:v>
                </c:pt>
                <c:pt idx="585">
                  <c:v>38297.457281000003</c:v>
                </c:pt>
                <c:pt idx="586">
                  <c:v>37989.398928000002</c:v>
                </c:pt>
                <c:pt idx="587">
                  <c:v>38410.554736999999</c:v>
                </c:pt>
                <c:pt idx="588">
                  <c:v>39038.044499000003</c:v>
                </c:pt>
                <c:pt idx="589">
                  <c:v>38485.938054999999</c:v>
                </c:pt>
                <c:pt idx="590">
                  <c:v>36805.476333999999</c:v>
                </c:pt>
                <c:pt idx="591">
                  <c:v>38106.875219000001</c:v>
                </c:pt>
                <c:pt idx="592">
                  <c:v>37933.267517</c:v>
                </c:pt>
                <c:pt idx="593">
                  <c:v>39203.264397999999</c:v>
                </c:pt>
                <c:pt idx="594">
                  <c:v>39222.189085999998</c:v>
                </c:pt>
                <c:pt idx="595">
                  <c:v>39693.949890999997</c:v>
                </c:pt>
                <c:pt idx="596">
                  <c:v>38572.273748</c:v>
                </c:pt>
                <c:pt idx="597">
                  <c:v>37208.410018000002</c:v>
                </c:pt>
                <c:pt idx="598">
                  <c:v>38159.779962000001</c:v>
                </c:pt>
                <c:pt idx="599">
                  <c:v>39675.113638000003</c:v>
                </c:pt>
                <c:pt idx="600">
                  <c:v>39350.685781</c:v>
                </c:pt>
                <c:pt idx="601">
                  <c:v>37100.974140999999</c:v>
                </c:pt>
                <c:pt idx="602">
                  <c:v>38194.397958000001</c:v>
                </c:pt>
                <c:pt idx="603">
                  <c:v>40326.891073999999</c:v>
                </c:pt>
                <c:pt idx="604">
                  <c:v>38906.920469999997</c:v>
                </c:pt>
                <c:pt idx="605">
                  <c:v>39572.578149000001</c:v>
                </c:pt>
                <c:pt idx="606">
                  <c:v>39002.408444000001</c:v>
                </c:pt>
                <c:pt idx="607">
                  <c:v>38660.529951999997</c:v>
                </c:pt>
                <c:pt idx="608">
                  <c:v>38613.266398</c:v>
                </c:pt>
                <c:pt idx="609">
                  <c:v>39316.131655999998</c:v>
                </c:pt>
                <c:pt idx="610">
                  <c:v>38672.399631</c:v>
                </c:pt>
                <c:pt idx="611">
                  <c:v>39921.212477000001</c:v>
                </c:pt>
                <c:pt idx="612">
                  <c:v>39828.545372</c:v>
                </c:pt>
                <c:pt idx="613">
                  <c:v>39960.257036000003</c:v>
                </c:pt>
                <c:pt idx="614">
                  <c:v>39887.239817000001</c:v>
                </c:pt>
                <c:pt idx="615">
                  <c:v>37318.583574999997</c:v>
                </c:pt>
                <c:pt idx="616">
                  <c:v>38507.544914999999</c:v>
                </c:pt>
                <c:pt idx="617">
                  <c:v>39516.353490000001</c:v>
                </c:pt>
                <c:pt idx="618">
                  <c:v>40294.086095999999</c:v>
                </c:pt>
                <c:pt idx="619">
                  <c:v>40383.043387999998</c:v>
                </c:pt>
                <c:pt idx="620">
                  <c:v>39948.072337999998</c:v>
                </c:pt>
                <c:pt idx="621">
                  <c:v>39310.551294999997</c:v>
                </c:pt>
                <c:pt idx="622">
                  <c:v>40650.567634999999</c:v>
                </c:pt>
                <c:pt idx="623">
                  <c:v>40554.709825999998</c:v>
                </c:pt>
                <c:pt idx="624">
                  <c:v>40396.950745000002</c:v>
                </c:pt>
                <c:pt idx="625">
                  <c:v>41238.111966999997</c:v>
                </c:pt>
                <c:pt idx="626">
                  <c:v>40673.637804999998</c:v>
                </c:pt>
                <c:pt idx="627">
                  <c:v>39140.656653999999</c:v>
                </c:pt>
                <c:pt idx="628">
                  <c:v>38885.193163999997</c:v>
                </c:pt>
                <c:pt idx="629">
                  <c:v>38699.683261999999</c:v>
                </c:pt>
                <c:pt idx="630">
                  <c:v>41520.306780999999</c:v>
                </c:pt>
                <c:pt idx="631">
                  <c:v>41526.510717999998</c:v>
                </c:pt>
                <c:pt idx="632">
                  <c:v>39648.037881999997</c:v>
                </c:pt>
                <c:pt idx="633">
                  <c:v>41030.809065000001</c:v>
                </c:pt>
                <c:pt idx="634">
                  <c:v>40168.862158999997</c:v>
                </c:pt>
                <c:pt idx="635">
                  <c:v>40796.516062000002</c:v>
                </c:pt>
                <c:pt idx="636">
                  <c:v>40752.071970999998</c:v>
                </c:pt>
                <c:pt idx="637">
                  <c:v>40107.195119999997</c:v>
                </c:pt>
                <c:pt idx="638">
                  <c:v>41062.595511</c:v>
                </c:pt>
                <c:pt idx="639">
                  <c:v>40705.064706999998</c:v>
                </c:pt>
                <c:pt idx="640">
                  <c:v>41871.308356000001</c:v>
                </c:pt>
                <c:pt idx="641">
                  <c:v>40199.500029000003</c:v>
                </c:pt>
                <c:pt idx="642">
                  <c:v>41430.210271000004</c:v>
                </c:pt>
                <c:pt idx="643">
                  <c:v>40247.863322999998</c:v>
                </c:pt>
                <c:pt idx="644">
                  <c:v>42409.951618999999</c:v>
                </c:pt>
                <c:pt idx="645">
                  <c:v>41381.339475000001</c:v>
                </c:pt>
                <c:pt idx="646">
                  <c:v>40197.765380999997</c:v>
                </c:pt>
                <c:pt idx="647">
                  <c:v>43040.966222000003</c:v>
                </c:pt>
                <c:pt idx="648">
                  <c:v>42403.330235000001</c:v>
                </c:pt>
                <c:pt idx="649">
                  <c:v>42102.337304000001</c:v>
                </c:pt>
                <c:pt idx="650">
                  <c:v>41613.023255</c:v>
                </c:pt>
                <c:pt idx="651">
                  <c:v>42049.082001000002</c:v>
                </c:pt>
                <c:pt idx="652">
                  <c:v>40947.499374999999</c:v>
                </c:pt>
                <c:pt idx="653">
                  <c:v>39672.101221999998</c:v>
                </c:pt>
                <c:pt idx="654">
                  <c:v>42360.867611000001</c:v>
                </c:pt>
                <c:pt idx="655">
                  <c:v>40518.861398000001</c:v>
                </c:pt>
                <c:pt idx="656">
                  <c:v>42464.124709000003</c:v>
                </c:pt>
                <c:pt idx="657">
                  <c:v>43666.259193999998</c:v>
                </c:pt>
                <c:pt idx="658">
                  <c:v>42863.104088</c:v>
                </c:pt>
                <c:pt idx="659">
                  <c:v>43371.713343000003</c:v>
                </c:pt>
                <c:pt idx="660">
                  <c:v>42140.180681999998</c:v>
                </c:pt>
                <c:pt idx="661">
                  <c:v>42660.656366000003</c:v>
                </c:pt>
                <c:pt idx="662">
                  <c:v>42142.698834000003</c:v>
                </c:pt>
                <c:pt idx="663">
                  <c:v>42139.649997</c:v>
                </c:pt>
                <c:pt idx="664">
                  <c:v>41989.817711999996</c:v>
                </c:pt>
                <c:pt idx="665">
                  <c:v>43143.349579000002</c:v>
                </c:pt>
                <c:pt idx="666">
                  <c:v>41352.037370999999</c:v>
                </c:pt>
                <c:pt idx="667">
                  <c:v>42490.223472999998</c:v>
                </c:pt>
                <c:pt idx="668">
                  <c:v>42557.169981999999</c:v>
                </c:pt>
                <c:pt idx="669">
                  <c:v>42971.252675000003</c:v>
                </c:pt>
                <c:pt idx="670">
                  <c:v>42985.341418999997</c:v>
                </c:pt>
                <c:pt idx="671">
                  <c:v>42243.610403999999</c:v>
                </c:pt>
                <c:pt idx="672">
                  <c:v>41867.707025999996</c:v>
                </c:pt>
                <c:pt idx="673">
                  <c:v>42126.263479000001</c:v>
                </c:pt>
                <c:pt idx="674">
                  <c:v>44670.356204000003</c:v>
                </c:pt>
                <c:pt idx="675">
                  <c:v>43116.360239000001</c:v>
                </c:pt>
                <c:pt idx="676">
                  <c:v>43060.538998999997</c:v>
                </c:pt>
                <c:pt idx="677">
                  <c:v>42497.987027000003</c:v>
                </c:pt>
                <c:pt idx="678">
                  <c:v>42589.197733000001</c:v>
                </c:pt>
                <c:pt idx="679">
                  <c:v>42918.135184999999</c:v>
                </c:pt>
                <c:pt idx="680">
                  <c:v>43572.583517999999</c:v>
                </c:pt>
                <c:pt idx="681">
                  <c:v>42948.334861000003</c:v>
                </c:pt>
                <c:pt idx="682">
                  <c:v>42965.012984000001</c:v>
                </c:pt>
                <c:pt idx="683">
                  <c:v>42156.503865999999</c:v>
                </c:pt>
                <c:pt idx="684">
                  <c:v>44306.669327000003</c:v>
                </c:pt>
                <c:pt idx="685">
                  <c:v>43597.468565000003</c:v>
                </c:pt>
                <c:pt idx="686">
                  <c:v>43413.167765999999</c:v>
                </c:pt>
                <c:pt idx="687">
                  <c:v>43020.762563999997</c:v>
                </c:pt>
                <c:pt idx="688">
                  <c:v>45336.339861</c:v>
                </c:pt>
                <c:pt idx="689">
                  <c:v>45361.206300999998</c:v>
                </c:pt>
                <c:pt idx="690">
                  <c:v>43414.431424000002</c:v>
                </c:pt>
                <c:pt idx="691">
                  <c:v>42484.637712000003</c:v>
                </c:pt>
                <c:pt idx="692">
                  <c:v>42038.773559000001</c:v>
                </c:pt>
                <c:pt idx="693">
                  <c:v>45079.715694999999</c:v>
                </c:pt>
                <c:pt idx="694">
                  <c:v>43238.165036999999</c:v>
                </c:pt>
                <c:pt idx="695">
                  <c:v>42859.709561000003</c:v>
                </c:pt>
                <c:pt idx="696">
                  <c:v>45089.909110000001</c:v>
                </c:pt>
                <c:pt idx="697">
                  <c:v>44172.372041000002</c:v>
                </c:pt>
                <c:pt idx="698">
                  <c:v>43606.210779000001</c:v>
                </c:pt>
                <c:pt idx="699">
                  <c:v>43541.238896000003</c:v>
                </c:pt>
                <c:pt idx="700">
                  <c:v>45121.735457000002</c:v>
                </c:pt>
                <c:pt idx="701">
                  <c:v>45111.223673</c:v>
                </c:pt>
                <c:pt idx="702">
                  <c:v>44725.570469999999</c:v>
                </c:pt>
                <c:pt idx="703">
                  <c:v>43287.782520000001</c:v>
                </c:pt>
                <c:pt idx="704">
                  <c:v>44478.881717999997</c:v>
                </c:pt>
                <c:pt idx="705">
                  <c:v>44940.227790999998</c:v>
                </c:pt>
                <c:pt idx="706">
                  <c:v>44050.526040999997</c:v>
                </c:pt>
                <c:pt idx="707">
                  <c:v>43088.615813999997</c:v>
                </c:pt>
                <c:pt idx="708">
                  <c:v>42950.632416</c:v>
                </c:pt>
                <c:pt idx="709">
                  <c:v>46170.513723999997</c:v>
                </c:pt>
                <c:pt idx="710">
                  <c:v>44421.82417</c:v>
                </c:pt>
                <c:pt idx="711">
                  <c:v>45548.292894999999</c:v>
                </c:pt>
                <c:pt idx="712">
                  <c:v>43719.808936000001</c:v>
                </c:pt>
                <c:pt idx="713">
                  <c:v>44415.680806999997</c:v>
                </c:pt>
                <c:pt idx="714">
                  <c:v>45898.373070000001</c:v>
                </c:pt>
                <c:pt idx="715">
                  <c:v>45121.674430999999</c:v>
                </c:pt>
                <c:pt idx="716">
                  <c:v>45305.507530000003</c:v>
                </c:pt>
                <c:pt idx="717">
                  <c:v>42291.139681000001</c:v>
                </c:pt>
                <c:pt idx="718">
                  <c:v>44189.009037999997</c:v>
                </c:pt>
                <c:pt idx="719">
                  <c:v>45758.226536000002</c:v>
                </c:pt>
                <c:pt idx="720">
                  <c:v>45075.385299000001</c:v>
                </c:pt>
                <c:pt idx="721">
                  <c:v>45226.983773</c:v>
                </c:pt>
                <c:pt idx="722">
                  <c:v>44640.708461000002</c:v>
                </c:pt>
                <c:pt idx="723">
                  <c:v>44021.297283</c:v>
                </c:pt>
                <c:pt idx="724">
                  <c:v>45196.996507999997</c:v>
                </c:pt>
                <c:pt idx="725">
                  <c:v>46809.114178000003</c:v>
                </c:pt>
                <c:pt idx="726">
                  <c:v>45195.195037999998</c:v>
                </c:pt>
                <c:pt idx="727">
                  <c:v>46049.839703999998</c:v>
                </c:pt>
                <c:pt idx="728">
                  <c:v>45005.806960000002</c:v>
                </c:pt>
                <c:pt idx="729">
                  <c:v>45346.553833999998</c:v>
                </c:pt>
                <c:pt idx="730">
                  <c:v>44994.213665000003</c:v>
                </c:pt>
                <c:pt idx="731">
                  <c:v>43917.752822000002</c:v>
                </c:pt>
                <c:pt idx="732">
                  <c:v>47325.947418000003</c:v>
                </c:pt>
                <c:pt idx="733">
                  <c:v>46703.716243000003</c:v>
                </c:pt>
                <c:pt idx="734">
                  <c:v>46851.748686999999</c:v>
                </c:pt>
                <c:pt idx="735">
                  <c:v>45569.294506999999</c:v>
                </c:pt>
                <c:pt idx="736">
                  <c:v>45212.661366</c:v>
                </c:pt>
                <c:pt idx="737">
                  <c:v>45776.652806999999</c:v>
                </c:pt>
                <c:pt idx="738">
                  <c:v>47079.339191999999</c:v>
                </c:pt>
                <c:pt idx="739">
                  <c:v>45960.579698000001</c:v>
                </c:pt>
                <c:pt idx="740">
                  <c:v>44863.710037999997</c:v>
                </c:pt>
                <c:pt idx="741">
                  <c:v>45913.112707</c:v>
                </c:pt>
                <c:pt idx="742">
                  <c:v>46286.006207999999</c:v>
                </c:pt>
                <c:pt idx="743">
                  <c:v>45625.082385000002</c:v>
                </c:pt>
                <c:pt idx="744">
                  <c:v>45706.023808999998</c:v>
                </c:pt>
                <c:pt idx="745">
                  <c:v>47733.216085</c:v>
                </c:pt>
                <c:pt idx="746">
                  <c:v>44829.696969999997</c:v>
                </c:pt>
                <c:pt idx="747">
                  <c:v>45901.474023000002</c:v>
                </c:pt>
                <c:pt idx="748">
                  <c:v>45718.921046000003</c:v>
                </c:pt>
                <c:pt idx="749">
                  <c:v>46460.049454</c:v>
                </c:pt>
                <c:pt idx="750">
                  <c:v>48167.769381999999</c:v>
                </c:pt>
                <c:pt idx="751">
                  <c:v>47741.824584000002</c:v>
                </c:pt>
                <c:pt idx="752">
                  <c:v>47632.779000000002</c:v>
                </c:pt>
                <c:pt idx="753">
                  <c:v>46407.625109000001</c:v>
                </c:pt>
                <c:pt idx="754">
                  <c:v>46436.326024000002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11-364A-B6EB-79304B845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31615"/>
        <c:axId val="92205599"/>
      </c:scatterChart>
      <c:valAx>
        <c:axId val="248731615"/>
        <c:scaling>
          <c:orientation val="minMax"/>
          <c:max val="6.0000000000000012E-2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05599"/>
        <c:crosses val="autoZero"/>
        <c:crossBetween val="midCat"/>
      </c:valAx>
      <c:valAx>
        <c:axId val="92205599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731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323781159479417"/>
          <c:y val="0.19221975311813594"/>
          <c:w val="0.11839908612459712"/>
          <c:h val="0.165315795558181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v>PxxA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xtest!$A$1555:$A$1805</c:f>
              <c:numCache>
                <c:formatCode>General</c:formatCode>
                <c:ptCount val="251"/>
                <c:pt idx="0">
                  <c:v>1.4999999999999999E-4</c:v>
                </c:pt>
                <c:pt idx="1">
                  <c:v>3.5E-4</c:v>
                </c:pt>
                <c:pt idx="2">
                  <c:v>5.4999999999999992E-4</c:v>
                </c:pt>
                <c:pt idx="3">
                  <c:v>7.5000000000000002E-4</c:v>
                </c:pt>
                <c:pt idx="4">
                  <c:v>9.5E-4</c:v>
                </c:pt>
                <c:pt idx="5">
                  <c:v>1.15E-3</c:v>
                </c:pt>
                <c:pt idx="6">
                  <c:v>1.3499999999999999E-3</c:v>
                </c:pt>
                <c:pt idx="7">
                  <c:v>1.5499999999999999E-3</c:v>
                </c:pt>
                <c:pt idx="8">
                  <c:v>1.75E-3</c:v>
                </c:pt>
                <c:pt idx="9">
                  <c:v>1.9499999999999999E-3</c:v>
                </c:pt>
                <c:pt idx="10">
                  <c:v>2.15E-3</c:v>
                </c:pt>
                <c:pt idx="11">
                  <c:v>2.3500000000000001E-3</c:v>
                </c:pt>
                <c:pt idx="12">
                  <c:v>2.5499999999999997E-3</c:v>
                </c:pt>
                <c:pt idx="13">
                  <c:v>2.7499999999999998E-3</c:v>
                </c:pt>
                <c:pt idx="14">
                  <c:v>2.9499999999999999E-3</c:v>
                </c:pt>
                <c:pt idx="15">
                  <c:v>3.15E-3</c:v>
                </c:pt>
                <c:pt idx="16">
                  <c:v>3.3499999999999997E-3</c:v>
                </c:pt>
                <c:pt idx="17">
                  <c:v>3.5499999999999998E-3</c:v>
                </c:pt>
                <c:pt idx="18">
                  <c:v>3.7499999999999999E-3</c:v>
                </c:pt>
                <c:pt idx="19">
                  <c:v>3.9499999999999995E-3</c:v>
                </c:pt>
                <c:pt idx="20">
                  <c:v>4.1499999999999992E-3</c:v>
                </c:pt>
                <c:pt idx="21">
                  <c:v>4.3499999999999997E-3</c:v>
                </c:pt>
                <c:pt idx="22">
                  <c:v>4.5500000000000002E-3</c:v>
                </c:pt>
                <c:pt idx="23">
                  <c:v>4.7499999999999999E-3</c:v>
                </c:pt>
                <c:pt idx="24">
                  <c:v>4.9500000000000004E-3</c:v>
                </c:pt>
                <c:pt idx="25">
                  <c:v>5.1499999999999992E-3</c:v>
                </c:pt>
                <c:pt idx="26">
                  <c:v>5.3499999999999997E-3</c:v>
                </c:pt>
                <c:pt idx="27">
                  <c:v>5.5500000000000002E-3</c:v>
                </c:pt>
                <c:pt idx="28">
                  <c:v>5.7499999999999999E-3</c:v>
                </c:pt>
                <c:pt idx="29">
                  <c:v>5.9499999999999996E-3</c:v>
                </c:pt>
                <c:pt idx="30">
                  <c:v>6.1499999999999992E-3</c:v>
                </c:pt>
                <c:pt idx="31">
                  <c:v>6.3499999999999997E-3</c:v>
                </c:pt>
                <c:pt idx="32">
                  <c:v>6.5500000000000003E-3</c:v>
                </c:pt>
                <c:pt idx="33">
                  <c:v>6.7499999999999999E-3</c:v>
                </c:pt>
                <c:pt idx="34">
                  <c:v>6.9499999999999996E-3</c:v>
                </c:pt>
                <c:pt idx="35">
                  <c:v>7.1499999999999992E-3</c:v>
                </c:pt>
                <c:pt idx="36">
                  <c:v>7.3499999999999998E-3</c:v>
                </c:pt>
                <c:pt idx="37">
                  <c:v>7.5500000000000003E-3</c:v>
                </c:pt>
                <c:pt idx="38">
                  <c:v>7.7499999999999999E-3</c:v>
                </c:pt>
                <c:pt idx="39">
                  <c:v>7.9499999999999987E-3</c:v>
                </c:pt>
                <c:pt idx="40">
                  <c:v>8.150000000000001E-3</c:v>
                </c:pt>
                <c:pt idx="41">
                  <c:v>8.3499999999999998E-3</c:v>
                </c:pt>
                <c:pt idx="42">
                  <c:v>8.5499999999999986E-3</c:v>
                </c:pt>
                <c:pt idx="43">
                  <c:v>8.7500000000000008E-3</c:v>
                </c:pt>
                <c:pt idx="44">
                  <c:v>8.9499999999999996E-3</c:v>
                </c:pt>
                <c:pt idx="45">
                  <c:v>9.1500000000000001E-3</c:v>
                </c:pt>
                <c:pt idx="46">
                  <c:v>9.3500000000000007E-3</c:v>
                </c:pt>
                <c:pt idx="47">
                  <c:v>9.5499999999999995E-3</c:v>
                </c:pt>
                <c:pt idx="48">
                  <c:v>9.75E-3</c:v>
                </c:pt>
                <c:pt idx="49">
                  <c:v>9.9499999999999988E-3</c:v>
                </c:pt>
                <c:pt idx="50">
                  <c:v>1.0150000000000001E-2</c:v>
                </c:pt>
                <c:pt idx="51">
                  <c:v>1.035E-2</c:v>
                </c:pt>
                <c:pt idx="52">
                  <c:v>1.0549999999999999E-2</c:v>
                </c:pt>
                <c:pt idx="53">
                  <c:v>1.0750000000000001E-2</c:v>
                </c:pt>
                <c:pt idx="54">
                  <c:v>1.095E-2</c:v>
                </c:pt>
                <c:pt idx="55">
                  <c:v>1.115E-2</c:v>
                </c:pt>
                <c:pt idx="56">
                  <c:v>1.1350000000000001E-2</c:v>
                </c:pt>
                <c:pt idx="57">
                  <c:v>1.155E-2</c:v>
                </c:pt>
                <c:pt idx="58">
                  <c:v>1.175E-2</c:v>
                </c:pt>
                <c:pt idx="59">
                  <c:v>1.1949999999999999E-2</c:v>
                </c:pt>
                <c:pt idx="60">
                  <c:v>1.2149999999999999E-2</c:v>
                </c:pt>
                <c:pt idx="61">
                  <c:v>1.235E-2</c:v>
                </c:pt>
                <c:pt idx="62">
                  <c:v>1.2549999999999999E-2</c:v>
                </c:pt>
                <c:pt idx="63">
                  <c:v>1.2750000000000001E-2</c:v>
                </c:pt>
                <c:pt idx="64">
                  <c:v>1.295E-2</c:v>
                </c:pt>
                <c:pt idx="65">
                  <c:v>1.3149999999999998E-2</c:v>
                </c:pt>
                <c:pt idx="66">
                  <c:v>1.3350000000000001E-2</c:v>
                </c:pt>
                <c:pt idx="67">
                  <c:v>1.355E-2</c:v>
                </c:pt>
                <c:pt idx="68">
                  <c:v>1.375E-2</c:v>
                </c:pt>
                <c:pt idx="69">
                  <c:v>1.3949999999999999E-2</c:v>
                </c:pt>
                <c:pt idx="70">
                  <c:v>1.4149999999999999E-2</c:v>
                </c:pt>
                <c:pt idx="71">
                  <c:v>1.435E-2</c:v>
                </c:pt>
                <c:pt idx="72">
                  <c:v>1.4549999999999999E-2</c:v>
                </c:pt>
                <c:pt idx="73">
                  <c:v>1.4750000000000001E-2</c:v>
                </c:pt>
                <c:pt idx="74">
                  <c:v>1.495E-2</c:v>
                </c:pt>
                <c:pt idx="75">
                  <c:v>1.5149999999999999E-2</c:v>
                </c:pt>
                <c:pt idx="76">
                  <c:v>1.5350000000000001E-2</c:v>
                </c:pt>
                <c:pt idx="77">
                  <c:v>1.555E-2</c:v>
                </c:pt>
                <c:pt idx="78">
                  <c:v>1.575E-2</c:v>
                </c:pt>
                <c:pt idx="79">
                  <c:v>1.5949999999999999E-2</c:v>
                </c:pt>
                <c:pt idx="80">
                  <c:v>1.6149999999999998E-2</c:v>
                </c:pt>
                <c:pt idx="81">
                  <c:v>1.6349999999999996E-2</c:v>
                </c:pt>
                <c:pt idx="82">
                  <c:v>1.6550000000000002E-2</c:v>
                </c:pt>
                <c:pt idx="83">
                  <c:v>1.6750000000000001E-2</c:v>
                </c:pt>
                <c:pt idx="84">
                  <c:v>1.695E-2</c:v>
                </c:pt>
                <c:pt idx="85">
                  <c:v>1.7149999999999999E-2</c:v>
                </c:pt>
                <c:pt idx="86">
                  <c:v>1.7349999999999997E-2</c:v>
                </c:pt>
                <c:pt idx="87">
                  <c:v>1.755E-2</c:v>
                </c:pt>
                <c:pt idx="88">
                  <c:v>1.7750000000000002E-2</c:v>
                </c:pt>
                <c:pt idx="89">
                  <c:v>1.7950000000000001E-2</c:v>
                </c:pt>
                <c:pt idx="90">
                  <c:v>1.8149999999999999E-2</c:v>
                </c:pt>
                <c:pt idx="91">
                  <c:v>1.8349999999999998E-2</c:v>
                </c:pt>
                <c:pt idx="92">
                  <c:v>1.8550000000000001E-2</c:v>
                </c:pt>
                <c:pt idx="93">
                  <c:v>1.8749999999999999E-2</c:v>
                </c:pt>
                <c:pt idx="94">
                  <c:v>1.8949999999999998E-2</c:v>
                </c:pt>
                <c:pt idx="95">
                  <c:v>1.915E-2</c:v>
                </c:pt>
                <c:pt idx="96">
                  <c:v>1.9349999999999999E-2</c:v>
                </c:pt>
                <c:pt idx="97">
                  <c:v>1.9550000000000001E-2</c:v>
                </c:pt>
                <c:pt idx="98">
                  <c:v>1.975E-2</c:v>
                </c:pt>
                <c:pt idx="99">
                  <c:v>1.9949999999999999E-2</c:v>
                </c:pt>
                <c:pt idx="100">
                  <c:v>2.0149999999999998E-2</c:v>
                </c:pt>
                <c:pt idx="101">
                  <c:v>2.0349999999999997E-2</c:v>
                </c:pt>
                <c:pt idx="102">
                  <c:v>2.0550000000000002E-2</c:v>
                </c:pt>
                <c:pt idx="103">
                  <c:v>2.0750000000000001E-2</c:v>
                </c:pt>
                <c:pt idx="104">
                  <c:v>2.095E-2</c:v>
                </c:pt>
                <c:pt idx="105">
                  <c:v>2.1149999999999999E-2</c:v>
                </c:pt>
                <c:pt idx="106">
                  <c:v>2.1349999999999997E-2</c:v>
                </c:pt>
                <c:pt idx="107">
                  <c:v>2.155E-2</c:v>
                </c:pt>
                <c:pt idx="108">
                  <c:v>2.1750000000000002E-2</c:v>
                </c:pt>
                <c:pt idx="109">
                  <c:v>2.1950000000000001E-2</c:v>
                </c:pt>
                <c:pt idx="110">
                  <c:v>2.215E-2</c:v>
                </c:pt>
                <c:pt idx="111">
                  <c:v>2.2349999999999998E-2</c:v>
                </c:pt>
                <c:pt idx="112">
                  <c:v>2.2550000000000001E-2</c:v>
                </c:pt>
                <c:pt idx="113">
                  <c:v>2.2749999999999999E-2</c:v>
                </c:pt>
                <c:pt idx="114">
                  <c:v>2.2949999999999998E-2</c:v>
                </c:pt>
                <c:pt idx="115">
                  <c:v>2.315E-2</c:v>
                </c:pt>
                <c:pt idx="116">
                  <c:v>2.3349999999999999E-2</c:v>
                </c:pt>
                <c:pt idx="117">
                  <c:v>2.3550000000000001E-2</c:v>
                </c:pt>
                <c:pt idx="118">
                  <c:v>2.375E-2</c:v>
                </c:pt>
                <c:pt idx="119">
                  <c:v>2.3949999999999999E-2</c:v>
                </c:pt>
                <c:pt idx="120">
                  <c:v>2.4149999999999998E-2</c:v>
                </c:pt>
                <c:pt idx="121">
                  <c:v>2.4349999999999997E-2</c:v>
                </c:pt>
                <c:pt idx="122">
                  <c:v>2.4549999999999999E-2</c:v>
                </c:pt>
                <c:pt idx="123">
                  <c:v>2.4750000000000001E-2</c:v>
                </c:pt>
                <c:pt idx="124">
                  <c:v>2.495E-2</c:v>
                </c:pt>
                <c:pt idx="125">
                  <c:v>2.5149999999999999E-2</c:v>
                </c:pt>
                <c:pt idx="126">
                  <c:v>2.5349999999999998E-2</c:v>
                </c:pt>
                <c:pt idx="127">
                  <c:v>2.5549999999999996E-2</c:v>
                </c:pt>
                <c:pt idx="128">
                  <c:v>2.5750000000000002E-2</c:v>
                </c:pt>
                <c:pt idx="129">
                  <c:v>2.5950000000000001E-2</c:v>
                </c:pt>
                <c:pt idx="130">
                  <c:v>2.615E-2</c:v>
                </c:pt>
                <c:pt idx="131">
                  <c:v>2.6349999999999998E-2</c:v>
                </c:pt>
                <c:pt idx="132">
                  <c:v>2.6549999999999997E-2</c:v>
                </c:pt>
                <c:pt idx="133">
                  <c:v>2.6749999999999999E-2</c:v>
                </c:pt>
                <c:pt idx="134">
                  <c:v>2.6949999999999998E-2</c:v>
                </c:pt>
                <c:pt idx="135">
                  <c:v>2.7150000000000001E-2</c:v>
                </c:pt>
                <c:pt idx="136">
                  <c:v>2.7349999999999999E-2</c:v>
                </c:pt>
                <c:pt idx="137">
                  <c:v>2.7549999999999998E-2</c:v>
                </c:pt>
                <c:pt idx="138">
                  <c:v>2.775E-2</c:v>
                </c:pt>
                <c:pt idx="139">
                  <c:v>2.7949999999999999E-2</c:v>
                </c:pt>
                <c:pt idx="140">
                  <c:v>2.8149999999999998E-2</c:v>
                </c:pt>
                <c:pt idx="141">
                  <c:v>2.8349999999999997E-2</c:v>
                </c:pt>
                <c:pt idx="142">
                  <c:v>2.8549999999999999E-2</c:v>
                </c:pt>
                <c:pt idx="143">
                  <c:v>2.8750000000000001E-2</c:v>
                </c:pt>
                <c:pt idx="144">
                  <c:v>2.895E-2</c:v>
                </c:pt>
                <c:pt idx="145">
                  <c:v>2.9149999999999999E-2</c:v>
                </c:pt>
                <c:pt idx="146">
                  <c:v>2.9349999999999998E-2</c:v>
                </c:pt>
                <c:pt idx="147">
                  <c:v>2.9549999999999996E-2</c:v>
                </c:pt>
                <c:pt idx="148">
                  <c:v>2.9750000000000002E-2</c:v>
                </c:pt>
                <c:pt idx="149">
                  <c:v>2.9950000000000001E-2</c:v>
                </c:pt>
                <c:pt idx="150">
                  <c:v>3.015E-2</c:v>
                </c:pt>
                <c:pt idx="151">
                  <c:v>3.0349999999999999E-2</c:v>
                </c:pt>
                <c:pt idx="152">
                  <c:v>3.0549999999999997E-2</c:v>
                </c:pt>
                <c:pt idx="153">
                  <c:v>3.075E-2</c:v>
                </c:pt>
                <c:pt idx="154">
                  <c:v>3.0949999999999998E-2</c:v>
                </c:pt>
                <c:pt idx="155">
                  <c:v>3.1150000000000001E-2</c:v>
                </c:pt>
                <c:pt idx="156">
                  <c:v>3.1349999999999996E-2</c:v>
                </c:pt>
                <c:pt idx="157">
                  <c:v>3.1549999999999995E-2</c:v>
                </c:pt>
                <c:pt idx="158">
                  <c:v>3.175E-2</c:v>
                </c:pt>
                <c:pt idx="159">
                  <c:v>3.1949999999999999E-2</c:v>
                </c:pt>
                <c:pt idx="160">
                  <c:v>3.2149999999999998E-2</c:v>
                </c:pt>
                <c:pt idx="161">
                  <c:v>3.2350000000000004E-2</c:v>
                </c:pt>
                <c:pt idx="162">
                  <c:v>3.2549999999999996E-2</c:v>
                </c:pt>
                <c:pt idx="163">
                  <c:v>3.2750000000000001E-2</c:v>
                </c:pt>
                <c:pt idx="164">
                  <c:v>3.2949999999999993E-2</c:v>
                </c:pt>
                <c:pt idx="165">
                  <c:v>3.3149999999999999E-2</c:v>
                </c:pt>
                <c:pt idx="166">
                  <c:v>3.3350000000000005E-2</c:v>
                </c:pt>
                <c:pt idx="167">
                  <c:v>3.3549999999999996E-2</c:v>
                </c:pt>
                <c:pt idx="168">
                  <c:v>3.3750000000000002E-2</c:v>
                </c:pt>
                <c:pt idx="169">
                  <c:v>3.3949999999999994E-2</c:v>
                </c:pt>
                <c:pt idx="170">
                  <c:v>3.415E-2</c:v>
                </c:pt>
                <c:pt idx="171">
                  <c:v>3.4350000000000006E-2</c:v>
                </c:pt>
                <c:pt idx="172">
                  <c:v>3.4549999999999997E-2</c:v>
                </c:pt>
                <c:pt idx="173">
                  <c:v>3.4750000000000003E-2</c:v>
                </c:pt>
                <c:pt idx="174">
                  <c:v>3.4949999999999995E-2</c:v>
                </c:pt>
                <c:pt idx="175">
                  <c:v>3.5150000000000001E-2</c:v>
                </c:pt>
                <c:pt idx="176">
                  <c:v>3.5349999999999999E-2</c:v>
                </c:pt>
                <c:pt idx="177">
                  <c:v>3.5549999999999998E-2</c:v>
                </c:pt>
                <c:pt idx="178">
                  <c:v>3.5750000000000004E-2</c:v>
                </c:pt>
                <c:pt idx="179">
                  <c:v>3.5949999999999996E-2</c:v>
                </c:pt>
                <c:pt idx="180">
                  <c:v>3.6150000000000002E-2</c:v>
                </c:pt>
                <c:pt idx="181">
                  <c:v>3.635E-2</c:v>
                </c:pt>
                <c:pt idx="182">
                  <c:v>3.6549999999999999E-2</c:v>
                </c:pt>
                <c:pt idx="183">
                  <c:v>3.6749999999999998E-2</c:v>
                </c:pt>
                <c:pt idx="184">
                  <c:v>3.6949999999999997E-2</c:v>
                </c:pt>
                <c:pt idx="185">
                  <c:v>3.7150000000000002E-2</c:v>
                </c:pt>
                <c:pt idx="186">
                  <c:v>3.7350000000000001E-2</c:v>
                </c:pt>
                <c:pt idx="187">
                  <c:v>3.755E-2</c:v>
                </c:pt>
                <c:pt idx="188">
                  <c:v>3.7749999999999999E-2</c:v>
                </c:pt>
                <c:pt idx="189">
                  <c:v>3.7949999999999998E-2</c:v>
                </c:pt>
                <c:pt idx="190">
                  <c:v>3.8149999999999996E-2</c:v>
                </c:pt>
                <c:pt idx="191">
                  <c:v>3.8350000000000002E-2</c:v>
                </c:pt>
                <c:pt idx="192">
                  <c:v>3.8550000000000001E-2</c:v>
                </c:pt>
                <c:pt idx="193">
                  <c:v>3.875E-2</c:v>
                </c:pt>
                <c:pt idx="194">
                  <c:v>3.8949999999999999E-2</c:v>
                </c:pt>
                <c:pt idx="195">
                  <c:v>3.9149999999999997E-2</c:v>
                </c:pt>
                <c:pt idx="196">
                  <c:v>3.9350000000000003E-2</c:v>
                </c:pt>
                <c:pt idx="197">
                  <c:v>3.9549999999999995E-2</c:v>
                </c:pt>
                <c:pt idx="198">
                  <c:v>3.9750000000000001E-2</c:v>
                </c:pt>
                <c:pt idx="199">
                  <c:v>3.9949999999999999E-2</c:v>
                </c:pt>
                <c:pt idx="200">
                  <c:v>4.0149999999999998E-2</c:v>
                </c:pt>
                <c:pt idx="201">
                  <c:v>4.0350000000000004E-2</c:v>
                </c:pt>
                <c:pt idx="202">
                  <c:v>4.0549999999999996E-2</c:v>
                </c:pt>
                <c:pt idx="203">
                  <c:v>4.0750000000000001E-2</c:v>
                </c:pt>
                <c:pt idx="204">
                  <c:v>4.0949999999999993E-2</c:v>
                </c:pt>
                <c:pt idx="205">
                  <c:v>4.1149999999999999E-2</c:v>
                </c:pt>
                <c:pt idx="206">
                  <c:v>4.1350000000000005E-2</c:v>
                </c:pt>
                <c:pt idx="207">
                  <c:v>4.1549999999999997E-2</c:v>
                </c:pt>
                <c:pt idx="208">
                  <c:v>4.1750000000000002E-2</c:v>
                </c:pt>
                <c:pt idx="209">
                  <c:v>4.1949999999999994E-2</c:v>
                </c:pt>
                <c:pt idx="210">
                  <c:v>4.215E-2</c:v>
                </c:pt>
                <c:pt idx="211">
                  <c:v>4.2350000000000006E-2</c:v>
                </c:pt>
                <c:pt idx="212">
                  <c:v>4.2549999999999998E-2</c:v>
                </c:pt>
                <c:pt idx="213">
                  <c:v>4.2750000000000003E-2</c:v>
                </c:pt>
                <c:pt idx="214">
                  <c:v>4.2949999999999995E-2</c:v>
                </c:pt>
                <c:pt idx="215">
                  <c:v>4.3150000000000001E-2</c:v>
                </c:pt>
                <c:pt idx="216">
                  <c:v>4.335E-2</c:v>
                </c:pt>
                <c:pt idx="217">
                  <c:v>4.3549999999999998E-2</c:v>
                </c:pt>
                <c:pt idx="218">
                  <c:v>4.3750000000000004E-2</c:v>
                </c:pt>
                <c:pt idx="219">
                  <c:v>4.3949999999999996E-2</c:v>
                </c:pt>
                <c:pt idx="220">
                  <c:v>4.4150000000000002E-2</c:v>
                </c:pt>
                <c:pt idx="221">
                  <c:v>4.4350000000000001E-2</c:v>
                </c:pt>
                <c:pt idx="222">
                  <c:v>4.4549999999999999E-2</c:v>
                </c:pt>
                <c:pt idx="223">
                  <c:v>4.4749999999999998E-2</c:v>
                </c:pt>
                <c:pt idx="224">
                  <c:v>4.4949999999999997E-2</c:v>
                </c:pt>
                <c:pt idx="225">
                  <c:v>4.5150000000000003E-2</c:v>
                </c:pt>
                <c:pt idx="226">
                  <c:v>4.5350000000000001E-2</c:v>
                </c:pt>
                <c:pt idx="227">
                  <c:v>4.555E-2</c:v>
                </c:pt>
                <c:pt idx="228">
                  <c:v>4.5749999999999999E-2</c:v>
                </c:pt>
                <c:pt idx="229">
                  <c:v>4.5949999999999998E-2</c:v>
                </c:pt>
                <c:pt idx="230">
                  <c:v>4.6149999999999997E-2</c:v>
                </c:pt>
                <c:pt idx="231">
                  <c:v>4.6350000000000002E-2</c:v>
                </c:pt>
                <c:pt idx="232">
                  <c:v>4.6550000000000001E-2</c:v>
                </c:pt>
                <c:pt idx="233">
                  <c:v>4.675E-2</c:v>
                </c:pt>
                <c:pt idx="234">
                  <c:v>4.6949999999999999E-2</c:v>
                </c:pt>
                <c:pt idx="235">
                  <c:v>4.7149999999999997E-2</c:v>
                </c:pt>
                <c:pt idx="236">
                  <c:v>4.7349999999999996E-2</c:v>
                </c:pt>
                <c:pt idx="237">
                  <c:v>4.7549999999999995E-2</c:v>
                </c:pt>
                <c:pt idx="238">
                  <c:v>4.7750000000000001E-2</c:v>
                </c:pt>
                <c:pt idx="239">
                  <c:v>4.795E-2</c:v>
                </c:pt>
                <c:pt idx="240">
                  <c:v>4.8149999999999998E-2</c:v>
                </c:pt>
                <c:pt idx="241">
                  <c:v>4.8349999999999997E-2</c:v>
                </c:pt>
                <c:pt idx="242">
                  <c:v>4.8549999999999996E-2</c:v>
                </c:pt>
                <c:pt idx="243">
                  <c:v>4.8750000000000002E-2</c:v>
                </c:pt>
                <c:pt idx="244">
                  <c:v>4.8949999999999994E-2</c:v>
                </c:pt>
                <c:pt idx="245">
                  <c:v>4.9149999999999999E-2</c:v>
                </c:pt>
                <c:pt idx="246">
                  <c:v>4.9349999999999998E-2</c:v>
                </c:pt>
                <c:pt idx="247">
                  <c:v>4.9549999999999997E-2</c:v>
                </c:pt>
                <c:pt idx="248">
                  <c:v>4.9750000000000003E-2</c:v>
                </c:pt>
                <c:pt idx="249">
                  <c:v>4.9949999999999994E-2</c:v>
                </c:pt>
                <c:pt idx="250">
                  <c:v>5.015E-2</c:v>
                </c:pt>
              </c:numCache>
            </c:numRef>
          </c:xVal>
          <c:yVal>
            <c:numRef>
              <c:f>xtest!$N$1555:$N$1805</c:f>
              <c:numCache>
                <c:formatCode>General</c:formatCode>
                <c:ptCount val="251"/>
                <c:pt idx="0">
                  <c:v>682.83126200000004</c:v>
                </c:pt>
                <c:pt idx="1">
                  <c:v>429.69456100000002</c:v>
                </c:pt>
                <c:pt idx="2">
                  <c:v>2333.3440740000001</c:v>
                </c:pt>
                <c:pt idx="3">
                  <c:v>1731.3139080000001</c:v>
                </c:pt>
                <c:pt idx="4">
                  <c:v>1458.9863660000001</c:v>
                </c:pt>
                <c:pt idx="5">
                  <c:v>2243.1309289999999</c:v>
                </c:pt>
                <c:pt idx="6">
                  <c:v>2614.117518</c:v>
                </c:pt>
                <c:pt idx="7">
                  <c:v>3472.2409170000001</c:v>
                </c:pt>
                <c:pt idx="8">
                  <c:v>2618.9923349999999</c:v>
                </c:pt>
                <c:pt idx="9">
                  <c:v>3396.6504260000002</c:v>
                </c:pt>
                <c:pt idx="10">
                  <c:v>3287.9384650000002</c:v>
                </c:pt>
                <c:pt idx="11">
                  <c:v>4201.0004399999998</c:v>
                </c:pt>
                <c:pt idx="12">
                  <c:v>5235.0971339999996</c:v>
                </c:pt>
                <c:pt idx="13">
                  <c:v>4752.9503770000001</c:v>
                </c:pt>
                <c:pt idx="14">
                  <c:v>6020.523972</c:v>
                </c:pt>
                <c:pt idx="15">
                  <c:v>5562.1962640000002</c:v>
                </c:pt>
                <c:pt idx="16">
                  <c:v>6587.4845109999997</c:v>
                </c:pt>
                <c:pt idx="17">
                  <c:v>8065.4982049999999</c:v>
                </c:pt>
                <c:pt idx="18">
                  <c:v>7242.1664629999996</c:v>
                </c:pt>
                <c:pt idx="19">
                  <c:v>8042.2511610000001</c:v>
                </c:pt>
                <c:pt idx="20">
                  <c:v>7430.5140810000003</c:v>
                </c:pt>
                <c:pt idx="21">
                  <c:v>7937.5711570000003</c:v>
                </c:pt>
                <c:pt idx="22">
                  <c:v>7775.113679</c:v>
                </c:pt>
                <c:pt idx="23">
                  <c:v>8666.5040979999994</c:v>
                </c:pt>
                <c:pt idx="24">
                  <c:v>8975.4958370000004</c:v>
                </c:pt>
                <c:pt idx="25">
                  <c:v>8539.0222919999997</c:v>
                </c:pt>
                <c:pt idx="26">
                  <c:v>9507.1022940000003</c:v>
                </c:pt>
                <c:pt idx="27">
                  <c:v>10372.939419</c:v>
                </c:pt>
                <c:pt idx="28">
                  <c:v>10090.683647</c:v>
                </c:pt>
                <c:pt idx="29">
                  <c:v>9670.3218579999993</c:v>
                </c:pt>
                <c:pt idx="30">
                  <c:v>11151.373248</c:v>
                </c:pt>
                <c:pt idx="31">
                  <c:v>12303.459728</c:v>
                </c:pt>
                <c:pt idx="32">
                  <c:v>11459.68939</c:v>
                </c:pt>
                <c:pt idx="33">
                  <c:v>12375.891353000001</c:v>
                </c:pt>
                <c:pt idx="34">
                  <c:v>12683.571129</c:v>
                </c:pt>
                <c:pt idx="35">
                  <c:v>13155.130469</c:v>
                </c:pt>
                <c:pt idx="36">
                  <c:v>13027.400985</c:v>
                </c:pt>
                <c:pt idx="37">
                  <c:v>13382.230535999999</c:v>
                </c:pt>
                <c:pt idx="38">
                  <c:v>13433.619864</c:v>
                </c:pt>
                <c:pt idx="39">
                  <c:v>13940.480129</c:v>
                </c:pt>
                <c:pt idx="40">
                  <c:v>13943.517964000001</c:v>
                </c:pt>
                <c:pt idx="41">
                  <c:v>15009.675684</c:v>
                </c:pt>
                <c:pt idx="42">
                  <c:v>14942.506759</c:v>
                </c:pt>
                <c:pt idx="43">
                  <c:v>15664.054561999999</c:v>
                </c:pt>
                <c:pt idx="44">
                  <c:v>15601.535916000001</c:v>
                </c:pt>
                <c:pt idx="45">
                  <c:v>15183.921539999999</c:v>
                </c:pt>
                <c:pt idx="46">
                  <c:v>16333.776863999999</c:v>
                </c:pt>
                <c:pt idx="47">
                  <c:v>16144.369283</c:v>
                </c:pt>
                <c:pt idx="48">
                  <c:v>17117.045850999999</c:v>
                </c:pt>
                <c:pt idx="49">
                  <c:v>17291.137964000001</c:v>
                </c:pt>
                <c:pt idx="50">
                  <c:v>18725.458577000001</c:v>
                </c:pt>
                <c:pt idx="51">
                  <c:v>17473.010969999999</c:v>
                </c:pt>
                <c:pt idx="52">
                  <c:v>18648.221212</c:v>
                </c:pt>
                <c:pt idx="53">
                  <c:v>18677.190973000001</c:v>
                </c:pt>
                <c:pt idx="54">
                  <c:v>18486.826943</c:v>
                </c:pt>
                <c:pt idx="55">
                  <c:v>18808.314796999999</c:v>
                </c:pt>
                <c:pt idx="56">
                  <c:v>19888.226884</c:v>
                </c:pt>
                <c:pt idx="57">
                  <c:v>20737.957147000001</c:v>
                </c:pt>
                <c:pt idx="58">
                  <c:v>20733.609761</c:v>
                </c:pt>
                <c:pt idx="59">
                  <c:v>20186.512629000001</c:v>
                </c:pt>
                <c:pt idx="60">
                  <c:v>21930.200064000001</c:v>
                </c:pt>
                <c:pt idx="61">
                  <c:v>22001.548083999998</c:v>
                </c:pt>
                <c:pt idx="62">
                  <c:v>21556.102498</c:v>
                </c:pt>
                <c:pt idx="63">
                  <c:v>22412.081470000001</c:v>
                </c:pt>
                <c:pt idx="64">
                  <c:v>23404.890746000001</c:v>
                </c:pt>
                <c:pt idx="65">
                  <c:v>22999.314872999999</c:v>
                </c:pt>
                <c:pt idx="66">
                  <c:v>22426.802245999999</c:v>
                </c:pt>
                <c:pt idx="67">
                  <c:v>23998.652286</c:v>
                </c:pt>
                <c:pt idx="68">
                  <c:v>24145.351279999999</c:v>
                </c:pt>
                <c:pt idx="69">
                  <c:v>23476.966102999999</c:v>
                </c:pt>
                <c:pt idx="70">
                  <c:v>24937.785061999999</c:v>
                </c:pt>
                <c:pt idx="71">
                  <c:v>23933.645811999999</c:v>
                </c:pt>
                <c:pt idx="72">
                  <c:v>24200.448909999999</c:v>
                </c:pt>
                <c:pt idx="73">
                  <c:v>24831.042053000001</c:v>
                </c:pt>
                <c:pt idx="74">
                  <c:v>25427.870011999999</c:v>
                </c:pt>
                <c:pt idx="75">
                  <c:v>25711.213664999999</c:v>
                </c:pt>
                <c:pt idx="76">
                  <c:v>27418.737118000001</c:v>
                </c:pt>
                <c:pt idx="77">
                  <c:v>26964.691608000001</c:v>
                </c:pt>
                <c:pt idx="78">
                  <c:v>26915.051758000001</c:v>
                </c:pt>
                <c:pt idx="79">
                  <c:v>26907.839628999998</c:v>
                </c:pt>
                <c:pt idx="80">
                  <c:v>26397.784684999999</c:v>
                </c:pt>
                <c:pt idx="81">
                  <c:v>27703.307278</c:v>
                </c:pt>
                <c:pt idx="82">
                  <c:v>28292.994724</c:v>
                </c:pt>
                <c:pt idx="83">
                  <c:v>27851.194821000001</c:v>
                </c:pt>
                <c:pt idx="84">
                  <c:v>27544.722033999999</c:v>
                </c:pt>
                <c:pt idx="85">
                  <c:v>29304.051726999998</c:v>
                </c:pt>
                <c:pt idx="86">
                  <c:v>28859.863798999999</c:v>
                </c:pt>
                <c:pt idx="87">
                  <c:v>30330.524437</c:v>
                </c:pt>
                <c:pt idx="88">
                  <c:v>29662.917451000001</c:v>
                </c:pt>
                <c:pt idx="89">
                  <c:v>31006.533791999998</c:v>
                </c:pt>
                <c:pt idx="90">
                  <c:v>30168.033544000002</c:v>
                </c:pt>
                <c:pt idx="91">
                  <c:v>30817.639507</c:v>
                </c:pt>
                <c:pt idx="92">
                  <c:v>30841.548406999998</c:v>
                </c:pt>
                <c:pt idx="93">
                  <c:v>31613.759047</c:v>
                </c:pt>
                <c:pt idx="94">
                  <c:v>31644.190213000002</c:v>
                </c:pt>
                <c:pt idx="95">
                  <c:v>32129.779030999998</c:v>
                </c:pt>
                <c:pt idx="96">
                  <c:v>33244.259592000002</c:v>
                </c:pt>
                <c:pt idx="97">
                  <c:v>33148.07387</c:v>
                </c:pt>
                <c:pt idx="98">
                  <c:v>32713.334518</c:v>
                </c:pt>
                <c:pt idx="99">
                  <c:v>33289.555420999997</c:v>
                </c:pt>
                <c:pt idx="100">
                  <c:v>34488.156996999998</c:v>
                </c:pt>
                <c:pt idx="101">
                  <c:v>34302.130057000002</c:v>
                </c:pt>
                <c:pt idx="102">
                  <c:v>35333.126364999996</c:v>
                </c:pt>
                <c:pt idx="103">
                  <c:v>34841.611253000003</c:v>
                </c:pt>
                <c:pt idx="104">
                  <c:v>35308.246524000002</c:v>
                </c:pt>
                <c:pt idx="105">
                  <c:v>35545.051415000002</c:v>
                </c:pt>
                <c:pt idx="106">
                  <c:v>36020.105007999999</c:v>
                </c:pt>
                <c:pt idx="107">
                  <c:v>35550.594278999997</c:v>
                </c:pt>
                <c:pt idx="108">
                  <c:v>36058.700658000002</c:v>
                </c:pt>
                <c:pt idx="109">
                  <c:v>36936.379585000002</c:v>
                </c:pt>
                <c:pt idx="110">
                  <c:v>37947.839663999999</c:v>
                </c:pt>
                <c:pt idx="111">
                  <c:v>37060.627879</c:v>
                </c:pt>
                <c:pt idx="112">
                  <c:v>37078.078749</c:v>
                </c:pt>
                <c:pt idx="113">
                  <c:v>37411.984067999998</c:v>
                </c:pt>
                <c:pt idx="114">
                  <c:v>37573.461620000002</c:v>
                </c:pt>
                <c:pt idx="115">
                  <c:v>37218.961903000003</c:v>
                </c:pt>
                <c:pt idx="116">
                  <c:v>38802.170362999997</c:v>
                </c:pt>
                <c:pt idx="117">
                  <c:v>37744.012097999999</c:v>
                </c:pt>
                <c:pt idx="118">
                  <c:v>39342.505772999997</c:v>
                </c:pt>
                <c:pt idx="119">
                  <c:v>39253.005295000003</c:v>
                </c:pt>
                <c:pt idx="120">
                  <c:v>38941.579962000003</c:v>
                </c:pt>
                <c:pt idx="121">
                  <c:v>39403.169495000002</c:v>
                </c:pt>
                <c:pt idx="122">
                  <c:v>39497.119061999998</c:v>
                </c:pt>
                <c:pt idx="123">
                  <c:v>40878.782895999997</c:v>
                </c:pt>
                <c:pt idx="124">
                  <c:v>39892.939154</c:v>
                </c:pt>
                <c:pt idx="125">
                  <c:v>40771.571105000003</c:v>
                </c:pt>
                <c:pt idx="126">
                  <c:v>41096.171616</c:v>
                </c:pt>
                <c:pt idx="127">
                  <c:v>40810.850391</c:v>
                </c:pt>
                <c:pt idx="128">
                  <c:v>42401.0458</c:v>
                </c:pt>
                <c:pt idx="129">
                  <c:v>41825.388083999998</c:v>
                </c:pt>
                <c:pt idx="130">
                  <c:v>42203.166223</c:v>
                </c:pt>
                <c:pt idx="131">
                  <c:v>43762.136184000003</c:v>
                </c:pt>
                <c:pt idx="132">
                  <c:v>42788.115871000002</c:v>
                </c:pt>
                <c:pt idx="133">
                  <c:v>43673.612748</c:v>
                </c:pt>
                <c:pt idx="134">
                  <c:v>42693.849850999999</c:v>
                </c:pt>
                <c:pt idx="135">
                  <c:v>43711.222825999997</c:v>
                </c:pt>
                <c:pt idx="136">
                  <c:v>43194.905555999998</c:v>
                </c:pt>
                <c:pt idx="137">
                  <c:v>44564.203452000002</c:v>
                </c:pt>
                <c:pt idx="138">
                  <c:v>43852.650024000002</c:v>
                </c:pt>
                <c:pt idx="139">
                  <c:v>45050.631182999998</c:v>
                </c:pt>
                <c:pt idx="140">
                  <c:v>45194.564363999998</c:v>
                </c:pt>
                <c:pt idx="141">
                  <c:v>43433.949961999999</c:v>
                </c:pt>
                <c:pt idx="142">
                  <c:v>45312.807768999999</c:v>
                </c:pt>
                <c:pt idx="143">
                  <c:v>45184.913819000001</c:v>
                </c:pt>
                <c:pt idx="144">
                  <c:v>45741.685133999999</c:v>
                </c:pt>
                <c:pt idx="145">
                  <c:v>45544.682455000002</c:v>
                </c:pt>
                <c:pt idx="146">
                  <c:v>46388.963616000001</c:v>
                </c:pt>
                <c:pt idx="147">
                  <c:v>45758.233856999999</c:v>
                </c:pt>
                <c:pt idx="148">
                  <c:v>46538.984963000003</c:v>
                </c:pt>
                <c:pt idx="149">
                  <c:v>46320.671928999996</c:v>
                </c:pt>
                <c:pt idx="150">
                  <c:v>47914.769178000002</c:v>
                </c:pt>
                <c:pt idx="151">
                  <c:v>47567.070576999999</c:v>
                </c:pt>
                <c:pt idx="152">
                  <c:v>47923.079203000001</c:v>
                </c:pt>
                <c:pt idx="153">
                  <c:v>47602.637564999997</c:v>
                </c:pt>
                <c:pt idx="154">
                  <c:v>47549.026237999999</c:v>
                </c:pt>
                <c:pt idx="155">
                  <c:v>47307.463710000004</c:v>
                </c:pt>
                <c:pt idx="156">
                  <c:v>48003.990731999998</c:v>
                </c:pt>
                <c:pt idx="157">
                  <c:v>48627.389095999999</c:v>
                </c:pt>
                <c:pt idx="158">
                  <c:v>49572.431906999998</c:v>
                </c:pt>
                <c:pt idx="159">
                  <c:v>48994.532567000002</c:v>
                </c:pt>
                <c:pt idx="160">
                  <c:v>49448.834874</c:v>
                </c:pt>
                <c:pt idx="161">
                  <c:v>50690.74667</c:v>
                </c:pt>
                <c:pt idx="162">
                  <c:v>49847.767337999998</c:v>
                </c:pt>
                <c:pt idx="163">
                  <c:v>49973.068379999997</c:v>
                </c:pt>
                <c:pt idx="164">
                  <c:v>50688.246957000003</c:v>
                </c:pt>
                <c:pt idx="165">
                  <c:v>51017.239855</c:v>
                </c:pt>
                <c:pt idx="166">
                  <c:v>50175.289758999999</c:v>
                </c:pt>
                <c:pt idx="167">
                  <c:v>50644.585563000001</c:v>
                </c:pt>
                <c:pt idx="168">
                  <c:v>52082.197903</c:v>
                </c:pt>
                <c:pt idx="169">
                  <c:v>52843.106661999998</c:v>
                </c:pt>
                <c:pt idx="170">
                  <c:v>51994.558681000002</c:v>
                </c:pt>
                <c:pt idx="171">
                  <c:v>52090.928673000002</c:v>
                </c:pt>
                <c:pt idx="172">
                  <c:v>51430.575855000003</c:v>
                </c:pt>
                <c:pt idx="173">
                  <c:v>53032.452059000003</c:v>
                </c:pt>
                <c:pt idx="174">
                  <c:v>52278.636676000002</c:v>
                </c:pt>
                <c:pt idx="175">
                  <c:v>53326.048684000001</c:v>
                </c:pt>
                <c:pt idx="176">
                  <c:v>52897.575725000002</c:v>
                </c:pt>
                <c:pt idx="177">
                  <c:v>52822.654841000003</c:v>
                </c:pt>
                <c:pt idx="178">
                  <c:v>54214.652926000002</c:v>
                </c:pt>
                <c:pt idx="179">
                  <c:v>52936.742460000001</c:v>
                </c:pt>
                <c:pt idx="180">
                  <c:v>52863.510512000001</c:v>
                </c:pt>
                <c:pt idx="181">
                  <c:v>54256.281723</c:v>
                </c:pt>
                <c:pt idx="182">
                  <c:v>54389.614114999997</c:v>
                </c:pt>
                <c:pt idx="183">
                  <c:v>55793.659548000003</c:v>
                </c:pt>
                <c:pt idx="184">
                  <c:v>54674.180335999998</c:v>
                </c:pt>
                <c:pt idx="185">
                  <c:v>54816.903661999997</c:v>
                </c:pt>
                <c:pt idx="186">
                  <c:v>55847.746672000001</c:v>
                </c:pt>
                <c:pt idx="187">
                  <c:v>55796.542759000004</c:v>
                </c:pt>
                <c:pt idx="188">
                  <c:v>54623.971044999998</c:v>
                </c:pt>
                <c:pt idx="189">
                  <c:v>56132.094812000003</c:v>
                </c:pt>
                <c:pt idx="190">
                  <c:v>55023.146122999999</c:v>
                </c:pt>
                <c:pt idx="191">
                  <c:v>56758.078149000001</c:v>
                </c:pt>
                <c:pt idx="192">
                  <c:v>55769.592479999999</c:v>
                </c:pt>
                <c:pt idx="193">
                  <c:v>54569.938185999999</c:v>
                </c:pt>
                <c:pt idx="194">
                  <c:v>57178.413155000002</c:v>
                </c:pt>
                <c:pt idx="195">
                  <c:v>58806.551425999998</c:v>
                </c:pt>
                <c:pt idx="196">
                  <c:v>56105.176851999997</c:v>
                </c:pt>
                <c:pt idx="197">
                  <c:v>56742.498588000002</c:v>
                </c:pt>
                <c:pt idx="198">
                  <c:v>55912.376613</c:v>
                </c:pt>
                <c:pt idx="199">
                  <c:v>56229.394432000001</c:v>
                </c:pt>
                <c:pt idx="200">
                  <c:v>57198.137325000003</c:v>
                </c:pt>
                <c:pt idx="201">
                  <c:v>56978.899364999997</c:v>
                </c:pt>
                <c:pt idx="202">
                  <c:v>57226.781217000003</c:v>
                </c:pt>
                <c:pt idx="203">
                  <c:v>59121.467301999997</c:v>
                </c:pt>
                <c:pt idx="204">
                  <c:v>57844.73648</c:v>
                </c:pt>
                <c:pt idx="205">
                  <c:v>58384.966623</c:v>
                </c:pt>
                <c:pt idx="206">
                  <c:v>59269.237133000002</c:v>
                </c:pt>
                <c:pt idx="207">
                  <c:v>57040.444721</c:v>
                </c:pt>
                <c:pt idx="208">
                  <c:v>57973.787478999999</c:v>
                </c:pt>
                <c:pt idx="209">
                  <c:v>58604.139383000002</c:v>
                </c:pt>
                <c:pt idx="210">
                  <c:v>58763.344132999999</c:v>
                </c:pt>
                <c:pt idx="211">
                  <c:v>58621.651724000003</c:v>
                </c:pt>
                <c:pt idx="212">
                  <c:v>59597.550835000002</c:v>
                </c:pt>
                <c:pt idx="213">
                  <c:v>60893.561762999998</c:v>
                </c:pt>
                <c:pt idx="214">
                  <c:v>58807.540481999997</c:v>
                </c:pt>
                <c:pt idx="215">
                  <c:v>59945.809434000003</c:v>
                </c:pt>
                <c:pt idx="216">
                  <c:v>57440.952128999998</c:v>
                </c:pt>
                <c:pt idx="217">
                  <c:v>58388.209854000001</c:v>
                </c:pt>
                <c:pt idx="218">
                  <c:v>59190.363867</c:v>
                </c:pt>
                <c:pt idx="219">
                  <c:v>59394.746245000002</c:v>
                </c:pt>
                <c:pt idx="220">
                  <c:v>58666.614192000001</c:v>
                </c:pt>
                <c:pt idx="221">
                  <c:v>59346.856831999998</c:v>
                </c:pt>
                <c:pt idx="222">
                  <c:v>1673.368275</c:v>
                </c:pt>
                <c:pt idx="223">
                  <c:v>4024.9745189999999</c:v>
                </c:pt>
                <c:pt idx="224">
                  <c:v>2264.029008</c:v>
                </c:pt>
                <c:pt idx="225">
                  <c:v>3036.2394380000001</c:v>
                </c:pt>
                <c:pt idx="226">
                  <c:v>1992.64418</c:v>
                </c:pt>
                <c:pt idx="227">
                  <c:v>3203.8716089999998</c:v>
                </c:pt>
                <c:pt idx="228">
                  <c:v>3012.0501749999999</c:v>
                </c:pt>
                <c:pt idx="229">
                  <c:v>2672.7488720000001</c:v>
                </c:pt>
                <c:pt idx="230">
                  <c:v>3796.908535</c:v>
                </c:pt>
                <c:pt idx="231">
                  <c:v>3746.5619339999998</c:v>
                </c:pt>
                <c:pt idx="232">
                  <c:v>3930.8732420000001</c:v>
                </c:pt>
                <c:pt idx="233">
                  <c:v>4591.1630160000004</c:v>
                </c:pt>
                <c:pt idx="234">
                  <c:v>3852.9914640000002</c:v>
                </c:pt>
                <c:pt idx="235">
                  <c:v>4829.8824480000003</c:v>
                </c:pt>
                <c:pt idx="236">
                  <c:v>3495.8742259999999</c:v>
                </c:pt>
                <c:pt idx="237">
                  <c:v>3255.6819770000002</c:v>
                </c:pt>
                <c:pt idx="238">
                  <c:v>6949.3358710000002</c:v>
                </c:pt>
                <c:pt idx="239">
                  <c:v>5895.5021619999998</c:v>
                </c:pt>
                <c:pt idx="240">
                  <c:v>6292.4127470000003</c:v>
                </c:pt>
                <c:pt idx="241">
                  <c:v>5902.3433050000003</c:v>
                </c:pt>
                <c:pt idx="242">
                  <c:v>5883.1826719999999</c:v>
                </c:pt>
                <c:pt idx="243">
                  <c:v>5746.2125159999996</c:v>
                </c:pt>
                <c:pt idx="244">
                  <c:v>7451.8096969999997</c:v>
                </c:pt>
                <c:pt idx="245">
                  <c:v>6451.5913289999999</c:v>
                </c:pt>
                <c:pt idx="246">
                  <c:v>7866.7365479999999</c:v>
                </c:pt>
                <c:pt idx="247">
                  <c:v>6873.719368</c:v>
                </c:pt>
                <c:pt idx="248">
                  <c:v>5414.3105320000004</c:v>
                </c:pt>
                <c:pt idx="249">
                  <c:v>5434.5336580000003</c:v>
                </c:pt>
                <c:pt idx="250">
                  <c:v>7208.3723840000002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17-B947-A7F2-972CDBC449D8}"/>
            </c:ext>
          </c:extLst>
        </c:ser>
        <c:ser>
          <c:idx val="2"/>
          <c:order val="1"/>
          <c:tx>
            <c:v>PxxB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xtest!$A$1811:$A$1959</c:f>
              <c:numCache>
                <c:formatCode>General</c:formatCode>
                <c:ptCount val="149"/>
                <c:pt idx="0">
                  <c:v>4.2299999999999997E-2</c:v>
                </c:pt>
                <c:pt idx="1">
                  <c:v>4.1500000000000002E-2</c:v>
                </c:pt>
                <c:pt idx="2">
                  <c:v>4.0699999999999993E-2</c:v>
                </c:pt>
                <c:pt idx="3">
                  <c:v>3.7899999999999996E-2</c:v>
                </c:pt>
                <c:pt idx="4">
                  <c:v>4.0299999999999996E-2</c:v>
                </c:pt>
                <c:pt idx="5">
                  <c:v>3.8699999999999998E-2</c:v>
                </c:pt>
                <c:pt idx="6">
                  <c:v>3.9100000000000003E-2</c:v>
                </c:pt>
                <c:pt idx="7">
                  <c:v>4.1100000000000005E-2</c:v>
                </c:pt>
                <c:pt idx="8">
                  <c:v>4.19E-2</c:v>
                </c:pt>
                <c:pt idx="9">
                  <c:v>3.95E-2</c:v>
                </c:pt>
                <c:pt idx="10">
                  <c:v>3.9899999999999998E-2</c:v>
                </c:pt>
                <c:pt idx="11">
                  <c:v>3.8300000000000001E-2</c:v>
                </c:pt>
                <c:pt idx="12">
                  <c:v>3.7499999999999999E-2</c:v>
                </c:pt>
                <c:pt idx="13">
                  <c:v>3.4299999999999997E-2</c:v>
                </c:pt>
                <c:pt idx="14">
                  <c:v>3.6299999999999999E-2</c:v>
                </c:pt>
                <c:pt idx="15">
                  <c:v>3.7100000000000001E-2</c:v>
                </c:pt>
                <c:pt idx="16">
                  <c:v>3.5900000000000001E-2</c:v>
                </c:pt>
                <c:pt idx="17">
                  <c:v>3.5500000000000004E-2</c:v>
                </c:pt>
                <c:pt idx="18">
                  <c:v>3.6699999999999997E-2</c:v>
                </c:pt>
                <c:pt idx="19">
                  <c:v>3.5099999999999999E-2</c:v>
                </c:pt>
                <c:pt idx="20">
                  <c:v>3.39E-2</c:v>
                </c:pt>
                <c:pt idx="21">
                  <c:v>3.4699999999999995E-2</c:v>
                </c:pt>
                <c:pt idx="22">
                  <c:v>3.2699999999999993E-2</c:v>
                </c:pt>
                <c:pt idx="23">
                  <c:v>3.3500000000000002E-2</c:v>
                </c:pt>
                <c:pt idx="24">
                  <c:v>3.3100000000000004E-2</c:v>
                </c:pt>
                <c:pt idx="25">
                  <c:v>3.1899999999999998E-2</c:v>
                </c:pt>
                <c:pt idx="26">
                  <c:v>3.1099999999999999E-2</c:v>
                </c:pt>
                <c:pt idx="27">
                  <c:v>3.2299999999999995E-2</c:v>
                </c:pt>
                <c:pt idx="28">
                  <c:v>3.15E-2</c:v>
                </c:pt>
                <c:pt idx="29">
                  <c:v>3.0299999999999997E-2</c:v>
                </c:pt>
                <c:pt idx="30">
                  <c:v>3.0700000000000002E-2</c:v>
                </c:pt>
                <c:pt idx="31">
                  <c:v>2.87E-2</c:v>
                </c:pt>
                <c:pt idx="32">
                  <c:v>2.9899999999999999E-2</c:v>
                </c:pt>
                <c:pt idx="33">
                  <c:v>2.9099999999999997E-2</c:v>
                </c:pt>
                <c:pt idx="34">
                  <c:v>2.9500000000000002E-2</c:v>
                </c:pt>
                <c:pt idx="35">
                  <c:v>2.8299999999999999E-2</c:v>
                </c:pt>
                <c:pt idx="36">
                  <c:v>2.5899999999999999E-2</c:v>
                </c:pt>
                <c:pt idx="37">
                  <c:v>2.6700000000000002E-2</c:v>
                </c:pt>
                <c:pt idx="38">
                  <c:v>2.7899999999999998E-2</c:v>
                </c:pt>
                <c:pt idx="39">
                  <c:v>2.75E-2</c:v>
                </c:pt>
                <c:pt idx="40">
                  <c:v>2.7099999999999999E-2</c:v>
                </c:pt>
                <c:pt idx="41">
                  <c:v>2.6299999999999997E-2</c:v>
                </c:pt>
                <c:pt idx="42">
                  <c:v>2.5500000000000002E-2</c:v>
                </c:pt>
                <c:pt idx="43">
                  <c:v>2.5099999999999997E-2</c:v>
                </c:pt>
                <c:pt idx="44">
                  <c:v>2.47E-2</c:v>
                </c:pt>
                <c:pt idx="45">
                  <c:v>2.35E-2</c:v>
                </c:pt>
                <c:pt idx="46">
                  <c:v>2.4299999999999999E-2</c:v>
                </c:pt>
                <c:pt idx="47">
                  <c:v>2.3899999999999998E-2</c:v>
                </c:pt>
                <c:pt idx="48">
                  <c:v>2.3099999999999999E-2</c:v>
                </c:pt>
                <c:pt idx="49">
                  <c:v>2.2700000000000001E-2</c:v>
                </c:pt>
                <c:pt idx="50">
                  <c:v>2.1500000000000002E-2</c:v>
                </c:pt>
                <c:pt idx="51">
                  <c:v>2.1899999999999999E-2</c:v>
                </c:pt>
                <c:pt idx="52">
                  <c:v>2.23E-2</c:v>
                </c:pt>
                <c:pt idx="53">
                  <c:v>2.07E-2</c:v>
                </c:pt>
                <c:pt idx="54">
                  <c:v>2.1099999999999997E-2</c:v>
                </c:pt>
                <c:pt idx="55">
                  <c:v>1.9099999999999999E-2</c:v>
                </c:pt>
                <c:pt idx="56">
                  <c:v>2.0300000000000002E-2</c:v>
                </c:pt>
                <c:pt idx="57">
                  <c:v>1.9899999999999998E-2</c:v>
                </c:pt>
                <c:pt idx="58">
                  <c:v>1.8700000000000001E-2</c:v>
                </c:pt>
                <c:pt idx="59">
                  <c:v>1.83E-2</c:v>
                </c:pt>
                <c:pt idx="60">
                  <c:v>1.95E-2</c:v>
                </c:pt>
                <c:pt idx="61">
                  <c:v>1.7099999999999997E-2</c:v>
                </c:pt>
                <c:pt idx="62">
                  <c:v>1.7500000000000002E-2</c:v>
                </c:pt>
                <c:pt idx="63">
                  <c:v>1.7899999999999999E-2</c:v>
                </c:pt>
                <c:pt idx="64">
                  <c:v>1.67E-2</c:v>
                </c:pt>
                <c:pt idx="65">
                  <c:v>1.55E-2</c:v>
                </c:pt>
                <c:pt idx="66">
                  <c:v>1.5100000000000001E-2</c:v>
                </c:pt>
                <c:pt idx="67">
                  <c:v>1.6300000000000002E-2</c:v>
                </c:pt>
                <c:pt idx="68">
                  <c:v>1.5899999999999997E-2</c:v>
                </c:pt>
                <c:pt idx="69">
                  <c:v>1.47E-2</c:v>
                </c:pt>
                <c:pt idx="70">
                  <c:v>1.4299999999999998E-2</c:v>
                </c:pt>
                <c:pt idx="71">
                  <c:v>1.3899999999999999E-2</c:v>
                </c:pt>
                <c:pt idx="72">
                  <c:v>1.3100000000000001E-2</c:v>
                </c:pt>
                <c:pt idx="73">
                  <c:v>1.35E-2</c:v>
                </c:pt>
                <c:pt idx="74">
                  <c:v>1.2699999999999999E-2</c:v>
                </c:pt>
                <c:pt idx="75">
                  <c:v>1.2299999999999998E-2</c:v>
                </c:pt>
                <c:pt idx="76">
                  <c:v>1.1899999999999999E-2</c:v>
                </c:pt>
                <c:pt idx="77">
                  <c:v>1.0699999999999999E-2</c:v>
                </c:pt>
                <c:pt idx="78">
                  <c:v>1.15E-2</c:v>
                </c:pt>
                <c:pt idx="79">
                  <c:v>1.11E-2</c:v>
                </c:pt>
                <c:pt idx="80">
                  <c:v>1.0299999999999998E-2</c:v>
                </c:pt>
                <c:pt idx="81">
                  <c:v>5.79E-2</c:v>
                </c:pt>
                <c:pt idx="82">
                  <c:v>9.9000000000000008E-3</c:v>
                </c:pt>
                <c:pt idx="83">
                  <c:v>5.6299999999999996E-2</c:v>
                </c:pt>
                <c:pt idx="84">
                  <c:v>5.8299999999999998E-2</c:v>
                </c:pt>
                <c:pt idx="85">
                  <c:v>5.7500000000000002E-2</c:v>
                </c:pt>
                <c:pt idx="86">
                  <c:v>9.4999999999999998E-3</c:v>
                </c:pt>
                <c:pt idx="87">
                  <c:v>5.5899999999999998E-2</c:v>
                </c:pt>
                <c:pt idx="88">
                  <c:v>5.9500000000000004E-2</c:v>
                </c:pt>
                <c:pt idx="89">
                  <c:v>5.8699999999999995E-2</c:v>
                </c:pt>
                <c:pt idx="90">
                  <c:v>5.6699999999999993E-2</c:v>
                </c:pt>
                <c:pt idx="91">
                  <c:v>5.9099999999999993E-2</c:v>
                </c:pt>
                <c:pt idx="92">
                  <c:v>9.1000000000000004E-3</c:v>
                </c:pt>
                <c:pt idx="93">
                  <c:v>5.4699999999999999E-2</c:v>
                </c:pt>
                <c:pt idx="94">
                  <c:v>5.5500000000000001E-2</c:v>
                </c:pt>
                <c:pt idx="95">
                  <c:v>5.7099999999999998E-2</c:v>
                </c:pt>
                <c:pt idx="96">
                  <c:v>5.5099999999999996E-2</c:v>
                </c:pt>
                <c:pt idx="97">
                  <c:v>8.2999999999999984E-3</c:v>
                </c:pt>
                <c:pt idx="98">
                  <c:v>8.6999999999999994E-3</c:v>
                </c:pt>
                <c:pt idx="99">
                  <c:v>5.3099999999999994E-2</c:v>
                </c:pt>
                <c:pt idx="100">
                  <c:v>7.899999999999999E-3</c:v>
                </c:pt>
                <c:pt idx="101">
                  <c:v>5.3899999999999997E-2</c:v>
                </c:pt>
                <c:pt idx="102">
                  <c:v>7.4999999999999997E-3</c:v>
                </c:pt>
                <c:pt idx="103">
                  <c:v>5.4300000000000001E-2</c:v>
                </c:pt>
                <c:pt idx="104">
                  <c:v>5.3499999999999999E-2</c:v>
                </c:pt>
                <c:pt idx="105">
                  <c:v>5.0699999999999995E-2</c:v>
                </c:pt>
                <c:pt idx="106">
                  <c:v>6.6999999999999994E-3</c:v>
                </c:pt>
                <c:pt idx="107">
                  <c:v>5.1500000000000004E-2</c:v>
                </c:pt>
                <c:pt idx="108">
                  <c:v>5.2699999999999997E-2</c:v>
                </c:pt>
                <c:pt idx="109">
                  <c:v>7.0999999999999995E-3</c:v>
                </c:pt>
                <c:pt idx="110">
                  <c:v>5.1099999999999993E-2</c:v>
                </c:pt>
                <c:pt idx="111">
                  <c:v>5.0299999999999997E-2</c:v>
                </c:pt>
                <c:pt idx="112">
                  <c:v>4.99E-2</c:v>
                </c:pt>
                <c:pt idx="113">
                  <c:v>4.2699999999999995E-2</c:v>
                </c:pt>
                <c:pt idx="114">
                  <c:v>5.8999999999999999E-3</c:v>
                </c:pt>
                <c:pt idx="115">
                  <c:v>4.9500000000000002E-2</c:v>
                </c:pt>
                <c:pt idx="116">
                  <c:v>4.7500000000000001E-2</c:v>
                </c:pt>
                <c:pt idx="117">
                  <c:v>5.2299999999999999E-2</c:v>
                </c:pt>
                <c:pt idx="118">
                  <c:v>4.8299999999999996E-2</c:v>
                </c:pt>
                <c:pt idx="119">
                  <c:v>4.7899999999999998E-2</c:v>
                </c:pt>
                <c:pt idx="120">
                  <c:v>5.4999999999999997E-3</c:v>
                </c:pt>
                <c:pt idx="121">
                  <c:v>6.3E-3</c:v>
                </c:pt>
                <c:pt idx="122">
                  <c:v>4.9099999999999998E-2</c:v>
                </c:pt>
                <c:pt idx="123">
                  <c:v>5.1900000000000002E-2</c:v>
                </c:pt>
                <c:pt idx="124">
                  <c:v>4.7000000000000002E-3</c:v>
                </c:pt>
                <c:pt idx="125">
                  <c:v>5.0999999999999995E-3</c:v>
                </c:pt>
                <c:pt idx="126">
                  <c:v>4.6699999999999998E-2</c:v>
                </c:pt>
                <c:pt idx="127">
                  <c:v>4.6300000000000001E-2</c:v>
                </c:pt>
                <c:pt idx="128">
                  <c:v>4.3E-3</c:v>
                </c:pt>
                <c:pt idx="129">
                  <c:v>4.7100000000000003E-2</c:v>
                </c:pt>
                <c:pt idx="130">
                  <c:v>4.8699999999999993E-2</c:v>
                </c:pt>
                <c:pt idx="131">
                  <c:v>3.8999999999999998E-3</c:v>
                </c:pt>
                <c:pt idx="132">
                  <c:v>4.5100000000000001E-2</c:v>
                </c:pt>
                <c:pt idx="133">
                  <c:v>4.5499999999999999E-2</c:v>
                </c:pt>
                <c:pt idx="134">
                  <c:v>3.0999999999999999E-3</c:v>
                </c:pt>
                <c:pt idx="135">
                  <c:v>3.5000000000000001E-3</c:v>
                </c:pt>
                <c:pt idx="136">
                  <c:v>4.3900000000000002E-2</c:v>
                </c:pt>
                <c:pt idx="137">
                  <c:v>2.6999999999999997E-3</c:v>
                </c:pt>
                <c:pt idx="138">
                  <c:v>4.5899999999999996E-2</c:v>
                </c:pt>
                <c:pt idx="139">
                  <c:v>4.4699999999999997E-2</c:v>
                </c:pt>
                <c:pt idx="140">
                  <c:v>4.3500000000000004E-2</c:v>
                </c:pt>
                <c:pt idx="141">
                  <c:v>2.3E-3</c:v>
                </c:pt>
                <c:pt idx="142">
                  <c:v>1.9E-3</c:v>
                </c:pt>
                <c:pt idx="143">
                  <c:v>4.4299999999999999E-2</c:v>
                </c:pt>
                <c:pt idx="144">
                  <c:v>4.3099999999999999E-2</c:v>
                </c:pt>
                <c:pt idx="145">
                  <c:v>1.0999999999999998E-3</c:v>
                </c:pt>
                <c:pt idx="146">
                  <c:v>6.9999999999999999E-4</c:v>
                </c:pt>
                <c:pt idx="147">
                  <c:v>1.5E-3</c:v>
                </c:pt>
                <c:pt idx="148">
                  <c:v>2.9999999999999997E-4</c:v>
                </c:pt>
              </c:numCache>
            </c:numRef>
          </c:xVal>
          <c:yVal>
            <c:numRef>
              <c:f>xtest!$N$1811:$N$1959</c:f>
              <c:numCache>
                <c:formatCode>General</c:formatCode>
                <c:ptCount val="149"/>
                <c:pt idx="0">
                  <c:v>59475.414878000003</c:v>
                </c:pt>
                <c:pt idx="1">
                  <c:v>58176.010597</c:v>
                </c:pt>
                <c:pt idx="2">
                  <c:v>57843.732418</c:v>
                </c:pt>
                <c:pt idx="3">
                  <c:v>57748.962551999997</c:v>
                </c:pt>
                <c:pt idx="4">
                  <c:v>57709.643908999999</c:v>
                </c:pt>
                <c:pt idx="5">
                  <c:v>57315.280143000004</c:v>
                </c:pt>
                <c:pt idx="6">
                  <c:v>57169.225750999998</c:v>
                </c:pt>
                <c:pt idx="7">
                  <c:v>57150.672007000001</c:v>
                </c:pt>
                <c:pt idx="8">
                  <c:v>56939.913116999996</c:v>
                </c:pt>
                <c:pt idx="9">
                  <c:v>56549.633799000003</c:v>
                </c:pt>
                <c:pt idx="10">
                  <c:v>56070.722013999999</c:v>
                </c:pt>
                <c:pt idx="11">
                  <c:v>55896.115488000003</c:v>
                </c:pt>
                <c:pt idx="12">
                  <c:v>55519.837814999999</c:v>
                </c:pt>
                <c:pt idx="13">
                  <c:v>54928.128290000001</c:v>
                </c:pt>
                <c:pt idx="14">
                  <c:v>54692.492396000001</c:v>
                </c:pt>
                <c:pt idx="15">
                  <c:v>54279.425916</c:v>
                </c:pt>
                <c:pt idx="16">
                  <c:v>53204.669872999999</c:v>
                </c:pt>
                <c:pt idx="17">
                  <c:v>53150.146238000001</c:v>
                </c:pt>
                <c:pt idx="18">
                  <c:v>52994.710843000001</c:v>
                </c:pt>
                <c:pt idx="19">
                  <c:v>52977.011379000003</c:v>
                </c:pt>
                <c:pt idx="20">
                  <c:v>51718.033843999998</c:v>
                </c:pt>
                <c:pt idx="21">
                  <c:v>51081.108485999997</c:v>
                </c:pt>
                <c:pt idx="22">
                  <c:v>50825.858076999997</c:v>
                </c:pt>
                <c:pt idx="23">
                  <c:v>50184.596489000003</c:v>
                </c:pt>
                <c:pt idx="24">
                  <c:v>50134.421748000001</c:v>
                </c:pt>
                <c:pt idx="25">
                  <c:v>49471.241040000001</c:v>
                </c:pt>
                <c:pt idx="26">
                  <c:v>49371.680072000003</c:v>
                </c:pt>
                <c:pt idx="27">
                  <c:v>49191.710956000003</c:v>
                </c:pt>
                <c:pt idx="28">
                  <c:v>49174.311405</c:v>
                </c:pt>
                <c:pt idx="29">
                  <c:v>48449.010362000001</c:v>
                </c:pt>
                <c:pt idx="30">
                  <c:v>47787.837808999997</c:v>
                </c:pt>
                <c:pt idx="31">
                  <c:v>47313.495514000002</c:v>
                </c:pt>
                <c:pt idx="32">
                  <c:v>47293.235192</c:v>
                </c:pt>
                <c:pt idx="33">
                  <c:v>46706.543051000001</c:v>
                </c:pt>
                <c:pt idx="34">
                  <c:v>46648.973285</c:v>
                </c:pt>
                <c:pt idx="35">
                  <c:v>45716.157272999997</c:v>
                </c:pt>
                <c:pt idx="36">
                  <c:v>44116.602564000001</c:v>
                </c:pt>
                <c:pt idx="37">
                  <c:v>43869.734429999997</c:v>
                </c:pt>
                <c:pt idx="38">
                  <c:v>43482.780524000002</c:v>
                </c:pt>
                <c:pt idx="39">
                  <c:v>43160.237638999999</c:v>
                </c:pt>
                <c:pt idx="40">
                  <c:v>42378.928370000001</c:v>
                </c:pt>
                <c:pt idx="41">
                  <c:v>42007.640745999997</c:v>
                </c:pt>
                <c:pt idx="42">
                  <c:v>41319.125543000002</c:v>
                </c:pt>
                <c:pt idx="43">
                  <c:v>40267.662601000004</c:v>
                </c:pt>
                <c:pt idx="44">
                  <c:v>40234.751831000001</c:v>
                </c:pt>
                <c:pt idx="45">
                  <c:v>39539.289468000003</c:v>
                </c:pt>
                <c:pt idx="46">
                  <c:v>39452.799928</c:v>
                </c:pt>
                <c:pt idx="47">
                  <c:v>38381.484042999997</c:v>
                </c:pt>
                <c:pt idx="48">
                  <c:v>38168.853409000003</c:v>
                </c:pt>
                <c:pt idx="49">
                  <c:v>36907.811684</c:v>
                </c:pt>
                <c:pt idx="50">
                  <c:v>36280.858958999997</c:v>
                </c:pt>
                <c:pt idx="51">
                  <c:v>35861.913396000004</c:v>
                </c:pt>
                <c:pt idx="52">
                  <c:v>35722.909134000001</c:v>
                </c:pt>
                <c:pt idx="53">
                  <c:v>35518.302660000001</c:v>
                </c:pt>
                <c:pt idx="54">
                  <c:v>35251.065134999997</c:v>
                </c:pt>
                <c:pt idx="55">
                  <c:v>34141.371003</c:v>
                </c:pt>
                <c:pt idx="56">
                  <c:v>33440.017252999998</c:v>
                </c:pt>
                <c:pt idx="57">
                  <c:v>32959.727201000002</c:v>
                </c:pt>
                <c:pt idx="58">
                  <c:v>32176.720591000001</c:v>
                </c:pt>
                <c:pt idx="59">
                  <c:v>31701.163723999998</c:v>
                </c:pt>
                <c:pt idx="60">
                  <c:v>31357.576881000001</c:v>
                </c:pt>
                <c:pt idx="61">
                  <c:v>29674.318466000001</c:v>
                </c:pt>
                <c:pt idx="62">
                  <c:v>29616.455190000001</c:v>
                </c:pt>
                <c:pt idx="63">
                  <c:v>29510.703388999998</c:v>
                </c:pt>
                <c:pt idx="64">
                  <c:v>28145.369967999999</c:v>
                </c:pt>
                <c:pt idx="65">
                  <c:v>27658.475355999999</c:v>
                </c:pt>
                <c:pt idx="66">
                  <c:v>27582.80112</c:v>
                </c:pt>
                <c:pt idx="67">
                  <c:v>26377.349826999998</c:v>
                </c:pt>
                <c:pt idx="68">
                  <c:v>26333.987204000001</c:v>
                </c:pt>
                <c:pt idx="69">
                  <c:v>26011.44944</c:v>
                </c:pt>
                <c:pt idx="70">
                  <c:v>24836.17857</c:v>
                </c:pt>
                <c:pt idx="71">
                  <c:v>24562.666061</c:v>
                </c:pt>
                <c:pt idx="72">
                  <c:v>23246.555439</c:v>
                </c:pt>
                <c:pt idx="73">
                  <c:v>22691.779616</c:v>
                </c:pt>
                <c:pt idx="74">
                  <c:v>22645.346752000001</c:v>
                </c:pt>
                <c:pt idx="75">
                  <c:v>21310.071763</c:v>
                </c:pt>
                <c:pt idx="76">
                  <c:v>20816.144672999999</c:v>
                </c:pt>
                <c:pt idx="77">
                  <c:v>20408.345418000001</c:v>
                </c:pt>
                <c:pt idx="78">
                  <c:v>19541.027129999999</c:v>
                </c:pt>
                <c:pt idx="79">
                  <c:v>19503.185716</c:v>
                </c:pt>
                <c:pt idx="80">
                  <c:v>19308.844315999999</c:v>
                </c:pt>
                <c:pt idx="81">
                  <c:v>18709.672417000002</c:v>
                </c:pt>
                <c:pt idx="82">
                  <c:v>18315.912415999999</c:v>
                </c:pt>
                <c:pt idx="83">
                  <c:v>18033.746036</c:v>
                </c:pt>
                <c:pt idx="84">
                  <c:v>17785.072458999999</c:v>
                </c:pt>
                <c:pt idx="85">
                  <c:v>17430.072832000002</c:v>
                </c:pt>
                <c:pt idx="86">
                  <c:v>17103.937568000001</c:v>
                </c:pt>
                <c:pt idx="87">
                  <c:v>17068.790788999999</c:v>
                </c:pt>
                <c:pt idx="88">
                  <c:v>17064.680660999999</c:v>
                </c:pt>
                <c:pt idx="89">
                  <c:v>16833.038981999998</c:v>
                </c:pt>
                <c:pt idx="90">
                  <c:v>16702.741434</c:v>
                </c:pt>
                <c:pt idx="91">
                  <c:v>16647.517849</c:v>
                </c:pt>
                <c:pt idx="92">
                  <c:v>15931.163843</c:v>
                </c:pt>
                <c:pt idx="93">
                  <c:v>15885.925268999999</c:v>
                </c:pt>
                <c:pt idx="94">
                  <c:v>15470.431048</c:v>
                </c:pt>
                <c:pt idx="95">
                  <c:v>15403.109270000001</c:v>
                </c:pt>
                <c:pt idx="96">
                  <c:v>15315.755622999999</c:v>
                </c:pt>
                <c:pt idx="97">
                  <c:v>15290.327139999999</c:v>
                </c:pt>
                <c:pt idx="98">
                  <c:v>15239.934906</c:v>
                </c:pt>
                <c:pt idx="99">
                  <c:v>14573.244123</c:v>
                </c:pt>
                <c:pt idx="100">
                  <c:v>14292.056838</c:v>
                </c:pt>
                <c:pt idx="101">
                  <c:v>14222.000545999999</c:v>
                </c:pt>
                <c:pt idx="102">
                  <c:v>14071.331888000001</c:v>
                </c:pt>
                <c:pt idx="103">
                  <c:v>14009.72442</c:v>
                </c:pt>
                <c:pt idx="104">
                  <c:v>13467.299254</c:v>
                </c:pt>
                <c:pt idx="105">
                  <c:v>13172.827902000001</c:v>
                </c:pt>
                <c:pt idx="106">
                  <c:v>13066.697376</c:v>
                </c:pt>
                <c:pt idx="107">
                  <c:v>12885.530135999999</c:v>
                </c:pt>
                <c:pt idx="108">
                  <c:v>12416.597288999999</c:v>
                </c:pt>
                <c:pt idx="109">
                  <c:v>12346.861069</c:v>
                </c:pt>
                <c:pt idx="110">
                  <c:v>12019.677573000001</c:v>
                </c:pt>
                <c:pt idx="111">
                  <c:v>11650.164908000001</c:v>
                </c:pt>
                <c:pt idx="112">
                  <c:v>11412.02483</c:v>
                </c:pt>
                <c:pt idx="113">
                  <c:v>11334.344228</c:v>
                </c:pt>
                <c:pt idx="114">
                  <c:v>10992.231489</c:v>
                </c:pt>
                <c:pt idx="115">
                  <c:v>10844.569453</c:v>
                </c:pt>
                <c:pt idx="116">
                  <c:v>10814.293234999999</c:v>
                </c:pt>
                <c:pt idx="117">
                  <c:v>10602.493532</c:v>
                </c:pt>
                <c:pt idx="118">
                  <c:v>10600.151733000001</c:v>
                </c:pt>
                <c:pt idx="119">
                  <c:v>10549.981467</c:v>
                </c:pt>
                <c:pt idx="120">
                  <c:v>10461.034229000001</c:v>
                </c:pt>
                <c:pt idx="121">
                  <c:v>10409.654365</c:v>
                </c:pt>
                <c:pt idx="122">
                  <c:v>10285.534158</c:v>
                </c:pt>
                <c:pt idx="123">
                  <c:v>9753.224886</c:v>
                </c:pt>
                <c:pt idx="124">
                  <c:v>9712.3232719999996</c:v>
                </c:pt>
                <c:pt idx="125">
                  <c:v>9616.6743009999991</c:v>
                </c:pt>
                <c:pt idx="126">
                  <c:v>9513.0006169999997</c:v>
                </c:pt>
                <c:pt idx="127">
                  <c:v>9073.27621</c:v>
                </c:pt>
                <c:pt idx="128">
                  <c:v>9002.4718109999994</c:v>
                </c:pt>
                <c:pt idx="129">
                  <c:v>8411.1577620000007</c:v>
                </c:pt>
                <c:pt idx="130">
                  <c:v>8177.7557059999999</c:v>
                </c:pt>
                <c:pt idx="131">
                  <c:v>7697.3038630000001</c:v>
                </c:pt>
                <c:pt idx="132">
                  <c:v>7623.8052159999997</c:v>
                </c:pt>
                <c:pt idx="133">
                  <c:v>6982.9312159999999</c:v>
                </c:pt>
                <c:pt idx="134">
                  <c:v>6555.3284999999996</c:v>
                </c:pt>
                <c:pt idx="135">
                  <c:v>6389.4175340000002</c:v>
                </c:pt>
                <c:pt idx="136">
                  <c:v>6371.1532399999996</c:v>
                </c:pt>
                <c:pt idx="137">
                  <c:v>6085.8614509999998</c:v>
                </c:pt>
                <c:pt idx="138">
                  <c:v>6000.5197109999999</c:v>
                </c:pt>
                <c:pt idx="139">
                  <c:v>5688.5221289999999</c:v>
                </c:pt>
                <c:pt idx="140">
                  <c:v>5284.4797339999996</c:v>
                </c:pt>
                <c:pt idx="141">
                  <c:v>5005.2626289999998</c:v>
                </c:pt>
                <c:pt idx="142">
                  <c:v>4886.1497879999997</c:v>
                </c:pt>
                <c:pt idx="143">
                  <c:v>4819.6845649999996</c:v>
                </c:pt>
                <c:pt idx="144">
                  <c:v>3866.7499699999998</c:v>
                </c:pt>
                <c:pt idx="145">
                  <c:v>3210.5746819999999</c:v>
                </c:pt>
                <c:pt idx="146">
                  <c:v>2824.0334819999998</c:v>
                </c:pt>
                <c:pt idx="147">
                  <c:v>1602.004089</c:v>
                </c:pt>
                <c:pt idx="148">
                  <c:v>978.03003200000001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17-B947-A7F2-972CDBC449D8}"/>
            </c:ext>
          </c:extLst>
        </c:ser>
        <c:ser>
          <c:idx val="0"/>
          <c:order val="2"/>
          <c:tx>
            <c:v>PxxC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xtest!$A$1964:$A$2384</c:f>
              <c:numCache>
                <c:formatCode>General</c:formatCode>
                <c:ptCount val="421"/>
                <c:pt idx="0">
                  <c:v>8.9999999999999992E-5</c:v>
                </c:pt>
                <c:pt idx="1">
                  <c:v>2.1000000000000001E-4</c:v>
                </c:pt>
                <c:pt idx="2">
                  <c:v>3.2999999999999994E-4</c:v>
                </c:pt>
                <c:pt idx="3">
                  <c:v>4.4999999999999999E-4</c:v>
                </c:pt>
                <c:pt idx="4">
                  <c:v>5.6999999999999998E-4</c:v>
                </c:pt>
                <c:pt idx="5">
                  <c:v>6.8999999999999997E-4</c:v>
                </c:pt>
                <c:pt idx="6">
                  <c:v>8.0999999999999996E-4</c:v>
                </c:pt>
                <c:pt idx="7">
                  <c:v>9.2999999999999995E-4</c:v>
                </c:pt>
                <c:pt idx="8">
                  <c:v>1.0500000000000002E-3</c:v>
                </c:pt>
                <c:pt idx="9">
                  <c:v>1.17E-3</c:v>
                </c:pt>
                <c:pt idx="10">
                  <c:v>1.2900000000000001E-3</c:v>
                </c:pt>
                <c:pt idx="11">
                  <c:v>1.41E-3</c:v>
                </c:pt>
                <c:pt idx="12">
                  <c:v>1.5300000000000001E-3</c:v>
                </c:pt>
                <c:pt idx="13">
                  <c:v>1.65E-3</c:v>
                </c:pt>
                <c:pt idx="14">
                  <c:v>1.7700000000000001E-3</c:v>
                </c:pt>
                <c:pt idx="15">
                  <c:v>1.89E-3</c:v>
                </c:pt>
                <c:pt idx="16">
                  <c:v>2.0099999999999996E-3</c:v>
                </c:pt>
                <c:pt idx="17">
                  <c:v>2.1299999999999999E-3</c:v>
                </c:pt>
                <c:pt idx="18">
                  <c:v>2.2500000000000003E-3</c:v>
                </c:pt>
                <c:pt idx="19">
                  <c:v>2.3700000000000001E-3</c:v>
                </c:pt>
                <c:pt idx="20">
                  <c:v>2.49E-3</c:v>
                </c:pt>
                <c:pt idx="21">
                  <c:v>2.6099999999999999E-3</c:v>
                </c:pt>
                <c:pt idx="22">
                  <c:v>2.7300000000000002E-3</c:v>
                </c:pt>
                <c:pt idx="23">
                  <c:v>2.8500000000000001E-3</c:v>
                </c:pt>
                <c:pt idx="24">
                  <c:v>2.97E-3</c:v>
                </c:pt>
                <c:pt idx="25">
                  <c:v>3.0899999999999999E-3</c:v>
                </c:pt>
                <c:pt idx="26">
                  <c:v>3.2100000000000002E-3</c:v>
                </c:pt>
                <c:pt idx="27">
                  <c:v>3.3300000000000001E-3</c:v>
                </c:pt>
                <c:pt idx="28">
                  <c:v>3.4499999999999999E-3</c:v>
                </c:pt>
                <c:pt idx="29">
                  <c:v>3.5699999999999998E-3</c:v>
                </c:pt>
                <c:pt idx="30">
                  <c:v>3.6900000000000001E-3</c:v>
                </c:pt>
                <c:pt idx="31">
                  <c:v>3.8099999999999996E-3</c:v>
                </c:pt>
                <c:pt idx="32">
                  <c:v>3.9299999999999995E-3</c:v>
                </c:pt>
                <c:pt idx="33">
                  <c:v>4.0499999999999998E-3</c:v>
                </c:pt>
                <c:pt idx="34">
                  <c:v>4.1700000000000001E-3</c:v>
                </c:pt>
                <c:pt idx="35">
                  <c:v>4.2900000000000004E-3</c:v>
                </c:pt>
                <c:pt idx="36">
                  <c:v>4.4099999999999999E-3</c:v>
                </c:pt>
                <c:pt idx="37">
                  <c:v>4.5299999999999993E-3</c:v>
                </c:pt>
                <c:pt idx="38">
                  <c:v>4.6499999999999996E-3</c:v>
                </c:pt>
                <c:pt idx="39">
                  <c:v>4.7699999999999999E-3</c:v>
                </c:pt>
                <c:pt idx="40">
                  <c:v>4.8899999999999994E-3</c:v>
                </c:pt>
                <c:pt idx="41">
                  <c:v>5.0099999999999997E-3</c:v>
                </c:pt>
                <c:pt idx="42">
                  <c:v>5.13E-3</c:v>
                </c:pt>
                <c:pt idx="43">
                  <c:v>5.2500000000000003E-3</c:v>
                </c:pt>
                <c:pt idx="44">
                  <c:v>5.3700000000000006E-3</c:v>
                </c:pt>
                <c:pt idx="45">
                  <c:v>5.4899999999999992E-3</c:v>
                </c:pt>
                <c:pt idx="46">
                  <c:v>5.6099999999999995E-3</c:v>
                </c:pt>
                <c:pt idx="47">
                  <c:v>5.7299999999999999E-3</c:v>
                </c:pt>
                <c:pt idx="48">
                  <c:v>5.8500000000000002E-3</c:v>
                </c:pt>
                <c:pt idx="49">
                  <c:v>5.9699999999999996E-3</c:v>
                </c:pt>
                <c:pt idx="50">
                  <c:v>6.0899999999999999E-3</c:v>
                </c:pt>
                <c:pt idx="51">
                  <c:v>6.2100000000000002E-3</c:v>
                </c:pt>
                <c:pt idx="52">
                  <c:v>6.3300000000000006E-3</c:v>
                </c:pt>
                <c:pt idx="53">
                  <c:v>6.4499999999999991E-3</c:v>
                </c:pt>
                <c:pt idx="54">
                  <c:v>6.5699999999999995E-3</c:v>
                </c:pt>
                <c:pt idx="55">
                  <c:v>6.6899999999999998E-3</c:v>
                </c:pt>
                <c:pt idx="56">
                  <c:v>6.8100000000000001E-3</c:v>
                </c:pt>
                <c:pt idx="57">
                  <c:v>6.9299999999999995E-3</c:v>
                </c:pt>
                <c:pt idx="58">
                  <c:v>7.0499999999999998E-3</c:v>
                </c:pt>
                <c:pt idx="59">
                  <c:v>7.1700000000000002E-3</c:v>
                </c:pt>
                <c:pt idx="60">
                  <c:v>7.2900000000000005E-3</c:v>
                </c:pt>
                <c:pt idx="61">
                  <c:v>7.4099999999999991E-3</c:v>
                </c:pt>
                <c:pt idx="62">
                  <c:v>7.5299999999999994E-3</c:v>
                </c:pt>
                <c:pt idx="63">
                  <c:v>7.6499999999999997E-3</c:v>
                </c:pt>
                <c:pt idx="64">
                  <c:v>7.77E-3</c:v>
                </c:pt>
                <c:pt idx="65">
                  <c:v>7.8899999999999994E-3</c:v>
                </c:pt>
                <c:pt idx="66">
                  <c:v>8.0099999999999998E-3</c:v>
                </c:pt>
                <c:pt idx="67">
                  <c:v>8.1299999999999983E-3</c:v>
                </c:pt>
                <c:pt idx="68">
                  <c:v>8.2500000000000004E-3</c:v>
                </c:pt>
                <c:pt idx="69">
                  <c:v>8.369999999999999E-3</c:v>
                </c:pt>
                <c:pt idx="70">
                  <c:v>8.490000000000001E-3</c:v>
                </c:pt>
                <c:pt idx="71">
                  <c:v>8.6099999999999996E-3</c:v>
                </c:pt>
                <c:pt idx="72">
                  <c:v>8.7299999999999999E-3</c:v>
                </c:pt>
                <c:pt idx="73">
                  <c:v>8.8500000000000002E-3</c:v>
                </c:pt>
                <c:pt idx="74">
                  <c:v>8.9699999999999988E-3</c:v>
                </c:pt>
                <c:pt idx="75">
                  <c:v>9.0900000000000009E-3</c:v>
                </c:pt>
                <c:pt idx="76">
                  <c:v>9.2099999999999994E-3</c:v>
                </c:pt>
                <c:pt idx="77">
                  <c:v>9.3299999999999998E-3</c:v>
                </c:pt>
                <c:pt idx="78">
                  <c:v>9.4500000000000001E-3</c:v>
                </c:pt>
                <c:pt idx="79">
                  <c:v>9.5700000000000004E-3</c:v>
                </c:pt>
                <c:pt idx="80">
                  <c:v>9.689999999999999E-3</c:v>
                </c:pt>
                <c:pt idx="81">
                  <c:v>9.8099999999999993E-3</c:v>
                </c:pt>
                <c:pt idx="82">
                  <c:v>9.9299999999999996E-3</c:v>
                </c:pt>
                <c:pt idx="83">
                  <c:v>1.005E-2</c:v>
                </c:pt>
                <c:pt idx="84">
                  <c:v>1.017E-2</c:v>
                </c:pt>
                <c:pt idx="85">
                  <c:v>1.0289999999999999E-2</c:v>
                </c:pt>
                <c:pt idx="86">
                  <c:v>1.0410000000000001E-2</c:v>
                </c:pt>
                <c:pt idx="87">
                  <c:v>1.0529999999999999E-2</c:v>
                </c:pt>
                <c:pt idx="88">
                  <c:v>1.065E-2</c:v>
                </c:pt>
                <c:pt idx="89">
                  <c:v>1.077E-2</c:v>
                </c:pt>
                <c:pt idx="90">
                  <c:v>1.0889999999999999E-2</c:v>
                </c:pt>
                <c:pt idx="91">
                  <c:v>1.1010000000000001E-2</c:v>
                </c:pt>
                <c:pt idx="92">
                  <c:v>1.1129999999999999E-2</c:v>
                </c:pt>
                <c:pt idx="93">
                  <c:v>1.125E-2</c:v>
                </c:pt>
                <c:pt idx="94">
                  <c:v>1.137E-2</c:v>
                </c:pt>
                <c:pt idx="95">
                  <c:v>1.149E-2</c:v>
                </c:pt>
                <c:pt idx="96">
                  <c:v>1.1610000000000001E-2</c:v>
                </c:pt>
                <c:pt idx="97">
                  <c:v>1.1729999999999999E-2</c:v>
                </c:pt>
                <c:pt idx="98">
                  <c:v>1.1849999999999999E-2</c:v>
                </c:pt>
                <c:pt idx="99">
                  <c:v>1.197E-2</c:v>
                </c:pt>
                <c:pt idx="100">
                  <c:v>1.209E-2</c:v>
                </c:pt>
                <c:pt idx="101">
                  <c:v>1.2209999999999999E-2</c:v>
                </c:pt>
                <c:pt idx="102">
                  <c:v>1.2330000000000001E-2</c:v>
                </c:pt>
                <c:pt idx="103">
                  <c:v>1.2449999999999999E-2</c:v>
                </c:pt>
                <c:pt idx="104">
                  <c:v>1.2570000000000001E-2</c:v>
                </c:pt>
                <c:pt idx="105">
                  <c:v>1.269E-2</c:v>
                </c:pt>
                <c:pt idx="106">
                  <c:v>1.2809999999999998E-2</c:v>
                </c:pt>
                <c:pt idx="107">
                  <c:v>1.2930000000000001E-2</c:v>
                </c:pt>
                <c:pt idx="108">
                  <c:v>1.3049999999999999E-2</c:v>
                </c:pt>
                <c:pt idx="109">
                  <c:v>1.3169999999999999E-2</c:v>
                </c:pt>
                <c:pt idx="110">
                  <c:v>1.329E-2</c:v>
                </c:pt>
                <c:pt idx="111">
                  <c:v>1.341E-2</c:v>
                </c:pt>
                <c:pt idx="112">
                  <c:v>1.353E-2</c:v>
                </c:pt>
                <c:pt idx="113">
                  <c:v>1.3649999999999999E-2</c:v>
                </c:pt>
                <c:pt idx="114">
                  <c:v>1.3769999999999999E-2</c:v>
                </c:pt>
                <c:pt idx="115">
                  <c:v>1.389E-2</c:v>
                </c:pt>
                <c:pt idx="116">
                  <c:v>1.401E-2</c:v>
                </c:pt>
                <c:pt idx="117">
                  <c:v>1.4129999999999998E-2</c:v>
                </c:pt>
                <c:pt idx="118">
                  <c:v>1.4250000000000001E-2</c:v>
                </c:pt>
                <c:pt idx="119">
                  <c:v>1.4369999999999999E-2</c:v>
                </c:pt>
                <c:pt idx="120">
                  <c:v>1.4490000000000001E-2</c:v>
                </c:pt>
                <c:pt idx="121">
                  <c:v>1.461E-2</c:v>
                </c:pt>
                <c:pt idx="122">
                  <c:v>1.4729999999999998E-2</c:v>
                </c:pt>
                <c:pt idx="123">
                  <c:v>1.485E-2</c:v>
                </c:pt>
                <c:pt idx="124">
                  <c:v>1.4969999999999999E-2</c:v>
                </c:pt>
                <c:pt idx="125">
                  <c:v>1.5090000000000001E-2</c:v>
                </c:pt>
                <c:pt idx="126">
                  <c:v>1.521E-2</c:v>
                </c:pt>
                <c:pt idx="127">
                  <c:v>1.533E-2</c:v>
                </c:pt>
                <c:pt idx="128">
                  <c:v>1.545E-2</c:v>
                </c:pt>
                <c:pt idx="129">
                  <c:v>1.5569999999999999E-2</c:v>
                </c:pt>
                <c:pt idx="130">
                  <c:v>1.5689999999999999E-2</c:v>
                </c:pt>
                <c:pt idx="131">
                  <c:v>1.5809999999999998E-2</c:v>
                </c:pt>
                <c:pt idx="132">
                  <c:v>1.593E-2</c:v>
                </c:pt>
                <c:pt idx="133">
                  <c:v>1.6050000000000002E-2</c:v>
                </c:pt>
                <c:pt idx="134">
                  <c:v>1.6169999999999997E-2</c:v>
                </c:pt>
                <c:pt idx="135">
                  <c:v>1.6289999999999999E-2</c:v>
                </c:pt>
                <c:pt idx="136">
                  <c:v>1.6410000000000001E-2</c:v>
                </c:pt>
                <c:pt idx="137">
                  <c:v>1.653E-2</c:v>
                </c:pt>
                <c:pt idx="138">
                  <c:v>1.6649999999999998E-2</c:v>
                </c:pt>
                <c:pt idx="139">
                  <c:v>1.677E-2</c:v>
                </c:pt>
                <c:pt idx="140">
                  <c:v>1.6890000000000002E-2</c:v>
                </c:pt>
                <c:pt idx="141">
                  <c:v>1.7009999999999997E-2</c:v>
                </c:pt>
                <c:pt idx="142">
                  <c:v>1.7129999999999999E-2</c:v>
                </c:pt>
                <c:pt idx="143">
                  <c:v>1.7250000000000001E-2</c:v>
                </c:pt>
                <c:pt idx="144">
                  <c:v>1.7369999999999997E-2</c:v>
                </c:pt>
                <c:pt idx="145">
                  <c:v>1.7489999999999999E-2</c:v>
                </c:pt>
                <c:pt idx="146">
                  <c:v>1.7610000000000001E-2</c:v>
                </c:pt>
                <c:pt idx="147">
                  <c:v>1.7729999999999999E-2</c:v>
                </c:pt>
                <c:pt idx="148">
                  <c:v>1.7849999999999998E-2</c:v>
                </c:pt>
                <c:pt idx="149">
                  <c:v>1.797E-2</c:v>
                </c:pt>
                <c:pt idx="150">
                  <c:v>1.8090000000000002E-2</c:v>
                </c:pt>
                <c:pt idx="151">
                  <c:v>1.821E-2</c:v>
                </c:pt>
                <c:pt idx="152">
                  <c:v>1.8329999999999999E-2</c:v>
                </c:pt>
                <c:pt idx="153">
                  <c:v>1.8450000000000001E-2</c:v>
                </c:pt>
                <c:pt idx="154">
                  <c:v>1.857E-2</c:v>
                </c:pt>
                <c:pt idx="155">
                  <c:v>1.8689999999999998E-2</c:v>
                </c:pt>
                <c:pt idx="156">
                  <c:v>1.881E-2</c:v>
                </c:pt>
                <c:pt idx="157">
                  <c:v>1.8929999999999999E-2</c:v>
                </c:pt>
                <c:pt idx="158">
                  <c:v>1.9050000000000001E-2</c:v>
                </c:pt>
                <c:pt idx="159">
                  <c:v>1.917E-2</c:v>
                </c:pt>
                <c:pt idx="160">
                  <c:v>1.9289999999999998E-2</c:v>
                </c:pt>
                <c:pt idx="161">
                  <c:v>1.941E-2</c:v>
                </c:pt>
                <c:pt idx="162">
                  <c:v>1.9529999999999999E-2</c:v>
                </c:pt>
                <c:pt idx="163">
                  <c:v>1.9649999999999997E-2</c:v>
                </c:pt>
                <c:pt idx="164">
                  <c:v>1.9769999999999999E-2</c:v>
                </c:pt>
                <c:pt idx="165">
                  <c:v>1.9890000000000001E-2</c:v>
                </c:pt>
                <c:pt idx="166">
                  <c:v>2.001E-2</c:v>
                </c:pt>
                <c:pt idx="167">
                  <c:v>2.0129999999999999E-2</c:v>
                </c:pt>
                <c:pt idx="168">
                  <c:v>2.0250000000000001E-2</c:v>
                </c:pt>
                <c:pt idx="169">
                  <c:v>2.0369999999999999E-2</c:v>
                </c:pt>
                <c:pt idx="170">
                  <c:v>2.0489999999999998E-2</c:v>
                </c:pt>
                <c:pt idx="171">
                  <c:v>2.061E-2</c:v>
                </c:pt>
                <c:pt idx="172">
                  <c:v>2.0730000000000002E-2</c:v>
                </c:pt>
                <c:pt idx="173">
                  <c:v>2.0849999999999997E-2</c:v>
                </c:pt>
                <c:pt idx="174">
                  <c:v>2.0969999999999999E-2</c:v>
                </c:pt>
                <c:pt idx="175">
                  <c:v>2.1090000000000001E-2</c:v>
                </c:pt>
                <c:pt idx="176">
                  <c:v>2.1209999999999996E-2</c:v>
                </c:pt>
                <c:pt idx="177">
                  <c:v>2.1329999999999998E-2</c:v>
                </c:pt>
                <c:pt idx="178">
                  <c:v>2.145E-2</c:v>
                </c:pt>
                <c:pt idx="179">
                  <c:v>2.1570000000000002E-2</c:v>
                </c:pt>
                <c:pt idx="180">
                  <c:v>2.1689999999999997E-2</c:v>
                </c:pt>
                <c:pt idx="181">
                  <c:v>2.181E-2</c:v>
                </c:pt>
                <c:pt idx="182">
                  <c:v>2.1930000000000002E-2</c:v>
                </c:pt>
                <c:pt idx="183">
                  <c:v>2.205E-2</c:v>
                </c:pt>
                <c:pt idx="184">
                  <c:v>2.2169999999999999E-2</c:v>
                </c:pt>
                <c:pt idx="185">
                  <c:v>2.2290000000000001E-2</c:v>
                </c:pt>
                <c:pt idx="186">
                  <c:v>2.2409999999999999E-2</c:v>
                </c:pt>
                <c:pt idx="187">
                  <c:v>2.2529999999999998E-2</c:v>
                </c:pt>
                <c:pt idx="188">
                  <c:v>2.265E-2</c:v>
                </c:pt>
                <c:pt idx="189">
                  <c:v>2.2769999999999999E-2</c:v>
                </c:pt>
                <c:pt idx="190">
                  <c:v>2.2890000000000001E-2</c:v>
                </c:pt>
                <c:pt idx="191">
                  <c:v>2.3009999999999999E-2</c:v>
                </c:pt>
                <c:pt idx="192">
                  <c:v>2.3129999999999998E-2</c:v>
                </c:pt>
                <c:pt idx="193">
                  <c:v>2.325E-2</c:v>
                </c:pt>
                <c:pt idx="194">
                  <c:v>2.3369999999999998E-2</c:v>
                </c:pt>
                <c:pt idx="195">
                  <c:v>2.349E-2</c:v>
                </c:pt>
                <c:pt idx="196">
                  <c:v>2.3609999999999999E-2</c:v>
                </c:pt>
                <c:pt idx="197">
                  <c:v>2.3730000000000001E-2</c:v>
                </c:pt>
                <c:pt idx="198">
                  <c:v>2.385E-2</c:v>
                </c:pt>
                <c:pt idx="199">
                  <c:v>2.3969999999999998E-2</c:v>
                </c:pt>
                <c:pt idx="200">
                  <c:v>2.409E-2</c:v>
                </c:pt>
                <c:pt idx="201">
                  <c:v>2.4209999999999999E-2</c:v>
                </c:pt>
                <c:pt idx="202">
                  <c:v>2.4329999999999997E-2</c:v>
                </c:pt>
                <c:pt idx="203">
                  <c:v>2.445E-2</c:v>
                </c:pt>
                <c:pt idx="204">
                  <c:v>2.4570000000000002E-2</c:v>
                </c:pt>
                <c:pt idx="205">
                  <c:v>2.4689999999999997E-2</c:v>
                </c:pt>
                <c:pt idx="206">
                  <c:v>2.4809999999999999E-2</c:v>
                </c:pt>
                <c:pt idx="207">
                  <c:v>2.4930000000000001E-2</c:v>
                </c:pt>
                <c:pt idx="208">
                  <c:v>2.5049999999999999E-2</c:v>
                </c:pt>
                <c:pt idx="209">
                  <c:v>2.5169999999999998E-2</c:v>
                </c:pt>
                <c:pt idx="210">
                  <c:v>2.529E-2</c:v>
                </c:pt>
                <c:pt idx="211">
                  <c:v>2.5410000000000002E-2</c:v>
                </c:pt>
                <c:pt idx="212">
                  <c:v>2.5529999999999997E-2</c:v>
                </c:pt>
                <c:pt idx="213">
                  <c:v>2.5649999999999999E-2</c:v>
                </c:pt>
                <c:pt idx="214">
                  <c:v>2.5770000000000001E-2</c:v>
                </c:pt>
                <c:pt idx="215">
                  <c:v>2.589E-2</c:v>
                </c:pt>
                <c:pt idx="216">
                  <c:v>2.6009999999999998E-2</c:v>
                </c:pt>
                <c:pt idx="217">
                  <c:v>2.613E-2</c:v>
                </c:pt>
                <c:pt idx="218">
                  <c:v>2.6249999999999999E-2</c:v>
                </c:pt>
                <c:pt idx="219">
                  <c:v>2.6369999999999998E-2</c:v>
                </c:pt>
                <c:pt idx="220">
                  <c:v>2.649E-2</c:v>
                </c:pt>
                <c:pt idx="221">
                  <c:v>2.6610000000000002E-2</c:v>
                </c:pt>
                <c:pt idx="222">
                  <c:v>2.673E-2</c:v>
                </c:pt>
                <c:pt idx="223">
                  <c:v>2.6849999999999999E-2</c:v>
                </c:pt>
                <c:pt idx="224">
                  <c:v>2.6970000000000001E-2</c:v>
                </c:pt>
                <c:pt idx="225">
                  <c:v>2.7089999999999999E-2</c:v>
                </c:pt>
                <c:pt idx="226">
                  <c:v>2.7209999999999998E-2</c:v>
                </c:pt>
                <c:pt idx="227">
                  <c:v>2.733E-2</c:v>
                </c:pt>
                <c:pt idx="228">
                  <c:v>2.7449999999999999E-2</c:v>
                </c:pt>
                <c:pt idx="229">
                  <c:v>2.7570000000000001E-2</c:v>
                </c:pt>
                <c:pt idx="230">
                  <c:v>2.7689999999999999E-2</c:v>
                </c:pt>
                <c:pt idx="231">
                  <c:v>2.7809999999999998E-2</c:v>
                </c:pt>
                <c:pt idx="232">
                  <c:v>2.793E-2</c:v>
                </c:pt>
                <c:pt idx="233">
                  <c:v>2.8049999999999999E-2</c:v>
                </c:pt>
                <c:pt idx="234">
                  <c:v>2.8169999999999997E-2</c:v>
                </c:pt>
                <c:pt idx="235">
                  <c:v>2.8289999999999999E-2</c:v>
                </c:pt>
                <c:pt idx="236">
                  <c:v>2.8410000000000001E-2</c:v>
                </c:pt>
                <c:pt idx="237">
                  <c:v>2.853E-2</c:v>
                </c:pt>
                <c:pt idx="238">
                  <c:v>2.8649999999999998E-2</c:v>
                </c:pt>
                <c:pt idx="239">
                  <c:v>2.877E-2</c:v>
                </c:pt>
                <c:pt idx="240">
                  <c:v>2.8889999999999999E-2</c:v>
                </c:pt>
                <c:pt idx="241">
                  <c:v>2.9009999999999998E-2</c:v>
                </c:pt>
                <c:pt idx="242">
                  <c:v>2.913E-2</c:v>
                </c:pt>
                <c:pt idx="243">
                  <c:v>2.9250000000000002E-2</c:v>
                </c:pt>
                <c:pt idx="244">
                  <c:v>2.9369999999999997E-2</c:v>
                </c:pt>
                <c:pt idx="245">
                  <c:v>2.9489999999999999E-2</c:v>
                </c:pt>
                <c:pt idx="246">
                  <c:v>2.9610000000000001E-2</c:v>
                </c:pt>
                <c:pt idx="247">
                  <c:v>2.9729999999999999E-2</c:v>
                </c:pt>
                <c:pt idx="248">
                  <c:v>2.9849999999999998E-2</c:v>
                </c:pt>
                <c:pt idx="249">
                  <c:v>2.997E-2</c:v>
                </c:pt>
                <c:pt idx="250">
                  <c:v>3.0090000000000002E-2</c:v>
                </c:pt>
                <c:pt idx="251">
                  <c:v>3.0209999999999997E-2</c:v>
                </c:pt>
                <c:pt idx="252">
                  <c:v>3.0329999999999999E-2</c:v>
                </c:pt>
                <c:pt idx="253">
                  <c:v>3.0450000000000001E-2</c:v>
                </c:pt>
                <c:pt idx="254">
                  <c:v>3.057E-2</c:v>
                </c:pt>
                <c:pt idx="255">
                  <c:v>3.0689999999999999E-2</c:v>
                </c:pt>
                <c:pt idx="256">
                  <c:v>3.0810000000000001E-2</c:v>
                </c:pt>
                <c:pt idx="257">
                  <c:v>3.0929999999999999E-2</c:v>
                </c:pt>
                <c:pt idx="258">
                  <c:v>3.1049999999999998E-2</c:v>
                </c:pt>
                <c:pt idx="259">
                  <c:v>3.117E-2</c:v>
                </c:pt>
                <c:pt idx="260">
                  <c:v>3.1289999999999998E-2</c:v>
                </c:pt>
                <c:pt idx="261">
                  <c:v>3.141E-2</c:v>
                </c:pt>
                <c:pt idx="262">
                  <c:v>3.1529999999999996E-2</c:v>
                </c:pt>
                <c:pt idx="263">
                  <c:v>3.1649999999999998E-2</c:v>
                </c:pt>
                <c:pt idx="264">
                  <c:v>3.177E-2</c:v>
                </c:pt>
                <c:pt idx="265">
                  <c:v>3.1889999999999995E-2</c:v>
                </c:pt>
                <c:pt idx="266">
                  <c:v>3.2009999999999997E-2</c:v>
                </c:pt>
                <c:pt idx="267">
                  <c:v>3.2129999999999999E-2</c:v>
                </c:pt>
                <c:pt idx="268">
                  <c:v>3.2250000000000001E-2</c:v>
                </c:pt>
                <c:pt idx="269">
                  <c:v>3.2369999999999996E-2</c:v>
                </c:pt>
                <c:pt idx="270">
                  <c:v>3.2490000000000005E-2</c:v>
                </c:pt>
                <c:pt idx="271">
                  <c:v>3.261E-2</c:v>
                </c:pt>
                <c:pt idx="272">
                  <c:v>3.2729999999999995E-2</c:v>
                </c:pt>
                <c:pt idx="273">
                  <c:v>3.2850000000000004E-2</c:v>
                </c:pt>
                <c:pt idx="274">
                  <c:v>3.2969999999999999E-2</c:v>
                </c:pt>
                <c:pt idx="275">
                  <c:v>3.3089999999999994E-2</c:v>
                </c:pt>
                <c:pt idx="276">
                  <c:v>3.3210000000000003E-2</c:v>
                </c:pt>
                <c:pt idx="277">
                  <c:v>3.3329999999999999E-2</c:v>
                </c:pt>
                <c:pt idx="278">
                  <c:v>3.3449999999999994E-2</c:v>
                </c:pt>
                <c:pt idx="279">
                  <c:v>3.3570000000000003E-2</c:v>
                </c:pt>
                <c:pt idx="280">
                  <c:v>3.3689999999999998E-2</c:v>
                </c:pt>
                <c:pt idx="281">
                  <c:v>3.3809999999999993E-2</c:v>
                </c:pt>
                <c:pt idx="282">
                  <c:v>3.3930000000000002E-2</c:v>
                </c:pt>
                <c:pt idx="283">
                  <c:v>3.4049999999999997E-2</c:v>
                </c:pt>
                <c:pt idx="284">
                  <c:v>3.4169999999999999E-2</c:v>
                </c:pt>
                <c:pt idx="285">
                  <c:v>3.4290000000000001E-2</c:v>
                </c:pt>
                <c:pt idx="286">
                  <c:v>3.4409999999999996E-2</c:v>
                </c:pt>
                <c:pt idx="287">
                  <c:v>3.4530000000000005E-2</c:v>
                </c:pt>
                <c:pt idx="288">
                  <c:v>3.465E-2</c:v>
                </c:pt>
                <c:pt idx="289">
                  <c:v>3.4769999999999995E-2</c:v>
                </c:pt>
                <c:pt idx="290">
                  <c:v>3.4890000000000004E-2</c:v>
                </c:pt>
                <c:pt idx="291">
                  <c:v>3.5009999999999999E-2</c:v>
                </c:pt>
                <c:pt idx="292">
                  <c:v>3.5129999999999995E-2</c:v>
                </c:pt>
                <c:pt idx="293">
                  <c:v>3.5250000000000004E-2</c:v>
                </c:pt>
                <c:pt idx="294">
                  <c:v>3.5369999999999999E-2</c:v>
                </c:pt>
                <c:pt idx="295">
                  <c:v>3.5489999999999994E-2</c:v>
                </c:pt>
                <c:pt idx="296">
                  <c:v>3.5610000000000003E-2</c:v>
                </c:pt>
                <c:pt idx="297">
                  <c:v>3.5729999999999998E-2</c:v>
                </c:pt>
                <c:pt idx="298">
                  <c:v>3.585E-2</c:v>
                </c:pt>
                <c:pt idx="299">
                  <c:v>3.5970000000000002E-2</c:v>
                </c:pt>
                <c:pt idx="300">
                  <c:v>3.6089999999999997E-2</c:v>
                </c:pt>
                <c:pt idx="301">
                  <c:v>3.6209999999999999E-2</c:v>
                </c:pt>
                <c:pt idx="302">
                  <c:v>3.6330000000000001E-2</c:v>
                </c:pt>
                <c:pt idx="303">
                  <c:v>3.6449999999999996E-2</c:v>
                </c:pt>
                <c:pt idx="304">
                  <c:v>3.6569999999999998E-2</c:v>
                </c:pt>
                <c:pt idx="305">
                  <c:v>3.669E-2</c:v>
                </c:pt>
                <c:pt idx="306">
                  <c:v>3.6809999999999996E-2</c:v>
                </c:pt>
                <c:pt idx="307">
                  <c:v>3.6929999999999998E-2</c:v>
                </c:pt>
                <c:pt idx="308">
                  <c:v>3.705E-2</c:v>
                </c:pt>
                <c:pt idx="309">
                  <c:v>3.7170000000000002E-2</c:v>
                </c:pt>
                <c:pt idx="310">
                  <c:v>3.7289999999999997E-2</c:v>
                </c:pt>
                <c:pt idx="311">
                  <c:v>3.7409999999999999E-2</c:v>
                </c:pt>
                <c:pt idx="312">
                  <c:v>3.7530000000000001E-2</c:v>
                </c:pt>
                <c:pt idx="313">
                  <c:v>3.7649999999999996E-2</c:v>
                </c:pt>
                <c:pt idx="314">
                  <c:v>3.7769999999999998E-2</c:v>
                </c:pt>
                <c:pt idx="315">
                  <c:v>3.789E-2</c:v>
                </c:pt>
                <c:pt idx="316">
                  <c:v>3.8010000000000002E-2</c:v>
                </c:pt>
                <c:pt idx="317">
                  <c:v>3.8129999999999997E-2</c:v>
                </c:pt>
                <c:pt idx="318">
                  <c:v>3.8249999999999999E-2</c:v>
                </c:pt>
                <c:pt idx="319">
                  <c:v>3.8370000000000001E-2</c:v>
                </c:pt>
                <c:pt idx="320">
                  <c:v>3.8489999999999996E-2</c:v>
                </c:pt>
                <c:pt idx="321">
                  <c:v>3.8609999999999998E-2</c:v>
                </c:pt>
                <c:pt idx="322">
                  <c:v>3.8730000000000001E-2</c:v>
                </c:pt>
                <c:pt idx="323">
                  <c:v>3.8850000000000003E-2</c:v>
                </c:pt>
                <c:pt idx="324">
                  <c:v>3.8969999999999998E-2</c:v>
                </c:pt>
                <c:pt idx="325">
                  <c:v>3.909E-2</c:v>
                </c:pt>
                <c:pt idx="326">
                  <c:v>3.9210000000000002E-2</c:v>
                </c:pt>
                <c:pt idx="327">
                  <c:v>3.9329999999999997E-2</c:v>
                </c:pt>
                <c:pt idx="328">
                  <c:v>3.9449999999999999E-2</c:v>
                </c:pt>
                <c:pt idx="329">
                  <c:v>3.9570000000000001E-2</c:v>
                </c:pt>
                <c:pt idx="330">
                  <c:v>3.9689999999999996E-2</c:v>
                </c:pt>
                <c:pt idx="331">
                  <c:v>3.9809999999999998E-2</c:v>
                </c:pt>
                <c:pt idx="332">
                  <c:v>3.993E-2</c:v>
                </c:pt>
                <c:pt idx="333">
                  <c:v>4.0049999999999995E-2</c:v>
                </c:pt>
                <c:pt idx="334">
                  <c:v>4.0170000000000004E-2</c:v>
                </c:pt>
                <c:pt idx="335">
                  <c:v>4.0289999999999999E-2</c:v>
                </c:pt>
                <c:pt idx="336">
                  <c:v>4.0409999999999995E-2</c:v>
                </c:pt>
                <c:pt idx="337">
                  <c:v>4.0530000000000004E-2</c:v>
                </c:pt>
                <c:pt idx="338">
                  <c:v>4.0649999999999999E-2</c:v>
                </c:pt>
                <c:pt idx="339">
                  <c:v>4.0769999999999994E-2</c:v>
                </c:pt>
                <c:pt idx="340">
                  <c:v>4.0890000000000003E-2</c:v>
                </c:pt>
                <c:pt idx="341">
                  <c:v>4.1009999999999998E-2</c:v>
                </c:pt>
                <c:pt idx="342">
                  <c:v>4.1129999999999993E-2</c:v>
                </c:pt>
                <c:pt idx="343">
                  <c:v>4.1250000000000002E-2</c:v>
                </c:pt>
                <c:pt idx="344">
                  <c:v>4.1369999999999997E-2</c:v>
                </c:pt>
                <c:pt idx="345">
                  <c:v>4.1489999999999999E-2</c:v>
                </c:pt>
                <c:pt idx="346">
                  <c:v>4.1610000000000001E-2</c:v>
                </c:pt>
                <c:pt idx="347">
                  <c:v>4.1729999999999996E-2</c:v>
                </c:pt>
                <c:pt idx="348">
                  <c:v>4.1850000000000005E-2</c:v>
                </c:pt>
                <c:pt idx="349">
                  <c:v>4.197E-2</c:v>
                </c:pt>
                <c:pt idx="350">
                  <c:v>4.2089999999999995E-2</c:v>
                </c:pt>
                <c:pt idx="351">
                  <c:v>4.2210000000000004E-2</c:v>
                </c:pt>
                <c:pt idx="352">
                  <c:v>4.233E-2</c:v>
                </c:pt>
                <c:pt idx="353">
                  <c:v>4.2449999999999995E-2</c:v>
                </c:pt>
                <c:pt idx="354">
                  <c:v>4.2570000000000004E-2</c:v>
                </c:pt>
                <c:pt idx="355">
                  <c:v>4.2689999999999999E-2</c:v>
                </c:pt>
                <c:pt idx="356">
                  <c:v>4.2809999999999994E-2</c:v>
                </c:pt>
                <c:pt idx="357">
                  <c:v>4.2930000000000003E-2</c:v>
                </c:pt>
                <c:pt idx="358">
                  <c:v>4.3049999999999998E-2</c:v>
                </c:pt>
                <c:pt idx="359">
                  <c:v>4.3169999999999993E-2</c:v>
                </c:pt>
                <c:pt idx="360">
                  <c:v>4.3290000000000002E-2</c:v>
                </c:pt>
                <c:pt idx="361">
                  <c:v>4.3409999999999997E-2</c:v>
                </c:pt>
                <c:pt idx="362">
                  <c:v>4.3529999999999999E-2</c:v>
                </c:pt>
                <c:pt idx="363">
                  <c:v>4.3650000000000001E-2</c:v>
                </c:pt>
                <c:pt idx="364">
                  <c:v>4.3769999999999996E-2</c:v>
                </c:pt>
                <c:pt idx="365">
                  <c:v>4.3889999999999998E-2</c:v>
                </c:pt>
                <c:pt idx="366">
                  <c:v>4.4010000000000001E-2</c:v>
                </c:pt>
                <c:pt idx="367">
                  <c:v>4.4129999999999996E-2</c:v>
                </c:pt>
                <c:pt idx="368">
                  <c:v>4.4249999999999998E-2</c:v>
                </c:pt>
                <c:pt idx="369">
                  <c:v>4.437E-2</c:v>
                </c:pt>
                <c:pt idx="370">
                  <c:v>4.4489999999999995E-2</c:v>
                </c:pt>
                <c:pt idx="371">
                  <c:v>4.4610000000000004E-2</c:v>
                </c:pt>
                <c:pt idx="372">
                  <c:v>4.4729999999999999E-2</c:v>
                </c:pt>
                <c:pt idx="373">
                  <c:v>4.4850000000000001E-2</c:v>
                </c:pt>
                <c:pt idx="374">
                  <c:v>4.4970000000000003E-2</c:v>
                </c:pt>
                <c:pt idx="375">
                  <c:v>4.5089999999999998E-2</c:v>
                </c:pt>
                <c:pt idx="376">
                  <c:v>4.521E-2</c:v>
                </c:pt>
                <c:pt idx="377">
                  <c:v>4.5330000000000002E-2</c:v>
                </c:pt>
                <c:pt idx="378">
                  <c:v>4.5449999999999997E-2</c:v>
                </c:pt>
                <c:pt idx="379">
                  <c:v>4.5569999999999999E-2</c:v>
                </c:pt>
                <c:pt idx="380">
                  <c:v>4.5690000000000001E-2</c:v>
                </c:pt>
                <c:pt idx="381">
                  <c:v>4.5809999999999997E-2</c:v>
                </c:pt>
                <c:pt idx="382">
                  <c:v>4.5929999999999999E-2</c:v>
                </c:pt>
                <c:pt idx="383">
                  <c:v>4.6050000000000001E-2</c:v>
                </c:pt>
                <c:pt idx="384">
                  <c:v>4.6169999999999996E-2</c:v>
                </c:pt>
                <c:pt idx="385">
                  <c:v>4.6289999999999998E-2</c:v>
                </c:pt>
                <c:pt idx="386">
                  <c:v>4.641E-2</c:v>
                </c:pt>
                <c:pt idx="387">
                  <c:v>4.6530000000000002E-2</c:v>
                </c:pt>
                <c:pt idx="388">
                  <c:v>4.6649999999999997E-2</c:v>
                </c:pt>
                <c:pt idx="389">
                  <c:v>4.6769999999999999E-2</c:v>
                </c:pt>
                <c:pt idx="390">
                  <c:v>4.6890000000000001E-2</c:v>
                </c:pt>
                <c:pt idx="391">
                  <c:v>4.7009999999999996E-2</c:v>
                </c:pt>
                <c:pt idx="392">
                  <c:v>4.7129999999999998E-2</c:v>
                </c:pt>
                <c:pt idx="393">
                  <c:v>4.725E-2</c:v>
                </c:pt>
                <c:pt idx="394">
                  <c:v>4.7369999999999995E-2</c:v>
                </c:pt>
                <c:pt idx="395">
                  <c:v>4.7489999999999997E-2</c:v>
                </c:pt>
                <c:pt idx="396">
                  <c:v>4.761E-2</c:v>
                </c:pt>
                <c:pt idx="397">
                  <c:v>4.7729999999999995E-2</c:v>
                </c:pt>
                <c:pt idx="398">
                  <c:v>4.7849999999999997E-2</c:v>
                </c:pt>
                <c:pt idx="399">
                  <c:v>4.7969999999999999E-2</c:v>
                </c:pt>
                <c:pt idx="400">
                  <c:v>4.8089999999999994E-2</c:v>
                </c:pt>
                <c:pt idx="401">
                  <c:v>4.8210000000000003E-2</c:v>
                </c:pt>
                <c:pt idx="402">
                  <c:v>4.8329999999999998E-2</c:v>
                </c:pt>
                <c:pt idx="403">
                  <c:v>4.845E-2</c:v>
                </c:pt>
                <c:pt idx="404">
                  <c:v>4.8570000000000002E-2</c:v>
                </c:pt>
                <c:pt idx="405">
                  <c:v>4.8689999999999997E-2</c:v>
                </c:pt>
                <c:pt idx="406">
                  <c:v>4.8809999999999999E-2</c:v>
                </c:pt>
                <c:pt idx="407">
                  <c:v>4.8930000000000001E-2</c:v>
                </c:pt>
                <c:pt idx="408">
                  <c:v>4.9049999999999996E-2</c:v>
                </c:pt>
                <c:pt idx="409">
                  <c:v>4.9169999999999998E-2</c:v>
                </c:pt>
                <c:pt idx="410">
                  <c:v>4.929E-2</c:v>
                </c:pt>
                <c:pt idx="411">
                  <c:v>4.9409999999999996E-2</c:v>
                </c:pt>
                <c:pt idx="412">
                  <c:v>4.9530000000000005E-2</c:v>
                </c:pt>
                <c:pt idx="413">
                  <c:v>4.965E-2</c:v>
                </c:pt>
                <c:pt idx="414">
                  <c:v>4.9769999999999995E-2</c:v>
                </c:pt>
                <c:pt idx="415">
                  <c:v>4.9890000000000004E-2</c:v>
                </c:pt>
                <c:pt idx="416">
                  <c:v>5.0009999999999999E-2</c:v>
                </c:pt>
                <c:pt idx="417">
                  <c:v>5.0129999999999994E-2</c:v>
                </c:pt>
                <c:pt idx="418">
                  <c:v>5.0250000000000003E-2</c:v>
                </c:pt>
                <c:pt idx="419">
                  <c:v>5.0369999999999998E-2</c:v>
                </c:pt>
                <c:pt idx="420">
                  <c:v>5.0489999999999993E-2</c:v>
                </c:pt>
              </c:numCache>
            </c:numRef>
          </c:xVal>
          <c:yVal>
            <c:numRef>
              <c:f>xtest!$N$1964:$N$2384</c:f>
              <c:numCache>
                <c:formatCode>General</c:formatCode>
                <c:ptCount val="421"/>
                <c:pt idx="0">
                  <c:v>580.79010400000004</c:v>
                </c:pt>
                <c:pt idx="1">
                  <c:v>1709.2611159999999</c:v>
                </c:pt>
                <c:pt idx="2">
                  <c:v>1793.522209</c:v>
                </c:pt>
                <c:pt idx="3">
                  <c:v>-388.07888300000002</c:v>
                </c:pt>
                <c:pt idx="4">
                  <c:v>1363.3856760000001</c:v>
                </c:pt>
                <c:pt idx="5">
                  <c:v>1967.6065410000001</c:v>
                </c:pt>
                <c:pt idx="6">
                  <c:v>2530.111054</c:v>
                </c:pt>
                <c:pt idx="7">
                  <c:v>2471.9354239999998</c:v>
                </c:pt>
                <c:pt idx="8">
                  <c:v>2042.4317080000001</c:v>
                </c:pt>
                <c:pt idx="9">
                  <c:v>2679.2707099999998</c:v>
                </c:pt>
                <c:pt idx="10">
                  <c:v>3649.7847059999999</c:v>
                </c:pt>
                <c:pt idx="11">
                  <c:v>4118.6600509999998</c:v>
                </c:pt>
                <c:pt idx="12">
                  <c:v>3265.3757719999999</c:v>
                </c:pt>
                <c:pt idx="13">
                  <c:v>3821.1112539999999</c:v>
                </c:pt>
                <c:pt idx="14">
                  <c:v>2881.2742370000001</c:v>
                </c:pt>
                <c:pt idx="15">
                  <c:v>4235.294629</c:v>
                </c:pt>
                <c:pt idx="16">
                  <c:v>3422.6817110000002</c:v>
                </c:pt>
                <c:pt idx="17">
                  <c:v>5158.6178540000001</c:v>
                </c:pt>
                <c:pt idx="18">
                  <c:v>3431.1491559999999</c:v>
                </c:pt>
                <c:pt idx="19">
                  <c:v>6047.501088</c:v>
                </c:pt>
                <c:pt idx="20">
                  <c:v>3312.3383909999998</c:v>
                </c:pt>
                <c:pt idx="21">
                  <c:v>5794.3371109999998</c:v>
                </c:pt>
                <c:pt idx="22">
                  <c:v>5012.0181389999998</c:v>
                </c:pt>
                <c:pt idx="23">
                  <c:v>5288.4054669999996</c:v>
                </c:pt>
                <c:pt idx="24">
                  <c:v>5431.3679830000001</c:v>
                </c:pt>
                <c:pt idx="25">
                  <c:v>7300.9820289999998</c:v>
                </c:pt>
                <c:pt idx="26">
                  <c:v>7012.7668089999997</c:v>
                </c:pt>
                <c:pt idx="27">
                  <c:v>6424.7489219999998</c:v>
                </c:pt>
                <c:pt idx="28">
                  <c:v>6928.2807659999999</c:v>
                </c:pt>
                <c:pt idx="29">
                  <c:v>8042.3652929999998</c:v>
                </c:pt>
                <c:pt idx="30">
                  <c:v>8164.2252740000004</c:v>
                </c:pt>
                <c:pt idx="31">
                  <c:v>6993.2530020000004</c:v>
                </c:pt>
                <c:pt idx="32">
                  <c:v>8223.4932530000005</c:v>
                </c:pt>
                <c:pt idx="33">
                  <c:v>7028.8481229999998</c:v>
                </c:pt>
                <c:pt idx="34">
                  <c:v>7918.6629599999997</c:v>
                </c:pt>
                <c:pt idx="35">
                  <c:v>8064.5034649999998</c:v>
                </c:pt>
                <c:pt idx="36">
                  <c:v>9498.5300050000005</c:v>
                </c:pt>
                <c:pt idx="37">
                  <c:v>9319.2872779999998</c:v>
                </c:pt>
                <c:pt idx="38">
                  <c:v>7826.7322690000001</c:v>
                </c:pt>
                <c:pt idx="39">
                  <c:v>9549.4195899999995</c:v>
                </c:pt>
                <c:pt idx="40">
                  <c:v>9583.2166899999993</c:v>
                </c:pt>
                <c:pt idx="41">
                  <c:v>8944.1143250000005</c:v>
                </c:pt>
                <c:pt idx="42">
                  <c:v>9592.6148450000001</c:v>
                </c:pt>
                <c:pt idx="43">
                  <c:v>10323.688581</c:v>
                </c:pt>
                <c:pt idx="44">
                  <c:v>9784.851772</c:v>
                </c:pt>
                <c:pt idx="45">
                  <c:v>9663.7267859999993</c:v>
                </c:pt>
                <c:pt idx="46">
                  <c:v>8873.287069</c:v>
                </c:pt>
                <c:pt idx="47">
                  <c:v>12153.31522</c:v>
                </c:pt>
                <c:pt idx="48">
                  <c:v>10218.868431999999</c:v>
                </c:pt>
                <c:pt idx="49">
                  <c:v>11847.06349</c:v>
                </c:pt>
                <c:pt idx="50">
                  <c:v>10632.816150000001</c:v>
                </c:pt>
                <c:pt idx="51">
                  <c:v>11480.151334</c:v>
                </c:pt>
                <c:pt idx="52">
                  <c:v>11530.751129</c:v>
                </c:pt>
                <c:pt idx="53">
                  <c:v>12700.132223000001</c:v>
                </c:pt>
                <c:pt idx="54">
                  <c:v>11670.971065</c:v>
                </c:pt>
                <c:pt idx="55">
                  <c:v>13338.805392</c:v>
                </c:pt>
                <c:pt idx="56">
                  <c:v>12665.199477</c:v>
                </c:pt>
                <c:pt idx="57">
                  <c:v>14070.318719000001</c:v>
                </c:pt>
                <c:pt idx="58">
                  <c:v>13255.921488</c:v>
                </c:pt>
                <c:pt idx="59">
                  <c:v>14176.084870999999</c:v>
                </c:pt>
                <c:pt idx="60">
                  <c:v>11680.024831999999</c:v>
                </c:pt>
                <c:pt idx="61">
                  <c:v>14220.719862</c:v>
                </c:pt>
                <c:pt idx="62">
                  <c:v>13855.771492</c:v>
                </c:pt>
                <c:pt idx="63">
                  <c:v>14219.190814</c:v>
                </c:pt>
                <c:pt idx="64">
                  <c:v>14009.969349000001</c:v>
                </c:pt>
                <c:pt idx="65">
                  <c:v>15506.647967999999</c:v>
                </c:pt>
                <c:pt idx="66">
                  <c:v>14385.609162999999</c:v>
                </c:pt>
                <c:pt idx="67">
                  <c:v>15341.648622999999</c:v>
                </c:pt>
                <c:pt idx="68">
                  <c:v>15123.609584</c:v>
                </c:pt>
                <c:pt idx="69">
                  <c:v>15500.777631999999</c:v>
                </c:pt>
                <c:pt idx="70">
                  <c:v>14960.784867</c:v>
                </c:pt>
                <c:pt idx="71">
                  <c:v>17203.845160000001</c:v>
                </c:pt>
                <c:pt idx="72">
                  <c:v>15208.582716000001</c:v>
                </c:pt>
                <c:pt idx="73">
                  <c:v>15787.891678</c:v>
                </c:pt>
                <c:pt idx="74">
                  <c:v>16741.294538999999</c:v>
                </c:pt>
                <c:pt idx="75">
                  <c:v>17072.533380000001</c:v>
                </c:pt>
                <c:pt idx="76">
                  <c:v>16099.419376</c:v>
                </c:pt>
                <c:pt idx="77">
                  <c:v>16426.686880000001</c:v>
                </c:pt>
                <c:pt idx="78">
                  <c:v>17149.273149000001</c:v>
                </c:pt>
                <c:pt idx="79">
                  <c:v>17801.918558000001</c:v>
                </c:pt>
                <c:pt idx="80">
                  <c:v>16439.414604000001</c:v>
                </c:pt>
                <c:pt idx="81">
                  <c:v>17351.668696000001</c:v>
                </c:pt>
                <c:pt idx="82">
                  <c:v>16876.982623</c:v>
                </c:pt>
                <c:pt idx="83">
                  <c:v>18108.171505999999</c:v>
                </c:pt>
                <c:pt idx="84">
                  <c:v>19522.455977000001</c:v>
                </c:pt>
                <c:pt idx="85">
                  <c:v>17864.210499000001</c:v>
                </c:pt>
                <c:pt idx="86">
                  <c:v>18757.092149</c:v>
                </c:pt>
                <c:pt idx="87">
                  <c:v>19785.234196000001</c:v>
                </c:pt>
                <c:pt idx="88">
                  <c:v>19405.124962000002</c:v>
                </c:pt>
                <c:pt idx="89">
                  <c:v>18682.428146999999</c:v>
                </c:pt>
                <c:pt idx="90">
                  <c:v>20471.834736000001</c:v>
                </c:pt>
                <c:pt idx="91">
                  <c:v>20325.949363</c:v>
                </c:pt>
                <c:pt idx="92">
                  <c:v>19769.371369</c:v>
                </c:pt>
                <c:pt idx="93">
                  <c:v>20231.879035000002</c:v>
                </c:pt>
                <c:pt idx="94">
                  <c:v>20868.439311999999</c:v>
                </c:pt>
                <c:pt idx="95">
                  <c:v>20048.348771000001</c:v>
                </c:pt>
                <c:pt idx="96">
                  <c:v>20997.42769</c:v>
                </c:pt>
                <c:pt idx="97">
                  <c:v>19608.363762000001</c:v>
                </c:pt>
                <c:pt idx="98">
                  <c:v>20728.859908999999</c:v>
                </c:pt>
                <c:pt idx="99">
                  <c:v>22397.019818000001</c:v>
                </c:pt>
                <c:pt idx="100">
                  <c:v>21952.139480000002</c:v>
                </c:pt>
                <c:pt idx="101">
                  <c:v>21333.560332000001</c:v>
                </c:pt>
                <c:pt idx="102">
                  <c:v>22253.583595</c:v>
                </c:pt>
                <c:pt idx="103">
                  <c:v>23545.963221999998</c:v>
                </c:pt>
                <c:pt idx="104">
                  <c:v>21792.027437000001</c:v>
                </c:pt>
                <c:pt idx="105">
                  <c:v>22146.702658999999</c:v>
                </c:pt>
                <c:pt idx="106">
                  <c:v>23962.565681</c:v>
                </c:pt>
                <c:pt idx="107">
                  <c:v>23704.557729</c:v>
                </c:pt>
                <c:pt idx="108">
                  <c:v>23700.242327</c:v>
                </c:pt>
                <c:pt idx="109">
                  <c:v>23154.493167000001</c:v>
                </c:pt>
                <c:pt idx="110">
                  <c:v>23752.551973000001</c:v>
                </c:pt>
                <c:pt idx="111">
                  <c:v>24390.865387999998</c:v>
                </c:pt>
                <c:pt idx="112">
                  <c:v>25119.094676000001</c:v>
                </c:pt>
                <c:pt idx="113">
                  <c:v>24091.745158000002</c:v>
                </c:pt>
                <c:pt idx="114">
                  <c:v>24513.004917999999</c:v>
                </c:pt>
                <c:pt idx="115">
                  <c:v>23325.520309</c:v>
                </c:pt>
                <c:pt idx="116">
                  <c:v>24485.403597</c:v>
                </c:pt>
                <c:pt idx="117">
                  <c:v>24223.226858000002</c:v>
                </c:pt>
                <c:pt idx="118">
                  <c:v>24737.924711</c:v>
                </c:pt>
                <c:pt idx="119">
                  <c:v>26698.355051999999</c:v>
                </c:pt>
                <c:pt idx="120">
                  <c:v>24562.266529</c:v>
                </c:pt>
                <c:pt idx="121">
                  <c:v>24363.162829000001</c:v>
                </c:pt>
                <c:pt idx="122">
                  <c:v>27242.191289999999</c:v>
                </c:pt>
                <c:pt idx="123">
                  <c:v>24739.125083999999</c:v>
                </c:pt>
                <c:pt idx="124">
                  <c:v>28048.259317</c:v>
                </c:pt>
                <c:pt idx="125">
                  <c:v>25817.534889999999</c:v>
                </c:pt>
                <c:pt idx="126">
                  <c:v>26330.934767999999</c:v>
                </c:pt>
                <c:pt idx="127">
                  <c:v>26672.941305</c:v>
                </c:pt>
                <c:pt idx="128">
                  <c:v>26564.063739000001</c:v>
                </c:pt>
                <c:pt idx="129">
                  <c:v>26134.987072</c:v>
                </c:pt>
                <c:pt idx="130">
                  <c:v>27645.739031000001</c:v>
                </c:pt>
                <c:pt idx="131">
                  <c:v>26668.628387000001</c:v>
                </c:pt>
                <c:pt idx="132">
                  <c:v>25659.682928999999</c:v>
                </c:pt>
                <c:pt idx="133">
                  <c:v>27416.032740999999</c:v>
                </c:pt>
                <c:pt idx="134">
                  <c:v>28433.487797000002</c:v>
                </c:pt>
                <c:pt idx="135">
                  <c:v>27068.344555</c:v>
                </c:pt>
                <c:pt idx="136">
                  <c:v>27843.372810000001</c:v>
                </c:pt>
                <c:pt idx="137">
                  <c:v>28266.582020000002</c:v>
                </c:pt>
                <c:pt idx="138">
                  <c:v>29678.947284000002</c:v>
                </c:pt>
                <c:pt idx="139">
                  <c:v>28872.324152000001</c:v>
                </c:pt>
                <c:pt idx="140">
                  <c:v>28126.175878999999</c:v>
                </c:pt>
                <c:pt idx="141">
                  <c:v>29697.397164000002</c:v>
                </c:pt>
                <c:pt idx="142">
                  <c:v>27966.325958000001</c:v>
                </c:pt>
                <c:pt idx="143">
                  <c:v>29277.330129999998</c:v>
                </c:pt>
                <c:pt idx="144">
                  <c:v>29808.207079</c:v>
                </c:pt>
                <c:pt idx="145">
                  <c:v>29307.992688999999</c:v>
                </c:pt>
                <c:pt idx="146">
                  <c:v>28883.054212999999</c:v>
                </c:pt>
                <c:pt idx="147">
                  <c:v>30755.497776</c:v>
                </c:pt>
                <c:pt idx="148">
                  <c:v>30305.229578999999</c:v>
                </c:pt>
                <c:pt idx="149">
                  <c:v>30429.298989999999</c:v>
                </c:pt>
                <c:pt idx="150">
                  <c:v>30374.599828999999</c:v>
                </c:pt>
                <c:pt idx="151">
                  <c:v>29851.081460000001</c:v>
                </c:pt>
                <c:pt idx="152">
                  <c:v>32296.812144</c:v>
                </c:pt>
                <c:pt idx="153">
                  <c:v>31614.133795000002</c:v>
                </c:pt>
                <c:pt idx="154">
                  <c:v>31840.072386</c:v>
                </c:pt>
                <c:pt idx="155">
                  <c:v>31087.027278000001</c:v>
                </c:pt>
                <c:pt idx="156">
                  <c:v>31248.294464999999</c:v>
                </c:pt>
                <c:pt idx="157">
                  <c:v>32948.034755000001</c:v>
                </c:pt>
                <c:pt idx="158">
                  <c:v>31932.758414</c:v>
                </c:pt>
                <c:pt idx="159">
                  <c:v>31958.684126</c:v>
                </c:pt>
                <c:pt idx="160">
                  <c:v>32311.050035</c:v>
                </c:pt>
                <c:pt idx="161">
                  <c:v>33760.399239999999</c:v>
                </c:pt>
                <c:pt idx="162">
                  <c:v>31321.498759999999</c:v>
                </c:pt>
                <c:pt idx="163">
                  <c:v>32645.663216000001</c:v>
                </c:pt>
                <c:pt idx="164">
                  <c:v>33238.987741999998</c:v>
                </c:pt>
                <c:pt idx="165">
                  <c:v>34031.398093000003</c:v>
                </c:pt>
                <c:pt idx="166">
                  <c:v>33103.767501000002</c:v>
                </c:pt>
                <c:pt idx="167">
                  <c:v>34011.622291</c:v>
                </c:pt>
                <c:pt idx="168">
                  <c:v>33823.642309000003</c:v>
                </c:pt>
                <c:pt idx="169">
                  <c:v>34394.330522999997</c:v>
                </c:pt>
                <c:pt idx="170">
                  <c:v>34435.414177999999</c:v>
                </c:pt>
                <c:pt idx="171">
                  <c:v>34490.922232999998</c:v>
                </c:pt>
                <c:pt idx="172">
                  <c:v>34785.015174</c:v>
                </c:pt>
                <c:pt idx="173">
                  <c:v>35395.613805000001</c:v>
                </c:pt>
                <c:pt idx="174">
                  <c:v>34306.219625999998</c:v>
                </c:pt>
                <c:pt idx="175">
                  <c:v>35263.555297999999</c:v>
                </c:pt>
                <c:pt idx="176">
                  <c:v>35821.769194</c:v>
                </c:pt>
                <c:pt idx="177">
                  <c:v>34778.989902000001</c:v>
                </c:pt>
                <c:pt idx="178">
                  <c:v>35514.777974999997</c:v>
                </c:pt>
                <c:pt idx="179">
                  <c:v>36727.412694999999</c:v>
                </c:pt>
                <c:pt idx="180">
                  <c:v>36455.320143999998</c:v>
                </c:pt>
                <c:pt idx="181">
                  <c:v>38165.405019999998</c:v>
                </c:pt>
                <c:pt idx="182">
                  <c:v>37129.929121000001</c:v>
                </c:pt>
                <c:pt idx="183">
                  <c:v>37257.096315000003</c:v>
                </c:pt>
                <c:pt idx="184">
                  <c:v>36227.002820000002</c:v>
                </c:pt>
                <c:pt idx="185">
                  <c:v>37775.792092999996</c:v>
                </c:pt>
                <c:pt idx="186">
                  <c:v>37635.823707000003</c:v>
                </c:pt>
                <c:pt idx="187">
                  <c:v>36944.124155999998</c:v>
                </c:pt>
                <c:pt idx="188">
                  <c:v>38610.901073000001</c:v>
                </c:pt>
                <c:pt idx="189">
                  <c:v>37701.101387000002</c:v>
                </c:pt>
                <c:pt idx="190">
                  <c:v>35776.606692000001</c:v>
                </c:pt>
                <c:pt idx="191">
                  <c:v>38882.012224999999</c:v>
                </c:pt>
                <c:pt idx="192">
                  <c:v>37387.401184000002</c:v>
                </c:pt>
                <c:pt idx="193">
                  <c:v>38231.016707000002</c:v>
                </c:pt>
                <c:pt idx="194">
                  <c:v>38995.947746999998</c:v>
                </c:pt>
                <c:pt idx="195">
                  <c:v>39963.252201000003</c:v>
                </c:pt>
                <c:pt idx="196">
                  <c:v>39354.316030000002</c:v>
                </c:pt>
                <c:pt idx="197">
                  <c:v>38545.155746999997</c:v>
                </c:pt>
                <c:pt idx="198">
                  <c:v>38731.540164999999</c:v>
                </c:pt>
                <c:pt idx="199">
                  <c:v>40202.695950000001</c:v>
                </c:pt>
                <c:pt idx="200">
                  <c:v>39478.274735999999</c:v>
                </c:pt>
                <c:pt idx="201">
                  <c:v>41063.681231000002</c:v>
                </c:pt>
                <c:pt idx="202">
                  <c:v>39640.353577000002</c:v>
                </c:pt>
                <c:pt idx="203">
                  <c:v>38869.948486000001</c:v>
                </c:pt>
                <c:pt idx="204">
                  <c:v>40585.544016</c:v>
                </c:pt>
                <c:pt idx="205">
                  <c:v>40210.298154999997</c:v>
                </c:pt>
                <c:pt idx="206">
                  <c:v>40903.164534000003</c:v>
                </c:pt>
                <c:pt idx="207">
                  <c:v>40403.243138999998</c:v>
                </c:pt>
                <c:pt idx="208">
                  <c:v>39760.006866999996</c:v>
                </c:pt>
                <c:pt idx="209">
                  <c:v>40234.169312999999</c:v>
                </c:pt>
                <c:pt idx="210">
                  <c:v>42049.004284000002</c:v>
                </c:pt>
                <c:pt idx="211">
                  <c:v>41599.697592999997</c:v>
                </c:pt>
                <c:pt idx="212">
                  <c:v>41695.192117999999</c:v>
                </c:pt>
                <c:pt idx="213">
                  <c:v>41675.966825000003</c:v>
                </c:pt>
                <c:pt idx="214">
                  <c:v>39942.873212999999</c:v>
                </c:pt>
                <c:pt idx="215">
                  <c:v>42788.418096000001</c:v>
                </c:pt>
                <c:pt idx="216">
                  <c:v>41993.560750999997</c:v>
                </c:pt>
                <c:pt idx="217">
                  <c:v>43299.194605999997</c:v>
                </c:pt>
                <c:pt idx="218">
                  <c:v>42673.399955000001</c:v>
                </c:pt>
                <c:pt idx="219">
                  <c:v>42189.713157999999</c:v>
                </c:pt>
                <c:pt idx="220">
                  <c:v>43394.541740000001</c:v>
                </c:pt>
                <c:pt idx="221">
                  <c:v>41242.541411999999</c:v>
                </c:pt>
                <c:pt idx="222">
                  <c:v>43356.498735000001</c:v>
                </c:pt>
                <c:pt idx="223">
                  <c:v>43885.993982</c:v>
                </c:pt>
                <c:pt idx="224">
                  <c:v>43625.010924000002</c:v>
                </c:pt>
                <c:pt idx="225">
                  <c:v>43220.718783999997</c:v>
                </c:pt>
                <c:pt idx="226">
                  <c:v>45394.155585</c:v>
                </c:pt>
                <c:pt idx="227">
                  <c:v>43259.621267000002</c:v>
                </c:pt>
                <c:pt idx="228">
                  <c:v>44244.905094000002</c:v>
                </c:pt>
                <c:pt idx="229">
                  <c:v>43551.048756999997</c:v>
                </c:pt>
                <c:pt idx="230">
                  <c:v>42862.249386000003</c:v>
                </c:pt>
                <c:pt idx="231">
                  <c:v>43302.149294000003</c:v>
                </c:pt>
                <c:pt idx="232">
                  <c:v>45141.259721000002</c:v>
                </c:pt>
                <c:pt idx="233">
                  <c:v>43186.994661999997</c:v>
                </c:pt>
                <c:pt idx="234">
                  <c:v>44633.691538999999</c:v>
                </c:pt>
                <c:pt idx="235">
                  <c:v>44705.238689999998</c:v>
                </c:pt>
                <c:pt idx="236">
                  <c:v>44278.194286999998</c:v>
                </c:pt>
                <c:pt idx="237">
                  <c:v>45365.671527999999</c:v>
                </c:pt>
                <c:pt idx="238">
                  <c:v>46534.641496999997</c:v>
                </c:pt>
                <c:pt idx="239">
                  <c:v>45489.194923000003</c:v>
                </c:pt>
                <c:pt idx="240">
                  <c:v>46175.692077</c:v>
                </c:pt>
                <c:pt idx="241">
                  <c:v>44788.705177999997</c:v>
                </c:pt>
                <c:pt idx="242">
                  <c:v>46044.276427999997</c:v>
                </c:pt>
                <c:pt idx="243">
                  <c:v>48004.344205000001</c:v>
                </c:pt>
                <c:pt idx="244">
                  <c:v>46150.994948</c:v>
                </c:pt>
                <c:pt idx="245">
                  <c:v>46018.254803000003</c:v>
                </c:pt>
                <c:pt idx="246">
                  <c:v>47968.887890999998</c:v>
                </c:pt>
                <c:pt idx="247">
                  <c:v>46943.019435000002</c:v>
                </c:pt>
                <c:pt idx="248">
                  <c:v>47433.460778000001</c:v>
                </c:pt>
                <c:pt idx="249">
                  <c:v>46738.373785999996</c:v>
                </c:pt>
                <c:pt idx="250">
                  <c:v>47317.927266999999</c:v>
                </c:pt>
                <c:pt idx="251">
                  <c:v>47151.314273999997</c:v>
                </c:pt>
                <c:pt idx="252">
                  <c:v>48553.563352999998</c:v>
                </c:pt>
                <c:pt idx="253">
                  <c:v>47744.462778000001</c:v>
                </c:pt>
                <c:pt idx="254">
                  <c:v>48544.438238000002</c:v>
                </c:pt>
                <c:pt idx="255">
                  <c:v>48439.896991000001</c:v>
                </c:pt>
                <c:pt idx="256">
                  <c:v>46640.948393999999</c:v>
                </c:pt>
                <c:pt idx="257">
                  <c:v>49714.276452999999</c:v>
                </c:pt>
                <c:pt idx="258">
                  <c:v>49095.121226000003</c:v>
                </c:pt>
                <c:pt idx="259">
                  <c:v>48339.422876999997</c:v>
                </c:pt>
                <c:pt idx="260">
                  <c:v>48181.417924000001</c:v>
                </c:pt>
                <c:pt idx="261">
                  <c:v>49863.356046000001</c:v>
                </c:pt>
                <c:pt idx="262">
                  <c:v>48484.000226999997</c:v>
                </c:pt>
                <c:pt idx="263">
                  <c:v>49598.757104999997</c:v>
                </c:pt>
                <c:pt idx="264">
                  <c:v>49011.526234999998</c:v>
                </c:pt>
                <c:pt idx="265">
                  <c:v>49882.742768999997</c:v>
                </c:pt>
                <c:pt idx="266">
                  <c:v>50888.401416000001</c:v>
                </c:pt>
                <c:pt idx="267">
                  <c:v>50187.178592999997</c:v>
                </c:pt>
                <c:pt idx="268">
                  <c:v>48949.430482999996</c:v>
                </c:pt>
                <c:pt idx="269">
                  <c:v>50579.611509000002</c:v>
                </c:pt>
                <c:pt idx="270">
                  <c:v>51613.183172999998</c:v>
                </c:pt>
                <c:pt idx="271">
                  <c:v>50849.660737999999</c:v>
                </c:pt>
                <c:pt idx="272">
                  <c:v>50882.683943000004</c:v>
                </c:pt>
                <c:pt idx="273">
                  <c:v>49081.399836999997</c:v>
                </c:pt>
                <c:pt idx="274">
                  <c:v>51024.96142</c:v>
                </c:pt>
                <c:pt idx="275">
                  <c:v>49966.481589000003</c:v>
                </c:pt>
                <c:pt idx="276">
                  <c:v>52338.492854999997</c:v>
                </c:pt>
                <c:pt idx="277">
                  <c:v>51542.365000999998</c:v>
                </c:pt>
                <c:pt idx="278">
                  <c:v>51027.253685000003</c:v>
                </c:pt>
                <c:pt idx="279">
                  <c:v>51055.944117999999</c:v>
                </c:pt>
                <c:pt idx="280">
                  <c:v>51870.016468000002</c:v>
                </c:pt>
                <c:pt idx="281">
                  <c:v>51066.018917000001</c:v>
                </c:pt>
                <c:pt idx="282">
                  <c:v>51143.246254999998</c:v>
                </c:pt>
                <c:pt idx="283">
                  <c:v>51532.003445000002</c:v>
                </c:pt>
                <c:pt idx="284">
                  <c:v>52987.279164</c:v>
                </c:pt>
                <c:pt idx="285">
                  <c:v>52820.169112000003</c:v>
                </c:pt>
                <c:pt idx="286">
                  <c:v>50925.475129999999</c:v>
                </c:pt>
                <c:pt idx="287">
                  <c:v>52708.594685999997</c:v>
                </c:pt>
                <c:pt idx="288">
                  <c:v>53240.761340999998</c:v>
                </c:pt>
                <c:pt idx="289">
                  <c:v>52939.077498999999</c:v>
                </c:pt>
                <c:pt idx="290">
                  <c:v>52787.766383000002</c:v>
                </c:pt>
                <c:pt idx="291">
                  <c:v>54052.849450000002</c:v>
                </c:pt>
                <c:pt idx="292">
                  <c:v>54564.304302999997</c:v>
                </c:pt>
                <c:pt idx="293">
                  <c:v>53434.277259000002</c:v>
                </c:pt>
                <c:pt idx="294">
                  <c:v>52855.581470999998</c:v>
                </c:pt>
                <c:pt idx="295">
                  <c:v>52468.803247999997</c:v>
                </c:pt>
                <c:pt idx="296">
                  <c:v>53895.181022999997</c:v>
                </c:pt>
                <c:pt idx="297">
                  <c:v>52399.886057000003</c:v>
                </c:pt>
                <c:pt idx="298">
                  <c:v>53735.889722</c:v>
                </c:pt>
                <c:pt idx="299">
                  <c:v>53261.469163000002</c:v>
                </c:pt>
                <c:pt idx="300">
                  <c:v>53281.174927</c:v>
                </c:pt>
                <c:pt idx="301">
                  <c:v>53934.114451000001</c:v>
                </c:pt>
                <c:pt idx="302">
                  <c:v>54465.361268000001</c:v>
                </c:pt>
                <c:pt idx="303">
                  <c:v>52784.344545</c:v>
                </c:pt>
                <c:pt idx="304">
                  <c:v>54939.762529</c:v>
                </c:pt>
                <c:pt idx="305">
                  <c:v>55966.560863999999</c:v>
                </c:pt>
                <c:pt idx="306">
                  <c:v>55658.538032999997</c:v>
                </c:pt>
                <c:pt idx="307">
                  <c:v>54753.782196</c:v>
                </c:pt>
                <c:pt idx="308">
                  <c:v>55025.11765</c:v>
                </c:pt>
                <c:pt idx="309">
                  <c:v>55274.718674999996</c:v>
                </c:pt>
                <c:pt idx="310">
                  <c:v>55183.950750000004</c:v>
                </c:pt>
                <c:pt idx="311">
                  <c:v>56752.307460999997</c:v>
                </c:pt>
                <c:pt idx="312">
                  <c:v>57602.679923000003</c:v>
                </c:pt>
                <c:pt idx="313">
                  <c:v>53861.000840000001</c:v>
                </c:pt>
                <c:pt idx="314">
                  <c:v>55747.419267999998</c:v>
                </c:pt>
                <c:pt idx="315">
                  <c:v>56897.860483999997</c:v>
                </c:pt>
                <c:pt idx="316">
                  <c:v>54355.040939999999</c:v>
                </c:pt>
                <c:pt idx="317">
                  <c:v>57108.762225999999</c:v>
                </c:pt>
                <c:pt idx="318">
                  <c:v>55813.752326000002</c:v>
                </c:pt>
                <c:pt idx="319">
                  <c:v>54225.400597</c:v>
                </c:pt>
                <c:pt idx="320">
                  <c:v>57251.549127999999</c:v>
                </c:pt>
                <c:pt idx="321">
                  <c:v>54596.985050000003</c:v>
                </c:pt>
                <c:pt idx="322">
                  <c:v>54107.447885000001</c:v>
                </c:pt>
                <c:pt idx="323">
                  <c:v>57098.831457</c:v>
                </c:pt>
                <c:pt idx="324">
                  <c:v>57048.589722999997</c:v>
                </c:pt>
                <c:pt idx="325">
                  <c:v>57521.308377000001</c:v>
                </c:pt>
                <c:pt idx="326">
                  <c:v>56811.644013999998</c:v>
                </c:pt>
                <c:pt idx="327">
                  <c:v>58310.289317000002</c:v>
                </c:pt>
                <c:pt idx="328">
                  <c:v>57272.940175999996</c:v>
                </c:pt>
                <c:pt idx="329">
                  <c:v>57390.064204000002</c:v>
                </c:pt>
                <c:pt idx="330">
                  <c:v>57969.558753999998</c:v>
                </c:pt>
                <c:pt idx="331">
                  <c:v>58661.558712999999</c:v>
                </c:pt>
                <c:pt idx="332">
                  <c:v>56171.459237000003</c:v>
                </c:pt>
                <c:pt idx="333">
                  <c:v>56920.810096000001</c:v>
                </c:pt>
                <c:pt idx="334">
                  <c:v>56281.170318999997</c:v>
                </c:pt>
                <c:pt idx="335">
                  <c:v>57472.572279</c:v>
                </c:pt>
                <c:pt idx="336">
                  <c:v>58662.076012999998</c:v>
                </c:pt>
                <c:pt idx="337">
                  <c:v>57859.858890000003</c:v>
                </c:pt>
                <c:pt idx="338">
                  <c:v>59793.539123000002</c:v>
                </c:pt>
                <c:pt idx="339">
                  <c:v>57663.873637999997</c:v>
                </c:pt>
                <c:pt idx="340">
                  <c:v>57675.509087999999</c:v>
                </c:pt>
                <c:pt idx="341">
                  <c:v>58306.489261000002</c:v>
                </c:pt>
                <c:pt idx="342">
                  <c:v>59032.833706999998</c:v>
                </c:pt>
                <c:pt idx="343">
                  <c:v>59504.255830000002</c:v>
                </c:pt>
                <c:pt idx="344">
                  <c:v>55269.572782000003</c:v>
                </c:pt>
                <c:pt idx="345">
                  <c:v>57199.081768999997</c:v>
                </c:pt>
                <c:pt idx="346">
                  <c:v>57564.037702000001</c:v>
                </c:pt>
                <c:pt idx="347">
                  <c:v>59777.943288000002</c:v>
                </c:pt>
                <c:pt idx="348">
                  <c:v>57231.564552000003</c:v>
                </c:pt>
                <c:pt idx="349">
                  <c:v>61081.591079999998</c:v>
                </c:pt>
                <c:pt idx="350">
                  <c:v>58842.302712999997</c:v>
                </c:pt>
                <c:pt idx="351">
                  <c:v>58250.448592000001</c:v>
                </c:pt>
                <c:pt idx="352">
                  <c:v>59486.851044000003</c:v>
                </c:pt>
                <c:pt idx="353">
                  <c:v>57176.834998999999</c:v>
                </c:pt>
                <c:pt idx="354">
                  <c:v>57811.703984</c:v>
                </c:pt>
                <c:pt idx="355">
                  <c:v>59412.385067000003</c:v>
                </c:pt>
                <c:pt idx="356">
                  <c:v>59773.460522000001</c:v>
                </c:pt>
                <c:pt idx="357">
                  <c:v>58819.266081000002</c:v>
                </c:pt>
                <c:pt idx="358">
                  <c:v>58850.209696999998</c:v>
                </c:pt>
                <c:pt idx="359">
                  <c:v>7550.757842</c:v>
                </c:pt>
                <c:pt idx="360">
                  <c:v>8243.616059</c:v>
                </c:pt>
                <c:pt idx="361">
                  <c:v>6336.7665399999996</c:v>
                </c:pt>
                <c:pt idx="362">
                  <c:v>5757.336002</c:v>
                </c:pt>
                <c:pt idx="363">
                  <c:v>6946.5979779999998</c:v>
                </c:pt>
                <c:pt idx="364">
                  <c:v>8116.2355969999999</c:v>
                </c:pt>
                <c:pt idx="365">
                  <c:v>8087.9576649999999</c:v>
                </c:pt>
                <c:pt idx="366">
                  <c:v>8488.3085680000004</c:v>
                </c:pt>
                <c:pt idx="367">
                  <c:v>4267.1199909999996</c:v>
                </c:pt>
                <c:pt idx="368">
                  <c:v>4366.7182350000003</c:v>
                </c:pt>
                <c:pt idx="369">
                  <c:v>7370.722471</c:v>
                </c:pt>
                <c:pt idx="370">
                  <c:v>6259.1320079999996</c:v>
                </c:pt>
                <c:pt idx="371">
                  <c:v>5538.3893449999996</c:v>
                </c:pt>
                <c:pt idx="372">
                  <c:v>7213.4057650000004</c:v>
                </c:pt>
                <c:pt idx="373">
                  <c:v>7846.2695700000004</c:v>
                </c:pt>
                <c:pt idx="374">
                  <c:v>8886.1119780000008</c:v>
                </c:pt>
                <c:pt idx="375">
                  <c:v>7247.6900599999999</c:v>
                </c:pt>
                <c:pt idx="376">
                  <c:v>7124.3921730000002</c:v>
                </c:pt>
                <c:pt idx="377">
                  <c:v>6484.3290580000003</c:v>
                </c:pt>
                <c:pt idx="378">
                  <c:v>6056.0010750000001</c:v>
                </c:pt>
                <c:pt idx="379">
                  <c:v>11370.599227000001</c:v>
                </c:pt>
                <c:pt idx="380">
                  <c:v>5487.6427190000004</c:v>
                </c:pt>
                <c:pt idx="381">
                  <c:v>6963.0384649999996</c:v>
                </c:pt>
                <c:pt idx="382">
                  <c:v>7860.7916480000004</c:v>
                </c:pt>
                <c:pt idx="383">
                  <c:v>5016.7971889999999</c:v>
                </c:pt>
                <c:pt idx="384">
                  <c:v>9927.5325040000007</c:v>
                </c:pt>
                <c:pt idx="385">
                  <c:v>9665.4119879999998</c:v>
                </c:pt>
                <c:pt idx="386">
                  <c:v>10421.485285000001</c:v>
                </c:pt>
                <c:pt idx="387">
                  <c:v>10180.977570999999</c:v>
                </c:pt>
                <c:pt idx="388">
                  <c:v>7938.9826810000004</c:v>
                </c:pt>
                <c:pt idx="389">
                  <c:v>6909.8707480000003</c:v>
                </c:pt>
                <c:pt idx="390">
                  <c:v>8543.0394809999998</c:v>
                </c:pt>
                <c:pt idx="391">
                  <c:v>7589.514032</c:v>
                </c:pt>
                <c:pt idx="392">
                  <c:v>7735.3112369999999</c:v>
                </c:pt>
                <c:pt idx="393">
                  <c:v>7883.7025180000001</c:v>
                </c:pt>
                <c:pt idx="394">
                  <c:v>8788.2368499999993</c:v>
                </c:pt>
                <c:pt idx="395">
                  <c:v>9437.9268090000005</c:v>
                </c:pt>
                <c:pt idx="396">
                  <c:v>8966.5432450000008</c:v>
                </c:pt>
                <c:pt idx="397">
                  <c:v>10069.078007</c:v>
                </c:pt>
                <c:pt idx="398">
                  <c:v>9796.1631909999996</c:v>
                </c:pt>
                <c:pt idx="399">
                  <c:v>7621.8798219999999</c:v>
                </c:pt>
                <c:pt idx="400">
                  <c:v>9779.2616930000004</c:v>
                </c:pt>
                <c:pt idx="401">
                  <c:v>10570.323190999999</c:v>
                </c:pt>
                <c:pt idx="402">
                  <c:v>8730.4591629999995</c:v>
                </c:pt>
                <c:pt idx="403">
                  <c:v>9575.7103860000007</c:v>
                </c:pt>
                <c:pt idx="404">
                  <c:v>8382.1963969999997</c:v>
                </c:pt>
                <c:pt idx="405">
                  <c:v>8737.2389330000005</c:v>
                </c:pt>
                <c:pt idx="406">
                  <c:v>9783.3074919999999</c:v>
                </c:pt>
                <c:pt idx="407">
                  <c:v>10513.42201</c:v>
                </c:pt>
                <c:pt idx="408">
                  <c:v>11835.579723000001</c:v>
                </c:pt>
                <c:pt idx="409">
                  <c:v>10479.826172999999</c:v>
                </c:pt>
                <c:pt idx="410">
                  <c:v>10455.476917</c:v>
                </c:pt>
                <c:pt idx="411">
                  <c:v>10006.509126999999</c:v>
                </c:pt>
                <c:pt idx="412">
                  <c:v>11536.055912</c:v>
                </c:pt>
                <c:pt idx="413">
                  <c:v>11014.282042000001</c:v>
                </c:pt>
                <c:pt idx="414">
                  <c:v>9111.4922910000005</c:v>
                </c:pt>
                <c:pt idx="415">
                  <c:v>11232.382876</c:v>
                </c:pt>
                <c:pt idx="416">
                  <c:v>11040.028494</c:v>
                </c:pt>
                <c:pt idx="417">
                  <c:v>11183.474399000001</c:v>
                </c:pt>
                <c:pt idx="418">
                  <c:v>10300.299536</c:v>
                </c:pt>
                <c:pt idx="419">
                  <c:v>13093.097330000001</c:v>
                </c:pt>
                <c:pt idx="420">
                  <c:v>13031.800322999999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17-B947-A7F2-972CDBC449D8}"/>
            </c:ext>
          </c:extLst>
        </c:ser>
        <c:ser>
          <c:idx val="1"/>
          <c:order val="3"/>
          <c:tx>
            <c:v>PxxD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xtest!$A$2388:$A$3142</c:f>
              <c:numCache>
                <c:formatCode>General</c:formatCode>
                <c:ptCount val="755"/>
                <c:pt idx="0">
                  <c:v>3.0000000000000001E-5</c:v>
                </c:pt>
                <c:pt idx="1">
                  <c:v>6.9999999999999994E-5</c:v>
                </c:pt>
                <c:pt idx="2">
                  <c:v>1.1E-4</c:v>
                </c:pt>
                <c:pt idx="3">
                  <c:v>1.4999999999999999E-4</c:v>
                </c:pt>
                <c:pt idx="4">
                  <c:v>1.9000000000000001E-4</c:v>
                </c:pt>
                <c:pt idx="5">
                  <c:v>2.2999999999999998E-4</c:v>
                </c:pt>
                <c:pt idx="6">
                  <c:v>2.6999999999999995E-4</c:v>
                </c:pt>
                <c:pt idx="7">
                  <c:v>3.1E-4</c:v>
                </c:pt>
                <c:pt idx="8">
                  <c:v>3.5E-4</c:v>
                </c:pt>
                <c:pt idx="9">
                  <c:v>3.8999999999999999E-4</c:v>
                </c:pt>
                <c:pt idx="10">
                  <c:v>4.2999999999999999E-4</c:v>
                </c:pt>
                <c:pt idx="11">
                  <c:v>4.6999999999999999E-4</c:v>
                </c:pt>
                <c:pt idx="12">
                  <c:v>5.1000000000000004E-4</c:v>
                </c:pt>
                <c:pt idx="13">
                  <c:v>5.4999999999999992E-4</c:v>
                </c:pt>
                <c:pt idx="14">
                  <c:v>5.9000000000000003E-4</c:v>
                </c:pt>
                <c:pt idx="15">
                  <c:v>6.3000000000000003E-4</c:v>
                </c:pt>
                <c:pt idx="16">
                  <c:v>6.6999999999999991E-4</c:v>
                </c:pt>
                <c:pt idx="17">
                  <c:v>7.1000000000000002E-4</c:v>
                </c:pt>
                <c:pt idx="18">
                  <c:v>7.5000000000000002E-4</c:v>
                </c:pt>
                <c:pt idx="19">
                  <c:v>7.899999999999999E-4</c:v>
                </c:pt>
                <c:pt idx="20">
                  <c:v>8.3000000000000001E-4</c:v>
                </c:pt>
                <c:pt idx="21">
                  <c:v>8.7000000000000001E-4</c:v>
                </c:pt>
                <c:pt idx="22">
                  <c:v>9.0999999999999989E-4</c:v>
                </c:pt>
                <c:pt idx="23">
                  <c:v>9.5E-4</c:v>
                </c:pt>
                <c:pt idx="24">
                  <c:v>9.8999999999999999E-4</c:v>
                </c:pt>
                <c:pt idx="25">
                  <c:v>1.0300000000000001E-3</c:v>
                </c:pt>
                <c:pt idx="26">
                  <c:v>1.07E-3</c:v>
                </c:pt>
                <c:pt idx="27">
                  <c:v>1.1099999999999999E-3</c:v>
                </c:pt>
                <c:pt idx="28">
                  <c:v>1.15E-3</c:v>
                </c:pt>
                <c:pt idx="29">
                  <c:v>1.1899999999999999E-3</c:v>
                </c:pt>
                <c:pt idx="30">
                  <c:v>1.23E-3</c:v>
                </c:pt>
                <c:pt idx="31">
                  <c:v>1.2700000000000001E-3</c:v>
                </c:pt>
                <c:pt idx="32">
                  <c:v>1.31E-3</c:v>
                </c:pt>
                <c:pt idx="33">
                  <c:v>1.3499999999999999E-3</c:v>
                </c:pt>
                <c:pt idx="34">
                  <c:v>1.39E-3</c:v>
                </c:pt>
                <c:pt idx="35">
                  <c:v>1.4300000000000001E-3</c:v>
                </c:pt>
                <c:pt idx="36">
                  <c:v>1.47E-3</c:v>
                </c:pt>
                <c:pt idx="37">
                  <c:v>1.5100000000000001E-3</c:v>
                </c:pt>
                <c:pt idx="38">
                  <c:v>1.5499999999999999E-3</c:v>
                </c:pt>
                <c:pt idx="39">
                  <c:v>1.5899999999999998E-3</c:v>
                </c:pt>
                <c:pt idx="40">
                  <c:v>1.6299999999999999E-3</c:v>
                </c:pt>
                <c:pt idx="41">
                  <c:v>1.67E-3</c:v>
                </c:pt>
                <c:pt idx="42">
                  <c:v>1.7099999999999999E-3</c:v>
                </c:pt>
                <c:pt idx="43">
                  <c:v>1.75E-3</c:v>
                </c:pt>
                <c:pt idx="44">
                  <c:v>1.7899999999999999E-3</c:v>
                </c:pt>
                <c:pt idx="45">
                  <c:v>1.8299999999999998E-3</c:v>
                </c:pt>
                <c:pt idx="46">
                  <c:v>1.8699999999999999E-3</c:v>
                </c:pt>
                <c:pt idx="47">
                  <c:v>1.91E-3</c:v>
                </c:pt>
                <c:pt idx="48">
                  <c:v>1.9499999999999999E-3</c:v>
                </c:pt>
                <c:pt idx="49">
                  <c:v>1.99E-3</c:v>
                </c:pt>
                <c:pt idx="50">
                  <c:v>2.0299999999999997E-3</c:v>
                </c:pt>
                <c:pt idx="51">
                  <c:v>2.0699999999999998E-3</c:v>
                </c:pt>
                <c:pt idx="52">
                  <c:v>2.1099999999999999E-3</c:v>
                </c:pt>
                <c:pt idx="53">
                  <c:v>2.15E-3</c:v>
                </c:pt>
                <c:pt idx="54">
                  <c:v>2.1900000000000001E-3</c:v>
                </c:pt>
                <c:pt idx="55">
                  <c:v>2.2300000000000002E-3</c:v>
                </c:pt>
                <c:pt idx="56">
                  <c:v>2.2699999999999999E-3</c:v>
                </c:pt>
                <c:pt idx="57">
                  <c:v>2.31E-3</c:v>
                </c:pt>
                <c:pt idx="58">
                  <c:v>2.3500000000000001E-3</c:v>
                </c:pt>
                <c:pt idx="59">
                  <c:v>2.3899999999999998E-3</c:v>
                </c:pt>
                <c:pt idx="60">
                  <c:v>2.4299999999999999E-3</c:v>
                </c:pt>
                <c:pt idx="61">
                  <c:v>2.47E-3</c:v>
                </c:pt>
                <c:pt idx="62">
                  <c:v>2.5099999999999996E-3</c:v>
                </c:pt>
                <c:pt idx="63">
                  <c:v>2.5499999999999997E-3</c:v>
                </c:pt>
                <c:pt idx="64">
                  <c:v>2.5899999999999999E-3</c:v>
                </c:pt>
                <c:pt idx="65">
                  <c:v>2.63E-3</c:v>
                </c:pt>
                <c:pt idx="66">
                  <c:v>2.6700000000000001E-3</c:v>
                </c:pt>
                <c:pt idx="67">
                  <c:v>2.7100000000000002E-3</c:v>
                </c:pt>
                <c:pt idx="68">
                  <c:v>2.7499999999999998E-3</c:v>
                </c:pt>
                <c:pt idx="69">
                  <c:v>2.7899999999999999E-3</c:v>
                </c:pt>
                <c:pt idx="70">
                  <c:v>2.8300000000000001E-3</c:v>
                </c:pt>
                <c:pt idx="71">
                  <c:v>2.8699999999999997E-3</c:v>
                </c:pt>
                <c:pt idx="72">
                  <c:v>2.9099999999999998E-3</c:v>
                </c:pt>
                <c:pt idx="73">
                  <c:v>2.9499999999999999E-3</c:v>
                </c:pt>
                <c:pt idx="74">
                  <c:v>2.99E-3</c:v>
                </c:pt>
                <c:pt idx="75">
                  <c:v>3.0299999999999997E-3</c:v>
                </c:pt>
                <c:pt idx="76">
                  <c:v>3.0699999999999998E-3</c:v>
                </c:pt>
                <c:pt idx="77">
                  <c:v>3.1099999999999999E-3</c:v>
                </c:pt>
                <c:pt idx="78">
                  <c:v>3.15E-3</c:v>
                </c:pt>
                <c:pt idx="79">
                  <c:v>3.1900000000000001E-3</c:v>
                </c:pt>
                <c:pt idx="80">
                  <c:v>3.2300000000000002E-3</c:v>
                </c:pt>
                <c:pt idx="81">
                  <c:v>3.2699999999999999E-3</c:v>
                </c:pt>
                <c:pt idx="82">
                  <c:v>3.31E-3</c:v>
                </c:pt>
                <c:pt idx="83">
                  <c:v>3.3499999999999997E-3</c:v>
                </c:pt>
                <c:pt idx="84">
                  <c:v>3.3899999999999998E-3</c:v>
                </c:pt>
                <c:pt idx="85">
                  <c:v>3.4299999999999999E-3</c:v>
                </c:pt>
                <c:pt idx="86">
                  <c:v>3.47E-3</c:v>
                </c:pt>
                <c:pt idx="87">
                  <c:v>3.5099999999999997E-3</c:v>
                </c:pt>
                <c:pt idx="88">
                  <c:v>3.5499999999999998E-3</c:v>
                </c:pt>
                <c:pt idx="89">
                  <c:v>3.5899999999999999E-3</c:v>
                </c:pt>
                <c:pt idx="90">
                  <c:v>3.63E-3</c:v>
                </c:pt>
                <c:pt idx="91">
                  <c:v>3.6700000000000001E-3</c:v>
                </c:pt>
                <c:pt idx="92">
                  <c:v>3.7100000000000002E-3</c:v>
                </c:pt>
                <c:pt idx="93">
                  <c:v>3.7499999999999999E-3</c:v>
                </c:pt>
                <c:pt idx="94">
                  <c:v>3.79E-3</c:v>
                </c:pt>
                <c:pt idx="95">
                  <c:v>3.8299999999999996E-3</c:v>
                </c:pt>
                <c:pt idx="96">
                  <c:v>3.8699999999999997E-3</c:v>
                </c:pt>
                <c:pt idx="97">
                  <c:v>3.9099999999999994E-3</c:v>
                </c:pt>
                <c:pt idx="98">
                  <c:v>3.9499999999999995E-3</c:v>
                </c:pt>
                <c:pt idx="99">
                  <c:v>3.9899999999999996E-3</c:v>
                </c:pt>
                <c:pt idx="100">
                  <c:v>4.0300000000000006E-3</c:v>
                </c:pt>
                <c:pt idx="101">
                  <c:v>4.0699999999999998E-3</c:v>
                </c:pt>
                <c:pt idx="102">
                  <c:v>4.1099999999999999E-3</c:v>
                </c:pt>
                <c:pt idx="103">
                  <c:v>4.1499999999999992E-3</c:v>
                </c:pt>
                <c:pt idx="104">
                  <c:v>4.1899999999999993E-3</c:v>
                </c:pt>
                <c:pt idx="105">
                  <c:v>4.2299999999999994E-3</c:v>
                </c:pt>
                <c:pt idx="106">
                  <c:v>4.2699999999999995E-3</c:v>
                </c:pt>
                <c:pt idx="107">
                  <c:v>4.3099999999999996E-3</c:v>
                </c:pt>
                <c:pt idx="108">
                  <c:v>4.3499999999999997E-3</c:v>
                </c:pt>
                <c:pt idx="109">
                  <c:v>4.3899999999999998E-3</c:v>
                </c:pt>
                <c:pt idx="110">
                  <c:v>4.4299999999999999E-3</c:v>
                </c:pt>
                <c:pt idx="111">
                  <c:v>4.47E-3</c:v>
                </c:pt>
                <c:pt idx="112">
                  <c:v>4.5100000000000001E-3</c:v>
                </c:pt>
                <c:pt idx="113">
                  <c:v>4.5500000000000002E-3</c:v>
                </c:pt>
                <c:pt idx="114">
                  <c:v>4.5900000000000003E-3</c:v>
                </c:pt>
                <c:pt idx="115">
                  <c:v>4.6299999999999996E-3</c:v>
                </c:pt>
                <c:pt idx="116">
                  <c:v>4.6699999999999997E-3</c:v>
                </c:pt>
                <c:pt idx="117">
                  <c:v>4.7099999999999998E-3</c:v>
                </c:pt>
                <c:pt idx="118">
                  <c:v>4.7499999999999999E-3</c:v>
                </c:pt>
                <c:pt idx="119">
                  <c:v>4.79E-3</c:v>
                </c:pt>
                <c:pt idx="120">
                  <c:v>4.8300000000000001E-3</c:v>
                </c:pt>
                <c:pt idx="121">
                  <c:v>4.8700000000000002E-3</c:v>
                </c:pt>
                <c:pt idx="122">
                  <c:v>4.9100000000000003E-3</c:v>
                </c:pt>
                <c:pt idx="123">
                  <c:v>4.9500000000000004E-3</c:v>
                </c:pt>
                <c:pt idx="124">
                  <c:v>4.9900000000000005E-3</c:v>
                </c:pt>
                <c:pt idx="125">
                  <c:v>5.0299999999999997E-3</c:v>
                </c:pt>
                <c:pt idx="126">
                  <c:v>5.0699999999999999E-3</c:v>
                </c:pt>
                <c:pt idx="127">
                  <c:v>5.11E-3</c:v>
                </c:pt>
                <c:pt idx="128">
                  <c:v>5.1499999999999992E-3</c:v>
                </c:pt>
                <c:pt idx="129">
                  <c:v>5.1899999999999993E-3</c:v>
                </c:pt>
                <c:pt idx="130">
                  <c:v>5.2299999999999994E-3</c:v>
                </c:pt>
                <c:pt idx="131">
                  <c:v>5.2699999999999995E-3</c:v>
                </c:pt>
                <c:pt idx="132">
                  <c:v>5.3099999999999996E-3</c:v>
                </c:pt>
                <c:pt idx="133">
                  <c:v>5.3499999999999997E-3</c:v>
                </c:pt>
                <c:pt idx="134">
                  <c:v>5.3899999999999998E-3</c:v>
                </c:pt>
                <c:pt idx="135">
                  <c:v>5.4299999999999999E-3</c:v>
                </c:pt>
                <c:pt idx="136">
                  <c:v>5.47E-3</c:v>
                </c:pt>
                <c:pt idx="137">
                  <c:v>5.5100000000000001E-3</c:v>
                </c:pt>
                <c:pt idx="138">
                  <c:v>5.5500000000000002E-3</c:v>
                </c:pt>
                <c:pt idx="139">
                  <c:v>5.5900000000000004E-3</c:v>
                </c:pt>
                <c:pt idx="140">
                  <c:v>5.6299999999999996E-3</c:v>
                </c:pt>
                <c:pt idx="141">
                  <c:v>5.6699999999999997E-3</c:v>
                </c:pt>
                <c:pt idx="142">
                  <c:v>5.7099999999999998E-3</c:v>
                </c:pt>
                <c:pt idx="143">
                  <c:v>5.7499999999999999E-3</c:v>
                </c:pt>
                <c:pt idx="144">
                  <c:v>5.79E-3</c:v>
                </c:pt>
                <c:pt idx="145">
                  <c:v>5.8300000000000001E-3</c:v>
                </c:pt>
                <c:pt idx="146">
                  <c:v>5.8700000000000002E-3</c:v>
                </c:pt>
                <c:pt idx="147">
                  <c:v>5.9100000000000003E-3</c:v>
                </c:pt>
                <c:pt idx="148">
                  <c:v>5.9499999999999996E-3</c:v>
                </c:pt>
                <c:pt idx="149">
                  <c:v>5.9899999999999997E-3</c:v>
                </c:pt>
                <c:pt idx="150">
                  <c:v>6.0299999999999998E-3</c:v>
                </c:pt>
                <c:pt idx="151">
                  <c:v>6.0699999999999999E-3</c:v>
                </c:pt>
                <c:pt idx="152">
                  <c:v>6.11E-3</c:v>
                </c:pt>
                <c:pt idx="153">
                  <c:v>6.1499999999999992E-3</c:v>
                </c:pt>
                <c:pt idx="154">
                  <c:v>6.1899999999999993E-3</c:v>
                </c:pt>
                <c:pt idx="155">
                  <c:v>6.2299999999999994E-3</c:v>
                </c:pt>
                <c:pt idx="156">
                  <c:v>6.2699999999999995E-3</c:v>
                </c:pt>
                <c:pt idx="157">
                  <c:v>6.3099999999999996E-3</c:v>
                </c:pt>
                <c:pt idx="158">
                  <c:v>6.3499999999999997E-3</c:v>
                </c:pt>
                <c:pt idx="159">
                  <c:v>6.3899999999999998E-3</c:v>
                </c:pt>
                <c:pt idx="160">
                  <c:v>6.43E-3</c:v>
                </c:pt>
                <c:pt idx="161">
                  <c:v>6.4700000000000001E-3</c:v>
                </c:pt>
                <c:pt idx="162">
                  <c:v>6.5100000000000002E-3</c:v>
                </c:pt>
                <c:pt idx="163">
                  <c:v>6.5500000000000003E-3</c:v>
                </c:pt>
                <c:pt idx="164">
                  <c:v>6.5900000000000004E-3</c:v>
                </c:pt>
                <c:pt idx="165">
                  <c:v>6.6299999999999996E-3</c:v>
                </c:pt>
                <c:pt idx="166">
                  <c:v>6.6699999999999997E-3</c:v>
                </c:pt>
                <c:pt idx="167">
                  <c:v>6.7099999999999998E-3</c:v>
                </c:pt>
                <c:pt idx="168">
                  <c:v>6.7499999999999999E-3</c:v>
                </c:pt>
                <c:pt idx="169">
                  <c:v>6.79E-3</c:v>
                </c:pt>
                <c:pt idx="170">
                  <c:v>6.8300000000000001E-3</c:v>
                </c:pt>
                <c:pt idx="171">
                  <c:v>6.8700000000000002E-3</c:v>
                </c:pt>
                <c:pt idx="172">
                  <c:v>6.9099999999999995E-3</c:v>
                </c:pt>
                <c:pt idx="173">
                  <c:v>6.9499999999999996E-3</c:v>
                </c:pt>
                <c:pt idx="174">
                  <c:v>6.9899999999999997E-3</c:v>
                </c:pt>
                <c:pt idx="175">
                  <c:v>7.0299999999999998E-3</c:v>
                </c:pt>
                <c:pt idx="176">
                  <c:v>7.0699999999999999E-3</c:v>
                </c:pt>
                <c:pt idx="177">
                  <c:v>7.11E-3</c:v>
                </c:pt>
                <c:pt idx="178">
                  <c:v>7.1499999999999992E-3</c:v>
                </c:pt>
                <c:pt idx="179">
                  <c:v>7.1899999999999993E-3</c:v>
                </c:pt>
                <c:pt idx="180">
                  <c:v>7.2299999999999994E-3</c:v>
                </c:pt>
                <c:pt idx="181">
                  <c:v>7.2699999999999996E-3</c:v>
                </c:pt>
                <c:pt idx="182">
                  <c:v>7.3099999999999997E-3</c:v>
                </c:pt>
                <c:pt idx="183">
                  <c:v>7.3499999999999998E-3</c:v>
                </c:pt>
                <c:pt idx="184">
                  <c:v>7.3899999999999999E-3</c:v>
                </c:pt>
                <c:pt idx="185">
                  <c:v>7.43E-3</c:v>
                </c:pt>
                <c:pt idx="186">
                  <c:v>7.4700000000000001E-3</c:v>
                </c:pt>
                <c:pt idx="187">
                  <c:v>7.5100000000000002E-3</c:v>
                </c:pt>
                <c:pt idx="188">
                  <c:v>7.5500000000000003E-3</c:v>
                </c:pt>
                <c:pt idx="189">
                  <c:v>7.5900000000000004E-3</c:v>
                </c:pt>
                <c:pt idx="190">
                  <c:v>7.6299999999999996E-3</c:v>
                </c:pt>
                <c:pt idx="191">
                  <c:v>7.6699999999999997E-3</c:v>
                </c:pt>
                <c:pt idx="192">
                  <c:v>7.7099999999999998E-3</c:v>
                </c:pt>
                <c:pt idx="193">
                  <c:v>7.7499999999999999E-3</c:v>
                </c:pt>
                <c:pt idx="194">
                  <c:v>7.79E-3</c:v>
                </c:pt>
                <c:pt idx="195">
                  <c:v>7.8300000000000002E-3</c:v>
                </c:pt>
                <c:pt idx="196">
                  <c:v>7.8699999999999985E-3</c:v>
                </c:pt>
                <c:pt idx="197">
                  <c:v>7.9099999999999986E-3</c:v>
                </c:pt>
                <c:pt idx="198">
                  <c:v>7.9499999999999987E-3</c:v>
                </c:pt>
                <c:pt idx="199">
                  <c:v>7.9899999999999988E-3</c:v>
                </c:pt>
                <c:pt idx="200">
                  <c:v>8.0299999999999989E-3</c:v>
                </c:pt>
                <c:pt idx="201">
                  <c:v>8.0700000000000008E-3</c:v>
                </c:pt>
                <c:pt idx="202">
                  <c:v>8.1099999999999992E-3</c:v>
                </c:pt>
                <c:pt idx="203">
                  <c:v>8.150000000000001E-3</c:v>
                </c:pt>
                <c:pt idx="204">
                  <c:v>8.1899999999999994E-3</c:v>
                </c:pt>
                <c:pt idx="205">
                  <c:v>8.2300000000000012E-3</c:v>
                </c:pt>
                <c:pt idx="206">
                  <c:v>8.2699999999999996E-3</c:v>
                </c:pt>
                <c:pt idx="207">
                  <c:v>8.3100000000000014E-3</c:v>
                </c:pt>
                <c:pt idx="208">
                  <c:v>8.3499999999999998E-3</c:v>
                </c:pt>
                <c:pt idx="209">
                  <c:v>8.3899999999999982E-3</c:v>
                </c:pt>
                <c:pt idx="210">
                  <c:v>8.43E-3</c:v>
                </c:pt>
                <c:pt idx="211">
                  <c:v>8.4699999999999984E-3</c:v>
                </c:pt>
                <c:pt idx="212">
                  <c:v>8.5100000000000002E-3</c:v>
                </c:pt>
                <c:pt idx="213">
                  <c:v>8.5499999999999986E-3</c:v>
                </c:pt>
                <c:pt idx="214">
                  <c:v>8.5900000000000004E-3</c:v>
                </c:pt>
                <c:pt idx="215">
                  <c:v>8.6299999999999988E-3</c:v>
                </c:pt>
                <c:pt idx="216">
                  <c:v>8.6700000000000006E-3</c:v>
                </c:pt>
                <c:pt idx="217">
                  <c:v>8.709999999999999E-3</c:v>
                </c:pt>
                <c:pt idx="218">
                  <c:v>8.7500000000000008E-3</c:v>
                </c:pt>
                <c:pt idx="219">
                  <c:v>8.7899999999999992E-3</c:v>
                </c:pt>
                <c:pt idx="220">
                  <c:v>8.830000000000001E-3</c:v>
                </c:pt>
                <c:pt idx="221">
                  <c:v>8.8699999999999994E-3</c:v>
                </c:pt>
                <c:pt idx="222">
                  <c:v>8.9099999999999995E-3</c:v>
                </c:pt>
                <c:pt idx="223">
                  <c:v>8.9499999999999996E-3</c:v>
                </c:pt>
                <c:pt idx="224">
                  <c:v>8.9899999999999997E-3</c:v>
                </c:pt>
                <c:pt idx="225">
                  <c:v>9.0299999999999998E-3</c:v>
                </c:pt>
                <c:pt idx="226">
                  <c:v>9.0699999999999999E-3</c:v>
                </c:pt>
                <c:pt idx="227">
                  <c:v>9.11E-3</c:v>
                </c:pt>
                <c:pt idx="228">
                  <c:v>9.1500000000000001E-3</c:v>
                </c:pt>
                <c:pt idx="229">
                  <c:v>9.1900000000000003E-3</c:v>
                </c:pt>
                <c:pt idx="230">
                  <c:v>9.2300000000000004E-3</c:v>
                </c:pt>
                <c:pt idx="231">
                  <c:v>9.2700000000000005E-3</c:v>
                </c:pt>
                <c:pt idx="232">
                  <c:v>9.3099999999999988E-3</c:v>
                </c:pt>
                <c:pt idx="233">
                  <c:v>9.3500000000000007E-3</c:v>
                </c:pt>
                <c:pt idx="234">
                  <c:v>9.389999999999999E-3</c:v>
                </c:pt>
                <c:pt idx="235">
                  <c:v>9.4299999999999991E-3</c:v>
                </c:pt>
                <c:pt idx="236">
                  <c:v>9.4699999999999993E-3</c:v>
                </c:pt>
                <c:pt idx="237">
                  <c:v>9.5099999999999994E-3</c:v>
                </c:pt>
                <c:pt idx="238">
                  <c:v>9.5499999999999995E-3</c:v>
                </c:pt>
                <c:pt idx="239">
                  <c:v>9.5899999999999996E-3</c:v>
                </c:pt>
                <c:pt idx="240">
                  <c:v>9.6299999999999997E-3</c:v>
                </c:pt>
                <c:pt idx="241">
                  <c:v>9.6699999999999998E-3</c:v>
                </c:pt>
                <c:pt idx="242">
                  <c:v>9.7099999999999999E-3</c:v>
                </c:pt>
                <c:pt idx="243">
                  <c:v>9.75E-3</c:v>
                </c:pt>
                <c:pt idx="244">
                  <c:v>9.7900000000000001E-3</c:v>
                </c:pt>
                <c:pt idx="245">
                  <c:v>9.8300000000000002E-3</c:v>
                </c:pt>
                <c:pt idx="246">
                  <c:v>9.8699999999999986E-3</c:v>
                </c:pt>
                <c:pt idx="247">
                  <c:v>9.9100000000000004E-3</c:v>
                </c:pt>
                <c:pt idx="248">
                  <c:v>9.9499999999999988E-3</c:v>
                </c:pt>
                <c:pt idx="249">
                  <c:v>9.9900000000000006E-3</c:v>
                </c:pt>
                <c:pt idx="250">
                  <c:v>1.0029999999999999E-2</c:v>
                </c:pt>
                <c:pt idx="251">
                  <c:v>1.0070000000000001E-2</c:v>
                </c:pt>
                <c:pt idx="252">
                  <c:v>1.0109999999999999E-2</c:v>
                </c:pt>
                <c:pt idx="253">
                  <c:v>1.0150000000000001E-2</c:v>
                </c:pt>
                <c:pt idx="254">
                  <c:v>1.0189999999999999E-2</c:v>
                </c:pt>
                <c:pt idx="255">
                  <c:v>1.023E-2</c:v>
                </c:pt>
                <c:pt idx="256">
                  <c:v>1.027E-2</c:v>
                </c:pt>
                <c:pt idx="257">
                  <c:v>1.031E-2</c:v>
                </c:pt>
                <c:pt idx="258">
                  <c:v>1.035E-2</c:v>
                </c:pt>
                <c:pt idx="259">
                  <c:v>1.0389999999999998E-2</c:v>
                </c:pt>
                <c:pt idx="260">
                  <c:v>1.043E-2</c:v>
                </c:pt>
                <c:pt idx="261">
                  <c:v>1.0469999999999998E-2</c:v>
                </c:pt>
                <c:pt idx="262">
                  <c:v>1.051E-2</c:v>
                </c:pt>
                <c:pt idx="263">
                  <c:v>1.0549999999999999E-2</c:v>
                </c:pt>
                <c:pt idx="264">
                  <c:v>1.059E-2</c:v>
                </c:pt>
                <c:pt idx="265">
                  <c:v>1.0629999999999999E-2</c:v>
                </c:pt>
                <c:pt idx="266">
                  <c:v>1.0670000000000001E-2</c:v>
                </c:pt>
                <c:pt idx="267">
                  <c:v>1.0709999999999999E-2</c:v>
                </c:pt>
                <c:pt idx="268">
                  <c:v>1.0750000000000001E-2</c:v>
                </c:pt>
                <c:pt idx="269">
                  <c:v>1.0789999999999999E-2</c:v>
                </c:pt>
                <c:pt idx="270">
                  <c:v>1.0830000000000001E-2</c:v>
                </c:pt>
                <c:pt idx="271">
                  <c:v>1.0869999999999999E-2</c:v>
                </c:pt>
                <c:pt idx="272">
                  <c:v>1.091E-2</c:v>
                </c:pt>
                <c:pt idx="273">
                  <c:v>1.095E-2</c:v>
                </c:pt>
                <c:pt idx="274">
                  <c:v>1.099E-2</c:v>
                </c:pt>
                <c:pt idx="275">
                  <c:v>1.103E-2</c:v>
                </c:pt>
                <c:pt idx="276">
                  <c:v>1.107E-2</c:v>
                </c:pt>
                <c:pt idx="277">
                  <c:v>1.111E-2</c:v>
                </c:pt>
                <c:pt idx="278">
                  <c:v>1.115E-2</c:v>
                </c:pt>
                <c:pt idx="279">
                  <c:v>1.119E-2</c:v>
                </c:pt>
                <c:pt idx="280">
                  <c:v>1.1229999999999999E-2</c:v>
                </c:pt>
                <c:pt idx="281">
                  <c:v>1.1270000000000001E-2</c:v>
                </c:pt>
                <c:pt idx="282">
                  <c:v>1.1309999999999999E-2</c:v>
                </c:pt>
                <c:pt idx="283">
                  <c:v>1.1350000000000001E-2</c:v>
                </c:pt>
                <c:pt idx="284">
                  <c:v>1.1389999999999999E-2</c:v>
                </c:pt>
                <c:pt idx="285">
                  <c:v>1.1429999999999999E-2</c:v>
                </c:pt>
                <c:pt idx="286">
                  <c:v>1.1469999999999999E-2</c:v>
                </c:pt>
                <c:pt idx="287">
                  <c:v>1.1509999999999999E-2</c:v>
                </c:pt>
                <c:pt idx="288">
                  <c:v>1.155E-2</c:v>
                </c:pt>
                <c:pt idx="289">
                  <c:v>1.159E-2</c:v>
                </c:pt>
                <c:pt idx="290">
                  <c:v>1.163E-2</c:v>
                </c:pt>
                <c:pt idx="291">
                  <c:v>1.167E-2</c:v>
                </c:pt>
                <c:pt idx="292">
                  <c:v>1.171E-2</c:v>
                </c:pt>
                <c:pt idx="293">
                  <c:v>1.175E-2</c:v>
                </c:pt>
                <c:pt idx="294">
                  <c:v>1.179E-2</c:v>
                </c:pt>
                <c:pt idx="295">
                  <c:v>1.183E-2</c:v>
                </c:pt>
                <c:pt idx="296">
                  <c:v>1.1869999999999999E-2</c:v>
                </c:pt>
                <c:pt idx="297">
                  <c:v>1.191E-2</c:v>
                </c:pt>
                <c:pt idx="298">
                  <c:v>1.1949999999999999E-2</c:v>
                </c:pt>
                <c:pt idx="299">
                  <c:v>1.1990000000000001E-2</c:v>
                </c:pt>
                <c:pt idx="300">
                  <c:v>1.2029999999999999E-2</c:v>
                </c:pt>
                <c:pt idx="301">
                  <c:v>1.2070000000000001E-2</c:v>
                </c:pt>
                <c:pt idx="302">
                  <c:v>1.2109999999999999E-2</c:v>
                </c:pt>
                <c:pt idx="303">
                  <c:v>1.2149999999999999E-2</c:v>
                </c:pt>
                <c:pt idx="304">
                  <c:v>1.2189999999999999E-2</c:v>
                </c:pt>
                <c:pt idx="305">
                  <c:v>1.223E-2</c:v>
                </c:pt>
                <c:pt idx="306">
                  <c:v>1.227E-2</c:v>
                </c:pt>
                <c:pt idx="307">
                  <c:v>1.231E-2</c:v>
                </c:pt>
                <c:pt idx="308">
                  <c:v>1.235E-2</c:v>
                </c:pt>
                <c:pt idx="309">
                  <c:v>1.2389999999999998E-2</c:v>
                </c:pt>
                <c:pt idx="310">
                  <c:v>1.243E-2</c:v>
                </c:pt>
                <c:pt idx="311">
                  <c:v>1.2469999999999998E-2</c:v>
                </c:pt>
                <c:pt idx="312">
                  <c:v>1.251E-2</c:v>
                </c:pt>
                <c:pt idx="313">
                  <c:v>1.2549999999999999E-2</c:v>
                </c:pt>
                <c:pt idx="314">
                  <c:v>1.259E-2</c:v>
                </c:pt>
                <c:pt idx="315">
                  <c:v>1.2629999999999999E-2</c:v>
                </c:pt>
                <c:pt idx="316">
                  <c:v>1.2670000000000001E-2</c:v>
                </c:pt>
                <c:pt idx="317">
                  <c:v>1.2709999999999999E-2</c:v>
                </c:pt>
                <c:pt idx="318">
                  <c:v>1.2750000000000001E-2</c:v>
                </c:pt>
                <c:pt idx="319">
                  <c:v>1.2789999999999999E-2</c:v>
                </c:pt>
                <c:pt idx="320">
                  <c:v>1.2830000000000001E-2</c:v>
                </c:pt>
                <c:pt idx="321">
                  <c:v>1.2869999999999999E-2</c:v>
                </c:pt>
                <c:pt idx="322">
                  <c:v>1.291E-2</c:v>
                </c:pt>
                <c:pt idx="323">
                  <c:v>1.295E-2</c:v>
                </c:pt>
                <c:pt idx="324">
                  <c:v>1.299E-2</c:v>
                </c:pt>
                <c:pt idx="325">
                  <c:v>1.303E-2</c:v>
                </c:pt>
                <c:pt idx="326">
                  <c:v>1.307E-2</c:v>
                </c:pt>
                <c:pt idx="327">
                  <c:v>1.311E-2</c:v>
                </c:pt>
                <c:pt idx="328">
                  <c:v>1.3149999999999998E-2</c:v>
                </c:pt>
                <c:pt idx="329">
                  <c:v>1.319E-2</c:v>
                </c:pt>
                <c:pt idx="330">
                  <c:v>1.3229999999999999E-2</c:v>
                </c:pt>
                <c:pt idx="331">
                  <c:v>1.3270000000000001E-2</c:v>
                </c:pt>
                <c:pt idx="332">
                  <c:v>1.3309999999999999E-2</c:v>
                </c:pt>
                <c:pt idx="333">
                  <c:v>1.3350000000000001E-2</c:v>
                </c:pt>
                <c:pt idx="334">
                  <c:v>1.3389999999999999E-2</c:v>
                </c:pt>
                <c:pt idx="335">
                  <c:v>1.3429999999999999E-2</c:v>
                </c:pt>
                <c:pt idx="336">
                  <c:v>1.3469999999999999E-2</c:v>
                </c:pt>
                <c:pt idx="337">
                  <c:v>1.3509999999999999E-2</c:v>
                </c:pt>
                <c:pt idx="338">
                  <c:v>1.355E-2</c:v>
                </c:pt>
                <c:pt idx="339">
                  <c:v>1.359E-2</c:v>
                </c:pt>
                <c:pt idx="340">
                  <c:v>1.363E-2</c:v>
                </c:pt>
                <c:pt idx="341">
                  <c:v>1.367E-2</c:v>
                </c:pt>
                <c:pt idx="342">
                  <c:v>1.371E-2</c:v>
                </c:pt>
                <c:pt idx="343">
                  <c:v>1.375E-2</c:v>
                </c:pt>
                <c:pt idx="344">
                  <c:v>1.379E-2</c:v>
                </c:pt>
                <c:pt idx="345">
                  <c:v>1.383E-2</c:v>
                </c:pt>
                <c:pt idx="346">
                  <c:v>1.3869999999999999E-2</c:v>
                </c:pt>
                <c:pt idx="347">
                  <c:v>1.391E-2</c:v>
                </c:pt>
                <c:pt idx="348">
                  <c:v>1.3949999999999999E-2</c:v>
                </c:pt>
                <c:pt idx="349">
                  <c:v>1.3990000000000001E-2</c:v>
                </c:pt>
                <c:pt idx="350">
                  <c:v>1.4029999999999999E-2</c:v>
                </c:pt>
                <c:pt idx="351">
                  <c:v>1.4069999999999999E-2</c:v>
                </c:pt>
                <c:pt idx="352">
                  <c:v>1.4109999999999999E-2</c:v>
                </c:pt>
                <c:pt idx="353">
                  <c:v>1.4149999999999999E-2</c:v>
                </c:pt>
                <c:pt idx="354">
                  <c:v>1.4189999999999999E-2</c:v>
                </c:pt>
                <c:pt idx="355">
                  <c:v>1.423E-2</c:v>
                </c:pt>
                <c:pt idx="356">
                  <c:v>1.427E-2</c:v>
                </c:pt>
                <c:pt idx="357">
                  <c:v>1.431E-2</c:v>
                </c:pt>
                <c:pt idx="358">
                  <c:v>1.435E-2</c:v>
                </c:pt>
                <c:pt idx="359">
                  <c:v>1.4389999999999998E-2</c:v>
                </c:pt>
                <c:pt idx="360">
                  <c:v>1.443E-2</c:v>
                </c:pt>
                <c:pt idx="361">
                  <c:v>1.4469999999999998E-2</c:v>
                </c:pt>
                <c:pt idx="362">
                  <c:v>1.451E-2</c:v>
                </c:pt>
                <c:pt idx="363">
                  <c:v>1.4549999999999999E-2</c:v>
                </c:pt>
                <c:pt idx="364">
                  <c:v>1.4590000000000001E-2</c:v>
                </c:pt>
                <c:pt idx="365">
                  <c:v>1.4629999999999999E-2</c:v>
                </c:pt>
                <c:pt idx="366">
                  <c:v>1.4670000000000001E-2</c:v>
                </c:pt>
                <c:pt idx="367">
                  <c:v>1.4709999999999999E-2</c:v>
                </c:pt>
                <c:pt idx="368">
                  <c:v>1.4750000000000001E-2</c:v>
                </c:pt>
                <c:pt idx="369">
                  <c:v>1.4789999999999999E-2</c:v>
                </c:pt>
                <c:pt idx="370">
                  <c:v>1.4830000000000001E-2</c:v>
                </c:pt>
                <c:pt idx="371">
                  <c:v>1.487E-2</c:v>
                </c:pt>
                <c:pt idx="372">
                  <c:v>1.491E-2</c:v>
                </c:pt>
                <c:pt idx="373">
                  <c:v>1.495E-2</c:v>
                </c:pt>
                <c:pt idx="374">
                  <c:v>1.4989999999999998E-2</c:v>
                </c:pt>
                <c:pt idx="375">
                  <c:v>1.503E-2</c:v>
                </c:pt>
                <c:pt idx="376">
                  <c:v>1.5069999999999998E-2</c:v>
                </c:pt>
                <c:pt idx="377">
                  <c:v>1.511E-2</c:v>
                </c:pt>
                <c:pt idx="378">
                  <c:v>1.5149999999999999E-2</c:v>
                </c:pt>
                <c:pt idx="379">
                  <c:v>1.519E-2</c:v>
                </c:pt>
                <c:pt idx="380">
                  <c:v>1.5229999999999999E-2</c:v>
                </c:pt>
                <c:pt idx="381">
                  <c:v>1.5270000000000001E-2</c:v>
                </c:pt>
                <c:pt idx="382">
                  <c:v>1.5309999999999999E-2</c:v>
                </c:pt>
                <c:pt idx="383">
                  <c:v>1.5350000000000001E-2</c:v>
                </c:pt>
                <c:pt idx="384">
                  <c:v>1.5389999999999999E-2</c:v>
                </c:pt>
                <c:pt idx="385">
                  <c:v>1.5429999999999999E-2</c:v>
                </c:pt>
                <c:pt idx="386">
                  <c:v>1.5469999999999999E-2</c:v>
                </c:pt>
                <c:pt idx="387">
                  <c:v>1.5509999999999999E-2</c:v>
                </c:pt>
                <c:pt idx="388">
                  <c:v>1.555E-2</c:v>
                </c:pt>
                <c:pt idx="389">
                  <c:v>1.559E-2</c:v>
                </c:pt>
                <c:pt idx="390">
                  <c:v>1.5629999999999998E-2</c:v>
                </c:pt>
                <c:pt idx="391">
                  <c:v>1.567E-2</c:v>
                </c:pt>
                <c:pt idx="392">
                  <c:v>1.5709999999999998E-2</c:v>
                </c:pt>
                <c:pt idx="393">
                  <c:v>1.575E-2</c:v>
                </c:pt>
                <c:pt idx="394">
                  <c:v>1.5789999999999998E-2</c:v>
                </c:pt>
                <c:pt idx="395">
                  <c:v>1.583E-2</c:v>
                </c:pt>
                <c:pt idx="396">
                  <c:v>1.5869999999999999E-2</c:v>
                </c:pt>
                <c:pt idx="397">
                  <c:v>1.5910000000000001E-2</c:v>
                </c:pt>
                <c:pt idx="398">
                  <c:v>1.5949999999999999E-2</c:v>
                </c:pt>
                <c:pt idx="399">
                  <c:v>1.5989999999999997E-2</c:v>
                </c:pt>
                <c:pt idx="400">
                  <c:v>1.6029999999999999E-2</c:v>
                </c:pt>
                <c:pt idx="401">
                  <c:v>1.6070000000000001E-2</c:v>
                </c:pt>
                <c:pt idx="402">
                  <c:v>1.6109999999999999E-2</c:v>
                </c:pt>
                <c:pt idx="403">
                  <c:v>1.6149999999999998E-2</c:v>
                </c:pt>
                <c:pt idx="404">
                  <c:v>1.619E-2</c:v>
                </c:pt>
                <c:pt idx="405">
                  <c:v>1.6230000000000001E-2</c:v>
                </c:pt>
                <c:pt idx="406">
                  <c:v>1.627E-2</c:v>
                </c:pt>
                <c:pt idx="407">
                  <c:v>1.6309999999999998E-2</c:v>
                </c:pt>
                <c:pt idx="408">
                  <c:v>1.6349999999999996E-2</c:v>
                </c:pt>
                <c:pt idx="409">
                  <c:v>1.6390000000000002E-2</c:v>
                </c:pt>
                <c:pt idx="410">
                  <c:v>1.643E-2</c:v>
                </c:pt>
                <c:pt idx="411">
                  <c:v>1.6469999999999999E-2</c:v>
                </c:pt>
                <c:pt idx="412">
                  <c:v>1.6509999999999997E-2</c:v>
                </c:pt>
                <c:pt idx="413">
                  <c:v>1.6550000000000002E-2</c:v>
                </c:pt>
                <c:pt idx="414">
                  <c:v>1.6590000000000001E-2</c:v>
                </c:pt>
                <c:pt idx="415">
                  <c:v>1.6629999999999999E-2</c:v>
                </c:pt>
                <c:pt idx="416">
                  <c:v>1.6669999999999997E-2</c:v>
                </c:pt>
                <c:pt idx="417">
                  <c:v>1.6710000000000003E-2</c:v>
                </c:pt>
                <c:pt idx="418">
                  <c:v>1.6750000000000001E-2</c:v>
                </c:pt>
                <c:pt idx="419">
                  <c:v>1.6789999999999999E-2</c:v>
                </c:pt>
                <c:pt idx="420">
                  <c:v>1.6829999999999998E-2</c:v>
                </c:pt>
                <c:pt idx="421">
                  <c:v>1.6870000000000003E-2</c:v>
                </c:pt>
                <c:pt idx="422">
                  <c:v>1.6910000000000001E-2</c:v>
                </c:pt>
                <c:pt idx="423">
                  <c:v>1.695E-2</c:v>
                </c:pt>
                <c:pt idx="424">
                  <c:v>1.6989999999999998E-2</c:v>
                </c:pt>
                <c:pt idx="425">
                  <c:v>1.7029999999999997E-2</c:v>
                </c:pt>
                <c:pt idx="426">
                  <c:v>1.7070000000000002E-2</c:v>
                </c:pt>
                <c:pt idx="427">
                  <c:v>1.711E-2</c:v>
                </c:pt>
                <c:pt idx="428">
                  <c:v>1.7149999999999999E-2</c:v>
                </c:pt>
                <c:pt idx="429">
                  <c:v>1.7189999999999997E-2</c:v>
                </c:pt>
                <c:pt idx="430">
                  <c:v>1.7230000000000002E-2</c:v>
                </c:pt>
                <c:pt idx="431">
                  <c:v>1.7270000000000001E-2</c:v>
                </c:pt>
                <c:pt idx="432">
                  <c:v>1.7309999999999999E-2</c:v>
                </c:pt>
                <c:pt idx="433">
                  <c:v>1.7349999999999997E-2</c:v>
                </c:pt>
                <c:pt idx="434">
                  <c:v>1.7389999999999999E-2</c:v>
                </c:pt>
                <c:pt idx="435">
                  <c:v>1.7430000000000001E-2</c:v>
                </c:pt>
                <c:pt idx="436">
                  <c:v>1.7469999999999999E-2</c:v>
                </c:pt>
                <c:pt idx="437">
                  <c:v>1.7509999999999998E-2</c:v>
                </c:pt>
                <c:pt idx="438">
                  <c:v>1.755E-2</c:v>
                </c:pt>
                <c:pt idx="439">
                  <c:v>1.7590000000000001E-2</c:v>
                </c:pt>
                <c:pt idx="440">
                  <c:v>1.763E-2</c:v>
                </c:pt>
                <c:pt idx="441">
                  <c:v>1.7669999999999998E-2</c:v>
                </c:pt>
                <c:pt idx="442">
                  <c:v>1.771E-2</c:v>
                </c:pt>
                <c:pt idx="443">
                  <c:v>1.7750000000000002E-2</c:v>
                </c:pt>
                <c:pt idx="444">
                  <c:v>1.779E-2</c:v>
                </c:pt>
                <c:pt idx="445">
                  <c:v>1.7829999999999999E-2</c:v>
                </c:pt>
                <c:pt idx="446">
                  <c:v>1.7869999999999997E-2</c:v>
                </c:pt>
                <c:pt idx="447">
                  <c:v>1.7909999999999999E-2</c:v>
                </c:pt>
                <c:pt idx="448">
                  <c:v>1.7950000000000001E-2</c:v>
                </c:pt>
                <c:pt idx="449">
                  <c:v>1.7989999999999999E-2</c:v>
                </c:pt>
                <c:pt idx="450">
                  <c:v>1.8029999999999997E-2</c:v>
                </c:pt>
                <c:pt idx="451">
                  <c:v>1.8069999999999999E-2</c:v>
                </c:pt>
                <c:pt idx="452">
                  <c:v>1.8110000000000001E-2</c:v>
                </c:pt>
                <c:pt idx="453">
                  <c:v>1.8149999999999999E-2</c:v>
                </c:pt>
                <c:pt idx="454">
                  <c:v>1.8189999999999998E-2</c:v>
                </c:pt>
                <c:pt idx="455">
                  <c:v>1.823E-2</c:v>
                </c:pt>
                <c:pt idx="456">
                  <c:v>1.8270000000000002E-2</c:v>
                </c:pt>
                <c:pt idx="457">
                  <c:v>1.831E-2</c:v>
                </c:pt>
                <c:pt idx="458">
                  <c:v>1.8349999999999998E-2</c:v>
                </c:pt>
                <c:pt idx="459">
                  <c:v>1.839E-2</c:v>
                </c:pt>
                <c:pt idx="460">
                  <c:v>1.8429999999999998E-2</c:v>
                </c:pt>
                <c:pt idx="461">
                  <c:v>1.847E-2</c:v>
                </c:pt>
                <c:pt idx="462">
                  <c:v>1.8509999999999999E-2</c:v>
                </c:pt>
                <c:pt idx="463">
                  <c:v>1.8550000000000001E-2</c:v>
                </c:pt>
                <c:pt idx="464">
                  <c:v>1.8589999999999999E-2</c:v>
                </c:pt>
                <c:pt idx="465">
                  <c:v>1.8630000000000001E-2</c:v>
                </c:pt>
                <c:pt idx="466">
                  <c:v>1.8669999999999999E-2</c:v>
                </c:pt>
                <c:pt idx="467">
                  <c:v>1.8710000000000001E-2</c:v>
                </c:pt>
                <c:pt idx="468">
                  <c:v>1.8749999999999999E-2</c:v>
                </c:pt>
                <c:pt idx="469">
                  <c:v>1.8790000000000001E-2</c:v>
                </c:pt>
                <c:pt idx="470">
                  <c:v>1.883E-2</c:v>
                </c:pt>
                <c:pt idx="471">
                  <c:v>1.8869999999999998E-2</c:v>
                </c:pt>
                <c:pt idx="472">
                  <c:v>1.891E-2</c:v>
                </c:pt>
                <c:pt idx="473">
                  <c:v>1.8949999999999998E-2</c:v>
                </c:pt>
                <c:pt idx="474">
                  <c:v>1.899E-2</c:v>
                </c:pt>
                <c:pt idx="475">
                  <c:v>1.9029999999999998E-2</c:v>
                </c:pt>
                <c:pt idx="476">
                  <c:v>1.907E-2</c:v>
                </c:pt>
                <c:pt idx="477">
                  <c:v>1.9109999999999999E-2</c:v>
                </c:pt>
                <c:pt idx="478">
                  <c:v>1.915E-2</c:v>
                </c:pt>
                <c:pt idx="479">
                  <c:v>1.9189999999999999E-2</c:v>
                </c:pt>
                <c:pt idx="480">
                  <c:v>1.9230000000000001E-2</c:v>
                </c:pt>
                <c:pt idx="481">
                  <c:v>1.9269999999999999E-2</c:v>
                </c:pt>
                <c:pt idx="482">
                  <c:v>1.9310000000000001E-2</c:v>
                </c:pt>
                <c:pt idx="483">
                  <c:v>1.9349999999999999E-2</c:v>
                </c:pt>
                <c:pt idx="484">
                  <c:v>1.9390000000000001E-2</c:v>
                </c:pt>
                <c:pt idx="485">
                  <c:v>1.9429999999999999E-2</c:v>
                </c:pt>
                <c:pt idx="486">
                  <c:v>1.9469999999999998E-2</c:v>
                </c:pt>
                <c:pt idx="487">
                  <c:v>1.951E-2</c:v>
                </c:pt>
                <c:pt idx="488">
                  <c:v>1.9550000000000001E-2</c:v>
                </c:pt>
                <c:pt idx="489">
                  <c:v>1.959E-2</c:v>
                </c:pt>
                <c:pt idx="490">
                  <c:v>1.9629999999999998E-2</c:v>
                </c:pt>
                <c:pt idx="491">
                  <c:v>1.967E-2</c:v>
                </c:pt>
                <c:pt idx="492">
                  <c:v>1.9710000000000002E-2</c:v>
                </c:pt>
                <c:pt idx="493">
                  <c:v>1.975E-2</c:v>
                </c:pt>
                <c:pt idx="494">
                  <c:v>1.9789999999999999E-2</c:v>
                </c:pt>
                <c:pt idx="495">
                  <c:v>1.983E-2</c:v>
                </c:pt>
                <c:pt idx="496">
                  <c:v>1.9869999999999999E-2</c:v>
                </c:pt>
                <c:pt idx="497">
                  <c:v>1.9910000000000001E-2</c:v>
                </c:pt>
                <c:pt idx="498">
                  <c:v>1.9949999999999999E-2</c:v>
                </c:pt>
                <c:pt idx="499">
                  <c:v>1.9989999999999997E-2</c:v>
                </c:pt>
                <c:pt idx="500">
                  <c:v>2.0029999999999999E-2</c:v>
                </c:pt>
                <c:pt idx="501">
                  <c:v>2.0070000000000001E-2</c:v>
                </c:pt>
                <c:pt idx="502">
                  <c:v>2.0109999999999999E-2</c:v>
                </c:pt>
                <c:pt idx="503">
                  <c:v>2.0149999999999998E-2</c:v>
                </c:pt>
                <c:pt idx="504">
                  <c:v>2.019E-2</c:v>
                </c:pt>
                <c:pt idx="505">
                  <c:v>2.0230000000000001E-2</c:v>
                </c:pt>
                <c:pt idx="506">
                  <c:v>2.027E-2</c:v>
                </c:pt>
                <c:pt idx="507">
                  <c:v>2.0309999999999998E-2</c:v>
                </c:pt>
                <c:pt idx="508">
                  <c:v>2.0349999999999997E-2</c:v>
                </c:pt>
                <c:pt idx="509">
                  <c:v>2.0390000000000002E-2</c:v>
                </c:pt>
                <c:pt idx="510">
                  <c:v>2.043E-2</c:v>
                </c:pt>
                <c:pt idx="511">
                  <c:v>2.0469999999999999E-2</c:v>
                </c:pt>
                <c:pt idx="512">
                  <c:v>2.0509999999999997E-2</c:v>
                </c:pt>
                <c:pt idx="513">
                  <c:v>2.0550000000000002E-2</c:v>
                </c:pt>
                <c:pt idx="514">
                  <c:v>2.0590000000000001E-2</c:v>
                </c:pt>
                <c:pt idx="515">
                  <c:v>2.0629999999999999E-2</c:v>
                </c:pt>
                <c:pt idx="516">
                  <c:v>2.0669999999999997E-2</c:v>
                </c:pt>
                <c:pt idx="517">
                  <c:v>2.0709999999999999E-2</c:v>
                </c:pt>
                <c:pt idx="518">
                  <c:v>2.0750000000000001E-2</c:v>
                </c:pt>
                <c:pt idx="519">
                  <c:v>2.0789999999999999E-2</c:v>
                </c:pt>
                <c:pt idx="520">
                  <c:v>2.0829999999999998E-2</c:v>
                </c:pt>
                <c:pt idx="521">
                  <c:v>2.0869999999999996E-2</c:v>
                </c:pt>
                <c:pt idx="522">
                  <c:v>2.0910000000000002E-2</c:v>
                </c:pt>
                <c:pt idx="523">
                  <c:v>2.095E-2</c:v>
                </c:pt>
                <c:pt idx="524">
                  <c:v>2.0989999999999998E-2</c:v>
                </c:pt>
                <c:pt idx="525">
                  <c:v>2.1029999999999997E-2</c:v>
                </c:pt>
                <c:pt idx="526">
                  <c:v>2.1070000000000002E-2</c:v>
                </c:pt>
                <c:pt idx="527">
                  <c:v>2.111E-2</c:v>
                </c:pt>
                <c:pt idx="528">
                  <c:v>2.1149999999999999E-2</c:v>
                </c:pt>
                <c:pt idx="529">
                  <c:v>2.1189999999999997E-2</c:v>
                </c:pt>
                <c:pt idx="530">
                  <c:v>2.1230000000000002E-2</c:v>
                </c:pt>
                <c:pt idx="531">
                  <c:v>2.1270000000000001E-2</c:v>
                </c:pt>
                <c:pt idx="532">
                  <c:v>2.1309999999999999E-2</c:v>
                </c:pt>
                <c:pt idx="533">
                  <c:v>2.1349999999999997E-2</c:v>
                </c:pt>
                <c:pt idx="534">
                  <c:v>2.1389999999999999E-2</c:v>
                </c:pt>
                <c:pt idx="535">
                  <c:v>2.1430000000000001E-2</c:v>
                </c:pt>
                <c:pt idx="536">
                  <c:v>2.147E-2</c:v>
                </c:pt>
                <c:pt idx="537">
                  <c:v>2.1509999999999998E-2</c:v>
                </c:pt>
                <c:pt idx="538">
                  <c:v>2.155E-2</c:v>
                </c:pt>
                <c:pt idx="539">
                  <c:v>2.1590000000000002E-2</c:v>
                </c:pt>
                <c:pt idx="540">
                  <c:v>2.163E-2</c:v>
                </c:pt>
                <c:pt idx="541">
                  <c:v>2.1669999999999998E-2</c:v>
                </c:pt>
                <c:pt idx="542">
                  <c:v>2.1709999999999997E-2</c:v>
                </c:pt>
                <c:pt idx="543">
                  <c:v>2.1750000000000002E-2</c:v>
                </c:pt>
                <c:pt idx="544">
                  <c:v>2.179E-2</c:v>
                </c:pt>
                <c:pt idx="545">
                  <c:v>2.1829999999999999E-2</c:v>
                </c:pt>
                <c:pt idx="546">
                  <c:v>2.1869999999999997E-2</c:v>
                </c:pt>
                <c:pt idx="547">
                  <c:v>2.1909999999999999E-2</c:v>
                </c:pt>
                <c:pt idx="548">
                  <c:v>2.1950000000000001E-2</c:v>
                </c:pt>
                <c:pt idx="549">
                  <c:v>2.1989999999999999E-2</c:v>
                </c:pt>
                <c:pt idx="550">
                  <c:v>2.2029999999999998E-2</c:v>
                </c:pt>
                <c:pt idx="551">
                  <c:v>2.2069999999999999E-2</c:v>
                </c:pt>
                <c:pt idx="552">
                  <c:v>2.2110000000000001E-2</c:v>
                </c:pt>
                <c:pt idx="553">
                  <c:v>2.215E-2</c:v>
                </c:pt>
                <c:pt idx="554">
                  <c:v>2.2189999999999998E-2</c:v>
                </c:pt>
                <c:pt idx="555">
                  <c:v>2.223E-2</c:v>
                </c:pt>
                <c:pt idx="556">
                  <c:v>2.2270000000000002E-2</c:v>
                </c:pt>
                <c:pt idx="557">
                  <c:v>2.231E-2</c:v>
                </c:pt>
                <c:pt idx="558">
                  <c:v>2.2349999999999998E-2</c:v>
                </c:pt>
                <c:pt idx="559">
                  <c:v>2.239E-2</c:v>
                </c:pt>
                <c:pt idx="560">
                  <c:v>2.2429999999999999E-2</c:v>
                </c:pt>
                <c:pt idx="561">
                  <c:v>2.247E-2</c:v>
                </c:pt>
                <c:pt idx="562">
                  <c:v>2.2509999999999999E-2</c:v>
                </c:pt>
                <c:pt idx="563">
                  <c:v>2.2550000000000001E-2</c:v>
                </c:pt>
                <c:pt idx="564">
                  <c:v>2.2589999999999999E-2</c:v>
                </c:pt>
                <c:pt idx="565">
                  <c:v>2.2630000000000001E-2</c:v>
                </c:pt>
                <c:pt idx="566">
                  <c:v>2.2669999999999999E-2</c:v>
                </c:pt>
                <c:pt idx="567">
                  <c:v>2.2709999999999998E-2</c:v>
                </c:pt>
                <c:pt idx="568">
                  <c:v>2.2749999999999999E-2</c:v>
                </c:pt>
                <c:pt idx="569">
                  <c:v>2.2790000000000001E-2</c:v>
                </c:pt>
                <c:pt idx="570">
                  <c:v>2.283E-2</c:v>
                </c:pt>
                <c:pt idx="571">
                  <c:v>2.2869999999999998E-2</c:v>
                </c:pt>
                <c:pt idx="572">
                  <c:v>2.291E-2</c:v>
                </c:pt>
                <c:pt idx="573">
                  <c:v>2.2949999999999998E-2</c:v>
                </c:pt>
                <c:pt idx="574">
                  <c:v>2.299E-2</c:v>
                </c:pt>
                <c:pt idx="575">
                  <c:v>2.3029999999999998E-2</c:v>
                </c:pt>
                <c:pt idx="576">
                  <c:v>2.307E-2</c:v>
                </c:pt>
                <c:pt idx="577">
                  <c:v>2.3109999999999999E-2</c:v>
                </c:pt>
                <c:pt idx="578">
                  <c:v>2.315E-2</c:v>
                </c:pt>
                <c:pt idx="579">
                  <c:v>2.3189999999999999E-2</c:v>
                </c:pt>
                <c:pt idx="580">
                  <c:v>2.3230000000000001E-2</c:v>
                </c:pt>
                <c:pt idx="581">
                  <c:v>2.3269999999999999E-2</c:v>
                </c:pt>
                <c:pt idx="582">
                  <c:v>2.3310000000000001E-2</c:v>
                </c:pt>
                <c:pt idx="583">
                  <c:v>2.3349999999999999E-2</c:v>
                </c:pt>
                <c:pt idx="584">
                  <c:v>2.3390000000000001E-2</c:v>
                </c:pt>
                <c:pt idx="585">
                  <c:v>2.3429999999999999E-2</c:v>
                </c:pt>
                <c:pt idx="586">
                  <c:v>2.3469999999999998E-2</c:v>
                </c:pt>
                <c:pt idx="587">
                  <c:v>2.351E-2</c:v>
                </c:pt>
                <c:pt idx="588">
                  <c:v>2.3550000000000001E-2</c:v>
                </c:pt>
                <c:pt idx="589">
                  <c:v>2.359E-2</c:v>
                </c:pt>
                <c:pt idx="590">
                  <c:v>2.3629999999999998E-2</c:v>
                </c:pt>
                <c:pt idx="591">
                  <c:v>2.367E-2</c:v>
                </c:pt>
                <c:pt idx="592">
                  <c:v>2.3709999999999998E-2</c:v>
                </c:pt>
                <c:pt idx="593">
                  <c:v>2.375E-2</c:v>
                </c:pt>
                <c:pt idx="594">
                  <c:v>2.3789999999999999E-2</c:v>
                </c:pt>
                <c:pt idx="595">
                  <c:v>2.383E-2</c:v>
                </c:pt>
                <c:pt idx="596">
                  <c:v>2.3869999999999999E-2</c:v>
                </c:pt>
                <c:pt idx="597">
                  <c:v>2.3910000000000001E-2</c:v>
                </c:pt>
                <c:pt idx="598">
                  <c:v>2.3949999999999999E-2</c:v>
                </c:pt>
                <c:pt idx="599">
                  <c:v>2.3989999999999997E-2</c:v>
                </c:pt>
                <c:pt idx="600">
                  <c:v>2.4029999999999999E-2</c:v>
                </c:pt>
                <c:pt idx="601">
                  <c:v>2.4070000000000001E-2</c:v>
                </c:pt>
                <c:pt idx="602">
                  <c:v>2.4109999999999999E-2</c:v>
                </c:pt>
                <c:pt idx="603">
                  <c:v>2.4149999999999998E-2</c:v>
                </c:pt>
                <c:pt idx="604">
                  <c:v>2.419E-2</c:v>
                </c:pt>
                <c:pt idx="605">
                  <c:v>2.4230000000000002E-2</c:v>
                </c:pt>
                <c:pt idx="606">
                  <c:v>2.427E-2</c:v>
                </c:pt>
                <c:pt idx="607">
                  <c:v>2.4309999999999998E-2</c:v>
                </c:pt>
                <c:pt idx="608">
                  <c:v>2.4349999999999997E-2</c:v>
                </c:pt>
                <c:pt idx="609">
                  <c:v>2.4390000000000002E-2</c:v>
                </c:pt>
                <c:pt idx="610">
                  <c:v>2.443E-2</c:v>
                </c:pt>
                <c:pt idx="611">
                  <c:v>2.4469999999999999E-2</c:v>
                </c:pt>
                <c:pt idx="612">
                  <c:v>2.4509999999999997E-2</c:v>
                </c:pt>
                <c:pt idx="613">
                  <c:v>2.4549999999999999E-2</c:v>
                </c:pt>
                <c:pt idx="614">
                  <c:v>2.4590000000000001E-2</c:v>
                </c:pt>
                <c:pt idx="615">
                  <c:v>2.4629999999999999E-2</c:v>
                </c:pt>
                <c:pt idx="616">
                  <c:v>2.4669999999999997E-2</c:v>
                </c:pt>
                <c:pt idx="617">
                  <c:v>2.4709999999999999E-2</c:v>
                </c:pt>
                <c:pt idx="618">
                  <c:v>2.4750000000000001E-2</c:v>
                </c:pt>
                <c:pt idx="619">
                  <c:v>2.479E-2</c:v>
                </c:pt>
                <c:pt idx="620">
                  <c:v>2.4829999999999998E-2</c:v>
                </c:pt>
                <c:pt idx="621">
                  <c:v>2.4869999999999996E-2</c:v>
                </c:pt>
                <c:pt idx="622">
                  <c:v>2.4910000000000002E-2</c:v>
                </c:pt>
                <c:pt idx="623">
                  <c:v>2.495E-2</c:v>
                </c:pt>
                <c:pt idx="624">
                  <c:v>2.4989999999999998E-2</c:v>
                </c:pt>
                <c:pt idx="625">
                  <c:v>2.5029999999999997E-2</c:v>
                </c:pt>
                <c:pt idx="626">
                  <c:v>2.5070000000000002E-2</c:v>
                </c:pt>
                <c:pt idx="627">
                  <c:v>2.511E-2</c:v>
                </c:pt>
                <c:pt idx="628">
                  <c:v>2.5149999999999999E-2</c:v>
                </c:pt>
                <c:pt idx="629">
                  <c:v>2.5189999999999997E-2</c:v>
                </c:pt>
                <c:pt idx="630">
                  <c:v>2.5230000000000002E-2</c:v>
                </c:pt>
                <c:pt idx="631">
                  <c:v>2.5270000000000001E-2</c:v>
                </c:pt>
                <c:pt idx="632">
                  <c:v>2.5309999999999999E-2</c:v>
                </c:pt>
                <c:pt idx="633">
                  <c:v>2.5349999999999998E-2</c:v>
                </c:pt>
                <c:pt idx="634">
                  <c:v>2.5389999999999999E-2</c:v>
                </c:pt>
                <c:pt idx="635">
                  <c:v>2.5430000000000001E-2</c:v>
                </c:pt>
                <c:pt idx="636">
                  <c:v>2.547E-2</c:v>
                </c:pt>
                <c:pt idx="637">
                  <c:v>2.5509999999999998E-2</c:v>
                </c:pt>
                <c:pt idx="638">
                  <c:v>2.5549999999999996E-2</c:v>
                </c:pt>
                <c:pt idx="639">
                  <c:v>2.5590000000000002E-2</c:v>
                </c:pt>
                <c:pt idx="640">
                  <c:v>2.563E-2</c:v>
                </c:pt>
                <c:pt idx="641">
                  <c:v>2.5669999999999998E-2</c:v>
                </c:pt>
                <c:pt idx="642">
                  <c:v>2.5709999999999997E-2</c:v>
                </c:pt>
                <c:pt idx="643">
                  <c:v>2.5750000000000002E-2</c:v>
                </c:pt>
                <c:pt idx="644">
                  <c:v>2.579E-2</c:v>
                </c:pt>
                <c:pt idx="645">
                  <c:v>2.5829999999999999E-2</c:v>
                </c:pt>
                <c:pt idx="646">
                  <c:v>2.5869999999999997E-2</c:v>
                </c:pt>
                <c:pt idx="647">
                  <c:v>2.5909999999999999E-2</c:v>
                </c:pt>
                <c:pt idx="648">
                  <c:v>2.5950000000000001E-2</c:v>
                </c:pt>
                <c:pt idx="649">
                  <c:v>2.5989999999999999E-2</c:v>
                </c:pt>
                <c:pt idx="650">
                  <c:v>2.6029999999999998E-2</c:v>
                </c:pt>
                <c:pt idx="651">
                  <c:v>2.6069999999999999E-2</c:v>
                </c:pt>
                <c:pt idx="652">
                  <c:v>2.6110000000000001E-2</c:v>
                </c:pt>
                <c:pt idx="653">
                  <c:v>2.615E-2</c:v>
                </c:pt>
                <c:pt idx="654">
                  <c:v>2.6189999999999998E-2</c:v>
                </c:pt>
                <c:pt idx="655">
                  <c:v>2.623E-2</c:v>
                </c:pt>
                <c:pt idx="656">
                  <c:v>2.6270000000000002E-2</c:v>
                </c:pt>
                <c:pt idx="657">
                  <c:v>2.631E-2</c:v>
                </c:pt>
                <c:pt idx="658">
                  <c:v>2.6349999999999998E-2</c:v>
                </c:pt>
                <c:pt idx="659">
                  <c:v>2.639E-2</c:v>
                </c:pt>
                <c:pt idx="660">
                  <c:v>2.6429999999999999E-2</c:v>
                </c:pt>
                <c:pt idx="661">
                  <c:v>2.647E-2</c:v>
                </c:pt>
                <c:pt idx="662">
                  <c:v>2.6509999999999999E-2</c:v>
                </c:pt>
                <c:pt idx="663">
                  <c:v>2.6549999999999997E-2</c:v>
                </c:pt>
                <c:pt idx="664">
                  <c:v>2.6589999999999999E-2</c:v>
                </c:pt>
                <c:pt idx="665">
                  <c:v>2.6630000000000001E-2</c:v>
                </c:pt>
                <c:pt idx="666">
                  <c:v>2.6669999999999999E-2</c:v>
                </c:pt>
                <c:pt idx="667">
                  <c:v>2.6709999999999998E-2</c:v>
                </c:pt>
                <c:pt idx="668">
                  <c:v>2.6749999999999999E-2</c:v>
                </c:pt>
                <c:pt idx="669">
                  <c:v>2.6790000000000001E-2</c:v>
                </c:pt>
                <c:pt idx="670">
                  <c:v>2.683E-2</c:v>
                </c:pt>
                <c:pt idx="671">
                  <c:v>2.6869999999999998E-2</c:v>
                </c:pt>
                <c:pt idx="672">
                  <c:v>2.691E-2</c:v>
                </c:pt>
                <c:pt idx="673">
                  <c:v>2.6949999999999998E-2</c:v>
                </c:pt>
                <c:pt idx="674">
                  <c:v>2.699E-2</c:v>
                </c:pt>
                <c:pt idx="675">
                  <c:v>2.7029999999999998E-2</c:v>
                </c:pt>
                <c:pt idx="676">
                  <c:v>2.707E-2</c:v>
                </c:pt>
                <c:pt idx="677">
                  <c:v>2.7109999999999999E-2</c:v>
                </c:pt>
                <c:pt idx="678">
                  <c:v>2.7150000000000001E-2</c:v>
                </c:pt>
                <c:pt idx="679">
                  <c:v>2.7189999999999999E-2</c:v>
                </c:pt>
                <c:pt idx="680">
                  <c:v>2.7230000000000001E-2</c:v>
                </c:pt>
                <c:pt idx="681">
                  <c:v>2.7269999999999999E-2</c:v>
                </c:pt>
                <c:pt idx="682">
                  <c:v>2.7310000000000001E-2</c:v>
                </c:pt>
                <c:pt idx="683">
                  <c:v>2.7349999999999999E-2</c:v>
                </c:pt>
                <c:pt idx="684">
                  <c:v>2.7389999999999998E-2</c:v>
                </c:pt>
                <c:pt idx="685">
                  <c:v>2.743E-2</c:v>
                </c:pt>
                <c:pt idx="686">
                  <c:v>2.7469999999999998E-2</c:v>
                </c:pt>
                <c:pt idx="687">
                  <c:v>2.751E-2</c:v>
                </c:pt>
                <c:pt idx="688">
                  <c:v>2.7549999999999998E-2</c:v>
                </c:pt>
                <c:pt idx="689">
                  <c:v>2.759E-2</c:v>
                </c:pt>
                <c:pt idx="690">
                  <c:v>2.7629999999999998E-2</c:v>
                </c:pt>
                <c:pt idx="691">
                  <c:v>2.767E-2</c:v>
                </c:pt>
                <c:pt idx="692">
                  <c:v>2.7709999999999999E-2</c:v>
                </c:pt>
                <c:pt idx="693">
                  <c:v>2.775E-2</c:v>
                </c:pt>
                <c:pt idx="694">
                  <c:v>2.7789999999999999E-2</c:v>
                </c:pt>
                <c:pt idx="695">
                  <c:v>2.7830000000000001E-2</c:v>
                </c:pt>
                <c:pt idx="696">
                  <c:v>2.7869999999999999E-2</c:v>
                </c:pt>
                <c:pt idx="697">
                  <c:v>2.7910000000000001E-2</c:v>
                </c:pt>
                <c:pt idx="698">
                  <c:v>2.7949999999999999E-2</c:v>
                </c:pt>
                <c:pt idx="699">
                  <c:v>2.7989999999999998E-2</c:v>
                </c:pt>
                <c:pt idx="700">
                  <c:v>2.8029999999999999E-2</c:v>
                </c:pt>
                <c:pt idx="701">
                  <c:v>2.8070000000000001E-2</c:v>
                </c:pt>
                <c:pt idx="702">
                  <c:v>2.811E-2</c:v>
                </c:pt>
                <c:pt idx="703">
                  <c:v>2.8149999999999998E-2</c:v>
                </c:pt>
                <c:pt idx="704">
                  <c:v>2.819E-2</c:v>
                </c:pt>
                <c:pt idx="705">
                  <c:v>2.8230000000000002E-2</c:v>
                </c:pt>
                <c:pt idx="706">
                  <c:v>2.827E-2</c:v>
                </c:pt>
                <c:pt idx="707">
                  <c:v>2.8309999999999998E-2</c:v>
                </c:pt>
                <c:pt idx="708">
                  <c:v>2.8349999999999997E-2</c:v>
                </c:pt>
                <c:pt idx="709">
                  <c:v>2.8389999999999999E-2</c:v>
                </c:pt>
                <c:pt idx="710">
                  <c:v>2.843E-2</c:v>
                </c:pt>
                <c:pt idx="711">
                  <c:v>2.8469999999999999E-2</c:v>
                </c:pt>
                <c:pt idx="712">
                  <c:v>2.8509999999999997E-2</c:v>
                </c:pt>
                <c:pt idx="713">
                  <c:v>2.8549999999999999E-2</c:v>
                </c:pt>
                <c:pt idx="714">
                  <c:v>2.8590000000000001E-2</c:v>
                </c:pt>
                <c:pt idx="715">
                  <c:v>2.8629999999999999E-2</c:v>
                </c:pt>
                <c:pt idx="716">
                  <c:v>2.8669999999999998E-2</c:v>
                </c:pt>
                <c:pt idx="717">
                  <c:v>2.8709999999999999E-2</c:v>
                </c:pt>
                <c:pt idx="718">
                  <c:v>2.8750000000000001E-2</c:v>
                </c:pt>
                <c:pt idx="719">
                  <c:v>2.879E-2</c:v>
                </c:pt>
                <c:pt idx="720">
                  <c:v>2.8829999999999998E-2</c:v>
                </c:pt>
                <c:pt idx="721">
                  <c:v>2.8869999999999996E-2</c:v>
                </c:pt>
                <c:pt idx="722">
                  <c:v>2.8910000000000002E-2</c:v>
                </c:pt>
                <c:pt idx="723">
                  <c:v>2.895E-2</c:v>
                </c:pt>
                <c:pt idx="724">
                  <c:v>2.8989999999999998E-2</c:v>
                </c:pt>
                <c:pt idx="725">
                  <c:v>2.9029999999999997E-2</c:v>
                </c:pt>
                <c:pt idx="726">
                  <c:v>2.9070000000000002E-2</c:v>
                </c:pt>
                <c:pt idx="727">
                  <c:v>2.911E-2</c:v>
                </c:pt>
                <c:pt idx="728">
                  <c:v>2.9149999999999999E-2</c:v>
                </c:pt>
                <c:pt idx="729">
                  <c:v>2.9189999999999997E-2</c:v>
                </c:pt>
                <c:pt idx="730">
                  <c:v>2.9230000000000003E-2</c:v>
                </c:pt>
                <c:pt idx="731">
                  <c:v>2.9270000000000001E-2</c:v>
                </c:pt>
                <c:pt idx="732">
                  <c:v>2.9309999999999999E-2</c:v>
                </c:pt>
                <c:pt idx="733">
                  <c:v>2.9349999999999998E-2</c:v>
                </c:pt>
                <c:pt idx="734">
                  <c:v>2.9389999999999996E-2</c:v>
                </c:pt>
                <c:pt idx="735">
                  <c:v>2.9430000000000001E-2</c:v>
                </c:pt>
                <c:pt idx="736">
                  <c:v>2.947E-2</c:v>
                </c:pt>
                <c:pt idx="737">
                  <c:v>2.9509999999999998E-2</c:v>
                </c:pt>
                <c:pt idx="738">
                  <c:v>2.9549999999999996E-2</c:v>
                </c:pt>
                <c:pt idx="739">
                  <c:v>2.9590000000000002E-2</c:v>
                </c:pt>
                <c:pt idx="740">
                  <c:v>2.963E-2</c:v>
                </c:pt>
                <c:pt idx="741">
                  <c:v>2.9669999999999998E-2</c:v>
                </c:pt>
                <c:pt idx="742">
                  <c:v>2.9709999999999997E-2</c:v>
                </c:pt>
                <c:pt idx="743">
                  <c:v>2.9750000000000002E-2</c:v>
                </c:pt>
                <c:pt idx="744">
                  <c:v>2.9790000000000001E-2</c:v>
                </c:pt>
                <c:pt idx="745">
                  <c:v>2.9829999999999999E-2</c:v>
                </c:pt>
                <c:pt idx="746">
                  <c:v>2.9869999999999997E-2</c:v>
                </c:pt>
                <c:pt idx="747">
                  <c:v>2.9909999999999999E-2</c:v>
                </c:pt>
                <c:pt idx="748">
                  <c:v>2.9950000000000001E-2</c:v>
                </c:pt>
                <c:pt idx="749">
                  <c:v>2.9989999999999999E-2</c:v>
                </c:pt>
                <c:pt idx="750">
                  <c:v>3.0029999999999998E-2</c:v>
                </c:pt>
                <c:pt idx="751">
                  <c:v>3.007E-2</c:v>
                </c:pt>
                <c:pt idx="752">
                  <c:v>3.0110000000000001E-2</c:v>
                </c:pt>
                <c:pt idx="753">
                  <c:v>3.015E-2</c:v>
                </c:pt>
                <c:pt idx="754">
                  <c:v>3.0189999999999998E-2</c:v>
                </c:pt>
              </c:numCache>
            </c:numRef>
          </c:xVal>
          <c:yVal>
            <c:numRef>
              <c:f>xtest!$N$2388:$N$3142</c:f>
              <c:numCache>
                <c:formatCode>General</c:formatCode>
                <c:ptCount val="755"/>
                <c:pt idx="0">
                  <c:v>-779.73755400000005</c:v>
                </c:pt>
                <c:pt idx="1">
                  <c:v>51.754165999999998</c:v>
                </c:pt>
                <c:pt idx="2">
                  <c:v>-202.44769500000001</c:v>
                </c:pt>
                <c:pt idx="3">
                  <c:v>874.68438700000002</c:v>
                </c:pt>
                <c:pt idx="4">
                  <c:v>-465.21988299999998</c:v>
                </c:pt>
                <c:pt idx="5">
                  <c:v>-803.75781199999994</c:v>
                </c:pt>
                <c:pt idx="6">
                  <c:v>36.190486</c:v>
                </c:pt>
                <c:pt idx="7">
                  <c:v>980.75010799999995</c:v>
                </c:pt>
                <c:pt idx="8">
                  <c:v>1438.915281</c:v>
                </c:pt>
                <c:pt idx="9">
                  <c:v>-335.01301999999998</c:v>
                </c:pt>
                <c:pt idx="10">
                  <c:v>971.35212200000001</c:v>
                </c:pt>
                <c:pt idx="11">
                  <c:v>299.39917400000002</c:v>
                </c:pt>
                <c:pt idx="12">
                  <c:v>521.86140799999998</c:v>
                </c:pt>
                <c:pt idx="13">
                  <c:v>923.51484800000003</c:v>
                </c:pt>
                <c:pt idx="14">
                  <c:v>2998.7687099999998</c:v>
                </c:pt>
                <c:pt idx="15">
                  <c:v>2345.34204</c:v>
                </c:pt>
                <c:pt idx="16">
                  <c:v>467.27520099999998</c:v>
                </c:pt>
                <c:pt idx="17">
                  <c:v>-84.451587000000004</c:v>
                </c:pt>
                <c:pt idx="18">
                  <c:v>1648.4748279999999</c:v>
                </c:pt>
                <c:pt idx="19">
                  <c:v>355.72756099999998</c:v>
                </c:pt>
                <c:pt idx="20">
                  <c:v>1553.912613</c:v>
                </c:pt>
                <c:pt idx="21">
                  <c:v>334.52545400000002</c:v>
                </c:pt>
                <c:pt idx="22">
                  <c:v>88.568157999999997</c:v>
                </c:pt>
                <c:pt idx="23">
                  <c:v>2327.3901129999999</c:v>
                </c:pt>
                <c:pt idx="24">
                  <c:v>763.78142700000001</c:v>
                </c:pt>
                <c:pt idx="25">
                  <c:v>1250.048399</c:v>
                </c:pt>
                <c:pt idx="26">
                  <c:v>2406.8055479999998</c:v>
                </c:pt>
                <c:pt idx="27">
                  <c:v>2013.6420680000001</c:v>
                </c:pt>
                <c:pt idx="28">
                  <c:v>2523.576368</c:v>
                </c:pt>
                <c:pt idx="29">
                  <c:v>592.02473799999996</c:v>
                </c:pt>
                <c:pt idx="30">
                  <c:v>1498.694448</c:v>
                </c:pt>
                <c:pt idx="31">
                  <c:v>2355.0282750000001</c:v>
                </c:pt>
                <c:pt idx="32">
                  <c:v>1910.4944129999999</c:v>
                </c:pt>
                <c:pt idx="33">
                  <c:v>1255.8365409999999</c:v>
                </c:pt>
                <c:pt idx="34">
                  <c:v>1593.084329</c:v>
                </c:pt>
                <c:pt idx="35">
                  <c:v>1615.0489829999999</c:v>
                </c:pt>
                <c:pt idx="36">
                  <c:v>2847.1984539999999</c:v>
                </c:pt>
                <c:pt idx="37">
                  <c:v>2309.0637040000001</c:v>
                </c:pt>
                <c:pt idx="38">
                  <c:v>3163.8261240000002</c:v>
                </c:pt>
                <c:pt idx="39">
                  <c:v>2001.462884</c:v>
                </c:pt>
                <c:pt idx="40">
                  <c:v>3565.5446229999998</c:v>
                </c:pt>
                <c:pt idx="41">
                  <c:v>3419.2063939999998</c:v>
                </c:pt>
                <c:pt idx="42">
                  <c:v>666.01885300000004</c:v>
                </c:pt>
                <c:pt idx="43">
                  <c:v>3638.2837220000001</c:v>
                </c:pt>
                <c:pt idx="44">
                  <c:v>3307.3757169999999</c:v>
                </c:pt>
                <c:pt idx="45">
                  <c:v>3354.8257760000001</c:v>
                </c:pt>
                <c:pt idx="46">
                  <c:v>3530.0679749999999</c:v>
                </c:pt>
                <c:pt idx="47">
                  <c:v>4698.640703</c:v>
                </c:pt>
                <c:pt idx="48">
                  <c:v>3251.0455750000001</c:v>
                </c:pt>
                <c:pt idx="49">
                  <c:v>2571.3699799999999</c:v>
                </c:pt>
                <c:pt idx="50">
                  <c:v>3497.3190679999998</c:v>
                </c:pt>
                <c:pt idx="51">
                  <c:v>3767.6683710000002</c:v>
                </c:pt>
                <c:pt idx="52">
                  <c:v>4387.0334480000001</c:v>
                </c:pt>
                <c:pt idx="53">
                  <c:v>3558.5248099999999</c:v>
                </c:pt>
                <c:pt idx="54">
                  <c:v>2368.0188640000001</c:v>
                </c:pt>
                <c:pt idx="55">
                  <c:v>4216.2161969999997</c:v>
                </c:pt>
                <c:pt idx="56">
                  <c:v>2039.4374800000001</c:v>
                </c:pt>
                <c:pt idx="57">
                  <c:v>4695.0422399999998</c:v>
                </c:pt>
                <c:pt idx="58">
                  <c:v>3550.0326260000002</c:v>
                </c:pt>
                <c:pt idx="59">
                  <c:v>4678.4246730000004</c:v>
                </c:pt>
                <c:pt idx="60">
                  <c:v>5070.8299370000004</c:v>
                </c:pt>
                <c:pt idx="61">
                  <c:v>5684.3517899999997</c:v>
                </c:pt>
                <c:pt idx="62">
                  <c:v>3928.8864800000001</c:v>
                </c:pt>
                <c:pt idx="63">
                  <c:v>4955.4590609999996</c:v>
                </c:pt>
                <c:pt idx="64">
                  <c:v>4402.1491139999998</c:v>
                </c:pt>
                <c:pt idx="65">
                  <c:v>4224.4593430000004</c:v>
                </c:pt>
                <c:pt idx="66">
                  <c:v>3788.0652060000002</c:v>
                </c:pt>
                <c:pt idx="67">
                  <c:v>5280.6347619999997</c:v>
                </c:pt>
                <c:pt idx="68">
                  <c:v>3875.4106160000001</c:v>
                </c:pt>
                <c:pt idx="69">
                  <c:v>5129.0078729999996</c:v>
                </c:pt>
                <c:pt idx="70">
                  <c:v>5409.7503820000002</c:v>
                </c:pt>
                <c:pt idx="71">
                  <c:v>5012.5843809999997</c:v>
                </c:pt>
                <c:pt idx="72">
                  <c:v>4736.4778040000001</c:v>
                </c:pt>
                <c:pt idx="73">
                  <c:v>3144.1916139999998</c:v>
                </c:pt>
                <c:pt idx="74">
                  <c:v>4416.9258689999997</c:v>
                </c:pt>
                <c:pt idx="75">
                  <c:v>4925.8905690000001</c:v>
                </c:pt>
                <c:pt idx="76">
                  <c:v>4059.6659020000002</c:v>
                </c:pt>
                <c:pt idx="77">
                  <c:v>4949.2813299999998</c:v>
                </c:pt>
                <c:pt idx="78">
                  <c:v>4756.3543970000001</c:v>
                </c:pt>
                <c:pt idx="79">
                  <c:v>4989.0638820000004</c:v>
                </c:pt>
                <c:pt idx="80">
                  <c:v>4869.2691130000003</c:v>
                </c:pt>
                <c:pt idx="81">
                  <c:v>5367.6988570000003</c:v>
                </c:pt>
                <c:pt idx="82">
                  <c:v>6911.760354</c:v>
                </c:pt>
                <c:pt idx="83">
                  <c:v>7031.4593480000003</c:v>
                </c:pt>
                <c:pt idx="84">
                  <c:v>6321.1416410000002</c:v>
                </c:pt>
                <c:pt idx="85">
                  <c:v>6577.0769319999999</c:v>
                </c:pt>
                <c:pt idx="86">
                  <c:v>6109.1717189999999</c:v>
                </c:pt>
                <c:pt idx="87">
                  <c:v>7235.771189</c:v>
                </c:pt>
                <c:pt idx="88">
                  <c:v>5597.7536179999997</c:v>
                </c:pt>
                <c:pt idx="89">
                  <c:v>7217.9948789999999</c:v>
                </c:pt>
                <c:pt idx="90">
                  <c:v>6112.9327169999997</c:v>
                </c:pt>
                <c:pt idx="91">
                  <c:v>6522.1212640000003</c:v>
                </c:pt>
                <c:pt idx="92">
                  <c:v>5088.5158929999998</c:v>
                </c:pt>
                <c:pt idx="93">
                  <c:v>5650.8096939999996</c:v>
                </c:pt>
                <c:pt idx="94">
                  <c:v>7005.2624180000003</c:v>
                </c:pt>
                <c:pt idx="95">
                  <c:v>6344.2213449999999</c:v>
                </c:pt>
                <c:pt idx="96">
                  <c:v>6437.0811480000002</c:v>
                </c:pt>
                <c:pt idx="97">
                  <c:v>6016.7559810000002</c:v>
                </c:pt>
                <c:pt idx="98">
                  <c:v>7741.1904299999997</c:v>
                </c:pt>
                <c:pt idx="99">
                  <c:v>5879.035355</c:v>
                </c:pt>
                <c:pt idx="100">
                  <c:v>7005.7025450000001</c:v>
                </c:pt>
                <c:pt idx="101">
                  <c:v>7046.8455670000003</c:v>
                </c:pt>
                <c:pt idx="102">
                  <c:v>7986.6825099999996</c:v>
                </c:pt>
                <c:pt idx="103">
                  <c:v>6554.2447220000004</c:v>
                </c:pt>
                <c:pt idx="104">
                  <c:v>6368.5011290000002</c:v>
                </c:pt>
                <c:pt idx="105">
                  <c:v>7569.7090950000002</c:v>
                </c:pt>
                <c:pt idx="106">
                  <c:v>6503.1142300000001</c:v>
                </c:pt>
                <c:pt idx="107">
                  <c:v>6457.1111369999999</c:v>
                </c:pt>
                <c:pt idx="108">
                  <c:v>7925.7020089999996</c:v>
                </c:pt>
                <c:pt idx="109">
                  <c:v>7569.7103120000002</c:v>
                </c:pt>
                <c:pt idx="110">
                  <c:v>6079.8788029999996</c:v>
                </c:pt>
                <c:pt idx="111">
                  <c:v>6764.7762030000004</c:v>
                </c:pt>
                <c:pt idx="112">
                  <c:v>8402.0684700000002</c:v>
                </c:pt>
                <c:pt idx="113">
                  <c:v>7832.0982549999999</c:v>
                </c:pt>
                <c:pt idx="114">
                  <c:v>8895.2518889999992</c:v>
                </c:pt>
                <c:pt idx="115">
                  <c:v>8204.472855</c:v>
                </c:pt>
                <c:pt idx="116">
                  <c:v>8271.5519650000006</c:v>
                </c:pt>
                <c:pt idx="117">
                  <c:v>7883.7634340000004</c:v>
                </c:pt>
                <c:pt idx="118">
                  <c:v>7918.61996</c:v>
                </c:pt>
                <c:pt idx="119">
                  <c:v>8026.9808940000003</c:v>
                </c:pt>
                <c:pt idx="120">
                  <c:v>8146.4360219999999</c:v>
                </c:pt>
                <c:pt idx="121">
                  <c:v>8496.9270529999994</c:v>
                </c:pt>
                <c:pt idx="122">
                  <c:v>9790.060571</c:v>
                </c:pt>
                <c:pt idx="123">
                  <c:v>9382.0962729999992</c:v>
                </c:pt>
                <c:pt idx="124">
                  <c:v>8377.3151280000002</c:v>
                </c:pt>
                <c:pt idx="125">
                  <c:v>7941.191691</c:v>
                </c:pt>
                <c:pt idx="126">
                  <c:v>9165.9811389999995</c:v>
                </c:pt>
                <c:pt idx="127">
                  <c:v>7983.8418140000003</c:v>
                </c:pt>
                <c:pt idx="128">
                  <c:v>8926.0293920000004</c:v>
                </c:pt>
                <c:pt idx="129">
                  <c:v>11039.963599999999</c:v>
                </c:pt>
                <c:pt idx="130">
                  <c:v>9908.14516</c:v>
                </c:pt>
                <c:pt idx="131">
                  <c:v>9199.098935</c:v>
                </c:pt>
                <c:pt idx="132">
                  <c:v>9431.0434170000008</c:v>
                </c:pt>
                <c:pt idx="133">
                  <c:v>9371.3423939999993</c:v>
                </c:pt>
                <c:pt idx="134">
                  <c:v>10117.141191000001</c:v>
                </c:pt>
                <c:pt idx="135">
                  <c:v>9871.5280000000002</c:v>
                </c:pt>
                <c:pt idx="136">
                  <c:v>9714.0054180000006</c:v>
                </c:pt>
                <c:pt idx="137">
                  <c:v>9445.3958160000002</c:v>
                </c:pt>
                <c:pt idx="138">
                  <c:v>10802.917632000001</c:v>
                </c:pt>
                <c:pt idx="139">
                  <c:v>10056.400936</c:v>
                </c:pt>
                <c:pt idx="140">
                  <c:v>11581.664724</c:v>
                </c:pt>
                <c:pt idx="141">
                  <c:v>9541.3431839999994</c:v>
                </c:pt>
                <c:pt idx="142">
                  <c:v>9962.0016460000006</c:v>
                </c:pt>
                <c:pt idx="143">
                  <c:v>10909.470624</c:v>
                </c:pt>
                <c:pt idx="144">
                  <c:v>9251.995003</c:v>
                </c:pt>
                <c:pt idx="145">
                  <c:v>8627.0110490000006</c:v>
                </c:pt>
                <c:pt idx="146">
                  <c:v>9601.6801300000006</c:v>
                </c:pt>
                <c:pt idx="147">
                  <c:v>10135.009314000001</c:v>
                </c:pt>
                <c:pt idx="148">
                  <c:v>10751.654128</c:v>
                </c:pt>
                <c:pt idx="149">
                  <c:v>10219.003490999999</c:v>
                </c:pt>
                <c:pt idx="150">
                  <c:v>9309.4792089999992</c:v>
                </c:pt>
                <c:pt idx="151">
                  <c:v>10583.890701</c:v>
                </c:pt>
                <c:pt idx="152">
                  <c:v>10902.614935</c:v>
                </c:pt>
                <c:pt idx="153">
                  <c:v>10544.428634</c:v>
                </c:pt>
                <c:pt idx="154">
                  <c:v>10996.074578</c:v>
                </c:pt>
                <c:pt idx="155">
                  <c:v>10002.874286</c:v>
                </c:pt>
                <c:pt idx="156">
                  <c:v>11796.966269</c:v>
                </c:pt>
                <c:pt idx="157">
                  <c:v>11684.802437</c:v>
                </c:pt>
                <c:pt idx="158">
                  <c:v>12279.296996999999</c:v>
                </c:pt>
                <c:pt idx="159">
                  <c:v>8864.4542450000008</c:v>
                </c:pt>
                <c:pt idx="160">
                  <c:v>10031.377154</c:v>
                </c:pt>
                <c:pt idx="161">
                  <c:v>11505.803669000001</c:v>
                </c:pt>
                <c:pt idx="162">
                  <c:v>11046.875407</c:v>
                </c:pt>
                <c:pt idx="163">
                  <c:v>11458.771428</c:v>
                </c:pt>
                <c:pt idx="164">
                  <c:v>11037.553624</c:v>
                </c:pt>
                <c:pt idx="165">
                  <c:v>12456.832753000001</c:v>
                </c:pt>
                <c:pt idx="166">
                  <c:v>11662.342975</c:v>
                </c:pt>
                <c:pt idx="167">
                  <c:v>11849.013306999999</c:v>
                </c:pt>
                <c:pt idx="168">
                  <c:v>11131.876503</c:v>
                </c:pt>
                <c:pt idx="169">
                  <c:v>11309.305829999999</c:v>
                </c:pt>
                <c:pt idx="170">
                  <c:v>11522.8822</c:v>
                </c:pt>
                <c:pt idx="171">
                  <c:v>11834.688668000001</c:v>
                </c:pt>
                <c:pt idx="172">
                  <c:v>12344.351037</c:v>
                </c:pt>
                <c:pt idx="173">
                  <c:v>11811.254967999999</c:v>
                </c:pt>
                <c:pt idx="174">
                  <c:v>11916.938629</c:v>
                </c:pt>
                <c:pt idx="175">
                  <c:v>12674.505044</c:v>
                </c:pt>
                <c:pt idx="176">
                  <c:v>12408.143136000001</c:v>
                </c:pt>
                <c:pt idx="177">
                  <c:v>11500.514116</c:v>
                </c:pt>
                <c:pt idx="178">
                  <c:v>12195.233194</c:v>
                </c:pt>
                <c:pt idx="179">
                  <c:v>13194.803559</c:v>
                </c:pt>
                <c:pt idx="180">
                  <c:v>11125.924214999999</c:v>
                </c:pt>
                <c:pt idx="181">
                  <c:v>12707.881137</c:v>
                </c:pt>
                <c:pt idx="182">
                  <c:v>11772.853539</c:v>
                </c:pt>
                <c:pt idx="183">
                  <c:v>13310.795991999999</c:v>
                </c:pt>
                <c:pt idx="184">
                  <c:v>11524.667979</c:v>
                </c:pt>
                <c:pt idx="185">
                  <c:v>12603.061229000001</c:v>
                </c:pt>
                <c:pt idx="186">
                  <c:v>13099.119420000001</c:v>
                </c:pt>
                <c:pt idx="187">
                  <c:v>13004.453821999999</c:v>
                </c:pt>
                <c:pt idx="188">
                  <c:v>13187.056406</c:v>
                </c:pt>
                <c:pt idx="189">
                  <c:v>12978.722962</c:v>
                </c:pt>
                <c:pt idx="190">
                  <c:v>14537.346149999999</c:v>
                </c:pt>
                <c:pt idx="191">
                  <c:v>13351.948993</c:v>
                </c:pt>
                <c:pt idx="192">
                  <c:v>12536.733426999999</c:v>
                </c:pt>
                <c:pt idx="193">
                  <c:v>13431.839351000001</c:v>
                </c:pt>
                <c:pt idx="194">
                  <c:v>14312.803406000001</c:v>
                </c:pt>
                <c:pt idx="195">
                  <c:v>13071.703740999999</c:v>
                </c:pt>
                <c:pt idx="196">
                  <c:v>13062.340181</c:v>
                </c:pt>
                <c:pt idx="197">
                  <c:v>12626.291257999999</c:v>
                </c:pt>
                <c:pt idx="198">
                  <c:v>14138.169846000001</c:v>
                </c:pt>
                <c:pt idx="199">
                  <c:v>14043.559576</c:v>
                </c:pt>
                <c:pt idx="200">
                  <c:v>14481.942454</c:v>
                </c:pt>
                <c:pt idx="201">
                  <c:v>14189.189956</c:v>
                </c:pt>
                <c:pt idx="202">
                  <c:v>13538.128629000001</c:v>
                </c:pt>
                <c:pt idx="203">
                  <c:v>13525.568352</c:v>
                </c:pt>
                <c:pt idx="204">
                  <c:v>14002.805725</c:v>
                </c:pt>
                <c:pt idx="205">
                  <c:v>14923.956013000001</c:v>
                </c:pt>
                <c:pt idx="206">
                  <c:v>15653.518597</c:v>
                </c:pt>
                <c:pt idx="207">
                  <c:v>14389.916641</c:v>
                </c:pt>
                <c:pt idx="208">
                  <c:v>15056.503307999999</c:v>
                </c:pt>
                <c:pt idx="209">
                  <c:v>14993.090056999999</c:v>
                </c:pt>
                <c:pt idx="210">
                  <c:v>15085.530396</c:v>
                </c:pt>
                <c:pt idx="211">
                  <c:v>13299.422326</c:v>
                </c:pt>
                <c:pt idx="212">
                  <c:v>13735.439168999999</c:v>
                </c:pt>
                <c:pt idx="213">
                  <c:v>16408.583052000002</c:v>
                </c:pt>
                <c:pt idx="214">
                  <c:v>13913.417063999999</c:v>
                </c:pt>
                <c:pt idx="215">
                  <c:v>15753.163248999999</c:v>
                </c:pt>
                <c:pt idx="216">
                  <c:v>14317.288379</c:v>
                </c:pt>
                <c:pt idx="217">
                  <c:v>15750.446086</c:v>
                </c:pt>
                <c:pt idx="218">
                  <c:v>14467.833533000001</c:v>
                </c:pt>
                <c:pt idx="219">
                  <c:v>14047.2449</c:v>
                </c:pt>
                <c:pt idx="220">
                  <c:v>13817.684101000001</c:v>
                </c:pt>
                <c:pt idx="221">
                  <c:v>14894.351218</c:v>
                </c:pt>
                <c:pt idx="222">
                  <c:v>15756.356286</c:v>
                </c:pt>
                <c:pt idx="223">
                  <c:v>15611.749830000001</c:v>
                </c:pt>
                <c:pt idx="224">
                  <c:v>13564.490014999999</c:v>
                </c:pt>
                <c:pt idx="225">
                  <c:v>15206.399261</c:v>
                </c:pt>
                <c:pt idx="226">
                  <c:v>15337.269335000001</c:v>
                </c:pt>
                <c:pt idx="227">
                  <c:v>15772.763958</c:v>
                </c:pt>
                <c:pt idx="228">
                  <c:v>15846.046512000001</c:v>
                </c:pt>
                <c:pt idx="229">
                  <c:v>16663.396060999999</c:v>
                </c:pt>
                <c:pt idx="230">
                  <c:v>16647.587011</c:v>
                </c:pt>
                <c:pt idx="231">
                  <c:v>15441.924397000001</c:v>
                </c:pt>
                <c:pt idx="232">
                  <c:v>16996.752830000001</c:v>
                </c:pt>
                <c:pt idx="233">
                  <c:v>15898.805547</c:v>
                </c:pt>
                <c:pt idx="234">
                  <c:v>16630.704030000001</c:v>
                </c:pt>
                <c:pt idx="235">
                  <c:v>15159.378389</c:v>
                </c:pt>
                <c:pt idx="236">
                  <c:v>16514.91129</c:v>
                </c:pt>
                <c:pt idx="237">
                  <c:v>17796.722915999999</c:v>
                </c:pt>
                <c:pt idx="238">
                  <c:v>16672.759322000002</c:v>
                </c:pt>
                <c:pt idx="239">
                  <c:v>17467.506516000001</c:v>
                </c:pt>
                <c:pt idx="240">
                  <c:v>16955.840287999999</c:v>
                </c:pt>
                <c:pt idx="241">
                  <c:v>17220.030487</c:v>
                </c:pt>
                <c:pt idx="242">
                  <c:v>17390.150533</c:v>
                </c:pt>
                <c:pt idx="243">
                  <c:v>17138.820051999999</c:v>
                </c:pt>
                <c:pt idx="244">
                  <c:v>16968.390915</c:v>
                </c:pt>
                <c:pt idx="245">
                  <c:v>15444.650011</c:v>
                </c:pt>
                <c:pt idx="246">
                  <c:v>17386.169859000001</c:v>
                </c:pt>
                <c:pt idx="247">
                  <c:v>17888.932691000002</c:v>
                </c:pt>
                <c:pt idx="248">
                  <c:v>18530.222320000001</c:v>
                </c:pt>
                <c:pt idx="249">
                  <c:v>17234.133629</c:v>
                </c:pt>
                <c:pt idx="250">
                  <c:v>17162.254463000001</c:v>
                </c:pt>
                <c:pt idx="251">
                  <c:v>16983.933831999999</c:v>
                </c:pt>
                <c:pt idx="252">
                  <c:v>16694.567644999999</c:v>
                </c:pt>
                <c:pt idx="253">
                  <c:v>17352.734616999998</c:v>
                </c:pt>
                <c:pt idx="254">
                  <c:v>18282.248578999999</c:v>
                </c:pt>
                <c:pt idx="255">
                  <c:v>17096.696522999999</c:v>
                </c:pt>
                <c:pt idx="256">
                  <c:v>19980.035629000002</c:v>
                </c:pt>
                <c:pt idx="257">
                  <c:v>18295.444857999999</c:v>
                </c:pt>
                <c:pt idx="258">
                  <c:v>17635.740829999999</c:v>
                </c:pt>
                <c:pt idx="259">
                  <c:v>17446.387857000002</c:v>
                </c:pt>
                <c:pt idx="260">
                  <c:v>18942.446784</c:v>
                </c:pt>
                <c:pt idx="261">
                  <c:v>19341.444209000001</c:v>
                </c:pt>
                <c:pt idx="262">
                  <c:v>18654.767382000002</c:v>
                </c:pt>
                <c:pt idx="263">
                  <c:v>17698.695495</c:v>
                </c:pt>
                <c:pt idx="264">
                  <c:v>18381.663497000001</c:v>
                </c:pt>
                <c:pt idx="265">
                  <c:v>17668.281352000002</c:v>
                </c:pt>
                <c:pt idx="266">
                  <c:v>19120.875013000001</c:v>
                </c:pt>
                <c:pt idx="267">
                  <c:v>19172.675467000001</c:v>
                </c:pt>
                <c:pt idx="268">
                  <c:v>19040.913042</c:v>
                </c:pt>
                <c:pt idx="269">
                  <c:v>19208.465212999999</c:v>
                </c:pt>
                <c:pt idx="270">
                  <c:v>18735.898427</c:v>
                </c:pt>
                <c:pt idx="271">
                  <c:v>18072.520363</c:v>
                </c:pt>
                <c:pt idx="272">
                  <c:v>18553.467102999999</c:v>
                </c:pt>
                <c:pt idx="273">
                  <c:v>16802.136498</c:v>
                </c:pt>
                <c:pt idx="274">
                  <c:v>17998.131494000001</c:v>
                </c:pt>
                <c:pt idx="275">
                  <c:v>16965.056175000002</c:v>
                </c:pt>
                <c:pt idx="276">
                  <c:v>18829.894667</c:v>
                </c:pt>
                <c:pt idx="277">
                  <c:v>18109.609520999998</c:v>
                </c:pt>
                <c:pt idx="278">
                  <c:v>19354.387279999999</c:v>
                </c:pt>
                <c:pt idx="279">
                  <c:v>19651.648540999999</c:v>
                </c:pt>
                <c:pt idx="280">
                  <c:v>18561.707462999999</c:v>
                </c:pt>
                <c:pt idx="281">
                  <c:v>18625.075033000001</c:v>
                </c:pt>
                <c:pt idx="282">
                  <c:v>18977.090872000001</c:v>
                </c:pt>
                <c:pt idx="283">
                  <c:v>20189.145532999999</c:v>
                </c:pt>
                <c:pt idx="284">
                  <c:v>18349.133714</c:v>
                </c:pt>
                <c:pt idx="285">
                  <c:v>19703.858950999998</c:v>
                </c:pt>
                <c:pt idx="286">
                  <c:v>20948.177265999999</c:v>
                </c:pt>
                <c:pt idx="287">
                  <c:v>20639.102017000001</c:v>
                </c:pt>
                <c:pt idx="288">
                  <c:v>20193.199410000001</c:v>
                </c:pt>
                <c:pt idx="289">
                  <c:v>20724.093742000001</c:v>
                </c:pt>
                <c:pt idx="290">
                  <c:v>19564.103727000002</c:v>
                </c:pt>
                <c:pt idx="291">
                  <c:v>19512.478564000001</c:v>
                </c:pt>
                <c:pt idx="292">
                  <c:v>21129.139995000001</c:v>
                </c:pt>
                <c:pt idx="293">
                  <c:v>19490.886921000001</c:v>
                </c:pt>
                <c:pt idx="294">
                  <c:v>19525.751275999999</c:v>
                </c:pt>
                <c:pt idx="295">
                  <c:v>20766.937031000001</c:v>
                </c:pt>
                <c:pt idx="296">
                  <c:v>20802.887207</c:v>
                </c:pt>
                <c:pt idx="297">
                  <c:v>20556.608025000001</c:v>
                </c:pt>
                <c:pt idx="298">
                  <c:v>19364.128073</c:v>
                </c:pt>
                <c:pt idx="299">
                  <c:v>20850.997340000002</c:v>
                </c:pt>
                <c:pt idx="300">
                  <c:v>21849.947354</c:v>
                </c:pt>
                <c:pt idx="301">
                  <c:v>20583.853335</c:v>
                </c:pt>
                <c:pt idx="302">
                  <c:v>20392.728500000001</c:v>
                </c:pt>
                <c:pt idx="303">
                  <c:v>22043.009776999999</c:v>
                </c:pt>
                <c:pt idx="304">
                  <c:v>20983.473406000001</c:v>
                </c:pt>
                <c:pt idx="305">
                  <c:v>21921.729728999999</c:v>
                </c:pt>
                <c:pt idx="306">
                  <c:v>21221.800863</c:v>
                </c:pt>
                <c:pt idx="307">
                  <c:v>21075.642687</c:v>
                </c:pt>
                <c:pt idx="308">
                  <c:v>20944.399802</c:v>
                </c:pt>
                <c:pt idx="309">
                  <c:v>21152.803252000002</c:v>
                </c:pt>
                <c:pt idx="310">
                  <c:v>20160.505733999998</c:v>
                </c:pt>
                <c:pt idx="311">
                  <c:v>22132.056539000001</c:v>
                </c:pt>
                <c:pt idx="312">
                  <c:v>21833.168271999999</c:v>
                </c:pt>
                <c:pt idx="313">
                  <c:v>20241.459538999999</c:v>
                </c:pt>
                <c:pt idx="314">
                  <c:v>21856.286736999999</c:v>
                </c:pt>
                <c:pt idx="315">
                  <c:v>20688.673673000001</c:v>
                </c:pt>
                <c:pt idx="316">
                  <c:v>21640.395596999999</c:v>
                </c:pt>
                <c:pt idx="317">
                  <c:v>21880.917511</c:v>
                </c:pt>
                <c:pt idx="318">
                  <c:v>21415.559947000002</c:v>
                </c:pt>
                <c:pt idx="319">
                  <c:v>23404.045655000002</c:v>
                </c:pt>
                <c:pt idx="320">
                  <c:v>22205.858444000001</c:v>
                </c:pt>
                <c:pt idx="321">
                  <c:v>22403.772987</c:v>
                </c:pt>
                <c:pt idx="322">
                  <c:v>22189.163980000001</c:v>
                </c:pt>
                <c:pt idx="323">
                  <c:v>21580.488265</c:v>
                </c:pt>
                <c:pt idx="324">
                  <c:v>23013.494115000001</c:v>
                </c:pt>
                <c:pt idx="325">
                  <c:v>23587.568590999999</c:v>
                </c:pt>
                <c:pt idx="326">
                  <c:v>22944.096642</c:v>
                </c:pt>
                <c:pt idx="327">
                  <c:v>22544.608104999999</c:v>
                </c:pt>
                <c:pt idx="328">
                  <c:v>22704.145177999999</c:v>
                </c:pt>
                <c:pt idx="329">
                  <c:v>22323.980916</c:v>
                </c:pt>
                <c:pt idx="330">
                  <c:v>22433.539429</c:v>
                </c:pt>
                <c:pt idx="331">
                  <c:v>23344.205458</c:v>
                </c:pt>
                <c:pt idx="332">
                  <c:v>24126.731170999999</c:v>
                </c:pt>
                <c:pt idx="333">
                  <c:v>22898.284621999999</c:v>
                </c:pt>
                <c:pt idx="334">
                  <c:v>22845.137484999999</c:v>
                </c:pt>
                <c:pt idx="335">
                  <c:v>23737.763502000002</c:v>
                </c:pt>
                <c:pt idx="336">
                  <c:v>21527.129724999999</c:v>
                </c:pt>
                <c:pt idx="337">
                  <c:v>22569.306540000001</c:v>
                </c:pt>
                <c:pt idx="338">
                  <c:v>22247.546055999999</c:v>
                </c:pt>
                <c:pt idx="339">
                  <c:v>23437.188056999999</c:v>
                </c:pt>
                <c:pt idx="340">
                  <c:v>23550.750981000001</c:v>
                </c:pt>
                <c:pt idx="341">
                  <c:v>23405.733669000001</c:v>
                </c:pt>
                <c:pt idx="342">
                  <c:v>23576.437392</c:v>
                </c:pt>
                <c:pt idx="343">
                  <c:v>23451.217335000001</c:v>
                </c:pt>
                <c:pt idx="344">
                  <c:v>23171.844215000001</c:v>
                </c:pt>
                <c:pt idx="345">
                  <c:v>22281.955687999998</c:v>
                </c:pt>
                <c:pt idx="346">
                  <c:v>24165.898159</c:v>
                </c:pt>
                <c:pt idx="347">
                  <c:v>24042.927361999999</c:v>
                </c:pt>
                <c:pt idx="348">
                  <c:v>24598.646421000001</c:v>
                </c:pt>
                <c:pt idx="349">
                  <c:v>23981.655470000002</c:v>
                </c:pt>
                <c:pt idx="350">
                  <c:v>23962.621314</c:v>
                </c:pt>
                <c:pt idx="351">
                  <c:v>24476.649581999998</c:v>
                </c:pt>
                <c:pt idx="352">
                  <c:v>23353.763772999999</c:v>
                </c:pt>
                <c:pt idx="353">
                  <c:v>24088.652959999999</c:v>
                </c:pt>
                <c:pt idx="354">
                  <c:v>23893.934280000001</c:v>
                </c:pt>
                <c:pt idx="355">
                  <c:v>23556.097811</c:v>
                </c:pt>
                <c:pt idx="356">
                  <c:v>23458.801066</c:v>
                </c:pt>
                <c:pt idx="357">
                  <c:v>24970.630346000002</c:v>
                </c:pt>
                <c:pt idx="358">
                  <c:v>23733.356701000001</c:v>
                </c:pt>
                <c:pt idx="359">
                  <c:v>23792.163857</c:v>
                </c:pt>
                <c:pt idx="360">
                  <c:v>23848.325008</c:v>
                </c:pt>
                <c:pt idx="361">
                  <c:v>24971.108985999999</c:v>
                </c:pt>
                <c:pt idx="362">
                  <c:v>24697.531724</c:v>
                </c:pt>
                <c:pt idx="363">
                  <c:v>24707.059901000001</c:v>
                </c:pt>
                <c:pt idx="364">
                  <c:v>23979.679346000001</c:v>
                </c:pt>
                <c:pt idx="365">
                  <c:v>25730.073413999999</c:v>
                </c:pt>
                <c:pt idx="366">
                  <c:v>25507.018654</c:v>
                </c:pt>
                <c:pt idx="367">
                  <c:v>23630.245202999999</c:v>
                </c:pt>
                <c:pt idx="368">
                  <c:v>26355.322994999999</c:v>
                </c:pt>
                <c:pt idx="369">
                  <c:v>25245.440887000001</c:v>
                </c:pt>
                <c:pt idx="370">
                  <c:v>24912.259170000001</c:v>
                </c:pt>
                <c:pt idx="371">
                  <c:v>26151.144738999999</c:v>
                </c:pt>
                <c:pt idx="372">
                  <c:v>25676.260310999998</c:v>
                </c:pt>
                <c:pt idx="373">
                  <c:v>25963.574637000002</c:v>
                </c:pt>
                <c:pt idx="374">
                  <c:v>25532.675345</c:v>
                </c:pt>
                <c:pt idx="375">
                  <c:v>26412.949289</c:v>
                </c:pt>
                <c:pt idx="376">
                  <c:v>24873.570199000002</c:v>
                </c:pt>
                <c:pt idx="377">
                  <c:v>25151.157233000002</c:v>
                </c:pt>
                <c:pt idx="378">
                  <c:v>25716.086713000001</c:v>
                </c:pt>
                <c:pt idx="379">
                  <c:v>25238.850655999999</c:v>
                </c:pt>
                <c:pt idx="380">
                  <c:v>25960.896593000001</c:v>
                </c:pt>
                <c:pt idx="381">
                  <c:v>26184.432307999999</c:v>
                </c:pt>
                <c:pt idx="382">
                  <c:v>24822.987386000001</c:v>
                </c:pt>
                <c:pt idx="383">
                  <c:v>26061.657761999999</c:v>
                </c:pt>
                <c:pt idx="384">
                  <c:v>27202.103018999998</c:v>
                </c:pt>
                <c:pt idx="385">
                  <c:v>26713.209735</c:v>
                </c:pt>
                <c:pt idx="386">
                  <c:v>26742.760473999999</c:v>
                </c:pt>
                <c:pt idx="387">
                  <c:v>27336.494287000001</c:v>
                </c:pt>
                <c:pt idx="388">
                  <c:v>27016.654342000002</c:v>
                </c:pt>
                <c:pt idx="389">
                  <c:v>26460.41346</c:v>
                </c:pt>
                <c:pt idx="390">
                  <c:v>26295.292751000001</c:v>
                </c:pt>
                <c:pt idx="391">
                  <c:v>26588.002482</c:v>
                </c:pt>
                <c:pt idx="392">
                  <c:v>26197.017306999998</c:v>
                </c:pt>
                <c:pt idx="393">
                  <c:v>26212.797506999999</c:v>
                </c:pt>
                <c:pt idx="394">
                  <c:v>26062.518082999999</c:v>
                </c:pt>
                <c:pt idx="395">
                  <c:v>25457.107412000001</c:v>
                </c:pt>
                <c:pt idx="396">
                  <c:v>26592.480767000001</c:v>
                </c:pt>
                <c:pt idx="397">
                  <c:v>27501.609842999998</c:v>
                </c:pt>
                <c:pt idx="398">
                  <c:v>27395.240952</c:v>
                </c:pt>
                <c:pt idx="399">
                  <c:v>26368.929181</c:v>
                </c:pt>
                <c:pt idx="400">
                  <c:v>26617.118147000001</c:v>
                </c:pt>
                <c:pt idx="401">
                  <c:v>25709.552372999999</c:v>
                </c:pt>
                <c:pt idx="402">
                  <c:v>27073.880496999998</c:v>
                </c:pt>
                <c:pt idx="403">
                  <c:v>26563.751022</c:v>
                </c:pt>
                <c:pt idx="404">
                  <c:v>26354.912015000002</c:v>
                </c:pt>
                <c:pt idx="405">
                  <c:v>26559.975034999999</c:v>
                </c:pt>
                <c:pt idx="406">
                  <c:v>26620.548119999999</c:v>
                </c:pt>
                <c:pt idx="407">
                  <c:v>28268.300951000001</c:v>
                </c:pt>
                <c:pt idx="408">
                  <c:v>27583.374834999999</c:v>
                </c:pt>
                <c:pt idx="409">
                  <c:v>27521.173948</c:v>
                </c:pt>
                <c:pt idx="410">
                  <c:v>28736.558906999999</c:v>
                </c:pt>
                <c:pt idx="411">
                  <c:v>27868.690664000002</c:v>
                </c:pt>
                <c:pt idx="412">
                  <c:v>24949.995063999999</c:v>
                </c:pt>
                <c:pt idx="413">
                  <c:v>27042.486778999999</c:v>
                </c:pt>
                <c:pt idx="414">
                  <c:v>29142.265135000001</c:v>
                </c:pt>
                <c:pt idx="415">
                  <c:v>27884.253315000002</c:v>
                </c:pt>
                <c:pt idx="416">
                  <c:v>27860.843132000002</c:v>
                </c:pt>
                <c:pt idx="417">
                  <c:v>27213.990116000001</c:v>
                </c:pt>
                <c:pt idx="418">
                  <c:v>28279.767226</c:v>
                </c:pt>
                <c:pt idx="419">
                  <c:v>28269.491011999999</c:v>
                </c:pt>
                <c:pt idx="420">
                  <c:v>25860.147664</c:v>
                </c:pt>
                <c:pt idx="421">
                  <c:v>28144.027623999998</c:v>
                </c:pt>
                <c:pt idx="422">
                  <c:v>28732.432919999999</c:v>
                </c:pt>
                <c:pt idx="423">
                  <c:v>28294.366850999999</c:v>
                </c:pt>
                <c:pt idx="424">
                  <c:v>27341.353992</c:v>
                </c:pt>
                <c:pt idx="425">
                  <c:v>29277.398292000002</c:v>
                </c:pt>
                <c:pt idx="426">
                  <c:v>28935.131284999999</c:v>
                </c:pt>
                <c:pt idx="427">
                  <c:v>28333.475462999999</c:v>
                </c:pt>
                <c:pt idx="428">
                  <c:v>28337.304733000001</c:v>
                </c:pt>
                <c:pt idx="429">
                  <c:v>29359.816051999998</c:v>
                </c:pt>
                <c:pt idx="430">
                  <c:v>29766.114043000001</c:v>
                </c:pt>
                <c:pt idx="431">
                  <c:v>28097.903171999998</c:v>
                </c:pt>
                <c:pt idx="432">
                  <c:v>28787.078957999998</c:v>
                </c:pt>
                <c:pt idx="433">
                  <c:v>29343.833302999999</c:v>
                </c:pt>
                <c:pt idx="434">
                  <c:v>27017.903226999999</c:v>
                </c:pt>
                <c:pt idx="435">
                  <c:v>29493.282076</c:v>
                </c:pt>
                <c:pt idx="436">
                  <c:v>28831.665338999999</c:v>
                </c:pt>
                <c:pt idx="437">
                  <c:v>28621.84086</c:v>
                </c:pt>
                <c:pt idx="438">
                  <c:v>30667.249371000002</c:v>
                </c:pt>
                <c:pt idx="439">
                  <c:v>28694.878863999998</c:v>
                </c:pt>
                <c:pt idx="440">
                  <c:v>29982.176298999999</c:v>
                </c:pt>
                <c:pt idx="441">
                  <c:v>30433.170117999998</c:v>
                </c:pt>
                <c:pt idx="442">
                  <c:v>29995.566049000001</c:v>
                </c:pt>
                <c:pt idx="443">
                  <c:v>30237.300906</c:v>
                </c:pt>
                <c:pt idx="444">
                  <c:v>29008.703605999999</c:v>
                </c:pt>
                <c:pt idx="445">
                  <c:v>28297.328204000001</c:v>
                </c:pt>
                <c:pt idx="446">
                  <c:v>29455.720389999999</c:v>
                </c:pt>
                <c:pt idx="447">
                  <c:v>29690.930898999999</c:v>
                </c:pt>
                <c:pt idx="448">
                  <c:v>29801.525845</c:v>
                </c:pt>
                <c:pt idx="449">
                  <c:v>29382.732682999998</c:v>
                </c:pt>
                <c:pt idx="450">
                  <c:v>30359.485224</c:v>
                </c:pt>
                <c:pt idx="451">
                  <c:v>29551.124507</c:v>
                </c:pt>
                <c:pt idx="452">
                  <c:v>31323.700722000001</c:v>
                </c:pt>
                <c:pt idx="453">
                  <c:v>30773.091743000001</c:v>
                </c:pt>
                <c:pt idx="454">
                  <c:v>29636.457611000002</c:v>
                </c:pt>
                <c:pt idx="455">
                  <c:v>30518.937091</c:v>
                </c:pt>
                <c:pt idx="456">
                  <c:v>32336.449449</c:v>
                </c:pt>
                <c:pt idx="457">
                  <c:v>29069.701743000001</c:v>
                </c:pt>
                <c:pt idx="458">
                  <c:v>31227.882850999998</c:v>
                </c:pt>
                <c:pt idx="459">
                  <c:v>30797.361584999999</c:v>
                </c:pt>
                <c:pt idx="460">
                  <c:v>30750.414771</c:v>
                </c:pt>
                <c:pt idx="461">
                  <c:v>32662.493035</c:v>
                </c:pt>
                <c:pt idx="462">
                  <c:v>31842.202540999999</c:v>
                </c:pt>
                <c:pt idx="463">
                  <c:v>30552.797527999999</c:v>
                </c:pt>
                <c:pt idx="464">
                  <c:v>31276.885918</c:v>
                </c:pt>
                <c:pt idx="465">
                  <c:v>31572.362940999999</c:v>
                </c:pt>
                <c:pt idx="466">
                  <c:v>31113.823041</c:v>
                </c:pt>
                <c:pt idx="467">
                  <c:v>31691.852933999999</c:v>
                </c:pt>
                <c:pt idx="468">
                  <c:v>30688.583868000002</c:v>
                </c:pt>
                <c:pt idx="469">
                  <c:v>31835.055154000001</c:v>
                </c:pt>
                <c:pt idx="470">
                  <c:v>32248.302368000001</c:v>
                </c:pt>
                <c:pt idx="471">
                  <c:v>32278.906655999999</c:v>
                </c:pt>
                <c:pt idx="472">
                  <c:v>31587.611390999999</c:v>
                </c:pt>
                <c:pt idx="473">
                  <c:v>30827.175276000002</c:v>
                </c:pt>
                <c:pt idx="474">
                  <c:v>32700.389362999998</c:v>
                </c:pt>
                <c:pt idx="475">
                  <c:v>31124.53284</c:v>
                </c:pt>
                <c:pt idx="476">
                  <c:v>30961.388283</c:v>
                </c:pt>
                <c:pt idx="477">
                  <c:v>32611.993935999999</c:v>
                </c:pt>
                <c:pt idx="478">
                  <c:v>32196.107487000001</c:v>
                </c:pt>
                <c:pt idx="479">
                  <c:v>31648.351435</c:v>
                </c:pt>
                <c:pt idx="480">
                  <c:v>31446.755235000001</c:v>
                </c:pt>
                <c:pt idx="481">
                  <c:v>33106.913873999998</c:v>
                </c:pt>
                <c:pt idx="482">
                  <c:v>32427.641776</c:v>
                </c:pt>
                <c:pt idx="483">
                  <c:v>31832.702300000001</c:v>
                </c:pt>
                <c:pt idx="484">
                  <c:v>32108.165151000001</c:v>
                </c:pt>
                <c:pt idx="485">
                  <c:v>31618.267409</c:v>
                </c:pt>
                <c:pt idx="486">
                  <c:v>32564.646950999999</c:v>
                </c:pt>
                <c:pt idx="487">
                  <c:v>32506.09115</c:v>
                </c:pt>
                <c:pt idx="488">
                  <c:v>32995.056173999998</c:v>
                </c:pt>
                <c:pt idx="489">
                  <c:v>31203.167579000001</c:v>
                </c:pt>
                <c:pt idx="490">
                  <c:v>32546.57187</c:v>
                </c:pt>
                <c:pt idx="491">
                  <c:v>33622.087397000003</c:v>
                </c:pt>
                <c:pt idx="492">
                  <c:v>33309.376338000002</c:v>
                </c:pt>
                <c:pt idx="493">
                  <c:v>31597.524116000001</c:v>
                </c:pt>
                <c:pt idx="494">
                  <c:v>32608.791442000002</c:v>
                </c:pt>
                <c:pt idx="495">
                  <c:v>33516.37012</c:v>
                </c:pt>
                <c:pt idx="496">
                  <c:v>32885.554429000003</c:v>
                </c:pt>
                <c:pt idx="497">
                  <c:v>33562.493494000002</c:v>
                </c:pt>
                <c:pt idx="498">
                  <c:v>32315.756606999999</c:v>
                </c:pt>
                <c:pt idx="499">
                  <c:v>33078.133134000003</c:v>
                </c:pt>
                <c:pt idx="500">
                  <c:v>32889.979783000002</c:v>
                </c:pt>
                <c:pt idx="501">
                  <c:v>33903.275973000003</c:v>
                </c:pt>
                <c:pt idx="502">
                  <c:v>34009.636588000001</c:v>
                </c:pt>
                <c:pt idx="503">
                  <c:v>33461.776747999997</c:v>
                </c:pt>
                <c:pt idx="504">
                  <c:v>33375.302585999998</c:v>
                </c:pt>
                <c:pt idx="505">
                  <c:v>32487.781891999999</c:v>
                </c:pt>
                <c:pt idx="506">
                  <c:v>33351.172552999997</c:v>
                </c:pt>
                <c:pt idx="507">
                  <c:v>33561.413914999997</c:v>
                </c:pt>
                <c:pt idx="508">
                  <c:v>33874.684850999998</c:v>
                </c:pt>
                <c:pt idx="509">
                  <c:v>33390.777709000002</c:v>
                </c:pt>
                <c:pt idx="510">
                  <c:v>34458.091818000001</c:v>
                </c:pt>
                <c:pt idx="511">
                  <c:v>34170.920854999997</c:v>
                </c:pt>
                <c:pt idx="512">
                  <c:v>34454.439708999998</c:v>
                </c:pt>
                <c:pt idx="513">
                  <c:v>33676.359539999998</c:v>
                </c:pt>
                <c:pt idx="514">
                  <c:v>33384.116856000001</c:v>
                </c:pt>
                <c:pt idx="515">
                  <c:v>34955.732489000002</c:v>
                </c:pt>
                <c:pt idx="516">
                  <c:v>33609.847811</c:v>
                </c:pt>
                <c:pt idx="517">
                  <c:v>34646.271200000003</c:v>
                </c:pt>
                <c:pt idx="518">
                  <c:v>34101.107399</c:v>
                </c:pt>
                <c:pt idx="519">
                  <c:v>34205.181708999997</c:v>
                </c:pt>
                <c:pt idx="520">
                  <c:v>33577.492189999997</c:v>
                </c:pt>
                <c:pt idx="521">
                  <c:v>33375.670472999998</c:v>
                </c:pt>
                <c:pt idx="522">
                  <c:v>34065.181040000003</c:v>
                </c:pt>
                <c:pt idx="523">
                  <c:v>34235.831868000001</c:v>
                </c:pt>
                <c:pt idx="524">
                  <c:v>33517.653563</c:v>
                </c:pt>
                <c:pt idx="525">
                  <c:v>34743.054504</c:v>
                </c:pt>
                <c:pt idx="526">
                  <c:v>33508.234129999997</c:v>
                </c:pt>
                <c:pt idx="527">
                  <c:v>34790.960008000002</c:v>
                </c:pt>
                <c:pt idx="528">
                  <c:v>34687.522502</c:v>
                </c:pt>
                <c:pt idx="529">
                  <c:v>33940.777539000002</c:v>
                </c:pt>
                <c:pt idx="530">
                  <c:v>35448.215271000001</c:v>
                </c:pt>
                <c:pt idx="531">
                  <c:v>34663.001614000001</c:v>
                </c:pt>
                <c:pt idx="532">
                  <c:v>34834.517738000002</c:v>
                </c:pt>
                <c:pt idx="533">
                  <c:v>36154.657875999997</c:v>
                </c:pt>
                <c:pt idx="534">
                  <c:v>34531.716388000001</c:v>
                </c:pt>
                <c:pt idx="535">
                  <c:v>34353.965250000001</c:v>
                </c:pt>
                <c:pt idx="536">
                  <c:v>35552.730748000002</c:v>
                </c:pt>
                <c:pt idx="537">
                  <c:v>34286.814899999998</c:v>
                </c:pt>
                <c:pt idx="538">
                  <c:v>34787.231872999997</c:v>
                </c:pt>
                <c:pt idx="539">
                  <c:v>33644.404813000001</c:v>
                </c:pt>
                <c:pt idx="540">
                  <c:v>37016.185771999997</c:v>
                </c:pt>
                <c:pt idx="541">
                  <c:v>34964.468457000003</c:v>
                </c:pt>
                <c:pt idx="542">
                  <c:v>34750.061293999999</c:v>
                </c:pt>
                <c:pt idx="543">
                  <c:v>36615.629797000001</c:v>
                </c:pt>
                <c:pt idx="544">
                  <c:v>35150.837223000002</c:v>
                </c:pt>
                <c:pt idx="545">
                  <c:v>36686.794604000002</c:v>
                </c:pt>
                <c:pt idx="546">
                  <c:v>35589.973594000003</c:v>
                </c:pt>
                <c:pt idx="547">
                  <c:v>35940.316330000001</c:v>
                </c:pt>
                <c:pt idx="548">
                  <c:v>35122.997457999998</c:v>
                </c:pt>
                <c:pt idx="549">
                  <c:v>36372.180864000002</c:v>
                </c:pt>
                <c:pt idx="550">
                  <c:v>35658.606027000002</c:v>
                </c:pt>
                <c:pt idx="551">
                  <c:v>34873.289367999998</c:v>
                </c:pt>
                <c:pt idx="552">
                  <c:v>34914.280716000001</c:v>
                </c:pt>
                <c:pt idx="553">
                  <c:v>36195.268762</c:v>
                </c:pt>
                <c:pt idx="554">
                  <c:v>36571.904493000002</c:v>
                </c:pt>
                <c:pt idx="555">
                  <c:v>35365.455416999997</c:v>
                </c:pt>
                <c:pt idx="556">
                  <c:v>35068.918718000001</c:v>
                </c:pt>
                <c:pt idx="557">
                  <c:v>36846.232320000003</c:v>
                </c:pt>
                <c:pt idx="558">
                  <c:v>36904.420848000002</c:v>
                </c:pt>
                <c:pt idx="559">
                  <c:v>36101.853627999997</c:v>
                </c:pt>
                <c:pt idx="560">
                  <c:v>37366.934723999999</c:v>
                </c:pt>
                <c:pt idx="561">
                  <c:v>36729.497947000003</c:v>
                </c:pt>
                <c:pt idx="562">
                  <c:v>35959.088507</c:v>
                </c:pt>
                <c:pt idx="563">
                  <c:v>36382.357821999998</c:v>
                </c:pt>
                <c:pt idx="564">
                  <c:v>36100.814639999997</c:v>
                </c:pt>
                <c:pt idx="565">
                  <c:v>37309.64789</c:v>
                </c:pt>
                <c:pt idx="566">
                  <c:v>36853.698006999999</c:v>
                </c:pt>
                <c:pt idx="567">
                  <c:v>37902.927475999997</c:v>
                </c:pt>
                <c:pt idx="568">
                  <c:v>35443.667583000002</c:v>
                </c:pt>
                <c:pt idx="569">
                  <c:v>37201.924483000003</c:v>
                </c:pt>
                <c:pt idx="570">
                  <c:v>36247.926270000004</c:v>
                </c:pt>
                <c:pt idx="571">
                  <c:v>38459.919173000002</c:v>
                </c:pt>
                <c:pt idx="572">
                  <c:v>38100.814474999999</c:v>
                </c:pt>
                <c:pt idx="573">
                  <c:v>36710.955625000002</c:v>
                </c:pt>
                <c:pt idx="574">
                  <c:v>36541.358479000002</c:v>
                </c:pt>
                <c:pt idx="575">
                  <c:v>37627.449931000003</c:v>
                </c:pt>
                <c:pt idx="576">
                  <c:v>36796.119812999998</c:v>
                </c:pt>
                <c:pt idx="577">
                  <c:v>38024.32761</c:v>
                </c:pt>
                <c:pt idx="578">
                  <c:v>37795.574404999999</c:v>
                </c:pt>
                <c:pt idx="579">
                  <c:v>37135.084533000001</c:v>
                </c:pt>
                <c:pt idx="580">
                  <c:v>39014.233391000002</c:v>
                </c:pt>
                <c:pt idx="581">
                  <c:v>39458.383238000002</c:v>
                </c:pt>
                <c:pt idx="582">
                  <c:v>37684.415323000001</c:v>
                </c:pt>
                <c:pt idx="583">
                  <c:v>38584.521841000002</c:v>
                </c:pt>
                <c:pt idx="584">
                  <c:v>38661.14963</c:v>
                </c:pt>
                <c:pt idx="585">
                  <c:v>38297.457281000003</c:v>
                </c:pt>
                <c:pt idx="586">
                  <c:v>37989.398928000002</c:v>
                </c:pt>
                <c:pt idx="587">
                  <c:v>38410.554736999999</c:v>
                </c:pt>
                <c:pt idx="588">
                  <c:v>39038.044499000003</c:v>
                </c:pt>
                <c:pt idx="589">
                  <c:v>38485.938054999999</c:v>
                </c:pt>
                <c:pt idx="590">
                  <c:v>36805.476333999999</c:v>
                </c:pt>
                <c:pt idx="591">
                  <c:v>38106.875219000001</c:v>
                </c:pt>
                <c:pt idx="592">
                  <c:v>37933.267517</c:v>
                </c:pt>
                <c:pt idx="593">
                  <c:v>39203.264397999999</c:v>
                </c:pt>
                <c:pt idx="594">
                  <c:v>39222.189085999998</c:v>
                </c:pt>
                <c:pt idx="595">
                  <c:v>39693.949890999997</c:v>
                </c:pt>
                <c:pt idx="596">
                  <c:v>38572.273748</c:v>
                </c:pt>
                <c:pt idx="597">
                  <c:v>37208.410018000002</c:v>
                </c:pt>
                <c:pt idx="598">
                  <c:v>38159.779962000001</c:v>
                </c:pt>
                <c:pt idx="599">
                  <c:v>39675.113638000003</c:v>
                </c:pt>
                <c:pt idx="600">
                  <c:v>39350.685781</c:v>
                </c:pt>
                <c:pt idx="601">
                  <c:v>37100.974140999999</c:v>
                </c:pt>
                <c:pt idx="602">
                  <c:v>38194.397958000001</c:v>
                </c:pt>
                <c:pt idx="603">
                  <c:v>40326.891073999999</c:v>
                </c:pt>
                <c:pt idx="604">
                  <c:v>38906.920469999997</c:v>
                </c:pt>
                <c:pt idx="605">
                  <c:v>39572.578149000001</c:v>
                </c:pt>
                <c:pt idx="606">
                  <c:v>39002.408444000001</c:v>
                </c:pt>
                <c:pt idx="607">
                  <c:v>38660.529951999997</c:v>
                </c:pt>
                <c:pt idx="608">
                  <c:v>38613.266398</c:v>
                </c:pt>
                <c:pt idx="609">
                  <c:v>39316.131655999998</c:v>
                </c:pt>
                <c:pt idx="610">
                  <c:v>38672.399631</c:v>
                </c:pt>
                <c:pt idx="611">
                  <c:v>39921.212477000001</c:v>
                </c:pt>
                <c:pt idx="612">
                  <c:v>39828.545372</c:v>
                </c:pt>
                <c:pt idx="613">
                  <c:v>39960.257036000003</c:v>
                </c:pt>
                <c:pt idx="614">
                  <c:v>39887.239817000001</c:v>
                </c:pt>
                <c:pt idx="615">
                  <c:v>37318.583574999997</c:v>
                </c:pt>
                <c:pt idx="616">
                  <c:v>38507.544914999999</c:v>
                </c:pt>
                <c:pt idx="617">
                  <c:v>39516.353490000001</c:v>
                </c:pt>
                <c:pt idx="618">
                  <c:v>40294.086095999999</c:v>
                </c:pt>
                <c:pt idx="619">
                  <c:v>40383.043387999998</c:v>
                </c:pt>
                <c:pt idx="620">
                  <c:v>39948.072337999998</c:v>
                </c:pt>
                <c:pt idx="621">
                  <c:v>39310.551294999997</c:v>
                </c:pt>
                <c:pt idx="622">
                  <c:v>40650.567634999999</c:v>
                </c:pt>
                <c:pt idx="623">
                  <c:v>40554.709825999998</c:v>
                </c:pt>
                <c:pt idx="624">
                  <c:v>40396.950745000002</c:v>
                </c:pt>
                <c:pt idx="625">
                  <c:v>41238.111966999997</c:v>
                </c:pt>
                <c:pt idx="626">
                  <c:v>40673.637804999998</c:v>
                </c:pt>
                <c:pt idx="627">
                  <c:v>39140.656653999999</c:v>
                </c:pt>
                <c:pt idx="628">
                  <c:v>38885.193163999997</c:v>
                </c:pt>
                <c:pt idx="629">
                  <c:v>38699.683261999999</c:v>
                </c:pt>
                <c:pt idx="630">
                  <c:v>41520.306780999999</c:v>
                </c:pt>
                <c:pt idx="631">
                  <c:v>41526.510717999998</c:v>
                </c:pt>
                <c:pt idx="632">
                  <c:v>39648.037881999997</c:v>
                </c:pt>
                <c:pt idx="633">
                  <c:v>41030.809065000001</c:v>
                </c:pt>
                <c:pt idx="634">
                  <c:v>40168.862158999997</c:v>
                </c:pt>
                <c:pt idx="635">
                  <c:v>40796.516062000002</c:v>
                </c:pt>
                <c:pt idx="636">
                  <c:v>40752.071970999998</c:v>
                </c:pt>
                <c:pt idx="637">
                  <c:v>40107.195119999997</c:v>
                </c:pt>
                <c:pt idx="638">
                  <c:v>41062.595511</c:v>
                </c:pt>
                <c:pt idx="639">
                  <c:v>40705.064706999998</c:v>
                </c:pt>
                <c:pt idx="640">
                  <c:v>41871.308356000001</c:v>
                </c:pt>
                <c:pt idx="641">
                  <c:v>40199.500029000003</c:v>
                </c:pt>
                <c:pt idx="642">
                  <c:v>41430.210271000004</c:v>
                </c:pt>
                <c:pt idx="643">
                  <c:v>40247.863322999998</c:v>
                </c:pt>
                <c:pt idx="644">
                  <c:v>42409.951618999999</c:v>
                </c:pt>
                <c:pt idx="645">
                  <c:v>41381.339475000001</c:v>
                </c:pt>
                <c:pt idx="646">
                  <c:v>40197.765380999997</c:v>
                </c:pt>
                <c:pt idx="647">
                  <c:v>43040.966222000003</c:v>
                </c:pt>
                <c:pt idx="648">
                  <c:v>42403.330235000001</c:v>
                </c:pt>
                <c:pt idx="649">
                  <c:v>42102.337304000001</c:v>
                </c:pt>
                <c:pt idx="650">
                  <c:v>41613.023255</c:v>
                </c:pt>
                <c:pt idx="651">
                  <c:v>42049.082001000002</c:v>
                </c:pt>
                <c:pt idx="652">
                  <c:v>40947.499374999999</c:v>
                </c:pt>
                <c:pt idx="653">
                  <c:v>39672.101221999998</c:v>
                </c:pt>
                <c:pt idx="654">
                  <c:v>42360.867611000001</c:v>
                </c:pt>
                <c:pt idx="655">
                  <c:v>40518.861398000001</c:v>
                </c:pt>
                <c:pt idx="656">
                  <c:v>42464.124709000003</c:v>
                </c:pt>
                <c:pt idx="657">
                  <c:v>43666.259193999998</c:v>
                </c:pt>
                <c:pt idx="658">
                  <c:v>42863.104088</c:v>
                </c:pt>
                <c:pt idx="659">
                  <c:v>43371.713343000003</c:v>
                </c:pt>
                <c:pt idx="660">
                  <c:v>42140.180681999998</c:v>
                </c:pt>
                <c:pt idx="661">
                  <c:v>42660.656366000003</c:v>
                </c:pt>
                <c:pt idx="662">
                  <c:v>42142.698834000003</c:v>
                </c:pt>
                <c:pt idx="663">
                  <c:v>42139.649997</c:v>
                </c:pt>
                <c:pt idx="664">
                  <c:v>41989.817711999996</c:v>
                </c:pt>
                <c:pt idx="665">
                  <c:v>43143.349579000002</c:v>
                </c:pt>
                <c:pt idx="666">
                  <c:v>41352.037370999999</c:v>
                </c:pt>
                <c:pt idx="667">
                  <c:v>42490.223472999998</c:v>
                </c:pt>
                <c:pt idx="668">
                  <c:v>42557.169981999999</c:v>
                </c:pt>
                <c:pt idx="669">
                  <c:v>42971.252675000003</c:v>
                </c:pt>
                <c:pt idx="670">
                  <c:v>42985.341418999997</c:v>
                </c:pt>
                <c:pt idx="671">
                  <c:v>42243.610403999999</c:v>
                </c:pt>
                <c:pt idx="672">
                  <c:v>41867.707025999996</c:v>
                </c:pt>
                <c:pt idx="673">
                  <c:v>42126.263479000001</c:v>
                </c:pt>
                <c:pt idx="674">
                  <c:v>44670.356204000003</c:v>
                </c:pt>
                <c:pt idx="675">
                  <c:v>43116.360239000001</c:v>
                </c:pt>
                <c:pt idx="676">
                  <c:v>43060.538998999997</c:v>
                </c:pt>
                <c:pt idx="677">
                  <c:v>42497.987027000003</c:v>
                </c:pt>
                <c:pt idx="678">
                  <c:v>42589.197733000001</c:v>
                </c:pt>
                <c:pt idx="679">
                  <c:v>42918.135184999999</c:v>
                </c:pt>
                <c:pt idx="680">
                  <c:v>43572.583517999999</c:v>
                </c:pt>
                <c:pt idx="681">
                  <c:v>42948.334861000003</c:v>
                </c:pt>
                <c:pt idx="682">
                  <c:v>42965.012984000001</c:v>
                </c:pt>
                <c:pt idx="683">
                  <c:v>42156.503865999999</c:v>
                </c:pt>
                <c:pt idx="684">
                  <c:v>44306.669327000003</c:v>
                </c:pt>
                <c:pt idx="685">
                  <c:v>43597.468565000003</c:v>
                </c:pt>
                <c:pt idx="686">
                  <c:v>43413.167765999999</c:v>
                </c:pt>
                <c:pt idx="687">
                  <c:v>43020.762563999997</c:v>
                </c:pt>
                <c:pt idx="688">
                  <c:v>45336.339861</c:v>
                </c:pt>
                <c:pt idx="689">
                  <c:v>45361.206300999998</c:v>
                </c:pt>
                <c:pt idx="690">
                  <c:v>43414.431424000002</c:v>
                </c:pt>
                <c:pt idx="691">
                  <c:v>42484.637712000003</c:v>
                </c:pt>
                <c:pt idx="692">
                  <c:v>42038.773559000001</c:v>
                </c:pt>
                <c:pt idx="693">
                  <c:v>45079.715694999999</c:v>
                </c:pt>
                <c:pt idx="694">
                  <c:v>43238.165036999999</c:v>
                </c:pt>
                <c:pt idx="695">
                  <c:v>42859.709561000003</c:v>
                </c:pt>
                <c:pt idx="696">
                  <c:v>45089.909110000001</c:v>
                </c:pt>
                <c:pt idx="697">
                  <c:v>44172.372041000002</c:v>
                </c:pt>
                <c:pt idx="698">
                  <c:v>43606.210779000001</c:v>
                </c:pt>
                <c:pt idx="699">
                  <c:v>43541.238896000003</c:v>
                </c:pt>
                <c:pt idx="700">
                  <c:v>45121.735457000002</c:v>
                </c:pt>
                <c:pt idx="701">
                  <c:v>45111.223673</c:v>
                </c:pt>
                <c:pt idx="702">
                  <c:v>44725.570469999999</c:v>
                </c:pt>
                <c:pt idx="703">
                  <c:v>43287.782520000001</c:v>
                </c:pt>
                <c:pt idx="704">
                  <c:v>44478.881717999997</c:v>
                </c:pt>
                <c:pt idx="705">
                  <c:v>44940.227790999998</c:v>
                </c:pt>
                <c:pt idx="706">
                  <c:v>44050.526040999997</c:v>
                </c:pt>
                <c:pt idx="707">
                  <c:v>43088.615813999997</c:v>
                </c:pt>
                <c:pt idx="708">
                  <c:v>42950.632416</c:v>
                </c:pt>
                <c:pt idx="709">
                  <c:v>46170.513723999997</c:v>
                </c:pt>
                <c:pt idx="710">
                  <c:v>44421.82417</c:v>
                </c:pt>
                <c:pt idx="711">
                  <c:v>45548.292894999999</c:v>
                </c:pt>
                <c:pt idx="712">
                  <c:v>43719.808936000001</c:v>
                </c:pt>
                <c:pt idx="713">
                  <c:v>44415.680806999997</c:v>
                </c:pt>
                <c:pt idx="714">
                  <c:v>45898.373070000001</c:v>
                </c:pt>
                <c:pt idx="715">
                  <c:v>45121.674430999999</c:v>
                </c:pt>
                <c:pt idx="716">
                  <c:v>45305.507530000003</c:v>
                </c:pt>
                <c:pt idx="717">
                  <c:v>42291.139681000001</c:v>
                </c:pt>
                <c:pt idx="718">
                  <c:v>44189.009037999997</c:v>
                </c:pt>
                <c:pt idx="719">
                  <c:v>45758.226536000002</c:v>
                </c:pt>
                <c:pt idx="720">
                  <c:v>45075.385299000001</c:v>
                </c:pt>
                <c:pt idx="721">
                  <c:v>45226.983773</c:v>
                </c:pt>
                <c:pt idx="722">
                  <c:v>44640.708461000002</c:v>
                </c:pt>
                <c:pt idx="723">
                  <c:v>44021.297283</c:v>
                </c:pt>
                <c:pt idx="724">
                  <c:v>45196.996507999997</c:v>
                </c:pt>
                <c:pt idx="725">
                  <c:v>46809.114178000003</c:v>
                </c:pt>
                <c:pt idx="726">
                  <c:v>45195.195037999998</c:v>
                </c:pt>
                <c:pt idx="727">
                  <c:v>46049.839703999998</c:v>
                </c:pt>
                <c:pt idx="728">
                  <c:v>45005.806960000002</c:v>
                </c:pt>
                <c:pt idx="729">
                  <c:v>45346.553833999998</c:v>
                </c:pt>
                <c:pt idx="730">
                  <c:v>44994.213665000003</c:v>
                </c:pt>
                <c:pt idx="731">
                  <c:v>43917.752822000002</c:v>
                </c:pt>
                <c:pt idx="732">
                  <c:v>47325.947418000003</c:v>
                </c:pt>
                <c:pt idx="733">
                  <c:v>46703.716243000003</c:v>
                </c:pt>
                <c:pt idx="734">
                  <c:v>46851.748686999999</c:v>
                </c:pt>
                <c:pt idx="735">
                  <c:v>45569.294506999999</c:v>
                </c:pt>
                <c:pt idx="736">
                  <c:v>45212.661366</c:v>
                </c:pt>
                <c:pt idx="737">
                  <c:v>45776.652806999999</c:v>
                </c:pt>
                <c:pt idx="738">
                  <c:v>47079.339191999999</c:v>
                </c:pt>
                <c:pt idx="739">
                  <c:v>45960.579698000001</c:v>
                </c:pt>
                <c:pt idx="740">
                  <c:v>44863.710037999997</c:v>
                </c:pt>
                <c:pt idx="741">
                  <c:v>45913.112707</c:v>
                </c:pt>
                <c:pt idx="742">
                  <c:v>46286.006207999999</c:v>
                </c:pt>
                <c:pt idx="743">
                  <c:v>45625.082385000002</c:v>
                </c:pt>
                <c:pt idx="744">
                  <c:v>45706.023808999998</c:v>
                </c:pt>
                <c:pt idx="745">
                  <c:v>47733.216085</c:v>
                </c:pt>
                <c:pt idx="746">
                  <c:v>44829.696969999997</c:v>
                </c:pt>
                <c:pt idx="747">
                  <c:v>45901.474023000002</c:v>
                </c:pt>
                <c:pt idx="748">
                  <c:v>45718.921046000003</c:v>
                </c:pt>
                <c:pt idx="749">
                  <c:v>46460.049454</c:v>
                </c:pt>
                <c:pt idx="750">
                  <c:v>48167.769381999999</c:v>
                </c:pt>
                <c:pt idx="751">
                  <c:v>47741.824584000002</c:v>
                </c:pt>
                <c:pt idx="752">
                  <c:v>47632.779000000002</c:v>
                </c:pt>
                <c:pt idx="753">
                  <c:v>46407.625109000001</c:v>
                </c:pt>
                <c:pt idx="754">
                  <c:v>46436.326024000002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17-B947-A7F2-972CDBC449D8}"/>
            </c:ext>
          </c:extLst>
        </c:ser>
        <c:ser>
          <c:idx val="4"/>
          <c:order val="4"/>
          <c:tx>
            <c:v>PxxE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xtest!$A$1391:$A$1550</c:f>
              <c:numCache>
                <c:formatCode>General</c:formatCode>
                <c:ptCount val="160"/>
                <c:pt idx="0">
                  <c:v>7.5000000000000012E-4</c:v>
                </c:pt>
                <c:pt idx="1">
                  <c:v>1.7500000000000003E-3</c:v>
                </c:pt>
                <c:pt idx="2">
                  <c:v>2.7500000000000003E-3</c:v>
                </c:pt>
                <c:pt idx="3">
                  <c:v>3.7500000000000003E-3</c:v>
                </c:pt>
                <c:pt idx="4">
                  <c:v>4.7499999999999999E-3</c:v>
                </c:pt>
                <c:pt idx="5">
                  <c:v>5.7500000000000008E-3</c:v>
                </c:pt>
                <c:pt idx="6">
                  <c:v>6.7500000000000008E-3</c:v>
                </c:pt>
                <c:pt idx="7">
                  <c:v>7.7500000000000008E-3</c:v>
                </c:pt>
                <c:pt idx="8">
                  <c:v>8.7500000000000008E-3</c:v>
                </c:pt>
                <c:pt idx="9">
                  <c:v>9.75E-3</c:v>
                </c:pt>
                <c:pt idx="10">
                  <c:v>1.0749999999999999E-2</c:v>
                </c:pt>
                <c:pt idx="11">
                  <c:v>1.1750000000000002E-2</c:v>
                </c:pt>
                <c:pt idx="12">
                  <c:v>1.2750000000000001E-2</c:v>
                </c:pt>
                <c:pt idx="13">
                  <c:v>1.3750000000000002E-2</c:v>
                </c:pt>
                <c:pt idx="14">
                  <c:v>1.4750000000000001E-2</c:v>
                </c:pt>
                <c:pt idx="15">
                  <c:v>1.575E-2</c:v>
                </c:pt>
                <c:pt idx="16">
                  <c:v>1.6750000000000001E-2</c:v>
                </c:pt>
                <c:pt idx="17">
                  <c:v>1.7749999999999998E-2</c:v>
                </c:pt>
                <c:pt idx="18">
                  <c:v>1.8749999999999999E-2</c:v>
                </c:pt>
                <c:pt idx="19">
                  <c:v>1.975E-2</c:v>
                </c:pt>
                <c:pt idx="20">
                  <c:v>2.0750000000000001E-2</c:v>
                </c:pt>
                <c:pt idx="21">
                  <c:v>2.1750000000000002E-2</c:v>
                </c:pt>
                <c:pt idx="22">
                  <c:v>2.2750000000000003E-2</c:v>
                </c:pt>
                <c:pt idx="23">
                  <c:v>2.3750000000000004E-2</c:v>
                </c:pt>
                <c:pt idx="24">
                  <c:v>2.4750000000000005E-2</c:v>
                </c:pt>
                <c:pt idx="25">
                  <c:v>2.5750000000000002E-2</c:v>
                </c:pt>
                <c:pt idx="26">
                  <c:v>2.6750000000000003E-2</c:v>
                </c:pt>
                <c:pt idx="27">
                  <c:v>2.7750000000000004E-2</c:v>
                </c:pt>
                <c:pt idx="28">
                  <c:v>2.8750000000000005E-2</c:v>
                </c:pt>
                <c:pt idx="29">
                  <c:v>2.9750000000000002E-2</c:v>
                </c:pt>
                <c:pt idx="30">
                  <c:v>3.0750000000000003E-2</c:v>
                </c:pt>
                <c:pt idx="31">
                  <c:v>3.175E-2</c:v>
                </c:pt>
                <c:pt idx="32">
                  <c:v>3.2750000000000001E-2</c:v>
                </c:pt>
                <c:pt idx="33">
                  <c:v>3.3750000000000002E-2</c:v>
                </c:pt>
                <c:pt idx="34">
                  <c:v>3.4750000000000003E-2</c:v>
                </c:pt>
                <c:pt idx="35">
                  <c:v>3.5749999999999997E-2</c:v>
                </c:pt>
                <c:pt idx="36">
                  <c:v>3.6749999999999998E-2</c:v>
                </c:pt>
                <c:pt idx="37">
                  <c:v>3.7749999999999999E-2</c:v>
                </c:pt>
                <c:pt idx="38">
                  <c:v>3.875E-2</c:v>
                </c:pt>
                <c:pt idx="39">
                  <c:v>3.9750000000000001E-2</c:v>
                </c:pt>
                <c:pt idx="40">
                  <c:v>4.0750000000000001E-2</c:v>
                </c:pt>
                <c:pt idx="41">
                  <c:v>4.1750000000000002E-2</c:v>
                </c:pt>
                <c:pt idx="42">
                  <c:v>4.2750000000000003E-2</c:v>
                </c:pt>
                <c:pt idx="43">
                  <c:v>4.3750000000000004E-2</c:v>
                </c:pt>
                <c:pt idx="44">
                  <c:v>4.4750000000000005E-2</c:v>
                </c:pt>
                <c:pt idx="45">
                  <c:v>4.5750000000000006E-2</c:v>
                </c:pt>
                <c:pt idx="46">
                  <c:v>4.6750000000000007E-2</c:v>
                </c:pt>
                <c:pt idx="47">
                  <c:v>4.7750000000000008E-2</c:v>
                </c:pt>
                <c:pt idx="48">
                  <c:v>4.8750000000000009E-2</c:v>
                </c:pt>
                <c:pt idx="49">
                  <c:v>4.9750000000000009E-2</c:v>
                </c:pt>
                <c:pt idx="50">
                  <c:v>5.075000000000001E-2</c:v>
                </c:pt>
                <c:pt idx="51">
                  <c:v>5.1750000000000004E-2</c:v>
                </c:pt>
                <c:pt idx="52">
                  <c:v>5.2750000000000005E-2</c:v>
                </c:pt>
                <c:pt idx="53">
                  <c:v>5.3750000000000006E-2</c:v>
                </c:pt>
                <c:pt idx="54">
                  <c:v>5.4750000000000007E-2</c:v>
                </c:pt>
                <c:pt idx="55">
                  <c:v>5.5750000000000008E-2</c:v>
                </c:pt>
                <c:pt idx="56">
                  <c:v>5.6750000000000009E-2</c:v>
                </c:pt>
                <c:pt idx="57">
                  <c:v>5.775000000000001E-2</c:v>
                </c:pt>
                <c:pt idx="58">
                  <c:v>5.8750000000000011E-2</c:v>
                </c:pt>
                <c:pt idx="59">
                  <c:v>5.9750000000000004E-2</c:v>
                </c:pt>
                <c:pt idx="60">
                  <c:v>6.0750000000000005E-2</c:v>
                </c:pt>
                <c:pt idx="61">
                  <c:v>6.1750000000000006E-2</c:v>
                </c:pt>
                <c:pt idx="62">
                  <c:v>6.275E-2</c:v>
                </c:pt>
                <c:pt idx="63">
                  <c:v>6.3750000000000001E-2</c:v>
                </c:pt>
                <c:pt idx="64">
                  <c:v>6.4750000000000002E-2</c:v>
                </c:pt>
                <c:pt idx="65">
                  <c:v>6.5750000000000003E-2</c:v>
                </c:pt>
                <c:pt idx="66">
                  <c:v>6.6750000000000004E-2</c:v>
                </c:pt>
                <c:pt idx="67">
                  <c:v>6.7750000000000005E-2</c:v>
                </c:pt>
                <c:pt idx="68">
                  <c:v>6.8750000000000006E-2</c:v>
                </c:pt>
                <c:pt idx="69">
                  <c:v>6.9750000000000006E-2</c:v>
                </c:pt>
                <c:pt idx="70">
                  <c:v>7.0749999999999993E-2</c:v>
                </c:pt>
                <c:pt idx="71">
                  <c:v>7.1749999999999994E-2</c:v>
                </c:pt>
                <c:pt idx="72">
                  <c:v>7.2749999999999995E-2</c:v>
                </c:pt>
                <c:pt idx="73">
                  <c:v>7.3749999999999996E-2</c:v>
                </c:pt>
                <c:pt idx="74">
                  <c:v>7.4749999999999997E-2</c:v>
                </c:pt>
                <c:pt idx="75">
                  <c:v>7.5749999999999998E-2</c:v>
                </c:pt>
                <c:pt idx="76">
                  <c:v>7.6749999999999999E-2</c:v>
                </c:pt>
                <c:pt idx="77">
                  <c:v>7.775E-2</c:v>
                </c:pt>
                <c:pt idx="78">
                  <c:v>7.8750000000000001E-2</c:v>
                </c:pt>
                <c:pt idx="79">
                  <c:v>7.9750000000000001E-2</c:v>
                </c:pt>
                <c:pt idx="80">
                  <c:v>8.0750000000000002E-2</c:v>
                </c:pt>
                <c:pt idx="81">
                  <c:v>8.1750000000000003E-2</c:v>
                </c:pt>
                <c:pt idx="82">
                  <c:v>8.2750000000000004E-2</c:v>
                </c:pt>
                <c:pt idx="83">
                  <c:v>8.3750000000000005E-2</c:v>
                </c:pt>
                <c:pt idx="84">
                  <c:v>8.4750000000000006E-2</c:v>
                </c:pt>
                <c:pt idx="85">
                  <c:v>8.5750000000000007E-2</c:v>
                </c:pt>
                <c:pt idx="86">
                  <c:v>8.6749999999999994E-2</c:v>
                </c:pt>
                <c:pt idx="87">
                  <c:v>8.7750000000000009E-2</c:v>
                </c:pt>
                <c:pt idx="88">
                  <c:v>8.8750000000000009E-2</c:v>
                </c:pt>
                <c:pt idx="89">
                  <c:v>8.975000000000001E-2</c:v>
                </c:pt>
                <c:pt idx="90">
                  <c:v>9.0750000000000011E-2</c:v>
                </c:pt>
                <c:pt idx="91">
                  <c:v>9.1750000000000012E-2</c:v>
                </c:pt>
                <c:pt idx="92">
                  <c:v>9.2750000000000013E-2</c:v>
                </c:pt>
                <c:pt idx="93">
                  <c:v>9.3750000000000014E-2</c:v>
                </c:pt>
                <c:pt idx="94">
                  <c:v>9.4750000000000015E-2</c:v>
                </c:pt>
                <c:pt idx="95">
                  <c:v>9.5750000000000016E-2</c:v>
                </c:pt>
                <c:pt idx="96">
                  <c:v>9.6750000000000017E-2</c:v>
                </c:pt>
                <c:pt idx="97">
                  <c:v>9.7750000000000017E-2</c:v>
                </c:pt>
                <c:pt idx="98">
                  <c:v>9.8750000000000018E-2</c:v>
                </c:pt>
                <c:pt idx="99">
                  <c:v>9.9750000000000019E-2</c:v>
                </c:pt>
                <c:pt idx="100">
                  <c:v>0.10075000000000002</c:v>
                </c:pt>
                <c:pt idx="101">
                  <c:v>0.10175000000000002</c:v>
                </c:pt>
                <c:pt idx="102">
                  <c:v>0.10275000000000001</c:v>
                </c:pt>
                <c:pt idx="103">
                  <c:v>0.10375000000000001</c:v>
                </c:pt>
                <c:pt idx="104">
                  <c:v>0.10475000000000001</c:v>
                </c:pt>
                <c:pt idx="105">
                  <c:v>0.10575000000000001</c:v>
                </c:pt>
                <c:pt idx="106">
                  <c:v>0.10675000000000001</c:v>
                </c:pt>
                <c:pt idx="107">
                  <c:v>0.10775000000000001</c:v>
                </c:pt>
                <c:pt idx="108">
                  <c:v>0.10875000000000001</c:v>
                </c:pt>
                <c:pt idx="109">
                  <c:v>0.10975000000000001</c:v>
                </c:pt>
                <c:pt idx="110">
                  <c:v>0.11075000000000002</c:v>
                </c:pt>
                <c:pt idx="111">
                  <c:v>0.11175000000000002</c:v>
                </c:pt>
                <c:pt idx="112">
                  <c:v>0.11275000000000002</c:v>
                </c:pt>
                <c:pt idx="113">
                  <c:v>0.11375000000000002</c:v>
                </c:pt>
                <c:pt idx="114">
                  <c:v>0.11475000000000002</c:v>
                </c:pt>
                <c:pt idx="115">
                  <c:v>0.11575000000000002</c:v>
                </c:pt>
                <c:pt idx="116">
                  <c:v>0.11675000000000002</c:v>
                </c:pt>
                <c:pt idx="117">
                  <c:v>0.11775000000000001</c:v>
                </c:pt>
                <c:pt idx="118">
                  <c:v>0.11875000000000001</c:v>
                </c:pt>
                <c:pt idx="119">
                  <c:v>0.11975000000000001</c:v>
                </c:pt>
                <c:pt idx="120">
                  <c:v>0.12075000000000001</c:v>
                </c:pt>
                <c:pt idx="121">
                  <c:v>0.12175000000000001</c:v>
                </c:pt>
                <c:pt idx="122">
                  <c:v>0.12275000000000001</c:v>
                </c:pt>
                <c:pt idx="123">
                  <c:v>0.12375000000000001</c:v>
                </c:pt>
                <c:pt idx="124">
                  <c:v>0.12475000000000001</c:v>
                </c:pt>
                <c:pt idx="125">
                  <c:v>0.12575</c:v>
                </c:pt>
                <c:pt idx="126">
                  <c:v>0.12675</c:v>
                </c:pt>
                <c:pt idx="127">
                  <c:v>0.12775</c:v>
                </c:pt>
                <c:pt idx="128">
                  <c:v>0.12875</c:v>
                </c:pt>
                <c:pt idx="129">
                  <c:v>0.12975</c:v>
                </c:pt>
                <c:pt idx="130">
                  <c:v>0.13075000000000001</c:v>
                </c:pt>
                <c:pt idx="131">
                  <c:v>0.13175000000000001</c:v>
                </c:pt>
                <c:pt idx="132">
                  <c:v>0.13275000000000001</c:v>
                </c:pt>
                <c:pt idx="133">
                  <c:v>0.13375000000000001</c:v>
                </c:pt>
                <c:pt idx="134">
                  <c:v>0.13475000000000001</c:v>
                </c:pt>
                <c:pt idx="135">
                  <c:v>0.13575000000000001</c:v>
                </c:pt>
                <c:pt idx="136">
                  <c:v>0.13675000000000001</c:v>
                </c:pt>
                <c:pt idx="137">
                  <c:v>0.13775000000000001</c:v>
                </c:pt>
                <c:pt idx="138">
                  <c:v>0.13875000000000001</c:v>
                </c:pt>
                <c:pt idx="139">
                  <c:v>0.13975000000000001</c:v>
                </c:pt>
                <c:pt idx="140">
                  <c:v>0.14074999999999999</c:v>
                </c:pt>
                <c:pt idx="141">
                  <c:v>0.14174999999999999</c:v>
                </c:pt>
                <c:pt idx="142">
                  <c:v>0.14274999999999999</c:v>
                </c:pt>
                <c:pt idx="143">
                  <c:v>0.14374999999999999</c:v>
                </c:pt>
                <c:pt idx="144">
                  <c:v>0.14474999999999999</c:v>
                </c:pt>
                <c:pt idx="145">
                  <c:v>0.14574999999999999</c:v>
                </c:pt>
                <c:pt idx="146">
                  <c:v>0.14674999999999999</c:v>
                </c:pt>
                <c:pt idx="147">
                  <c:v>0.14774999999999999</c:v>
                </c:pt>
                <c:pt idx="148">
                  <c:v>0.14874999999999999</c:v>
                </c:pt>
                <c:pt idx="149">
                  <c:v>0.14974999999999999</c:v>
                </c:pt>
                <c:pt idx="150">
                  <c:v>0.15075</c:v>
                </c:pt>
                <c:pt idx="151">
                  <c:v>0.15175</c:v>
                </c:pt>
                <c:pt idx="152">
                  <c:v>0.15275</c:v>
                </c:pt>
                <c:pt idx="153">
                  <c:v>0.15375</c:v>
                </c:pt>
                <c:pt idx="154">
                  <c:v>0.15475</c:v>
                </c:pt>
                <c:pt idx="155">
                  <c:v>0.15575</c:v>
                </c:pt>
                <c:pt idx="156">
                  <c:v>0.15675</c:v>
                </c:pt>
                <c:pt idx="157">
                  <c:v>0.15775</c:v>
                </c:pt>
                <c:pt idx="158">
                  <c:v>0.15875</c:v>
                </c:pt>
                <c:pt idx="159">
                  <c:v>0.15975</c:v>
                </c:pt>
              </c:numCache>
            </c:numRef>
          </c:xVal>
          <c:yVal>
            <c:numRef>
              <c:f>xtest!$N$1391:$N$1550</c:f>
              <c:numCache>
                <c:formatCode>General</c:formatCode>
                <c:ptCount val="160"/>
                <c:pt idx="0">
                  <c:v>1299.973389</c:v>
                </c:pt>
                <c:pt idx="1">
                  <c:v>2893.8155040000001</c:v>
                </c:pt>
                <c:pt idx="2">
                  <c:v>5010.4432859999997</c:v>
                </c:pt>
                <c:pt idx="3">
                  <c:v>6571.1158500000001</c:v>
                </c:pt>
                <c:pt idx="4">
                  <c:v>7755.1221770000002</c:v>
                </c:pt>
                <c:pt idx="5">
                  <c:v>10096.771430000001</c:v>
                </c:pt>
                <c:pt idx="6">
                  <c:v>11473.208989999999</c:v>
                </c:pt>
                <c:pt idx="7">
                  <c:v>13078.773455</c:v>
                </c:pt>
                <c:pt idx="8">
                  <c:v>14733.39265</c:v>
                </c:pt>
                <c:pt idx="9">
                  <c:v>17412.834489000001</c:v>
                </c:pt>
                <c:pt idx="10">
                  <c:v>18410.175545999999</c:v>
                </c:pt>
                <c:pt idx="11">
                  <c:v>20606.248517</c:v>
                </c:pt>
                <c:pt idx="12">
                  <c:v>21896.336352999999</c:v>
                </c:pt>
                <c:pt idx="13">
                  <c:v>23047.875609999999</c:v>
                </c:pt>
                <c:pt idx="14">
                  <c:v>24581.327765999999</c:v>
                </c:pt>
                <c:pt idx="15">
                  <c:v>26159.565573</c:v>
                </c:pt>
                <c:pt idx="16">
                  <c:v>28069.033593</c:v>
                </c:pt>
                <c:pt idx="17">
                  <c:v>29886.081682</c:v>
                </c:pt>
                <c:pt idx="18">
                  <c:v>31651.275981999999</c:v>
                </c:pt>
                <c:pt idx="19">
                  <c:v>33417.257640000003</c:v>
                </c:pt>
                <c:pt idx="20">
                  <c:v>34490.276503000001</c:v>
                </c:pt>
                <c:pt idx="21">
                  <c:v>35486.794078999999</c:v>
                </c:pt>
                <c:pt idx="22">
                  <c:v>36898.343414000003</c:v>
                </c:pt>
                <c:pt idx="23">
                  <c:v>38712.841359999999</c:v>
                </c:pt>
                <c:pt idx="24">
                  <c:v>40112.765809999997</c:v>
                </c:pt>
                <c:pt idx="25">
                  <c:v>41365.846321999998</c:v>
                </c:pt>
                <c:pt idx="26">
                  <c:v>42923.086859000003</c:v>
                </c:pt>
                <c:pt idx="27">
                  <c:v>42891.635700999999</c:v>
                </c:pt>
                <c:pt idx="28">
                  <c:v>44700.156344000003</c:v>
                </c:pt>
                <c:pt idx="29">
                  <c:v>46150.306728000003</c:v>
                </c:pt>
                <c:pt idx="30">
                  <c:v>47766.307615999998</c:v>
                </c:pt>
                <c:pt idx="31">
                  <c:v>48883.428507999997</c:v>
                </c:pt>
                <c:pt idx="32">
                  <c:v>49845.255078000002</c:v>
                </c:pt>
                <c:pt idx="33">
                  <c:v>51214.277982</c:v>
                </c:pt>
                <c:pt idx="34">
                  <c:v>52317.138549000003</c:v>
                </c:pt>
                <c:pt idx="35">
                  <c:v>52579.636718000002</c:v>
                </c:pt>
                <c:pt idx="36">
                  <c:v>53778.273507999998</c:v>
                </c:pt>
                <c:pt idx="37">
                  <c:v>55390.884069</c:v>
                </c:pt>
                <c:pt idx="38">
                  <c:v>55525.418845</c:v>
                </c:pt>
                <c:pt idx="39">
                  <c:v>56590.749813000002</c:v>
                </c:pt>
                <c:pt idx="40">
                  <c:v>57465.487215000001</c:v>
                </c:pt>
                <c:pt idx="41">
                  <c:v>58136.535962000002</c:v>
                </c:pt>
                <c:pt idx="42">
                  <c:v>59029.940665000002</c:v>
                </c:pt>
                <c:pt idx="43">
                  <c:v>23318.973039</c:v>
                </c:pt>
                <c:pt idx="44">
                  <c:v>8010.1151170000003</c:v>
                </c:pt>
                <c:pt idx="45">
                  <c:v>8450.4790260000009</c:v>
                </c:pt>
                <c:pt idx="46">
                  <c:v>9149.0356240000001</c:v>
                </c:pt>
                <c:pt idx="47">
                  <c:v>9738.0937520000007</c:v>
                </c:pt>
                <c:pt idx="48">
                  <c:v>9131.7580450000005</c:v>
                </c:pt>
                <c:pt idx="49">
                  <c:v>9939.7103769999994</c:v>
                </c:pt>
                <c:pt idx="50">
                  <c:v>11142.903165</c:v>
                </c:pt>
                <c:pt idx="51">
                  <c:v>10178.001612</c:v>
                </c:pt>
                <c:pt idx="52">
                  <c:v>11108.939773</c:v>
                </c:pt>
                <c:pt idx="53">
                  <c:v>13236.654431000001</c:v>
                </c:pt>
                <c:pt idx="54">
                  <c:v>13646.47716</c:v>
                </c:pt>
                <c:pt idx="55">
                  <c:v>15069.319450000001</c:v>
                </c:pt>
                <c:pt idx="56">
                  <c:v>15757.819597</c:v>
                </c:pt>
                <c:pt idx="57">
                  <c:v>15856.347932999999</c:v>
                </c:pt>
                <c:pt idx="58">
                  <c:v>16641.953168</c:v>
                </c:pt>
                <c:pt idx="59">
                  <c:v>16984.775226999998</c:v>
                </c:pt>
                <c:pt idx="60">
                  <c:v>17271.582408999999</c:v>
                </c:pt>
                <c:pt idx="61">
                  <c:v>19100.136438000001</c:v>
                </c:pt>
                <c:pt idx="62">
                  <c:v>18594.690766</c:v>
                </c:pt>
                <c:pt idx="63">
                  <c:v>19062.85024</c:v>
                </c:pt>
                <c:pt idx="64">
                  <c:v>20116.385969999999</c:v>
                </c:pt>
                <c:pt idx="65">
                  <c:v>19106.808948000002</c:v>
                </c:pt>
                <c:pt idx="66">
                  <c:v>20852.989689000002</c:v>
                </c:pt>
                <c:pt idx="67">
                  <c:v>20794.243381</c:v>
                </c:pt>
                <c:pt idx="68">
                  <c:v>20969.122673999998</c:v>
                </c:pt>
                <c:pt idx="69">
                  <c:v>20894.068969</c:v>
                </c:pt>
                <c:pt idx="70">
                  <c:v>20198.116039</c:v>
                </c:pt>
                <c:pt idx="71">
                  <c:v>21243.240419999998</c:v>
                </c:pt>
                <c:pt idx="72">
                  <c:v>21994.028542</c:v>
                </c:pt>
                <c:pt idx="73">
                  <c:v>21900.246596000001</c:v>
                </c:pt>
                <c:pt idx="74">
                  <c:v>22339.643286999999</c:v>
                </c:pt>
                <c:pt idx="75">
                  <c:v>21684.796427000001</c:v>
                </c:pt>
                <c:pt idx="76">
                  <c:v>22560.809686000001</c:v>
                </c:pt>
                <c:pt idx="77">
                  <c:v>20993.275389999999</c:v>
                </c:pt>
                <c:pt idx="78">
                  <c:v>22162.430463000001</c:v>
                </c:pt>
                <c:pt idx="79">
                  <c:v>22979.544207999999</c:v>
                </c:pt>
                <c:pt idx="80">
                  <c:v>23597.325126</c:v>
                </c:pt>
                <c:pt idx="81">
                  <c:v>22894.565331000002</c:v>
                </c:pt>
                <c:pt idx="82">
                  <c:v>24828.615845</c:v>
                </c:pt>
                <c:pt idx="83">
                  <c:v>24458.688692</c:v>
                </c:pt>
                <c:pt idx="84">
                  <c:v>24531.366999000002</c:v>
                </c:pt>
                <c:pt idx="85">
                  <c:v>24596.51611</c:v>
                </c:pt>
                <c:pt idx="86">
                  <c:v>24409.144841000001</c:v>
                </c:pt>
                <c:pt idx="87">
                  <c:v>25860.896543999999</c:v>
                </c:pt>
                <c:pt idx="88">
                  <c:v>25943.552165000001</c:v>
                </c:pt>
                <c:pt idx="89">
                  <c:v>25983.162069000002</c:v>
                </c:pt>
                <c:pt idx="90">
                  <c:v>27352.145573000002</c:v>
                </c:pt>
                <c:pt idx="91">
                  <c:v>26836.23705</c:v>
                </c:pt>
                <c:pt idx="92">
                  <c:v>27624.458445</c:v>
                </c:pt>
                <c:pt idx="93">
                  <c:v>28030.081796999999</c:v>
                </c:pt>
                <c:pt idx="94">
                  <c:v>27112.475245000001</c:v>
                </c:pt>
                <c:pt idx="95">
                  <c:v>29037.449574999999</c:v>
                </c:pt>
                <c:pt idx="96">
                  <c:v>28656.396884999998</c:v>
                </c:pt>
                <c:pt idx="97">
                  <c:v>29061.025761000001</c:v>
                </c:pt>
                <c:pt idx="98">
                  <c:v>29402.708609000001</c:v>
                </c:pt>
                <c:pt idx="99">
                  <c:v>29992.905908000001</c:v>
                </c:pt>
                <c:pt idx="100">
                  <c:v>30133.746595000001</c:v>
                </c:pt>
                <c:pt idx="101">
                  <c:v>30894.981522999999</c:v>
                </c:pt>
                <c:pt idx="102">
                  <c:v>30502.415175999999</c:v>
                </c:pt>
                <c:pt idx="103">
                  <c:v>30770.721906999999</c:v>
                </c:pt>
                <c:pt idx="104">
                  <c:v>30848.560433999999</c:v>
                </c:pt>
                <c:pt idx="105">
                  <c:v>30333.472646999999</c:v>
                </c:pt>
                <c:pt idx="106">
                  <c:v>31338.057898999999</c:v>
                </c:pt>
                <c:pt idx="107">
                  <c:v>18970.835956999999</c:v>
                </c:pt>
                <c:pt idx="108">
                  <c:v>18149.599192000001</c:v>
                </c:pt>
                <c:pt idx="109">
                  <c:v>17819.544433999999</c:v>
                </c:pt>
                <c:pt idx="110">
                  <c:v>17317.586353999999</c:v>
                </c:pt>
                <c:pt idx="111">
                  <c:v>15845.965769</c:v>
                </c:pt>
                <c:pt idx="112">
                  <c:v>14616.659502</c:v>
                </c:pt>
                <c:pt idx="113">
                  <c:v>13331.958011000001</c:v>
                </c:pt>
                <c:pt idx="114">
                  <c:v>15153.867258</c:v>
                </c:pt>
                <c:pt idx="115">
                  <c:v>13435.082802999999</c:v>
                </c:pt>
                <c:pt idx="116">
                  <c:v>12586.610387999999</c:v>
                </c:pt>
                <c:pt idx="117">
                  <c:v>11890.057204999999</c:v>
                </c:pt>
                <c:pt idx="118">
                  <c:v>-9277.9872329999998</c:v>
                </c:pt>
                <c:pt idx="119">
                  <c:v>-9371.3520090000002</c:v>
                </c:pt>
                <c:pt idx="120">
                  <c:v>-8694.1083319999998</c:v>
                </c:pt>
                <c:pt idx="121">
                  <c:v>-6723.661873</c:v>
                </c:pt>
                <c:pt idx="122">
                  <c:v>-6560.596047</c:v>
                </c:pt>
                <c:pt idx="123">
                  <c:v>-5807.5719849999996</c:v>
                </c:pt>
                <c:pt idx="124">
                  <c:v>-4926.7930800000004</c:v>
                </c:pt>
                <c:pt idx="125">
                  <c:v>-4531.5570500000003</c:v>
                </c:pt>
                <c:pt idx="126">
                  <c:v>-3298.9210229999999</c:v>
                </c:pt>
                <c:pt idx="127">
                  <c:v>-1984.4229989999999</c:v>
                </c:pt>
                <c:pt idx="128">
                  <c:v>-2032.3533190000001</c:v>
                </c:pt>
                <c:pt idx="129">
                  <c:v>29.865266999999999</c:v>
                </c:pt>
                <c:pt idx="130">
                  <c:v>152.104411</c:v>
                </c:pt>
                <c:pt idx="131">
                  <c:v>1454.885941</c:v>
                </c:pt>
                <c:pt idx="132">
                  <c:v>1725.2532450000001</c:v>
                </c:pt>
                <c:pt idx="133">
                  <c:v>3237.4632689999999</c:v>
                </c:pt>
                <c:pt idx="134">
                  <c:v>4491.0619230000002</c:v>
                </c:pt>
                <c:pt idx="135">
                  <c:v>5699.4431930000001</c:v>
                </c:pt>
                <c:pt idx="136">
                  <c:v>5328.4211439999999</c:v>
                </c:pt>
                <c:pt idx="137">
                  <c:v>6719.1341389999998</c:v>
                </c:pt>
                <c:pt idx="138">
                  <c:v>8458.5183909999996</c:v>
                </c:pt>
                <c:pt idx="139">
                  <c:v>8716.2484760000007</c:v>
                </c:pt>
                <c:pt idx="140">
                  <c:v>9688.2656480000005</c:v>
                </c:pt>
                <c:pt idx="141">
                  <c:v>10564.224477</c:v>
                </c:pt>
                <c:pt idx="142">
                  <c:v>11212.635968000001</c:v>
                </c:pt>
                <c:pt idx="143">
                  <c:v>12206.909636</c:v>
                </c:pt>
                <c:pt idx="144">
                  <c:v>13738.137509</c:v>
                </c:pt>
                <c:pt idx="145">
                  <c:v>13947.893437000001</c:v>
                </c:pt>
                <c:pt idx="146">
                  <c:v>14366.594778999999</c:v>
                </c:pt>
                <c:pt idx="147">
                  <c:v>15056.428830999999</c:v>
                </c:pt>
                <c:pt idx="148">
                  <c:v>15533.226751</c:v>
                </c:pt>
                <c:pt idx="149">
                  <c:v>16263.594509</c:v>
                </c:pt>
                <c:pt idx="150">
                  <c:v>17080.310943</c:v>
                </c:pt>
                <c:pt idx="151">
                  <c:v>17723.381963</c:v>
                </c:pt>
                <c:pt idx="152">
                  <c:v>18053.449225</c:v>
                </c:pt>
                <c:pt idx="153">
                  <c:v>19529.736572999998</c:v>
                </c:pt>
                <c:pt idx="154">
                  <c:v>20163.362942</c:v>
                </c:pt>
                <c:pt idx="155">
                  <c:v>20298.831714</c:v>
                </c:pt>
                <c:pt idx="156">
                  <c:v>21767.776787999999</c:v>
                </c:pt>
                <c:pt idx="157">
                  <c:v>22844.568936</c:v>
                </c:pt>
                <c:pt idx="158">
                  <c:v>23242.174981</c:v>
                </c:pt>
                <c:pt idx="159">
                  <c:v>23905.063051000001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17-B947-A7F2-972CDBC44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31615"/>
        <c:axId val="92205599"/>
      </c:scatterChart>
      <c:valAx>
        <c:axId val="248731615"/>
        <c:scaling>
          <c:orientation val="minMax"/>
          <c:max val="6.0000000000000012E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05599"/>
        <c:crosses val="autoZero"/>
        <c:crossBetween val="midCat"/>
      </c:valAx>
      <c:valAx>
        <c:axId val="92205599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stress (bar)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731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36523193668149"/>
          <c:y val="4.8663472530860223E-2"/>
          <c:w val="0.22979804985516708"/>
          <c:h val="0.3349732180704165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1"/>
          <c:order val="0"/>
          <c:tx>
            <c:strRef>
              <c:f>ytest!$M$2</c:f>
              <c:strCache>
                <c:ptCount val="1"/>
                <c:pt idx="0">
                  <c:v>v_P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ytest!$A$3:$A$185</c:f>
              <c:numCache>
                <c:formatCode>General</c:formatCode>
                <c:ptCount val="183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</c:numCache>
            </c:numRef>
          </c:xVal>
          <c:yVal>
            <c:numRef>
              <c:f>ytest!$M$3:$M$185</c:f>
              <c:numCache>
                <c:formatCode>General</c:formatCode>
                <c:ptCount val="183"/>
                <c:pt idx="0">
                  <c:v>-34.947353</c:v>
                </c:pt>
                <c:pt idx="1">
                  <c:v>-301.26701200000002</c:v>
                </c:pt>
                <c:pt idx="2">
                  <c:v>-249.739937</c:v>
                </c:pt>
                <c:pt idx="3">
                  <c:v>-197.942646</c:v>
                </c:pt>
                <c:pt idx="4">
                  <c:v>-152.85884300000001</c:v>
                </c:pt>
                <c:pt idx="5">
                  <c:v>-95.92559</c:v>
                </c:pt>
                <c:pt idx="6">
                  <c:v>-45.982441999999999</c:v>
                </c:pt>
                <c:pt idx="7">
                  <c:v>5.6586670000000003</c:v>
                </c:pt>
                <c:pt idx="8">
                  <c:v>52.133144000000001</c:v>
                </c:pt>
                <c:pt idx="9">
                  <c:v>106.414164</c:v>
                </c:pt>
                <c:pt idx="10">
                  <c:v>151.247603</c:v>
                </c:pt>
                <c:pt idx="11">
                  <c:v>204.17054200000001</c:v>
                </c:pt>
                <c:pt idx="12">
                  <c:v>260.177212</c:v>
                </c:pt>
                <c:pt idx="13">
                  <c:v>314.304688</c:v>
                </c:pt>
                <c:pt idx="14">
                  <c:v>362.53673700000002</c:v>
                </c:pt>
                <c:pt idx="15">
                  <c:v>413.94771600000001</c:v>
                </c:pt>
                <c:pt idx="16">
                  <c:v>463.71486099999998</c:v>
                </c:pt>
                <c:pt idx="17">
                  <c:v>511.47203999999999</c:v>
                </c:pt>
                <c:pt idx="18">
                  <c:v>566.22970999999995</c:v>
                </c:pt>
                <c:pt idx="19">
                  <c:v>619.61112200000002</c:v>
                </c:pt>
                <c:pt idx="20">
                  <c:v>668.706414</c:v>
                </c:pt>
                <c:pt idx="21">
                  <c:v>716.69691399999999</c:v>
                </c:pt>
                <c:pt idx="22">
                  <c:v>769.50062100000002</c:v>
                </c:pt>
                <c:pt idx="23">
                  <c:v>820.73710200000005</c:v>
                </c:pt>
                <c:pt idx="24">
                  <c:v>871.47209499999997</c:v>
                </c:pt>
                <c:pt idx="25">
                  <c:v>922.84889499999997</c:v>
                </c:pt>
                <c:pt idx="26">
                  <c:v>975.02777700000001</c:v>
                </c:pt>
                <c:pt idx="27">
                  <c:v>1027.2083319999999</c:v>
                </c:pt>
                <c:pt idx="28">
                  <c:v>1079.756273</c:v>
                </c:pt>
                <c:pt idx="29">
                  <c:v>1131.3016720000001</c:v>
                </c:pt>
                <c:pt idx="30">
                  <c:v>1185.3312060000001</c:v>
                </c:pt>
                <c:pt idx="31">
                  <c:v>1237.155561</c:v>
                </c:pt>
                <c:pt idx="32">
                  <c:v>1285.032749</c:v>
                </c:pt>
                <c:pt idx="33">
                  <c:v>1336.864626</c:v>
                </c:pt>
                <c:pt idx="34">
                  <c:v>1384.9909270000001</c:v>
                </c:pt>
                <c:pt idx="35">
                  <c:v>1443.9057290000001</c:v>
                </c:pt>
                <c:pt idx="36">
                  <c:v>1493.016001</c:v>
                </c:pt>
                <c:pt idx="37">
                  <c:v>1547.3607890000001</c:v>
                </c:pt>
                <c:pt idx="38">
                  <c:v>1602.408829</c:v>
                </c:pt>
                <c:pt idx="39">
                  <c:v>1656.4991070000001</c:v>
                </c:pt>
                <c:pt idx="40">
                  <c:v>1703.809904</c:v>
                </c:pt>
                <c:pt idx="41">
                  <c:v>1757.230566</c:v>
                </c:pt>
                <c:pt idx="42">
                  <c:v>1805.642092</c:v>
                </c:pt>
                <c:pt idx="43">
                  <c:v>1856.627299</c:v>
                </c:pt>
                <c:pt idx="44">
                  <c:v>1914.5723800000001</c:v>
                </c:pt>
                <c:pt idx="45">
                  <c:v>1970.894675</c:v>
                </c:pt>
                <c:pt idx="46">
                  <c:v>2020.7799749999999</c:v>
                </c:pt>
                <c:pt idx="47">
                  <c:v>2071.646432</c:v>
                </c:pt>
                <c:pt idx="48">
                  <c:v>2128.6875570000002</c:v>
                </c:pt>
                <c:pt idx="49">
                  <c:v>2179.0872920000002</c:v>
                </c:pt>
                <c:pt idx="50">
                  <c:v>2235.286846</c:v>
                </c:pt>
                <c:pt idx="51">
                  <c:v>2282.3237279999998</c:v>
                </c:pt>
                <c:pt idx="52">
                  <c:v>2337.1503680000001</c:v>
                </c:pt>
                <c:pt idx="53">
                  <c:v>2392.3661400000001</c:v>
                </c:pt>
                <c:pt idx="54">
                  <c:v>2443.9049220000002</c:v>
                </c:pt>
                <c:pt idx="55">
                  <c:v>2496.0121840000002</c:v>
                </c:pt>
                <c:pt idx="56">
                  <c:v>2546.7486760000002</c:v>
                </c:pt>
                <c:pt idx="57">
                  <c:v>2600.4844840000001</c:v>
                </c:pt>
                <c:pt idx="58">
                  <c:v>2655.901296</c:v>
                </c:pt>
                <c:pt idx="59">
                  <c:v>2709.2524410000001</c:v>
                </c:pt>
                <c:pt idx="60">
                  <c:v>2766.337884</c:v>
                </c:pt>
                <c:pt idx="61">
                  <c:v>2819.3043189999999</c:v>
                </c:pt>
                <c:pt idx="62">
                  <c:v>2871.2665050000001</c:v>
                </c:pt>
                <c:pt idx="63">
                  <c:v>2928.0895959999998</c:v>
                </c:pt>
                <c:pt idx="64">
                  <c:v>2979.6139429999998</c:v>
                </c:pt>
                <c:pt idx="65">
                  <c:v>3027.9327929999999</c:v>
                </c:pt>
                <c:pt idx="66">
                  <c:v>3082.008159</c:v>
                </c:pt>
                <c:pt idx="67">
                  <c:v>3135.0953460000001</c:v>
                </c:pt>
                <c:pt idx="68">
                  <c:v>3192.9235229999999</c:v>
                </c:pt>
                <c:pt idx="69">
                  <c:v>3243.1674979999998</c:v>
                </c:pt>
                <c:pt idx="70">
                  <c:v>3296.5027530000002</c:v>
                </c:pt>
                <c:pt idx="71">
                  <c:v>3353.7517849999999</c:v>
                </c:pt>
                <c:pt idx="72">
                  <c:v>3410.945968</c:v>
                </c:pt>
                <c:pt idx="73">
                  <c:v>3462.5226269999998</c:v>
                </c:pt>
                <c:pt idx="74">
                  <c:v>3516.5395899999999</c:v>
                </c:pt>
                <c:pt idx="75">
                  <c:v>3569.4788570000001</c:v>
                </c:pt>
                <c:pt idx="76">
                  <c:v>3621.7543460000002</c:v>
                </c:pt>
                <c:pt idx="77">
                  <c:v>3676.4131299999999</c:v>
                </c:pt>
                <c:pt idx="78">
                  <c:v>3729.949001</c:v>
                </c:pt>
                <c:pt idx="79">
                  <c:v>3788.074427</c:v>
                </c:pt>
                <c:pt idx="80">
                  <c:v>3842.8490240000001</c:v>
                </c:pt>
                <c:pt idx="81">
                  <c:v>3893.6505069999998</c:v>
                </c:pt>
                <c:pt idx="82">
                  <c:v>3948.2921369999999</c:v>
                </c:pt>
                <c:pt idx="83">
                  <c:v>4004.5041639999999</c:v>
                </c:pt>
                <c:pt idx="84">
                  <c:v>4059.6599930000002</c:v>
                </c:pt>
                <c:pt idx="85">
                  <c:v>4109.4035739999999</c:v>
                </c:pt>
                <c:pt idx="86">
                  <c:v>4161.6322490000002</c:v>
                </c:pt>
                <c:pt idx="87">
                  <c:v>4221.2953500000003</c:v>
                </c:pt>
                <c:pt idx="88">
                  <c:v>4272.1954390000001</c:v>
                </c:pt>
                <c:pt idx="89">
                  <c:v>4327.5565610000003</c:v>
                </c:pt>
                <c:pt idx="90">
                  <c:v>4390.1438440000002</c:v>
                </c:pt>
                <c:pt idx="91">
                  <c:v>4441.5824540000003</c:v>
                </c:pt>
                <c:pt idx="92">
                  <c:v>4500.667179</c:v>
                </c:pt>
                <c:pt idx="93">
                  <c:v>4556.8497269999998</c:v>
                </c:pt>
                <c:pt idx="94">
                  <c:v>4607.4424550000003</c:v>
                </c:pt>
                <c:pt idx="95">
                  <c:v>4665.7057779999996</c:v>
                </c:pt>
                <c:pt idx="96">
                  <c:v>4721.8428169999997</c:v>
                </c:pt>
                <c:pt idx="97">
                  <c:v>4777.450777</c:v>
                </c:pt>
                <c:pt idx="98">
                  <c:v>4835.0100030000003</c:v>
                </c:pt>
                <c:pt idx="99">
                  <c:v>4888.3224170000003</c:v>
                </c:pt>
                <c:pt idx="100">
                  <c:v>4941.2524450000001</c:v>
                </c:pt>
                <c:pt idx="101">
                  <c:v>5001.5385239999996</c:v>
                </c:pt>
                <c:pt idx="102">
                  <c:v>5056.4377629999999</c:v>
                </c:pt>
                <c:pt idx="103">
                  <c:v>5112.1102780000001</c:v>
                </c:pt>
                <c:pt idx="104">
                  <c:v>5163.9457030000003</c:v>
                </c:pt>
                <c:pt idx="105">
                  <c:v>5223.446038</c:v>
                </c:pt>
                <c:pt idx="106">
                  <c:v>5281.5528640000002</c:v>
                </c:pt>
                <c:pt idx="107">
                  <c:v>5336.3963729999996</c:v>
                </c:pt>
                <c:pt idx="108">
                  <c:v>5395.8259239999998</c:v>
                </c:pt>
                <c:pt idx="109">
                  <c:v>5443.25306</c:v>
                </c:pt>
                <c:pt idx="110">
                  <c:v>5500.6012959999998</c:v>
                </c:pt>
                <c:pt idx="111">
                  <c:v>5555.9587039999997</c:v>
                </c:pt>
                <c:pt idx="112">
                  <c:v>5613.0502450000004</c:v>
                </c:pt>
                <c:pt idx="113">
                  <c:v>5673.8598949999996</c:v>
                </c:pt>
                <c:pt idx="114">
                  <c:v>5724.6653079999996</c:v>
                </c:pt>
                <c:pt idx="115">
                  <c:v>5786.2968730000002</c:v>
                </c:pt>
                <c:pt idx="116">
                  <c:v>5839.5522979999996</c:v>
                </c:pt>
                <c:pt idx="117">
                  <c:v>5896.0445479999998</c:v>
                </c:pt>
                <c:pt idx="118">
                  <c:v>5954.5395129999997</c:v>
                </c:pt>
                <c:pt idx="119">
                  <c:v>6000.6644539999998</c:v>
                </c:pt>
                <c:pt idx="120">
                  <c:v>6062.9256310000001</c:v>
                </c:pt>
                <c:pt idx="121">
                  <c:v>6118.3098909999999</c:v>
                </c:pt>
                <c:pt idx="122">
                  <c:v>6165.6918009999999</c:v>
                </c:pt>
                <c:pt idx="123">
                  <c:v>6227.983381</c:v>
                </c:pt>
                <c:pt idx="124">
                  <c:v>6284.0775659999999</c:v>
                </c:pt>
                <c:pt idx="125">
                  <c:v>6333.4322050000001</c:v>
                </c:pt>
                <c:pt idx="126">
                  <c:v>6391.5366869999998</c:v>
                </c:pt>
                <c:pt idx="127">
                  <c:v>6448.842361</c:v>
                </c:pt>
                <c:pt idx="128">
                  <c:v>6498.9158690000004</c:v>
                </c:pt>
                <c:pt idx="129">
                  <c:v>6555.4797209999997</c:v>
                </c:pt>
                <c:pt idx="130">
                  <c:v>6609.8679229999998</c:v>
                </c:pt>
                <c:pt idx="131">
                  <c:v>6670.2068470000004</c:v>
                </c:pt>
                <c:pt idx="132">
                  <c:v>6725.762815</c:v>
                </c:pt>
                <c:pt idx="133">
                  <c:v>6777.1092570000001</c:v>
                </c:pt>
                <c:pt idx="134">
                  <c:v>6830.8256510000001</c:v>
                </c:pt>
                <c:pt idx="135">
                  <c:v>6886.5670369999998</c:v>
                </c:pt>
                <c:pt idx="136">
                  <c:v>6944.8019080000004</c:v>
                </c:pt>
                <c:pt idx="137">
                  <c:v>6998.2291169999999</c:v>
                </c:pt>
                <c:pt idx="138">
                  <c:v>7055.4697210000004</c:v>
                </c:pt>
                <c:pt idx="139">
                  <c:v>7108.3871849999996</c:v>
                </c:pt>
                <c:pt idx="140">
                  <c:v>7166.6937150000003</c:v>
                </c:pt>
                <c:pt idx="141">
                  <c:v>7221.1139970000004</c:v>
                </c:pt>
                <c:pt idx="142">
                  <c:v>7276.5458529999996</c:v>
                </c:pt>
                <c:pt idx="143">
                  <c:v>7330.1636250000001</c:v>
                </c:pt>
                <c:pt idx="144">
                  <c:v>7385.3068629999998</c:v>
                </c:pt>
                <c:pt idx="145">
                  <c:v>7440.6152769999999</c:v>
                </c:pt>
                <c:pt idx="146">
                  <c:v>7498.0126309999996</c:v>
                </c:pt>
                <c:pt idx="147">
                  <c:v>7551.2777560000004</c:v>
                </c:pt>
                <c:pt idx="148">
                  <c:v>7606.015367</c:v>
                </c:pt>
                <c:pt idx="149">
                  <c:v>7662.0228049999996</c:v>
                </c:pt>
                <c:pt idx="150">
                  <c:v>7715.8491299999996</c:v>
                </c:pt>
                <c:pt idx="151">
                  <c:v>7774.3182829999996</c:v>
                </c:pt>
                <c:pt idx="152">
                  <c:v>7824.0975449999996</c:v>
                </c:pt>
                <c:pt idx="153">
                  <c:v>7885.3624499999996</c:v>
                </c:pt>
                <c:pt idx="154">
                  <c:v>7940.5448390000001</c:v>
                </c:pt>
                <c:pt idx="155">
                  <c:v>7991.2954829999999</c:v>
                </c:pt>
                <c:pt idx="156">
                  <c:v>8047.4253840000001</c:v>
                </c:pt>
                <c:pt idx="157">
                  <c:v>8101.1220899999998</c:v>
                </c:pt>
                <c:pt idx="158">
                  <c:v>8157.5844340000003</c:v>
                </c:pt>
                <c:pt idx="159">
                  <c:v>8210.1951599999993</c:v>
                </c:pt>
                <c:pt idx="160">
                  <c:v>8265.2133689999991</c:v>
                </c:pt>
                <c:pt idx="161">
                  <c:v>8325.7818449999995</c:v>
                </c:pt>
                <c:pt idx="162">
                  <c:v>8383.1925790000005</c:v>
                </c:pt>
                <c:pt idx="163">
                  <c:v>8436.2558969999991</c:v>
                </c:pt>
                <c:pt idx="164">
                  <c:v>8489.21018</c:v>
                </c:pt>
                <c:pt idx="165">
                  <c:v>8544.3794689999995</c:v>
                </c:pt>
                <c:pt idx="166">
                  <c:v>8600.939934</c:v>
                </c:pt>
                <c:pt idx="167">
                  <c:v>8654.8814590000002</c:v>
                </c:pt>
                <c:pt idx="168">
                  <c:v>8709.0656159999999</c:v>
                </c:pt>
                <c:pt idx="169">
                  <c:v>8762.8739110000006</c:v>
                </c:pt>
                <c:pt idx="170">
                  <c:v>8818.1176620000006</c:v>
                </c:pt>
                <c:pt idx="171">
                  <c:v>8872.3537190000006</c:v>
                </c:pt>
                <c:pt idx="172">
                  <c:v>8928.6315709999999</c:v>
                </c:pt>
                <c:pt idx="173">
                  <c:v>8985.1113110000006</c:v>
                </c:pt>
                <c:pt idx="174">
                  <c:v>9039.2165129999994</c:v>
                </c:pt>
                <c:pt idx="175">
                  <c:v>9096.9062959999992</c:v>
                </c:pt>
                <c:pt idx="176">
                  <c:v>9144.3089760000003</c:v>
                </c:pt>
                <c:pt idx="177">
                  <c:v>9205.3452159999997</c:v>
                </c:pt>
                <c:pt idx="178">
                  <c:v>9260.3575679999994</c:v>
                </c:pt>
                <c:pt idx="179">
                  <c:v>9316.3972300000005</c:v>
                </c:pt>
                <c:pt idx="180">
                  <c:v>9372.6704059999993</c:v>
                </c:pt>
                <c:pt idx="181">
                  <c:v>9426.8285169999999</c:v>
                </c:pt>
                <c:pt idx="182">
                  <c:v>9483.2649430000001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40F-7243-8635-5890A4C627CE}"/>
            </c:ext>
          </c:extLst>
        </c:ser>
        <c:ser>
          <c:idx val="12"/>
          <c:order val="1"/>
          <c:tx>
            <c:strRef>
              <c:f>ytest!$N$2</c:f>
              <c:strCache>
                <c:ptCount val="1"/>
                <c:pt idx="0">
                  <c:v>v_Pxx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ytest!$A$3:$A$185</c:f>
              <c:numCache>
                <c:formatCode>General</c:formatCode>
                <c:ptCount val="183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</c:numCache>
            </c:numRef>
          </c:xVal>
          <c:yVal>
            <c:numRef>
              <c:f>ytest!$N$3:$N$185</c:f>
              <c:numCache>
                <c:formatCode>General</c:formatCode>
                <c:ptCount val="183"/>
                <c:pt idx="0">
                  <c:v>477.34083800000002</c:v>
                </c:pt>
                <c:pt idx="1">
                  <c:v>-2.1970109999999998</c:v>
                </c:pt>
                <c:pt idx="2">
                  <c:v>-3.1606209999999999</c:v>
                </c:pt>
                <c:pt idx="3">
                  <c:v>0.36915599999999998</c:v>
                </c:pt>
                <c:pt idx="4">
                  <c:v>-8.2841590000000007</c:v>
                </c:pt>
                <c:pt idx="5">
                  <c:v>2.2745739999999999</c:v>
                </c:pt>
                <c:pt idx="6">
                  <c:v>-1.243479</c:v>
                </c:pt>
                <c:pt idx="7">
                  <c:v>1.360527</c:v>
                </c:pt>
                <c:pt idx="8">
                  <c:v>5.0685000000000001E-2</c:v>
                </c:pt>
                <c:pt idx="9">
                  <c:v>1.134126</c:v>
                </c:pt>
                <c:pt idx="10">
                  <c:v>-5.5155159999999999</c:v>
                </c:pt>
                <c:pt idx="11">
                  <c:v>-3.582649</c:v>
                </c:pt>
                <c:pt idx="12">
                  <c:v>2.1825510000000001</c:v>
                </c:pt>
                <c:pt idx="13">
                  <c:v>7.4199339999999996</c:v>
                </c:pt>
                <c:pt idx="14">
                  <c:v>4.9913530000000002</c:v>
                </c:pt>
                <c:pt idx="15">
                  <c:v>2.2766730000000002</c:v>
                </c:pt>
                <c:pt idx="16">
                  <c:v>1.1436390000000001</c:v>
                </c:pt>
                <c:pt idx="17">
                  <c:v>-3.0647519999999999</c:v>
                </c:pt>
                <c:pt idx="18">
                  <c:v>1.109701</c:v>
                </c:pt>
                <c:pt idx="19">
                  <c:v>6.9081149999999996</c:v>
                </c:pt>
                <c:pt idx="20">
                  <c:v>-0.60501499999999997</c:v>
                </c:pt>
                <c:pt idx="21">
                  <c:v>-3.6295730000000002</c:v>
                </c:pt>
                <c:pt idx="22">
                  <c:v>-0.29764699999999999</c:v>
                </c:pt>
                <c:pt idx="23">
                  <c:v>0.98351500000000003</c:v>
                </c:pt>
                <c:pt idx="24">
                  <c:v>-2.2669419999999998</c:v>
                </c:pt>
                <c:pt idx="25">
                  <c:v>-4.7427299999999999</c:v>
                </c:pt>
                <c:pt idx="26">
                  <c:v>-0.90993999999999997</c:v>
                </c:pt>
                <c:pt idx="27">
                  <c:v>0.28488799999999997</c:v>
                </c:pt>
                <c:pt idx="28">
                  <c:v>1.667354</c:v>
                </c:pt>
                <c:pt idx="29">
                  <c:v>1.8281320000000001</c:v>
                </c:pt>
                <c:pt idx="30">
                  <c:v>4.914377</c:v>
                </c:pt>
                <c:pt idx="31">
                  <c:v>3.79426</c:v>
                </c:pt>
                <c:pt idx="32">
                  <c:v>1.1830149999999999</c:v>
                </c:pt>
                <c:pt idx="33">
                  <c:v>1.129332</c:v>
                </c:pt>
                <c:pt idx="34">
                  <c:v>-8.9329470000000004</c:v>
                </c:pt>
                <c:pt idx="35">
                  <c:v>0.34115499999999999</c:v>
                </c:pt>
                <c:pt idx="36">
                  <c:v>-0.66357200000000005</c:v>
                </c:pt>
                <c:pt idx="37">
                  <c:v>1.215824</c:v>
                </c:pt>
                <c:pt idx="38">
                  <c:v>5.315169</c:v>
                </c:pt>
                <c:pt idx="39">
                  <c:v>6.1042269999999998</c:v>
                </c:pt>
                <c:pt idx="40">
                  <c:v>4.4345860000000004</c:v>
                </c:pt>
                <c:pt idx="41">
                  <c:v>3.8153990000000002</c:v>
                </c:pt>
                <c:pt idx="42">
                  <c:v>-5.1204340000000004</c:v>
                </c:pt>
                <c:pt idx="43">
                  <c:v>-6.5356009999999998</c:v>
                </c:pt>
                <c:pt idx="44">
                  <c:v>-0.80025999999999997</c:v>
                </c:pt>
                <c:pt idx="45">
                  <c:v>5.6567759999999998</c:v>
                </c:pt>
                <c:pt idx="46">
                  <c:v>-0.72212399999999999</c:v>
                </c:pt>
                <c:pt idx="47">
                  <c:v>-0.1734</c:v>
                </c:pt>
                <c:pt idx="48">
                  <c:v>5.2365409999999999</c:v>
                </c:pt>
                <c:pt idx="49">
                  <c:v>1.2881910000000001</c:v>
                </c:pt>
                <c:pt idx="50">
                  <c:v>2.4103880000000002</c:v>
                </c:pt>
                <c:pt idx="51">
                  <c:v>-1.666612</c:v>
                </c:pt>
                <c:pt idx="52">
                  <c:v>-1.8565000000000002E-2</c:v>
                </c:pt>
                <c:pt idx="53">
                  <c:v>3.3542190000000001</c:v>
                </c:pt>
                <c:pt idx="54">
                  <c:v>-0.548516</c:v>
                </c:pt>
                <c:pt idx="55">
                  <c:v>4.7993000000000001E-2</c:v>
                </c:pt>
                <c:pt idx="56">
                  <c:v>-4.0358390000000002</c:v>
                </c:pt>
                <c:pt idx="57">
                  <c:v>1.958688</c:v>
                </c:pt>
                <c:pt idx="58">
                  <c:v>0.78756300000000001</c:v>
                </c:pt>
                <c:pt idx="59">
                  <c:v>2.4452720000000001</c:v>
                </c:pt>
                <c:pt idx="60">
                  <c:v>-0.26096599999999998</c:v>
                </c:pt>
                <c:pt idx="61">
                  <c:v>2.138137</c:v>
                </c:pt>
                <c:pt idx="62">
                  <c:v>0.88068500000000005</c:v>
                </c:pt>
                <c:pt idx="63">
                  <c:v>5.6101679999999998</c:v>
                </c:pt>
                <c:pt idx="64">
                  <c:v>-2.7090000000000001</c:v>
                </c:pt>
                <c:pt idx="65">
                  <c:v>-4.7278079999999996</c:v>
                </c:pt>
                <c:pt idx="66">
                  <c:v>-3.7739660000000002</c:v>
                </c:pt>
                <c:pt idx="67">
                  <c:v>-10.008637</c:v>
                </c:pt>
                <c:pt idx="68">
                  <c:v>0.57837799999999995</c:v>
                </c:pt>
                <c:pt idx="69">
                  <c:v>-7.0195670000000003</c:v>
                </c:pt>
                <c:pt idx="70">
                  <c:v>-5.2624040000000001</c:v>
                </c:pt>
                <c:pt idx="71">
                  <c:v>1.2737689999999999</c:v>
                </c:pt>
                <c:pt idx="72">
                  <c:v>5.290635</c:v>
                </c:pt>
                <c:pt idx="73">
                  <c:v>4.0041450000000003</c:v>
                </c:pt>
                <c:pt idx="74">
                  <c:v>1.453684</c:v>
                </c:pt>
                <c:pt idx="75">
                  <c:v>2.0166569999999999</c:v>
                </c:pt>
                <c:pt idx="76">
                  <c:v>-2.7734670000000001</c:v>
                </c:pt>
                <c:pt idx="77">
                  <c:v>-0.83809299999999998</c:v>
                </c:pt>
                <c:pt idx="78">
                  <c:v>1.7053860000000001</c:v>
                </c:pt>
                <c:pt idx="79">
                  <c:v>2.9921690000000001</c:v>
                </c:pt>
                <c:pt idx="80">
                  <c:v>2.3836689999999998</c:v>
                </c:pt>
                <c:pt idx="81">
                  <c:v>0.82083099999999998</c:v>
                </c:pt>
                <c:pt idx="82">
                  <c:v>-2.62296</c:v>
                </c:pt>
                <c:pt idx="83">
                  <c:v>1.0229429999999999</c:v>
                </c:pt>
                <c:pt idx="84">
                  <c:v>0.93688400000000005</c:v>
                </c:pt>
                <c:pt idx="85">
                  <c:v>-4.4303439999999998</c:v>
                </c:pt>
                <c:pt idx="86">
                  <c:v>-3.8783569999999998</c:v>
                </c:pt>
                <c:pt idx="87">
                  <c:v>-4.6467489999999998</c:v>
                </c:pt>
                <c:pt idx="88">
                  <c:v>-5.7440990000000003</c:v>
                </c:pt>
                <c:pt idx="89">
                  <c:v>-1.6011169999999999</c:v>
                </c:pt>
                <c:pt idx="90">
                  <c:v>3.8752749999999998</c:v>
                </c:pt>
                <c:pt idx="91">
                  <c:v>-1.0072680000000001</c:v>
                </c:pt>
                <c:pt idx="92">
                  <c:v>3.7489080000000001</c:v>
                </c:pt>
                <c:pt idx="93">
                  <c:v>2.8001339999999999</c:v>
                </c:pt>
                <c:pt idx="94">
                  <c:v>-1.9173519999999999</c:v>
                </c:pt>
                <c:pt idx="95">
                  <c:v>-0.224472</c:v>
                </c:pt>
                <c:pt idx="96">
                  <c:v>1.5290649999999999</c:v>
                </c:pt>
                <c:pt idx="97">
                  <c:v>1.8437190000000001</c:v>
                </c:pt>
                <c:pt idx="98">
                  <c:v>8.9525670000000002</c:v>
                </c:pt>
                <c:pt idx="99">
                  <c:v>-4.9492339999999997</c:v>
                </c:pt>
                <c:pt idx="100">
                  <c:v>-5.82517</c:v>
                </c:pt>
                <c:pt idx="101">
                  <c:v>-1.431908</c:v>
                </c:pt>
                <c:pt idx="102">
                  <c:v>0.366342</c:v>
                </c:pt>
                <c:pt idx="103">
                  <c:v>2.5505429999999998</c:v>
                </c:pt>
                <c:pt idx="104">
                  <c:v>-1.6328149999999999</c:v>
                </c:pt>
                <c:pt idx="105">
                  <c:v>-0.49563299999999999</c:v>
                </c:pt>
                <c:pt idx="106">
                  <c:v>-1.5162899999999999</c:v>
                </c:pt>
                <c:pt idx="107">
                  <c:v>-3.3151619999999999</c:v>
                </c:pt>
                <c:pt idx="108">
                  <c:v>0.36072100000000001</c:v>
                </c:pt>
                <c:pt idx="109">
                  <c:v>-4.1900789999999999</c:v>
                </c:pt>
                <c:pt idx="110">
                  <c:v>-8.0629609999999996</c:v>
                </c:pt>
                <c:pt idx="111">
                  <c:v>-6.836131</c:v>
                </c:pt>
                <c:pt idx="112">
                  <c:v>-1.5857079999999999</c:v>
                </c:pt>
                <c:pt idx="113">
                  <c:v>6.7468209999999997</c:v>
                </c:pt>
                <c:pt idx="114">
                  <c:v>-0.99296700000000004</c:v>
                </c:pt>
                <c:pt idx="115">
                  <c:v>6.2325340000000002</c:v>
                </c:pt>
                <c:pt idx="116">
                  <c:v>1.9431670000000001</c:v>
                </c:pt>
                <c:pt idx="117">
                  <c:v>1.1739900000000001</c:v>
                </c:pt>
                <c:pt idx="118">
                  <c:v>8.0081849999999992</c:v>
                </c:pt>
                <c:pt idx="119">
                  <c:v>-7.4263250000000003</c:v>
                </c:pt>
                <c:pt idx="120">
                  <c:v>-0.81569800000000003</c:v>
                </c:pt>
                <c:pt idx="121">
                  <c:v>7.7731620000000001</c:v>
                </c:pt>
                <c:pt idx="122">
                  <c:v>-4.4970210000000002</c:v>
                </c:pt>
                <c:pt idx="123">
                  <c:v>-1.931827</c:v>
                </c:pt>
                <c:pt idx="124">
                  <c:v>6.2074259999999999</c:v>
                </c:pt>
                <c:pt idx="125">
                  <c:v>-3.071637</c:v>
                </c:pt>
                <c:pt idx="126">
                  <c:v>-5.3041999999999998</c:v>
                </c:pt>
                <c:pt idx="127">
                  <c:v>4.8007330000000001</c:v>
                </c:pt>
                <c:pt idx="128">
                  <c:v>0.27136300000000002</c:v>
                </c:pt>
                <c:pt idx="129">
                  <c:v>-3.1821830000000002</c:v>
                </c:pt>
                <c:pt idx="130">
                  <c:v>-4.445792</c:v>
                </c:pt>
                <c:pt idx="131">
                  <c:v>1.200904</c:v>
                </c:pt>
                <c:pt idx="132">
                  <c:v>5.0610109999999997</c:v>
                </c:pt>
                <c:pt idx="133">
                  <c:v>-4.7621789999999997</c:v>
                </c:pt>
                <c:pt idx="134">
                  <c:v>-6.9647680000000003</c:v>
                </c:pt>
                <c:pt idx="135">
                  <c:v>-1.7485170000000001</c:v>
                </c:pt>
                <c:pt idx="136">
                  <c:v>4.7414639999999997</c:v>
                </c:pt>
                <c:pt idx="137">
                  <c:v>-3.5287700000000002</c:v>
                </c:pt>
                <c:pt idx="138">
                  <c:v>1.2245189999999999</c:v>
                </c:pt>
                <c:pt idx="139">
                  <c:v>-1.824751</c:v>
                </c:pt>
                <c:pt idx="140">
                  <c:v>2.1717140000000001</c:v>
                </c:pt>
                <c:pt idx="141">
                  <c:v>1.9536210000000001</c:v>
                </c:pt>
                <c:pt idx="142">
                  <c:v>0.48758899999999999</c:v>
                </c:pt>
                <c:pt idx="143">
                  <c:v>-0.67332499999999995</c:v>
                </c:pt>
                <c:pt idx="144">
                  <c:v>-2.0692439999999999</c:v>
                </c:pt>
                <c:pt idx="145">
                  <c:v>0.211621</c:v>
                </c:pt>
                <c:pt idx="146">
                  <c:v>-0.15534700000000001</c:v>
                </c:pt>
                <c:pt idx="147">
                  <c:v>-0.81564400000000004</c:v>
                </c:pt>
                <c:pt idx="148">
                  <c:v>-3.7997879999999999</c:v>
                </c:pt>
                <c:pt idx="149">
                  <c:v>-2.3844319999999999</c:v>
                </c:pt>
                <c:pt idx="150">
                  <c:v>1.4835069999999999</c:v>
                </c:pt>
                <c:pt idx="151">
                  <c:v>2.6375999999999999</c:v>
                </c:pt>
                <c:pt idx="152">
                  <c:v>-6.3494799999999998</c:v>
                </c:pt>
                <c:pt idx="153">
                  <c:v>2.682264</c:v>
                </c:pt>
                <c:pt idx="154">
                  <c:v>4.4475090000000002</c:v>
                </c:pt>
                <c:pt idx="155">
                  <c:v>-4.6367890000000003</c:v>
                </c:pt>
                <c:pt idx="156">
                  <c:v>1.201303</c:v>
                </c:pt>
                <c:pt idx="157">
                  <c:v>-2.8089409999999999</c:v>
                </c:pt>
                <c:pt idx="158">
                  <c:v>-0.65918100000000002</c:v>
                </c:pt>
                <c:pt idx="159">
                  <c:v>-2.6965810000000001</c:v>
                </c:pt>
                <c:pt idx="160">
                  <c:v>-7.447381</c:v>
                </c:pt>
                <c:pt idx="161">
                  <c:v>3.5954969999999999</c:v>
                </c:pt>
                <c:pt idx="162">
                  <c:v>3.2253539999999998</c:v>
                </c:pt>
                <c:pt idx="163">
                  <c:v>3.2466560000000002</c:v>
                </c:pt>
                <c:pt idx="164">
                  <c:v>-0.86552099999999998</c:v>
                </c:pt>
                <c:pt idx="165">
                  <c:v>1.152331</c:v>
                </c:pt>
                <c:pt idx="166">
                  <c:v>3.860868</c:v>
                </c:pt>
                <c:pt idx="167">
                  <c:v>0.49689699999999998</c:v>
                </c:pt>
                <c:pt idx="168">
                  <c:v>0.35213100000000003</c:v>
                </c:pt>
                <c:pt idx="169">
                  <c:v>-2.02712</c:v>
                </c:pt>
                <c:pt idx="170">
                  <c:v>-3.0670160000000002</c:v>
                </c:pt>
                <c:pt idx="171">
                  <c:v>-0.88647200000000004</c:v>
                </c:pt>
                <c:pt idx="172">
                  <c:v>-2.876026</c:v>
                </c:pt>
                <c:pt idx="173">
                  <c:v>0.643841</c:v>
                </c:pt>
                <c:pt idx="174">
                  <c:v>-1.5816429999999999</c:v>
                </c:pt>
                <c:pt idx="175">
                  <c:v>4.9557989999999998</c:v>
                </c:pt>
                <c:pt idx="176">
                  <c:v>-1.981846</c:v>
                </c:pt>
                <c:pt idx="177">
                  <c:v>-4.2327079999999997</c:v>
                </c:pt>
                <c:pt idx="178">
                  <c:v>-2.7647719999999998</c:v>
                </c:pt>
                <c:pt idx="179">
                  <c:v>-0.96796899999999997</c:v>
                </c:pt>
                <c:pt idx="180">
                  <c:v>2.9032849999999999</c:v>
                </c:pt>
                <c:pt idx="181">
                  <c:v>0.55501599999999995</c:v>
                </c:pt>
                <c:pt idx="182">
                  <c:v>-0.26405899999999999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40F-7243-8635-5890A4C627CE}"/>
            </c:ext>
          </c:extLst>
        </c:ser>
        <c:ser>
          <c:idx val="13"/>
          <c:order val="2"/>
          <c:tx>
            <c:strRef>
              <c:f>ytest!$O$2</c:f>
              <c:strCache>
                <c:ptCount val="1"/>
                <c:pt idx="0">
                  <c:v>v_Pyy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ytest!$A$3:$A$185</c:f>
              <c:numCache>
                <c:formatCode>General</c:formatCode>
                <c:ptCount val="183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</c:numCache>
            </c:numRef>
          </c:xVal>
          <c:yVal>
            <c:numRef>
              <c:f>ytest!$O$3:$O$185</c:f>
              <c:numCache>
                <c:formatCode>General</c:formatCode>
                <c:ptCount val="183"/>
                <c:pt idx="0">
                  <c:v>-843.17842399999995</c:v>
                </c:pt>
                <c:pt idx="1">
                  <c:v>-897.82336399999997</c:v>
                </c:pt>
                <c:pt idx="2">
                  <c:v>-745.66366400000004</c:v>
                </c:pt>
                <c:pt idx="3">
                  <c:v>-593.66739500000006</c:v>
                </c:pt>
                <c:pt idx="4">
                  <c:v>-446.34106400000002</c:v>
                </c:pt>
                <c:pt idx="5">
                  <c:v>-290.81713999999999</c:v>
                </c:pt>
                <c:pt idx="6">
                  <c:v>-139.549667</c:v>
                </c:pt>
                <c:pt idx="7">
                  <c:v>13.172388</c:v>
                </c:pt>
                <c:pt idx="8">
                  <c:v>161.70030199999999</c:v>
                </c:pt>
                <c:pt idx="9">
                  <c:v>316.25251800000001</c:v>
                </c:pt>
                <c:pt idx="10">
                  <c:v>464.61226799999997</c:v>
                </c:pt>
                <c:pt idx="11">
                  <c:v>619.1721</c:v>
                </c:pt>
                <c:pt idx="12">
                  <c:v>774.79442100000006</c:v>
                </c:pt>
                <c:pt idx="13">
                  <c:v>929.29705999999999</c:v>
                </c:pt>
                <c:pt idx="14">
                  <c:v>1080.977257</c:v>
                </c:pt>
                <c:pt idx="15">
                  <c:v>1234.263688</c:v>
                </c:pt>
                <c:pt idx="16">
                  <c:v>1386.942949</c:v>
                </c:pt>
                <c:pt idx="17">
                  <c:v>1537.6023909999999</c:v>
                </c:pt>
                <c:pt idx="18">
                  <c:v>1694.2395200000001</c:v>
                </c:pt>
                <c:pt idx="19">
                  <c:v>1848.8854120000001</c:v>
                </c:pt>
                <c:pt idx="20">
                  <c:v>2001.594756</c:v>
                </c:pt>
                <c:pt idx="21">
                  <c:v>2153.6746560000001</c:v>
                </c:pt>
                <c:pt idx="22">
                  <c:v>2308.6385799999998</c:v>
                </c:pt>
                <c:pt idx="23">
                  <c:v>2462.5467130000002</c:v>
                </c:pt>
                <c:pt idx="24">
                  <c:v>2616.6434850000001</c:v>
                </c:pt>
                <c:pt idx="25">
                  <c:v>2771.3678209999998</c:v>
                </c:pt>
                <c:pt idx="26">
                  <c:v>2926.0246229999998</c:v>
                </c:pt>
                <c:pt idx="27">
                  <c:v>3081.5904449999998</c:v>
                </c:pt>
                <c:pt idx="28">
                  <c:v>3237.4790029999999</c:v>
                </c:pt>
                <c:pt idx="29">
                  <c:v>3391.9097790000001</c:v>
                </c:pt>
                <c:pt idx="30">
                  <c:v>3549.0450949999999</c:v>
                </c:pt>
                <c:pt idx="31">
                  <c:v>3704.8281379999999</c:v>
                </c:pt>
                <c:pt idx="32">
                  <c:v>3856.9815149999999</c:v>
                </c:pt>
                <c:pt idx="33">
                  <c:v>4013.0721429999999</c:v>
                </c:pt>
                <c:pt idx="34">
                  <c:v>4167.3429569999998</c:v>
                </c:pt>
                <c:pt idx="35">
                  <c:v>4327.3037670000003</c:v>
                </c:pt>
                <c:pt idx="36">
                  <c:v>4481.1625590000003</c:v>
                </c:pt>
                <c:pt idx="37">
                  <c:v>4639.6223170000003</c:v>
                </c:pt>
                <c:pt idx="38">
                  <c:v>4797.9818779999996</c:v>
                </c:pt>
                <c:pt idx="39">
                  <c:v>4956.321946</c:v>
                </c:pt>
                <c:pt idx="40">
                  <c:v>5109.9842390000003</c:v>
                </c:pt>
                <c:pt idx="41">
                  <c:v>5267.8103229999997</c:v>
                </c:pt>
                <c:pt idx="42">
                  <c:v>5423.1364450000001</c:v>
                </c:pt>
                <c:pt idx="43">
                  <c:v>5579.8649809999997</c:v>
                </c:pt>
                <c:pt idx="44">
                  <c:v>5741.1902950000003</c:v>
                </c:pt>
                <c:pt idx="45">
                  <c:v>5901.6006930000003</c:v>
                </c:pt>
                <c:pt idx="46">
                  <c:v>6058.2463310000003</c:v>
                </c:pt>
                <c:pt idx="47">
                  <c:v>6215.1163539999998</c:v>
                </c:pt>
                <c:pt idx="48">
                  <c:v>6376.5881440000003</c:v>
                </c:pt>
                <c:pt idx="49">
                  <c:v>6534.0123880000001</c:v>
                </c:pt>
                <c:pt idx="50">
                  <c:v>6695.4064429999999</c:v>
                </c:pt>
                <c:pt idx="51">
                  <c:v>6850.903217</c:v>
                </c:pt>
                <c:pt idx="52">
                  <c:v>7010.9693610000004</c:v>
                </c:pt>
                <c:pt idx="53">
                  <c:v>7172.3605980000002</c:v>
                </c:pt>
                <c:pt idx="54">
                  <c:v>7330.8478009999999</c:v>
                </c:pt>
                <c:pt idx="55">
                  <c:v>7489.4967020000004</c:v>
                </c:pt>
                <c:pt idx="56">
                  <c:v>7647.810007</c:v>
                </c:pt>
                <c:pt idx="57">
                  <c:v>7807.9769850000002</c:v>
                </c:pt>
                <c:pt idx="58">
                  <c:v>7969.9371309999997</c:v>
                </c:pt>
                <c:pt idx="59">
                  <c:v>8129.7104710000003</c:v>
                </c:pt>
                <c:pt idx="60">
                  <c:v>8292.5856399999993</c:v>
                </c:pt>
                <c:pt idx="61">
                  <c:v>8452.6544809999996</c:v>
                </c:pt>
                <c:pt idx="62">
                  <c:v>8611.8555020000003</c:v>
                </c:pt>
                <c:pt idx="63">
                  <c:v>8774.9449719999993</c:v>
                </c:pt>
                <c:pt idx="64">
                  <c:v>8934.6463189999995</c:v>
                </c:pt>
                <c:pt idx="65">
                  <c:v>9092.0046910000001</c:v>
                </c:pt>
                <c:pt idx="66">
                  <c:v>9252.7643619999999</c:v>
                </c:pt>
                <c:pt idx="67">
                  <c:v>9413.9177849999996</c:v>
                </c:pt>
                <c:pt idx="68">
                  <c:v>9577.0702380000002</c:v>
                </c:pt>
                <c:pt idx="69">
                  <c:v>9736.0439079999996</c:v>
                </c:pt>
                <c:pt idx="70">
                  <c:v>9897.4774290000005</c:v>
                </c:pt>
                <c:pt idx="71">
                  <c:v>10060.664054000001</c:v>
                </c:pt>
                <c:pt idx="72">
                  <c:v>10224.422742000001</c:v>
                </c:pt>
                <c:pt idx="73">
                  <c:v>10384.91216</c:v>
                </c:pt>
                <c:pt idx="74">
                  <c:v>10546.55514</c:v>
                </c:pt>
                <c:pt idx="75">
                  <c:v>10707.540403999999</c:v>
                </c:pt>
                <c:pt idx="76">
                  <c:v>10868.620959</c:v>
                </c:pt>
                <c:pt idx="77">
                  <c:v>11031.213691000001</c:v>
                </c:pt>
                <c:pt idx="78">
                  <c:v>11192.978331</c:v>
                </c:pt>
                <c:pt idx="79">
                  <c:v>11358.919454000001</c:v>
                </c:pt>
                <c:pt idx="80">
                  <c:v>11521.853821999999</c:v>
                </c:pt>
                <c:pt idx="81">
                  <c:v>11682.074419</c:v>
                </c:pt>
                <c:pt idx="82">
                  <c:v>11846.119992</c:v>
                </c:pt>
                <c:pt idx="83">
                  <c:v>12010.149503000001</c:v>
                </c:pt>
                <c:pt idx="84">
                  <c:v>12173.763935000001</c:v>
                </c:pt>
                <c:pt idx="85">
                  <c:v>12334.730578000001</c:v>
                </c:pt>
                <c:pt idx="86">
                  <c:v>12497.726196</c:v>
                </c:pt>
                <c:pt idx="87">
                  <c:v>12665.774641</c:v>
                </c:pt>
                <c:pt idx="88">
                  <c:v>12827.392957</c:v>
                </c:pt>
                <c:pt idx="89">
                  <c:v>12992.849382</c:v>
                </c:pt>
                <c:pt idx="90">
                  <c:v>13163.739336000001</c:v>
                </c:pt>
                <c:pt idx="91">
                  <c:v>13326.642422000001</c:v>
                </c:pt>
                <c:pt idx="92">
                  <c:v>13495.090741</c:v>
                </c:pt>
                <c:pt idx="93">
                  <c:v>13662.437011</c:v>
                </c:pt>
                <c:pt idx="94">
                  <c:v>13825.814476</c:v>
                </c:pt>
                <c:pt idx="95">
                  <c:v>13994.75121</c:v>
                </c:pt>
                <c:pt idx="96">
                  <c:v>14161.917230999999</c:v>
                </c:pt>
                <c:pt idx="97">
                  <c:v>14329.842823000001</c:v>
                </c:pt>
                <c:pt idx="98">
                  <c:v>14497.536499</c:v>
                </c:pt>
                <c:pt idx="99">
                  <c:v>14665.48108</c:v>
                </c:pt>
                <c:pt idx="100">
                  <c:v>14831.590435</c:v>
                </c:pt>
                <c:pt idx="101">
                  <c:v>15002.529488</c:v>
                </c:pt>
                <c:pt idx="102">
                  <c:v>15168.633603</c:v>
                </c:pt>
                <c:pt idx="103">
                  <c:v>15337.350382000001</c:v>
                </c:pt>
                <c:pt idx="104">
                  <c:v>15502.719953</c:v>
                </c:pt>
                <c:pt idx="105">
                  <c:v>15673.661909</c:v>
                </c:pt>
                <c:pt idx="106">
                  <c:v>15842.982169999999</c:v>
                </c:pt>
                <c:pt idx="107">
                  <c:v>16010.665136</c:v>
                </c:pt>
                <c:pt idx="108">
                  <c:v>16180.201661999999</c:v>
                </c:pt>
                <c:pt idx="109">
                  <c:v>16342.129924999999</c:v>
                </c:pt>
                <c:pt idx="110">
                  <c:v>16511.238587</c:v>
                </c:pt>
                <c:pt idx="111">
                  <c:v>16677.486177999999</c:v>
                </c:pt>
                <c:pt idx="112">
                  <c:v>16845.691641000001</c:v>
                </c:pt>
                <c:pt idx="113">
                  <c:v>17015.417935000001</c:v>
                </c:pt>
                <c:pt idx="114">
                  <c:v>17180.068705000002</c:v>
                </c:pt>
                <c:pt idx="115">
                  <c:v>17350.394523999999</c:v>
                </c:pt>
                <c:pt idx="116">
                  <c:v>17515.641067</c:v>
                </c:pt>
                <c:pt idx="117">
                  <c:v>17683.23746</c:v>
                </c:pt>
                <c:pt idx="118">
                  <c:v>17850.923151999999</c:v>
                </c:pt>
                <c:pt idx="119">
                  <c:v>18011.124338000001</c:v>
                </c:pt>
                <c:pt idx="120">
                  <c:v>18181.923793999998</c:v>
                </c:pt>
                <c:pt idx="121">
                  <c:v>18347.046016</c:v>
                </c:pt>
                <c:pt idx="122">
                  <c:v>18508.322617000002</c:v>
                </c:pt>
                <c:pt idx="123">
                  <c:v>18678.736867</c:v>
                </c:pt>
                <c:pt idx="124">
                  <c:v>18845.010828999999</c:v>
                </c:pt>
                <c:pt idx="125">
                  <c:v>19007.117423</c:v>
                </c:pt>
                <c:pt idx="126">
                  <c:v>19175.473634000002</c:v>
                </c:pt>
                <c:pt idx="127">
                  <c:v>19342.044032999998</c:v>
                </c:pt>
                <c:pt idx="128">
                  <c:v>19503.987591000001</c:v>
                </c:pt>
                <c:pt idx="129">
                  <c:v>19670.733052</c:v>
                </c:pt>
                <c:pt idx="130">
                  <c:v>19836.148673</c:v>
                </c:pt>
                <c:pt idx="131">
                  <c:v>20005.390298999999</c:v>
                </c:pt>
                <c:pt idx="132">
                  <c:v>20170.915675</c:v>
                </c:pt>
                <c:pt idx="133">
                  <c:v>20334.552086</c:v>
                </c:pt>
                <c:pt idx="134">
                  <c:v>20499.898612000001</c:v>
                </c:pt>
                <c:pt idx="135">
                  <c:v>20664.814093000001</c:v>
                </c:pt>
                <c:pt idx="136">
                  <c:v>20832.718365000001</c:v>
                </c:pt>
                <c:pt idx="137">
                  <c:v>20997.525134</c:v>
                </c:pt>
                <c:pt idx="138">
                  <c:v>21164.231782999999</c:v>
                </c:pt>
                <c:pt idx="139">
                  <c:v>21328.668764999999</c:v>
                </c:pt>
                <c:pt idx="140">
                  <c:v>21496.333459000001</c:v>
                </c:pt>
                <c:pt idx="141">
                  <c:v>21661.313342000001</c:v>
                </c:pt>
                <c:pt idx="142">
                  <c:v>21827.632602000001</c:v>
                </c:pt>
                <c:pt idx="143">
                  <c:v>21991.721396000001</c:v>
                </c:pt>
                <c:pt idx="144">
                  <c:v>22158.108482</c:v>
                </c:pt>
                <c:pt idx="145">
                  <c:v>22323.068188000001</c:v>
                </c:pt>
                <c:pt idx="146">
                  <c:v>22490.565825999998</c:v>
                </c:pt>
                <c:pt idx="147">
                  <c:v>22654.703637999999</c:v>
                </c:pt>
                <c:pt idx="148">
                  <c:v>22819.942518</c:v>
                </c:pt>
                <c:pt idx="149">
                  <c:v>22986.486618999999</c:v>
                </c:pt>
                <c:pt idx="150">
                  <c:v>23150.375415999999</c:v>
                </c:pt>
                <c:pt idx="151">
                  <c:v>23318.877055000001</c:v>
                </c:pt>
                <c:pt idx="152">
                  <c:v>23480.23142</c:v>
                </c:pt>
                <c:pt idx="153">
                  <c:v>23649.80198</c:v>
                </c:pt>
                <c:pt idx="154">
                  <c:v>23815.319906000001</c:v>
                </c:pt>
                <c:pt idx="155">
                  <c:v>23978.363135</c:v>
                </c:pt>
                <c:pt idx="156">
                  <c:v>24143.957439000002</c:v>
                </c:pt>
                <c:pt idx="157">
                  <c:v>24308.268067000001</c:v>
                </c:pt>
                <c:pt idx="158">
                  <c:v>24474.701055000001</c:v>
                </c:pt>
                <c:pt idx="159">
                  <c:v>24638.276962</c:v>
                </c:pt>
                <c:pt idx="160">
                  <c:v>24803.792891000001</c:v>
                </c:pt>
                <c:pt idx="161">
                  <c:v>24972.155455</c:v>
                </c:pt>
                <c:pt idx="162">
                  <c:v>25139.272290000001</c:v>
                </c:pt>
                <c:pt idx="163">
                  <c:v>25302.616118000002</c:v>
                </c:pt>
                <c:pt idx="164">
                  <c:v>25466.768642999999</c:v>
                </c:pt>
                <c:pt idx="165">
                  <c:v>25632.215531000002</c:v>
                </c:pt>
                <c:pt idx="166">
                  <c:v>25798.235970000002</c:v>
                </c:pt>
                <c:pt idx="167">
                  <c:v>25962.437302999999</c:v>
                </c:pt>
                <c:pt idx="168">
                  <c:v>26127.615989000002</c:v>
                </c:pt>
                <c:pt idx="169">
                  <c:v>26291.683960999999</c:v>
                </c:pt>
                <c:pt idx="170">
                  <c:v>26457.313470000001</c:v>
                </c:pt>
                <c:pt idx="171">
                  <c:v>26621.641368000001</c:v>
                </c:pt>
                <c:pt idx="172">
                  <c:v>26788.578014999999</c:v>
                </c:pt>
                <c:pt idx="173">
                  <c:v>26954.330473000002</c:v>
                </c:pt>
                <c:pt idx="174">
                  <c:v>27119.360344000001</c:v>
                </c:pt>
                <c:pt idx="175">
                  <c:v>27286.519924</c:v>
                </c:pt>
                <c:pt idx="176">
                  <c:v>27446.726087999999</c:v>
                </c:pt>
                <c:pt idx="177">
                  <c:v>27617.378547</c:v>
                </c:pt>
                <c:pt idx="178">
                  <c:v>27782.748274000001</c:v>
                </c:pt>
                <c:pt idx="179">
                  <c:v>27949.319020999999</c:v>
                </c:pt>
                <c:pt idx="180">
                  <c:v>28115.736702999999</c:v>
                </c:pt>
                <c:pt idx="181">
                  <c:v>28280.815382000001</c:v>
                </c:pt>
                <c:pt idx="182">
                  <c:v>28447.464576999999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40F-7243-8635-5890A4C627CE}"/>
            </c:ext>
          </c:extLst>
        </c:ser>
        <c:ser>
          <c:idx val="14"/>
          <c:order val="3"/>
          <c:tx>
            <c:strRef>
              <c:f>ytest!$P$2</c:f>
              <c:strCache>
                <c:ptCount val="1"/>
                <c:pt idx="0">
                  <c:v>v_Pzz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ytest!$A$3:$A$185</c:f>
              <c:numCache>
                <c:formatCode>General</c:formatCode>
                <c:ptCount val="183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</c:numCache>
            </c:numRef>
          </c:xVal>
          <c:yVal>
            <c:numRef>
              <c:f>ytest!$P$3:$P$185</c:f>
              <c:numCache>
                <c:formatCode>General</c:formatCode>
                <c:ptCount val="183"/>
                <c:pt idx="0">
                  <c:v>260.99552599999998</c:v>
                </c:pt>
                <c:pt idx="1">
                  <c:v>-3.7806600000000001</c:v>
                </c:pt>
                <c:pt idx="2">
                  <c:v>-0.39552399999999999</c:v>
                </c:pt>
                <c:pt idx="3">
                  <c:v>-0.529698</c:v>
                </c:pt>
                <c:pt idx="4">
                  <c:v>-3.9513069999999999</c:v>
                </c:pt>
                <c:pt idx="5">
                  <c:v>0.765795</c:v>
                </c:pt>
                <c:pt idx="6">
                  <c:v>2.8458199999999998</c:v>
                </c:pt>
                <c:pt idx="7">
                  <c:v>2.4430839999999998</c:v>
                </c:pt>
                <c:pt idx="8">
                  <c:v>-5.3515560000000004</c:v>
                </c:pt>
                <c:pt idx="9">
                  <c:v>1.85585</c:v>
                </c:pt>
                <c:pt idx="10">
                  <c:v>-5.353942</c:v>
                </c:pt>
                <c:pt idx="11">
                  <c:v>-3.077826</c:v>
                </c:pt>
                <c:pt idx="12">
                  <c:v>3.5546660000000001</c:v>
                </c:pt>
                <c:pt idx="13">
                  <c:v>6.1970720000000004</c:v>
                </c:pt>
                <c:pt idx="14">
                  <c:v>1.6415999999999999</c:v>
                </c:pt>
                <c:pt idx="15">
                  <c:v>5.3027870000000004</c:v>
                </c:pt>
                <c:pt idx="16">
                  <c:v>3.0579930000000002</c:v>
                </c:pt>
                <c:pt idx="17">
                  <c:v>-0.12152</c:v>
                </c:pt>
                <c:pt idx="18">
                  <c:v>3.339909</c:v>
                </c:pt>
                <c:pt idx="19">
                  <c:v>3.0398399999999999</c:v>
                </c:pt>
                <c:pt idx="20">
                  <c:v>5.1295010000000003</c:v>
                </c:pt>
                <c:pt idx="21">
                  <c:v>4.5659999999999999E-2</c:v>
                </c:pt>
                <c:pt idx="22">
                  <c:v>0.16093099999999999</c:v>
                </c:pt>
                <c:pt idx="23">
                  <c:v>-1.318921</c:v>
                </c:pt>
                <c:pt idx="24">
                  <c:v>3.9742E-2</c:v>
                </c:pt>
                <c:pt idx="25">
                  <c:v>1.921594</c:v>
                </c:pt>
                <c:pt idx="26">
                  <c:v>-3.1351999999999998E-2</c:v>
                </c:pt>
                <c:pt idx="27">
                  <c:v>-0.250336</c:v>
                </c:pt>
                <c:pt idx="28">
                  <c:v>0.122461</c:v>
                </c:pt>
                <c:pt idx="29">
                  <c:v>0.167104</c:v>
                </c:pt>
                <c:pt idx="30">
                  <c:v>2.0341459999999998</c:v>
                </c:pt>
                <c:pt idx="31">
                  <c:v>2.844284</c:v>
                </c:pt>
                <c:pt idx="32">
                  <c:v>-3.066284</c:v>
                </c:pt>
                <c:pt idx="33">
                  <c:v>-3.6075970000000002</c:v>
                </c:pt>
                <c:pt idx="34">
                  <c:v>-3.4372280000000002</c:v>
                </c:pt>
                <c:pt idx="35">
                  <c:v>4.0722630000000004</c:v>
                </c:pt>
                <c:pt idx="36">
                  <c:v>-1.450985</c:v>
                </c:pt>
                <c:pt idx="37">
                  <c:v>1.2442279999999999</c:v>
                </c:pt>
                <c:pt idx="38">
                  <c:v>3.92944</c:v>
                </c:pt>
                <c:pt idx="39">
                  <c:v>7.0711469999999998</c:v>
                </c:pt>
                <c:pt idx="40">
                  <c:v>-2.989112</c:v>
                </c:pt>
                <c:pt idx="41">
                  <c:v>6.5976000000000007E-2</c:v>
                </c:pt>
                <c:pt idx="42">
                  <c:v>-1.0897349999999999</c:v>
                </c:pt>
                <c:pt idx="43">
                  <c:v>-3.4474819999999999</c:v>
                </c:pt>
                <c:pt idx="44">
                  <c:v>3.3271039999999998</c:v>
                </c:pt>
                <c:pt idx="45">
                  <c:v>5.4265549999999996</c:v>
                </c:pt>
                <c:pt idx="46">
                  <c:v>4.8157180000000004</c:v>
                </c:pt>
                <c:pt idx="47">
                  <c:v>-3.6589999999999999E-3</c:v>
                </c:pt>
                <c:pt idx="48">
                  <c:v>4.237984</c:v>
                </c:pt>
                <c:pt idx="49">
                  <c:v>1.9612959999999999</c:v>
                </c:pt>
                <c:pt idx="50">
                  <c:v>8.0437060000000002</c:v>
                </c:pt>
                <c:pt idx="51">
                  <c:v>-2.2654209999999999</c:v>
                </c:pt>
                <c:pt idx="52">
                  <c:v>0.50030600000000003</c:v>
                </c:pt>
                <c:pt idx="53">
                  <c:v>1.3836040000000001</c:v>
                </c:pt>
                <c:pt idx="54">
                  <c:v>1.415481</c:v>
                </c:pt>
                <c:pt idx="55">
                  <c:v>-1.5081450000000001</c:v>
                </c:pt>
                <c:pt idx="56">
                  <c:v>-3.5281410000000002</c:v>
                </c:pt>
                <c:pt idx="57">
                  <c:v>-8.4822209999999991</c:v>
                </c:pt>
                <c:pt idx="58">
                  <c:v>-3.0208059999999999</c:v>
                </c:pt>
                <c:pt idx="59">
                  <c:v>-4.3984189999999996</c:v>
                </c:pt>
                <c:pt idx="60">
                  <c:v>6.6889779999999996</c:v>
                </c:pt>
                <c:pt idx="61">
                  <c:v>3.120339</c:v>
                </c:pt>
                <c:pt idx="62">
                  <c:v>1.063329</c:v>
                </c:pt>
                <c:pt idx="63">
                  <c:v>3.7136469999999999</c:v>
                </c:pt>
                <c:pt idx="64">
                  <c:v>6.9045110000000003</c:v>
                </c:pt>
                <c:pt idx="65">
                  <c:v>-3.4785050000000002</c:v>
                </c:pt>
                <c:pt idx="66">
                  <c:v>-2.9659179999999998</c:v>
                </c:pt>
                <c:pt idx="67">
                  <c:v>1.3768910000000001</c:v>
                </c:pt>
                <c:pt idx="68">
                  <c:v>1.121953</c:v>
                </c:pt>
                <c:pt idx="69">
                  <c:v>0.47815200000000002</c:v>
                </c:pt>
                <c:pt idx="70">
                  <c:v>-2.7067649999999999</c:v>
                </c:pt>
                <c:pt idx="71">
                  <c:v>-0.68246700000000005</c:v>
                </c:pt>
                <c:pt idx="72">
                  <c:v>3.1245280000000002</c:v>
                </c:pt>
                <c:pt idx="73">
                  <c:v>-1.3484240000000001</c:v>
                </c:pt>
                <c:pt idx="74">
                  <c:v>1.6099479999999999</c:v>
                </c:pt>
                <c:pt idx="75">
                  <c:v>-1.1204890000000001</c:v>
                </c:pt>
                <c:pt idx="76">
                  <c:v>-0.58445499999999995</c:v>
                </c:pt>
                <c:pt idx="77">
                  <c:v>-1.1362080000000001</c:v>
                </c:pt>
                <c:pt idx="78">
                  <c:v>-4.8367129999999996</c:v>
                </c:pt>
                <c:pt idx="79">
                  <c:v>2.3116569999999999</c:v>
                </c:pt>
                <c:pt idx="80">
                  <c:v>4.3095819999999998</c:v>
                </c:pt>
                <c:pt idx="81">
                  <c:v>-1.9437279999999999</c:v>
                </c:pt>
                <c:pt idx="82">
                  <c:v>1.379381</c:v>
                </c:pt>
                <c:pt idx="83">
                  <c:v>2.3400449999999999</c:v>
                </c:pt>
                <c:pt idx="84">
                  <c:v>4.2791600000000001</c:v>
                </c:pt>
                <c:pt idx="85">
                  <c:v>-2.089512</c:v>
                </c:pt>
                <c:pt idx="86">
                  <c:v>-8.9510919999999992</c:v>
                </c:pt>
                <c:pt idx="87">
                  <c:v>2.7581579999999999</c:v>
                </c:pt>
                <c:pt idx="88">
                  <c:v>-5.0625410000000004</c:v>
                </c:pt>
                <c:pt idx="89">
                  <c:v>-8.5785800000000005</c:v>
                </c:pt>
                <c:pt idx="90">
                  <c:v>2.8169219999999999</c:v>
                </c:pt>
                <c:pt idx="91">
                  <c:v>-0.88779300000000005</c:v>
                </c:pt>
                <c:pt idx="92">
                  <c:v>3.1618879999999998</c:v>
                </c:pt>
                <c:pt idx="93">
                  <c:v>5.3120349999999998</c:v>
                </c:pt>
                <c:pt idx="94">
                  <c:v>-1.56976</c:v>
                </c:pt>
                <c:pt idx="95">
                  <c:v>2.5905960000000001</c:v>
                </c:pt>
                <c:pt idx="96">
                  <c:v>2.0821540000000001</c:v>
                </c:pt>
                <c:pt idx="97">
                  <c:v>0.66578700000000002</c:v>
                </c:pt>
                <c:pt idx="98">
                  <c:v>-1.4590590000000001</c:v>
                </c:pt>
                <c:pt idx="99">
                  <c:v>4.4354060000000004</c:v>
                </c:pt>
                <c:pt idx="100">
                  <c:v>-2.0079289999999999</c:v>
                </c:pt>
                <c:pt idx="101">
                  <c:v>3.517992</c:v>
                </c:pt>
                <c:pt idx="102">
                  <c:v>0.31334499999999998</c:v>
                </c:pt>
                <c:pt idx="103">
                  <c:v>-3.5700919999999998</c:v>
                </c:pt>
                <c:pt idx="104">
                  <c:v>-9.2500289999999996</c:v>
                </c:pt>
                <c:pt idx="105">
                  <c:v>-2.8281619999999998</c:v>
                </c:pt>
                <c:pt idx="106">
                  <c:v>3.1927120000000002</c:v>
                </c:pt>
                <c:pt idx="107">
                  <c:v>1.8391459999999999</c:v>
                </c:pt>
                <c:pt idx="108">
                  <c:v>6.9153890000000002</c:v>
                </c:pt>
                <c:pt idx="109">
                  <c:v>-8.1806660000000004</c:v>
                </c:pt>
                <c:pt idx="110">
                  <c:v>-1.3717360000000001</c:v>
                </c:pt>
                <c:pt idx="111">
                  <c:v>-2.773936</c:v>
                </c:pt>
                <c:pt idx="112">
                  <c:v>-4.9551990000000004</c:v>
                </c:pt>
                <c:pt idx="113">
                  <c:v>-0.58506899999999995</c:v>
                </c:pt>
                <c:pt idx="114">
                  <c:v>-5.079815</c:v>
                </c:pt>
                <c:pt idx="115">
                  <c:v>2.2635619999999999</c:v>
                </c:pt>
                <c:pt idx="116">
                  <c:v>1.0726610000000001</c:v>
                </c:pt>
                <c:pt idx="117">
                  <c:v>3.7221959999999998</c:v>
                </c:pt>
                <c:pt idx="118">
                  <c:v>4.687201</c:v>
                </c:pt>
                <c:pt idx="119">
                  <c:v>-1.70465</c:v>
                </c:pt>
                <c:pt idx="120">
                  <c:v>7.6687979999999998</c:v>
                </c:pt>
                <c:pt idx="121">
                  <c:v>0.11049399999999999</c:v>
                </c:pt>
                <c:pt idx="122">
                  <c:v>-6.7501920000000002</c:v>
                </c:pt>
                <c:pt idx="123">
                  <c:v>7.145105</c:v>
                </c:pt>
                <c:pt idx="124">
                  <c:v>1.014443</c:v>
                </c:pt>
                <c:pt idx="125">
                  <c:v>-3.749171</c:v>
                </c:pt>
                <c:pt idx="126">
                  <c:v>4.4406280000000002</c:v>
                </c:pt>
                <c:pt idx="127">
                  <c:v>-0.31768099999999999</c:v>
                </c:pt>
                <c:pt idx="128">
                  <c:v>-7.5113469999999998</c:v>
                </c:pt>
                <c:pt idx="129">
                  <c:v>-1.1117049999999999</c:v>
                </c:pt>
                <c:pt idx="130">
                  <c:v>-2.099113</c:v>
                </c:pt>
                <c:pt idx="131">
                  <c:v>4.0293400000000004</c:v>
                </c:pt>
                <c:pt idx="132">
                  <c:v>1.3117589999999999</c:v>
                </c:pt>
                <c:pt idx="133">
                  <c:v>1.5378639999999999</c:v>
                </c:pt>
                <c:pt idx="134">
                  <c:v>-0.45689200000000002</c:v>
                </c:pt>
                <c:pt idx="135">
                  <c:v>-3.3644660000000002</c:v>
                </c:pt>
                <c:pt idx="136">
                  <c:v>-3.0541070000000001</c:v>
                </c:pt>
                <c:pt idx="137">
                  <c:v>0.69098700000000002</c:v>
                </c:pt>
                <c:pt idx="138">
                  <c:v>0.95286199999999999</c:v>
                </c:pt>
                <c:pt idx="139">
                  <c:v>-1.6824600000000001</c:v>
                </c:pt>
                <c:pt idx="140">
                  <c:v>1.5759719999999999</c:v>
                </c:pt>
                <c:pt idx="141">
                  <c:v>7.5026999999999996E-2</c:v>
                </c:pt>
                <c:pt idx="142">
                  <c:v>1.517366</c:v>
                </c:pt>
                <c:pt idx="143">
                  <c:v>-0.55719799999999997</c:v>
                </c:pt>
                <c:pt idx="144">
                  <c:v>-0.118649</c:v>
                </c:pt>
                <c:pt idx="145">
                  <c:v>-1.4339789999999999</c:v>
                </c:pt>
                <c:pt idx="146">
                  <c:v>3.6274139999999999</c:v>
                </c:pt>
                <c:pt idx="147">
                  <c:v>-5.4725000000000003E-2</c:v>
                </c:pt>
                <c:pt idx="148">
                  <c:v>1.9033720000000001</c:v>
                </c:pt>
                <c:pt idx="149">
                  <c:v>1.9662269999999999</c:v>
                </c:pt>
                <c:pt idx="150">
                  <c:v>-4.311534</c:v>
                </c:pt>
                <c:pt idx="151">
                  <c:v>1.4401949999999999</c:v>
                </c:pt>
                <c:pt idx="152">
                  <c:v>-1.5893060000000001</c:v>
                </c:pt>
                <c:pt idx="153">
                  <c:v>3.6031070000000001</c:v>
                </c:pt>
                <c:pt idx="154">
                  <c:v>1.8671</c:v>
                </c:pt>
                <c:pt idx="155">
                  <c:v>0.16010199999999999</c:v>
                </c:pt>
                <c:pt idx="156">
                  <c:v>-2.8825889999999998</c:v>
                </c:pt>
                <c:pt idx="157">
                  <c:v>-2.0928550000000001</c:v>
                </c:pt>
                <c:pt idx="158">
                  <c:v>-1.288573</c:v>
                </c:pt>
                <c:pt idx="159">
                  <c:v>-4.9949009999999996</c:v>
                </c:pt>
                <c:pt idx="160">
                  <c:v>-0.70540199999999997</c:v>
                </c:pt>
                <c:pt idx="161">
                  <c:v>1.5945819999999999</c:v>
                </c:pt>
                <c:pt idx="162">
                  <c:v>7.0800919999999996</c:v>
                </c:pt>
                <c:pt idx="163">
                  <c:v>2.9049170000000002</c:v>
                </c:pt>
                <c:pt idx="164">
                  <c:v>1.727417</c:v>
                </c:pt>
                <c:pt idx="165">
                  <c:v>-0.22945399999999999</c:v>
                </c:pt>
                <c:pt idx="166">
                  <c:v>0.72296300000000002</c:v>
                </c:pt>
                <c:pt idx="167">
                  <c:v>1.710175</c:v>
                </c:pt>
                <c:pt idx="168">
                  <c:v>-0.77127299999999999</c:v>
                </c:pt>
                <c:pt idx="169">
                  <c:v>-1.03511</c:v>
                </c:pt>
                <c:pt idx="170">
                  <c:v>0.106533</c:v>
                </c:pt>
                <c:pt idx="171">
                  <c:v>-3.6937380000000002</c:v>
                </c:pt>
                <c:pt idx="172">
                  <c:v>0.19272500000000001</c:v>
                </c:pt>
                <c:pt idx="173">
                  <c:v>0.35961799999999999</c:v>
                </c:pt>
                <c:pt idx="174">
                  <c:v>-0.129162</c:v>
                </c:pt>
                <c:pt idx="175">
                  <c:v>-0.75683599999999995</c:v>
                </c:pt>
                <c:pt idx="176">
                  <c:v>-11.817315000000001</c:v>
                </c:pt>
                <c:pt idx="177">
                  <c:v>2.8898090000000001</c:v>
                </c:pt>
                <c:pt idx="178">
                  <c:v>1.0892029999999999</c:v>
                </c:pt>
                <c:pt idx="179">
                  <c:v>0.84063900000000003</c:v>
                </c:pt>
                <c:pt idx="180">
                  <c:v>-0.62876900000000002</c:v>
                </c:pt>
                <c:pt idx="181">
                  <c:v>-0.88484600000000002</c:v>
                </c:pt>
                <c:pt idx="182">
                  <c:v>2.594312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40F-7243-8635-5890A4C627CE}"/>
            </c:ext>
          </c:extLst>
        </c:ser>
        <c:ser>
          <c:idx val="15"/>
          <c:order val="4"/>
          <c:tx>
            <c:strRef>
              <c:f>ytest!$Q$2</c:f>
              <c:strCache>
                <c:ptCount val="1"/>
                <c:pt idx="0">
                  <c:v>v_Pxy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ytest!$A$3:$A$185</c:f>
              <c:numCache>
                <c:formatCode>General</c:formatCode>
                <c:ptCount val="183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</c:numCache>
            </c:numRef>
          </c:xVal>
          <c:yVal>
            <c:numRef>
              <c:f>ytest!$Q$3:$Q$185</c:f>
              <c:numCache>
                <c:formatCode>General</c:formatCode>
                <c:ptCount val="183"/>
                <c:pt idx="0">
                  <c:v>0.17668400000000001</c:v>
                </c:pt>
                <c:pt idx="1">
                  <c:v>-0.57415899999999997</c:v>
                </c:pt>
                <c:pt idx="2">
                  <c:v>-0.81913199999999997</c:v>
                </c:pt>
                <c:pt idx="3">
                  <c:v>-0.36754100000000001</c:v>
                </c:pt>
                <c:pt idx="4">
                  <c:v>-1.0316240000000001</c:v>
                </c:pt>
                <c:pt idx="5">
                  <c:v>-0.60313700000000003</c:v>
                </c:pt>
                <c:pt idx="6">
                  <c:v>-0.54217000000000004</c:v>
                </c:pt>
                <c:pt idx="7">
                  <c:v>-0.59480599999999995</c:v>
                </c:pt>
                <c:pt idx="8">
                  <c:v>-0.23767199999999999</c:v>
                </c:pt>
                <c:pt idx="9">
                  <c:v>-1.211668</c:v>
                </c:pt>
                <c:pt idx="10">
                  <c:v>-1.012035</c:v>
                </c:pt>
                <c:pt idx="11">
                  <c:v>-0.71276099999999998</c:v>
                </c:pt>
                <c:pt idx="12">
                  <c:v>-0.850047</c:v>
                </c:pt>
                <c:pt idx="13">
                  <c:v>-1.3873789999999999</c:v>
                </c:pt>
                <c:pt idx="14">
                  <c:v>-0.893486</c:v>
                </c:pt>
                <c:pt idx="15">
                  <c:v>-0.85994300000000001</c:v>
                </c:pt>
                <c:pt idx="16">
                  <c:v>-0.83143</c:v>
                </c:pt>
                <c:pt idx="17">
                  <c:v>-0.52200400000000002</c:v>
                </c:pt>
                <c:pt idx="18">
                  <c:v>-1.086449</c:v>
                </c:pt>
                <c:pt idx="19">
                  <c:v>-1.186207</c:v>
                </c:pt>
                <c:pt idx="20">
                  <c:v>-1.1618580000000001</c:v>
                </c:pt>
                <c:pt idx="21">
                  <c:v>-1.028497</c:v>
                </c:pt>
                <c:pt idx="22">
                  <c:v>-1.1934899999999999</c:v>
                </c:pt>
                <c:pt idx="23">
                  <c:v>-2.1485789999999998</c:v>
                </c:pt>
                <c:pt idx="24">
                  <c:v>-1.5893219999999999</c:v>
                </c:pt>
                <c:pt idx="25">
                  <c:v>-1.0308900000000001</c:v>
                </c:pt>
                <c:pt idx="26">
                  <c:v>-0.95166399999999995</c:v>
                </c:pt>
                <c:pt idx="27">
                  <c:v>-0.218662</c:v>
                </c:pt>
                <c:pt idx="28">
                  <c:v>-0.77464200000000005</c:v>
                </c:pt>
                <c:pt idx="29">
                  <c:v>-0.66556000000000004</c:v>
                </c:pt>
                <c:pt idx="30">
                  <c:v>-1.0151079999999999</c:v>
                </c:pt>
                <c:pt idx="31">
                  <c:v>-1.1493279999999999</c:v>
                </c:pt>
                <c:pt idx="32">
                  <c:v>-1.3659669999999999</c:v>
                </c:pt>
                <c:pt idx="33">
                  <c:v>-1.2754749999999999</c:v>
                </c:pt>
                <c:pt idx="34">
                  <c:v>-1.071</c:v>
                </c:pt>
                <c:pt idx="35">
                  <c:v>-1.3151710000000001</c:v>
                </c:pt>
                <c:pt idx="36">
                  <c:v>-0.894598</c:v>
                </c:pt>
                <c:pt idx="37">
                  <c:v>-0.92094600000000004</c:v>
                </c:pt>
                <c:pt idx="38">
                  <c:v>-1.2815799999999999</c:v>
                </c:pt>
                <c:pt idx="39">
                  <c:v>-0.52161999999999997</c:v>
                </c:pt>
                <c:pt idx="40">
                  <c:v>-0.87515100000000001</c:v>
                </c:pt>
                <c:pt idx="41">
                  <c:v>-1.157907</c:v>
                </c:pt>
                <c:pt idx="42">
                  <c:v>-1.1408689999999999</c:v>
                </c:pt>
                <c:pt idx="43">
                  <c:v>-0.83345800000000003</c:v>
                </c:pt>
                <c:pt idx="44">
                  <c:v>-1.0245359999999999</c:v>
                </c:pt>
                <c:pt idx="45">
                  <c:v>-0.55935900000000005</c:v>
                </c:pt>
                <c:pt idx="46">
                  <c:v>-0.60988100000000001</c:v>
                </c:pt>
                <c:pt idx="47">
                  <c:v>0.220082</c:v>
                </c:pt>
                <c:pt idx="48">
                  <c:v>-0.29639399999999999</c:v>
                </c:pt>
                <c:pt idx="49">
                  <c:v>-8.3524000000000001E-2</c:v>
                </c:pt>
                <c:pt idx="50">
                  <c:v>-0.39600999999999997</c:v>
                </c:pt>
                <c:pt idx="51">
                  <c:v>-0.27345399999999997</c:v>
                </c:pt>
                <c:pt idx="52">
                  <c:v>-0.16910500000000001</c:v>
                </c:pt>
                <c:pt idx="53">
                  <c:v>-0.98314900000000005</c:v>
                </c:pt>
                <c:pt idx="54">
                  <c:v>-0.159276</c:v>
                </c:pt>
                <c:pt idx="55">
                  <c:v>-0.71394199999999997</c:v>
                </c:pt>
                <c:pt idx="56">
                  <c:v>-0.296429</c:v>
                </c:pt>
                <c:pt idx="57">
                  <c:v>-0.54086100000000004</c:v>
                </c:pt>
                <c:pt idx="58">
                  <c:v>0.16891600000000001</c:v>
                </c:pt>
                <c:pt idx="59">
                  <c:v>-0.33364500000000002</c:v>
                </c:pt>
                <c:pt idx="60">
                  <c:v>-1.1309659999999999</c:v>
                </c:pt>
                <c:pt idx="61">
                  <c:v>-1.3152379999999999</c:v>
                </c:pt>
                <c:pt idx="62">
                  <c:v>-0.69996800000000003</c:v>
                </c:pt>
                <c:pt idx="63">
                  <c:v>-0.913995</c:v>
                </c:pt>
                <c:pt idx="64">
                  <c:v>-0.86076399999999997</c:v>
                </c:pt>
                <c:pt idx="65">
                  <c:v>-0.86708300000000005</c:v>
                </c:pt>
                <c:pt idx="66">
                  <c:v>-1.382457</c:v>
                </c:pt>
                <c:pt idx="67">
                  <c:v>-1.1647700000000001</c:v>
                </c:pt>
                <c:pt idx="68">
                  <c:v>-1.340867</c:v>
                </c:pt>
                <c:pt idx="69">
                  <c:v>-1.5168429999999999</c:v>
                </c:pt>
                <c:pt idx="70">
                  <c:v>-0.42994199999999999</c:v>
                </c:pt>
                <c:pt idx="71">
                  <c:v>-0.46214699999999997</c:v>
                </c:pt>
                <c:pt idx="72">
                  <c:v>-1.5358510000000001</c:v>
                </c:pt>
                <c:pt idx="73">
                  <c:v>-1.1091530000000001</c:v>
                </c:pt>
                <c:pt idx="74">
                  <c:v>-1.505789</c:v>
                </c:pt>
                <c:pt idx="75">
                  <c:v>-1.1991039999999999</c:v>
                </c:pt>
                <c:pt idx="76">
                  <c:v>-0.91998199999999997</c:v>
                </c:pt>
                <c:pt idx="77">
                  <c:v>-1.6374960000000001</c:v>
                </c:pt>
                <c:pt idx="78">
                  <c:v>-1.160787</c:v>
                </c:pt>
                <c:pt idx="79">
                  <c:v>-1.3554280000000001</c:v>
                </c:pt>
                <c:pt idx="80">
                  <c:v>-0.829681</c:v>
                </c:pt>
                <c:pt idx="81">
                  <c:v>-1.782759</c:v>
                </c:pt>
                <c:pt idx="82">
                  <c:v>-1.6426670000000001</c:v>
                </c:pt>
                <c:pt idx="83">
                  <c:v>-0.37956099999999998</c:v>
                </c:pt>
                <c:pt idx="84">
                  <c:v>-0.96188899999999999</c:v>
                </c:pt>
                <c:pt idx="85">
                  <c:v>-0.201908</c:v>
                </c:pt>
                <c:pt idx="86">
                  <c:v>-1.1147860000000001</c:v>
                </c:pt>
                <c:pt idx="87">
                  <c:v>-0.29494399999999998</c:v>
                </c:pt>
                <c:pt idx="88">
                  <c:v>-0.62926599999999999</c:v>
                </c:pt>
                <c:pt idx="89">
                  <c:v>-1.0619780000000001</c:v>
                </c:pt>
                <c:pt idx="90">
                  <c:v>-0.14107</c:v>
                </c:pt>
                <c:pt idx="91">
                  <c:v>-5.8340000000000003E-2</c:v>
                </c:pt>
                <c:pt idx="92">
                  <c:v>-0.510575</c:v>
                </c:pt>
                <c:pt idx="93">
                  <c:v>0.56074800000000002</c:v>
                </c:pt>
                <c:pt idx="94">
                  <c:v>-4.5745000000000001E-2</c:v>
                </c:pt>
                <c:pt idx="95">
                  <c:v>-0.46332600000000002</c:v>
                </c:pt>
                <c:pt idx="96">
                  <c:v>-0.39493699999999998</c:v>
                </c:pt>
                <c:pt idx="97">
                  <c:v>8.6064000000000002E-2</c:v>
                </c:pt>
                <c:pt idx="98">
                  <c:v>0.67754999999999999</c:v>
                </c:pt>
                <c:pt idx="99">
                  <c:v>-0.389177</c:v>
                </c:pt>
                <c:pt idx="100">
                  <c:v>0.15338599999999999</c:v>
                </c:pt>
                <c:pt idx="101">
                  <c:v>0.38836599999999999</c:v>
                </c:pt>
                <c:pt idx="102">
                  <c:v>0.43891599999999997</c:v>
                </c:pt>
                <c:pt idx="103">
                  <c:v>-0.31349900000000003</c:v>
                </c:pt>
                <c:pt idx="104">
                  <c:v>1.5835999999999999E-2</c:v>
                </c:pt>
                <c:pt idx="105">
                  <c:v>0.348358</c:v>
                </c:pt>
                <c:pt idx="106">
                  <c:v>7.3099999999999997E-3</c:v>
                </c:pt>
                <c:pt idx="107">
                  <c:v>-0.21496199999999999</c:v>
                </c:pt>
                <c:pt idx="108">
                  <c:v>-0.96735400000000005</c:v>
                </c:pt>
                <c:pt idx="109">
                  <c:v>-0.71269800000000005</c:v>
                </c:pt>
                <c:pt idx="110">
                  <c:v>-0.79660600000000004</c:v>
                </c:pt>
                <c:pt idx="111">
                  <c:v>-0.88163100000000005</c:v>
                </c:pt>
                <c:pt idx="112">
                  <c:v>-1.4173420000000001</c:v>
                </c:pt>
                <c:pt idx="113">
                  <c:v>-0.53198800000000002</c:v>
                </c:pt>
                <c:pt idx="114">
                  <c:v>-1.0174700000000001</c:v>
                </c:pt>
                <c:pt idx="115">
                  <c:v>-1.4970159999999999</c:v>
                </c:pt>
                <c:pt idx="116">
                  <c:v>-1.5776019999999999</c:v>
                </c:pt>
                <c:pt idx="117">
                  <c:v>-2.281596</c:v>
                </c:pt>
                <c:pt idx="118">
                  <c:v>-2.312697</c:v>
                </c:pt>
                <c:pt idx="119">
                  <c:v>-2.0955870000000001</c:v>
                </c:pt>
                <c:pt idx="120">
                  <c:v>-2.2919309999999999</c:v>
                </c:pt>
                <c:pt idx="121">
                  <c:v>-2.0521609999999999</c:v>
                </c:pt>
                <c:pt idx="122">
                  <c:v>-1.7127300000000001</c:v>
                </c:pt>
                <c:pt idx="123">
                  <c:v>-2.2277670000000001</c:v>
                </c:pt>
                <c:pt idx="124">
                  <c:v>-1.7212879999999999</c:v>
                </c:pt>
                <c:pt idx="125">
                  <c:v>-1.8459399999999999</c:v>
                </c:pt>
                <c:pt idx="126">
                  <c:v>-2.3306119999999999</c:v>
                </c:pt>
                <c:pt idx="127">
                  <c:v>-1.6185369999999999</c:v>
                </c:pt>
                <c:pt idx="128">
                  <c:v>-1.9579549999999999</c:v>
                </c:pt>
                <c:pt idx="129">
                  <c:v>-2.8626</c:v>
                </c:pt>
                <c:pt idx="130">
                  <c:v>-2.5325709999999999</c:v>
                </c:pt>
                <c:pt idx="131">
                  <c:v>-1.8083309999999999</c:v>
                </c:pt>
                <c:pt idx="132">
                  <c:v>-2.1268319999999998</c:v>
                </c:pt>
                <c:pt idx="133">
                  <c:v>-2.0407459999999999</c:v>
                </c:pt>
                <c:pt idx="134">
                  <c:v>-2.0252490000000001</c:v>
                </c:pt>
                <c:pt idx="135">
                  <c:v>-1.2011369999999999</c:v>
                </c:pt>
                <c:pt idx="136">
                  <c:v>-1.3218209999999999</c:v>
                </c:pt>
                <c:pt idx="137">
                  <c:v>-1.7378960000000001</c:v>
                </c:pt>
                <c:pt idx="138">
                  <c:v>-2.0135559999999999</c:v>
                </c:pt>
                <c:pt idx="139">
                  <c:v>-1.4114709999999999</c:v>
                </c:pt>
                <c:pt idx="140">
                  <c:v>-1.7090099999999999</c:v>
                </c:pt>
                <c:pt idx="141">
                  <c:v>-1.304575</c:v>
                </c:pt>
                <c:pt idx="142">
                  <c:v>-1.5791120000000001</c:v>
                </c:pt>
                <c:pt idx="143">
                  <c:v>-2.1555650000000002</c:v>
                </c:pt>
                <c:pt idx="144">
                  <c:v>-2.1013959999999998</c:v>
                </c:pt>
                <c:pt idx="145">
                  <c:v>-1.2669280000000001</c:v>
                </c:pt>
                <c:pt idx="146">
                  <c:v>-1.5088220000000001</c:v>
                </c:pt>
                <c:pt idx="147">
                  <c:v>-1.317966</c:v>
                </c:pt>
                <c:pt idx="148">
                  <c:v>-1.334524</c:v>
                </c:pt>
                <c:pt idx="149">
                  <c:v>-1.4722710000000001</c:v>
                </c:pt>
                <c:pt idx="150">
                  <c:v>-1.725916</c:v>
                </c:pt>
                <c:pt idx="151">
                  <c:v>-1.686059</c:v>
                </c:pt>
                <c:pt idx="152">
                  <c:v>-1.6372089999999999</c:v>
                </c:pt>
                <c:pt idx="153">
                  <c:v>-1.5651250000000001</c:v>
                </c:pt>
                <c:pt idx="154">
                  <c:v>-2.4973079999999999</c:v>
                </c:pt>
                <c:pt idx="155">
                  <c:v>-2.0555150000000002</c:v>
                </c:pt>
                <c:pt idx="156">
                  <c:v>-1.361675</c:v>
                </c:pt>
                <c:pt idx="157">
                  <c:v>-1.314343</c:v>
                </c:pt>
                <c:pt idx="158">
                  <c:v>-1.408668</c:v>
                </c:pt>
                <c:pt idx="159">
                  <c:v>-1.389691</c:v>
                </c:pt>
                <c:pt idx="160">
                  <c:v>-0.99712299999999998</c:v>
                </c:pt>
                <c:pt idx="161">
                  <c:v>-0.69842199999999999</c:v>
                </c:pt>
                <c:pt idx="162">
                  <c:v>-1.4625630000000001</c:v>
                </c:pt>
                <c:pt idx="163">
                  <c:v>-1.0909249999999999</c:v>
                </c:pt>
                <c:pt idx="164">
                  <c:v>-1.5117640000000001</c:v>
                </c:pt>
                <c:pt idx="165">
                  <c:v>-1.5772839999999999</c:v>
                </c:pt>
                <c:pt idx="166">
                  <c:v>-1.6740569999999999</c:v>
                </c:pt>
                <c:pt idx="167">
                  <c:v>-1.467716</c:v>
                </c:pt>
                <c:pt idx="168">
                  <c:v>-1.8848510000000001</c:v>
                </c:pt>
                <c:pt idx="169">
                  <c:v>-1.84531</c:v>
                </c:pt>
                <c:pt idx="170">
                  <c:v>-1.982569</c:v>
                </c:pt>
                <c:pt idx="171">
                  <c:v>-2.0938669999999999</c:v>
                </c:pt>
                <c:pt idx="172">
                  <c:v>-2.4350489999999998</c:v>
                </c:pt>
                <c:pt idx="173">
                  <c:v>-1.957986</c:v>
                </c:pt>
                <c:pt idx="174">
                  <c:v>-2.5387040000000001</c:v>
                </c:pt>
                <c:pt idx="175">
                  <c:v>-2.685279</c:v>
                </c:pt>
                <c:pt idx="176">
                  <c:v>-1.563367</c:v>
                </c:pt>
                <c:pt idx="177">
                  <c:v>-1.375329</c:v>
                </c:pt>
                <c:pt idx="178">
                  <c:v>-1.2128209999999999</c:v>
                </c:pt>
                <c:pt idx="179">
                  <c:v>-2.802019</c:v>
                </c:pt>
                <c:pt idx="180">
                  <c:v>-2.736059</c:v>
                </c:pt>
                <c:pt idx="181">
                  <c:v>-1.8726400000000001</c:v>
                </c:pt>
                <c:pt idx="182">
                  <c:v>-2.9221089999999998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40F-7243-8635-5890A4C627CE}"/>
            </c:ext>
          </c:extLst>
        </c:ser>
        <c:ser>
          <c:idx val="16"/>
          <c:order val="5"/>
          <c:tx>
            <c:strRef>
              <c:f>ytest!$R$2</c:f>
              <c:strCache>
                <c:ptCount val="1"/>
                <c:pt idx="0">
                  <c:v>v_Pxz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ytest!$A$3:$A$185</c:f>
              <c:numCache>
                <c:formatCode>General</c:formatCode>
                <c:ptCount val="183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</c:numCache>
            </c:numRef>
          </c:xVal>
          <c:yVal>
            <c:numRef>
              <c:f>ytest!$R$3:$R$185</c:f>
              <c:numCache>
                <c:formatCode>General</c:formatCode>
                <c:ptCount val="183"/>
                <c:pt idx="0">
                  <c:v>0.18908800000000001</c:v>
                </c:pt>
                <c:pt idx="1">
                  <c:v>0.25023299999999998</c:v>
                </c:pt>
                <c:pt idx="2">
                  <c:v>0.15679199999999999</c:v>
                </c:pt>
                <c:pt idx="3">
                  <c:v>-2.7833E-2</c:v>
                </c:pt>
                <c:pt idx="4">
                  <c:v>-0.14823700000000001</c:v>
                </c:pt>
                <c:pt idx="5">
                  <c:v>0.14633499999999999</c:v>
                </c:pt>
                <c:pt idx="6">
                  <c:v>-9.3915999999999999E-2</c:v>
                </c:pt>
                <c:pt idx="7">
                  <c:v>-8.337E-2</c:v>
                </c:pt>
                <c:pt idx="8">
                  <c:v>-0.42871700000000001</c:v>
                </c:pt>
                <c:pt idx="9">
                  <c:v>-4.3404999999999999E-2</c:v>
                </c:pt>
                <c:pt idx="10">
                  <c:v>5.6311E-2</c:v>
                </c:pt>
                <c:pt idx="11">
                  <c:v>-0.31963999999999998</c:v>
                </c:pt>
                <c:pt idx="12">
                  <c:v>-0.23725299999999999</c:v>
                </c:pt>
                <c:pt idx="13">
                  <c:v>0.23539599999999999</c:v>
                </c:pt>
                <c:pt idx="14">
                  <c:v>9.7949999999999995E-2</c:v>
                </c:pt>
                <c:pt idx="15">
                  <c:v>9.5363000000000003E-2</c:v>
                </c:pt>
                <c:pt idx="16">
                  <c:v>1.039E-2</c:v>
                </c:pt>
                <c:pt idx="17">
                  <c:v>-0.23666899999999999</c:v>
                </c:pt>
                <c:pt idx="18">
                  <c:v>0.20914199999999999</c:v>
                </c:pt>
                <c:pt idx="19">
                  <c:v>0.34735199999999999</c:v>
                </c:pt>
                <c:pt idx="20">
                  <c:v>-3.2580999999999999E-2</c:v>
                </c:pt>
                <c:pt idx="21">
                  <c:v>0.103797</c:v>
                </c:pt>
                <c:pt idx="22">
                  <c:v>-0.16316600000000001</c:v>
                </c:pt>
                <c:pt idx="23">
                  <c:v>0.21825600000000001</c:v>
                </c:pt>
                <c:pt idx="24">
                  <c:v>-0.18990299999999999</c:v>
                </c:pt>
                <c:pt idx="25">
                  <c:v>0.42017599999999999</c:v>
                </c:pt>
                <c:pt idx="26">
                  <c:v>-2.5403999999999999E-2</c:v>
                </c:pt>
                <c:pt idx="27">
                  <c:v>0.23070099999999999</c:v>
                </c:pt>
                <c:pt idx="28">
                  <c:v>3.2438000000000002E-2</c:v>
                </c:pt>
                <c:pt idx="29">
                  <c:v>8.5204000000000002E-2</c:v>
                </c:pt>
                <c:pt idx="30">
                  <c:v>-0.21362800000000001</c:v>
                </c:pt>
                <c:pt idx="31">
                  <c:v>0.25400600000000001</c:v>
                </c:pt>
                <c:pt idx="32">
                  <c:v>0.30640800000000001</c:v>
                </c:pt>
                <c:pt idx="33">
                  <c:v>0.10347199999999999</c:v>
                </c:pt>
                <c:pt idx="34">
                  <c:v>0.44804100000000002</c:v>
                </c:pt>
                <c:pt idx="35">
                  <c:v>-0.16839699999999999</c:v>
                </c:pt>
                <c:pt idx="36">
                  <c:v>-1.3417E-2</c:v>
                </c:pt>
                <c:pt idx="37">
                  <c:v>0.23476</c:v>
                </c:pt>
                <c:pt idx="38">
                  <c:v>5.5835999999999997E-2</c:v>
                </c:pt>
                <c:pt idx="39">
                  <c:v>0.17278199999999999</c:v>
                </c:pt>
                <c:pt idx="40">
                  <c:v>0.10083300000000001</c:v>
                </c:pt>
                <c:pt idx="41">
                  <c:v>-0.219801</c:v>
                </c:pt>
                <c:pt idx="42">
                  <c:v>0.24462700000000001</c:v>
                </c:pt>
                <c:pt idx="43">
                  <c:v>0.25492100000000001</c:v>
                </c:pt>
                <c:pt idx="44">
                  <c:v>0.58878799999999998</c:v>
                </c:pt>
                <c:pt idx="45">
                  <c:v>3.7822000000000001E-2</c:v>
                </c:pt>
                <c:pt idx="46">
                  <c:v>-0.26960699999999999</c:v>
                </c:pt>
                <c:pt idx="47">
                  <c:v>-0.27734399999999998</c:v>
                </c:pt>
                <c:pt idx="48">
                  <c:v>0.20310900000000001</c:v>
                </c:pt>
                <c:pt idx="49">
                  <c:v>-2.1555000000000001E-2</c:v>
                </c:pt>
                <c:pt idx="50">
                  <c:v>3.9854000000000001E-2</c:v>
                </c:pt>
                <c:pt idx="51">
                  <c:v>0.27579900000000002</c:v>
                </c:pt>
                <c:pt idx="52">
                  <c:v>0.47227200000000003</c:v>
                </c:pt>
                <c:pt idx="53">
                  <c:v>0.37076799999999999</c:v>
                </c:pt>
                <c:pt idx="54">
                  <c:v>0.21840300000000001</c:v>
                </c:pt>
                <c:pt idx="55">
                  <c:v>0.441608</c:v>
                </c:pt>
                <c:pt idx="56">
                  <c:v>0.323459</c:v>
                </c:pt>
                <c:pt idx="57">
                  <c:v>-2.0010000000000002E-3</c:v>
                </c:pt>
                <c:pt idx="58">
                  <c:v>0.33714300000000003</c:v>
                </c:pt>
                <c:pt idx="59">
                  <c:v>-0.12473099999999999</c:v>
                </c:pt>
                <c:pt idx="60">
                  <c:v>-0.14635000000000001</c:v>
                </c:pt>
                <c:pt idx="61">
                  <c:v>-0.42204700000000001</c:v>
                </c:pt>
                <c:pt idx="62">
                  <c:v>0.59094000000000002</c:v>
                </c:pt>
                <c:pt idx="63">
                  <c:v>0.35892000000000002</c:v>
                </c:pt>
                <c:pt idx="64">
                  <c:v>-9.6287999999999999E-2</c:v>
                </c:pt>
                <c:pt idx="65">
                  <c:v>-6.6001000000000004E-2</c:v>
                </c:pt>
                <c:pt idx="66">
                  <c:v>0.424126</c:v>
                </c:pt>
                <c:pt idx="67">
                  <c:v>-0.300904</c:v>
                </c:pt>
                <c:pt idx="68">
                  <c:v>0.18773999999999999</c:v>
                </c:pt>
                <c:pt idx="69">
                  <c:v>-0.38990799999999998</c:v>
                </c:pt>
                <c:pt idx="70">
                  <c:v>-0.212279</c:v>
                </c:pt>
                <c:pt idx="71">
                  <c:v>-6.0276000000000003E-2</c:v>
                </c:pt>
                <c:pt idx="72">
                  <c:v>-0.139738</c:v>
                </c:pt>
                <c:pt idx="73">
                  <c:v>8.5777000000000006E-2</c:v>
                </c:pt>
                <c:pt idx="74">
                  <c:v>0.46487400000000001</c:v>
                </c:pt>
                <c:pt idx="75">
                  <c:v>0.35752699999999998</c:v>
                </c:pt>
                <c:pt idx="76">
                  <c:v>0.185723</c:v>
                </c:pt>
                <c:pt idx="77">
                  <c:v>0.248443</c:v>
                </c:pt>
                <c:pt idx="78">
                  <c:v>0.13379099999999999</c:v>
                </c:pt>
                <c:pt idx="79">
                  <c:v>-0.32987699999999998</c:v>
                </c:pt>
                <c:pt idx="80">
                  <c:v>-0.13547000000000001</c:v>
                </c:pt>
                <c:pt idx="81">
                  <c:v>0.21162300000000001</c:v>
                </c:pt>
                <c:pt idx="82">
                  <c:v>-0.122401</c:v>
                </c:pt>
                <c:pt idx="83">
                  <c:v>-1.4551E-2</c:v>
                </c:pt>
                <c:pt idx="84">
                  <c:v>0.48314800000000002</c:v>
                </c:pt>
                <c:pt idx="85">
                  <c:v>-0.24648500000000001</c:v>
                </c:pt>
                <c:pt idx="86">
                  <c:v>-0.155444</c:v>
                </c:pt>
                <c:pt idx="87">
                  <c:v>-0.71272800000000003</c:v>
                </c:pt>
                <c:pt idx="88">
                  <c:v>0.24965899999999999</c:v>
                </c:pt>
                <c:pt idx="89">
                  <c:v>-0.26305800000000001</c:v>
                </c:pt>
                <c:pt idx="90">
                  <c:v>-0.27848899999999999</c:v>
                </c:pt>
                <c:pt idx="91">
                  <c:v>0.43558200000000002</c:v>
                </c:pt>
                <c:pt idx="92">
                  <c:v>0.14751</c:v>
                </c:pt>
                <c:pt idx="93">
                  <c:v>-0.33107399999999998</c:v>
                </c:pt>
                <c:pt idx="94">
                  <c:v>-0.361651</c:v>
                </c:pt>
                <c:pt idx="95">
                  <c:v>0.14663899999999999</c:v>
                </c:pt>
                <c:pt idx="96">
                  <c:v>0.817299</c:v>
                </c:pt>
                <c:pt idx="97">
                  <c:v>0.104806</c:v>
                </c:pt>
                <c:pt idx="98">
                  <c:v>0.31303700000000001</c:v>
                </c:pt>
                <c:pt idx="99">
                  <c:v>0.221189</c:v>
                </c:pt>
                <c:pt idx="100">
                  <c:v>-0.30771199999999999</c:v>
                </c:pt>
                <c:pt idx="101">
                  <c:v>0.48535400000000001</c:v>
                </c:pt>
                <c:pt idx="102">
                  <c:v>0.74185299999999998</c:v>
                </c:pt>
                <c:pt idx="103">
                  <c:v>-0.313884</c:v>
                </c:pt>
                <c:pt idx="104">
                  <c:v>-0.41750799999999999</c:v>
                </c:pt>
                <c:pt idx="105">
                  <c:v>0.76895000000000002</c:v>
                </c:pt>
                <c:pt idx="106">
                  <c:v>0.13985500000000001</c:v>
                </c:pt>
                <c:pt idx="107">
                  <c:v>-0.59222600000000003</c:v>
                </c:pt>
                <c:pt idx="108">
                  <c:v>-0.26642700000000002</c:v>
                </c:pt>
                <c:pt idx="109">
                  <c:v>-0.23776</c:v>
                </c:pt>
                <c:pt idx="110">
                  <c:v>0.655667</c:v>
                </c:pt>
                <c:pt idx="111">
                  <c:v>5.4270000000000004E-3</c:v>
                </c:pt>
                <c:pt idx="112">
                  <c:v>0.60435700000000003</c:v>
                </c:pt>
                <c:pt idx="113">
                  <c:v>0.46072400000000002</c:v>
                </c:pt>
                <c:pt idx="114">
                  <c:v>-0.34099000000000002</c:v>
                </c:pt>
                <c:pt idx="115">
                  <c:v>0.12629599999999999</c:v>
                </c:pt>
                <c:pt idx="116">
                  <c:v>0.737514</c:v>
                </c:pt>
                <c:pt idx="117">
                  <c:v>0.30210799999999999</c:v>
                </c:pt>
                <c:pt idx="118">
                  <c:v>0.32095800000000002</c:v>
                </c:pt>
                <c:pt idx="119">
                  <c:v>-0.37640400000000002</c:v>
                </c:pt>
                <c:pt idx="120">
                  <c:v>-0.36770199999999997</c:v>
                </c:pt>
                <c:pt idx="121">
                  <c:v>6.2207999999999999E-2</c:v>
                </c:pt>
                <c:pt idx="122">
                  <c:v>0.52787799999999996</c:v>
                </c:pt>
                <c:pt idx="123">
                  <c:v>0.286333</c:v>
                </c:pt>
                <c:pt idx="124">
                  <c:v>-0.139847</c:v>
                </c:pt>
                <c:pt idx="125">
                  <c:v>0.154862</c:v>
                </c:pt>
                <c:pt idx="126">
                  <c:v>0.274036</c:v>
                </c:pt>
                <c:pt idx="127">
                  <c:v>3.0678E-2</c:v>
                </c:pt>
                <c:pt idx="128">
                  <c:v>-0.48714000000000002</c:v>
                </c:pt>
                <c:pt idx="129">
                  <c:v>-0.26484600000000003</c:v>
                </c:pt>
                <c:pt idx="130">
                  <c:v>-0.15723999999999999</c:v>
                </c:pt>
                <c:pt idx="131">
                  <c:v>0.15504699999999999</c:v>
                </c:pt>
                <c:pt idx="132">
                  <c:v>0.54143399999999997</c:v>
                </c:pt>
                <c:pt idx="133">
                  <c:v>0.16775399999999999</c:v>
                </c:pt>
                <c:pt idx="134">
                  <c:v>0.41290700000000002</c:v>
                </c:pt>
                <c:pt idx="135">
                  <c:v>-0.16220000000000001</c:v>
                </c:pt>
                <c:pt idx="136">
                  <c:v>-0.26797700000000002</c:v>
                </c:pt>
                <c:pt idx="137">
                  <c:v>0.15998799999999999</c:v>
                </c:pt>
                <c:pt idx="138">
                  <c:v>-0.106111</c:v>
                </c:pt>
                <c:pt idx="139">
                  <c:v>5.6358999999999999E-2</c:v>
                </c:pt>
                <c:pt idx="140">
                  <c:v>-2.2176999999999999E-2</c:v>
                </c:pt>
                <c:pt idx="141">
                  <c:v>9.2613000000000001E-2</c:v>
                </c:pt>
                <c:pt idx="142">
                  <c:v>-0.22398799999999999</c:v>
                </c:pt>
                <c:pt idx="143">
                  <c:v>0.128414</c:v>
                </c:pt>
                <c:pt idx="144">
                  <c:v>-0.150285</c:v>
                </c:pt>
                <c:pt idx="145">
                  <c:v>0.21862100000000001</c:v>
                </c:pt>
                <c:pt idx="146">
                  <c:v>-1.652E-3</c:v>
                </c:pt>
                <c:pt idx="147">
                  <c:v>-0.25246099999999999</c:v>
                </c:pt>
                <c:pt idx="148">
                  <c:v>-4.3240000000000001E-2</c:v>
                </c:pt>
                <c:pt idx="149">
                  <c:v>-1.5259999999999999E-2</c:v>
                </c:pt>
                <c:pt idx="150">
                  <c:v>6.1081000000000003E-2</c:v>
                </c:pt>
                <c:pt idx="151">
                  <c:v>-6.4021999999999996E-2</c:v>
                </c:pt>
                <c:pt idx="152">
                  <c:v>0.12701999999999999</c:v>
                </c:pt>
                <c:pt idx="153">
                  <c:v>-0.125723</c:v>
                </c:pt>
                <c:pt idx="154">
                  <c:v>-0.127692</c:v>
                </c:pt>
                <c:pt idx="155">
                  <c:v>-0.23572399999999999</c:v>
                </c:pt>
                <c:pt idx="156">
                  <c:v>0.35389700000000002</c:v>
                </c:pt>
                <c:pt idx="157">
                  <c:v>0.233956</c:v>
                </c:pt>
                <c:pt idx="158">
                  <c:v>3.8705999999999997E-2</c:v>
                </c:pt>
                <c:pt idx="159">
                  <c:v>0.20951700000000001</c:v>
                </c:pt>
                <c:pt idx="160">
                  <c:v>1.6032999999999999E-2</c:v>
                </c:pt>
                <c:pt idx="161">
                  <c:v>-0.146033</c:v>
                </c:pt>
                <c:pt idx="162">
                  <c:v>-0.13811699999999999</c:v>
                </c:pt>
                <c:pt idx="163">
                  <c:v>-0.231158</c:v>
                </c:pt>
                <c:pt idx="164">
                  <c:v>8.7402999999999995E-2</c:v>
                </c:pt>
                <c:pt idx="165">
                  <c:v>0.181696</c:v>
                </c:pt>
                <c:pt idx="166">
                  <c:v>0.103933</c:v>
                </c:pt>
                <c:pt idx="167">
                  <c:v>4.4353999999999998E-2</c:v>
                </c:pt>
                <c:pt idx="168">
                  <c:v>-8.2812999999999998E-2</c:v>
                </c:pt>
                <c:pt idx="169">
                  <c:v>6.7044000000000006E-2</c:v>
                </c:pt>
                <c:pt idx="170">
                  <c:v>-4.7564000000000002E-2</c:v>
                </c:pt>
                <c:pt idx="171">
                  <c:v>-0.29156399999999999</c:v>
                </c:pt>
                <c:pt idx="172">
                  <c:v>-0.73951199999999995</c:v>
                </c:pt>
                <c:pt idx="173">
                  <c:v>0.34609099999999998</c:v>
                </c:pt>
                <c:pt idx="174">
                  <c:v>-0.23189100000000001</c:v>
                </c:pt>
                <c:pt idx="175">
                  <c:v>9.9275000000000002E-2</c:v>
                </c:pt>
                <c:pt idx="176">
                  <c:v>-0.14291599999999999</c:v>
                </c:pt>
                <c:pt idx="177">
                  <c:v>0.28391100000000002</c:v>
                </c:pt>
                <c:pt idx="178">
                  <c:v>-0.252633</c:v>
                </c:pt>
                <c:pt idx="179">
                  <c:v>-0.28075800000000001</c:v>
                </c:pt>
                <c:pt idx="180">
                  <c:v>-0.32670300000000002</c:v>
                </c:pt>
                <c:pt idx="181">
                  <c:v>-8.4580000000000002E-2</c:v>
                </c:pt>
                <c:pt idx="182">
                  <c:v>0.39519700000000002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40F-7243-8635-5890A4C627CE}"/>
            </c:ext>
          </c:extLst>
        </c:ser>
        <c:ser>
          <c:idx val="17"/>
          <c:order val="6"/>
          <c:tx>
            <c:strRef>
              <c:f>ytest!$S$2</c:f>
              <c:strCache>
                <c:ptCount val="1"/>
                <c:pt idx="0">
                  <c:v>v_Pyz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ytest!$A$3:$A$185</c:f>
              <c:numCache>
                <c:formatCode>General</c:formatCode>
                <c:ptCount val="183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</c:numCache>
            </c:numRef>
          </c:xVal>
          <c:yVal>
            <c:numRef>
              <c:f>ytest!$S$3:$S$185</c:f>
              <c:numCache>
                <c:formatCode>General</c:formatCode>
                <c:ptCount val="183"/>
                <c:pt idx="0">
                  <c:v>-0.394478</c:v>
                </c:pt>
                <c:pt idx="1">
                  <c:v>2.3954110000000002</c:v>
                </c:pt>
                <c:pt idx="2">
                  <c:v>-0.67891900000000005</c:v>
                </c:pt>
                <c:pt idx="3">
                  <c:v>6.9903000000000007E-2</c:v>
                </c:pt>
                <c:pt idx="4">
                  <c:v>-0.37535600000000002</c:v>
                </c:pt>
                <c:pt idx="5">
                  <c:v>1.370077</c:v>
                </c:pt>
                <c:pt idx="6">
                  <c:v>0.20747299999999999</c:v>
                </c:pt>
                <c:pt idx="7">
                  <c:v>0.906833</c:v>
                </c:pt>
                <c:pt idx="8">
                  <c:v>0.88355700000000004</c:v>
                </c:pt>
                <c:pt idx="9">
                  <c:v>-0.45830500000000002</c:v>
                </c:pt>
                <c:pt idx="10">
                  <c:v>0.72873299999999996</c:v>
                </c:pt>
                <c:pt idx="11">
                  <c:v>-5.6912999999999998E-2</c:v>
                </c:pt>
                <c:pt idx="12">
                  <c:v>-0.173403</c:v>
                </c:pt>
                <c:pt idx="13">
                  <c:v>0.229405</c:v>
                </c:pt>
                <c:pt idx="14">
                  <c:v>-1.059515</c:v>
                </c:pt>
                <c:pt idx="15">
                  <c:v>-0.215418</c:v>
                </c:pt>
                <c:pt idx="16">
                  <c:v>-1.533074</c:v>
                </c:pt>
                <c:pt idx="17">
                  <c:v>0.65827599999999997</c:v>
                </c:pt>
                <c:pt idx="18">
                  <c:v>7.4830999999999995E-2</c:v>
                </c:pt>
                <c:pt idx="19">
                  <c:v>0.23404</c:v>
                </c:pt>
                <c:pt idx="20">
                  <c:v>-0.80803000000000003</c:v>
                </c:pt>
                <c:pt idx="21">
                  <c:v>-0.47294000000000003</c:v>
                </c:pt>
                <c:pt idx="22">
                  <c:v>-1.0914699999999999</c:v>
                </c:pt>
                <c:pt idx="23">
                  <c:v>7.6817999999999997E-2</c:v>
                </c:pt>
                <c:pt idx="24">
                  <c:v>-0.82038299999999997</c:v>
                </c:pt>
                <c:pt idx="25">
                  <c:v>-2.1501839999999999</c:v>
                </c:pt>
                <c:pt idx="26">
                  <c:v>0.58165100000000003</c:v>
                </c:pt>
                <c:pt idx="27">
                  <c:v>-1.4349510000000001</c:v>
                </c:pt>
                <c:pt idx="28">
                  <c:v>-0.10928</c:v>
                </c:pt>
                <c:pt idx="29">
                  <c:v>-0.28781899999999999</c:v>
                </c:pt>
                <c:pt idx="30">
                  <c:v>-0.79857400000000001</c:v>
                </c:pt>
                <c:pt idx="31">
                  <c:v>-0.104805</c:v>
                </c:pt>
                <c:pt idx="32">
                  <c:v>0.11204699999999999</c:v>
                </c:pt>
                <c:pt idx="33">
                  <c:v>-0.62334900000000004</c:v>
                </c:pt>
                <c:pt idx="34">
                  <c:v>0.285217</c:v>
                </c:pt>
                <c:pt idx="35">
                  <c:v>-1.0086250000000001</c:v>
                </c:pt>
                <c:pt idx="36">
                  <c:v>0.66355500000000001</c:v>
                </c:pt>
                <c:pt idx="37">
                  <c:v>-1.299336</c:v>
                </c:pt>
                <c:pt idx="38">
                  <c:v>-0.20535300000000001</c:v>
                </c:pt>
                <c:pt idx="39">
                  <c:v>-0.115924</c:v>
                </c:pt>
                <c:pt idx="40">
                  <c:v>0.70432700000000004</c:v>
                </c:pt>
                <c:pt idx="41">
                  <c:v>-2.5795999999999999E-2</c:v>
                </c:pt>
                <c:pt idx="42">
                  <c:v>4.4112999999999999E-2</c:v>
                </c:pt>
                <c:pt idx="43">
                  <c:v>0.60424699999999998</c:v>
                </c:pt>
                <c:pt idx="44">
                  <c:v>0.201603</c:v>
                </c:pt>
                <c:pt idx="45">
                  <c:v>-1.1980150000000001</c:v>
                </c:pt>
                <c:pt idx="46">
                  <c:v>-0.37123299999999998</c:v>
                </c:pt>
                <c:pt idx="47">
                  <c:v>-0.75423300000000004</c:v>
                </c:pt>
                <c:pt idx="48">
                  <c:v>0.246475</c:v>
                </c:pt>
                <c:pt idx="49">
                  <c:v>0.16550000000000001</c:v>
                </c:pt>
                <c:pt idx="50">
                  <c:v>0.10972700000000001</c:v>
                </c:pt>
                <c:pt idx="51">
                  <c:v>-1.1578949999999999</c:v>
                </c:pt>
                <c:pt idx="52">
                  <c:v>0.32636599999999999</c:v>
                </c:pt>
                <c:pt idx="53">
                  <c:v>-0.19164999999999999</c:v>
                </c:pt>
                <c:pt idx="54">
                  <c:v>-0.37651699999999999</c:v>
                </c:pt>
                <c:pt idx="55">
                  <c:v>0.67724099999999998</c:v>
                </c:pt>
                <c:pt idx="56">
                  <c:v>-0.31498100000000001</c:v>
                </c:pt>
                <c:pt idx="57">
                  <c:v>-0.50559699999999996</c:v>
                </c:pt>
                <c:pt idx="58">
                  <c:v>-0.49791299999999999</c:v>
                </c:pt>
                <c:pt idx="59">
                  <c:v>-0.30983500000000003</c:v>
                </c:pt>
                <c:pt idx="60">
                  <c:v>0.72239200000000003</c:v>
                </c:pt>
                <c:pt idx="61">
                  <c:v>-0.81693099999999996</c:v>
                </c:pt>
                <c:pt idx="62">
                  <c:v>9.7450999999999996E-2</c:v>
                </c:pt>
                <c:pt idx="63">
                  <c:v>-0.316498</c:v>
                </c:pt>
                <c:pt idx="64">
                  <c:v>-8.6920000000000001E-3</c:v>
                </c:pt>
                <c:pt idx="65">
                  <c:v>0.40616600000000003</c:v>
                </c:pt>
                <c:pt idx="66">
                  <c:v>0.34247899999999998</c:v>
                </c:pt>
                <c:pt idx="67">
                  <c:v>-0.885575</c:v>
                </c:pt>
                <c:pt idx="68">
                  <c:v>-0.25872899999999999</c:v>
                </c:pt>
                <c:pt idx="69">
                  <c:v>0.35223300000000002</c:v>
                </c:pt>
                <c:pt idx="70">
                  <c:v>0.363124</c:v>
                </c:pt>
                <c:pt idx="71">
                  <c:v>1.89E-2</c:v>
                </c:pt>
                <c:pt idx="72">
                  <c:v>1.4294880000000001</c:v>
                </c:pt>
                <c:pt idx="73">
                  <c:v>0.79318900000000003</c:v>
                </c:pt>
                <c:pt idx="74">
                  <c:v>-0.34301399999999999</c:v>
                </c:pt>
                <c:pt idx="75">
                  <c:v>-0.45560400000000001</c:v>
                </c:pt>
                <c:pt idx="76">
                  <c:v>-0.50526700000000002</c:v>
                </c:pt>
                <c:pt idx="77">
                  <c:v>0.76984699999999995</c:v>
                </c:pt>
                <c:pt idx="78">
                  <c:v>-0.56980600000000003</c:v>
                </c:pt>
                <c:pt idx="79">
                  <c:v>0.50078100000000003</c:v>
                </c:pt>
                <c:pt idx="80">
                  <c:v>-0.27259899999999998</c:v>
                </c:pt>
                <c:pt idx="81">
                  <c:v>-0.240592</c:v>
                </c:pt>
                <c:pt idx="82">
                  <c:v>0.17455200000000001</c:v>
                </c:pt>
                <c:pt idx="83">
                  <c:v>-1.30057</c:v>
                </c:pt>
                <c:pt idx="84">
                  <c:v>-0.31770700000000002</c:v>
                </c:pt>
                <c:pt idx="85">
                  <c:v>1.530483</c:v>
                </c:pt>
                <c:pt idx="86">
                  <c:v>-1.137143</c:v>
                </c:pt>
                <c:pt idx="87">
                  <c:v>-0.74858000000000002</c:v>
                </c:pt>
                <c:pt idx="88">
                  <c:v>3.9900999999999999E-2</c:v>
                </c:pt>
                <c:pt idx="89">
                  <c:v>0.21351000000000001</c:v>
                </c:pt>
                <c:pt idx="90">
                  <c:v>0.14952499999999999</c:v>
                </c:pt>
                <c:pt idx="91">
                  <c:v>0.14926900000000001</c:v>
                </c:pt>
                <c:pt idx="92">
                  <c:v>0.44559100000000001</c:v>
                </c:pt>
                <c:pt idx="93">
                  <c:v>0.350852</c:v>
                </c:pt>
                <c:pt idx="94">
                  <c:v>0.55264800000000003</c:v>
                </c:pt>
                <c:pt idx="95">
                  <c:v>-0.42587999999999998</c:v>
                </c:pt>
                <c:pt idx="96">
                  <c:v>-0.30043900000000001</c:v>
                </c:pt>
                <c:pt idx="97">
                  <c:v>-0.25439499999999998</c:v>
                </c:pt>
                <c:pt idx="98">
                  <c:v>1.00088</c:v>
                </c:pt>
                <c:pt idx="99">
                  <c:v>0.16389100000000001</c:v>
                </c:pt>
                <c:pt idx="100">
                  <c:v>-0.494473</c:v>
                </c:pt>
                <c:pt idx="101">
                  <c:v>0.55487299999999995</c:v>
                </c:pt>
                <c:pt idx="102">
                  <c:v>0.35688599999999998</c:v>
                </c:pt>
                <c:pt idx="103">
                  <c:v>-0.73642300000000005</c:v>
                </c:pt>
                <c:pt idx="104">
                  <c:v>-0.77210699999999999</c:v>
                </c:pt>
                <c:pt idx="105">
                  <c:v>-0.790798</c:v>
                </c:pt>
                <c:pt idx="106">
                  <c:v>-0.110806</c:v>
                </c:pt>
                <c:pt idx="107">
                  <c:v>0.65489900000000001</c:v>
                </c:pt>
                <c:pt idx="108">
                  <c:v>-1.0412459999999999</c:v>
                </c:pt>
                <c:pt idx="109">
                  <c:v>0.39329199999999997</c:v>
                </c:pt>
                <c:pt idx="110">
                  <c:v>-1.14981</c:v>
                </c:pt>
                <c:pt idx="111">
                  <c:v>-0.464918</c:v>
                </c:pt>
                <c:pt idx="112">
                  <c:v>0.69181899999999996</c:v>
                </c:pt>
                <c:pt idx="113">
                  <c:v>1.4761489999999999</c:v>
                </c:pt>
                <c:pt idx="114">
                  <c:v>0.79203000000000001</c:v>
                </c:pt>
                <c:pt idx="115">
                  <c:v>-0.86512500000000003</c:v>
                </c:pt>
                <c:pt idx="116">
                  <c:v>1.013468</c:v>
                </c:pt>
                <c:pt idx="117">
                  <c:v>-0.26372699999999999</c:v>
                </c:pt>
                <c:pt idx="118">
                  <c:v>0.11848499999999999</c:v>
                </c:pt>
                <c:pt idx="119">
                  <c:v>-0.20349700000000001</c:v>
                </c:pt>
                <c:pt idx="120">
                  <c:v>0.104245</c:v>
                </c:pt>
                <c:pt idx="121">
                  <c:v>-0.23989099999999999</c:v>
                </c:pt>
                <c:pt idx="122">
                  <c:v>-0.743529</c:v>
                </c:pt>
                <c:pt idx="123">
                  <c:v>-1.119445</c:v>
                </c:pt>
                <c:pt idx="124">
                  <c:v>0.29671500000000001</c:v>
                </c:pt>
                <c:pt idx="125">
                  <c:v>-0.26029600000000003</c:v>
                </c:pt>
                <c:pt idx="126">
                  <c:v>-0.17227400000000001</c:v>
                </c:pt>
                <c:pt idx="127">
                  <c:v>-5.9817000000000002E-2</c:v>
                </c:pt>
                <c:pt idx="128">
                  <c:v>-1.387235</c:v>
                </c:pt>
                <c:pt idx="129">
                  <c:v>-0.76648899999999998</c:v>
                </c:pt>
                <c:pt idx="130">
                  <c:v>-1.3252839999999999</c:v>
                </c:pt>
                <c:pt idx="131">
                  <c:v>2.8323000000000001E-2</c:v>
                </c:pt>
                <c:pt idx="132">
                  <c:v>-0.42510100000000001</c:v>
                </c:pt>
                <c:pt idx="133">
                  <c:v>-0.22900400000000001</c:v>
                </c:pt>
                <c:pt idx="134">
                  <c:v>0.31888899999999998</c:v>
                </c:pt>
                <c:pt idx="135">
                  <c:v>-0.16308800000000001</c:v>
                </c:pt>
                <c:pt idx="136">
                  <c:v>-0.34527999999999998</c:v>
                </c:pt>
                <c:pt idx="137">
                  <c:v>0.65153399999999995</c:v>
                </c:pt>
                <c:pt idx="138">
                  <c:v>-1.1424E-2</c:v>
                </c:pt>
                <c:pt idx="139">
                  <c:v>0.13566500000000001</c:v>
                </c:pt>
                <c:pt idx="140">
                  <c:v>0.60125300000000004</c:v>
                </c:pt>
                <c:pt idx="141">
                  <c:v>-0.75627</c:v>
                </c:pt>
                <c:pt idx="142">
                  <c:v>0.92054199999999997</c:v>
                </c:pt>
                <c:pt idx="143">
                  <c:v>0.36543199999999998</c:v>
                </c:pt>
                <c:pt idx="144">
                  <c:v>-1.2504010000000001</c:v>
                </c:pt>
                <c:pt idx="145">
                  <c:v>0.74253100000000005</c:v>
                </c:pt>
                <c:pt idx="146">
                  <c:v>-0.71331800000000001</c:v>
                </c:pt>
                <c:pt idx="147">
                  <c:v>-0.64195100000000005</c:v>
                </c:pt>
                <c:pt idx="148">
                  <c:v>-1.2507029999999999</c:v>
                </c:pt>
                <c:pt idx="149">
                  <c:v>0.32523299999999999</c:v>
                </c:pt>
                <c:pt idx="150">
                  <c:v>-5.4157999999999998E-2</c:v>
                </c:pt>
                <c:pt idx="151">
                  <c:v>0.31931700000000002</c:v>
                </c:pt>
                <c:pt idx="152">
                  <c:v>-1.0006969999999999</c:v>
                </c:pt>
                <c:pt idx="153">
                  <c:v>-3.9315000000000003E-2</c:v>
                </c:pt>
                <c:pt idx="154">
                  <c:v>0.69004900000000002</c:v>
                </c:pt>
                <c:pt idx="155">
                  <c:v>0.22844999999999999</c:v>
                </c:pt>
                <c:pt idx="156">
                  <c:v>-0.38742300000000002</c:v>
                </c:pt>
                <c:pt idx="157">
                  <c:v>0.73984899999999998</c:v>
                </c:pt>
                <c:pt idx="158">
                  <c:v>-0.68758300000000006</c:v>
                </c:pt>
                <c:pt idx="159">
                  <c:v>-0.86880400000000002</c:v>
                </c:pt>
                <c:pt idx="160">
                  <c:v>-0.94424300000000005</c:v>
                </c:pt>
                <c:pt idx="161">
                  <c:v>0.77411600000000003</c:v>
                </c:pt>
                <c:pt idx="162">
                  <c:v>0.28265099999999999</c:v>
                </c:pt>
                <c:pt idx="163">
                  <c:v>0.27838200000000002</c:v>
                </c:pt>
                <c:pt idx="164">
                  <c:v>0.27024700000000001</c:v>
                </c:pt>
                <c:pt idx="165">
                  <c:v>-0.94282200000000005</c:v>
                </c:pt>
                <c:pt idx="166">
                  <c:v>-3.6804000000000003E-2</c:v>
                </c:pt>
                <c:pt idx="167">
                  <c:v>0.74721099999999996</c:v>
                </c:pt>
                <c:pt idx="168">
                  <c:v>0.84919699999999998</c:v>
                </c:pt>
                <c:pt idx="169">
                  <c:v>0.29422900000000002</c:v>
                </c:pt>
                <c:pt idx="170">
                  <c:v>-0.534582</c:v>
                </c:pt>
                <c:pt idx="171">
                  <c:v>-0.65828500000000001</c:v>
                </c:pt>
                <c:pt idx="172">
                  <c:v>-1.161335</c:v>
                </c:pt>
                <c:pt idx="173">
                  <c:v>9.9164000000000002E-2</c:v>
                </c:pt>
                <c:pt idx="174">
                  <c:v>0.49305199999999999</c:v>
                </c:pt>
                <c:pt idx="175">
                  <c:v>-0.20493800000000001</c:v>
                </c:pt>
                <c:pt idx="176">
                  <c:v>-0.71578299999999995</c:v>
                </c:pt>
                <c:pt idx="177">
                  <c:v>-1.2863199999999999</c:v>
                </c:pt>
                <c:pt idx="178">
                  <c:v>0.11214499999999999</c:v>
                </c:pt>
                <c:pt idx="179">
                  <c:v>0.180341</c:v>
                </c:pt>
                <c:pt idx="180">
                  <c:v>-1.4095E-2</c:v>
                </c:pt>
                <c:pt idx="181">
                  <c:v>5.8694999999999997E-2</c:v>
                </c:pt>
                <c:pt idx="182">
                  <c:v>1.3384309999999999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40F-7243-8635-5890A4C62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943072"/>
        <c:axId val="859944752"/>
      </c:scatterChart>
      <c:valAx>
        <c:axId val="85994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944752"/>
        <c:crosses val="autoZero"/>
        <c:crossBetween val="midCat"/>
      </c:valAx>
      <c:valAx>
        <c:axId val="859944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943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1"/>
          <c:order val="0"/>
          <c:tx>
            <c:strRef>
              <c:f>ytest!$M$187</c:f>
              <c:strCache>
                <c:ptCount val="1"/>
                <c:pt idx="0">
                  <c:v>v_P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ytest!$A$188:$A$448</c:f>
              <c:numCache>
                <c:formatCode>General</c:formatCode>
                <c:ptCount val="261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</c:numCache>
            </c:numRef>
          </c:xVal>
          <c:yVal>
            <c:numRef>
              <c:f>ytest!$M$188:$M$448</c:f>
              <c:numCache>
                <c:formatCode>General</c:formatCode>
                <c:ptCount val="261"/>
                <c:pt idx="0">
                  <c:v>-250.45512500000001</c:v>
                </c:pt>
                <c:pt idx="1">
                  <c:v>2.7503090000000001</c:v>
                </c:pt>
                <c:pt idx="2">
                  <c:v>256.94707499999998</c:v>
                </c:pt>
                <c:pt idx="3">
                  <c:v>511.16705400000001</c:v>
                </c:pt>
                <c:pt idx="4">
                  <c:v>771.38406699999996</c:v>
                </c:pt>
                <c:pt idx="5">
                  <c:v>1029.1723919999999</c:v>
                </c:pt>
                <c:pt idx="6">
                  <c:v>1287.00613</c:v>
                </c:pt>
                <c:pt idx="7">
                  <c:v>1550.7400709999999</c:v>
                </c:pt>
                <c:pt idx="8">
                  <c:v>1812.554439</c:v>
                </c:pt>
                <c:pt idx="9">
                  <c:v>2074.1693930000001</c:v>
                </c:pt>
                <c:pt idx="10">
                  <c:v>2341.7268159999999</c:v>
                </c:pt>
                <c:pt idx="11">
                  <c:v>2607.2946189999998</c:v>
                </c:pt>
                <c:pt idx="12">
                  <c:v>2869.2835850000001</c:v>
                </c:pt>
                <c:pt idx="13">
                  <c:v>3138.210619</c:v>
                </c:pt>
                <c:pt idx="14">
                  <c:v>3410.6032150000001</c:v>
                </c:pt>
                <c:pt idx="15">
                  <c:v>3678.483737</c:v>
                </c:pt>
                <c:pt idx="16">
                  <c:v>3954.2465430000002</c:v>
                </c:pt>
                <c:pt idx="17">
                  <c:v>4232.6486510000004</c:v>
                </c:pt>
                <c:pt idx="18">
                  <c:v>4504.9582849999997</c:v>
                </c:pt>
                <c:pt idx="19">
                  <c:v>4783.8391279999996</c:v>
                </c:pt>
                <c:pt idx="20">
                  <c:v>5066.7592569999997</c:v>
                </c:pt>
                <c:pt idx="21">
                  <c:v>5346.2060119999996</c:v>
                </c:pt>
                <c:pt idx="22">
                  <c:v>5637.9207219999998</c:v>
                </c:pt>
                <c:pt idx="23">
                  <c:v>5912.3279560000001</c:v>
                </c:pt>
                <c:pt idx="24">
                  <c:v>6185.6768670000001</c:v>
                </c:pt>
                <c:pt idx="25">
                  <c:v>6467.0907820000002</c:v>
                </c:pt>
                <c:pt idx="26">
                  <c:v>6741.0204720000002</c:v>
                </c:pt>
                <c:pt idx="27">
                  <c:v>7016.379535</c:v>
                </c:pt>
                <c:pt idx="28">
                  <c:v>7290.8990590000003</c:v>
                </c:pt>
                <c:pt idx="29">
                  <c:v>7570.6119250000002</c:v>
                </c:pt>
                <c:pt idx="30">
                  <c:v>7844.5948600000002</c:v>
                </c:pt>
                <c:pt idx="31">
                  <c:v>8119.1255209999999</c:v>
                </c:pt>
                <c:pt idx="32">
                  <c:v>8394.3511930000004</c:v>
                </c:pt>
                <c:pt idx="33">
                  <c:v>8674.4462779999994</c:v>
                </c:pt>
                <c:pt idx="34">
                  <c:v>8950.2042679999995</c:v>
                </c:pt>
                <c:pt idx="35">
                  <c:v>9223.0023639999999</c:v>
                </c:pt>
                <c:pt idx="36">
                  <c:v>9498.8973889999997</c:v>
                </c:pt>
                <c:pt idx="37">
                  <c:v>9775.0588850000004</c:v>
                </c:pt>
                <c:pt idx="38">
                  <c:v>10052.633404</c:v>
                </c:pt>
                <c:pt idx="39">
                  <c:v>10328.584471</c:v>
                </c:pt>
                <c:pt idx="40">
                  <c:v>10602.081502000001</c:v>
                </c:pt>
                <c:pt idx="41">
                  <c:v>10883.270766</c:v>
                </c:pt>
                <c:pt idx="42">
                  <c:v>11159.848970999999</c:v>
                </c:pt>
                <c:pt idx="43">
                  <c:v>11426.961147</c:v>
                </c:pt>
                <c:pt idx="44">
                  <c:v>11703.019295</c:v>
                </c:pt>
                <c:pt idx="45">
                  <c:v>11980.543281</c:v>
                </c:pt>
                <c:pt idx="46">
                  <c:v>12255.223222000001</c:v>
                </c:pt>
                <c:pt idx="47">
                  <c:v>12528.866443999999</c:v>
                </c:pt>
                <c:pt idx="48">
                  <c:v>12801.233462</c:v>
                </c:pt>
                <c:pt idx="49">
                  <c:v>13075.513894</c:v>
                </c:pt>
                <c:pt idx="50">
                  <c:v>13347.050988999999</c:v>
                </c:pt>
                <c:pt idx="51">
                  <c:v>13621.584521999999</c:v>
                </c:pt>
                <c:pt idx="52">
                  <c:v>13895.642594999999</c:v>
                </c:pt>
                <c:pt idx="53">
                  <c:v>14166.860558</c:v>
                </c:pt>
                <c:pt idx="54">
                  <c:v>14438.689929</c:v>
                </c:pt>
                <c:pt idx="55">
                  <c:v>14713.993689000001</c:v>
                </c:pt>
                <c:pt idx="56">
                  <c:v>14989.890343999999</c:v>
                </c:pt>
                <c:pt idx="57">
                  <c:v>15262.052222</c:v>
                </c:pt>
                <c:pt idx="58">
                  <c:v>15533.756331000001</c:v>
                </c:pt>
                <c:pt idx="59">
                  <c:v>15800.318105</c:v>
                </c:pt>
                <c:pt idx="60">
                  <c:v>16072.010883000001</c:v>
                </c:pt>
                <c:pt idx="61">
                  <c:v>16337.712802</c:v>
                </c:pt>
                <c:pt idx="62">
                  <c:v>16605.435516000001</c:v>
                </c:pt>
                <c:pt idx="63">
                  <c:v>16872.411328999999</c:v>
                </c:pt>
                <c:pt idx="64">
                  <c:v>17146.350779</c:v>
                </c:pt>
                <c:pt idx="65">
                  <c:v>17413.990351</c:v>
                </c:pt>
                <c:pt idx="66">
                  <c:v>17689.161746999998</c:v>
                </c:pt>
                <c:pt idx="67">
                  <c:v>17953.954335999999</c:v>
                </c:pt>
                <c:pt idx="68">
                  <c:v>18213.624787000001</c:v>
                </c:pt>
                <c:pt idx="69">
                  <c:v>18481.804413000002</c:v>
                </c:pt>
                <c:pt idx="70">
                  <c:v>18748.284191999999</c:v>
                </c:pt>
                <c:pt idx="71">
                  <c:v>19011.080577000001</c:v>
                </c:pt>
                <c:pt idx="72">
                  <c:v>19280.827162000001</c:v>
                </c:pt>
                <c:pt idx="73">
                  <c:v>19537.749779999998</c:v>
                </c:pt>
                <c:pt idx="74">
                  <c:v>19804.802571</c:v>
                </c:pt>
                <c:pt idx="75">
                  <c:v>20067.828658999999</c:v>
                </c:pt>
                <c:pt idx="76">
                  <c:v>20333.499338000001</c:v>
                </c:pt>
                <c:pt idx="77">
                  <c:v>20592.894402000002</c:v>
                </c:pt>
                <c:pt idx="78">
                  <c:v>20852.377881</c:v>
                </c:pt>
                <c:pt idx="79">
                  <c:v>21112.125271000001</c:v>
                </c:pt>
                <c:pt idx="80">
                  <c:v>21367.248641999999</c:v>
                </c:pt>
                <c:pt idx="81">
                  <c:v>21630.154308000001</c:v>
                </c:pt>
                <c:pt idx="82">
                  <c:v>21886.409883</c:v>
                </c:pt>
                <c:pt idx="83">
                  <c:v>22144.125505</c:v>
                </c:pt>
                <c:pt idx="84">
                  <c:v>22399.994209</c:v>
                </c:pt>
                <c:pt idx="85">
                  <c:v>22659.613734999999</c:v>
                </c:pt>
                <c:pt idx="86">
                  <c:v>22914.451254</c:v>
                </c:pt>
                <c:pt idx="87">
                  <c:v>23165.853043999999</c:v>
                </c:pt>
                <c:pt idx="88">
                  <c:v>23386.538370999999</c:v>
                </c:pt>
                <c:pt idx="89">
                  <c:v>23625.813203999998</c:v>
                </c:pt>
                <c:pt idx="90">
                  <c:v>23865.709103000001</c:v>
                </c:pt>
                <c:pt idx="91">
                  <c:v>24104.960104999998</c:v>
                </c:pt>
                <c:pt idx="92">
                  <c:v>24345.822932999999</c:v>
                </c:pt>
                <c:pt idx="93">
                  <c:v>24583.933520999999</c:v>
                </c:pt>
                <c:pt idx="94">
                  <c:v>24825.411459999999</c:v>
                </c:pt>
                <c:pt idx="95">
                  <c:v>25060.508619</c:v>
                </c:pt>
                <c:pt idx="96">
                  <c:v>25292.209906</c:v>
                </c:pt>
                <c:pt idx="97">
                  <c:v>25515.205235000001</c:v>
                </c:pt>
                <c:pt idx="98">
                  <c:v>25753.198377000001</c:v>
                </c:pt>
                <c:pt idx="99">
                  <c:v>25978.154014</c:v>
                </c:pt>
                <c:pt idx="100">
                  <c:v>26207.095405</c:v>
                </c:pt>
                <c:pt idx="101">
                  <c:v>26437.032547999999</c:v>
                </c:pt>
                <c:pt idx="102">
                  <c:v>26667.617729000001</c:v>
                </c:pt>
                <c:pt idx="103">
                  <c:v>26895.880539000002</c:v>
                </c:pt>
                <c:pt idx="104">
                  <c:v>27119.166455999999</c:v>
                </c:pt>
                <c:pt idx="105">
                  <c:v>27335.742084000001</c:v>
                </c:pt>
                <c:pt idx="106">
                  <c:v>27552.989594999999</c:v>
                </c:pt>
                <c:pt idx="107">
                  <c:v>27773.303185000001</c:v>
                </c:pt>
                <c:pt idx="108">
                  <c:v>27993.162342</c:v>
                </c:pt>
                <c:pt idx="109">
                  <c:v>28207.351112</c:v>
                </c:pt>
                <c:pt idx="110">
                  <c:v>28424.588453</c:v>
                </c:pt>
                <c:pt idx="111">
                  <c:v>28640.695861</c:v>
                </c:pt>
                <c:pt idx="112">
                  <c:v>28856.90134</c:v>
                </c:pt>
                <c:pt idx="113">
                  <c:v>29073.036175000001</c:v>
                </c:pt>
                <c:pt idx="114">
                  <c:v>29280.775401999999</c:v>
                </c:pt>
                <c:pt idx="115">
                  <c:v>29448.578313000002</c:v>
                </c:pt>
                <c:pt idx="116">
                  <c:v>29647.564963000001</c:v>
                </c:pt>
                <c:pt idx="117">
                  <c:v>29846.737745999999</c:v>
                </c:pt>
                <c:pt idx="118">
                  <c:v>30049.367320000001</c:v>
                </c:pt>
                <c:pt idx="119">
                  <c:v>30286.039311</c:v>
                </c:pt>
                <c:pt idx="120">
                  <c:v>30502.020006999999</c:v>
                </c:pt>
                <c:pt idx="121">
                  <c:v>30695.051286000002</c:v>
                </c:pt>
                <c:pt idx="122">
                  <c:v>30882.291864999999</c:v>
                </c:pt>
                <c:pt idx="123">
                  <c:v>31082.406703000001</c:v>
                </c:pt>
                <c:pt idx="124">
                  <c:v>31316.494567000002</c:v>
                </c:pt>
                <c:pt idx="125">
                  <c:v>31527.916603000001</c:v>
                </c:pt>
                <c:pt idx="126">
                  <c:v>31805.610831000002</c:v>
                </c:pt>
                <c:pt idx="127">
                  <c:v>32795.064955000002</c:v>
                </c:pt>
                <c:pt idx="128">
                  <c:v>33072.308139000001</c:v>
                </c:pt>
                <c:pt idx="129">
                  <c:v>33237.877123999999</c:v>
                </c:pt>
                <c:pt idx="130">
                  <c:v>33420.912982000002</c:v>
                </c:pt>
                <c:pt idx="131">
                  <c:v>33596.054799999998</c:v>
                </c:pt>
                <c:pt idx="132">
                  <c:v>33747.985912999997</c:v>
                </c:pt>
                <c:pt idx="133">
                  <c:v>33898.822139999997</c:v>
                </c:pt>
                <c:pt idx="134">
                  <c:v>34048.953887000003</c:v>
                </c:pt>
                <c:pt idx="135">
                  <c:v>34232.643796999997</c:v>
                </c:pt>
                <c:pt idx="136">
                  <c:v>34397.874123000001</c:v>
                </c:pt>
                <c:pt idx="137">
                  <c:v>34542.307246999997</c:v>
                </c:pt>
                <c:pt idx="138">
                  <c:v>34685.243445</c:v>
                </c:pt>
                <c:pt idx="139">
                  <c:v>34828.802389999997</c:v>
                </c:pt>
                <c:pt idx="140">
                  <c:v>34973.310139000001</c:v>
                </c:pt>
                <c:pt idx="141">
                  <c:v>35107.596469999997</c:v>
                </c:pt>
                <c:pt idx="142">
                  <c:v>35250.886426999998</c:v>
                </c:pt>
                <c:pt idx="143">
                  <c:v>35388.752584000002</c:v>
                </c:pt>
                <c:pt idx="144">
                  <c:v>35524.013224000002</c:v>
                </c:pt>
                <c:pt idx="145">
                  <c:v>35649.871719000002</c:v>
                </c:pt>
                <c:pt idx="146">
                  <c:v>35785.300110999997</c:v>
                </c:pt>
                <c:pt idx="147">
                  <c:v>35914.796788</c:v>
                </c:pt>
                <c:pt idx="148">
                  <c:v>36048.711923000003</c:v>
                </c:pt>
                <c:pt idx="149">
                  <c:v>36172.499541999998</c:v>
                </c:pt>
                <c:pt idx="150">
                  <c:v>36295.955949000003</c:v>
                </c:pt>
                <c:pt idx="151">
                  <c:v>36420.691945999999</c:v>
                </c:pt>
                <c:pt idx="152">
                  <c:v>36546.596684999997</c:v>
                </c:pt>
                <c:pt idx="153">
                  <c:v>36669.562470999997</c:v>
                </c:pt>
                <c:pt idx="154">
                  <c:v>36791.608847000003</c:v>
                </c:pt>
                <c:pt idx="155">
                  <c:v>36906.752784999997</c:v>
                </c:pt>
                <c:pt idx="156">
                  <c:v>37024.24366</c:v>
                </c:pt>
                <c:pt idx="157">
                  <c:v>37142.575090999999</c:v>
                </c:pt>
                <c:pt idx="158">
                  <c:v>37253.467231000002</c:v>
                </c:pt>
                <c:pt idx="159">
                  <c:v>37362.565067000003</c:v>
                </c:pt>
                <c:pt idx="160">
                  <c:v>37481.005387999998</c:v>
                </c:pt>
                <c:pt idx="161">
                  <c:v>37587.250264000002</c:v>
                </c:pt>
                <c:pt idx="162">
                  <c:v>37694.114102</c:v>
                </c:pt>
                <c:pt idx="163">
                  <c:v>37802.205732000002</c:v>
                </c:pt>
                <c:pt idx="164">
                  <c:v>37903.714176000001</c:v>
                </c:pt>
                <c:pt idx="165">
                  <c:v>38006.797718000002</c:v>
                </c:pt>
                <c:pt idx="166">
                  <c:v>38110.462337999998</c:v>
                </c:pt>
                <c:pt idx="167">
                  <c:v>38208.836389999997</c:v>
                </c:pt>
                <c:pt idx="168">
                  <c:v>38307.342637000002</c:v>
                </c:pt>
                <c:pt idx="169">
                  <c:v>38403.471434999999</c:v>
                </c:pt>
                <c:pt idx="170">
                  <c:v>38496.648690000002</c:v>
                </c:pt>
                <c:pt idx="171">
                  <c:v>38589.447056999998</c:v>
                </c:pt>
                <c:pt idx="172">
                  <c:v>38679.307731000001</c:v>
                </c:pt>
                <c:pt idx="173">
                  <c:v>38768.096380000003</c:v>
                </c:pt>
                <c:pt idx="174">
                  <c:v>38858.997760999999</c:v>
                </c:pt>
                <c:pt idx="175">
                  <c:v>38945.537525</c:v>
                </c:pt>
                <c:pt idx="176">
                  <c:v>39030.845729000001</c:v>
                </c:pt>
                <c:pt idx="177">
                  <c:v>39114.185982000003</c:v>
                </c:pt>
                <c:pt idx="178">
                  <c:v>39196.404330999998</c:v>
                </c:pt>
                <c:pt idx="179">
                  <c:v>39275.06018</c:v>
                </c:pt>
                <c:pt idx="180">
                  <c:v>39354.674426999998</c:v>
                </c:pt>
                <c:pt idx="181">
                  <c:v>39429.781660000001</c:v>
                </c:pt>
                <c:pt idx="182">
                  <c:v>39504.123355000003</c:v>
                </c:pt>
                <c:pt idx="183">
                  <c:v>39577.834568999999</c:v>
                </c:pt>
                <c:pt idx="184">
                  <c:v>39647.122653999999</c:v>
                </c:pt>
                <c:pt idx="185">
                  <c:v>39714.577939000003</c:v>
                </c:pt>
                <c:pt idx="186">
                  <c:v>39782.479424999998</c:v>
                </c:pt>
                <c:pt idx="187">
                  <c:v>39848.257619999997</c:v>
                </c:pt>
                <c:pt idx="188">
                  <c:v>39910.814993</c:v>
                </c:pt>
                <c:pt idx="189">
                  <c:v>39975.835656000003</c:v>
                </c:pt>
                <c:pt idx="190">
                  <c:v>40036.464207999998</c:v>
                </c:pt>
                <c:pt idx="191">
                  <c:v>40099.311630999997</c:v>
                </c:pt>
                <c:pt idx="192">
                  <c:v>40150.285046999998</c:v>
                </c:pt>
                <c:pt idx="193">
                  <c:v>40210.526790000004</c:v>
                </c:pt>
                <c:pt idx="194">
                  <c:v>40259.790314999998</c:v>
                </c:pt>
                <c:pt idx="195">
                  <c:v>40311.751639000002</c:v>
                </c:pt>
                <c:pt idx="196">
                  <c:v>40362.221244</c:v>
                </c:pt>
                <c:pt idx="197">
                  <c:v>40409.707353999998</c:v>
                </c:pt>
                <c:pt idx="198">
                  <c:v>40459.141215000003</c:v>
                </c:pt>
                <c:pt idx="199">
                  <c:v>40498.047599999998</c:v>
                </c:pt>
                <c:pt idx="200">
                  <c:v>40549.098404999997</c:v>
                </c:pt>
                <c:pt idx="201">
                  <c:v>40582.679017000002</c:v>
                </c:pt>
                <c:pt idx="202">
                  <c:v>40619.837093000002</c:v>
                </c:pt>
                <c:pt idx="203">
                  <c:v>40656.268025999998</c:v>
                </c:pt>
                <c:pt idx="204">
                  <c:v>40691.854969</c:v>
                </c:pt>
                <c:pt idx="205">
                  <c:v>40725.866372999997</c:v>
                </c:pt>
                <c:pt idx="206">
                  <c:v>40756.723293000003</c:v>
                </c:pt>
                <c:pt idx="207">
                  <c:v>40780.301854999998</c:v>
                </c:pt>
                <c:pt idx="208">
                  <c:v>40815.855518999997</c:v>
                </c:pt>
                <c:pt idx="209">
                  <c:v>40830.850255999998</c:v>
                </c:pt>
                <c:pt idx="210">
                  <c:v>40851.121192999999</c:v>
                </c:pt>
                <c:pt idx="211">
                  <c:v>40871.299442000003</c:v>
                </c:pt>
                <c:pt idx="212">
                  <c:v>40883.985824000003</c:v>
                </c:pt>
                <c:pt idx="213">
                  <c:v>40906.438402</c:v>
                </c:pt>
                <c:pt idx="214">
                  <c:v>40913.628696</c:v>
                </c:pt>
                <c:pt idx="215">
                  <c:v>40926.420704999997</c:v>
                </c:pt>
                <c:pt idx="216">
                  <c:v>40936.007507000002</c:v>
                </c:pt>
                <c:pt idx="217">
                  <c:v>40935.747284999998</c:v>
                </c:pt>
                <c:pt idx="218">
                  <c:v>40944.146471</c:v>
                </c:pt>
                <c:pt idx="219">
                  <c:v>40941.329538999998</c:v>
                </c:pt>
                <c:pt idx="220">
                  <c:v>40821.134573000003</c:v>
                </c:pt>
                <c:pt idx="221">
                  <c:v>15740.033398</c:v>
                </c:pt>
                <c:pt idx="222">
                  <c:v>14937.596115</c:v>
                </c:pt>
                <c:pt idx="223">
                  <c:v>14974.837735999999</c:v>
                </c:pt>
                <c:pt idx="224">
                  <c:v>15003.0044</c:v>
                </c:pt>
                <c:pt idx="225">
                  <c:v>15106.651427000001</c:v>
                </c:pt>
                <c:pt idx="226">
                  <c:v>15219.999986000001</c:v>
                </c:pt>
                <c:pt idx="227">
                  <c:v>15291.576604</c:v>
                </c:pt>
                <c:pt idx="228">
                  <c:v>15204.25799</c:v>
                </c:pt>
                <c:pt idx="229">
                  <c:v>15091.834729</c:v>
                </c:pt>
                <c:pt idx="230">
                  <c:v>15110.493417</c:v>
                </c:pt>
                <c:pt idx="231">
                  <c:v>15128.084826</c:v>
                </c:pt>
                <c:pt idx="232">
                  <c:v>15039.401827</c:v>
                </c:pt>
                <c:pt idx="233">
                  <c:v>14993.972371</c:v>
                </c:pt>
                <c:pt idx="234">
                  <c:v>15000.252871000001</c:v>
                </c:pt>
                <c:pt idx="235">
                  <c:v>14945.860285999999</c:v>
                </c:pt>
                <c:pt idx="236">
                  <c:v>15047.181570000001</c:v>
                </c:pt>
                <c:pt idx="237">
                  <c:v>15156.461067</c:v>
                </c:pt>
                <c:pt idx="238">
                  <c:v>14790.897424999999</c:v>
                </c:pt>
                <c:pt idx="239">
                  <c:v>14712.823995000001</c:v>
                </c:pt>
                <c:pt idx="240">
                  <c:v>14746.937911000001</c:v>
                </c:pt>
                <c:pt idx="241">
                  <c:v>14745.675082</c:v>
                </c:pt>
                <c:pt idx="242">
                  <c:v>14887.35629</c:v>
                </c:pt>
                <c:pt idx="243">
                  <c:v>14997.18432</c:v>
                </c:pt>
                <c:pt idx="244">
                  <c:v>15133.651469</c:v>
                </c:pt>
                <c:pt idx="245">
                  <c:v>15068.113240999999</c:v>
                </c:pt>
                <c:pt idx="246">
                  <c:v>15183.55719</c:v>
                </c:pt>
                <c:pt idx="247">
                  <c:v>15269.343360999999</c:v>
                </c:pt>
                <c:pt idx="248">
                  <c:v>15324.239508000001</c:v>
                </c:pt>
                <c:pt idx="249">
                  <c:v>15429.223758</c:v>
                </c:pt>
                <c:pt idx="250">
                  <c:v>15408.596755</c:v>
                </c:pt>
                <c:pt idx="251">
                  <c:v>15479.656395</c:v>
                </c:pt>
                <c:pt idx="252">
                  <c:v>15416.524309</c:v>
                </c:pt>
                <c:pt idx="253">
                  <c:v>15506.579382</c:v>
                </c:pt>
                <c:pt idx="254">
                  <c:v>15627.62558</c:v>
                </c:pt>
                <c:pt idx="255">
                  <c:v>15706.984103999999</c:v>
                </c:pt>
                <c:pt idx="256">
                  <c:v>15433.994713</c:v>
                </c:pt>
                <c:pt idx="257">
                  <c:v>15287.65461</c:v>
                </c:pt>
                <c:pt idx="258">
                  <c:v>15412.907381999999</c:v>
                </c:pt>
                <c:pt idx="259">
                  <c:v>15166.565758000001</c:v>
                </c:pt>
                <c:pt idx="260">
                  <c:v>15235.928341999999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226-0047-A16C-E7C45767CF43}"/>
            </c:ext>
          </c:extLst>
        </c:ser>
        <c:ser>
          <c:idx val="12"/>
          <c:order val="1"/>
          <c:tx>
            <c:strRef>
              <c:f>ytest!$N$187</c:f>
              <c:strCache>
                <c:ptCount val="1"/>
                <c:pt idx="0">
                  <c:v>v_Pxx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ytest!$A$188:$A$448</c:f>
              <c:numCache>
                <c:formatCode>General</c:formatCode>
                <c:ptCount val="261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</c:numCache>
            </c:numRef>
          </c:xVal>
          <c:yVal>
            <c:numRef>
              <c:f>ytest!$N$188:$N$448</c:f>
              <c:numCache>
                <c:formatCode>General</c:formatCode>
                <c:ptCount val="261"/>
                <c:pt idx="0">
                  <c:v>-4.895E-3</c:v>
                </c:pt>
                <c:pt idx="1">
                  <c:v>-0.121049</c:v>
                </c:pt>
                <c:pt idx="2">
                  <c:v>-0.49029</c:v>
                </c:pt>
                <c:pt idx="3">
                  <c:v>-3.0498240000000001</c:v>
                </c:pt>
                <c:pt idx="4">
                  <c:v>4.4617259999999996</c:v>
                </c:pt>
                <c:pt idx="5">
                  <c:v>0.87795500000000004</c:v>
                </c:pt>
                <c:pt idx="6">
                  <c:v>-3.3854510000000002</c:v>
                </c:pt>
                <c:pt idx="7">
                  <c:v>-0.55032499999999995</c:v>
                </c:pt>
                <c:pt idx="8">
                  <c:v>1.880091</c:v>
                </c:pt>
                <c:pt idx="9">
                  <c:v>-1.81514</c:v>
                </c:pt>
                <c:pt idx="10">
                  <c:v>4.3705689999999997</c:v>
                </c:pt>
                <c:pt idx="11">
                  <c:v>-1.5230779999999999</c:v>
                </c:pt>
                <c:pt idx="12">
                  <c:v>-2.166477</c:v>
                </c:pt>
                <c:pt idx="13">
                  <c:v>-4.1734679999999997</c:v>
                </c:pt>
                <c:pt idx="14">
                  <c:v>-2.6410300000000002</c:v>
                </c:pt>
                <c:pt idx="15">
                  <c:v>-4.851979</c:v>
                </c:pt>
                <c:pt idx="16">
                  <c:v>1.3583179999999999</c:v>
                </c:pt>
                <c:pt idx="17">
                  <c:v>4.3937730000000004</c:v>
                </c:pt>
                <c:pt idx="18">
                  <c:v>-1.56972</c:v>
                </c:pt>
                <c:pt idx="19">
                  <c:v>-2.758832</c:v>
                </c:pt>
                <c:pt idx="20">
                  <c:v>2.4006240000000001</c:v>
                </c:pt>
                <c:pt idx="21">
                  <c:v>-5.3293109999999997</c:v>
                </c:pt>
                <c:pt idx="22">
                  <c:v>13.140416</c:v>
                </c:pt>
                <c:pt idx="23">
                  <c:v>0.34947600000000001</c:v>
                </c:pt>
                <c:pt idx="24">
                  <c:v>1.24603</c:v>
                </c:pt>
                <c:pt idx="25">
                  <c:v>6.1485570000000003</c:v>
                </c:pt>
                <c:pt idx="26">
                  <c:v>2.0822790000000002</c:v>
                </c:pt>
                <c:pt idx="27">
                  <c:v>-1.8813789999999999</c:v>
                </c:pt>
                <c:pt idx="28">
                  <c:v>-3.287509</c:v>
                </c:pt>
                <c:pt idx="29">
                  <c:v>2.4761700000000002</c:v>
                </c:pt>
                <c:pt idx="30">
                  <c:v>0.27946199999999999</c:v>
                </c:pt>
                <c:pt idx="31">
                  <c:v>-1.5272060000000001</c:v>
                </c:pt>
                <c:pt idx="32">
                  <c:v>-4.114611</c:v>
                </c:pt>
                <c:pt idx="33">
                  <c:v>0.48242400000000002</c:v>
                </c:pt>
                <c:pt idx="34">
                  <c:v>3.4217879999999998</c:v>
                </c:pt>
                <c:pt idx="35">
                  <c:v>-4.8682780000000001</c:v>
                </c:pt>
                <c:pt idx="36">
                  <c:v>-2.240891</c:v>
                </c:pt>
                <c:pt idx="37">
                  <c:v>-4.9971410000000001</c:v>
                </c:pt>
                <c:pt idx="38">
                  <c:v>1.0785849999999999</c:v>
                </c:pt>
                <c:pt idx="39">
                  <c:v>-3.4596770000000001</c:v>
                </c:pt>
                <c:pt idx="40">
                  <c:v>-6.7875889999999997</c:v>
                </c:pt>
                <c:pt idx="41">
                  <c:v>5.041004</c:v>
                </c:pt>
                <c:pt idx="42">
                  <c:v>7.3096329999999998</c:v>
                </c:pt>
                <c:pt idx="43">
                  <c:v>-0.77603</c:v>
                </c:pt>
                <c:pt idx="44">
                  <c:v>-1.8903430000000001</c:v>
                </c:pt>
                <c:pt idx="45">
                  <c:v>2.2374290000000001</c:v>
                </c:pt>
                <c:pt idx="46">
                  <c:v>2.7083569999999999</c:v>
                </c:pt>
                <c:pt idx="47">
                  <c:v>1.168574</c:v>
                </c:pt>
                <c:pt idx="48">
                  <c:v>-0.36234300000000003</c:v>
                </c:pt>
                <c:pt idx="49">
                  <c:v>-1.072986</c:v>
                </c:pt>
                <c:pt idx="50">
                  <c:v>-1.8977660000000001</c:v>
                </c:pt>
                <c:pt idx="51">
                  <c:v>-1.9889349999999999</c:v>
                </c:pt>
                <c:pt idx="52">
                  <c:v>0.43455500000000002</c:v>
                </c:pt>
                <c:pt idx="53">
                  <c:v>-4.350816</c:v>
                </c:pt>
                <c:pt idx="54">
                  <c:v>-0.994062</c:v>
                </c:pt>
                <c:pt idx="55">
                  <c:v>-3.0423830000000001</c:v>
                </c:pt>
                <c:pt idx="56">
                  <c:v>0.166797</c:v>
                </c:pt>
                <c:pt idx="57">
                  <c:v>0.26407000000000003</c:v>
                </c:pt>
                <c:pt idx="58">
                  <c:v>-2.378352</c:v>
                </c:pt>
                <c:pt idx="59">
                  <c:v>-1.2216959999999999</c:v>
                </c:pt>
                <c:pt idx="60">
                  <c:v>1.2426079999999999</c:v>
                </c:pt>
                <c:pt idx="61">
                  <c:v>-2.587107</c:v>
                </c:pt>
                <c:pt idx="62">
                  <c:v>-5.4935340000000004</c:v>
                </c:pt>
                <c:pt idx="63">
                  <c:v>-6.0079060000000002</c:v>
                </c:pt>
                <c:pt idx="64">
                  <c:v>-0.77459800000000001</c:v>
                </c:pt>
                <c:pt idx="65">
                  <c:v>-1.3526849999999999</c:v>
                </c:pt>
                <c:pt idx="66">
                  <c:v>7.3476819999999998</c:v>
                </c:pt>
                <c:pt idx="67">
                  <c:v>4.8983169999999996</c:v>
                </c:pt>
                <c:pt idx="68">
                  <c:v>-1.491924</c:v>
                </c:pt>
                <c:pt idx="69">
                  <c:v>2.1525240000000001</c:v>
                </c:pt>
                <c:pt idx="70">
                  <c:v>-0.73032399999999997</c:v>
                </c:pt>
                <c:pt idx="71">
                  <c:v>-0.34368300000000002</c:v>
                </c:pt>
                <c:pt idx="72">
                  <c:v>5.3280070000000004</c:v>
                </c:pt>
                <c:pt idx="73">
                  <c:v>-2.4218459999999999</c:v>
                </c:pt>
                <c:pt idx="74">
                  <c:v>-0.59191899999999997</c:v>
                </c:pt>
                <c:pt idx="75">
                  <c:v>-1.2260800000000001</c:v>
                </c:pt>
                <c:pt idx="76">
                  <c:v>3.9713970000000001</c:v>
                </c:pt>
                <c:pt idx="77">
                  <c:v>-2.0367579999999998</c:v>
                </c:pt>
                <c:pt idx="78">
                  <c:v>0.54574400000000001</c:v>
                </c:pt>
                <c:pt idx="79">
                  <c:v>0.72024600000000005</c:v>
                </c:pt>
                <c:pt idx="80">
                  <c:v>-5.5639380000000003</c:v>
                </c:pt>
                <c:pt idx="81">
                  <c:v>1.1485799999999999</c:v>
                </c:pt>
                <c:pt idx="82">
                  <c:v>-4.1304600000000002</c:v>
                </c:pt>
                <c:pt idx="83">
                  <c:v>-11.772549</c:v>
                </c:pt>
                <c:pt idx="84">
                  <c:v>0.18066499999999999</c:v>
                </c:pt>
                <c:pt idx="85">
                  <c:v>2.9748960000000002</c:v>
                </c:pt>
                <c:pt idx="86">
                  <c:v>-0.211423</c:v>
                </c:pt>
                <c:pt idx="87">
                  <c:v>4.9175769999999996</c:v>
                </c:pt>
                <c:pt idx="88">
                  <c:v>-4.001582</c:v>
                </c:pt>
                <c:pt idx="89">
                  <c:v>2.3778950000000001</c:v>
                </c:pt>
                <c:pt idx="90">
                  <c:v>-9.0634000000000006E-2</c:v>
                </c:pt>
                <c:pt idx="91">
                  <c:v>-0.47694399999999998</c:v>
                </c:pt>
                <c:pt idx="92">
                  <c:v>-5.0143E-2</c:v>
                </c:pt>
                <c:pt idx="93">
                  <c:v>0.33615400000000001</c:v>
                </c:pt>
                <c:pt idx="94">
                  <c:v>4.4548129999999997</c:v>
                </c:pt>
                <c:pt idx="95">
                  <c:v>0.99349699999999996</c:v>
                </c:pt>
                <c:pt idx="96">
                  <c:v>-0.386938</c:v>
                </c:pt>
                <c:pt idx="97">
                  <c:v>-5.9997369999999997</c:v>
                </c:pt>
                <c:pt idx="98">
                  <c:v>4.3645339999999999</c:v>
                </c:pt>
                <c:pt idx="99">
                  <c:v>-4.2358659999999997</c:v>
                </c:pt>
                <c:pt idx="100">
                  <c:v>-4.5083580000000003</c:v>
                </c:pt>
                <c:pt idx="101">
                  <c:v>-2.808929</c:v>
                </c:pt>
                <c:pt idx="102">
                  <c:v>5.9733929999999997</c:v>
                </c:pt>
                <c:pt idx="103">
                  <c:v>6.4914829999999997</c:v>
                </c:pt>
                <c:pt idx="104">
                  <c:v>2.4426359999999998</c:v>
                </c:pt>
                <c:pt idx="105">
                  <c:v>-7.9482999999999998E-2</c:v>
                </c:pt>
                <c:pt idx="106">
                  <c:v>-0.28107900000000002</c:v>
                </c:pt>
                <c:pt idx="107">
                  <c:v>0.26116400000000001</c:v>
                </c:pt>
                <c:pt idx="108">
                  <c:v>0.141316</c:v>
                </c:pt>
                <c:pt idx="109">
                  <c:v>-0.85234600000000005</c:v>
                </c:pt>
                <c:pt idx="110">
                  <c:v>-3.1902439999999999</c:v>
                </c:pt>
                <c:pt idx="111">
                  <c:v>-5.2888929999999998</c:v>
                </c:pt>
                <c:pt idx="112">
                  <c:v>-1.019766</c:v>
                </c:pt>
                <c:pt idx="113">
                  <c:v>-1.6061259999999999</c:v>
                </c:pt>
                <c:pt idx="114">
                  <c:v>3.1737139999999999</c:v>
                </c:pt>
                <c:pt idx="115">
                  <c:v>-0.93554000000000004</c:v>
                </c:pt>
                <c:pt idx="116">
                  <c:v>-5.3244850000000001</c:v>
                </c:pt>
                <c:pt idx="117">
                  <c:v>-2.7557200000000002</c:v>
                </c:pt>
                <c:pt idx="118">
                  <c:v>-0.81324399999999997</c:v>
                </c:pt>
                <c:pt idx="119">
                  <c:v>4.79657</c:v>
                </c:pt>
                <c:pt idx="120">
                  <c:v>1.2903720000000001</c:v>
                </c:pt>
                <c:pt idx="121">
                  <c:v>1.2958700000000001</c:v>
                </c:pt>
                <c:pt idx="122">
                  <c:v>-2.3608560000000001</c:v>
                </c:pt>
                <c:pt idx="123">
                  <c:v>-1.993296</c:v>
                </c:pt>
                <c:pt idx="124">
                  <c:v>-5.4925639999999998</c:v>
                </c:pt>
                <c:pt idx="125">
                  <c:v>3.8345280000000002</c:v>
                </c:pt>
                <c:pt idx="126">
                  <c:v>-0.38486199999999998</c:v>
                </c:pt>
                <c:pt idx="127">
                  <c:v>0.151504</c:v>
                </c:pt>
                <c:pt idx="128">
                  <c:v>-0.98866900000000002</c:v>
                </c:pt>
                <c:pt idx="129">
                  <c:v>1.088036</c:v>
                </c:pt>
                <c:pt idx="130">
                  <c:v>0.77262500000000001</c:v>
                </c:pt>
                <c:pt idx="131">
                  <c:v>0.21788399999999999</c:v>
                </c:pt>
                <c:pt idx="132">
                  <c:v>1.2587809999999999</c:v>
                </c:pt>
                <c:pt idx="133">
                  <c:v>-1.1654819999999999</c:v>
                </c:pt>
                <c:pt idx="134">
                  <c:v>0.316857</c:v>
                </c:pt>
                <c:pt idx="135">
                  <c:v>4.4056920000000002</c:v>
                </c:pt>
                <c:pt idx="136">
                  <c:v>-3.5285329999999999</c:v>
                </c:pt>
                <c:pt idx="137">
                  <c:v>1.187406</c:v>
                </c:pt>
                <c:pt idx="138">
                  <c:v>-2.3224019999999999</c:v>
                </c:pt>
                <c:pt idx="139">
                  <c:v>-1.185384</c:v>
                </c:pt>
                <c:pt idx="140">
                  <c:v>2.7193909999999999</c:v>
                </c:pt>
                <c:pt idx="141">
                  <c:v>-3.2486709999999999</c:v>
                </c:pt>
                <c:pt idx="142">
                  <c:v>3.8743919999999998</c:v>
                </c:pt>
                <c:pt idx="143">
                  <c:v>6.3543339999999997</c:v>
                </c:pt>
                <c:pt idx="144">
                  <c:v>4.3689090000000004</c:v>
                </c:pt>
                <c:pt idx="145">
                  <c:v>-10.240926999999999</c:v>
                </c:pt>
                <c:pt idx="146">
                  <c:v>-2.1606369999999999</c:v>
                </c:pt>
                <c:pt idx="147">
                  <c:v>-4.4104380000000001</c:v>
                </c:pt>
                <c:pt idx="148">
                  <c:v>3.4462280000000001</c:v>
                </c:pt>
                <c:pt idx="149">
                  <c:v>-1.088255</c:v>
                </c:pt>
                <c:pt idx="150">
                  <c:v>-4.8697730000000004</c:v>
                </c:pt>
                <c:pt idx="151">
                  <c:v>-4.1522860000000001</c:v>
                </c:pt>
                <c:pt idx="152">
                  <c:v>-1.68727</c:v>
                </c:pt>
                <c:pt idx="153">
                  <c:v>-0.84335300000000002</c:v>
                </c:pt>
                <c:pt idx="154">
                  <c:v>4.4916700000000001</c:v>
                </c:pt>
                <c:pt idx="155">
                  <c:v>1.35677</c:v>
                </c:pt>
                <c:pt idx="156">
                  <c:v>0.89741899999999997</c:v>
                </c:pt>
                <c:pt idx="157">
                  <c:v>3.5043989999999998</c:v>
                </c:pt>
                <c:pt idx="158">
                  <c:v>-1.0173890000000001</c:v>
                </c:pt>
                <c:pt idx="159">
                  <c:v>-2.9299599999999999</c:v>
                </c:pt>
                <c:pt idx="160">
                  <c:v>0.73221499999999995</c:v>
                </c:pt>
                <c:pt idx="161">
                  <c:v>1.584516</c:v>
                </c:pt>
                <c:pt idx="162">
                  <c:v>-1.7643530000000001</c:v>
                </c:pt>
                <c:pt idx="163">
                  <c:v>3.6666560000000001</c:v>
                </c:pt>
                <c:pt idx="164">
                  <c:v>-3.3085420000000001</c:v>
                </c:pt>
                <c:pt idx="165">
                  <c:v>-2.1106229999999999</c:v>
                </c:pt>
                <c:pt idx="166">
                  <c:v>0.46312599999999998</c:v>
                </c:pt>
                <c:pt idx="167">
                  <c:v>-3.7058000000000001E-2</c:v>
                </c:pt>
                <c:pt idx="168">
                  <c:v>3.0104679999999999</c:v>
                </c:pt>
                <c:pt idx="169">
                  <c:v>0.78398000000000001</c:v>
                </c:pt>
                <c:pt idx="170">
                  <c:v>-3.9443350000000001</c:v>
                </c:pt>
                <c:pt idx="171">
                  <c:v>-2.7818779999999999</c:v>
                </c:pt>
                <c:pt idx="172">
                  <c:v>-4.4838019999999998</c:v>
                </c:pt>
                <c:pt idx="173">
                  <c:v>-2.8356080000000001</c:v>
                </c:pt>
                <c:pt idx="174">
                  <c:v>0.30718800000000002</c:v>
                </c:pt>
                <c:pt idx="175">
                  <c:v>0.109403</c:v>
                </c:pt>
                <c:pt idx="176">
                  <c:v>-1.381883</c:v>
                </c:pt>
                <c:pt idx="177">
                  <c:v>-2.4508390000000002</c:v>
                </c:pt>
                <c:pt idx="178">
                  <c:v>2.449014</c:v>
                </c:pt>
                <c:pt idx="179">
                  <c:v>0.89181699999999997</c:v>
                </c:pt>
                <c:pt idx="180">
                  <c:v>0.73821400000000004</c:v>
                </c:pt>
                <c:pt idx="181">
                  <c:v>-2.2298019999999998</c:v>
                </c:pt>
                <c:pt idx="182">
                  <c:v>-0.139182</c:v>
                </c:pt>
                <c:pt idx="183">
                  <c:v>6.0762080000000003</c:v>
                </c:pt>
                <c:pt idx="184">
                  <c:v>1.2215910000000001</c:v>
                </c:pt>
                <c:pt idx="185">
                  <c:v>-1.5281940000000001</c:v>
                </c:pt>
                <c:pt idx="186">
                  <c:v>-3.732065</c:v>
                </c:pt>
                <c:pt idx="187">
                  <c:v>2.115612</c:v>
                </c:pt>
                <c:pt idx="188">
                  <c:v>-7.9845449999999998</c:v>
                </c:pt>
                <c:pt idx="189">
                  <c:v>0.71643400000000002</c:v>
                </c:pt>
                <c:pt idx="190">
                  <c:v>0.44269199999999997</c:v>
                </c:pt>
                <c:pt idx="191">
                  <c:v>6.2900559999999999</c:v>
                </c:pt>
                <c:pt idx="192">
                  <c:v>-1.974191</c:v>
                </c:pt>
                <c:pt idx="193">
                  <c:v>3.748561</c:v>
                </c:pt>
                <c:pt idx="194">
                  <c:v>-0.60509500000000005</c:v>
                </c:pt>
                <c:pt idx="195">
                  <c:v>0.20743300000000001</c:v>
                </c:pt>
                <c:pt idx="196">
                  <c:v>-0.54309799999999997</c:v>
                </c:pt>
                <c:pt idx="197">
                  <c:v>-4.6451669999999998</c:v>
                </c:pt>
                <c:pt idx="198">
                  <c:v>1.9715370000000001</c:v>
                </c:pt>
                <c:pt idx="199">
                  <c:v>-3.3205800000000001</c:v>
                </c:pt>
                <c:pt idx="200">
                  <c:v>5.4464300000000003</c:v>
                </c:pt>
                <c:pt idx="201">
                  <c:v>-1.68506</c:v>
                </c:pt>
                <c:pt idx="202">
                  <c:v>-0.15748899999999999</c:v>
                </c:pt>
                <c:pt idx="203">
                  <c:v>-0.16966300000000001</c:v>
                </c:pt>
                <c:pt idx="204">
                  <c:v>1.3391249999999999</c:v>
                </c:pt>
                <c:pt idx="205">
                  <c:v>6.2735770000000004</c:v>
                </c:pt>
                <c:pt idx="206">
                  <c:v>2.3395440000000001</c:v>
                </c:pt>
                <c:pt idx="207">
                  <c:v>-3.7468659999999998</c:v>
                </c:pt>
                <c:pt idx="208">
                  <c:v>12.528661</c:v>
                </c:pt>
                <c:pt idx="209">
                  <c:v>-6.4468999999999999E-2</c:v>
                </c:pt>
                <c:pt idx="210">
                  <c:v>-1.0114749999999999</c:v>
                </c:pt>
                <c:pt idx="211">
                  <c:v>-3.6566779999999999</c:v>
                </c:pt>
                <c:pt idx="212">
                  <c:v>-9.2193880000000004</c:v>
                </c:pt>
                <c:pt idx="213">
                  <c:v>4.3752589999999998</c:v>
                </c:pt>
                <c:pt idx="214">
                  <c:v>-4.770715</c:v>
                </c:pt>
                <c:pt idx="215">
                  <c:v>0.46087099999999998</c:v>
                </c:pt>
                <c:pt idx="216">
                  <c:v>0.96353599999999995</c:v>
                </c:pt>
                <c:pt idx="217">
                  <c:v>-6.196612</c:v>
                </c:pt>
                <c:pt idx="218">
                  <c:v>5.0134299999999996</c:v>
                </c:pt>
                <c:pt idx="219">
                  <c:v>4.381456</c:v>
                </c:pt>
                <c:pt idx="220">
                  <c:v>-0.92353099999999999</c:v>
                </c:pt>
                <c:pt idx="221">
                  <c:v>4.5441240000000001</c:v>
                </c:pt>
                <c:pt idx="222">
                  <c:v>3.545188</c:v>
                </c:pt>
                <c:pt idx="223">
                  <c:v>0.34115600000000001</c:v>
                </c:pt>
                <c:pt idx="224">
                  <c:v>-0.75880700000000001</c:v>
                </c:pt>
                <c:pt idx="225">
                  <c:v>0.24146699999999999</c:v>
                </c:pt>
                <c:pt idx="226">
                  <c:v>-6.700634</c:v>
                </c:pt>
                <c:pt idx="227">
                  <c:v>6.1237069999999996</c:v>
                </c:pt>
                <c:pt idx="228">
                  <c:v>-3.2422179999999998</c:v>
                </c:pt>
                <c:pt idx="229">
                  <c:v>1.742137</c:v>
                </c:pt>
                <c:pt idx="230">
                  <c:v>4.7050710000000002</c:v>
                </c:pt>
                <c:pt idx="231">
                  <c:v>-3.091097</c:v>
                </c:pt>
                <c:pt idx="232">
                  <c:v>4.6212879999999998</c:v>
                </c:pt>
                <c:pt idx="233">
                  <c:v>7.6491819999999997</c:v>
                </c:pt>
                <c:pt idx="234">
                  <c:v>-10.689278</c:v>
                </c:pt>
                <c:pt idx="235">
                  <c:v>-1.785018</c:v>
                </c:pt>
                <c:pt idx="236">
                  <c:v>-7.4577439999999999</c:v>
                </c:pt>
                <c:pt idx="237">
                  <c:v>6.0615119999999996</c:v>
                </c:pt>
                <c:pt idx="238">
                  <c:v>-7.353402</c:v>
                </c:pt>
                <c:pt idx="239">
                  <c:v>-1.6176759999999999</c:v>
                </c:pt>
                <c:pt idx="240">
                  <c:v>-1.9045650000000001</c:v>
                </c:pt>
                <c:pt idx="241">
                  <c:v>-2.108349</c:v>
                </c:pt>
                <c:pt idx="242">
                  <c:v>-0.31888</c:v>
                </c:pt>
                <c:pt idx="243">
                  <c:v>-1.918434</c:v>
                </c:pt>
                <c:pt idx="244">
                  <c:v>2.8173189999999999</c:v>
                </c:pt>
                <c:pt idx="245">
                  <c:v>-1.654415</c:v>
                </c:pt>
                <c:pt idx="246">
                  <c:v>-2.7214580000000002</c:v>
                </c:pt>
                <c:pt idx="247">
                  <c:v>1.131043</c:v>
                </c:pt>
                <c:pt idx="248">
                  <c:v>-2.7426520000000001</c:v>
                </c:pt>
                <c:pt idx="249">
                  <c:v>0.184003</c:v>
                </c:pt>
                <c:pt idx="250">
                  <c:v>-5.1095969999999999</c:v>
                </c:pt>
                <c:pt idx="251">
                  <c:v>-5.0884150000000004</c:v>
                </c:pt>
                <c:pt idx="252">
                  <c:v>3.5859529999999999</c:v>
                </c:pt>
                <c:pt idx="253">
                  <c:v>-2.4345500000000002</c:v>
                </c:pt>
                <c:pt idx="254">
                  <c:v>2.9950939999999999</c:v>
                </c:pt>
                <c:pt idx="255">
                  <c:v>-7.2895539999999999</c:v>
                </c:pt>
                <c:pt idx="256">
                  <c:v>-8.7177790000000002</c:v>
                </c:pt>
                <c:pt idx="257">
                  <c:v>-0.80678300000000003</c:v>
                </c:pt>
                <c:pt idx="258">
                  <c:v>-2.7975910000000002</c:v>
                </c:pt>
                <c:pt idx="259">
                  <c:v>0.44564199999999998</c:v>
                </c:pt>
                <c:pt idx="260">
                  <c:v>-5.1974400000000003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226-0047-A16C-E7C45767CF43}"/>
            </c:ext>
          </c:extLst>
        </c:ser>
        <c:ser>
          <c:idx val="13"/>
          <c:order val="2"/>
          <c:tx>
            <c:strRef>
              <c:f>ytest!$O$187</c:f>
              <c:strCache>
                <c:ptCount val="1"/>
                <c:pt idx="0">
                  <c:v>v_Pyy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ytest!$A$188:$A$448</c:f>
              <c:numCache>
                <c:formatCode>General</c:formatCode>
                <c:ptCount val="261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</c:numCache>
            </c:numRef>
          </c:xVal>
          <c:yVal>
            <c:numRef>
              <c:f>ytest!$O$188:$O$448</c:f>
              <c:numCache>
                <c:formatCode>General</c:formatCode>
                <c:ptCount val="261"/>
                <c:pt idx="0">
                  <c:v>-751.28595600000006</c:v>
                </c:pt>
                <c:pt idx="1">
                  <c:v>8.5602979999999995</c:v>
                </c:pt>
                <c:pt idx="2">
                  <c:v>771.85631100000001</c:v>
                </c:pt>
                <c:pt idx="3">
                  <c:v>1538.238912</c:v>
                </c:pt>
                <c:pt idx="4">
                  <c:v>2311.6815590000001</c:v>
                </c:pt>
                <c:pt idx="5">
                  <c:v>3086.5967839999998</c:v>
                </c:pt>
                <c:pt idx="6">
                  <c:v>3864.0924570000002</c:v>
                </c:pt>
                <c:pt idx="7">
                  <c:v>4648.7752449999998</c:v>
                </c:pt>
                <c:pt idx="8">
                  <c:v>5434.3783910000002</c:v>
                </c:pt>
                <c:pt idx="9">
                  <c:v>6224.7977689999998</c:v>
                </c:pt>
                <c:pt idx="10">
                  <c:v>7021.3155210000004</c:v>
                </c:pt>
                <c:pt idx="11">
                  <c:v>7820.0145300000004</c:v>
                </c:pt>
                <c:pt idx="12">
                  <c:v>8618.12032</c:v>
                </c:pt>
                <c:pt idx="13">
                  <c:v>9424.3394380000009</c:v>
                </c:pt>
                <c:pt idx="14">
                  <c:v>10234.115167</c:v>
                </c:pt>
                <c:pt idx="15">
                  <c:v>11044.440955</c:v>
                </c:pt>
                <c:pt idx="16">
                  <c:v>11863.336517</c:v>
                </c:pt>
                <c:pt idx="17">
                  <c:v>12688.831023999999</c:v>
                </c:pt>
                <c:pt idx="18">
                  <c:v>13516.595463</c:v>
                </c:pt>
                <c:pt idx="19">
                  <c:v>14356.003315</c:v>
                </c:pt>
                <c:pt idx="20">
                  <c:v>15199.556441999999</c:v>
                </c:pt>
                <c:pt idx="21">
                  <c:v>16044.928769</c:v>
                </c:pt>
                <c:pt idx="22">
                  <c:v>16893.041872000002</c:v>
                </c:pt>
                <c:pt idx="23">
                  <c:v>17728.511498</c:v>
                </c:pt>
                <c:pt idx="24">
                  <c:v>18557.429691000001</c:v>
                </c:pt>
                <c:pt idx="25">
                  <c:v>19390.217881</c:v>
                </c:pt>
                <c:pt idx="26">
                  <c:v>20218.394050999999</c:v>
                </c:pt>
                <c:pt idx="27">
                  <c:v>21048.138207</c:v>
                </c:pt>
                <c:pt idx="28">
                  <c:v>21876.338087</c:v>
                </c:pt>
                <c:pt idx="29">
                  <c:v>22709.04277</c:v>
                </c:pt>
                <c:pt idx="30">
                  <c:v>23535.492771000001</c:v>
                </c:pt>
                <c:pt idx="31">
                  <c:v>24363.170470000001</c:v>
                </c:pt>
                <c:pt idx="32">
                  <c:v>25190.590490999999</c:v>
                </c:pt>
                <c:pt idx="33">
                  <c:v>26019.753539000001</c:v>
                </c:pt>
                <c:pt idx="34">
                  <c:v>26847.161724000001</c:v>
                </c:pt>
                <c:pt idx="35">
                  <c:v>27672.290980999998</c:v>
                </c:pt>
                <c:pt idx="36">
                  <c:v>28500.497294000001</c:v>
                </c:pt>
                <c:pt idx="37">
                  <c:v>29329.387387999999</c:v>
                </c:pt>
                <c:pt idx="38">
                  <c:v>30159.232688</c:v>
                </c:pt>
                <c:pt idx="39">
                  <c:v>30988.428882</c:v>
                </c:pt>
                <c:pt idx="40">
                  <c:v>31813.131748</c:v>
                </c:pt>
                <c:pt idx="41">
                  <c:v>32642.665520999999</c:v>
                </c:pt>
                <c:pt idx="42">
                  <c:v>33467.706563</c:v>
                </c:pt>
                <c:pt idx="43">
                  <c:v>34286.949472</c:v>
                </c:pt>
                <c:pt idx="44">
                  <c:v>35112.707870999999</c:v>
                </c:pt>
                <c:pt idx="45">
                  <c:v>35938.030962999997</c:v>
                </c:pt>
                <c:pt idx="46">
                  <c:v>36760.792713000003</c:v>
                </c:pt>
                <c:pt idx="47">
                  <c:v>37582.301856999999</c:v>
                </c:pt>
                <c:pt idx="48">
                  <c:v>38402.704680000003</c:v>
                </c:pt>
                <c:pt idx="49">
                  <c:v>39224.756035999999</c:v>
                </c:pt>
                <c:pt idx="50">
                  <c:v>40044.255577999997</c:v>
                </c:pt>
                <c:pt idx="51">
                  <c:v>40865.810486000002</c:v>
                </c:pt>
                <c:pt idx="52">
                  <c:v>41686.707684000001</c:v>
                </c:pt>
                <c:pt idx="53">
                  <c:v>42505.373563000001</c:v>
                </c:pt>
                <c:pt idx="54">
                  <c:v>43324.646496000001</c:v>
                </c:pt>
                <c:pt idx="55">
                  <c:v>44145.715064000004</c:v>
                </c:pt>
                <c:pt idx="56">
                  <c:v>44966.908542999998</c:v>
                </c:pt>
                <c:pt idx="57">
                  <c:v>45784.767011999997</c:v>
                </c:pt>
                <c:pt idx="58">
                  <c:v>46600.259223000001</c:v>
                </c:pt>
                <c:pt idx="59">
                  <c:v>47401.884028</c:v>
                </c:pt>
                <c:pt idx="60">
                  <c:v>48212.451717999997</c:v>
                </c:pt>
                <c:pt idx="61">
                  <c:v>49018.771227999998</c:v>
                </c:pt>
                <c:pt idx="62">
                  <c:v>49825.891594000001</c:v>
                </c:pt>
                <c:pt idx="63">
                  <c:v>50630.848590000001</c:v>
                </c:pt>
                <c:pt idx="64">
                  <c:v>51440.598918999996</c:v>
                </c:pt>
                <c:pt idx="65">
                  <c:v>52246.217757999999</c:v>
                </c:pt>
                <c:pt idx="66">
                  <c:v>53056.311893999999</c:v>
                </c:pt>
                <c:pt idx="67">
                  <c:v>53855.613080000003</c:v>
                </c:pt>
                <c:pt idx="68">
                  <c:v>54643.006442999998</c:v>
                </c:pt>
                <c:pt idx="69">
                  <c:v>55443.195431</c:v>
                </c:pt>
                <c:pt idx="70">
                  <c:v>56241.560937000002</c:v>
                </c:pt>
                <c:pt idx="71">
                  <c:v>57035.895861999998</c:v>
                </c:pt>
                <c:pt idx="72">
                  <c:v>57833.393836000003</c:v>
                </c:pt>
                <c:pt idx="73">
                  <c:v>58621.254992000002</c:v>
                </c:pt>
                <c:pt idx="74">
                  <c:v>59414.906426000001</c:v>
                </c:pt>
                <c:pt idx="75">
                  <c:v>60205.166605999999</c:v>
                </c:pt>
                <c:pt idx="76">
                  <c:v>60996.735658999998</c:v>
                </c:pt>
                <c:pt idx="77">
                  <c:v>61783.574907000002</c:v>
                </c:pt>
                <c:pt idx="78">
                  <c:v>62557.801987999999</c:v>
                </c:pt>
                <c:pt idx="79">
                  <c:v>63335.885762999998</c:v>
                </c:pt>
                <c:pt idx="80">
                  <c:v>64110.678157000002</c:v>
                </c:pt>
                <c:pt idx="81">
                  <c:v>64888.925673999998</c:v>
                </c:pt>
                <c:pt idx="82">
                  <c:v>65661.651360999997</c:v>
                </c:pt>
                <c:pt idx="83">
                  <c:v>66434.527522999997</c:v>
                </c:pt>
                <c:pt idx="84">
                  <c:v>67202.535403000002</c:v>
                </c:pt>
                <c:pt idx="85">
                  <c:v>67975.512476000004</c:v>
                </c:pt>
                <c:pt idx="86">
                  <c:v>68745.247912999999</c:v>
                </c:pt>
                <c:pt idx="87">
                  <c:v>69493.672372999994</c:v>
                </c:pt>
                <c:pt idx="88">
                  <c:v>70168.827374</c:v>
                </c:pt>
                <c:pt idx="89">
                  <c:v>70874.391036000001</c:v>
                </c:pt>
                <c:pt idx="90">
                  <c:v>71597.217011999994</c:v>
                </c:pt>
                <c:pt idx="91">
                  <c:v>72316.630069000006</c:v>
                </c:pt>
                <c:pt idx="92">
                  <c:v>73034.990231000003</c:v>
                </c:pt>
                <c:pt idx="93">
                  <c:v>73750.147979999994</c:v>
                </c:pt>
                <c:pt idx="94">
                  <c:v>74466.587731000007</c:v>
                </c:pt>
                <c:pt idx="95">
                  <c:v>75177.398732000001</c:v>
                </c:pt>
                <c:pt idx="96">
                  <c:v>75878.117880999998</c:v>
                </c:pt>
                <c:pt idx="97">
                  <c:v>76558.660631000006</c:v>
                </c:pt>
                <c:pt idx="98">
                  <c:v>77252.761656999995</c:v>
                </c:pt>
                <c:pt idx="99">
                  <c:v>77939.667468</c:v>
                </c:pt>
                <c:pt idx="100">
                  <c:v>78627.743214000002</c:v>
                </c:pt>
                <c:pt idx="101">
                  <c:v>79312.798649000004</c:v>
                </c:pt>
                <c:pt idx="102">
                  <c:v>79996.429795000004</c:v>
                </c:pt>
                <c:pt idx="103">
                  <c:v>80676.837807999997</c:v>
                </c:pt>
                <c:pt idx="104">
                  <c:v>81351.696844999999</c:v>
                </c:pt>
                <c:pt idx="105">
                  <c:v>82007.746874999997</c:v>
                </c:pt>
                <c:pt idx="106">
                  <c:v>82660.914405000003</c:v>
                </c:pt>
                <c:pt idx="107">
                  <c:v>83319.964601</c:v>
                </c:pt>
                <c:pt idx="108">
                  <c:v>83977.116997000005</c:v>
                </c:pt>
                <c:pt idx="109">
                  <c:v>84626.280847000002</c:v>
                </c:pt>
                <c:pt idx="110">
                  <c:v>85276.554747999995</c:v>
                </c:pt>
                <c:pt idx="111">
                  <c:v>85923.379986999993</c:v>
                </c:pt>
                <c:pt idx="112">
                  <c:v>86572.064928000007</c:v>
                </c:pt>
                <c:pt idx="113">
                  <c:v>87220.45134</c:v>
                </c:pt>
                <c:pt idx="114">
                  <c:v>87835.929319000003</c:v>
                </c:pt>
                <c:pt idx="115">
                  <c:v>88351.908993000005</c:v>
                </c:pt>
                <c:pt idx="116">
                  <c:v>88946.078712999995</c:v>
                </c:pt>
                <c:pt idx="117">
                  <c:v>89543.139362000002</c:v>
                </c:pt>
                <c:pt idx="118">
                  <c:v>90152.222028000004</c:v>
                </c:pt>
                <c:pt idx="119">
                  <c:v>90856.129341000007</c:v>
                </c:pt>
                <c:pt idx="120">
                  <c:v>91502.754478999996</c:v>
                </c:pt>
                <c:pt idx="121">
                  <c:v>92079.504274999999</c:v>
                </c:pt>
                <c:pt idx="122">
                  <c:v>92651.020306000006</c:v>
                </c:pt>
                <c:pt idx="123">
                  <c:v>93252.104667000007</c:v>
                </c:pt>
                <c:pt idx="124">
                  <c:v>93953.295566999994</c:v>
                </c:pt>
                <c:pt idx="125">
                  <c:v>94578.024082999997</c:v>
                </c:pt>
                <c:pt idx="126">
                  <c:v>95418.314861000006</c:v>
                </c:pt>
                <c:pt idx="127">
                  <c:v>98385.406275000001</c:v>
                </c:pt>
                <c:pt idx="128">
                  <c:v>99218.692009000006</c:v>
                </c:pt>
                <c:pt idx="129">
                  <c:v>99712.754436999996</c:v>
                </c:pt>
                <c:pt idx="130">
                  <c:v>100261.166746</c:v>
                </c:pt>
                <c:pt idx="131">
                  <c:v>100787.59390599999</c:v>
                </c:pt>
                <c:pt idx="132">
                  <c:v>101241.948795</c:v>
                </c:pt>
                <c:pt idx="133">
                  <c:v>101693.393107</c:v>
                </c:pt>
                <c:pt idx="134">
                  <c:v>102146.063427</c:v>
                </c:pt>
                <c:pt idx="135">
                  <c:v>102694.34474</c:v>
                </c:pt>
                <c:pt idx="136">
                  <c:v>103196.539294</c:v>
                </c:pt>
                <c:pt idx="137">
                  <c:v>103631.787912</c:v>
                </c:pt>
                <c:pt idx="138">
                  <c:v>104060.418284</c:v>
                </c:pt>
                <c:pt idx="139">
                  <c:v>104487.27476</c:v>
                </c:pt>
                <c:pt idx="140">
                  <c:v>104912.86271099999</c:v>
                </c:pt>
                <c:pt idx="141">
                  <c:v>105327.469769</c:v>
                </c:pt>
                <c:pt idx="142">
                  <c:v>105746.865922</c:v>
                </c:pt>
                <c:pt idx="143">
                  <c:v>106158.302796</c:v>
                </c:pt>
                <c:pt idx="144">
                  <c:v>106564.77594199999</c:v>
                </c:pt>
                <c:pt idx="145">
                  <c:v>106963.59735</c:v>
                </c:pt>
                <c:pt idx="146">
                  <c:v>107361.126043</c:v>
                </c:pt>
                <c:pt idx="147">
                  <c:v>107751.09185899999</c:v>
                </c:pt>
                <c:pt idx="148">
                  <c:v>108140.794546</c:v>
                </c:pt>
                <c:pt idx="149">
                  <c:v>108519.933237</c:v>
                </c:pt>
                <c:pt idx="150">
                  <c:v>108896.788915</c:v>
                </c:pt>
                <c:pt idx="151">
                  <c:v>109271.099756</c:v>
                </c:pt>
                <c:pt idx="152">
                  <c:v>109642.80916999999</c:v>
                </c:pt>
                <c:pt idx="153">
                  <c:v>110008.95905799999</c:v>
                </c:pt>
                <c:pt idx="154">
                  <c:v>110369.331741</c:v>
                </c:pt>
                <c:pt idx="155">
                  <c:v>110721.351132</c:v>
                </c:pt>
                <c:pt idx="156">
                  <c:v>111073.510138</c:v>
                </c:pt>
                <c:pt idx="157">
                  <c:v>111423.154411</c:v>
                </c:pt>
                <c:pt idx="158">
                  <c:v>111765.103391</c:v>
                </c:pt>
                <c:pt idx="159">
                  <c:v>112101.25461800001</c:v>
                </c:pt>
                <c:pt idx="160">
                  <c:v>112439.251497</c:v>
                </c:pt>
                <c:pt idx="161">
                  <c:v>112762.674784</c:v>
                </c:pt>
                <c:pt idx="162">
                  <c:v>113083.601471</c:v>
                </c:pt>
                <c:pt idx="163">
                  <c:v>113401.893679</c:v>
                </c:pt>
                <c:pt idx="164">
                  <c:v>113713.322247</c:v>
                </c:pt>
                <c:pt idx="165">
                  <c:v>114022.058588</c:v>
                </c:pt>
                <c:pt idx="166">
                  <c:v>114328.383982</c:v>
                </c:pt>
                <c:pt idx="167">
                  <c:v>114626.27214099999</c:v>
                </c:pt>
                <c:pt idx="168">
                  <c:v>114920.30705600001</c:v>
                </c:pt>
                <c:pt idx="169">
                  <c:v>115210.357347</c:v>
                </c:pt>
                <c:pt idx="170">
                  <c:v>115495.19906499999</c:v>
                </c:pt>
                <c:pt idx="171">
                  <c:v>115774.647574</c:v>
                </c:pt>
                <c:pt idx="172">
                  <c:v>116047.422953</c:v>
                </c:pt>
                <c:pt idx="173">
                  <c:v>116314.035791</c:v>
                </c:pt>
                <c:pt idx="174">
                  <c:v>116578.329981</c:v>
                </c:pt>
                <c:pt idx="175">
                  <c:v>116836.016064</c:v>
                </c:pt>
                <c:pt idx="176">
                  <c:v>117090.484748</c:v>
                </c:pt>
                <c:pt idx="177">
                  <c:v>117341.103866</c:v>
                </c:pt>
                <c:pt idx="178">
                  <c:v>117585.27497</c:v>
                </c:pt>
                <c:pt idx="179">
                  <c:v>117824.089779</c:v>
                </c:pt>
                <c:pt idx="180">
                  <c:v>118059.570257</c:v>
                </c:pt>
                <c:pt idx="181">
                  <c:v>118286.927591</c:v>
                </c:pt>
                <c:pt idx="182">
                  <c:v>118509.81473500001</c:v>
                </c:pt>
                <c:pt idx="183">
                  <c:v>118726.81018299999</c:v>
                </c:pt>
                <c:pt idx="184">
                  <c:v>118939.265778</c:v>
                </c:pt>
                <c:pt idx="185">
                  <c:v>119145.403347</c:v>
                </c:pt>
                <c:pt idx="186">
                  <c:v>119348.097008</c:v>
                </c:pt>
                <c:pt idx="187">
                  <c:v>119544.885255</c:v>
                </c:pt>
                <c:pt idx="188">
                  <c:v>119737.69798</c:v>
                </c:pt>
                <c:pt idx="189">
                  <c:v>119926.999237</c:v>
                </c:pt>
                <c:pt idx="190">
                  <c:v>120109.129023</c:v>
                </c:pt>
                <c:pt idx="191">
                  <c:v>120287.748158</c:v>
                </c:pt>
                <c:pt idx="192">
                  <c:v>120453.92555</c:v>
                </c:pt>
                <c:pt idx="193">
                  <c:v>120623.996101</c:v>
                </c:pt>
                <c:pt idx="194">
                  <c:v>120781.49071100001</c:v>
                </c:pt>
                <c:pt idx="195">
                  <c:v>120937.67254100001</c:v>
                </c:pt>
                <c:pt idx="196">
                  <c:v>121087.964582</c:v>
                </c:pt>
                <c:pt idx="197">
                  <c:v>121233.04094000001</c:v>
                </c:pt>
                <c:pt idx="198">
                  <c:v>121372.98291999999</c:v>
                </c:pt>
                <c:pt idx="199">
                  <c:v>121500.96832499999</c:v>
                </c:pt>
                <c:pt idx="200">
                  <c:v>121635.061714</c:v>
                </c:pt>
                <c:pt idx="201">
                  <c:v>121748.94988299999</c:v>
                </c:pt>
                <c:pt idx="202">
                  <c:v>121862.500854</c:v>
                </c:pt>
                <c:pt idx="203">
                  <c:v>121970.258571</c:v>
                </c:pt>
                <c:pt idx="204">
                  <c:v>122073.62832</c:v>
                </c:pt>
                <c:pt idx="205">
                  <c:v>122171.106436</c:v>
                </c:pt>
                <c:pt idx="206">
                  <c:v>122263.568602</c:v>
                </c:pt>
                <c:pt idx="207">
                  <c:v>122345.186369</c:v>
                </c:pt>
                <c:pt idx="208">
                  <c:v>122428.841965</c:v>
                </c:pt>
                <c:pt idx="209">
                  <c:v>122493.837843</c:v>
                </c:pt>
                <c:pt idx="210">
                  <c:v>122556.847373</c:v>
                </c:pt>
                <c:pt idx="211">
                  <c:v>122616.124239</c:v>
                </c:pt>
                <c:pt idx="212">
                  <c:v>122666.344625</c:v>
                </c:pt>
                <c:pt idx="213">
                  <c:v>122715.06312399999</c:v>
                </c:pt>
                <c:pt idx="214">
                  <c:v>122748.473149</c:v>
                </c:pt>
                <c:pt idx="215">
                  <c:v>122780.446524</c:v>
                </c:pt>
                <c:pt idx="216">
                  <c:v>122803.93627599999</c:v>
                </c:pt>
                <c:pt idx="217">
                  <c:v>122814.98858</c:v>
                </c:pt>
                <c:pt idx="218">
                  <c:v>122824.45855700001</c:v>
                </c:pt>
                <c:pt idx="219">
                  <c:v>122816.20550700001</c:v>
                </c:pt>
                <c:pt idx="220">
                  <c:v>122464.330082</c:v>
                </c:pt>
                <c:pt idx="221">
                  <c:v>47214.826090000002</c:v>
                </c:pt>
                <c:pt idx="222">
                  <c:v>44811.351119999999</c:v>
                </c:pt>
                <c:pt idx="223">
                  <c:v>44921.303573999998</c:v>
                </c:pt>
                <c:pt idx="224">
                  <c:v>45008.695226999997</c:v>
                </c:pt>
                <c:pt idx="225">
                  <c:v>45317.553218000001</c:v>
                </c:pt>
                <c:pt idx="226">
                  <c:v>45667.569829</c:v>
                </c:pt>
                <c:pt idx="227">
                  <c:v>45864.090818999997</c:v>
                </c:pt>
                <c:pt idx="228">
                  <c:v>45619.950984000003</c:v>
                </c:pt>
                <c:pt idx="229">
                  <c:v>45273.498566000002</c:v>
                </c:pt>
                <c:pt idx="230">
                  <c:v>45324.771922</c:v>
                </c:pt>
                <c:pt idx="231">
                  <c:v>45388.992060999997</c:v>
                </c:pt>
                <c:pt idx="232">
                  <c:v>45108.958886</c:v>
                </c:pt>
                <c:pt idx="233">
                  <c:v>44970.370939</c:v>
                </c:pt>
                <c:pt idx="234">
                  <c:v>45022.098040999997</c:v>
                </c:pt>
                <c:pt idx="235">
                  <c:v>44837.952340000003</c:v>
                </c:pt>
                <c:pt idx="236">
                  <c:v>45148.639455999997</c:v>
                </c:pt>
                <c:pt idx="237">
                  <c:v>45460.722364000001</c:v>
                </c:pt>
                <c:pt idx="238">
                  <c:v>44381.287172999997</c:v>
                </c:pt>
                <c:pt idx="239">
                  <c:v>44138.740073000001</c:v>
                </c:pt>
                <c:pt idx="240">
                  <c:v>44239.865618999997</c:v>
                </c:pt>
                <c:pt idx="241">
                  <c:v>44236.625002000001</c:v>
                </c:pt>
                <c:pt idx="242">
                  <c:v>44660.137970999996</c:v>
                </c:pt>
                <c:pt idx="243">
                  <c:v>44995.820451</c:v>
                </c:pt>
                <c:pt idx="244">
                  <c:v>45397.844729999997</c:v>
                </c:pt>
                <c:pt idx="245">
                  <c:v>45210.484493999997</c:v>
                </c:pt>
                <c:pt idx="246">
                  <c:v>45560.56321</c:v>
                </c:pt>
                <c:pt idx="247">
                  <c:v>45806.638867000001</c:v>
                </c:pt>
                <c:pt idx="248">
                  <c:v>45975.335283</c:v>
                </c:pt>
                <c:pt idx="249">
                  <c:v>46290.818652000002</c:v>
                </c:pt>
                <c:pt idx="250">
                  <c:v>46235.066574999997</c:v>
                </c:pt>
                <c:pt idx="251">
                  <c:v>46447.381508999999</c:v>
                </c:pt>
                <c:pt idx="252">
                  <c:v>46240.150888999997</c:v>
                </c:pt>
                <c:pt idx="253">
                  <c:v>46520.275670000003</c:v>
                </c:pt>
                <c:pt idx="254">
                  <c:v>46882.702567</c:v>
                </c:pt>
                <c:pt idx="255">
                  <c:v>47133.483485999997</c:v>
                </c:pt>
                <c:pt idx="256">
                  <c:v>46311.265131</c:v>
                </c:pt>
                <c:pt idx="257">
                  <c:v>45866.372070999998</c:v>
                </c:pt>
                <c:pt idx="258">
                  <c:v>46241.361620999996</c:v>
                </c:pt>
                <c:pt idx="259">
                  <c:v>45504.011822</c:v>
                </c:pt>
                <c:pt idx="260">
                  <c:v>45718.784463000004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226-0047-A16C-E7C45767CF43}"/>
            </c:ext>
          </c:extLst>
        </c:ser>
        <c:ser>
          <c:idx val="14"/>
          <c:order val="3"/>
          <c:tx>
            <c:strRef>
              <c:f>ytest!$P$187</c:f>
              <c:strCache>
                <c:ptCount val="1"/>
                <c:pt idx="0">
                  <c:v>v_Pzz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ytest!$A$188:$A$448</c:f>
              <c:numCache>
                <c:formatCode>General</c:formatCode>
                <c:ptCount val="261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</c:numCache>
            </c:numRef>
          </c:xVal>
          <c:yVal>
            <c:numRef>
              <c:f>ytest!$P$188:$P$448</c:f>
              <c:numCache>
                <c:formatCode>General</c:formatCode>
                <c:ptCount val="261"/>
                <c:pt idx="0">
                  <c:v>-7.4524000000000007E-2</c:v>
                </c:pt>
                <c:pt idx="1">
                  <c:v>-0.18832299999999999</c:v>
                </c:pt>
                <c:pt idx="2">
                  <c:v>-0.52479600000000004</c:v>
                </c:pt>
                <c:pt idx="3">
                  <c:v>-1.6879280000000001</c:v>
                </c:pt>
                <c:pt idx="4">
                  <c:v>-1.9910859999999999</c:v>
                </c:pt>
                <c:pt idx="5">
                  <c:v>4.2437000000000002E-2</c:v>
                </c:pt>
                <c:pt idx="6">
                  <c:v>0.31138300000000002</c:v>
                </c:pt>
                <c:pt idx="7">
                  <c:v>3.9952930000000002</c:v>
                </c:pt>
                <c:pt idx="8">
                  <c:v>1.4048339999999999</c:v>
                </c:pt>
                <c:pt idx="9">
                  <c:v>-0.47445100000000001</c:v>
                </c:pt>
                <c:pt idx="10">
                  <c:v>-0.50564100000000001</c:v>
                </c:pt>
                <c:pt idx="11">
                  <c:v>3.392407</c:v>
                </c:pt>
                <c:pt idx="12">
                  <c:v>-8.1030879999999996</c:v>
                </c:pt>
                <c:pt idx="13">
                  <c:v>-5.5341120000000004</c:v>
                </c:pt>
                <c:pt idx="14">
                  <c:v>0.335509</c:v>
                </c:pt>
                <c:pt idx="15">
                  <c:v>-4.1377639999999998</c:v>
                </c:pt>
                <c:pt idx="16">
                  <c:v>-1.955206</c:v>
                </c:pt>
                <c:pt idx="17">
                  <c:v>4.7211559999999997</c:v>
                </c:pt>
                <c:pt idx="18">
                  <c:v>-0.15088699999999999</c:v>
                </c:pt>
                <c:pt idx="19">
                  <c:v>-1.7271000000000001</c:v>
                </c:pt>
                <c:pt idx="20">
                  <c:v>-1.6792959999999999</c:v>
                </c:pt>
                <c:pt idx="21">
                  <c:v>-0.98142300000000005</c:v>
                </c:pt>
                <c:pt idx="22">
                  <c:v>7.5798759999999996</c:v>
                </c:pt>
                <c:pt idx="23">
                  <c:v>8.1228940000000005</c:v>
                </c:pt>
                <c:pt idx="24">
                  <c:v>-1.6451210000000001</c:v>
                </c:pt>
                <c:pt idx="25">
                  <c:v>4.9059080000000002</c:v>
                </c:pt>
                <c:pt idx="26">
                  <c:v>2.5850849999999999</c:v>
                </c:pt>
                <c:pt idx="27">
                  <c:v>2.881777</c:v>
                </c:pt>
                <c:pt idx="28">
                  <c:v>-0.35339999999999999</c:v>
                </c:pt>
                <c:pt idx="29">
                  <c:v>0.31683299999999998</c:v>
                </c:pt>
                <c:pt idx="30">
                  <c:v>-1.9876529999999999</c:v>
                </c:pt>
                <c:pt idx="31">
                  <c:v>-4.2667000000000002</c:v>
                </c:pt>
                <c:pt idx="32">
                  <c:v>-3.422301</c:v>
                </c:pt>
                <c:pt idx="33">
                  <c:v>3.1028730000000002</c:v>
                </c:pt>
                <c:pt idx="34">
                  <c:v>2.9293E-2</c:v>
                </c:pt>
                <c:pt idx="35">
                  <c:v>1.5843879999999999</c:v>
                </c:pt>
                <c:pt idx="36">
                  <c:v>-1.5642370000000001</c:v>
                </c:pt>
                <c:pt idx="37">
                  <c:v>0.786408</c:v>
                </c:pt>
                <c:pt idx="38">
                  <c:v>-2.4110610000000001</c:v>
                </c:pt>
                <c:pt idx="39">
                  <c:v>0.78420800000000002</c:v>
                </c:pt>
                <c:pt idx="40">
                  <c:v>-9.9654000000000006E-2</c:v>
                </c:pt>
                <c:pt idx="41">
                  <c:v>2.1057739999999998</c:v>
                </c:pt>
                <c:pt idx="42">
                  <c:v>4.5307170000000001</c:v>
                </c:pt>
                <c:pt idx="43">
                  <c:v>-5.2900029999999996</c:v>
                </c:pt>
                <c:pt idx="44">
                  <c:v>-1.7596419999999999</c:v>
                </c:pt>
                <c:pt idx="45">
                  <c:v>1.361451</c:v>
                </c:pt>
                <c:pt idx="46">
                  <c:v>2.1685970000000001</c:v>
                </c:pt>
                <c:pt idx="47">
                  <c:v>3.1288999999999998</c:v>
                </c:pt>
                <c:pt idx="48">
                  <c:v>1.3580490000000001</c:v>
                </c:pt>
                <c:pt idx="49">
                  <c:v>2.8586330000000002</c:v>
                </c:pt>
                <c:pt idx="50">
                  <c:v>-1.2048460000000001</c:v>
                </c:pt>
                <c:pt idx="51">
                  <c:v>0.93201599999999996</c:v>
                </c:pt>
                <c:pt idx="52">
                  <c:v>-0.21445400000000001</c:v>
                </c:pt>
                <c:pt idx="53">
                  <c:v>-0.44107200000000002</c:v>
                </c:pt>
                <c:pt idx="54">
                  <c:v>-7.5826460000000004</c:v>
                </c:pt>
                <c:pt idx="55">
                  <c:v>-0.69161300000000003</c:v>
                </c:pt>
                <c:pt idx="56">
                  <c:v>2.5956929999999998</c:v>
                </c:pt>
                <c:pt idx="57">
                  <c:v>1.125583</c:v>
                </c:pt>
                <c:pt idx="58">
                  <c:v>3.3881220000000001</c:v>
                </c:pt>
                <c:pt idx="59">
                  <c:v>0.29198200000000002</c:v>
                </c:pt>
                <c:pt idx="60">
                  <c:v>2.3383229999999999</c:v>
                </c:pt>
                <c:pt idx="61">
                  <c:v>-3.0457139999999998</c:v>
                </c:pt>
                <c:pt idx="62">
                  <c:v>-4.091513</c:v>
                </c:pt>
                <c:pt idx="63">
                  <c:v>-7.6066969999999996</c:v>
                </c:pt>
                <c:pt idx="64">
                  <c:v>-0.77198299999999997</c:v>
                </c:pt>
                <c:pt idx="65">
                  <c:v>-2.894018</c:v>
                </c:pt>
                <c:pt idx="66">
                  <c:v>3.8256649999999999</c:v>
                </c:pt>
                <c:pt idx="67">
                  <c:v>1.35161</c:v>
                </c:pt>
                <c:pt idx="68">
                  <c:v>-0.64015699999999998</c:v>
                </c:pt>
                <c:pt idx="69">
                  <c:v>6.5282999999999994E-2</c:v>
                </c:pt>
                <c:pt idx="70">
                  <c:v>4.0219639999999997</c:v>
                </c:pt>
                <c:pt idx="71">
                  <c:v>-2.3104490000000002</c:v>
                </c:pt>
                <c:pt idx="72">
                  <c:v>3.7596449999999999</c:v>
                </c:pt>
                <c:pt idx="73">
                  <c:v>-5.5838049999999999</c:v>
                </c:pt>
                <c:pt idx="74">
                  <c:v>9.3206999999999998E-2</c:v>
                </c:pt>
                <c:pt idx="75">
                  <c:v>-0.45454899999999998</c:v>
                </c:pt>
                <c:pt idx="76">
                  <c:v>-0.20904300000000001</c:v>
                </c:pt>
                <c:pt idx="77">
                  <c:v>-2.8549410000000002</c:v>
                </c:pt>
                <c:pt idx="78">
                  <c:v>-1.2140899999999999</c:v>
                </c:pt>
                <c:pt idx="79">
                  <c:v>-0.23019600000000001</c:v>
                </c:pt>
                <c:pt idx="80">
                  <c:v>-3.368293</c:v>
                </c:pt>
                <c:pt idx="81">
                  <c:v>0.38866800000000001</c:v>
                </c:pt>
                <c:pt idx="82">
                  <c:v>1.7087479999999999</c:v>
                </c:pt>
                <c:pt idx="83">
                  <c:v>9.6215419999999998</c:v>
                </c:pt>
                <c:pt idx="84">
                  <c:v>-2.7334399999999999</c:v>
                </c:pt>
                <c:pt idx="85">
                  <c:v>0.35383199999999998</c:v>
                </c:pt>
                <c:pt idx="86">
                  <c:v>-1.6827289999999999</c:v>
                </c:pt>
                <c:pt idx="87">
                  <c:v>-1.030818</c:v>
                </c:pt>
                <c:pt idx="88">
                  <c:v>-5.21068</c:v>
                </c:pt>
                <c:pt idx="89">
                  <c:v>0.670682</c:v>
                </c:pt>
                <c:pt idx="90">
                  <c:v>9.3000000000000005E-4</c:v>
                </c:pt>
                <c:pt idx="91">
                  <c:v>-1.27281</c:v>
                </c:pt>
                <c:pt idx="92">
                  <c:v>2.5287090000000001</c:v>
                </c:pt>
                <c:pt idx="93">
                  <c:v>1.3164279999999999</c:v>
                </c:pt>
                <c:pt idx="94">
                  <c:v>5.1918379999999997</c:v>
                </c:pt>
                <c:pt idx="95">
                  <c:v>3.1336279999999999</c:v>
                </c:pt>
                <c:pt idx="96">
                  <c:v>-1.101226</c:v>
                </c:pt>
                <c:pt idx="97">
                  <c:v>-7.0451879999999996</c:v>
                </c:pt>
                <c:pt idx="98">
                  <c:v>2.4689410000000001</c:v>
                </c:pt>
                <c:pt idx="99">
                  <c:v>-0.96956100000000001</c:v>
                </c:pt>
                <c:pt idx="100">
                  <c:v>-1.9486399999999999</c:v>
                </c:pt>
                <c:pt idx="101">
                  <c:v>1.107923</c:v>
                </c:pt>
                <c:pt idx="102">
                  <c:v>0.44999899999999998</c:v>
                </c:pt>
                <c:pt idx="103">
                  <c:v>4.3123240000000003</c:v>
                </c:pt>
                <c:pt idx="104">
                  <c:v>3.3598880000000002</c:v>
                </c:pt>
                <c:pt idx="105">
                  <c:v>-0.441139</c:v>
                </c:pt>
                <c:pt idx="106">
                  <c:v>-1.664542</c:v>
                </c:pt>
                <c:pt idx="107">
                  <c:v>-0.31620999999999999</c:v>
                </c:pt>
                <c:pt idx="108">
                  <c:v>2.2287119999999998</c:v>
                </c:pt>
                <c:pt idx="109">
                  <c:v>-3.3751669999999998</c:v>
                </c:pt>
                <c:pt idx="110">
                  <c:v>0.40085500000000002</c:v>
                </c:pt>
                <c:pt idx="111">
                  <c:v>3.9964879999999998</c:v>
                </c:pt>
                <c:pt idx="112">
                  <c:v>-0.34114100000000003</c:v>
                </c:pt>
                <c:pt idx="113">
                  <c:v>0.26330999999999999</c:v>
                </c:pt>
                <c:pt idx="114">
                  <c:v>3.2231719999999999</c:v>
                </c:pt>
                <c:pt idx="115">
                  <c:v>-5.2385140000000003</c:v>
                </c:pt>
                <c:pt idx="116">
                  <c:v>1.940661</c:v>
                </c:pt>
                <c:pt idx="117">
                  <c:v>-0.170406</c:v>
                </c:pt>
                <c:pt idx="118">
                  <c:v>-3.3068240000000002</c:v>
                </c:pt>
                <c:pt idx="119">
                  <c:v>-2.8079779999999999</c:v>
                </c:pt>
                <c:pt idx="120">
                  <c:v>2.015171</c:v>
                </c:pt>
                <c:pt idx="121">
                  <c:v>4.3537129999999999</c:v>
                </c:pt>
                <c:pt idx="122">
                  <c:v>-1.783857</c:v>
                </c:pt>
                <c:pt idx="123">
                  <c:v>-2.8912599999999999</c:v>
                </c:pt>
                <c:pt idx="124">
                  <c:v>1.6806970000000001</c:v>
                </c:pt>
                <c:pt idx="125">
                  <c:v>1.8911990000000001</c:v>
                </c:pt>
                <c:pt idx="126">
                  <c:v>-1.0975060000000001</c:v>
                </c:pt>
                <c:pt idx="127">
                  <c:v>-0.36291499999999999</c:v>
                </c:pt>
                <c:pt idx="128">
                  <c:v>-0.778922</c:v>
                </c:pt>
                <c:pt idx="129">
                  <c:v>-0.21110000000000001</c:v>
                </c:pt>
                <c:pt idx="130">
                  <c:v>0.79957500000000004</c:v>
                </c:pt>
                <c:pt idx="131">
                  <c:v>0.35261100000000001</c:v>
                </c:pt>
                <c:pt idx="132">
                  <c:v>0.75016099999999997</c:v>
                </c:pt>
                <c:pt idx="133">
                  <c:v>4.2387940000000004</c:v>
                </c:pt>
                <c:pt idx="134">
                  <c:v>0.481377</c:v>
                </c:pt>
                <c:pt idx="135">
                  <c:v>-0.81904100000000002</c:v>
                </c:pt>
                <c:pt idx="136">
                  <c:v>0.61160700000000001</c:v>
                </c:pt>
                <c:pt idx="137">
                  <c:v>-6.0535779999999999</c:v>
                </c:pt>
                <c:pt idx="138">
                  <c:v>-2.365548</c:v>
                </c:pt>
                <c:pt idx="139">
                  <c:v>0.31779299999999999</c:v>
                </c:pt>
                <c:pt idx="140">
                  <c:v>4.3483159999999996</c:v>
                </c:pt>
                <c:pt idx="141">
                  <c:v>-1.431689</c:v>
                </c:pt>
                <c:pt idx="142">
                  <c:v>1.9189670000000001</c:v>
                </c:pt>
                <c:pt idx="143">
                  <c:v>1.600622</c:v>
                </c:pt>
                <c:pt idx="144">
                  <c:v>2.894822</c:v>
                </c:pt>
                <c:pt idx="145">
                  <c:v>-3.741266</c:v>
                </c:pt>
                <c:pt idx="146">
                  <c:v>-3.0650729999999999</c:v>
                </c:pt>
                <c:pt idx="147">
                  <c:v>-2.2910550000000001</c:v>
                </c:pt>
                <c:pt idx="148">
                  <c:v>1.894995</c:v>
                </c:pt>
                <c:pt idx="149">
                  <c:v>-1.3463560000000001</c:v>
                </c:pt>
                <c:pt idx="150">
                  <c:v>-4.0512940000000004</c:v>
                </c:pt>
                <c:pt idx="151">
                  <c:v>-4.8716309999999998</c:v>
                </c:pt>
                <c:pt idx="152">
                  <c:v>-1.3318449999999999</c:v>
                </c:pt>
                <c:pt idx="153">
                  <c:v>0.57170699999999997</c:v>
                </c:pt>
                <c:pt idx="154">
                  <c:v>1.0031300000000001</c:v>
                </c:pt>
                <c:pt idx="155">
                  <c:v>-2.4495459999999998</c:v>
                </c:pt>
                <c:pt idx="156">
                  <c:v>-1.6765779999999999</c:v>
                </c:pt>
                <c:pt idx="157">
                  <c:v>1.0664629999999999</c:v>
                </c:pt>
                <c:pt idx="158">
                  <c:v>-3.6843080000000001</c:v>
                </c:pt>
                <c:pt idx="159">
                  <c:v>-10.629455</c:v>
                </c:pt>
                <c:pt idx="160">
                  <c:v>3.032451</c:v>
                </c:pt>
                <c:pt idx="161">
                  <c:v>-2.5085090000000001</c:v>
                </c:pt>
                <c:pt idx="162">
                  <c:v>0.50518600000000002</c:v>
                </c:pt>
                <c:pt idx="163">
                  <c:v>1.056862</c:v>
                </c:pt>
                <c:pt idx="164">
                  <c:v>1.128824</c:v>
                </c:pt>
                <c:pt idx="165">
                  <c:v>0.44518799999999997</c:v>
                </c:pt>
                <c:pt idx="166">
                  <c:v>2.5399060000000002</c:v>
                </c:pt>
                <c:pt idx="167">
                  <c:v>0.27408700000000003</c:v>
                </c:pt>
                <c:pt idx="168">
                  <c:v>-1.289612</c:v>
                </c:pt>
                <c:pt idx="169">
                  <c:v>-0.72702199999999995</c:v>
                </c:pt>
                <c:pt idx="170">
                  <c:v>-1.3086610000000001</c:v>
                </c:pt>
                <c:pt idx="171">
                  <c:v>-3.5245259999999998</c:v>
                </c:pt>
                <c:pt idx="172">
                  <c:v>-5.0159580000000004</c:v>
                </c:pt>
                <c:pt idx="173">
                  <c:v>-6.9110440000000004</c:v>
                </c:pt>
                <c:pt idx="174">
                  <c:v>-1.6438870000000001</c:v>
                </c:pt>
                <c:pt idx="175">
                  <c:v>0.48710900000000001</c:v>
                </c:pt>
                <c:pt idx="176">
                  <c:v>3.4343219999999999</c:v>
                </c:pt>
                <c:pt idx="177">
                  <c:v>3.9049200000000002</c:v>
                </c:pt>
                <c:pt idx="178">
                  <c:v>1.489007</c:v>
                </c:pt>
                <c:pt idx="179">
                  <c:v>0.19894200000000001</c:v>
                </c:pt>
                <c:pt idx="180">
                  <c:v>3.7148089999999998</c:v>
                </c:pt>
                <c:pt idx="181">
                  <c:v>4.6471910000000003</c:v>
                </c:pt>
                <c:pt idx="182">
                  <c:v>2.6945100000000002</c:v>
                </c:pt>
                <c:pt idx="183">
                  <c:v>0.617317</c:v>
                </c:pt>
                <c:pt idx="184">
                  <c:v>0.88059200000000004</c:v>
                </c:pt>
                <c:pt idx="185">
                  <c:v>-0.14133499999999999</c:v>
                </c:pt>
                <c:pt idx="186">
                  <c:v>3.0733320000000002</c:v>
                </c:pt>
                <c:pt idx="187">
                  <c:v>-2.2280069999999998</c:v>
                </c:pt>
                <c:pt idx="188">
                  <c:v>2.7315450000000001</c:v>
                </c:pt>
                <c:pt idx="189">
                  <c:v>-0.208701</c:v>
                </c:pt>
                <c:pt idx="190">
                  <c:v>-0.17909</c:v>
                </c:pt>
                <c:pt idx="191">
                  <c:v>3.8966780000000001</c:v>
                </c:pt>
                <c:pt idx="192">
                  <c:v>-1.0962179999999999</c:v>
                </c:pt>
                <c:pt idx="193">
                  <c:v>3.835709</c:v>
                </c:pt>
                <c:pt idx="194">
                  <c:v>-1.5146710000000001</c:v>
                </c:pt>
                <c:pt idx="195">
                  <c:v>-2.625057</c:v>
                </c:pt>
                <c:pt idx="196">
                  <c:v>-0.75775099999999995</c:v>
                </c:pt>
                <c:pt idx="197">
                  <c:v>0.72628899999999996</c:v>
                </c:pt>
                <c:pt idx="198">
                  <c:v>2.4691879999999999</c:v>
                </c:pt>
                <c:pt idx="199">
                  <c:v>-3.5049459999999999</c:v>
                </c:pt>
                <c:pt idx="200">
                  <c:v>6.7870699999999999</c:v>
                </c:pt>
                <c:pt idx="201">
                  <c:v>0.77222999999999997</c:v>
                </c:pt>
                <c:pt idx="202">
                  <c:v>-2.832087</c:v>
                </c:pt>
                <c:pt idx="203">
                  <c:v>-1.2848299999999999</c:v>
                </c:pt>
                <c:pt idx="204">
                  <c:v>0.59746100000000002</c:v>
                </c:pt>
                <c:pt idx="205">
                  <c:v>0.219106</c:v>
                </c:pt>
                <c:pt idx="206">
                  <c:v>4.2617339999999997</c:v>
                </c:pt>
                <c:pt idx="207">
                  <c:v>-0.53393900000000005</c:v>
                </c:pt>
                <c:pt idx="208">
                  <c:v>6.1959309999999999</c:v>
                </c:pt>
                <c:pt idx="209">
                  <c:v>-1.2226060000000001</c:v>
                </c:pt>
                <c:pt idx="210">
                  <c:v>-2.4723169999999999</c:v>
                </c:pt>
                <c:pt idx="211">
                  <c:v>1.4307639999999999</c:v>
                </c:pt>
                <c:pt idx="212">
                  <c:v>-5.167764</c:v>
                </c:pt>
                <c:pt idx="213">
                  <c:v>-0.123179</c:v>
                </c:pt>
                <c:pt idx="214">
                  <c:v>-2.8163469999999999</c:v>
                </c:pt>
                <c:pt idx="215">
                  <c:v>-1.645278</c:v>
                </c:pt>
                <c:pt idx="216">
                  <c:v>3.1227109999999998</c:v>
                </c:pt>
                <c:pt idx="217">
                  <c:v>-1.5501130000000001</c:v>
                </c:pt>
                <c:pt idx="218">
                  <c:v>2.9674260000000001</c:v>
                </c:pt>
                <c:pt idx="219">
                  <c:v>3.401653</c:v>
                </c:pt>
                <c:pt idx="220">
                  <c:v>-2.8319999999999999E-3</c:v>
                </c:pt>
                <c:pt idx="221">
                  <c:v>0.72997900000000004</c:v>
                </c:pt>
                <c:pt idx="222">
                  <c:v>-2.107961</c:v>
                </c:pt>
                <c:pt idx="223">
                  <c:v>2.8684759999999998</c:v>
                </c:pt>
                <c:pt idx="224">
                  <c:v>1.076781</c:v>
                </c:pt>
                <c:pt idx="225">
                  <c:v>2.1595939999999998</c:v>
                </c:pt>
                <c:pt idx="226">
                  <c:v>-0.86923499999999998</c:v>
                </c:pt>
                <c:pt idx="227">
                  <c:v>4.5152859999999997</c:v>
                </c:pt>
                <c:pt idx="228">
                  <c:v>-3.934796</c:v>
                </c:pt>
                <c:pt idx="229">
                  <c:v>0.26348199999999999</c:v>
                </c:pt>
                <c:pt idx="230">
                  <c:v>2.0032589999999999</c:v>
                </c:pt>
                <c:pt idx="231">
                  <c:v>-1.6464859999999999</c:v>
                </c:pt>
                <c:pt idx="232">
                  <c:v>4.6253080000000004</c:v>
                </c:pt>
                <c:pt idx="233">
                  <c:v>3.8969909999999999</c:v>
                </c:pt>
                <c:pt idx="234">
                  <c:v>-10.65015</c:v>
                </c:pt>
                <c:pt idx="235">
                  <c:v>1.413535</c:v>
                </c:pt>
                <c:pt idx="236">
                  <c:v>0.36299700000000001</c:v>
                </c:pt>
                <c:pt idx="237">
                  <c:v>2.5993249999999999</c:v>
                </c:pt>
                <c:pt idx="238">
                  <c:v>-1.241495</c:v>
                </c:pt>
                <c:pt idx="239">
                  <c:v>1.3495900000000001</c:v>
                </c:pt>
                <c:pt idx="240">
                  <c:v>2.8526790000000002</c:v>
                </c:pt>
                <c:pt idx="241">
                  <c:v>2.508591</c:v>
                </c:pt>
                <c:pt idx="242">
                  <c:v>2.2497780000000001</c:v>
                </c:pt>
                <c:pt idx="243">
                  <c:v>-2.349056</c:v>
                </c:pt>
                <c:pt idx="244">
                  <c:v>0.29235800000000001</c:v>
                </c:pt>
                <c:pt idx="245">
                  <c:v>-4.4903570000000004</c:v>
                </c:pt>
                <c:pt idx="246">
                  <c:v>-7.1701819999999996</c:v>
                </c:pt>
                <c:pt idx="247">
                  <c:v>0.26017200000000001</c:v>
                </c:pt>
                <c:pt idx="248">
                  <c:v>0.125893</c:v>
                </c:pt>
                <c:pt idx="249">
                  <c:v>-3.3313809999999999</c:v>
                </c:pt>
                <c:pt idx="250">
                  <c:v>-4.1667129999999997</c:v>
                </c:pt>
                <c:pt idx="251">
                  <c:v>-3.323909</c:v>
                </c:pt>
                <c:pt idx="252">
                  <c:v>5.8360849999999997</c:v>
                </c:pt>
                <c:pt idx="253">
                  <c:v>1.897027</c:v>
                </c:pt>
                <c:pt idx="254">
                  <c:v>-2.8209219999999999</c:v>
                </c:pt>
                <c:pt idx="255">
                  <c:v>-5.2416210000000003</c:v>
                </c:pt>
                <c:pt idx="256">
                  <c:v>-0.56321200000000005</c:v>
                </c:pt>
                <c:pt idx="257">
                  <c:v>-2.6014590000000002</c:v>
                </c:pt>
                <c:pt idx="258">
                  <c:v>0.158114</c:v>
                </c:pt>
                <c:pt idx="259">
                  <c:v>-4.7601909999999998</c:v>
                </c:pt>
                <c:pt idx="260">
                  <c:v>-5.8019970000000001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226-0047-A16C-E7C45767CF43}"/>
            </c:ext>
          </c:extLst>
        </c:ser>
        <c:ser>
          <c:idx val="15"/>
          <c:order val="4"/>
          <c:tx>
            <c:strRef>
              <c:f>ytest!$Q$187</c:f>
              <c:strCache>
                <c:ptCount val="1"/>
                <c:pt idx="0">
                  <c:v>v_Pxy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ytest!$A$188:$A$448</c:f>
              <c:numCache>
                <c:formatCode>General</c:formatCode>
                <c:ptCount val="261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</c:numCache>
            </c:numRef>
          </c:xVal>
          <c:yVal>
            <c:numRef>
              <c:f>ytest!$Q$188:$Q$448</c:f>
              <c:numCache>
                <c:formatCode>General</c:formatCode>
                <c:ptCount val="261"/>
                <c:pt idx="0">
                  <c:v>112.269745</c:v>
                </c:pt>
                <c:pt idx="1">
                  <c:v>113.25060499999999</c:v>
                </c:pt>
                <c:pt idx="2">
                  <c:v>113.92839499999999</c:v>
                </c:pt>
                <c:pt idx="3">
                  <c:v>114.754305</c:v>
                </c:pt>
                <c:pt idx="4">
                  <c:v>114.815378</c:v>
                </c:pt>
                <c:pt idx="5">
                  <c:v>115.69226500000001</c:v>
                </c:pt>
                <c:pt idx="6">
                  <c:v>116.133505</c:v>
                </c:pt>
                <c:pt idx="7">
                  <c:v>117.38248</c:v>
                </c:pt>
                <c:pt idx="8">
                  <c:v>117.424959</c:v>
                </c:pt>
                <c:pt idx="9">
                  <c:v>117.548354</c:v>
                </c:pt>
                <c:pt idx="10">
                  <c:v>118.645213</c:v>
                </c:pt>
                <c:pt idx="11">
                  <c:v>118.832868</c:v>
                </c:pt>
                <c:pt idx="12">
                  <c:v>117.507625</c:v>
                </c:pt>
                <c:pt idx="13">
                  <c:v>117.16589</c:v>
                </c:pt>
                <c:pt idx="14">
                  <c:v>116.842251</c:v>
                </c:pt>
                <c:pt idx="15">
                  <c:v>117.66951</c:v>
                </c:pt>
                <c:pt idx="16">
                  <c:v>118.751484</c:v>
                </c:pt>
                <c:pt idx="17">
                  <c:v>122.391143</c:v>
                </c:pt>
                <c:pt idx="18">
                  <c:v>128.17451299999999</c:v>
                </c:pt>
                <c:pt idx="19">
                  <c:v>135.05487099999999</c:v>
                </c:pt>
                <c:pt idx="20">
                  <c:v>138.21456599999999</c:v>
                </c:pt>
                <c:pt idx="21">
                  <c:v>137.69359399999999</c:v>
                </c:pt>
                <c:pt idx="22">
                  <c:v>133.19031000000001</c:v>
                </c:pt>
                <c:pt idx="23">
                  <c:v>127.264019</c:v>
                </c:pt>
                <c:pt idx="24">
                  <c:v>123.12639299999999</c:v>
                </c:pt>
                <c:pt idx="25">
                  <c:v>122.88678299999999</c:v>
                </c:pt>
                <c:pt idx="26">
                  <c:v>123.595438</c:v>
                </c:pt>
                <c:pt idx="27">
                  <c:v>124.224541</c:v>
                </c:pt>
                <c:pt idx="28">
                  <c:v>124.725644</c:v>
                </c:pt>
                <c:pt idx="29">
                  <c:v>123.30136899999999</c:v>
                </c:pt>
                <c:pt idx="30">
                  <c:v>123.050685</c:v>
                </c:pt>
                <c:pt idx="31">
                  <c:v>122.123642</c:v>
                </c:pt>
                <c:pt idx="32">
                  <c:v>121.906184</c:v>
                </c:pt>
                <c:pt idx="33">
                  <c:v>120.547631</c:v>
                </c:pt>
                <c:pt idx="34">
                  <c:v>121.02034</c:v>
                </c:pt>
                <c:pt idx="35">
                  <c:v>121.964493</c:v>
                </c:pt>
                <c:pt idx="36">
                  <c:v>123.625302</c:v>
                </c:pt>
                <c:pt idx="37">
                  <c:v>123.898471</c:v>
                </c:pt>
                <c:pt idx="38">
                  <c:v>124.270872</c:v>
                </c:pt>
                <c:pt idx="39">
                  <c:v>122.53372899999999</c:v>
                </c:pt>
                <c:pt idx="40">
                  <c:v>121.39458</c:v>
                </c:pt>
                <c:pt idx="41">
                  <c:v>121.044262</c:v>
                </c:pt>
                <c:pt idx="42">
                  <c:v>120.51419</c:v>
                </c:pt>
                <c:pt idx="43">
                  <c:v>120.332937</c:v>
                </c:pt>
                <c:pt idx="44">
                  <c:v>119.761793</c:v>
                </c:pt>
                <c:pt idx="45">
                  <c:v>119.64677500000001</c:v>
                </c:pt>
                <c:pt idx="46">
                  <c:v>119.761312</c:v>
                </c:pt>
                <c:pt idx="47">
                  <c:v>119.21778399999999</c:v>
                </c:pt>
                <c:pt idx="48">
                  <c:v>119.11457799999999</c:v>
                </c:pt>
                <c:pt idx="49">
                  <c:v>118.21128400000001</c:v>
                </c:pt>
                <c:pt idx="50">
                  <c:v>118.08806199999999</c:v>
                </c:pt>
                <c:pt idx="51">
                  <c:v>117.85130100000001</c:v>
                </c:pt>
                <c:pt idx="52">
                  <c:v>116.383443</c:v>
                </c:pt>
                <c:pt idx="53">
                  <c:v>115.826059</c:v>
                </c:pt>
                <c:pt idx="54">
                  <c:v>116.816008</c:v>
                </c:pt>
                <c:pt idx="55">
                  <c:v>115.064931</c:v>
                </c:pt>
                <c:pt idx="56">
                  <c:v>115.993511</c:v>
                </c:pt>
                <c:pt idx="57">
                  <c:v>115.00433200000001</c:v>
                </c:pt>
                <c:pt idx="58">
                  <c:v>114.12040399999999</c:v>
                </c:pt>
                <c:pt idx="59">
                  <c:v>107.74829</c:v>
                </c:pt>
                <c:pt idx="60">
                  <c:v>108.23401699999999</c:v>
                </c:pt>
                <c:pt idx="61">
                  <c:v>106.546767</c:v>
                </c:pt>
                <c:pt idx="62">
                  <c:v>106.329274</c:v>
                </c:pt>
                <c:pt idx="63">
                  <c:v>106.098519</c:v>
                </c:pt>
                <c:pt idx="64">
                  <c:v>104.04444599999999</c:v>
                </c:pt>
                <c:pt idx="65">
                  <c:v>104.126848</c:v>
                </c:pt>
                <c:pt idx="66">
                  <c:v>102.74812300000001</c:v>
                </c:pt>
                <c:pt idx="67">
                  <c:v>100.496672</c:v>
                </c:pt>
                <c:pt idx="68">
                  <c:v>101.32195900000001</c:v>
                </c:pt>
                <c:pt idx="69">
                  <c:v>100.408271</c:v>
                </c:pt>
                <c:pt idx="70">
                  <c:v>99.523443</c:v>
                </c:pt>
                <c:pt idx="71">
                  <c:v>98.032032999999998</c:v>
                </c:pt>
                <c:pt idx="72">
                  <c:v>97.316777000000002</c:v>
                </c:pt>
                <c:pt idx="73">
                  <c:v>96.920238999999995</c:v>
                </c:pt>
                <c:pt idx="74">
                  <c:v>96.233656999999994</c:v>
                </c:pt>
                <c:pt idx="75">
                  <c:v>94.616580999999996</c:v>
                </c:pt>
                <c:pt idx="76">
                  <c:v>93.410273000000004</c:v>
                </c:pt>
                <c:pt idx="77">
                  <c:v>92.313660999999996</c:v>
                </c:pt>
                <c:pt idx="78">
                  <c:v>95.045653999999999</c:v>
                </c:pt>
                <c:pt idx="79">
                  <c:v>95.229543000000007</c:v>
                </c:pt>
                <c:pt idx="80">
                  <c:v>93.843404000000007</c:v>
                </c:pt>
                <c:pt idx="81">
                  <c:v>92.842945999999998</c:v>
                </c:pt>
                <c:pt idx="82">
                  <c:v>92.085902000000004</c:v>
                </c:pt>
                <c:pt idx="83">
                  <c:v>91.235425000000006</c:v>
                </c:pt>
                <c:pt idx="84">
                  <c:v>90.810841999999994</c:v>
                </c:pt>
                <c:pt idx="85">
                  <c:v>89.528174000000007</c:v>
                </c:pt>
                <c:pt idx="86">
                  <c:v>88.156092000000001</c:v>
                </c:pt>
                <c:pt idx="87">
                  <c:v>84.058525000000003</c:v>
                </c:pt>
                <c:pt idx="88">
                  <c:v>75.287060999999994</c:v>
                </c:pt>
                <c:pt idx="89">
                  <c:v>81.000758000000005</c:v>
                </c:pt>
                <c:pt idx="90">
                  <c:v>80.886189000000002</c:v>
                </c:pt>
                <c:pt idx="91">
                  <c:v>79.795265999999998</c:v>
                </c:pt>
                <c:pt idx="92">
                  <c:v>78.781839000000005</c:v>
                </c:pt>
                <c:pt idx="93">
                  <c:v>75.971548999999996</c:v>
                </c:pt>
                <c:pt idx="94">
                  <c:v>76.141077999999993</c:v>
                </c:pt>
                <c:pt idx="95">
                  <c:v>73.421040000000005</c:v>
                </c:pt>
                <c:pt idx="96">
                  <c:v>68.968706999999995</c:v>
                </c:pt>
                <c:pt idx="97">
                  <c:v>65.815627000000006</c:v>
                </c:pt>
                <c:pt idx="98">
                  <c:v>65.802507000000006</c:v>
                </c:pt>
                <c:pt idx="99">
                  <c:v>64.427406000000005</c:v>
                </c:pt>
                <c:pt idx="100">
                  <c:v>64.085779000000002</c:v>
                </c:pt>
                <c:pt idx="101">
                  <c:v>62.479861</c:v>
                </c:pt>
                <c:pt idx="102">
                  <c:v>60.937835999999997</c:v>
                </c:pt>
                <c:pt idx="103">
                  <c:v>58.964790999999998</c:v>
                </c:pt>
                <c:pt idx="104">
                  <c:v>57.694915999999999</c:v>
                </c:pt>
                <c:pt idx="105">
                  <c:v>54.536523000000003</c:v>
                </c:pt>
                <c:pt idx="106">
                  <c:v>52.822533</c:v>
                </c:pt>
                <c:pt idx="107">
                  <c:v>51.877110999999999</c:v>
                </c:pt>
                <c:pt idx="108">
                  <c:v>50.712110000000003</c:v>
                </c:pt>
                <c:pt idx="109">
                  <c:v>48.745539000000001</c:v>
                </c:pt>
                <c:pt idx="110">
                  <c:v>48.084083999999997</c:v>
                </c:pt>
                <c:pt idx="111">
                  <c:v>47.156981000000002</c:v>
                </c:pt>
                <c:pt idx="112">
                  <c:v>47.043536000000003</c:v>
                </c:pt>
                <c:pt idx="113">
                  <c:v>45.453738999999999</c:v>
                </c:pt>
                <c:pt idx="114">
                  <c:v>37.949362000000001</c:v>
                </c:pt>
                <c:pt idx="115">
                  <c:v>36.559300999999998</c:v>
                </c:pt>
                <c:pt idx="116">
                  <c:v>38.926003999999999</c:v>
                </c:pt>
                <c:pt idx="117">
                  <c:v>39.082498000000001</c:v>
                </c:pt>
                <c:pt idx="118">
                  <c:v>38.316223999999998</c:v>
                </c:pt>
                <c:pt idx="119">
                  <c:v>36.144863000000001</c:v>
                </c:pt>
                <c:pt idx="120">
                  <c:v>35.786247000000003</c:v>
                </c:pt>
                <c:pt idx="121">
                  <c:v>34.177802</c:v>
                </c:pt>
                <c:pt idx="122">
                  <c:v>34.718992</c:v>
                </c:pt>
                <c:pt idx="123">
                  <c:v>34.194541000000001</c:v>
                </c:pt>
                <c:pt idx="124">
                  <c:v>34.305712999999997</c:v>
                </c:pt>
                <c:pt idx="125">
                  <c:v>35.3155</c:v>
                </c:pt>
                <c:pt idx="126">
                  <c:v>35.290438999999999</c:v>
                </c:pt>
                <c:pt idx="127">
                  <c:v>38.302157000000001</c:v>
                </c:pt>
                <c:pt idx="128">
                  <c:v>38.041212999999999</c:v>
                </c:pt>
                <c:pt idx="129">
                  <c:v>36.995797000000003</c:v>
                </c:pt>
                <c:pt idx="130">
                  <c:v>35.305177999999998</c:v>
                </c:pt>
                <c:pt idx="131">
                  <c:v>34.951445999999997</c:v>
                </c:pt>
                <c:pt idx="132">
                  <c:v>34.700203999999999</c:v>
                </c:pt>
                <c:pt idx="133">
                  <c:v>35.327551999999997</c:v>
                </c:pt>
                <c:pt idx="134">
                  <c:v>34.674066000000003</c:v>
                </c:pt>
                <c:pt idx="135">
                  <c:v>34.796747000000003</c:v>
                </c:pt>
                <c:pt idx="136">
                  <c:v>34.534229000000003</c:v>
                </c:pt>
                <c:pt idx="137">
                  <c:v>34.527262</c:v>
                </c:pt>
                <c:pt idx="138">
                  <c:v>33.903801999999999</c:v>
                </c:pt>
                <c:pt idx="139">
                  <c:v>32.924166</c:v>
                </c:pt>
                <c:pt idx="140">
                  <c:v>32.634583999999997</c:v>
                </c:pt>
                <c:pt idx="141">
                  <c:v>31.726728999999999</c:v>
                </c:pt>
                <c:pt idx="142">
                  <c:v>31.641681999999999</c:v>
                </c:pt>
                <c:pt idx="143">
                  <c:v>31.151385999999999</c:v>
                </c:pt>
                <c:pt idx="144">
                  <c:v>30.527166999999999</c:v>
                </c:pt>
                <c:pt idx="145">
                  <c:v>29.406488</c:v>
                </c:pt>
                <c:pt idx="146">
                  <c:v>29.588107000000001</c:v>
                </c:pt>
                <c:pt idx="147">
                  <c:v>28.766528999999998</c:v>
                </c:pt>
                <c:pt idx="148">
                  <c:v>27.444759000000001</c:v>
                </c:pt>
                <c:pt idx="149">
                  <c:v>26.537178999999998</c:v>
                </c:pt>
                <c:pt idx="150">
                  <c:v>25.659431999999999</c:v>
                </c:pt>
                <c:pt idx="151">
                  <c:v>25.09384</c:v>
                </c:pt>
                <c:pt idx="152">
                  <c:v>23.629608999999999</c:v>
                </c:pt>
                <c:pt idx="153">
                  <c:v>23.955846000000001</c:v>
                </c:pt>
                <c:pt idx="154">
                  <c:v>22.466061</c:v>
                </c:pt>
                <c:pt idx="155">
                  <c:v>22.239999000000001</c:v>
                </c:pt>
                <c:pt idx="156">
                  <c:v>20.114426999999999</c:v>
                </c:pt>
                <c:pt idx="157">
                  <c:v>20.797121000000001</c:v>
                </c:pt>
                <c:pt idx="158">
                  <c:v>17.375788</c:v>
                </c:pt>
                <c:pt idx="159">
                  <c:v>17.520662000000002</c:v>
                </c:pt>
                <c:pt idx="160">
                  <c:v>16.443363000000002</c:v>
                </c:pt>
                <c:pt idx="161">
                  <c:v>16.103218999999999</c:v>
                </c:pt>
                <c:pt idx="162">
                  <c:v>14.627452</c:v>
                </c:pt>
                <c:pt idx="163">
                  <c:v>13.436382999999999</c:v>
                </c:pt>
                <c:pt idx="164">
                  <c:v>13.724769999999999</c:v>
                </c:pt>
                <c:pt idx="165">
                  <c:v>12.763427</c:v>
                </c:pt>
                <c:pt idx="166">
                  <c:v>11.455514000000001</c:v>
                </c:pt>
                <c:pt idx="167">
                  <c:v>9.9772580000000008</c:v>
                </c:pt>
                <c:pt idx="168">
                  <c:v>9.6276419999999998</c:v>
                </c:pt>
                <c:pt idx="169">
                  <c:v>8.1831200000000006</c:v>
                </c:pt>
                <c:pt idx="170">
                  <c:v>7.9765379999999997</c:v>
                </c:pt>
                <c:pt idx="171">
                  <c:v>6.0880380000000001</c:v>
                </c:pt>
                <c:pt idx="172">
                  <c:v>6.06332</c:v>
                </c:pt>
                <c:pt idx="173">
                  <c:v>4.3232350000000004</c:v>
                </c:pt>
                <c:pt idx="174">
                  <c:v>3.7938429999999999</c:v>
                </c:pt>
                <c:pt idx="175">
                  <c:v>2.4936189999999998</c:v>
                </c:pt>
                <c:pt idx="176">
                  <c:v>0.82569999999999999</c:v>
                </c:pt>
                <c:pt idx="177">
                  <c:v>0.160246</c:v>
                </c:pt>
                <c:pt idx="178">
                  <c:v>0.36807299999999998</c:v>
                </c:pt>
                <c:pt idx="179">
                  <c:v>-0.98031900000000005</c:v>
                </c:pt>
                <c:pt idx="180">
                  <c:v>-3.1067969999999998</c:v>
                </c:pt>
                <c:pt idx="181">
                  <c:v>-3.66533</c:v>
                </c:pt>
                <c:pt idx="182">
                  <c:v>-4.667014</c:v>
                </c:pt>
                <c:pt idx="183">
                  <c:v>-5.5738469999999998</c:v>
                </c:pt>
                <c:pt idx="184">
                  <c:v>-6.0715789999999998</c:v>
                </c:pt>
                <c:pt idx="185">
                  <c:v>-7.2991169999999999</c:v>
                </c:pt>
                <c:pt idx="186">
                  <c:v>-8.9366520000000005</c:v>
                </c:pt>
                <c:pt idx="187">
                  <c:v>-9.8695520000000005</c:v>
                </c:pt>
                <c:pt idx="188">
                  <c:v>-10.720053999999999</c:v>
                </c:pt>
                <c:pt idx="189">
                  <c:v>-11.359835</c:v>
                </c:pt>
                <c:pt idx="190">
                  <c:v>-13.355432</c:v>
                </c:pt>
                <c:pt idx="191">
                  <c:v>-13.888216</c:v>
                </c:pt>
                <c:pt idx="192">
                  <c:v>-14.129689000000001</c:v>
                </c:pt>
                <c:pt idx="193">
                  <c:v>-16.361927999999999</c:v>
                </c:pt>
                <c:pt idx="194">
                  <c:v>-16.200377</c:v>
                </c:pt>
                <c:pt idx="195">
                  <c:v>-18.328828000000001</c:v>
                </c:pt>
                <c:pt idx="196">
                  <c:v>-20.427585000000001</c:v>
                </c:pt>
                <c:pt idx="197">
                  <c:v>-21.188186000000002</c:v>
                </c:pt>
                <c:pt idx="198">
                  <c:v>-23.195332000000001</c:v>
                </c:pt>
                <c:pt idx="199">
                  <c:v>-23.359103999999999</c:v>
                </c:pt>
                <c:pt idx="200">
                  <c:v>-23.933738000000002</c:v>
                </c:pt>
                <c:pt idx="201">
                  <c:v>-25.338014000000001</c:v>
                </c:pt>
                <c:pt idx="202">
                  <c:v>-27.026084000000001</c:v>
                </c:pt>
                <c:pt idx="203">
                  <c:v>-28.919104000000001</c:v>
                </c:pt>
                <c:pt idx="204">
                  <c:v>-29.655916999999999</c:v>
                </c:pt>
                <c:pt idx="205">
                  <c:v>-32.410006000000003</c:v>
                </c:pt>
                <c:pt idx="206">
                  <c:v>-33.157896999999998</c:v>
                </c:pt>
                <c:pt idx="207">
                  <c:v>-34.437430999999997</c:v>
                </c:pt>
                <c:pt idx="208">
                  <c:v>-36.072234999999999</c:v>
                </c:pt>
                <c:pt idx="209">
                  <c:v>-36.522267999999997</c:v>
                </c:pt>
                <c:pt idx="210">
                  <c:v>-38.487203999999998</c:v>
                </c:pt>
                <c:pt idx="211">
                  <c:v>-39.551321999999999</c:v>
                </c:pt>
                <c:pt idx="212">
                  <c:v>-43.276805000000003</c:v>
                </c:pt>
                <c:pt idx="213">
                  <c:v>-44.545130999999998</c:v>
                </c:pt>
                <c:pt idx="214">
                  <c:v>-45.819637999999998</c:v>
                </c:pt>
                <c:pt idx="215">
                  <c:v>-47.476354000000001</c:v>
                </c:pt>
                <c:pt idx="216">
                  <c:v>-49.898451000000001</c:v>
                </c:pt>
                <c:pt idx="217">
                  <c:v>-50.974696000000002</c:v>
                </c:pt>
                <c:pt idx="218">
                  <c:v>-54.204101000000001</c:v>
                </c:pt>
                <c:pt idx="219">
                  <c:v>-54.730353999999998</c:v>
                </c:pt>
                <c:pt idx="220">
                  <c:v>-51.916499999999999</c:v>
                </c:pt>
                <c:pt idx="221">
                  <c:v>875.28782799999999</c:v>
                </c:pt>
                <c:pt idx="222">
                  <c:v>769.93684399999995</c:v>
                </c:pt>
                <c:pt idx="223">
                  <c:v>730.22988499999997</c:v>
                </c:pt>
                <c:pt idx="224">
                  <c:v>717.08757700000001</c:v>
                </c:pt>
                <c:pt idx="225">
                  <c:v>701.06753500000002</c:v>
                </c:pt>
                <c:pt idx="226">
                  <c:v>712.85129099999995</c:v>
                </c:pt>
                <c:pt idx="227">
                  <c:v>740.12192800000003</c:v>
                </c:pt>
                <c:pt idx="228">
                  <c:v>694.72224100000005</c:v>
                </c:pt>
                <c:pt idx="229">
                  <c:v>513.59895500000005</c:v>
                </c:pt>
                <c:pt idx="230">
                  <c:v>478.84567700000002</c:v>
                </c:pt>
                <c:pt idx="231">
                  <c:v>503.11812200000003</c:v>
                </c:pt>
                <c:pt idx="232">
                  <c:v>380.25501000000003</c:v>
                </c:pt>
                <c:pt idx="233">
                  <c:v>519.87569099999996</c:v>
                </c:pt>
                <c:pt idx="234">
                  <c:v>574.00541399999997</c:v>
                </c:pt>
                <c:pt idx="235">
                  <c:v>524.46926499999995</c:v>
                </c:pt>
                <c:pt idx="236">
                  <c:v>522.17840100000001</c:v>
                </c:pt>
                <c:pt idx="237">
                  <c:v>507.13835899999998</c:v>
                </c:pt>
                <c:pt idx="238">
                  <c:v>487.33517899999998</c:v>
                </c:pt>
                <c:pt idx="239">
                  <c:v>622.05975899999999</c:v>
                </c:pt>
                <c:pt idx="240">
                  <c:v>628.59328400000004</c:v>
                </c:pt>
                <c:pt idx="241">
                  <c:v>684.94181100000003</c:v>
                </c:pt>
                <c:pt idx="242">
                  <c:v>667.75108999999998</c:v>
                </c:pt>
                <c:pt idx="243">
                  <c:v>645.51303800000005</c:v>
                </c:pt>
                <c:pt idx="244">
                  <c:v>654.83106899999996</c:v>
                </c:pt>
                <c:pt idx="245">
                  <c:v>617.25294599999995</c:v>
                </c:pt>
                <c:pt idx="246">
                  <c:v>610.82831199999998</c:v>
                </c:pt>
                <c:pt idx="247">
                  <c:v>592.57109300000002</c:v>
                </c:pt>
                <c:pt idx="248">
                  <c:v>619.56444699999997</c:v>
                </c:pt>
                <c:pt idx="249">
                  <c:v>637.98953500000005</c:v>
                </c:pt>
                <c:pt idx="250">
                  <c:v>734.85127899999998</c:v>
                </c:pt>
                <c:pt idx="251">
                  <c:v>749.25491199999999</c:v>
                </c:pt>
                <c:pt idx="252">
                  <c:v>690.88807399999996</c:v>
                </c:pt>
                <c:pt idx="253">
                  <c:v>685.88799900000004</c:v>
                </c:pt>
                <c:pt idx="254">
                  <c:v>692.06041200000004</c:v>
                </c:pt>
                <c:pt idx="255">
                  <c:v>721.80555000000004</c:v>
                </c:pt>
                <c:pt idx="256">
                  <c:v>793.02690800000005</c:v>
                </c:pt>
                <c:pt idx="257">
                  <c:v>685.16689699999995</c:v>
                </c:pt>
                <c:pt idx="258">
                  <c:v>681.02317600000003</c:v>
                </c:pt>
                <c:pt idx="259">
                  <c:v>942.45190500000001</c:v>
                </c:pt>
                <c:pt idx="260">
                  <c:v>954.22919899999999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226-0047-A16C-E7C45767CF43}"/>
            </c:ext>
          </c:extLst>
        </c:ser>
        <c:ser>
          <c:idx val="16"/>
          <c:order val="5"/>
          <c:tx>
            <c:strRef>
              <c:f>ytest!$R$187</c:f>
              <c:strCache>
                <c:ptCount val="1"/>
                <c:pt idx="0">
                  <c:v>v_Pxz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ytest!$A$188:$A$448</c:f>
              <c:numCache>
                <c:formatCode>General</c:formatCode>
                <c:ptCount val="261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</c:numCache>
            </c:numRef>
          </c:xVal>
          <c:yVal>
            <c:numRef>
              <c:f>ytest!$R$188:$R$448</c:f>
              <c:numCache>
                <c:formatCode>General</c:formatCode>
                <c:ptCount val="261"/>
                <c:pt idx="0">
                  <c:v>3.8942999999999998E-2</c:v>
                </c:pt>
                <c:pt idx="1">
                  <c:v>-0.18582399999999999</c:v>
                </c:pt>
                <c:pt idx="2">
                  <c:v>-0.102662</c:v>
                </c:pt>
                <c:pt idx="3">
                  <c:v>-0.33575100000000002</c:v>
                </c:pt>
                <c:pt idx="4">
                  <c:v>2.9007999999999999E-2</c:v>
                </c:pt>
                <c:pt idx="5">
                  <c:v>-0.18618599999999999</c:v>
                </c:pt>
                <c:pt idx="6">
                  <c:v>0.159668</c:v>
                </c:pt>
                <c:pt idx="7">
                  <c:v>-0.172842</c:v>
                </c:pt>
                <c:pt idx="8">
                  <c:v>-0.12626000000000001</c:v>
                </c:pt>
                <c:pt idx="9">
                  <c:v>0.175179</c:v>
                </c:pt>
                <c:pt idx="10">
                  <c:v>-0.36259400000000003</c:v>
                </c:pt>
                <c:pt idx="11">
                  <c:v>-0.18182799999999999</c:v>
                </c:pt>
                <c:pt idx="12">
                  <c:v>-9.3636999999999998E-2</c:v>
                </c:pt>
                <c:pt idx="13">
                  <c:v>-3.7388999999999999E-2</c:v>
                </c:pt>
                <c:pt idx="14">
                  <c:v>-0.12767300000000001</c:v>
                </c:pt>
                <c:pt idx="15">
                  <c:v>1.3949E-2</c:v>
                </c:pt>
                <c:pt idx="16">
                  <c:v>6.7989999999999995E-2</c:v>
                </c:pt>
                <c:pt idx="17">
                  <c:v>-0.335814</c:v>
                </c:pt>
                <c:pt idx="18">
                  <c:v>-0.496313</c:v>
                </c:pt>
                <c:pt idx="19">
                  <c:v>0.19153400000000001</c:v>
                </c:pt>
                <c:pt idx="20">
                  <c:v>-4.3963000000000002E-2</c:v>
                </c:pt>
                <c:pt idx="21">
                  <c:v>-2.6197000000000002E-2</c:v>
                </c:pt>
                <c:pt idx="22">
                  <c:v>1.0925320000000001</c:v>
                </c:pt>
                <c:pt idx="23">
                  <c:v>-0.134742</c:v>
                </c:pt>
                <c:pt idx="24">
                  <c:v>-0.259108</c:v>
                </c:pt>
                <c:pt idx="25">
                  <c:v>0.20475299999999999</c:v>
                </c:pt>
                <c:pt idx="26">
                  <c:v>4.5578E-2</c:v>
                </c:pt>
                <c:pt idx="27">
                  <c:v>0.13486500000000001</c:v>
                </c:pt>
                <c:pt idx="28">
                  <c:v>-6.9379999999999997E-3</c:v>
                </c:pt>
                <c:pt idx="29">
                  <c:v>9.2220999999999997E-2</c:v>
                </c:pt>
                <c:pt idx="30">
                  <c:v>0.33976200000000001</c:v>
                </c:pt>
                <c:pt idx="31">
                  <c:v>-5.5499E-2</c:v>
                </c:pt>
                <c:pt idx="32">
                  <c:v>0.27976499999999999</c:v>
                </c:pt>
                <c:pt idx="33">
                  <c:v>0.24158099999999999</c:v>
                </c:pt>
                <c:pt idx="34">
                  <c:v>0.16700999999999999</c:v>
                </c:pt>
                <c:pt idx="35">
                  <c:v>-0.40429999999999999</c:v>
                </c:pt>
                <c:pt idx="36">
                  <c:v>0.18243400000000001</c:v>
                </c:pt>
                <c:pt idx="37">
                  <c:v>0.33641500000000002</c:v>
                </c:pt>
                <c:pt idx="38">
                  <c:v>-4.9269E-2</c:v>
                </c:pt>
                <c:pt idx="39">
                  <c:v>0.12814700000000001</c:v>
                </c:pt>
                <c:pt idx="40">
                  <c:v>-0.13075300000000001</c:v>
                </c:pt>
                <c:pt idx="41">
                  <c:v>-0.21761</c:v>
                </c:pt>
                <c:pt idx="42">
                  <c:v>0.26157599999999998</c:v>
                </c:pt>
                <c:pt idx="43">
                  <c:v>0.19264100000000001</c:v>
                </c:pt>
                <c:pt idx="44">
                  <c:v>4.9090000000000002E-2</c:v>
                </c:pt>
                <c:pt idx="45">
                  <c:v>8.0241000000000007E-2</c:v>
                </c:pt>
                <c:pt idx="46">
                  <c:v>-1.188E-2</c:v>
                </c:pt>
                <c:pt idx="47">
                  <c:v>1.3447000000000001E-2</c:v>
                </c:pt>
                <c:pt idx="48">
                  <c:v>-7.8717999999999996E-2</c:v>
                </c:pt>
                <c:pt idx="49">
                  <c:v>1.7811E-2</c:v>
                </c:pt>
                <c:pt idx="50">
                  <c:v>-0.209149</c:v>
                </c:pt>
                <c:pt idx="51">
                  <c:v>-0.28691499999999998</c:v>
                </c:pt>
                <c:pt idx="52">
                  <c:v>5.7460000000000002E-3</c:v>
                </c:pt>
                <c:pt idx="53">
                  <c:v>0.18915599999999999</c:v>
                </c:pt>
                <c:pt idx="54">
                  <c:v>8.5399000000000003E-2</c:v>
                </c:pt>
                <c:pt idx="55">
                  <c:v>-6.0138999999999998E-2</c:v>
                </c:pt>
                <c:pt idx="56">
                  <c:v>-7.8555E-2</c:v>
                </c:pt>
                <c:pt idx="57">
                  <c:v>2.5895999999999999E-2</c:v>
                </c:pt>
                <c:pt idx="58">
                  <c:v>-4.9181999999999997E-2</c:v>
                </c:pt>
                <c:pt idx="59">
                  <c:v>-0.140987</c:v>
                </c:pt>
                <c:pt idx="60">
                  <c:v>3.1081000000000001E-2</c:v>
                </c:pt>
                <c:pt idx="61">
                  <c:v>4.2215999999999997E-2</c:v>
                </c:pt>
                <c:pt idx="62">
                  <c:v>8.7664000000000006E-2</c:v>
                </c:pt>
                <c:pt idx="63">
                  <c:v>2.4340000000000001E-2</c:v>
                </c:pt>
                <c:pt idx="64">
                  <c:v>0.173626</c:v>
                </c:pt>
                <c:pt idx="65">
                  <c:v>7.0570999999999995E-2</c:v>
                </c:pt>
                <c:pt idx="66">
                  <c:v>0.18184600000000001</c:v>
                </c:pt>
                <c:pt idx="67">
                  <c:v>-7.7493000000000006E-2</c:v>
                </c:pt>
                <c:pt idx="68">
                  <c:v>-5.5821999999999997E-2</c:v>
                </c:pt>
                <c:pt idx="69">
                  <c:v>-0.28184700000000001</c:v>
                </c:pt>
                <c:pt idx="70">
                  <c:v>-4.9509999999999998E-2</c:v>
                </c:pt>
                <c:pt idx="71">
                  <c:v>-2.3640999999999999E-2</c:v>
                </c:pt>
                <c:pt idx="72">
                  <c:v>-2.2870999999999999E-2</c:v>
                </c:pt>
                <c:pt idx="73">
                  <c:v>0.15926599999999999</c:v>
                </c:pt>
                <c:pt idx="74">
                  <c:v>-6.1432E-2</c:v>
                </c:pt>
                <c:pt idx="75">
                  <c:v>0.110705</c:v>
                </c:pt>
                <c:pt idx="76">
                  <c:v>-5.8113999999999999E-2</c:v>
                </c:pt>
                <c:pt idx="77">
                  <c:v>-0.12435599999999999</c:v>
                </c:pt>
                <c:pt idx="78">
                  <c:v>-6.9566000000000003E-2</c:v>
                </c:pt>
                <c:pt idx="79">
                  <c:v>-3.7373999999999998E-2</c:v>
                </c:pt>
                <c:pt idx="80">
                  <c:v>-0.16405800000000001</c:v>
                </c:pt>
                <c:pt idx="81">
                  <c:v>0.11873400000000001</c:v>
                </c:pt>
                <c:pt idx="82">
                  <c:v>4.6351000000000003E-2</c:v>
                </c:pt>
                <c:pt idx="83">
                  <c:v>-0.18773799999999999</c:v>
                </c:pt>
                <c:pt idx="84">
                  <c:v>-4.8009000000000003E-2</c:v>
                </c:pt>
                <c:pt idx="85">
                  <c:v>7.8595999999999999E-2</c:v>
                </c:pt>
                <c:pt idx="86">
                  <c:v>5.1790000000000003E-2</c:v>
                </c:pt>
                <c:pt idx="87">
                  <c:v>-3.2818E-2</c:v>
                </c:pt>
                <c:pt idx="88">
                  <c:v>-9.1692999999999997E-2</c:v>
                </c:pt>
                <c:pt idx="89">
                  <c:v>-1.4725E-2</c:v>
                </c:pt>
                <c:pt idx="90">
                  <c:v>-5.2373000000000003E-2</c:v>
                </c:pt>
                <c:pt idx="91">
                  <c:v>-3.0981999999999999E-2</c:v>
                </c:pt>
                <c:pt idx="92">
                  <c:v>2.0816000000000001E-2</c:v>
                </c:pt>
                <c:pt idx="93">
                  <c:v>-6.2979999999999998E-3</c:v>
                </c:pt>
                <c:pt idx="94">
                  <c:v>-0.16258400000000001</c:v>
                </c:pt>
                <c:pt idx="95">
                  <c:v>-4.4099999999999999E-4</c:v>
                </c:pt>
                <c:pt idx="96">
                  <c:v>4.3413E-2</c:v>
                </c:pt>
                <c:pt idx="97">
                  <c:v>-1.5615E-2</c:v>
                </c:pt>
                <c:pt idx="98">
                  <c:v>0.108934</c:v>
                </c:pt>
                <c:pt idx="99">
                  <c:v>-3.5483000000000001E-2</c:v>
                </c:pt>
                <c:pt idx="100">
                  <c:v>-9.273E-3</c:v>
                </c:pt>
                <c:pt idx="101">
                  <c:v>8.7307999999999997E-2</c:v>
                </c:pt>
                <c:pt idx="102">
                  <c:v>6.3725000000000004E-2</c:v>
                </c:pt>
                <c:pt idx="103">
                  <c:v>0.12831400000000001</c:v>
                </c:pt>
                <c:pt idx="104">
                  <c:v>3.9212999999999998E-2</c:v>
                </c:pt>
                <c:pt idx="105">
                  <c:v>-1.3213000000000001E-2</c:v>
                </c:pt>
                <c:pt idx="106">
                  <c:v>4.8994999999999997E-2</c:v>
                </c:pt>
                <c:pt idx="107">
                  <c:v>-9.3486E-2</c:v>
                </c:pt>
                <c:pt idx="108">
                  <c:v>4.0594999999999999E-2</c:v>
                </c:pt>
                <c:pt idx="109">
                  <c:v>6.9462999999999997E-2</c:v>
                </c:pt>
                <c:pt idx="110">
                  <c:v>-4.7368E-2</c:v>
                </c:pt>
                <c:pt idx="111">
                  <c:v>-0.12722800000000001</c:v>
                </c:pt>
                <c:pt idx="112">
                  <c:v>-2.4204E-2</c:v>
                </c:pt>
                <c:pt idx="113">
                  <c:v>0.117574</c:v>
                </c:pt>
                <c:pt idx="114">
                  <c:v>7.0990000000000003E-3</c:v>
                </c:pt>
                <c:pt idx="115">
                  <c:v>-0.20611299999999999</c:v>
                </c:pt>
                <c:pt idx="116">
                  <c:v>1.7646999999999999E-2</c:v>
                </c:pt>
                <c:pt idx="117">
                  <c:v>-0.111719</c:v>
                </c:pt>
                <c:pt idx="118">
                  <c:v>-7.2489999999999999E-2</c:v>
                </c:pt>
                <c:pt idx="119">
                  <c:v>-4.6033999999999999E-2</c:v>
                </c:pt>
                <c:pt idx="120">
                  <c:v>2.3002999999999999E-2</c:v>
                </c:pt>
                <c:pt idx="121">
                  <c:v>6.8773000000000001E-2</c:v>
                </c:pt>
                <c:pt idx="122">
                  <c:v>3.9114999999999997E-2</c:v>
                </c:pt>
                <c:pt idx="123">
                  <c:v>-3.5260000000000001E-3</c:v>
                </c:pt>
                <c:pt idx="124">
                  <c:v>2.2941E-2</c:v>
                </c:pt>
                <c:pt idx="125">
                  <c:v>-5.6618000000000002E-2</c:v>
                </c:pt>
                <c:pt idx="126">
                  <c:v>-1.4239999999999999E-3</c:v>
                </c:pt>
                <c:pt idx="127">
                  <c:v>9.7466999999999998E-2</c:v>
                </c:pt>
                <c:pt idx="128">
                  <c:v>3.3644E-2</c:v>
                </c:pt>
                <c:pt idx="129">
                  <c:v>7.1300000000000002E-2</c:v>
                </c:pt>
                <c:pt idx="130">
                  <c:v>2.1825000000000001E-2</c:v>
                </c:pt>
                <c:pt idx="131">
                  <c:v>3.6670000000000001E-2</c:v>
                </c:pt>
                <c:pt idx="132">
                  <c:v>-5.7450000000000001E-2</c:v>
                </c:pt>
                <c:pt idx="133">
                  <c:v>3.5305999999999997E-2</c:v>
                </c:pt>
                <c:pt idx="134">
                  <c:v>-6.6270000000000001E-3</c:v>
                </c:pt>
                <c:pt idx="135">
                  <c:v>4.1769000000000001E-2</c:v>
                </c:pt>
                <c:pt idx="136">
                  <c:v>-6.5081E-2</c:v>
                </c:pt>
                <c:pt idx="137">
                  <c:v>8.0155000000000004E-2</c:v>
                </c:pt>
                <c:pt idx="138">
                  <c:v>-4.8920999999999999E-2</c:v>
                </c:pt>
                <c:pt idx="139">
                  <c:v>-0.149704</c:v>
                </c:pt>
                <c:pt idx="140">
                  <c:v>2.2100000000000002E-2</c:v>
                </c:pt>
                <c:pt idx="141">
                  <c:v>-6.7199999999999996E-2</c:v>
                </c:pt>
                <c:pt idx="142">
                  <c:v>0.133435</c:v>
                </c:pt>
                <c:pt idx="143">
                  <c:v>9.5079999999999998E-2</c:v>
                </c:pt>
                <c:pt idx="144">
                  <c:v>-1.688E-3</c:v>
                </c:pt>
                <c:pt idx="145">
                  <c:v>2.5055999999999998E-2</c:v>
                </c:pt>
                <c:pt idx="146">
                  <c:v>-8.2458000000000004E-2</c:v>
                </c:pt>
                <c:pt idx="147">
                  <c:v>-1.5181E-2</c:v>
                </c:pt>
                <c:pt idx="148">
                  <c:v>3.1935999999999999E-2</c:v>
                </c:pt>
                <c:pt idx="149">
                  <c:v>-5.1246E-2</c:v>
                </c:pt>
                <c:pt idx="150">
                  <c:v>-8.3037E-2</c:v>
                </c:pt>
                <c:pt idx="151">
                  <c:v>-9.5422999999999994E-2</c:v>
                </c:pt>
                <c:pt idx="152">
                  <c:v>6.1806E-2</c:v>
                </c:pt>
                <c:pt idx="153">
                  <c:v>-1.2803E-2</c:v>
                </c:pt>
                <c:pt idx="154">
                  <c:v>9.3557000000000001E-2</c:v>
                </c:pt>
                <c:pt idx="155">
                  <c:v>-0.15204699999999999</c:v>
                </c:pt>
                <c:pt idx="156">
                  <c:v>6.0870000000000004E-3</c:v>
                </c:pt>
                <c:pt idx="157">
                  <c:v>4.8082E-2</c:v>
                </c:pt>
                <c:pt idx="158">
                  <c:v>-7.5219999999999995E-2</c:v>
                </c:pt>
                <c:pt idx="159">
                  <c:v>-6.1421000000000003E-2</c:v>
                </c:pt>
                <c:pt idx="160">
                  <c:v>8.4935999999999998E-2</c:v>
                </c:pt>
                <c:pt idx="161">
                  <c:v>-5.1678000000000002E-2</c:v>
                </c:pt>
                <c:pt idx="162">
                  <c:v>-7.5514999999999999E-2</c:v>
                </c:pt>
                <c:pt idx="163">
                  <c:v>-1.2220999999999999E-2</c:v>
                </c:pt>
                <c:pt idx="164">
                  <c:v>-8.7315000000000004E-2</c:v>
                </c:pt>
                <c:pt idx="165">
                  <c:v>7.1840000000000003E-3</c:v>
                </c:pt>
                <c:pt idx="166">
                  <c:v>-0.12314</c:v>
                </c:pt>
                <c:pt idx="167">
                  <c:v>1.2647E-2</c:v>
                </c:pt>
                <c:pt idx="168">
                  <c:v>-3.7060999999999997E-2</c:v>
                </c:pt>
                <c:pt idx="169">
                  <c:v>0.172322</c:v>
                </c:pt>
                <c:pt idx="170">
                  <c:v>-6.4754000000000006E-2</c:v>
                </c:pt>
                <c:pt idx="171">
                  <c:v>-4.6202E-2</c:v>
                </c:pt>
                <c:pt idx="172">
                  <c:v>-3.8961999999999997E-2</c:v>
                </c:pt>
                <c:pt idx="173">
                  <c:v>4.9459999999999999E-3</c:v>
                </c:pt>
                <c:pt idx="174">
                  <c:v>7.7668000000000001E-2</c:v>
                </c:pt>
                <c:pt idx="175">
                  <c:v>1.9556E-2</c:v>
                </c:pt>
                <c:pt idx="176">
                  <c:v>-6.0484999999999997E-2</c:v>
                </c:pt>
                <c:pt idx="177">
                  <c:v>5.6290000000000003E-3</c:v>
                </c:pt>
                <c:pt idx="178">
                  <c:v>1.9542E-2</c:v>
                </c:pt>
                <c:pt idx="179">
                  <c:v>0.115465</c:v>
                </c:pt>
                <c:pt idx="180">
                  <c:v>8.2616999999999996E-2</c:v>
                </c:pt>
                <c:pt idx="181">
                  <c:v>-2.6064E-2</c:v>
                </c:pt>
                <c:pt idx="182">
                  <c:v>-6.0573000000000002E-2</c:v>
                </c:pt>
                <c:pt idx="183">
                  <c:v>-2.7493E-2</c:v>
                </c:pt>
                <c:pt idx="184">
                  <c:v>-9.2481999999999995E-2</c:v>
                </c:pt>
                <c:pt idx="185">
                  <c:v>-0.109574</c:v>
                </c:pt>
                <c:pt idx="186">
                  <c:v>1.5013E-2</c:v>
                </c:pt>
                <c:pt idx="187">
                  <c:v>-1.4250000000000001E-3</c:v>
                </c:pt>
                <c:pt idx="188">
                  <c:v>-0.10284600000000001</c:v>
                </c:pt>
                <c:pt idx="189">
                  <c:v>-4.3797999999999997E-2</c:v>
                </c:pt>
                <c:pt idx="190">
                  <c:v>-0.1237</c:v>
                </c:pt>
                <c:pt idx="191">
                  <c:v>2.5488E-2</c:v>
                </c:pt>
                <c:pt idx="192">
                  <c:v>-5.7239999999999999E-3</c:v>
                </c:pt>
                <c:pt idx="193">
                  <c:v>-6.3528000000000001E-2</c:v>
                </c:pt>
                <c:pt idx="194">
                  <c:v>-4.0103E-2</c:v>
                </c:pt>
                <c:pt idx="195">
                  <c:v>7.0266999999999996E-2</c:v>
                </c:pt>
                <c:pt idx="196">
                  <c:v>5.5530999999999997E-2</c:v>
                </c:pt>
                <c:pt idx="197">
                  <c:v>-5.9861999999999999E-2</c:v>
                </c:pt>
                <c:pt idx="198">
                  <c:v>-5.8979999999999996E-3</c:v>
                </c:pt>
                <c:pt idx="199">
                  <c:v>-2.5408E-2</c:v>
                </c:pt>
                <c:pt idx="200">
                  <c:v>4.6680000000000003E-3</c:v>
                </c:pt>
                <c:pt idx="201">
                  <c:v>6.0352999999999997E-2</c:v>
                </c:pt>
                <c:pt idx="202">
                  <c:v>7.2438000000000002E-2</c:v>
                </c:pt>
                <c:pt idx="203">
                  <c:v>0.122279</c:v>
                </c:pt>
                <c:pt idx="204">
                  <c:v>-6.5952999999999998E-2</c:v>
                </c:pt>
                <c:pt idx="205">
                  <c:v>8.4003999999999995E-2</c:v>
                </c:pt>
                <c:pt idx="206">
                  <c:v>-3.6859999999999997E-2</c:v>
                </c:pt>
                <c:pt idx="207">
                  <c:v>-4.2535999999999997E-2</c:v>
                </c:pt>
                <c:pt idx="208">
                  <c:v>4.6329000000000002E-2</c:v>
                </c:pt>
                <c:pt idx="209">
                  <c:v>-5.4896E-2</c:v>
                </c:pt>
                <c:pt idx="210">
                  <c:v>1.08E-3</c:v>
                </c:pt>
                <c:pt idx="211">
                  <c:v>-0.10786900000000001</c:v>
                </c:pt>
                <c:pt idx="212">
                  <c:v>-2.4853E-2</c:v>
                </c:pt>
                <c:pt idx="213">
                  <c:v>-6.4727999999999994E-2</c:v>
                </c:pt>
                <c:pt idx="214">
                  <c:v>-8.3410999999999999E-2</c:v>
                </c:pt>
                <c:pt idx="215">
                  <c:v>-6.3598000000000002E-2</c:v>
                </c:pt>
                <c:pt idx="216">
                  <c:v>-2.0930000000000001E-2</c:v>
                </c:pt>
                <c:pt idx="217">
                  <c:v>-9.8313999999999999E-2</c:v>
                </c:pt>
                <c:pt idx="218">
                  <c:v>1.0088E-2</c:v>
                </c:pt>
                <c:pt idx="219">
                  <c:v>-0.14754100000000001</c:v>
                </c:pt>
                <c:pt idx="220">
                  <c:v>4.165E-2</c:v>
                </c:pt>
                <c:pt idx="221">
                  <c:v>-287.07580000000002</c:v>
                </c:pt>
                <c:pt idx="222">
                  <c:v>-202.58042499999999</c:v>
                </c:pt>
                <c:pt idx="223">
                  <c:v>-196.50354400000001</c:v>
                </c:pt>
                <c:pt idx="224">
                  <c:v>-152.22898000000001</c:v>
                </c:pt>
                <c:pt idx="225">
                  <c:v>-182.915414</c:v>
                </c:pt>
                <c:pt idx="226">
                  <c:v>-195.223409</c:v>
                </c:pt>
                <c:pt idx="227">
                  <c:v>-207.11488700000001</c:v>
                </c:pt>
                <c:pt idx="228">
                  <c:v>-107.151421</c:v>
                </c:pt>
                <c:pt idx="229">
                  <c:v>-78.732708000000002</c:v>
                </c:pt>
                <c:pt idx="230">
                  <c:v>-67.491248999999996</c:v>
                </c:pt>
                <c:pt idx="231">
                  <c:v>-99.273938000000001</c:v>
                </c:pt>
                <c:pt idx="232">
                  <c:v>-225.12713600000001</c:v>
                </c:pt>
                <c:pt idx="233">
                  <c:v>-329.22247399999998</c:v>
                </c:pt>
                <c:pt idx="234">
                  <c:v>-432.60991300000001</c:v>
                </c:pt>
                <c:pt idx="235">
                  <c:v>-344.05777899999998</c:v>
                </c:pt>
                <c:pt idx="236">
                  <c:v>-347.41635000000002</c:v>
                </c:pt>
                <c:pt idx="237">
                  <c:v>-357.11689799999999</c:v>
                </c:pt>
                <c:pt idx="238">
                  <c:v>-306.71659099999999</c:v>
                </c:pt>
                <c:pt idx="239">
                  <c:v>-330.66974299999998</c:v>
                </c:pt>
                <c:pt idx="240">
                  <c:v>-365.758082</c:v>
                </c:pt>
                <c:pt idx="241">
                  <c:v>-404.40986500000002</c:v>
                </c:pt>
                <c:pt idx="242">
                  <c:v>-385.188422</c:v>
                </c:pt>
                <c:pt idx="243">
                  <c:v>-374.63334700000001</c:v>
                </c:pt>
                <c:pt idx="244">
                  <c:v>-378.978207</c:v>
                </c:pt>
                <c:pt idx="245">
                  <c:v>-344.74329999999998</c:v>
                </c:pt>
                <c:pt idx="246">
                  <c:v>-349.53401300000002</c:v>
                </c:pt>
                <c:pt idx="247">
                  <c:v>-347.59585499999997</c:v>
                </c:pt>
                <c:pt idx="248">
                  <c:v>-427.52568600000001</c:v>
                </c:pt>
                <c:pt idx="249">
                  <c:v>-452.34735499999999</c:v>
                </c:pt>
                <c:pt idx="250">
                  <c:v>-503.56736699999999</c:v>
                </c:pt>
                <c:pt idx="251">
                  <c:v>-502.22829100000001</c:v>
                </c:pt>
                <c:pt idx="252">
                  <c:v>-459.07669099999998</c:v>
                </c:pt>
                <c:pt idx="253">
                  <c:v>-445.85433499999999</c:v>
                </c:pt>
                <c:pt idx="254">
                  <c:v>-444.22774199999998</c:v>
                </c:pt>
                <c:pt idx="255">
                  <c:v>-451.80589500000002</c:v>
                </c:pt>
                <c:pt idx="256">
                  <c:v>-432.20663100000002</c:v>
                </c:pt>
                <c:pt idx="257">
                  <c:v>-387.30404199999998</c:v>
                </c:pt>
                <c:pt idx="258">
                  <c:v>-371.27294899999998</c:v>
                </c:pt>
                <c:pt idx="259">
                  <c:v>-296.91640899999999</c:v>
                </c:pt>
                <c:pt idx="260">
                  <c:v>-332.12923599999999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226-0047-A16C-E7C45767CF43}"/>
            </c:ext>
          </c:extLst>
        </c:ser>
        <c:ser>
          <c:idx val="17"/>
          <c:order val="6"/>
          <c:tx>
            <c:strRef>
              <c:f>ytest!$S$187</c:f>
              <c:strCache>
                <c:ptCount val="1"/>
                <c:pt idx="0">
                  <c:v>v_Pyz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ytest!$A$188:$A$448</c:f>
              <c:numCache>
                <c:formatCode>General</c:formatCode>
                <c:ptCount val="261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</c:numCache>
            </c:numRef>
          </c:xVal>
          <c:yVal>
            <c:numRef>
              <c:f>ytest!$S$188:$S$448</c:f>
              <c:numCache>
                <c:formatCode>General</c:formatCode>
                <c:ptCount val="261"/>
                <c:pt idx="0">
                  <c:v>0.40057399999999999</c:v>
                </c:pt>
                <c:pt idx="1">
                  <c:v>8.9403999999999997E-2</c:v>
                </c:pt>
                <c:pt idx="2">
                  <c:v>-0.56835899999999995</c:v>
                </c:pt>
                <c:pt idx="3">
                  <c:v>-1.1748499999999999</c:v>
                </c:pt>
                <c:pt idx="4">
                  <c:v>-1.171505</c:v>
                </c:pt>
                <c:pt idx="5">
                  <c:v>1.3077749999999999</c:v>
                </c:pt>
                <c:pt idx="6">
                  <c:v>1.1910780000000001</c:v>
                </c:pt>
                <c:pt idx="7">
                  <c:v>-1.357402</c:v>
                </c:pt>
                <c:pt idx="8">
                  <c:v>-0.170379</c:v>
                </c:pt>
                <c:pt idx="9">
                  <c:v>-1.4248970000000001</c:v>
                </c:pt>
                <c:pt idx="10">
                  <c:v>0.72761200000000004</c:v>
                </c:pt>
                <c:pt idx="11">
                  <c:v>-1.319396</c:v>
                </c:pt>
                <c:pt idx="12">
                  <c:v>-1.39395</c:v>
                </c:pt>
                <c:pt idx="13">
                  <c:v>-1.556265</c:v>
                </c:pt>
                <c:pt idx="14">
                  <c:v>0.24435599999999999</c:v>
                </c:pt>
                <c:pt idx="15">
                  <c:v>-0.47189199999999998</c:v>
                </c:pt>
                <c:pt idx="16">
                  <c:v>-2.2235830000000001</c:v>
                </c:pt>
                <c:pt idx="17">
                  <c:v>-0.72484700000000002</c:v>
                </c:pt>
                <c:pt idx="18">
                  <c:v>0.289802</c:v>
                </c:pt>
                <c:pt idx="19">
                  <c:v>-1.178148</c:v>
                </c:pt>
                <c:pt idx="20">
                  <c:v>-0.62007800000000002</c:v>
                </c:pt>
                <c:pt idx="21">
                  <c:v>-0.65805400000000003</c:v>
                </c:pt>
                <c:pt idx="22">
                  <c:v>7.1041000000000007E-2</c:v>
                </c:pt>
                <c:pt idx="23">
                  <c:v>-8.1529000000000004E-2</c:v>
                </c:pt>
                <c:pt idx="24">
                  <c:v>1.1819980000000001</c:v>
                </c:pt>
                <c:pt idx="25">
                  <c:v>0.428782</c:v>
                </c:pt>
                <c:pt idx="26">
                  <c:v>0.81180200000000002</c:v>
                </c:pt>
                <c:pt idx="27">
                  <c:v>1.5469E-2</c:v>
                </c:pt>
                <c:pt idx="28">
                  <c:v>1.22123</c:v>
                </c:pt>
                <c:pt idx="29">
                  <c:v>0.29013100000000003</c:v>
                </c:pt>
                <c:pt idx="30">
                  <c:v>5.5399999999999998E-2</c:v>
                </c:pt>
                <c:pt idx="31">
                  <c:v>5.2405E-2</c:v>
                </c:pt>
                <c:pt idx="32">
                  <c:v>-0.86608600000000002</c:v>
                </c:pt>
                <c:pt idx="33">
                  <c:v>-0.124191</c:v>
                </c:pt>
                <c:pt idx="34">
                  <c:v>-0.36386400000000002</c:v>
                </c:pt>
                <c:pt idx="35">
                  <c:v>0.48549999999999999</c:v>
                </c:pt>
                <c:pt idx="36">
                  <c:v>-0.58691800000000005</c:v>
                </c:pt>
                <c:pt idx="37">
                  <c:v>-0.59353800000000001</c:v>
                </c:pt>
                <c:pt idx="38">
                  <c:v>-0.34722999999999998</c:v>
                </c:pt>
                <c:pt idx="39">
                  <c:v>1.4310590000000001</c:v>
                </c:pt>
                <c:pt idx="40">
                  <c:v>1.110042</c:v>
                </c:pt>
                <c:pt idx="41">
                  <c:v>0.22733100000000001</c:v>
                </c:pt>
                <c:pt idx="42">
                  <c:v>0.37927</c:v>
                </c:pt>
                <c:pt idx="43">
                  <c:v>-0.42583500000000002</c:v>
                </c:pt>
                <c:pt idx="44">
                  <c:v>8.7316000000000005E-2</c:v>
                </c:pt>
                <c:pt idx="45">
                  <c:v>0.43254500000000001</c:v>
                </c:pt>
                <c:pt idx="46">
                  <c:v>1.3373360000000001</c:v>
                </c:pt>
                <c:pt idx="47">
                  <c:v>-0.22090799999999999</c:v>
                </c:pt>
                <c:pt idx="48">
                  <c:v>0.46024199999999998</c:v>
                </c:pt>
                <c:pt idx="49">
                  <c:v>-4.9352E-2</c:v>
                </c:pt>
                <c:pt idx="50">
                  <c:v>0.99334500000000003</c:v>
                </c:pt>
                <c:pt idx="51">
                  <c:v>-0.34239399999999998</c:v>
                </c:pt>
                <c:pt idx="52">
                  <c:v>7.1471000000000007E-2</c:v>
                </c:pt>
                <c:pt idx="53">
                  <c:v>-9.3643000000000004E-2</c:v>
                </c:pt>
                <c:pt idx="54">
                  <c:v>-0.71524699999999997</c:v>
                </c:pt>
                <c:pt idx="55">
                  <c:v>-0.34528599999999998</c:v>
                </c:pt>
                <c:pt idx="56">
                  <c:v>-0.313276</c:v>
                </c:pt>
                <c:pt idx="57">
                  <c:v>0.90240200000000004</c:v>
                </c:pt>
                <c:pt idx="58">
                  <c:v>0.150949</c:v>
                </c:pt>
                <c:pt idx="59">
                  <c:v>4.2424999999999997E-2</c:v>
                </c:pt>
                <c:pt idx="60">
                  <c:v>0.61076600000000003</c:v>
                </c:pt>
                <c:pt idx="61">
                  <c:v>0.83982500000000004</c:v>
                </c:pt>
                <c:pt idx="62">
                  <c:v>-0.49910300000000002</c:v>
                </c:pt>
                <c:pt idx="63">
                  <c:v>-0.42721799999999999</c:v>
                </c:pt>
                <c:pt idx="64">
                  <c:v>0.45946300000000001</c:v>
                </c:pt>
                <c:pt idx="65">
                  <c:v>1.0239119999999999</c:v>
                </c:pt>
                <c:pt idx="66">
                  <c:v>-0.67344899999999996</c:v>
                </c:pt>
                <c:pt idx="67">
                  <c:v>0.25051899999999999</c:v>
                </c:pt>
                <c:pt idx="68">
                  <c:v>-0.39388499999999999</c:v>
                </c:pt>
                <c:pt idx="69">
                  <c:v>-7.4142E-2</c:v>
                </c:pt>
                <c:pt idx="70">
                  <c:v>-0.63495299999999999</c:v>
                </c:pt>
                <c:pt idx="71">
                  <c:v>1.1755450000000001</c:v>
                </c:pt>
                <c:pt idx="72">
                  <c:v>-7.2942999999999994E-2</c:v>
                </c:pt>
                <c:pt idx="73">
                  <c:v>-0.24579400000000001</c:v>
                </c:pt>
                <c:pt idx="74">
                  <c:v>0.68770500000000001</c:v>
                </c:pt>
                <c:pt idx="75">
                  <c:v>1.2287239999999999</c:v>
                </c:pt>
                <c:pt idx="76">
                  <c:v>0.27330399999999999</c:v>
                </c:pt>
                <c:pt idx="77">
                  <c:v>-0.36254599999999998</c:v>
                </c:pt>
                <c:pt idx="78">
                  <c:v>0.15145</c:v>
                </c:pt>
                <c:pt idx="79">
                  <c:v>0.32758100000000001</c:v>
                </c:pt>
                <c:pt idx="80">
                  <c:v>-0.21784400000000001</c:v>
                </c:pt>
                <c:pt idx="81">
                  <c:v>-0.848522</c:v>
                </c:pt>
                <c:pt idx="82">
                  <c:v>0.160584</c:v>
                </c:pt>
                <c:pt idx="83">
                  <c:v>-2.1547E-2</c:v>
                </c:pt>
                <c:pt idx="84">
                  <c:v>0.19484299999999999</c:v>
                </c:pt>
                <c:pt idx="85">
                  <c:v>-0.24384900000000001</c:v>
                </c:pt>
                <c:pt idx="86">
                  <c:v>9.2006000000000004E-2</c:v>
                </c:pt>
                <c:pt idx="87">
                  <c:v>1.5329790000000001</c:v>
                </c:pt>
                <c:pt idx="88">
                  <c:v>-3.3606999999999998E-2</c:v>
                </c:pt>
                <c:pt idx="89">
                  <c:v>0.15216499999999999</c:v>
                </c:pt>
                <c:pt idx="90">
                  <c:v>-2.6450999999999999E-2</c:v>
                </c:pt>
                <c:pt idx="91">
                  <c:v>0.113107</c:v>
                </c:pt>
                <c:pt idx="92">
                  <c:v>-0.39363999999999999</c:v>
                </c:pt>
                <c:pt idx="93">
                  <c:v>-0.31445699999999999</c:v>
                </c:pt>
                <c:pt idx="94">
                  <c:v>0.236758</c:v>
                </c:pt>
                <c:pt idx="95">
                  <c:v>0.211478</c:v>
                </c:pt>
                <c:pt idx="96">
                  <c:v>-0.47450399999999998</c:v>
                </c:pt>
                <c:pt idx="97">
                  <c:v>0.37319799999999997</c:v>
                </c:pt>
                <c:pt idx="98">
                  <c:v>-0.20424800000000001</c:v>
                </c:pt>
                <c:pt idx="99">
                  <c:v>7.4857999999999994E-2</c:v>
                </c:pt>
                <c:pt idx="100">
                  <c:v>-2.3139E-2</c:v>
                </c:pt>
                <c:pt idx="101">
                  <c:v>-8.3575999999999998E-2</c:v>
                </c:pt>
                <c:pt idx="102">
                  <c:v>-8.0931000000000003E-2</c:v>
                </c:pt>
                <c:pt idx="103">
                  <c:v>6.9987999999999995E-2</c:v>
                </c:pt>
                <c:pt idx="104">
                  <c:v>-0.149475</c:v>
                </c:pt>
                <c:pt idx="105">
                  <c:v>-0.431786</c:v>
                </c:pt>
                <c:pt idx="106">
                  <c:v>-0.418186</c:v>
                </c:pt>
                <c:pt idx="107">
                  <c:v>3.8920999999999997E-2</c:v>
                </c:pt>
                <c:pt idx="108">
                  <c:v>0.47966599999999998</c:v>
                </c:pt>
                <c:pt idx="109">
                  <c:v>-0.27739999999999998</c:v>
                </c:pt>
                <c:pt idx="110">
                  <c:v>-0.17024700000000001</c:v>
                </c:pt>
                <c:pt idx="111">
                  <c:v>-0.18477499999999999</c:v>
                </c:pt>
                <c:pt idx="112">
                  <c:v>-0.11461300000000001</c:v>
                </c:pt>
                <c:pt idx="113">
                  <c:v>-0.65235699999999996</c:v>
                </c:pt>
                <c:pt idx="114">
                  <c:v>-0.182143</c:v>
                </c:pt>
                <c:pt idx="115">
                  <c:v>-0.17904800000000001</c:v>
                </c:pt>
                <c:pt idx="116">
                  <c:v>-8.2937999999999998E-2</c:v>
                </c:pt>
                <c:pt idx="117">
                  <c:v>-4.3804999999999997E-2</c:v>
                </c:pt>
                <c:pt idx="118">
                  <c:v>0.37376300000000001</c:v>
                </c:pt>
                <c:pt idx="119">
                  <c:v>0.81657000000000002</c:v>
                </c:pt>
                <c:pt idx="120">
                  <c:v>0.39580900000000002</c:v>
                </c:pt>
                <c:pt idx="121">
                  <c:v>6.0235999999999998E-2</c:v>
                </c:pt>
                <c:pt idx="122">
                  <c:v>0.13431599999999999</c:v>
                </c:pt>
                <c:pt idx="123">
                  <c:v>0.61155300000000001</c:v>
                </c:pt>
                <c:pt idx="124">
                  <c:v>0.35586299999999998</c:v>
                </c:pt>
                <c:pt idx="125">
                  <c:v>0.22845799999999999</c:v>
                </c:pt>
                <c:pt idx="126">
                  <c:v>-0.169208</c:v>
                </c:pt>
                <c:pt idx="127">
                  <c:v>0.113012</c:v>
                </c:pt>
                <c:pt idx="128">
                  <c:v>0.46255200000000002</c:v>
                </c:pt>
                <c:pt idx="129">
                  <c:v>-0.15858</c:v>
                </c:pt>
                <c:pt idx="130">
                  <c:v>-0.16949800000000001</c:v>
                </c:pt>
                <c:pt idx="131">
                  <c:v>-0.42010399999999998</c:v>
                </c:pt>
                <c:pt idx="132">
                  <c:v>0.31670500000000001</c:v>
                </c:pt>
                <c:pt idx="133">
                  <c:v>-0.209707</c:v>
                </c:pt>
                <c:pt idx="134">
                  <c:v>-5.1493999999999998E-2</c:v>
                </c:pt>
                <c:pt idx="135">
                  <c:v>-9.6021999999999996E-2</c:v>
                </c:pt>
                <c:pt idx="136">
                  <c:v>-7.7517000000000003E-2</c:v>
                </c:pt>
                <c:pt idx="137">
                  <c:v>-0.274038</c:v>
                </c:pt>
                <c:pt idx="138">
                  <c:v>-0.36775200000000002</c:v>
                </c:pt>
                <c:pt idx="139">
                  <c:v>-0.62375199999999997</c:v>
                </c:pt>
                <c:pt idx="140">
                  <c:v>0.458567</c:v>
                </c:pt>
                <c:pt idx="141">
                  <c:v>-2.7089999999999999E-2</c:v>
                </c:pt>
                <c:pt idx="142">
                  <c:v>4.0321000000000003E-2</c:v>
                </c:pt>
                <c:pt idx="143">
                  <c:v>0.36410199999999998</c:v>
                </c:pt>
                <c:pt idx="144">
                  <c:v>1.7277000000000001E-2</c:v>
                </c:pt>
                <c:pt idx="145">
                  <c:v>0.16427600000000001</c:v>
                </c:pt>
                <c:pt idx="146">
                  <c:v>2.4229999999999998E-3</c:v>
                </c:pt>
                <c:pt idx="147">
                  <c:v>-0.43874800000000003</c:v>
                </c:pt>
                <c:pt idx="148">
                  <c:v>-7.7503000000000002E-2</c:v>
                </c:pt>
                <c:pt idx="149">
                  <c:v>0.324189</c:v>
                </c:pt>
                <c:pt idx="150">
                  <c:v>0.131215</c:v>
                </c:pt>
                <c:pt idx="151">
                  <c:v>7.2720000000000007E-2</c:v>
                </c:pt>
                <c:pt idx="152">
                  <c:v>-0.12077599999999999</c:v>
                </c:pt>
                <c:pt idx="153">
                  <c:v>0.45177499999999998</c:v>
                </c:pt>
                <c:pt idx="154">
                  <c:v>-0.17941299999999999</c:v>
                </c:pt>
                <c:pt idx="155">
                  <c:v>-0.21534900000000001</c:v>
                </c:pt>
                <c:pt idx="156">
                  <c:v>0.112359</c:v>
                </c:pt>
                <c:pt idx="157">
                  <c:v>0.21301999999999999</c:v>
                </c:pt>
                <c:pt idx="158">
                  <c:v>6.5750000000000003E-2</c:v>
                </c:pt>
                <c:pt idx="159">
                  <c:v>-6.4621999999999999E-2</c:v>
                </c:pt>
                <c:pt idx="160">
                  <c:v>2.3466999999999998E-2</c:v>
                </c:pt>
                <c:pt idx="161">
                  <c:v>0.102118</c:v>
                </c:pt>
                <c:pt idx="162">
                  <c:v>0.118842</c:v>
                </c:pt>
                <c:pt idx="163">
                  <c:v>-0.12911900000000001</c:v>
                </c:pt>
                <c:pt idx="164">
                  <c:v>0.25067299999999998</c:v>
                </c:pt>
                <c:pt idx="165">
                  <c:v>-0.187025</c:v>
                </c:pt>
                <c:pt idx="166">
                  <c:v>-0.18985199999999999</c:v>
                </c:pt>
                <c:pt idx="167">
                  <c:v>7.7272999999999994E-2</c:v>
                </c:pt>
                <c:pt idx="168">
                  <c:v>-0.11164399999999999</c:v>
                </c:pt>
                <c:pt idx="169">
                  <c:v>-8.0977999999999994E-2</c:v>
                </c:pt>
                <c:pt idx="170">
                  <c:v>0.20778099999999999</c:v>
                </c:pt>
                <c:pt idx="171">
                  <c:v>0.48552400000000001</c:v>
                </c:pt>
                <c:pt idx="172">
                  <c:v>0.30204999999999999</c:v>
                </c:pt>
                <c:pt idx="173">
                  <c:v>-4.6785E-2</c:v>
                </c:pt>
                <c:pt idx="174">
                  <c:v>0.16154099999999999</c:v>
                </c:pt>
                <c:pt idx="175">
                  <c:v>-0.20150899999999999</c:v>
                </c:pt>
                <c:pt idx="176">
                  <c:v>-0.30711699999999997</c:v>
                </c:pt>
                <c:pt idx="177">
                  <c:v>-9.3289999999999998E-2</c:v>
                </c:pt>
                <c:pt idx="178">
                  <c:v>-0.23342599999999999</c:v>
                </c:pt>
                <c:pt idx="179">
                  <c:v>0.35809800000000003</c:v>
                </c:pt>
                <c:pt idx="180">
                  <c:v>0.20538799999999999</c:v>
                </c:pt>
                <c:pt idx="181">
                  <c:v>-6.2670000000000003E-2</c:v>
                </c:pt>
                <c:pt idx="182">
                  <c:v>-0.155304</c:v>
                </c:pt>
                <c:pt idx="183">
                  <c:v>-0.31528200000000001</c:v>
                </c:pt>
                <c:pt idx="184">
                  <c:v>-0.29922700000000002</c:v>
                </c:pt>
                <c:pt idx="185">
                  <c:v>-0.29387600000000003</c:v>
                </c:pt>
                <c:pt idx="186">
                  <c:v>-0.220827</c:v>
                </c:pt>
                <c:pt idx="187">
                  <c:v>-0.25174000000000002</c:v>
                </c:pt>
                <c:pt idx="188">
                  <c:v>-9.3340999999999993E-2</c:v>
                </c:pt>
                <c:pt idx="189">
                  <c:v>-7.4136999999999995E-2</c:v>
                </c:pt>
                <c:pt idx="190">
                  <c:v>-0.117275</c:v>
                </c:pt>
                <c:pt idx="191">
                  <c:v>-6.6597000000000003E-2</c:v>
                </c:pt>
                <c:pt idx="192">
                  <c:v>0.27565299999999998</c:v>
                </c:pt>
                <c:pt idx="193">
                  <c:v>-0.16230800000000001</c:v>
                </c:pt>
                <c:pt idx="194">
                  <c:v>0.121041</c:v>
                </c:pt>
                <c:pt idx="195">
                  <c:v>0.107483</c:v>
                </c:pt>
                <c:pt idx="196">
                  <c:v>0.106581</c:v>
                </c:pt>
                <c:pt idx="197">
                  <c:v>0.13933699999999999</c:v>
                </c:pt>
                <c:pt idx="198">
                  <c:v>-0.19597999999999999</c:v>
                </c:pt>
                <c:pt idx="199">
                  <c:v>-0.22441700000000001</c:v>
                </c:pt>
                <c:pt idx="200">
                  <c:v>1.1502999999999999E-2</c:v>
                </c:pt>
                <c:pt idx="201">
                  <c:v>-6.2236E-2</c:v>
                </c:pt>
                <c:pt idx="202">
                  <c:v>-0.33279199999999998</c:v>
                </c:pt>
                <c:pt idx="203">
                  <c:v>-2.2950000000000002E-2</c:v>
                </c:pt>
                <c:pt idx="204">
                  <c:v>2.4219999999999998E-2</c:v>
                </c:pt>
                <c:pt idx="205">
                  <c:v>0.13194700000000001</c:v>
                </c:pt>
                <c:pt idx="206">
                  <c:v>1.4305E-2</c:v>
                </c:pt>
                <c:pt idx="207">
                  <c:v>1.2513E-2</c:v>
                </c:pt>
                <c:pt idx="208">
                  <c:v>4.9303E-2</c:v>
                </c:pt>
                <c:pt idx="209">
                  <c:v>-5.3817999999999998E-2</c:v>
                </c:pt>
                <c:pt idx="210">
                  <c:v>0.161885</c:v>
                </c:pt>
                <c:pt idx="211">
                  <c:v>2.1902000000000001E-2</c:v>
                </c:pt>
                <c:pt idx="212">
                  <c:v>-0.13824900000000001</c:v>
                </c:pt>
                <c:pt idx="213">
                  <c:v>-0.26683699999999999</c:v>
                </c:pt>
                <c:pt idx="214">
                  <c:v>-5.4168000000000001E-2</c:v>
                </c:pt>
                <c:pt idx="215">
                  <c:v>0.33548899999999998</c:v>
                </c:pt>
                <c:pt idx="216">
                  <c:v>0.24579000000000001</c:v>
                </c:pt>
                <c:pt idx="217">
                  <c:v>-1.5820000000000001E-3</c:v>
                </c:pt>
                <c:pt idx="218">
                  <c:v>-0.12764800000000001</c:v>
                </c:pt>
                <c:pt idx="219">
                  <c:v>0.20716999999999999</c:v>
                </c:pt>
                <c:pt idx="220">
                  <c:v>-9.5815999999999998E-2</c:v>
                </c:pt>
                <c:pt idx="221">
                  <c:v>-23305.607487000001</c:v>
                </c:pt>
                <c:pt idx="222">
                  <c:v>-23729.400066999999</c:v>
                </c:pt>
                <c:pt idx="223">
                  <c:v>-23771.105459999999</c:v>
                </c:pt>
                <c:pt idx="224">
                  <c:v>-23841.330167</c:v>
                </c:pt>
                <c:pt idx="225">
                  <c:v>-23830.480662999998</c:v>
                </c:pt>
                <c:pt idx="226">
                  <c:v>-23818.592465999998</c:v>
                </c:pt>
                <c:pt idx="227">
                  <c:v>-23847.088614</c:v>
                </c:pt>
                <c:pt idx="228">
                  <c:v>-23980.464039999999</c:v>
                </c:pt>
                <c:pt idx="229">
                  <c:v>-24068.073603000001</c:v>
                </c:pt>
                <c:pt idx="230">
                  <c:v>-23989.462014000001</c:v>
                </c:pt>
                <c:pt idx="231">
                  <c:v>-24000.220265</c:v>
                </c:pt>
                <c:pt idx="232">
                  <c:v>-24044.888782999999</c:v>
                </c:pt>
                <c:pt idx="233">
                  <c:v>-24148.864731999998</c:v>
                </c:pt>
                <c:pt idx="234">
                  <c:v>-24183.471818999999</c:v>
                </c:pt>
                <c:pt idx="235">
                  <c:v>-24243.508193999998</c:v>
                </c:pt>
                <c:pt idx="236">
                  <c:v>-24202.090746000002</c:v>
                </c:pt>
                <c:pt idx="237">
                  <c:v>-24189.713693999998</c:v>
                </c:pt>
                <c:pt idx="238">
                  <c:v>-24453.506097000001</c:v>
                </c:pt>
                <c:pt idx="239">
                  <c:v>-24528.238909</c:v>
                </c:pt>
                <c:pt idx="240">
                  <c:v>-24619.987754000002</c:v>
                </c:pt>
                <c:pt idx="241">
                  <c:v>-24675.937720999998</c:v>
                </c:pt>
                <c:pt idx="242">
                  <c:v>-24676.391629999998</c:v>
                </c:pt>
                <c:pt idx="243">
                  <c:v>-24656.240609</c:v>
                </c:pt>
                <c:pt idx="244">
                  <c:v>-24642.970691999999</c:v>
                </c:pt>
                <c:pt idx="245">
                  <c:v>-24729.977790000001</c:v>
                </c:pt>
                <c:pt idx="246">
                  <c:v>-24718.430626000001</c:v>
                </c:pt>
                <c:pt idx="247">
                  <c:v>-24742.753701000001</c:v>
                </c:pt>
                <c:pt idx="248">
                  <c:v>-24812.683653</c:v>
                </c:pt>
                <c:pt idx="249">
                  <c:v>-24837.454839000002</c:v>
                </c:pt>
                <c:pt idx="250">
                  <c:v>-24829.900034999999</c:v>
                </c:pt>
                <c:pt idx="251">
                  <c:v>-24857.835411</c:v>
                </c:pt>
                <c:pt idx="252">
                  <c:v>-24957.123677</c:v>
                </c:pt>
                <c:pt idx="253">
                  <c:v>-24966.707994</c:v>
                </c:pt>
                <c:pt idx="254">
                  <c:v>-24971.307994999999</c:v>
                </c:pt>
                <c:pt idx="255">
                  <c:v>-24987.795102</c:v>
                </c:pt>
                <c:pt idx="256">
                  <c:v>-25123.378395</c:v>
                </c:pt>
                <c:pt idx="257">
                  <c:v>-25133.754684</c:v>
                </c:pt>
                <c:pt idx="258">
                  <c:v>-25132.023217000002</c:v>
                </c:pt>
                <c:pt idx="259">
                  <c:v>-25302.155924999999</c:v>
                </c:pt>
                <c:pt idx="260">
                  <c:v>-25316.148175999999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226-0047-A16C-E7C45767C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99424"/>
        <c:axId val="373336240"/>
      </c:scatterChart>
      <c:valAx>
        <c:axId val="8329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336240"/>
        <c:crosses val="autoZero"/>
        <c:crossBetween val="midCat"/>
      </c:valAx>
      <c:valAx>
        <c:axId val="373336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9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1"/>
          <c:order val="0"/>
          <c:tx>
            <c:strRef>
              <c:f>ytest!$M$450</c:f>
              <c:strCache>
                <c:ptCount val="1"/>
                <c:pt idx="0">
                  <c:v>v_P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ytest!$A$451:$A$575</c:f>
              <c:numCache>
                <c:formatCode>General</c:formatCode>
                <c:ptCount val="125"/>
                <c:pt idx="0">
                  <c:v>7.5000000000000012E-4</c:v>
                </c:pt>
                <c:pt idx="1">
                  <c:v>1.7500000000000003E-3</c:v>
                </c:pt>
                <c:pt idx="2">
                  <c:v>2.7500000000000003E-3</c:v>
                </c:pt>
                <c:pt idx="3">
                  <c:v>3.7500000000000003E-3</c:v>
                </c:pt>
                <c:pt idx="4">
                  <c:v>4.7499999999999999E-3</c:v>
                </c:pt>
                <c:pt idx="5">
                  <c:v>5.7500000000000008E-3</c:v>
                </c:pt>
                <c:pt idx="6">
                  <c:v>6.7500000000000008E-3</c:v>
                </c:pt>
                <c:pt idx="7">
                  <c:v>7.7500000000000008E-3</c:v>
                </c:pt>
                <c:pt idx="8">
                  <c:v>8.7500000000000008E-3</c:v>
                </c:pt>
                <c:pt idx="9">
                  <c:v>9.75E-3</c:v>
                </c:pt>
                <c:pt idx="10">
                  <c:v>1.0749999999999999E-2</c:v>
                </c:pt>
                <c:pt idx="11">
                  <c:v>1.1750000000000002E-2</c:v>
                </c:pt>
                <c:pt idx="12">
                  <c:v>1.2750000000000001E-2</c:v>
                </c:pt>
                <c:pt idx="13">
                  <c:v>1.3750000000000002E-2</c:v>
                </c:pt>
                <c:pt idx="14">
                  <c:v>1.4750000000000001E-2</c:v>
                </c:pt>
                <c:pt idx="15">
                  <c:v>1.575E-2</c:v>
                </c:pt>
                <c:pt idx="16">
                  <c:v>1.6750000000000001E-2</c:v>
                </c:pt>
                <c:pt idx="17">
                  <c:v>1.7749999999999998E-2</c:v>
                </c:pt>
                <c:pt idx="18">
                  <c:v>1.8749999999999999E-2</c:v>
                </c:pt>
                <c:pt idx="19">
                  <c:v>1.975E-2</c:v>
                </c:pt>
                <c:pt idx="20">
                  <c:v>2.0750000000000001E-2</c:v>
                </c:pt>
                <c:pt idx="21">
                  <c:v>2.1750000000000002E-2</c:v>
                </c:pt>
                <c:pt idx="22">
                  <c:v>2.2750000000000003E-2</c:v>
                </c:pt>
                <c:pt idx="23">
                  <c:v>2.3750000000000004E-2</c:v>
                </c:pt>
                <c:pt idx="24">
                  <c:v>2.4750000000000005E-2</c:v>
                </c:pt>
                <c:pt idx="25">
                  <c:v>2.5750000000000002E-2</c:v>
                </c:pt>
                <c:pt idx="26">
                  <c:v>2.6750000000000003E-2</c:v>
                </c:pt>
                <c:pt idx="27">
                  <c:v>2.7750000000000004E-2</c:v>
                </c:pt>
                <c:pt idx="28">
                  <c:v>2.8750000000000005E-2</c:v>
                </c:pt>
                <c:pt idx="29">
                  <c:v>2.9750000000000002E-2</c:v>
                </c:pt>
                <c:pt idx="30">
                  <c:v>3.0750000000000003E-2</c:v>
                </c:pt>
                <c:pt idx="31">
                  <c:v>3.175E-2</c:v>
                </c:pt>
                <c:pt idx="32">
                  <c:v>3.2750000000000001E-2</c:v>
                </c:pt>
                <c:pt idx="33">
                  <c:v>3.3750000000000002E-2</c:v>
                </c:pt>
                <c:pt idx="34">
                  <c:v>3.4750000000000003E-2</c:v>
                </c:pt>
                <c:pt idx="35">
                  <c:v>3.5749999999999997E-2</c:v>
                </c:pt>
                <c:pt idx="36">
                  <c:v>3.6749999999999998E-2</c:v>
                </c:pt>
                <c:pt idx="37">
                  <c:v>3.7749999999999999E-2</c:v>
                </c:pt>
                <c:pt idx="38">
                  <c:v>3.875E-2</c:v>
                </c:pt>
                <c:pt idx="39">
                  <c:v>3.9750000000000001E-2</c:v>
                </c:pt>
                <c:pt idx="40">
                  <c:v>4.0750000000000001E-2</c:v>
                </c:pt>
                <c:pt idx="41">
                  <c:v>4.1750000000000002E-2</c:v>
                </c:pt>
                <c:pt idx="42">
                  <c:v>4.2750000000000003E-2</c:v>
                </c:pt>
                <c:pt idx="43">
                  <c:v>4.3750000000000004E-2</c:v>
                </c:pt>
                <c:pt idx="44">
                  <c:v>4.4750000000000005E-2</c:v>
                </c:pt>
                <c:pt idx="45">
                  <c:v>4.5750000000000006E-2</c:v>
                </c:pt>
                <c:pt idx="46">
                  <c:v>4.6750000000000007E-2</c:v>
                </c:pt>
                <c:pt idx="47">
                  <c:v>4.7750000000000008E-2</c:v>
                </c:pt>
                <c:pt idx="48">
                  <c:v>4.8750000000000009E-2</c:v>
                </c:pt>
                <c:pt idx="49">
                  <c:v>4.9750000000000009E-2</c:v>
                </c:pt>
                <c:pt idx="50">
                  <c:v>5.075000000000001E-2</c:v>
                </c:pt>
                <c:pt idx="51">
                  <c:v>5.1750000000000004E-2</c:v>
                </c:pt>
                <c:pt idx="52">
                  <c:v>5.2750000000000005E-2</c:v>
                </c:pt>
                <c:pt idx="53">
                  <c:v>5.3750000000000006E-2</c:v>
                </c:pt>
                <c:pt idx="54">
                  <c:v>5.4750000000000007E-2</c:v>
                </c:pt>
                <c:pt idx="55">
                  <c:v>5.5750000000000008E-2</c:v>
                </c:pt>
                <c:pt idx="56">
                  <c:v>5.6750000000000009E-2</c:v>
                </c:pt>
                <c:pt idx="57">
                  <c:v>5.775000000000001E-2</c:v>
                </c:pt>
                <c:pt idx="58">
                  <c:v>5.8750000000000011E-2</c:v>
                </c:pt>
                <c:pt idx="59">
                  <c:v>5.9750000000000004E-2</c:v>
                </c:pt>
                <c:pt idx="60">
                  <c:v>6.0750000000000005E-2</c:v>
                </c:pt>
                <c:pt idx="61">
                  <c:v>6.1750000000000006E-2</c:v>
                </c:pt>
                <c:pt idx="62">
                  <c:v>6.275E-2</c:v>
                </c:pt>
                <c:pt idx="63">
                  <c:v>6.3750000000000001E-2</c:v>
                </c:pt>
                <c:pt idx="64">
                  <c:v>6.4750000000000002E-2</c:v>
                </c:pt>
                <c:pt idx="65">
                  <c:v>6.5750000000000003E-2</c:v>
                </c:pt>
                <c:pt idx="66">
                  <c:v>6.6750000000000004E-2</c:v>
                </c:pt>
                <c:pt idx="67">
                  <c:v>6.7750000000000005E-2</c:v>
                </c:pt>
                <c:pt idx="68">
                  <c:v>6.8750000000000006E-2</c:v>
                </c:pt>
                <c:pt idx="69">
                  <c:v>6.9750000000000006E-2</c:v>
                </c:pt>
                <c:pt idx="70">
                  <c:v>7.0749999999999993E-2</c:v>
                </c:pt>
                <c:pt idx="71">
                  <c:v>7.1749999999999994E-2</c:v>
                </c:pt>
                <c:pt idx="72">
                  <c:v>7.2749999999999995E-2</c:v>
                </c:pt>
                <c:pt idx="73">
                  <c:v>7.3749999999999996E-2</c:v>
                </c:pt>
                <c:pt idx="74">
                  <c:v>7.4749999999999997E-2</c:v>
                </c:pt>
                <c:pt idx="75">
                  <c:v>7.5749999999999998E-2</c:v>
                </c:pt>
                <c:pt idx="76">
                  <c:v>7.6749999999999999E-2</c:v>
                </c:pt>
                <c:pt idx="77">
                  <c:v>7.775E-2</c:v>
                </c:pt>
                <c:pt idx="78">
                  <c:v>7.8750000000000001E-2</c:v>
                </c:pt>
                <c:pt idx="79">
                  <c:v>7.9750000000000001E-2</c:v>
                </c:pt>
                <c:pt idx="80">
                  <c:v>8.0750000000000002E-2</c:v>
                </c:pt>
                <c:pt idx="81">
                  <c:v>8.1750000000000003E-2</c:v>
                </c:pt>
                <c:pt idx="82">
                  <c:v>8.2750000000000004E-2</c:v>
                </c:pt>
                <c:pt idx="83">
                  <c:v>8.3750000000000005E-2</c:v>
                </c:pt>
                <c:pt idx="84">
                  <c:v>8.4750000000000006E-2</c:v>
                </c:pt>
                <c:pt idx="85">
                  <c:v>8.5750000000000007E-2</c:v>
                </c:pt>
                <c:pt idx="86">
                  <c:v>8.6749999999999994E-2</c:v>
                </c:pt>
                <c:pt idx="87">
                  <c:v>8.7750000000000009E-2</c:v>
                </c:pt>
                <c:pt idx="88">
                  <c:v>8.8750000000000009E-2</c:v>
                </c:pt>
                <c:pt idx="89">
                  <c:v>8.975000000000001E-2</c:v>
                </c:pt>
                <c:pt idx="90">
                  <c:v>9.0750000000000011E-2</c:v>
                </c:pt>
                <c:pt idx="91">
                  <c:v>9.1750000000000012E-2</c:v>
                </c:pt>
                <c:pt idx="92">
                  <c:v>9.2750000000000013E-2</c:v>
                </c:pt>
                <c:pt idx="93">
                  <c:v>9.3750000000000014E-2</c:v>
                </c:pt>
                <c:pt idx="94">
                  <c:v>9.4750000000000015E-2</c:v>
                </c:pt>
                <c:pt idx="95">
                  <c:v>9.5750000000000016E-2</c:v>
                </c:pt>
                <c:pt idx="96">
                  <c:v>9.6750000000000017E-2</c:v>
                </c:pt>
                <c:pt idx="97">
                  <c:v>9.7750000000000017E-2</c:v>
                </c:pt>
                <c:pt idx="98">
                  <c:v>9.8750000000000018E-2</c:v>
                </c:pt>
                <c:pt idx="99">
                  <c:v>9.9750000000000019E-2</c:v>
                </c:pt>
                <c:pt idx="100">
                  <c:v>0.10075000000000002</c:v>
                </c:pt>
                <c:pt idx="101">
                  <c:v>0.10175000000000002</c:v>
                </c:pt>
                <c:pt idx="102">
                  <c:v>0.10275000000000001</c:v>
                </c:pt>
                <c:pt idx="103">
                  <c:v>0.10375000000000001</c:v>
                </c:pt>
                <c:pt idx="104">
                  <c:v>0.10475000000000001</c:v>
                </c:pt>
                <c:pt idx="105">
                  <c:v>0.10575000000000001</c:v>
                </c:pt>
                <c:pt idx="106">
                  <c:v>0.10675000000000001</c:v>
                </c:pt>
                <c:pt idx="107">
                  <c:v>0.10775000000000001</c:v>
                </c:pt>
                <c:pt idx="108">
                  <c:v>0.10875000000000001</c:v>
                </c:pt>
                <c:pt idx="109">
                  <c:v>0.10975000000000001</c:v>
                </c:pt>
                <c:pt idx="110">
                  <c:v>0.11075000000000002</c:v>
                </c:pt>
                <c:pt idx="111">
                  <c:v>0.11175000000000002</c:v>
                </c:pt>
                <c:pt idx="112">
                  <c:v>0.11275000000000002</c:v>
                </c:pt>
                <c:pt idx="113">
                  <c:v>0.11375000000000002</c:v>
                </c:pt>
                <c:pt idx="114">
                  <c:v>0.11475000000000002</c:v>
                </c:pt>
                <c:pt idx="115">
                  <c:v>0.11575000000000002</c:v>
                </c:pt>
                <c:pt idx="116">
                  <c:v>0.11675000000000002</c:v>
                </c:pt>
                <c:pt idx="117">
                  <c:v>0.11775000000000001</c:v>
                </c:pt>
                <c:pt idx="118">
                  <c:v>0.11875000000000001</c:v>
                </c:pt>
                <c:pt idx="119">
                  <c:v>0.11975000000000001</c:v>
                </c:pt>
                <c:pt idx="120">
                  <c:v>0.12075000000000001</c:v>
                </c:pt>
                <c:pt idx="121">
                  <c:v>0.12175000000000001</c:v>
                </c:pt>
                <c:pt idx="122">
                  <c:v>0.12275000000000001</c:v>
                </c:pt>
                <c:pt idx="123">
                  <c:v>0.12375000000000001</c:v>
                </c:pt>
                <c:pt idx="124">
                  <c:v>0.12475000000000001</c:v>
                </c:pt>
              </c:numCache>
            </c:numRef>
          </c:xVal>
          <c:yVal>
            <c:numRef>
              <c:f>ytest!$M$451:$M$575</c:f>
              <c:numCache>
                <c:formatCode>General</c:formatCode>
                <c:ptCount val="125"/>
                <c:pt idx="0">
                  <c:v>958.04052200000001</c:v>
                </c:pt>
                <c:pt idx="1">
                  <c:v>746.53544099999999</c:v>
                </c:pt>
                <c:pt idx="2">
                  <c:v>1722.0828550000001</c:v>
                </c:pt>
                <c:pt idx="3">
                  <c:v>1514.544171</c:v>
                </c:pt>
                <c:pt idx="4">
                  <c:v>2165.6133239999999</c:v>
                </c:pt>
                <c:pt idx="5">
                  <c:v>2737.433833</c:v>
                </c:pt>
                <c:pt idx="6">
                  <c:v>3194.907283</c:v>
                </c:pt>
                <c:pt idx="7">
                  <c:v>3937.6679089999998</c:v>
                </c:pt>
                <c:pt idx="8">
                  <c:v>3936.1300460000002</c:v>
                </c:pt>
                <c:pt idx="9">
                  <c:v>5173.4037239999998</c:v>
                </c:pt>
                <c:pt idx="10">
                  <c:v>4899.7694039999997</c:v>
                </c:pt>
                <c:pt idx="11">
                  <c:v>4695.5396190000001</c:v>
                </c:pt>
                <c:pt idx="12">
                  <c:v>5772.9094770000002</c:v>
                </c:pt>
                <c:pt idx="13">
                  <c:v>6493.233988</c:v>
                </c:pt>
                <c:pt idx="14">
                  <c:v>7432.7619839999998</c:v>
                </c:pt>
                <c:pt idx="15">
                  <c:v>8072.4802060000002</c:v>
                </c:pt>
                <c:pt idx="16">
                  <c:v>7773.0396680000003</c:v>
                </c:pt>
                <c:pt idx="17">
                  <c:v>8244.1380630000003</c:v>
                </c:pt>
                <c:pt idx="18">
                  <c:v>9232.2637799999993</c:v>
                </c:pt>
                <c:pt idx="19">
                  <c:v>9403.9183929999999</c:v>
                </c:pt>
                <c:pt idx="20">
                  <c:v>10044.258298000001</c:v>
                </c:pt>
                <c:pt idx="21">
                  <c:v>9661.7068469999995</c:v>
                </c:pt>
                <c:pt idx="22">
                  <c:v>10022.559008</c:v>
                </c:pt>
                <c:pt idx="23">
                  <c:v>10643.359544000001</c:v>
                </c:pt>
                <c:pt idx="24">
                  <c:v>11668.694008</c:v>
                </c:pt>
                <c:pt idx="25">
                  <c:v>12038.687366</c:v>
                </c:pt>
                <c:pt idx="26">
                  <c:v>12777.277828</c:v>
                </c:pt>
                <c:pt idx="27">
                  <c:v>13186.241554</c:v>
                </c:pt>
                <c:pt idx="28">
                  <c:v>13216.452662</c:v>
                </c:pt>
                <c:pt idx="29">
                  <c:v>14465.126317</c:v>
                </c:pt>
                <c:pt idx="30">
                  <c:v>13935.785374999999</c:v>
                </c:pt>
                <c:pt idx="31">
                  <c:v>14463.839061000001</c:v>
                </c:pt>
                <c:pt idx="32">
                  <c:v>15519.445844</c:v>
                </c:pt>
                <c:pt idx="33">
                  <c:v>16188.364024</c:v>
                </c:pt>
                <c:pt idx="34">
                  <c:v>16340.168512</c:v>
                </c:pt>
                <c:pt idx="35">
                  <c:v>17046.002363</c:v>
                </c:pt>
                <c:pt idx="36">
                  <c:v>17483.454901000001</c:v>
                </c:pt>
                <c:pt idx="37">
                  <c:v>17997.851366999999</c:v>
                </c:pt>
                <c:pt idx="38">
                  <c:v>17630.847322000001</c:v>
                </c:pt>
                <c:pt idx="39">
                  <c:v>18572.922304</c:v>
                </c:pt>
                <c:pt idx="40">
                  <c:v>18707.148847</c:v>
                </c:pt>
                <c:pt idx="41">
                  <c:v>19133.600162999999</c:v>
                </c:pt>
                <c:pt idx="42">
                  <c:v>19429.918903000002</c:v>
                </c:pt>
                <c:pt idx="43">
                  <c:v>19767.638524999998</c:v>
                </c:pt>
                <c:pt idx="44">
                  <c:v>20008.674576000001</c:v>
                </c:pt>
                <c:pt idx="45">
                  <c:v>20751.058254</c:v>
                </c:pt>
                <c:pt idx="46">
                  <c:v>20929.7549</c:v>
                </c:pt>
                <c:pt idx="47">
                  <c:v>21627.043642000001</c:v>
                </c:pt>
                <c:pt idx="48">
                  <c:v>21589.121589999999</c:v>
                </c:pt>
                <c:pt idx="49">
                  <c:v>22380.614120999999</c:v>
                </c:pt>
                <c:pt idx="50">
                  <c:v>22483.883992999999</c:v>
                </c:pt>
                <c:pt idx="51">
                  <c:v>23638.49726</c:v>
                </c:pt>
                <c:pt idx="52">
                  <c:v>23159.422385000002</c:v>
                </c:pt>
                <c:pt idx="53">
                  <c:v>24601.250958000001</c:v>
                </c:pt>
                <c:pt idx="54">
                  <c:v>23947.052803999999</c:v>
                </c:pt>
                <c:pt idx="55">
                  <c:v>24811.683632</c:v>
                </c:pt>
                <c:pt idx="56">
                  <c:v>24766.813966000002</c:v>
                </c:pt>
                <c:pt idx="57">
                  <c:v>25931.103693000001</c:v>
                </c:pt>
                <c:pt idx="58">
                  <c:v>26202.050141</c:v>
                </c:pt>
                <c:pt idx="59">
                  <c:v>26111.593419000001</c:v>
                </c:pt>
                <c:pt idx="60">
                  <c:v>26027.313653000001</c:v>
                </c:pt>
                <c:pt idx="61">
                  <c:v>27300.604456000001</c:v>
                </c:pt>
                <c:pt idx="62">
                  <c:v>27471.192126999998</c:v>
                </c:pt>
                <c:pt idx="63">
                  <c:v>27587.837318999998</c:v>
                </c:pt>
                <c:pt idx="64">
                  <c:v>27759.889313</c:v>
                </c:pt>
                <c:pt idx="65">
                  <c:v>27499.576147</c:v>
                </c:pt>
                <c:pt idx="66">
                  <c:v>28803.806956</c:v>
                </c:pt>
                <c:pt idx="67">
                  <c:v>28922.70306</c:v>
                </c:pt>
                <c:pt idx="68">
                  <c:v>28271.270771</c:v>
                </c:pt>
                <c:pt idx="69">
                  <c:v>28433.732446000002</c:v>
                </c:pt>
                <c:pt idx="70">
                  <c:v>29164.27908</c:v>
                </c:pt>
                <c:pt idx="71">
                  <c:v>29444.777112</c:v>
                </c:pt>
                <c:pt idx="72">
                  <c:v>28824.331146</c:v>
                </c:pt>
                <c:pt idx="73">
                  <c:v>30079.710099</c:v>
                </c:pt>
                <c:pt idx="74">
                  <c:v>30086.009739000001</c:v>
                </c:pt>
                <c:pt idx="75">
                  <c:v>29641.346912000001</c:v>
                </c:pt>
                <c:pt idx="76">
                  <c:v>30452.465126999999</c:v>
                </c:pt>
                <c:pt idx="77">
                  <c:v>30927.30832</c:v>
                </c:pt>
                <c:pt idx="78">
                  <c:v>30751.216550000001</c:v>
                </c:pt>
                <c:pt idx="79">
                  <c:v>30354.129598</c:v>
                </c:pt>
                <c:pt idx="80">
                  <c:v>31153.590942999999</c:v>
                </c:pt>
                <c:pt idx="81">
                  <c:v>31572.193534000002</c:v>
                </c:pt>
                <c:pt idx="82">
                  <c:v>31415.747880999999</c:v>
                </c:pt>
                <c:pt idx="83">
                  <c:v>30921.014983000001</c:v>
                </c:pt>
                <c:pt idx="84">
                  <c:v>31162.555799000002</c:v>
                </c:pt>
                <c:pt idx="85">
                  <c:v>31703.974420999999</c:v>
                </c:pt>
                <c:pt idx="86">
                  <c:v>31810.992289000002</c:v>
                </c:pt>
                <c:pt idx="87">
                  <c:v>31652.356452</c:v>
                </c:pt>
                <c:pt idx="88">
                  <c:v>31895.939954000001</c:v>
                </c:pt>
                <c:pt idx="89">
                  <c:v>31726.468379999998</c:v>
                </c:pt>
                <c:pt idx="90">
                  <c:v>31593.617993</c:v>
                </c:pt>
                <c:pt idx="91">
                  <c:v>31907.509565</c:v>
                </c:pt>
                <c:pt idx="92">
                  <c:v>32049.790763000001</c:v>
                </c:pt>
                <c:pt idx="93">
                  <c:v>32030.352117999999</c:v>
                </c:pt>
                <c:pt idx="94">
                  <c:v>31655.923327</c:v>
                </c:pt>
                <c:pt idx="95">
                  <c:v>32197.255829999998</c:v>
                </c:pt>
                <c:pt idx="96">
                  <c:v>8920.9957859999995</c:v>
                </c:pt>
                <c:pt idx="97">
                  <c:v>9209.6237660000006</c:v>
                </c:pt>
                <c:pt idx="98">
                  <c:v>8730.5512290000006</c:v>
                </c:pt>
                <c:pt idx="99">
                  <c:v>9519.2962900000002</c:v>
                </c:pt>
                <c:pt idx="100">
                  <c:v>9358.8312860000005</c:v>
                </c:pt>
                <c:pt idx="101">
                  <c:v>9708.3249259999993</c:v>
                </c:pt>
                <c:pt idx="102">
                  <c:v>9515.1333009999998</c:v>
                </c:pt>
                <c:pt idx="103">
                  <c:v>9985.7182059999996</c:v>
                </c:pt>
                <c:pt idx="104">
                  <c:v>10481.836168</c:v>
                </c:pt>
                <c:pt idx="105">
                  <c:v>10410.922687</c:v>
                </c:pt>
                <c:pt idx="106">
                  <c:v>10457.028731</c:v>
                </c:pt>
                <c:pt idx="107">
                  <c:v>10549.935230999999</c:v>
                </c:pt>
                <c:pt idx="108">
                  <c:v>10660.778924</c:v>
                </c:pt>
                <c:pt idx="109">
                  <c:v>10445.220163</c:v>
                </c:pt>
                <c:pt idx="110">
                  <c:v>11127.767535999999</c:v>
                </c:pt>
                <c:pt idx="111">
                  <c:v>11136.126242</c:v>
                </c:pt>
                <c:pt idx="112">
                  <c:v>11811.112545</c:v>
                </c:pt>
                <c:pt idx="113">
                  <c:v>11735.563679999999</c:v>
                </c:pt>
                <c:pt idx="114">
                  <c:v>12391.315554000001</c:v>
                </c:pt>
                <c:pt idx="115">
                  <c:v>12234.993925000001</c:v>
                </c:pt>
                <c:pt idx="116">
                  <c:v>12548.404001000001</c:v>
                </c:pt>
                <c:pt idx="117">
                  <c:v>13600.632828</c:v>
                </c:pt>
                <c:pt idx="118">
                  <c:v>13020.553548</c:v>
                </c:pt>
                <c:pt idx="119">
                  <c:v>13232.312021</c:v>
                </c:pt>
                <c:pt idx="120">
                  <c:v>13594.361193999999</c:v>
                </c:pt>
                <c:pt idx="121">
                  <c:v>13636.041374</c:v>
                </c:pt>
                <c:pt idx="122">
                  <c:v>14543.688776000001</c:v>
                </c:pt>
                <c:pt idx="123">
                  <c:v>14725.70969</c:v>
                </c:pt>
                <c:pt idx="124">
                  <c:v>14732.731253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5DF-724F-8870-3E898944B0C6}"/>
            </c:ext>
          </c:extLst>
        </c:ser>
        <c:ser>
          <c:idx val="12"/>
          <c:order val="1"/>
          <c:tx>
            <c:strRef>
              <c:f>ytest!$N$450</c:f>
              <c:strCache>
                <c:ptCount val="1"/>
                <c:pt idx="0">
                  <c:v>v_Pxx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ytest!$A$451:$A$575</c:f>
              <c:numCache>
                <c:formatCode>General</c:formatCode>
                <c:ptCount val="125"/>
                <c:pt idx="0">
                  <c:v>7.5000000000000012E-4</c:v>
                </c:pt>
                <c:pt idx="1">
                  <c:v>1.7500000000000003E-3</c:v>
                </c:pt>
                <c:pt idx="2">
                  <c:v>2.7500000000000003E-3</c:v>
                </c:pt>
                <c:pt idx="3">
                  <c:v>3.7500000000000003E-3</c:v>
                </c:pt>
                <c:pt idx="4">
                  <c:v>4.7499999999999999E-3</c:v>
                </c:pt>
                <c:pt idx="5">
                  <c:v>5.7500000000000008E-3</c:v>
                </c:pt>
                <c:pt idx="6">
                  <c:v>6.7500000000000008E-3</c:v>
                </c:pt>
                <c:pt idx="7">
                  <c:v>7.7500000000000008E-3</c:v>
                </c:pt>
                <c:pt idx="8">
                  <c:v>8.7500000000000008E-3</c:v>
                </c:pt>
                <c:pt idx="9">
                  <c:v>9.75E-3</c:v>
                </c:pt>
                <c:pt idx="10">
                  <c:v>1.0749999999999999E-2</c:v>
                </c:pt>
                <c:pt idx="11">
                  <c:v>1.1750000000000002E-2</c:v>
                </c:pt>
                <c:pt idx="12">
                  <c:v>1.2750000000000001E-2</c:v>
                </c:pt>
                <c:pt idx="13">
                  <c:v>1.3750000000000002E-2</c:v>
                </c:pt>
                <c:pt idx="14">
                  <c:v>1.4750000000000001E-2</c:v>
                </c:pt>
                <c:pt idx="15">
                  <c:v>1.575E-2</c:v>
                </c:pt>
                <c:pt idx="16">
                  <c:v>1.6750000000000001E-2</c:v>
                </c:pt>
                <c:pt idx="17">
                  <c:v>1.7749999999999998E-2</c:v>
                </c:pt>
                <c:pt idx="18">
                  <c:v>1.8749999999999999E-2</c:v>
                </c:pt>
                <c:pt idx="19">
                  <c:v>1.975E-2</c:v>
                </c:pt>
                <c:pt idx="20">
                  <c:v>2.0750000000000001E-2</c:v>
                </c:pt>
                <c:pt idx="21">
                  <c:v>2.1750000000000002E-2</c:v>
                </c:pt>
                <c:pt idx="22">
                  <c:v>2.2750000000000003E-2</c:v>
                </c:pt>
                <c:pt idx="23">
                  <c:v>2.3750000000000004E-2</c:v>
                </c:pt>
                <c:pt idx="24">
                  <c:v>2.4750000000000005E-2</c:v>
                </c:pt>
                <c:pt idx="25">
                  <c:v>2.5750000000000002E-2</c:v>
                </c:pt>
                <c:pt idx="26">
                  <c:v>2.6750000000000003E-2</c:v>
                </c:pt>
                <c:pt idx="27">
                  <c:v>2.7750000000000004E-2</c:v>
                </c:pt>
                <c:pt idx="28">
                  <c:v>2.8750000000000005E-2</c:v>
                </c:pt>
                <c:pt idx="29">
                  <c:v>2.9750000000000002E-2</c:v>
                </c:pt>
                <c:pt idx="30">
                  <c:v>3.0750000000000003E-2</c:v>
                </c:pt>
                <c:pt idx="31">
                  <c:v>3.175E-2</c:v>
                </c:pt>
                <c:pt idx="32">
                  <c:v>3.2750000000000001E-2</c:v>
                </c:pt>
                <c:pt idx="33">
                  <c:v>3.3750000000000002E-2</c:v>
                </c:pt>
                <c:pt idx="34">
                  <c:v>3.4750000000000003E-2</c:v>
                </c:pt>
                <c:pt idx="35">
                  <c:v>3.5749999999999997E-2</c:v>
                </c:pt>
                <c:pt idx="36">
                  <c:v>3.6749999999999998E-2</c:v>
                </c:pt>
                <c:pt idx="37">
                  <c:v>3.7749999999999999E-2</c:v>
                </c:pt>
                <c:pt idx="38">
                  <c:v>3.875E-2</c:v>
                </c:pt>
                <c:pt idx="39">
                  <c:v>3.9750000000000001E-2</c:v>
                </c:pt>
                <c:pt idx="40">
                  <c:v>4.0750000000000001E-2</c:v>
                </c:pt>
                <c:pt idx="41">
                  <c:v>4.1750000000000002E-2</c:v>
                </c:pt>
                <c:pt idx="42">
                  <c:v>4.2750000000000003E-2</c:v>
                </c:pt>
                <c:pt idx="43">
                  <c:v>4.3750000000000004E-2</c:v>
                </c:pt>
                <c:pt idx="44">
                  <c:v>4.4750000000000005E-2</c:v>
                </c:pt>
                <c:pt idx="45">
                  <c:v>4.5750000000000006E-2</c:v>
                </c:pt>
                <c:pt idx="46">
                  <c:v>4.6750000000000007E-2</c:v>
                </c:pt>
                <c:pt idx="47">
                  <c:v>4.7750000000000008E-2</c:v>
                </c:pt>
                <c:pt idx="48">
                  <c:v>4.8750000000000009E-2</c:v>
                </c:pt>
                <c:pt idx="49">
                  <c:v>4.9750000000000009E-2</c:v>
                </c:pt>
                <c:pt idx="50">
                  <c:v>5.075000000000001E-2</c:v>
                </c:pt>
                <c:pt idx="51">
                  <c:v>5.1750000000000004E-2</c:v>
                </c:pt>
                <c:pt idx="52">
                  <c:v>5.2750000000000005E-2</c:v>
                </c:pt>
                <c:pt idx="53">
                  <c:v>5.3750000000000006E-2</c:v>
                </c:pt>
                <c:pt idx="54">
                  <c:v>5.4750000000000007E-2</c:v>
                </c:pt>
                <c:pt idx="55">
                  <c:v>5.5750000000000008E-2</c:v>
                </c:pt>
                <c:pt idx="56">
                  <c:v>5.6750000000000009E-2</c:v>
                </c:pt>
                <c:pt idx="57">
                  <c:v>5.775000000000001E-2</c:v>
                </c:pt>
                <c:pt idx="58">
                  <c:v>5.8750000000000011E-2</c:v>
                </c:pt>
                <c:pt idx="59">
                  <c:v>5.9750000000000004E-2</c:v>
                </c:pt>
                <c:pt idx="60">
                  <c:v>6.0750000000000005E-2</c:v>
                </c:pt>
                <c:pt idx="61">
                  <c:v>6.1750000000000006E-2</c:v>
                </c:pt>
                <c:pt idx="62">
                  <c:v>6.275E-2</c:v>
                </c:pt>
                <c:pt idx="63">
                  <c:v>6.3750000000000001E-2</c:v>
                </c:pt>
                <c:pt idx="64">
                  <c:v>6.4750000000000002E-2</c:v>
                </c:pt>
                <c:pt idx="65">
                  <c:v>6.5750000000000003E-2</c:v>
                </c:pt>
                <c:pt idx="66">
                  <c:v>6.6750000000000004E-2</c:v>
                </c:pt>
                <c:pt idx="67">
                  <c:v>6.7750000000000005E-2</c:v>
                </c:pt>
                <c:pt idx="68">
                  <c:v>6.8750000000000006E-2</c:v>
                </c:pt>
                <c:pt idx="69">
                  <c:v>6.9750000000000006E-2</c:v>
                </c:pt>
                <c:pt idx="70">
                  <c:v>7.0749999999999993E-2</c:v>
                </c:pt>
                <c:pt idx="71">
                  <c:v>7.1749999999999994E-2</c:v>
                </c:pt>
                <c:pt idx="72">
                  <c:v>7.2749999999999995E-2</c:v>
                </c:pt>
                <c:pt idx="73">
                  <c:v>7.3749999999999996E-2</c:v>
                </c:pt>
                <c:pt idx="74">
                  <c:v>7.4749999999999997E-2</c:v>
                </c:pt>
                <c:pt idx="75">
                  <c:v>7.5749999999999998E-2</c:v>
                </c:pt>
                <c:pt idx="76">
                  <c:v>7.6749999999999999E-2</c:v>
                </c:pt>
                <c:pt idx="77">
                  <c:v>7.775E-2</c:v>
                </c:pt>
                <c:pt idx="78">
                  <c:v>7.8750000000000001E-2</c:v>
                </c:pt>
                <c:pt idx="79">
                  <c:v>7.9750000000000001E-2</c:v>
                </c:pt>
                <c:pt idx="80">
                  <c:v>8.0750000000000002E-2</c:v>
                </c:pt>
                <c:pt idx="81">
                  <c:v>8.1750000000000003E-2</c:v>
                </c:pt>
                <c:pt idx="82">
                  <c:v>8.2750000000000004E-2</c:v>
                </c:pt>
                <c:pt idx="83">
                  <c:v>8.3750000000000005E-2</c:v>
                </c:pt>
                <c:pt idx="84">
                  <c:v>8.4750000000000006E-2</c:v>
                </c:pt>
                <c:pt idx="85">
                  <c:v>8.5750000000000007E-2</c:v>
                </c:pt>
                <c:pt idx="86">
                  <c:v>8.6749999999999994E-2</c:v>
                </c:pt>
                <c:pt idx="87">
                  <c:v>8.7750000000000009E-2</c:v>
                </c:pt>
                <c:pt idx="88">
                  <c:v>8.8750000000000009E-2</c:v>
                </c:pt>
                <c:pt idx="89">
                  <c:v>8.975000000000001E-2</c:v>
                </c:pt>
                <c:pt idx="90">
                  <c:v>9.0750000000000011E-2</c:v>
                </c:pt>
                <c:pt idx="91">
                  <c:v>9.1750000000000012E-2</c:v>
                </c:pt>
                <c:pt idx="92">
                  <c:v>9.2750000000000013E-2</c:v>
                </c:pt>
                <c:pt idx="93">
                  <c:v>9.3750000000000014E-2</c:v>
                </c:pt>
                <c:pt idx="94">
                  <c:v>9.4750000000000015E-2</c:v>
                </c:pt>
                <c:pt idx="95">
                  <c:v>9.5750000000000016E-2</c:v>
                </c:pt>
                <c:pt idx="96">
                  <c:v>9.6750000000000017E-2</c:v>
                </c:pt>
                <c:pt idx="97">
                  <c:v>9.7750000000000017E-2</c:v>
                </c:pt>
                <c:pt idx="98">
                  <c:v>9.8750000000000018E-2</c:v>
                </c:pt>
                <c:pt idx="99">
                  <c:v>9.9750000000000019E-2</c:v>
                </c:pt>
                <c:pt idx="100">
                  <c:v>0.10075000000000002</c:v>
                </c:pt>
                <c:pt idx="101">
                  <c:v>0.10175000000000002</c:v>
                </c:pt>
                <c:pt idx="102">
                  <c:v>0.10275000000000001</c:v>
                </c:pt>
                <c:pt idx="103">
                  <c:v>0.10375000000000001</c:v>
                </c:pt>
                <c:pt idx="104">
                  <c:v>0.10475000000000001</c:v>
                </c:pt>
                <c:pt idx="105">
                  <c:v>0.10575000000000001</c:v>
                </c:pt>
                <c:pt idx="106">
                  <c:v>0.10675000000000001</c:v>
                </c:pt>
                <c:pt idx="107">
                  <c:v>0.10775000000000001</c:v>
                </c:pt>
                <c:pt idx="108">
                  <c:v>0.10875000000000001</c:v>
                </c:pt>
                <c:pt idx="109">
                  <c:v>0.10975000000000001</c:v>
                </c:pt>
                <c:pt idx="110">
                  <c:v>0.11075000000000002</c:v>
                </c:pt>
                <c:pt idx="111">
                  <c:v>0.11175000000000002</c:v>
                </c:pt>
                <c:pt idx="112">
                  <c:v>0.11275000000000002</c:v>
                </c:pt>
                <c:pt idx="113">
                  <c:v>0.11375000000000002</c:v>
                </c:pt>
                <c:pt idx="114">
                  <c:v>0.11475000000000002</c:v>
                </c:pt>
                <c:pt idx="115">
                  <c:v>0.11575000000000002</c:v>
                </c:pt>
                <c:pt idx="116">
                  <c:v>0.11675000000000002</c:v>
                </c:pt>
                <c:pt idx="117">
                  <c:v>0.11775000000000001</c:v>
                </c:pt>
                <c:pt idx="118">
                  <c:v>0.11875000000000001</c:v>
                </c:pt>
                <c:pt idx="119">
                  <c:v>0.11975000000000001</c:v>
                </c:pt>
                <c:pt idx="120">
                  <c:v>0.12075000000000001</c:v>
                </c:pt>
                <c:pt idx="121">
                  <c:v>0.12175000000000001</c:v>
                </c:pt>
                <c:pt idx="122">
                  <c:v>0.12275000000000001</c:v>
                </c:pt>
                <c:pt idx="123">
                  <c:v>0.12375000000000001</c:v>
                </c:pt>
                <c:pt idx="124">
                  <c:v>0.12475000000000001</c:v>
                </c:pt>
              </c:numCache>
            </c:numRef>
          </c:xVal>
          <c:yVal>
            <c:numRef>
              <c:f>ytest!$N$451:$N$575</c:f>
              <c:numCache>
                <c:formatCode>General</c:formatCode>
                <c:ptCount val="125"/>
                <c:pt idx="0">
                  <c:v>901.53042100000005</c:v>
                </c:pt>
                <c:pt idx="1">
                  <c:v>-489.16942299999999</c:v>
                </c:pt>
                <c:pt idx="2">
                  <c:v>535.59729000000004</c:v>
                </c:pt>
                <c:pt idx="3">
                  <c:v>-296.95893599999999</c:v>
                </c:pt>
                <c:pt idx="4">
                  <c:v>409.14333199999999</c:v>
                </c:pt>
                <c:pt idx="5">
                  <c:v>563.61380999999994</c:v>
                </c:pt>
                <c:pt idx="6">
                  <c:v>-14.706753000000001</c:v>
                </c:pt>
                <c:pt idx="7">
                  <c:v>619.96691299999998</c:v>
                </c:pt>
                <c:pt idx="8">
                  <c:v>341.364935</c:v>
                </c:pt>
                <c:pt idx="9">
                  <c:v>995.52535699999999</c:v>
                </c:pt>
                <c:pt idx="10">
                  <c:v>-222.95187200000001</c:v>
                </c:pt>
                <c:pt idx="11">
                  <c:v>-1439.036419</c:v>
                </c:pt>
                <c:pt idx="12">
                  <c:v>-713.38924899999995</c:v>
                </c:pt>
                <c:pt idx="13">
                  <c:v>-403.52819499999998</c:v>
                </c:pt>
                <c:pt idx="14">
                  <c:v>508.04950700000001</c:v>
                </c:pt>
                <c:pt idx="15">
                  <c:v>862.59383500000001</c:v>
                </c:pt>
                <c:pt idx="16">
                  <c:v>114.425329</c:v>
                </c:pt>
                <c:pt idx="17">
                  <c:v>-559.30387599999995</c:v>
                </c:pt>
                <c:pt idx="18">
                  <c:v>-180.751992</c:v>
                </c:pt>
                <c:pt idx="19">
                  <c:v>513.527646</c:v>
                </c:pt>
                <c:pt idx="20">
                  <c:v>145.01631900000001</c:v>
                </c:pt>
                <c:pt idx="21">
                  <c:v>-876.25269600000001</c:v>
                </c:pt>
                <c:pt idx="22">
                  <c:v>-10.357255</c:v>
                </c:pt>
                <c:pt idx="23">
                  <c:v>-980.98439900000005</c:v>
                </c:pt>
                <c:pt idx="24">
                  <c:v>146.79970900000001</c:v>
                </c:pt>
                <c:pt idx="25">
                  <c:v>138.299441</c:v>
                </c:pt>
                <c:pt idx="26">
                  <c:v>55.075854</c:v>
                </c:pt>
                <c:pt idx="27">
                  <c:v>-409.765107</c:v>
                </c:pt>
                <c:pt idx="28">
                  <c:v>-573.36341000000004</c:v>
                </c:pt>
                <c:pt idx="29">
                  <c:v>939.44809599999996</c:v>
                </c:pt>
                <c:pt idx="30">
                  <c:v>-1115.5922109999999</c:v>
                </c:pt>
                <c:pt idx="31">
                  <c:v>-773.14414499999998</c:v>
                </c:pt>
                <c:pt idx="32">
                  <c:v>455.85380400000003</c:v>
                </c:pt>
                <c:pt idx="33">
                  <c:v>460.759884</c:v>
                </c:pt>
                <c:pt idx="34">
                  <c:v>92.373986000000002</c:v>
                </c:pt>
                <c:pt idx="35">
                  <c:v>655.30517499999996</c:v>
                </c:pt>
                <c:pt idx="36">
                  <c:v>568.81958099999997</c:v>
                </c:pt>
                <c:pt idx="37">
                  <c:v>-109.50233900000001</c:v>
                </c:pt>
                <c:pt idx="38">
                  <c:v>21.698625</c:v>
                </c:pt>
                <c:pt idx="39">
                  <c:v>170.82079999999999</c:v>
                </c:pt>
                <c:pt idx="40">
                  <c:v>-396.35328199999998</c:v>
                </c:pt>
                <c:pt idx="41">
                  <c:v>-786.63592000000006</c:v>
                </c:pt>
                <c:pt idx="42">
                  <c:v>-287.96690999999998</c:v>
                </c:pt>
                <c:pt idx="43">
                  <c:v>-1139.9403500000001</c:v>
                </c:pt>
                <c:pt idx="44">
                  <c:v>-1088.5388359999999</c:v>
                </c:pt>
                <c:pt idx="45">
                  <c:v>-402.12721499999998</c:v>
                </c:pt>
                <c:pt idx="46">
                  <c:v>-486.25846000000001</c:v>
                </c:pt>
                <c:pt idx="47">
                  <c:v>-66.164176999999995</c:v>
                </c:pt>
                <c:pt idx="48">
                  <c:v>-211.018224</c:v>
                </c:pt>
                <c:pt idx="49">
                  <c:v>406.744843</c:v>
                </c:pt>
                <c:pt idx="50">
                  <c:v>-472.25346100000002</c:v>
                </c:pt>
                <c:pt idx="51">
                  <c:v>374.39025199999998</c:v>
                </c:pt>
                <c:pt idx="52">
                  <c:v>-860.71160599999996</c:v>
                </c:pt>
                <c:pt idx="53">
                  <c:v>550.30977399999995</c:v>
                </c:pt>
                <c:pt idx="54">
                  <c:v>-210.914975</c:v>
                </c:pt>
                <c:pt idx="55">
                  <c:v>49.174121</c:v>
                </c:pt>
                <c:pt idx="56">
                  <c:v>-419.25149800000003</c:v>
                </c:pt>
                <c:pt idx="57">
                  <c:v>142.71452099999999</c:v>
                </c:pt>
                <c:pt idx="58">
                  <c:v>833.77909999999997</c:v>
                </c:pt>
                <c:pt idx="59">
                  <c:v>441.78985499999999</c:v>
                </c:pt>
                <c:pt idx="60">
                  <c:v>-483.70099800000003</c:v>
                </c:pt>
                <c:pt idx="61">
                  <c:v>166.30934199999999</c:v>
                </c:pt>
                <c:pt idx="62">
                  <c:v>471.407509</c:v>
                </c:pt>
                <c:pt idx="63">
                  <c:v>714.13804700000003</c:v>
                </c:pt>
                <c:pt idx="64">
                  <c:v>205.19669300000001</c:v>
                </c:pt>
                <c:pt idx="65">
                  <c:v>108.164632</c:v>
                </c:pt>
                <c:pt idx="66">
                  <c:v>599.80740500000002</c:v>
                </c:pt>
                <c:pt idx="67">
                  <c:v>581.34812499999998</c:v>
                </c:pt>
                <c:pt idx="68">
                  <c:v>-429.81353999999999</c:v>
                </c:pt>
                <c:pt idx="69">
                  <c:v>92.327483000000001</c:v>
                </c:pt>
                <c:pt idx="70">
                  <c:v>-138.01978500000001</c:v>
                </c:pt>
                <c:pt idx="71">
                  <c:v>232.79736700000001</c:v>
                </c:pt>
                <c:pt idx="72">
                  <c:v>-648.473612</c:v>
                </c:pt>
                <c:pt idx="73">
                  <c:v>-287.38292300000001</c:v>
                </c:pt>
                <c:pt idx="74">
                  <c:v>365.13707099999999</c:v>
                </c:pt>
                <c:pt idx="75">
                  <c:v>-323.58372500000002</c:v>
                </c:pt>
                <c:pt idx="76">
                  <c:v>-68.332972999999996</c:v>
                </c:pt>
                <c:pt idx="77">
                  <c:v>606.49085300000002</c:v>
                </c:pt>
                <c:pt idx="78">
                  <c:v>786.26268400000004</c:v>
                </c:pt>
                <c:pt idx="79">
                  <c:v>-949.76859899999999</c:v>
                </c:pt>
                <c:pt idx="80">
                  <c:v>749.51536599999997</c:v>
                </c:pt>
                <c:pt idx="81">
                  <c:v>733.47417399999995</c:v>
                </c:pt>
                <c:pt idx="82">
                  <c:v>118.46853900000001</c:v>
                </c:pt>
                <c:pt idx="83">
                  <c:v>-993.55257800000004</c:v>
                </c:pt>
                <c:pt idx="84">
                  <c:v>-585.89607699999999</c:v>
                </c:pt>
                <c:pt idx="85">
                  <c:v>-104.54276400000001</c:v>
                </c:pt>
                <c:pt idx="86">
                  <c:v>-112.467686</c:v>
                </c:pt>
                <c:pt idx="87">
                  <c:v>35.727085000000002</c:v>
                </c:pt>
                <c:pt idx="88">
                  <c:v>107.30856199999999</c:v>
                </c:pt>
                <c:pt idx="89">
                  <c:v>212.03746899999999</c:v>
                </c:pt>
                <c:pt idx="90">
                  <c:v>-605.35079299999995</c:v>
                </c:pt>
                <c:pt idx="91">
                  <c:v>962.47338200000002</c:v>
                </c:pt>
                <c:pt idx="92">
                  <c:v>-464.59293100000002</c:v>
                </c:pt>
                <c:pt idx="93">
                  <c:v>-389.00266699999997</c:v>
                </c:pt>
                <c:pt idx="94">
                  <c:v>-507.952451</c:v>
                </c:pt>
                <c:pt idx="95">
                  <c:v>827.19583799999998</c:v>
                </c:pt>
                <c:pt idx="96">
                  <c:v>-263.247929</c:v>
                </c:pt>
                <c:pt idx="97">
                  <c:v>-45.439694000000003</c:v>
                </c:pt>
                <c:pt idx="98">
                  <c:v>-189.06265099999999</c:v>
                </c:pt>
                <c:pt idx="99">
                  <c:v>522.26545899999996</c:v>
                </c:pt>
                <c:pt idx="100">
                  <c:v>-396.78722299999998</c:v>
                </c:pt>
                <c:pt idx="101">
                  <c:v>75.696513999999993</c:v>
                </c:pt>
                <c:pt idx="102">
                  <c:v>-414.37120800000002</c:v>
                </c:pt>
                <c:pt idx="103">
                  <c:v>-604.60179500000004</c:v>
                </c:pt>
                <c:pt idx="104">
                  <c:v>-360.53209700000002</c:v>
                </c:pt>
                <c:pt idx="105">
                  <c:v>555.560654</c:v>
                </c:pt>
                <c:pt idx="106">
                  <c:v>917.59069599999998</c:v>
                </c:pt>
                <c:pt idx="107">
                  <c:v>220.51056399999999</c:v>
                </c:pt>
                <c:pt idx="108">
                  <c:v>-1.6205449999999999</c:v>
                </c:pt>
                <c:pt idx="109">
                  <c:v>-1034.411376</c:v>
                </c:pt>
                <c:pt idx="110">
                  <c:v>154.66691599999999</c:v>
                </c:pt>
                <c:pt idx="111">
                  <c:v>76.601454000000004</c:v>
                </c:pt>
                <c:pt idx="112">
                  <c:v>865.54250300000001</c:v>
                </c:pt>
                <c:pt idx="113">
                  <c:v>-343.01861700000001</c:v>
                </c:pt>
                <c:pt idx="114">
                  <c:v>-70.720112</c:v>
                </c:pt>
                <c:pt idx="115">
                  <c:v>492.768618</c:v>
                </c:pt>
                <c:pt idx="116">
                  <c:v>282.31737299999998</c:v>
                </c:pt>
                <c:pt idx="117">
                  <c:v>1136.428958</c:v>
                </c:pt>
                <c:pt idx="118">
                  <c:v>-17.503779000000002</c:v>
                </c:pt>
                <c:pt idx="119">
                  <c:v>-305.86300599999998</c:v>
                </c:pt>
                <c:pt idx="120">
                  <c:v>-410.748311</c:v>
                </c:pt>
                <c:pt idx="121">
                  <c:v>-305.85061200000001</c:v>
                </c:pt>
                <c:pt idx="122">
                  <c:v>435.67634800000002</c:v>
                </c:pt>
                <c:pt idx="123">
                  <c:v>369.21003100000001</c:v>
                </c:pt>
                <c:pt idx="124">
                  <c:v>358.59617700000001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5DF-724F-8870-3E898944B0C6}"/>
            </c:ext>
          </c:extLst>
        </c:ser>
        <c:ser>
          <c:idx val="13"/>
          <c:order val="2"/>
          <c:tx>
            <c:strRef>
              <c:f>ytest!$O$450</c:f>
              <c:strCache>
                <c:ptCount val="1"/>
                <c:pt idx="0">
                  <c:v>v_Pyy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ytest!$A$451:$A$575</c:f>
              <c:numCache>
                <c:formatCode>General</c:formatCode>
                <c:ptCount val="125"/>
                <c:pt idx="0">
                  <c:v>7.5000000000000012E-4</c:v>
                </c:pt>
                <c:pt idx="1">
                  <c:v>1.7500000000000003E-3</c:v>
                </c:pt>
                <c:pt idx="2">
                  <c:v>2.7500000000000003E-3</c:v>
                </c:pt>
                <c:pt idx="3">
                  <c:v>3.7500000000000003E-3</c:v>
                </c:pt>
                <c:pt idx="4">
                  <c:v>4.7499999999999999E-3</c:v>
                </c:pt>
                <c:pt idx="5">
                  <c:v>5.7500000000000008E-3</c:v>
                </c:pt>
                <c:pt idx="6">
                  <c:v>6.7500000000000008E-3</c:v>
                </c:pt>
                <c:pt idx="7">
                  <c:v>7.7500000000000008E-3</c:v>
                </c:pt>
                <c:pt idx="8">
                  <c:v>8.7500000000000008E-3</c:v>
                </c:pt>
                <c:pt idx="9">
                  <c:v>9.75E-3</c:v>
                </c:pt>
                <c:pt idx="10">
                  <c:v>1.0749999999999999E-2</c:v>
                </c:pt>
                <c:pt idx="11">
                  <c:v>1.1750000000000002E-2</c:v>
                </c:pt>
                <c:pt idx="12">
                  <c:v>1.2750000000000001E-2</c:v>
                </c:pt>
                <c:pt idx="13">
                  <c:v>1.3750000000000002E-2</c:v>
                </c:pt>
                <c:pt idx="14">
                  <c:v>1.4750000000000001E-2</c:v>
                </c:pt>
                <c:pt idx="15">
                  <c:v>1.575E-2</c:v>
                </c:pt>
                <c:pt idx="16">
                  <c:v>1.6750000000000001E-2</c:v>
                </c:pt>
                <c:pt idx="17">
                  <c:v>1.7749999999999998E-2</c:v>
                </c:pt>
                <c:pt idx="18">
                  <c:v>1.8749999999999999E-2</c:v>
                </c:pt>
                <c:pt idx="19">
                  <c:v>1.975E-2</c:v>
                </c:pt>
                <c:pt idx="20">
                  <c:v>2.0750000000000001E-2</c:v>
                </c:pt>
                <c:pt idx="21">
                  <c:v>2.1750000000000002E-2</c:v>
                </c:pt>
                <c:pt idx="22">
                  <c:v>2.2750000000000003E-2</c:v>
                </c:pt>
                <c:pt idx="23">
                  <c:v>2.3750000000000004E-2</c:v>
                </c:pt>
                <c:pt idx="24">
                  <c:v>2.4750000000000005E-2</c:v>
                </c:pt>
                <c:pt idx="25">
                  <c:v>2.5750000000000002E-2</c:v>
                </c:pt>
                <c:pt idx="26">
                  <c:v>2.6750000000000003E-2</c:v>
                </c:pt>
                <c:pt idx="27">
                  <c:v>2.7750000000000004E-2</c:v>
                </c:pt>
                <c:pt idx="28">
                  <c:v>2.8750000000000005E-2</c:v>
                </c:pt>
                <c:pt idx="29">
                  <c:v>2.9750000000000002E-2</c:v>
                </c:pt>
                <c:pt idx="30">
                  <c:v>3.0750000000000003E-2</c:v>
                </c:pt>
                <c:pt idx="31">
                  <c:v>3.175E-2</c:v>
                </c:pt>
                <c:pt idx="32">
                  <c:v>3.2750000000000001E-2</c:v>
                </c:pt>
                <c:pt idx="33">
                  <c:v>3.3750000000000002E-2</c:v>
                </c:pt>
                <c:pt idx="34">
                  <c:v>3.4750000000000003E-2</c:v>
                </c:pt>
                <c:pt idx="35">
                  <c:v>3.5749999999999997E-2</c:v>
                </c:pt>
                <c:pt idx="36">
                  <c:v>3.6749999999999998E-2</c:v>
                </c:pt>
                <c:pt idx="37">
                  <c:v>3.7749999999999999E-2</c:v>
                </c:pt>
                <c:pt idx="38">
                  <c:v>3.875E-2</c:v>
                </c:pt>
                <c:pt idx="39">
                  <c:v>3.9750000000000001E-2</c:v>
                </c:pt>
                <c:pt idx="40">
                  <c:v>4.0750000000000001E-2</c:v>
                </c:pt>
                <c:pt idx="41">
                  <c:v>4.1750000000000002E-2</c:v>
                </c:pt>
                <c:pt idx="42">
                  <c:v>4.2750000000000003E-2</c:v>
                </c:pt>
                <c:pt idx="43">
                  <c:v>4.3750000000000004E-2</c:v>
                </c:pt>
                <c:pt idx="44">
                  <c:v>4.4750000000000005E-2</c:v>
                </c:pt>
                <c:pt idx="45">
                  <c:v>4.5750000000000006E-2</c:v>
                </c:pt>
                <c:pt idx="46">
                  <c:v>4.6750000000000007E-2</c:v>
                </c:pt>
                <c:pt idx="47">
                  <c:v>4.7750000000000008E-2</c:v>
                </c:pt>
                <c:pt idx="48">
                  <c:v>4.8750000000000009E-2</c:v>
                </c:pt>
                <c:pt idx="49">
                  <c:v>4.9750000000000009E-2</c:v>
                </c:pt>
                <c:pt idx="50">
                  <c:v>5.075000000000001E-2</c:v>
                </c:pt>
                <c:pt idx="51">
                  <c:v>5.1750000000000004E-2</c:v>
                </c:pt>
                <c:pt idx="52">
                  <c:v>5.2750000000000005E-2</c:v>
                </c:pt>
                <c:pt idx="53">
                  <c:v>5.3750000000000006E-2</c:v>
                </c:pt>
                <c:pt idx="54">
                  <c:v>5.4750000000000007E-2</c:v>
                </c:pt>
                <c:pt idx="55">
                  <c:v>5.5750000000000008E-2</c:v>
                </c:pt>
                <c:pt idx="56">
                  <c:v>5.6750000000000009E-2</c:v>
                </c:pt>
                <c:pt idx="57">
                  <c:v>5.775000000000001E-2</c:v>
                </c:pt>
                <c:pt idx="58">
                  <c:v>5.8750000000000011E-2</c:v>
                </c:pt>
                <c:pt idx="59">
                  <c:v>5.9750000000000004E-2</c:v>
                </c:pt>
                <c:pt idx="60">
                  <c:v>6.0750000000000005E-2</c:v>
                </c:pt>
                <c:pt idx="61">
                  <c:v>6.1750000000000006E-2</c:v>
                </c:pt>
                <c:pt idx="62">
                  <c:v>6.275E-2</c:v>
                </c:pt>
                <c:pt idx="63">
                  <c:v>6.3750000000000001E-2</c:v>
                </c:pt>
                <c:pt idx="64">
                  <c:v>6.4750000000000002E-2</c:v>
                </c:pt>
                <c:pt idx="65">
                  <c:v>6.5750000000000003E-2</c:v>
                </c:pt>
                <c:pt idx="66">
                  <c:v>6.6750000000000004E-2</c:v>
                </c:pt>
                <c:pt idx="67">
                  <c:v>6.7750000000000005E-2</c:v>
                </c:pt>
                <c:pt idx="68">
                  <c:v>6.8750000000000006E-2</c:v>
                </c:pt>
                <c:pt idx="69">
                  <c:v>6.9750000000000006E-2</c:v>
                </c:pt>
                <c:pt idx="70">
                  <c:v>7.0749999999999993E-2</c:v>
                </c:pt>
                <c:pt idx="71">
                  <c:v>7.1749999999999994E-2</c:v>
                </c:pt>
                <c:pt idx="72">
                  <c:v>7.2749999999999995E-2</c:v>
                </c:pt>
                <c:pt idx="73">
                  <c:v>7.3749999999999996E-2</c:v>
                </c:pt>
                <c:pt idx="74">
                  <c:v>7.4749999999999997E-2</c:v>
                </c:pt>
                <c:pt idx="75">
                  <c:v>7.5749999999999998E-2</c:v>
                </c:pt>
                <c:pt idx="76">
                  <c:v>7.6749999999999999E-2</c:v>
                </c:pt>
                <c:pt idx="77">
                  <c:v>7.775E-2</c:v>
                </c:pt>
                <c:pt idx="78">
                  <c:v>7.8750000000000001E-2</c:v>
                </c:pt>
                <c:pt idx="79">
                  <c:v>7.9750000000000001E-2</c:v>
                </c:pt>
                <c:pt idx="80">
                  <c:v>8.0750000000000002E-2</c:v>
                </c:pt>
                <c:pt idx="81">
                  <c:v>8.1750000000000003E-2</c:v>
                </c:pt>
                <c:pt idx="82">
                  <c:v>8.2750000000000004E-2</c:v>
                </c:pt>
                <c:pt idx="83">
                  <c:v>8.3750000000000005E-2</c:v>
                </c:pt>
                <c:pt idx="84">
                  <c:v>8.4750000000000006E-2</c:v>
                </c:pt>
                <c:pt idx="85">
                  <c:v>8.5750000000000007E-2</c:v>
                </c:pt>
                <c:pt idx="86">
                  <c:v>8.6749999999999994E-2</c:v>
                </c:pt>
                <c:pt idx="87">
                  <c:v>8.7750000000000009E-2</c:v>
                </c:pt>
                <c:pt idx="88">
                  <c:v>8.8750000000000009E-2</c:v>
                </c:pt>
                <c:pt idx="89">
                  <c:v>8.975000000000001E-2</c:v>
                </c:pt>
                <c:pt idx="90">
                  <c:v>9.0750000000000011E-2</c:v>
                </c:pt>
                <c:pt idx="91">
                  <c:v>9.1750000000000012E-2</c:v>
                </c:pt>
                <c:pt idx="92">
                  <c:v>9.2750000000000013E-2</c:v>
                </c:pt>
                <c:pt idx="93">
                  <c:v>9.3750000000000014E-2</c:v>
                </c:pt>
                <c:pt idx="94">
                  <c:v>9.4750000000000015E-2</c:v>
                </c:pt>
                <c:pt idx="95">
                  <c:v>9.5750000000000016E-2</c:v>
                </c:pt>
                <c:pt idx="96">
                  <c:v>9.6750000000000017E-2</c:v>
                </c:pt>
                <c:pt idx="97">
                  <c:v>9.7750000000000017E-2</c:v>
                </c:pt>
                <c:pt idx="98">
                  <c:v>9.8750000000000018E-2</c:v>
                </c:pt>
                <c:pt idx="99">
                  <c:v>9.9750000000000019E-2</c:v>
                </c:pt>
                <c:pt idx="100">
                  <c:v>0.10075000000000002</c:v>
                </c:pt>
                <c:pt idx="101">
                  <c:v>0.10175000000000002</c:v>
                </c:pt>
                <c:pt idx="102">
                  <c:v>0.10275000000000001</c:v>
                </c:pt>
                <c:pt idx="103">
                  <c:v>0.10375000000000001</c:v>
                </c:pt>
                <c:pt idx="104">
                  <c:v>0.10475000000000001</c:v>
                </c:pt>
                <c:pt idx="105">
                  <c:v>0.10575000000000001</c:v>
                </c:pt>
                <c:pt idx="106">
                  <c:v>0.10675000000000001</c:v>
                </c:pt>
                <c:pt idx="107">
                  <c:v>0.10775000000000001</c:v>
                </c:pt>
                <c:pt idx="108">
                  <c:v>0.10875000000000001</c:v>
                </c:pt>
                <c:pt idx="109">
                  <c:v>0.10975000000000001</c:v>
                </c:pt>
                <c:pt idx="110">
                  <c:v>0.11075000000000002</c:v>
                </c:pt>
                <c:pt idx="111">
                  <c:v>0.11175000000000002</c:v>
                </c:pt>
                <c:pt idx="112">
                  <c:v>0.11275000000000002</c:v>
                </c:pt>
                <c:pt idx="113">
                  <c:v>0.11375000000000002</c:v>
                </c:pt>
                <c:pt idx="114">
                  <c:v>0.11475000000000002</c:v>
                </c:pt>
                <c:pt idx="115">
                  <c:v>0.11575000000000002</c:v>
                </c:pt>
                <c:pt idx="116">
                  <c:v>0.11675000000000002</c:v>
                </c:pt>
                <c:pt idx="117">
                  <c:v>0.11775000000000001</c:v>
                </c:pt>
                <c:pt idx="118">
                  <c:v>0.11875000000000001</c:v>
                </c:pt>
                <c:pt idx="119">
                  <c:v>0.11975000000000001</c:v>
                </c:pt>
                <c:pt idx="120">
                  <c:v>0.12075000000000001</c:v>
                </c:pt>
                <c:pt idx="121">
                  <c:v>0.12175000000000001</c:v>
                </c:pt>
                <c:pt idx="122">
                  <c:v>0.12275000000000001</c:v>
                </c:pt>
                <c:pt idx="123">
                  <c:v>0.12375000000000001</c:v>
                </c:pt>
                <c:pt idx="124">
                  <c:v>0.12475000000000001</c:v>
                </c:pt>
              </c:numCache>
            </c:numRef>
          </c:xVal>
          <c:yVal>
            <c:numRef>
              <c:f>ytest!$O$451:$O$575</c:f>
              <c:numCache>
                <c:formatCode>General</c:formatCode>
                <c:ptCount val="125"/>
                <c:pt idx="0">
                  <c:v>1210.1079729999999</c:v>
                </c:pt>
                <c:pt idx="1">
                  <c:v>2154.5602439999998</c:v>
                </c:pt>
                <c:pt idx="2">
                  <c:v>3882.6082999999999</c:v>
                </c:pt>
                <c:pt idx="3">
                  <c:v>5050.9483799999998</c:v>
                </c:pt>
                <c:pt idx="4">
                  <c:v>6408.7708000000002</c:v>
                </c:pt>
                <c:pt idx="5">
                  <c:v>7892.0916870000001</c:v>
                </c:pt>
                <c:pt idx="6">
                  <c:v>9450.49179</c:v>
                </c:pt>
                <c:pt idx="7">
                  <c:v>10937.453994</c:v>
                </c:pt>
                <c:pt idx="8">
                  <c:v>11968.637162000001</c:v>
                </c:pt>
                <c:pt idx="9">
                  <c:v>14014.663983</c:v>
                </c:pt>
                <c:pt idx="10">
                  <c:v>14969.448746</c:v>
                </c:pt>
                <c:pt idx="11">
                  <c:v>15861.171215</c:v>
                </c:pt>
                <c:pt idx="12">
                  <c:v>17756.280688999999</c:v>
                </c:pt>
                <c:pt idx="13">
                  <c:v>19563.673907</c:v>
                </c:pt>
                <c:pt idx="14">
                  <c:v>20970.757119999998</c:v>
                </c:pt>
                <c:pt idx="15">
                  <c:v>22583.907434000001</c:v>
                </c:pt>
                <c:pt idx="16">
                  <c:v>23546.28341</c:v>
                </c:pt>
                <c:pt idx="17">
                  <c:v>24954.145243999999</c:v>
                </c:pt>
                <c:pt idx="18">
                  <c:v>26912.691346</c:v>
                </c:pt>
                <c:pt idx="19">
                  <c:v>28031.147551999999</c:v>
                </c:pt>
                <c:pt idx="20">
                  <c:v>29524.784592</c:v>
                </c:pt>
                <c:pt idx="21">
                  <c:v>30283.512536999999</c:v>
                </c:pt>
                <c:pt idx="22">
                  <c:v>31669.770242999999</c:v>
                </c:pt>
                <c:pt idx="23">
                  <c:v>33378.121478000001</c:v>
                </c:pt>
                <c:pt idx="24">
                  <c:v>34898.611188000003</c:v>
                </c:pt>
                <c:pt idx="25">
                  <c:v>36285.172116000002</c:v>
                </c:pt>
                <c:pt idx="26">
                  <c:v>37898.548600000002</c:v>
                </c:pt>
                <c:pt idx="27">
                  <c:v>39359.778956000002</c:v>
                </c:pt>
                <c:pt idx="28">
                  <c:v>40324.820282000001</c:v>
                </c:pt>
                <c:pt idx="29">
                  <c:v>42367.271830999998</c:v>
                </c:pt>
                <c:pt idx="30">
                  <c:v>43072.365056000002</c:v>
                </c:pt>
                <c:pt idx="31">
                  <c:v>44433.584747000001</c:v>
                </c:pt>
                <c:pt idx="32">
                  <c:v>46152.189924999999</c:v>
                </c:pt>
                <c:pt idx="33">
                  <c:v>47748.507548000001</c:v>
                </c:pt>
                <c:pt idx="34">
                  <c:v>48839.877249999998</c:v>
                </c:pt>
                <c:pt idx="35">
                  <c:v>50182.466387</c:v>
                </c:pt>
                <c:pt idx="36">
                  <c:v>51689.542199000003</c:v>
                </c:pt>
                <c:pt idx="37">
                  <c:v>53071.817718999999</c:v>
                </c:pt>
                <c:pt idx="38">
                  <c:v>53742.705342000001</c:v>
                </c:pt>
                <c:pt idx="39">
                  <c:v>55314.825214999997</c:v>
                </c:pt>
                <c:pt idx="40">
                  <c:v>56690.387149000002</c:v>
                </c:pt>
                <c:pt idx="41">
                  <c:v>57830.378529000001</c:v>
                </c:pt>
                <c:pt idx="42">
                  <c:v>58995.560425000003</c:v>
                </c:pt>
                <c:pt idx="43">
                  <c:v>60272.212642999999</c:v>
                </c:pt>
                <c:pt idx="44">
                  <c:v>61420.933805000001</c:v>
                </c:pt>
                <c:pt idx="45">
                  <c:v>62644.933445000002</c:v>
                </c:pt>
                <c:pt idx="46">
                  <c:v>63904.469645999998</c:v>
                </c:pt>
                <c:pt idx="47">
                  <c:v>65279.826540000002</c:v>
                </c:pt>
                <c:pt idx="48">
                  <c:v>66204.909790999998</c:v>
                </c:pt>
                <c:pt idx="49">
                  <c:v>67412.300698999999</c:v>
                </c:pt>
                <c:pt idx="50">
                  <c:v>68377.682339000006</c:v>
                </c:pt>
                <c:pt idx="51">
                  <c:v>70246.058275000003</c:v>
                </c:pt>
                <c:pt idx="52">
                  <c:v>70578.287169999996</c:v>
                </c:pt>
                <c:pt idx="53">
                  <c:v>72563.981660999998</c:v>
                </c:pt>
                <c:pt idx="54">
                  <c:v>72887.161806000004</c:v>
                </c:pt>
                <c:pt idx="55">
                  <c:v>74268.760894999999</c:v>
                </c:pt>
                <c:pt idx="56">
                  <c:v>75136.280700999996</c:v>
                </c:pt>
                <c:pt idx="57">
                  <c:v>76792.878435999999</c:v>
                </c:pt>
                <c:pt idx="58">
                  <c:v>77565.596619000004</c:v>
                </c:pt>
                <c:pt idx="59">
                  <c:v>78150.629482000004</c:v>
                </c:pt>
                <c:pt idx="60">
                  <c:v>79078.899390000006</c:v>
                </c:pt>
                <c:pt idx="61">
                  <c:v>80764.912104999996</c:v>
                </c:pt>
                <c:pt idx="62">
                  <c:v>81397.660541999998</c:v>
                </c:pt>
                <c:pt idx="63">
                  <c:v>81949.026050999993</c:v>
                </c:pt>
                <c:pt idx="64">
                  <c:v>82969.955916999999</c:v>
                </c:pt>
                <c:pt idx="65">
                  <c:v>83274.931398999994</c:v>
                </c:pt>
                <c:pt idx="66">
                  <c:v>84890.435018999997</c:v>
                </c:pt>
                <c:pt idx="67">
                  <c:v>85505.053054999997</c:v>
                </c:pt>
                <c:pt idx="68">
                  <c:v>85343.598052000001</c:v>
                </c:pt>
                <c:pt idx="69">
                  <c:v>86188.988540000006</c:v>
                </c:pt>
                <c:pt idx="70">
                  <c:v>87563.967846</c:v>
                </c:pt>
                <c:pt idx="71">
                  <c:v>88265.034392000001</c:v>
                </c:pt>
                <c:pt idx="72">
                  <c:v>88091.405201000001</c:v>
                </c:pt>
                <c:pt idx="73">
                  <c:v>89755.034826999996</c:v>
                </c:pt>
                <c:pt idx="74">
                  <c:v>89723.296843999997</c:v>
                </c:pt>
                <c:pt idx="75">
                  <c:v>90117.545092999993</c:v>
                </c:pt>
                <c:pt idx="76">
                  <c:v>90991.108097000004</c:v>
                </c:pt>
                <c:pt idx="77">
                  <c:v>91668.295964000004</c:v>
                </c:pt>
                <c:pt idx="78">
                  <c:v>92243.190585000004</c:v>
                </c:pt>
                <c:pt idx="79">
                  <c:v>92488.837207000004</c:v>
                </c:pt>
                <c:pt idx="80">
                  <c:v>92934.025173999995</c:v>
                </c:pt>
                <c:pt idx="81">
                  <c:v>93435.263462999996</c:v>
                </c:pt>
                <c:pt idx="82">
                  <c:v>93838.599163000006</c:v>
                </c:pt>
                <c:pt idx="83">
                  <c:v>93616.190275999994</c:v>
                </c:pt>
                <c:pt idx="84">
                  <c:v>94289.098578000005</c:v>
                </c:pt>
                <c:pt idx="85">
                  <c:v>94991.808013999995</c:v>
                </c:pt>
                <c:pt idx="86">
                  <c:v>95136.552033999993</c:v>
                </c:pt>
                <c:pt idx="87">
                  <c:v>94827.369716999994</c:v>
                </c:pt>
                <c:pt idx="88">
                  <c:v>95494.157884999993</c:v>
                </c:pt>
                <c:pt idx="89">
                  <c:v>95263.713868000006</c:v>
                </c:pt>
                <c:pt idx="90">
                  <c:v>95506.603868999999</c:v>
                </c:pt>
                <c:pt idx="91">
                  <c:v>95659.856495</c:v>
                </c:pt>
                <c:pt idx="92">
                  <c:v>95896.859414000006</c:v>
                </c:pt>
                <c:pt idx="93">
                  <c:v>95816.239988999994</c:v>
                </c:pt>
                <c:pt idx="94">
                  <c:v>95631.662326999998</c:v>
                </c:pt>
                <c:pt idx="95">
                  <c:v>95841.026138000001</c:v>
                </c:pt>
                <c:pt idx="96">
                  <c:v>27842.561808999999</c:v>
                </c:pt>
                <c:pt idx="97">
                  <c:v>27470.513786</c:v>
                </c:pt>
                <c:pt idx="98">
                  <c:v>26580.301394999999</c:v>
                </c:pt>
                <c:pt idx="99">
                  <c:v>27604.918807999999</c:v>
                </c:pt>
                <c:pt idx="100">
                  <c:v>28570.994845000001</c:v>
                </c:pt>
                <c:pt idx="101">
                  <c:v>29473.236214</c:v>
                </c:pt>
                <c:pt idx="102">
                  <c:v>29684.253427</c:v>
                </c:pt>
                <c:pt idx="103">
                  <c:v>30976.35974</c:v>
                </c:pt>
                <c:pt idx="104">
                  <c:v>31583.549005000001</c:v>
                </c:pt>
                <c:pt idx="105">
                  <c:v>30628.492516999999</c:v>
                </c:pt>
                <c:pt idx="106">
                  <c:v>30127.583105999998</c:v>
                </c:pt>
                <c:pt idx="107">
                  <c:v>30571.190781000001</c:v>
                </c:pt>
                <c:pt idx="108">
                  <c:v>31819.190856000001</c:v>
                </c:pt>
                <c:pt idx="109">
                  <c:v>32331.25086</c:v>
                </c:pt>
                <c:pt idx="110">
                  <c:v>33326.986756999999</c:v>
                </c:pt>
                <c:pt idx="111">
                  <c:v>33735.358855999999</c:v>
                </c:pt>
                <c:pt idx="112">
                  <c:v>34637.106170999999</c:v>
                </c:pt>
                <c:pt idx="113">
                  <c:v>35195.280460000002</c:v>
                </c:pt>
                <c:pt idx="114">
                  <c:v>36910.105829</c:v>
                </c:pt>
                <c:pt idx="115">
                  <c:v>36788.482456999998</c:v>
                </c:pt>
                <c:pt idx="116">
                  <c:v>37857.825268000001</c:v>
                </c:pt>
                <c:pt idx="117">
                  <c:v>39322.685550000002</c:v>
                </c:pt>
                <c:pt idx="118">
                  <c:v>38905.295031000001</c:v>
                </c:pt>
                <c:pt idx="119">
                  <c:v>39937.194315000001</c:v>
                </c:pt>
                <c:pt idx="120">
                  <c:v>40727.379014999999</c:v>
                </c:pt>
                <c:pt idx="121">
                  <c:v>41391.812899999997</c:v>
                </c:pt>
                <c:pt idx="122">
                  <c:v>42798.044366000002</c:v>
                </c:pt>
                <c:pt idx="123">
                  <c:v>43100.505530000002</c:v>
                </c:pt>
                <c:pt idx="124">
                  <c:v>43908.405891000002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5DF-724F-8870-3E898944B0C6}"/>
            </c:ext>
          </c:extLst>
        </c:ser>
        <c:ser>
          <c:idx val="14"/>
          <c:order val="3"/>
          <c:tx>
            <c:strRef>
              <c:f>ytest!$P$450</c:f>
              <c:strCache>
                <c:ptCount val="1"/>
                <c:pt idx="0">
                  <c:v>v_Pzz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ytest!$A$451:$A$575</c:f>
              <c:numCache>
                <c:formatCode>General</c:formatCode>
                <c:ptCount val="125"/>
                <c:pt idx="0">
                  <c:v>7.5000000000000012E-4</c:v>
                </c:pt>
                <c:pt idx="1">
                  <c:v>1.7500000000000003E-3</c:v>
                </c:pt>
                <c:pt idx="2">
                  <c:v>2.7500000000000003E-3</c:v>
                </c:pt>
                <c:pt idx="3">
                  <c:v>3.7500000000000003E-3</c:v>
                </c:pt>
                <c:pt idx="4">
                  <c:v>4.7499999999999999E-3</c:v>
                </c:pt>
                <c:pt idx="5">
                  <c:v>5.7500000000000008E-3</c:v>
                </c:pt>
                <c:pt idx="6">
                  <c:v>6.7500000000000008E-3</c:v>
                </c:pt>
                <c:pt idx="7">
                  <c:v>7.7500000000000008E-3</c:v>
                </c:pt>
                <c:pt idx="8">
                  <c:v>8.7500000000000008E-3</c:v>
                </c:pt>
                <c:pt idx="9">
                  <c:v>9.75E-3</c:v>
                </c:pt>
                <c:pt idx="10">
                  <c:v>1.0749999999999999E-2</c:v>
                </c:pt>
                <c:pt idx="11">
                  <c:v>1.1750000000000002E-2</c:v>
                </c:pt>
                <c:pt idx="12">
                  <c:v>1.2750000000000001E-2</c:v>
                </c:pt>
                <c:pt idx="13">
                  <c:v>1.3750000000000002E-2</c:v>
                </c:pt>
                <c:pt idx="14">
                  <c:v>1.4750000000000001E-2</c:v>
                </c:pt>
                <c:pt idx="15">
                  <c:v>1.575E-2</c:v>
                </c:pt>
                <c:pt idx="16">
                  <c:v>1.6750000000000001E-2</c:v>
                </c:pt>
                <c:pt idx="17">
                  <c:v>1.7749999999999998E-2</c:v>
                </c:pt>
                <c:pt idx="18">
                  <c:v>1.8749999999999999E-2</c:v>
                </c:pt>
                <c:pt idx="19">
                  <c:v>1.975E-2</c:v>
                </c:pt>
                <c:pt idx="20">
                  <c:v>2.0750000000000001E-2</c:v>
                </c:pt>
                <c:pt idx="21">
                  <c:v>2.1750000000000002E-2</c:v>
                </c:pt>
                <c:pt idx="22">
                  <c:v>2.2750000000000003E-2</c:v>
                </c:pt>
                <c:pt idx="23">
                  <c:v>2.3750000000000004E-2</c:v>
                </c:pt>
                <c:pt idx="24">
                  <c:v>2.4750000000000005E-2</c:v>
                </c:pt>
                <c:pt idx="25">
                  <c:v>2.5750000000000002E-2</c:v>
                </c:pt>
                <c:pt idx="26">
                  <c:v>2.6750000000000003E-2</c:v>
                </c:pt>
                <c:pt idx="27">
                  <c:v>2.7750000000000004E-2</c:v>
                </c:pt>
                <c:pt idx="28">
                  <c:v>2.8750000000000005E-2</c:v>
                </c:pt>
                <c:pt idx="29">
                  <c:v>2.9750000000000002E-2</c:v>
                </c:pt>
                <c:pt idx="30">
                  <c:v>3.0750000000000003E-2</c:v>
                </c:pt>
                <c:pt idx="31">
                  <c:v>3.175E-2</c:v>
                </c:pt>
                <c:pt idx="32">
                  <c:v>3.2750000000000001E-2</c:v>
                </c:pt>
                <c:pt idx="33">
                  <c:v>3.3750000000000002E-2</c:v>
                </c:pt>
                <c:pt idx="34">
                  <c:v>3.4750000000000003E-2</c:v>
                </c:pt>
                <c:pt idx="35">
                  <c:v>3.5749999999999997E-2</c:v>
                </c:pt>
                <c:pt idx="36">
                  <c:v>3.6749999999999998E-2</c:v>
                </c:pt>
                <c:pt idx="37">
                  <c:v>3.7749999999999999E-2</c:v>
                </c:pt>
                <c:pt idx="38">
                  <c:v>3.875E-2</c:v>
                </c:pt>
                <c:pt idx="39">
                  <c:v>3.9750000000000001E-2</c:v>
                </c:pt>
                <c:pt idx="40">
                  <c:v>4.0750000000000001E-2</c:v>
                </c:pt>
                <c:pt idx="41">
                  <c:v>4.1750000000000002E-2</c:v>
                </c:pt>
                <c:pt idx="42">
                  <c:v>4.2750000000000003E-2</c:v>
                </c:pt>
                <c:pt idx="43">
                  <c:v>4.3750000000000004E-2</c:v>
                </c:pt>
                <c:pt idx="44">
                  <c:v>4.4750000000000005E-2</c:v>
                </c:pt>
                <c:pt idx="45">
                  <c:v>4.5750000000000006E-2</c:v>
                </c:pt>
                <c:pt idx="46">
                  <c:v>4.6750000000000007E-2</c:v>
                </c:pt>
                <c:pt idx="47">
                  <c:v>4.7750000000000008E-2</c:v>
                </c:pt>
                <c:pt idx="48">
                  <c:v>4.8750000000000009E-2</c:v>
                </c:pt>
                <c:pt idx="49">
                  <c:v>4.9750000000000009E-2</c:v>
                </c:pt>
                <c:pt idx="50">
                  <c:v>5.075000000000001E-2</c:v>
                </c:pt>
                <c:pt idx="51">
                  <c:v>5.1750000000000004E-2</c:v>
                </c:pt>
                <c:pt idx="52">
                  <c:v>5.2750000000000005E-2</c:v>
                </c:pt>
                <c:pt idx="53">
                  <c:v>5.3750000000000006E-2</c:v>
                </c:pt>
                <c:pt idx="54">
                  <c:v>5.4750000000000007E-2</c:v>
                </c:pt>
                <c:pt idx="55">
                  <c:v>5.5750000000000008E-2</c:v>
                </c:pt>
                <c:pt idx="56">
                  <c:v>5.6750000000000009E-2</c:v>
                </c:pt>
                <c:pt idx="57">
                  <c:v>5.775000000000001E-2</c:v>
                </c:pt>
                <c:pt idx="58">
                  <c:v>5.8750000000000011E-2</c:v>
                </c:pt>
                <c:pt idx="59">
                  <c:v>5.9750000000000004E-2</c:v>
                </c:pt>
                <c:pt idx="60">
                  <c:v>6.0750000000000005E-2</c:v>
                </c:pt>
                <c:pt idx="61">
                  <c:v>6.1750000000000006E-2</c:v>
                </c:pt>
                <c:pt idx="62">
                  <c:v>6.275E-2</c:v>
                </c:pt>
                <c:pt idx="63">
                  <c:v>6.3750000000000001E-2</c:v>
                </c:pt>
                <c:pt idx="64">
                  <c:v>6.4750000000000002E-2</c:v>
                </c:pt>
                <c:pt idx="65">
                  <c:v>6.5750000000000003E-2</c:v>
                </c:pt>
                <c:pt idx="66">
                  <c:v>6.6750000000000004E-2</c:v>
                </c:pt>
                <c:pt idx="67">
                  <c:v>6.7750000000000005E-2</c:v>
                </c:pt>
                <c:pt idx="68">
                  <c:v>6.8750000000000006E-2</c:v>
                </c:pt>
                <c:pt idx="69">
                  <c:v>6.9750000000000006E-2</c:v>
                </c:pt>
                <c:pt idx="70">
                  <c:v>7.0749999999999993E-2</c:v>
                </c:pt>
                <c:pt idx="71">
                  <c:v>7.1749999999999994E-2</c:v>
                </c:pt>
                <c:pt idx="72">
                  <c:v>7.2749999999999995E-2</c:v>
                </c:pt>
                <c:pt idx="73">
                  <c:v>7.3749999999999996E-2</c:v>
                </c:pt>
                <c:pt idx="74">
                  <c:v>7.4749999999999997E-2</c:v>
                </c:pt>
                <c:pt idx="75">
                  <c:v>7.5749999999999998E-2</c:v>
                </c:pt>
                <c:pt idx="76">
                  <c:v>7.6749999999999999E-2</c:v>
                </c:pt>
                <c:pt idx="77">
                  <c:v>7.775E-2</c:v>
                </c:pt>
                <c:pt idx="78">
                  <c:v>7.8750000000000001E-2</c:v>
                </c:pt>
                <c:pt idx="79">
                  <c:v>7.9750000000000001E-2</c:v>
                </c:pt>
                <c:pt idx="80">
                  <c:v>8.0750000000000002E-2</c:v>
                </c:pt>
                <c:pt idx="81">
                  <c:v>8.1750000000000003E-2</c:v>
                </c:pt>
                <c:pt idx="82">
                  <c:v>8.2750000000000004E-2</c:v>
                </c:pt>
                <c:pt idx="83">
                  <c:v>8.3750000000000005E-2</c:v>
                </c:pt>
                <c:pt idx="84">
                  <c:v>8.4750000000000006E-2</c:v>
                </c:pt>
                <c:pt idx="85">
                  <c:v>8.5750000000000007E-2</c:v>
                </c:pt>
                <c:pt idx="86">
                  <c:v>8.6749999999999994E-2</c:v>
                </c:pt>
                <c:pt idx="87">
                  <c:v>8.7750000000000009E-2</c:v>
                </c:pt>
                <c:pt idx="88">
                  <c:v>8.8750000000000009E-2</c:v>
                </c:pt>
                <c:pt idx="89">
                  <c:v>8.975000000000001E-2</c:v>
                </c:pt>
                <c:pt idx="90">
                  <c:v>9.0750000000000011E-2</c:v>
                </c:pt>
                <c:pt idx="91">
                  <c:v>9.1750000000000012E-2</c:v>
                </c:pt>
                <c:pt idx="92">
                  <c:v>9.2750000000000013E-2</c:v>
                </c:pt>
                <c:pt idx="93">
                  <c:v>9.3750000000000014E-2</c:v>
                </c:pt>
                <c:pt idx="94">
                  <c:v>9.4750000000000015E-2</c:v>
                </c:pt>
                <c:pt idx="95">
                  <c:v>9.5750000000000016E-2</c:v>
                </c:pt>
                <c:pt idx="96">
                  <c:v>9.6750000000000017E-2</c:v>
                </c:pt>
                <c:pt idx="97">
                  <c:v>9.7750000000000017E-2</c:v>
                </c:pt>
                <c:pt idx="98">
                  <c:v>9.8750000000000018E-2</c:v>
                </c:pt>
                <c:pt idx="99">
                  <c:v>9.9750000000000019E-2</c:v>
                </c:pt>
                <c:pt idx="100">
                  <c:v>0.10075000000000002</c:v>
                </c:pt>
                <c:pt idx="101">
                  <c:v>0.10175000000000002</c:v>
                </c:pt>
                <c:pt idx="102">
                  <c:v>0.10275000000000001</c:v>
                </c:pt>
                <c:pt idx="103">
                  <c:v>0.10375000000000001</c:v>
                </c:pt>
                <c:pt idx="104">
                  <c:v>0.10475000000000001</c:v>
                </c:pt>
                <c:pt idx="105">
                  <c:v>0.10575000000000001</c:v>
                </c:pt>
                <c:pt idx="106">
                  <c:v>0.10675000000000001</c:v>
                </c:pt>
                <c:pt idx="107">
                  <c:v>0.10775000000000001</c:v>
                </c:pt>
                <c:pt idx="108">
                  <c:v>0.10875000000000001</c:v>
                </c:pt>
                <c:pt idx="109">
                  <c:v>0.10975000000000001</c:v>
                </c:pt>
                <c:pt idx="110">
                  <c:v>0.11075000000000002</c:v>
                </c:pt>
                <c:pt idx="111">
                  <c:v>0.11175000000000002</c:v>
                </c:pt>
                <c:pt idx="112">
                  <c:v>0.11275000000000002</c:v>
                </c:pt>
                <c:pt idx="113">
                  <c:v>0.11375000000000002</c:v>
                </c:pt>
                <c:pt idx="114">
                  <c:v>0.11475000000000002</c:v>
                </c:pt>
                <c:pt idx="115">
                  <c:v>0.11575000000000002</c:v>
                </c:pt>
                <c:pt idx="116">
                  <c:v>0.11675000000000002</c:v>
                </c:pt>
                <c:pt idx="117">
                  <c:v>0.11775000000000001</c:v>
                </c:pt>
                <c:pt idx="118">
                  <c:v>0.11875000000000001</c:v>
                </c:pt>
                <c:pt idx="119">
                  <c:v>0.11975000000000001</c:v>
                </c:pt>
                <c:pt idx="120">
                  <c:v>0.12075000000000001</c:v>
                </c:pt>
                <c:pt idx="121">
                  <c:v>0.12175000000000001</c:v>
                </c:pt>
                <c:pt idx="122">
                  <c:v>0.12275000000000001</c:v>
                </c:pt>
                <c:pt idx="123">
                  <c:v>0.12375000000000001</c:v>
                </c:pt>
                <c:pt idx="124">
                  <c:v>0.12475000000000001</c:v>
                </c:pt>
              </c:numCache>
            </c:numRef>
          </c:xVal>
          <c:yVal>
            <c:numRef>
              <c:f>ytest!$P$451:$P$575</c:f>
              <c:numCache>
                <c:formatCode>General</c:formatCode>
                <c:ptCount val="125"/>
                <c:pt idx="0">
                  <c:v>762.48317299999997</c:v>
                </c:pt>
                <c:pt idx="1">
                  <c:v>574.21550200000001</c:v>
                </c:pt>
                <c:pt idx="2">
                  <c:v>748.04297599999995</c:v>
                </c:pt>
                <c:pt idx="3">
                  <c:v>-210.356931</c:v>
                </c:pt>
                <c:pt idx="4">
                  <c:v>-321.07416000000001</c:v>
                </c:pt>
                <c:pt idx="5">
                  <c:v>-243.403999</c:v>
                </c:pt>
                <c:pt idx="6">
                  <c:v>148.936812</c:v>
                </c:pt>
                <c:pt idx="7">
                  <c:v>255.582819</c:v>
                </c:pt>
                <c:pt idx="8">
                  <c:v>-501.61195800000002</c:v>
                </c:pt>
                <c:pt idx="9">
                  <c:v>510.02183200000002</c:v>
                </c:pt>
                <c:pt idx="10">
                  <c:v>-47.188661000000003</c:v>
                </c:pt>
                <c:pt idx="11">
                  <c:v>-335.515941</c:v>
                </c:pt>
                <c:pt idx="12">
                  <c:v>275.83698900000002</c:v>
                </c:pt>
                <c:pt idx="13">
                  <c:v>319.55625199999997</c:v>
                </c:pt>
                <c:pt idx="14">
                  <c:v>819.47932500000002</c:v>
                </c:pt>
                <c:pt idx="15">
                  <c:v>770.93935099999999</c:v>
                </c:pt>
                <c:pt idx="16">
                  <c:v>-341.58973400000002</c:v>
                </c:pt>
                <c:pt idx="17">
                  <c:v>337.57281899999998</c:v>
                </c:pt>
                <c:pt idx="18">
                  <c:v>964.85198500000001</c:v>
                </c:pt>
                <c:pt idx="19">
                  <c:v>-332.92002000000002</c:v>
                </c:pt>
                <c:pt idx="20">
                  <c:v>462.97398399999997</c:v>
                </c:pt>
                <c:pt idx="21">
                  <c:v>-422.13930099999999</c:v>
                </c:pt>
                <c:pt idx="22">
                  <c:v>-1591.735964</c:v>
                </c:pt>
                <c:pt idx="23">
                  <c:v>-467.058447</c:v>
                </c:pt>
                <c:pt idx="24">
                  <c:v>-39.328874999999996</c:v>
                </c:pt>
                <c:pt idx="25">
                  <c:v>-307.40945900000003</c:v>
                </c:pt>
                <c:pt idx="26">
                  <c:v>378.20902899999999</c:v>
                </c:pt>
                <c:pt idx="27">
                  <c:v>608.71081300000003</c:v>
                </c:pt>
                <c:pt idx="28">
                  <c:v>-102.098887</c:v>
                </c:pt>
                <c:pt idx="29">
                  <c:v>88.659021999999993</c:v>
                </c:pt>
                <c:pt idx="30">
                  <c:v>-149.416721</c:v>
                </c:pt>
                <c:pt idx="31">
                  <c:v>-268.92341800000003</c:v>
                </c:pt>
                <c:pt idx="32">
                  <c:v>-49.706195999999998</c:v>
                </c:pt>
                <c:pt idx="33">
                  <c:v>355.82464099999999</c:v>
                </c:pt>
                <c:pt idx="34">
                  <c:v>88.254300000000001</c:v>
                </c:pt>
                <c:pt idx="35">
                  <c:v>300.23552899999999</c:v>
                </c:pt>
                <c:pt idx="36">
                  <c:v>192.00292300000001</c:v>
                </c:pt>
                <c:pt idx="37">
                  <c:v>1031.2387200000001</c:v>
                </c:pt>
                <c:pt idx="38">
                  <c:v>-871.86200199999996</c:v>
                </c:pt>
                <c:pt idx="39">
                  <c:v>233.12089700000001</c:v>
                </c:pt>
                <c:pt idx="40">
                  <c:v>-172.58732599999999</c:v>
                </c:pt>
                <c:pt idx="41">
                  <c:v>357.05787900000001</c:v>
                </c:pt>
                <c:pt idx="42">
                  <c:v>-417.83680600000002</c:v>
                </c:pt>
                <c:pt idx="43">
                  <c:v>170.643282</c:v>
                </c:pt>
                <c:pt idx="44">
                  <c:v>-306.371242</c:v>
                </c:pt>
                <c:pt idx="45">
                  <c:v>10.368531000000001</c:v>
                </c:pt>
                <c:pt idx="46">
                  <c:v>-628.94648700000005</c:v>
                </c:pt>
                <c:pt idx="47">
                  <c:v>-332.53143699999998</c:v>
                </c:pt>
                <c:pt idx="48">
                  <c:v>-1226.526795</c:v>
                </c:pt>
                <c:pt idx="49">
                  <c:v>-677.20317799999998</c:v>
                </c:pt>
                <c:pt idx="50">
                  <c:v>-453.77689800000002</c:v>
                </c:pt>
                <c:pt idx="51">
                  <c:v>295.043252</c:v>
                </c:pt>
                <c:pt idx="52">
                  <c:v>-239.30841100000001</c:v>
                </c:pt>
                <c:pt idx="53">
                  <c:v>689.46144000000004</c:v>
                </c:pt>
                <c:pt idx="54">
                  <c:v>-835.08841800000005</c:v>
                </c:pt>
                <c:pt idx="55">
                  <c:v>117.115881</c:v>
                </c:pt>
                <c:pt idx="56">
                  <c:v>-416.58730600000001</c:v>
                </c:pt>
                <c:pt idx="57">
                  <c:v>857.71812199999999</c:v>
                </c:pt>
                <c:pt idx="58">
                  <c:v>206.77470299999999</c:v>
                </c:pt>
                <c:pt idx="59">
                  <c:v>-257.63908099999998</c:v>
                </c:pt>
                <c:pt idx="60">
                  <c:v>-513.25743199999999</c:v>
                </c:pt>
                <c:pt idx="61">
                  <c:v>970.59191999999996</c:v>
                </c:pt>
                <c:pt idx="62">
                  <c:v>544.50833</c:v>
                </c:pt>
                <c:pt idx="63">
                  <c:v>100.34786</c:v>
                </c:pt>
                <c:pt idx="64">
                  <c:v>104.515331</c:v>
                </c:pt>
                <c:pt idx="65">
                  <c:v>-884.36758899999995</c:v>
                </c:pt>
                <c:pt idx="66">
                  <c:v>921.17844500000001</c:v>
                </c:pt>
                <c:pt idx="67">
                  <c:v>681.70799899999997</c:v>
                </c:pt>
                <c:pt idx="68">
                  <c:v>-99.972198000000006</c:v>
                </c:pt>
                <c:pt idx="69">
                  <c:v>-980.11868600000003</c:v>
                </c:pt>
                <c:pt idx="70">
                  <c:v>66.889178999999999</c:v>
                </c:pt>
                <c:pt idx="71">
                  <c:v>-163.50042300000001</c:v>
                </c:pt>
                <c:pt idx="72">
                  <c:v>-969.93815199999995</c:v>
                </c:pt>
                <c:pt idx="73">
                  <c:v>771.47839499999998</c:v>
                </c:pt>
                <c:pt idx="74">
                  <c:v>169.595303</c:v>
                </c:pt>
                <c:pt idx="75">
                  <c:v>-869.92063199999996</c:v>
                </c:pt>
                <c:pt idx="76">
                  <c:v>434.62025799999998</c:v>
                </c:pt>
                <c:pt idx="77">
                  <c:v>507.13814300000001</c:v>
                </c:pt>
                <c:pt idx="78">
                  <c:v>-775.80361900000003</c:v>
                </c:pt>
                <c:pt idx="79">
                  <c:v>-476.67981300000002</c:v>
                </c:pt>
                <c:pt idx="80">
                  <c:v>-222.76770999999999</c:v>
                </c:pt>
                <c:pt idx="81">
                  <c:v>547.84296500000005</c:v>
                </c:pt>
                <c:pt idx="82">
                  <c:v>290.17594000000003</c:v>
                </c:pt>
                <c:pt idx="83">
                  <c:v>140.407252</c:v>
                </c:pt>
                <c:pt idx="84">
                  <c:v>-215.53510499999999</c:v>
                </c:pt>
                <c:pt idx="85">
                  <c:v>224.65801300000001</c:v>
                </c:pt>
                <c:pt idx="86">
                  <c:v>408.892518</c:v>
                </c:pt>
                <c:pt idx="87">
                  <c:v>93.972551999999993</c:v>
                </c:pt>
                <c:pt idx="88">
                  <c:v>86.353414999999998</c:v>
                </c:pt>
                <c:pt idx="89">
                  <c:v>-296.34619600000002</c:v>
                </c:pt>
                <c:pt idx="90">
                  <c:v>-120.399096</c:v>
                </c:pt>
                <c:pt idx="91">
                  <c:v>-899.80118300000004</c:v>
                </c:pt>
                <c:pt idx="92">
                  <c:v>717.10580500000003</c:v>
                </c:pt>
                <c:pt idx="93">
                  <c:v>663.81903399999999</c:v>
                </c:pt>
                <c:pt idx="94">
                  <c:v>-155.939896</c:v>
                </c:pt>
                <c:pt idx="95">
                  <c:v>-76.454487</c:v>
                </c:pt>
                <c:pt idx="96">
                  <c:v>-816.32652199999995</c:v>
                </c:pt>
                <c:pt idx="97">
                  <c:v>203.79720499999999</c:v>
                </c:pt>
                <c:pt idx="98">
                  <c:v>-199.585058</c:v>
                </c:pt>
                <c:pt idx="99">
                  <c:v>430.70460400000002</c:v>
                </c:pt>
                <c:pt idx="100">
                  <c:v>-97.713763999999998</c:v>
                </c:pt>
                <c:pt idx="101">
                  <c:v>-423.95794899999999</c:v>
                </c:pt>
                <c:pt idx="102">
                  <c:v>-724.48231699999997</c:v>
                </c:pt>
                <c:pt idx="103">
                  <c:v>-414.60332599999998</c:v>
                </c:pt>
                <c:pt idx="104">
                  <c:v>222.49159499999999</c:v>
                </c:pt>
                <c:pt idx="105">
                  <c:v>48.714889999999997</c:v>
                </c:pt>
                <c:pt idx="106">
                  <c:v>325.91239200000001</c:v>
                </c:pt>
                <c:pt idx="107">
                  <c:v>858.10434899999996</c:v>
                </c:pt>
                <c:pt idx="108">
                  <c:v>164.76646</c:v>
                </c:pt>
                <c:pt idx="109">
                  <c:v>38.821004000000002</c:v>
                </c:pt>
                <c:pt idx="110">
                  <c:v>-98.351067</c:v>
                </c:pt>
                <c:pt idx="111">
                  <c:v>-403.58158400000002</c:v>
                </c:pt>
                <c:pt idx="112">
                  <c:v>-69.311040000000006</c:v>
                </c:pt>
                <c:pt idx="113">
                  <c:v>354.42919599999999</c:v>
                </c:pt>
                <c:pt idx="114">
                  <c:v>334.56094400000001</c:v>
                </c:pt>
                <c:pt idx="115">
                  <c:v>-576.26930100000004</c:v>
                </c:pt>
                <c:pt idx="116">
                  <c:v>-494.93063899999999</c:v>
                </c:pt>
                <c:pt idx="117">
                  <c:v>342.783976</c:v>
                </c:pt>
                <c:pt idx="118">
                  <c:v>173.86939100000001</c:v>
                </c:pt>
                <c:pt idx="119">
                  <c:v>65.604755999999995</c:v>
                </c:pt>
                <c:pt idx="120">
                  <c:v>466.452878</c:v>
                </c:pt>
                <c:pt idx="121">
                  <c:v>-177.838165</c:v>
                </c:pt>
                <c:pt idx="122">
                  <c:v>397.34561500000001</c:v>
                </c:pt>
                <c:pt idx="123">
                  <c:v>707.41350799999998</c:v>
                </c:pt>
                <c:pt idx="124">
                  <c:v>-68.808307999999997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5DF-724F-8870-3E898944B0C6}"/>
            </c:ext>
          </c:extLst>
        </c:ser>
        <c:ser>
          <c:idx val="15"/>
          <c:order val="4"/>
          <c:tx>
            <c:strRef>
              <c:f>ytest!$Q$450</c:f>
              <c:strCache>
                <c:ptCount val="1"/>
                <c:pt idx="0">
                  <c:v>v_Pxy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ytest!$A$451:$A$575</c:f>
              <c:numCache>
                <c:formatCode>General</c:formatCode>
                <c:ptCount val="125"/>
                <c:pt idx="0">
                  <c:v>7.5000000000000012E-4</c:v>
                </c:pt>
                <c:pt idx="1">
                  <c:v>1.7500000000000003E-3</c:v>
                </c:pt>
                <c:pt idx="2">
                  <c:v>2.7500000000000003E-3</c:v>
                </c:pt>
                <c:pt idx="3">
                  <c:v>3.7500000000000003E-3</c:v>
                </c:pt>
                <c:pt idx="4">
                  <c:v>4.7499999999999999E-3</c:v>
                </c:pt>
                <c:pt idx="5">
                  <c:v>5.7500000000000008E-3</c:v>
                </c:pt>
                <c:pt idx="6">
                  <c:v>6.7500000000000008E-3</c:v>
                </c:pt>
                <c:pt idx="7">
                  <c:v>7.7500000000000008E-3</c:v>
                </c:pt>
                <c:pt idx="8">
                  <c:v>8.7500000000000008E-3</c:v>
                </c:pt>
                <c:pt idx="9">
                  <c:v>9.75E-3</c:v>
                </c:pt>
                <c:pt idx="10">
                  <c:v>1.0749999999999999E-2</c:v>
                </c:pt>
                <c:pt idx="11">
                  <c:v>1.1750000000000002E-2</c:v>
                </c:pt>
                <c:pt idx="12">
                  <c:v>1.2750000000000001E-2</c:v>
                </c:pt>
                <c:pt idx="13">
                  <c:v>1.3750000000000002E-2</c:v>
                </c:pt>
                <c:pt idx="14">
                  <c:v>1.4750000000000001E-2</c:v>
                </c:pt>
                <c:pt idx="15">
                  <c:v>1.575E-2</c:v>
                </c:pt>
                <c:pt idx="16">
                  <c:v>1.6750000000000001E-2</c:v>
                </c:pt>
                <c:pt idx="17">
                  <c:v>1.7749999999999998E-2</c:v>
                </c:pt>
                <c:pt idx="18">
                  <c:v>1.8749999999999999E-2</c:v>
                </c:pt>
                <c:pt idx="19">
                  <c:v>1.975E-2</c:v>
                </c:pt>
                <c:pt idx="20">
                  <c:v>2.0750000000000001E-2</c:v>
                </c:pt>
                <c:pt idx="21">
                  <c:v>2.1750000000000002E-2</c:v>
                </c:pt>
                <c:pt idx="22">
                  <c:v>2.2750000000000003E-2</c:v>
                </c:pt>
                <c:pt idx="23">
                  <c:v>2.3750000000000004E-2</c:v>
                </c:pt>
                <c:pt idx="24">
                  <c:v>2.4750000000000005E-2</c:v>
                </c:pt>
                <c:pt idx="25">
                  <c:v>2.5750000000000002E-2</c:v>
                </c:pt>
                <c:pt idx="26">
                  <c:v>2.6750000000000003E-2</c:v>
                </c:pt>
                <c:pt idx="27">
                  <c:v>2.7750000000000004E-2</c:v>
                </c:pt>
                <c:pt idx="28">
                  <c:v>2.8750000000000005E-2</c:v>
                </c:pt>
                <c:pt idx="29">
                  <c:v>2.9750000000000002E-2</c:v>
                </c:pt>
                <c:pt idx="30">
                  <c:v>3.0750000000000003E-2</c:v>
                </c:pt>
                <c:pt idx="31">
                  <c:v>3.175E-2</c:v>
                </c:pt>
                <c:pt idx="32">
                  <c:v>3.2750000000000001E-2</c:v>
                </c:pt>
                <c:pt idx="33">
                  <c:v>3.3750000000000002E-2</c:v>
                </c:pt>
                <c:pt idx="34">
                  <c:v>3.4750000000000003E-2</c:v>
                </c:pt>
                <c:pt idx="35">
                  <c:v>3.5749999999999997E-2</c:v>
                </c:pt>
                <c:pt idx="36">
                  <c:v>3.6749999999999998E-2</c:v>
                </c:pt>
                <c:pt idx="37">
                  <c:v>3.7749999999999999E-2</c:v>
                </c:pt>
                <c:pt idx="38">
                  <c:v>3.875E-2</c:v>
                </c:pt>
                <c:pt idx="39">
                  <c:v>3.9750000000000001E-2</c:v>
                </c:pt>
                <c:pt idx="40">
                  <c:v>4.0750000000000001E-2</c:v>
                </c:pt>
                <c:pt idx="41">
                  <c:v>4.1750000000000002E-2</c:v>
                </c:pt>
                <c:pt idx="42">
                  <c:v>4.2750000000000003E-2</c:v>
                </c:pt>
                <c:pt idx="43">
                  <c:v>4.3750000000000004E-2</c:v>
                </c:pt>
                <c:pt idx="44">
                  <c:v>4.4750000000000005E-2</c:v>
                </c:pt>
                <c:pt idx="45">
                  <c:v>4.5750000000000006E-2</c:v>
                </c:pt>
                <c:pt idx="46">
                  <c:v>4.6750000000000007E-2</c:v>
                </c:pt>
                <c:pt idx="47">
                  <c:v>4.7750000000000008E-2</c:v>
                </c:pt>
                <c:pt idx="48">
                  <c:v>4.8750000000000009E-2</c:v>
                </c:pt>
                <c:pt idx="49">
                  <c:v>4.9750000000000009E-2</c:v>
                </c:pt>
                <c:pt idx="50">
                  <c:v>5.075000000000001E-2</c:v>
                </c:pt>
                <c:pt idx="51">
                  <c:v>5.1750000000000004E-2</c:v>
                </c:pt>
                <c:pt idx="52">
                  <c:v>5.2750000000000005E-2</c:v>
                </c:pt>
                <c:pt idx="53">
                  <c:v>5.3750000000000006E-2</c:v>
                </c:pt>
                <c:pt idx="54">
                  <c:v>5.4750000000000007E-2</c:v>
                </c:pt>
                <c:pt idx="55">
                  <c:v>5.5750000000000008E-2</c:v>
                </c:pt>
                <c:pt idx="56">
                  <c:v>5.6750000000000009E-2</c:v>
                </c:pt>
                <c:pt idx="57">
                  <c:v>5.775000000000001E-2</c:v>
                </c:pt>
                <c:pt idx="58">
                  <c:v>5.8750000000000011E-2</c:v>
                </c:pt>
                <c:pt idx="59">
                  <c:v>5.9750000000000004E-2</c:v>
                </c:pt>
                <c:pt idx="60">
                  <c:v>6.0750000000000005E-2</c:v>
                </c:pt>
                <c:pt idx="61">
                  <c:v>6.1750000000000006E-2</c:v>
                </c:pt>
                <c:pt idx="62">
                  <c:v>6.275E-2</c:v>
                </c:pt>
                <c:pt idx="63">
                  <c:v>6.3750000000000001E-2</c:v>
                </c:pt>
                <c:pt idx="64">
                  <c:v>6.4750000000000002E-2</c:v>
                </c:pt>
                <c:pt idx="65">
                  <c:v>6.5750000000000003E-2</c:v>
                </c:pt>
                <c:pt idx="66">
                  <c:v>6.6750000000000004E-2</c:v>
                </c:pt>
                <c:pt idx="67">
                  <c:v>6.7750000000000005E-2</c:v>
                </c:pt>
                <c:pt idx="68">
                  <c:v>6.8750000000000006E-2</c:v>
                </c:pt>
                <c:pt idx="69">
                  <c:v>6.9750000000000006E-2</c:v>
                </c:pt>
                <c:pt idx="70">
                  <c:v>7.0749999999999993E-2</c:v>
                </c:pt>
                <c:pt idx="71">
                  <c:v>7.1749999999999994E-2</c:v>
                </c:pt>
                <c:pt idx="72">
                  <c:v>7.2749999999999995E-2</c:v>
                </c:pt>
                <c:pt idx="73">
                  <c:v>7.3749999999999996E-2</c:v>
                </c:pt>
                <c:pt idx="74">
                  <c:v>7.4749999999999997E-2</c:v>
                </c:pt>
                <c:pt idx="75">
                  <c:v>7.5749999999999998E-2</c:v>
                </c:pt>
                <c:pt idx="76">
                  <c:v>7.6749999999999999E-2</c:v>
                </c:pt>
                <c:pt idx="77">
                  <c:v>7.775E-2</c:v>
                </c:pt>
                <c:pt idx="78">
                  <c:v>7.8750000000000001E-2</c:v>
                </c:pt>
                <c:pt idx="79">
                  <c:v>7.9750000000000001E-2</c:v>
                </c:pt>
                <c:pt idx="80">
                  <c:v>8.0750000000000002E-2</c:v>
                </c:pt>
                <c:pt idx="81">
                  <c:v>8.1750000000000003E-2</c:v>
                </c:pt>
                <c:pt idx="82">
                  <c:v>8.2750000000000004E-2</c:v>
                </c:pt>
                <c:pt idx="83">
                  <c:v>8.3750000000000005E-2</c:v>
                </c:pt>
                <c:pt idx="84">
                  <c:v>8.4750000000000006E-2</c:v>
                </c:pt>
                <c:pt idx="85">
                  <c:v>8.5750000000000007E-2</c:v>
                </c:pt>
                <c:pt idx="86">
                  <c:v>8.6749999999999994E-2</c:v>
                </c:pt>
                <c:pt idx="87">
                  <c:v>8.7750000000000009E-2</c:v>
                </c:pt>
                <c:pt idx="88">
                  <c:v>8.8750000000000009E-2</c:v>
                </c:pt>
                <c:pt idx="89">
                  <c:v>8.975000000000001E-2</c:v>
                </c:pt>
                <c:pt idx="90">
                  <c:v>9.0750000000000011E-2</c:v>
                </c:pt>
                <c:pt idx="91">
                  <c:v>9.1750000000000012E-2</c:v>
                </c:pt>
                <c:pt idx="92">
                  <c:v>9.2750000000000013E-2</c:v>
                </c:pt>
                <c:pt idx="93">
                  <c:v>9.3750000000000014E-2</c:v>
                </c:pt>
                <c:pt idx="94">
                  <c:v>9.4750000000000015E-2</c:v>
                </c:pt>
                <c:pt idx="95">
                  <c:v>9.5750000000000016E-2</c:v>
                </c:pt>
                <c:pt idx="96">
                  <c:v>9.6750000000000017E-2</c:v>
                </c:pt>
                <c:pt idx="97">
                  <c:v>9.7750000000000017E-2</c:v>
                </c:pt>
                <c:pt idx="98">
                  <c:v>9.8750000000000018E-2</c:v>
                </c:pt>
                <c:pt idx="99">
                  <c:v>9.9750000000000019E-2</c:v>
                </c:pt>
                <c:pt idx="100">
                  <c:v>0.10075000000000002</c:v>
                </c:pt>
                <c:pt idx="101">
                  <c:v>0.10175000000000002</c:v>
                </c:pt>
                <c:pt idx="102">
                  <c:v>0.10275000000000001</c:v>
                </c:pt>
                <c:pt idx="103">
                  <c:v>0.10375000000000001</c:v>
                </c:pt>
                <c:pt idx="104">
                  <c:v>0.10475000000000001</c:v>
                </c:pt>
                <c:pt idx="105">
                  <c:v>0.10575000000000001</c:v>
                </c:pt>
                <c:pt idx="106">
                  <c:v>0.10675000000000001</c:v>
                </c:pt>
                <c:pt idx="107">
                  <c:v>0.10775000000000001</c:v>
                </c:pt>
                <c:pt idx="108">
                  <c:v>0.10875000000000001</c:v>
                </c:pt>
                <c:pt idx="109">
                  <c:v>0.10975000000000001</c:v>
                </c:pt>
                <c:pt idx="110">
                  <c:v>0.11075000000000002</c:v>
                </c:pt>
                <c:pt idx="111">
                  <c:v>0.11175000000000002</c:v>
                </c:pt>
                <c:pt idx="112">
                  <c:v>0.11275000000000002</c:v>
                </c:pt>
                <c:pt idx="113">
                  <c:v>0.11375000000000002</c:v>
                </c:pt>
                <c:pt idx="114">
                  <c:v>0.11475000000000002</c:v>
                </c:pt>
                <c:pt idx="115">
                  <c:v>0.11575000000000002</c:v>
                </c:pt>
                <c:pt idx="116">
                  <c:v>0.11675000000000002</c:v>
                </c:pt>
                <c:pt idx="117">
                  <c:v>0.11775000000000001</c:v>
                </c:pt>
                <c:pt idx="118">
                  <c:v>0.11875000000000001</c:v>
                </c:pt>
                <c:pt idx="119">
                  <c:v>0.11975000000000001</c:v>
                </c:pt>
                <c:pt idx="120">
                  <c:v>0.12075000000000001</c:v>
                </c:pt>
                <c:pt idx="121">
                  <c:v>0.12175000000000001</c:v>
                </c:pt>
                <c:pt idx="122">
                  <c:v>0.12275000000000001</c:v>
                </c:pt>
                <c:pt idx="123">
                  <c:v>0.12375000000000001</c:v>
                </c:pt>
                <c:pt idx="124">
                  <c:v>0.12475000000000001</c:v>
                </c:pt>
              </c:numCache>
            </c:numRef>
          </c:xVal>
          <c:yVal>
            <c:numRef>
              <c:f>ytest!$Q$451:$Q$575</c:f>
              <c:numCache>
                <c:formatCode>General</c:formatCode>
                <c:ptCount val="125"/>
                <c:pt idx="0">
                  <c:v>-143.04235</c:v>
                </c:pt>
                <c:pt idx="1">
                  <c:v>-45.15878</c:v>
                </c:pt>
                <c:pt idx="2">
                  <c:v>-11.104577000000001</c:v>
                </c:pt>
                <c:pt idx="3">
                  <c:v>-47.815277999999999</c:v>
                </c:pt>
                <c:pt idx="4">
                  <c:v>89.773027999999996</c:v>
                </c:pt>
                <c:pt idx="5">
                  <c:v>48.357666000000002</c:v>
                </c:pt>
                <c:pt idx="6">
                  <c:v>-116.502098</c:v>
                </c:pt>
                <c:pt idx="7">
                  <c:v>-173.82675499999999</c:v>
                </c:pt>
                <c:pt idx="8">
                  <c:v>159.44931</c:v>
                </c:pt>
                <c:pt idx="9">
                  <c:v>-71.203745999999995</c:v>
                </c:pt>
                <c:pt idx="10">
                  <c:v>-103.613356</c:v>
                </c:pt>
                <c:pt idx="11">
                  <c:v>184.97138000000001</c:v>
                </c:pt>
                <c:pt idx="12">
                  <c:v>145.18683100000001</c:v>
                </c:pt>
                <c:pt idx="13">
                  <c:v>100.06983200000001</c:v>
                </c:pt>
                <c:pt idx="14">
                  <c:v>93.904990999999995</c:v>
                </c:pt>
                <c:pt idx="15">
                  <c:v>-9.0637999999999996E-2</c:v>
                </c:pt>
                <c:pt idx="16">
                  <c:v>72.960441000000003</c:v>
                </c:pt>
                <c:pt idx="17">
                  <c:v>-21.256028000000001</c:v>
                </c:pt>
                <c:pt idx="18">
                  <c:v>20.102577</c:v>
                </c:pt>
                <c:pt idx="19">
                  <c:v>-78.352604999999997</c:v>
                </c:pt>
                <c:pt idx="20">
                  <c:v>-104.36948099999999</c:v>
                </c:pt>
                <c:pt idx="21">
                  <c:v>182.194444</c:v>
                </c:pt>
                <c:pt idx="22">
                  <c:v>134.858293</c:v>
                </c:pt>
                <c:pt idx="23">
                  <c:v>-17.801265999999998</c:v>
                </c:pt>
                <c:pt idx="24">
                  <c:v>-128.910764</c:v>
                </c:pt>
                <c:pt idx="25">
                  <c:v>41.092269999999999</c:v>
                </c:pt>
                <c:pt idx="26">
                  <c:v>-72.14443</c:v>
                </c:pt>
                <c:pt idx="27">
                  <c:v>-149.17440999999999</c:v>
                </c:pt>
                <c:pt idx="28">
                  <c:v>-133.033871</c:v>
                </c:pt>
                <c:pt idx="29">
                  <c:v>36.175066999999999</c:v>
                </c:pt>
                <c:pt idx="30">
                  <c:v>90.369050999999999</c:v>
                </c:pt>
                <c:pt idx="31">
                  <c:v>45.389662000000001</c:v>
                </c:pt>
                <c:pt idx="32">
                  <c:v>-82.180328000000003</c:v>
                </c:pt>
                <c:pt idx="33">
                  <c:v>16.298417000000001</c:v>
                </c:pt>
                <c:pt idx="34">
                  <c:v>-97.754810000000006</c:v>
                </c:pt>
                <c:pt idx="35">
                  <c:v>-85.398278000000005</c:v>
                </c:pt>
                <c:pt idx="36">
                  <c:v>-41.435766000000001</c:v>
                </c:pt>
                <c:pt idx="37">
                  <c:v>-118.38287</c:v>
                </c:pt>
                <c:pt idx="38">
                  <c:v>55.168314000000002</c:v>
                </c:pt>
                <c:pt idx="39">
                  <c:v>44.841853999999998</c:v>
                </c:pt>
                <c:pt idx="40">
                  <c:v>-45.482838000000001</c:v>
                </c:pt>
                <c:pt idx="41">
                  <c:v>-80.680209000000005</c:v>
                </c:pt>
                <c:pt idx="42">
                  <c:v>44.026508999999997</c:v>
                </c:pt>
                <c:pt idx="43">
                  <c:v>7.3090219999999997</c:v>
                </c:pt>
                <c:pt idx="44">
                  <c:v>61.449548999999998</c:v>
                </c:pt>
                <c:pt idx="45">
                  <c:v>37.433331000000003</c:v>
                </c:pt>
                <c:pt idx="46">
                  <c:v>43.140123000000003</c:v>
                </c:pt>
                <c:pt idx="47">
                  <c:v>-45.597982999999999</c:v>
                </c:pt>
                <c:pt idx="48">
                  <c:v>46.039833999999999</c:v>
                </c:pt>
                <c:pt idx="49">
                  <c:v>101.880196</c:v>
                </c:pt>
                <c:pt idx="50">
                  <c:v>-239.33753899999999</c:v>
                </c:pt>
                <c:pt idx="51">
                  <c:v>142.96088499999999</c:v>
                </c:pt>
                <c:pt idx="52">
                  <c:v>-124.165347</c:v>
                </c:pt>
                <c:pt idx="53">
                  <c:v>-174.659065</c:v>
                </c:pt>
                <c:pt idx="54">
                  <c:v>19.047650000000001</c:v>
                </c:pt>
                <c:pt idx="55">
                  <c:v>146.28191000000001</c:v>
                </c:pt>
                <c:pt idx="56">
                  <c:v>-76.567121</c:v>
                </c:pt>
                <c:pt idx="57">
                  <c:v>90.482860000000002</c:v>
                </c:pt>
                <c:pt idx="58">
                  <c:v>15.240017</c:v>
                </c:pt>
                <c:pt idx="59">
                  <c:v>-173.31783100000001</c:v>
                </c:pt>
                <c:pt idx="60">
                  <c:v>-11.426647000000001</c:v>
                </c:pt>
                <c:pt idx="61">
                  <c:v>7.1264999999999995E-2</c:v>
                </c:pt>
                <c:pt idx="62">
                  <c:v>-218.15616900000001</c:v>
                </c:pt>
                <c:pt idx="63">
                  <c:v>190.02541500000001</c:v>
                </c:pt>
                <c:pt idx="64">
                  <c:v>-51.006098999999999</c:v>
                </c:pt>
                <c:pt idx="65">
                  <c:v>129.257419</c:v>
                </c:pt>
                <c:pt idx="66">
                  <c:v>-9.8860550000000007</c:v>
                </c:pt>
                <c:pt idx="67">
                  <c:v>-123.32482899999999</c:v>
                </c:pt>
                <c:pt idx="68">
                  <c:v>-126.271427</c:v>
                </c:pt>
                <c:pt idx="69">
                  <c:v>68.585688000000005</c:v>
                </c:pt>
                <c:pt idx="70">
                  <c:v>-66.693308000000002</c:v>
                </c:pt>
                <c:pt idx="71">
                  <c:v>60.881096999999997</c:v>
                </c:pt>
                <c:pt idx="72">
                  <c:v>-44.153219999999997</c:v>
                </c:pt>
                <c:pt idx="73">
                  <c:v>-54.044626000000001</c:v>
                </c:pt>
                <c:pt idx="74">
                  <c:v>-175.00913600000001</c:v>
                </c:pt>
                <c:pt idx="75">
                  <c:v>-46.320490999999997</c:v>
                </c:pt>
                <c:pt idx="76">
                  <c:v>-101.34949</c:v>
                </c:pt>
                <c:pt idx="77">
                  <c:v>-232.65500399999999</c:v>
                </c:pt>
                <c:pt idx="78">
                  <c:v>80.710808999999998</c:v>
                </c:pt>
                <c:pt idx="79">
                  <c:v>76.687972000000002</c:v>
                </c:pt>
                <c:pt idx="80">
                  <c:v>-93.031812000000002</c:v>
                </c:pt>
                <c:pt idx="81">
                  <c:v>-8.1968370000000004</c:v>
                </c:pt>
                <c:pt idx="82">
                  <c:v>115.423107</c:v>
                </c:pt>
                <c:pt idx="83">
                  <c:v>-99.912797999999995</c:v>
                </c:pt>
                <c:pt idx="84">
                  <c:v>300.74537800000002</c:v>
                </c:pt>
                <c:pt idx="85">
                  <c:v>-162.14745500000001</c:v>
                </c:pt>
                <c:pt idx="86">
                  <c:v>138.01841099999999</c:v>
                </c:pt>
                <c:pt idx="87">
                  <c:v>15.384084</c:v>
                </c:pt>
                <c:pt idx="88">
                  <c:v>102.425104</c:v>
                </c:pt>
                <c:pt idx="89">
                  <c:v>-108.006331</c:v>
                </c:pt>
                <c:pt idx="90">
                  <c:v>-33.792721999999998</c:v>
                </c:pt>
                <c:pt idx="91">
                  <c:v>102.78656700000001</c:v>
                </c:pt>
                <c:pt idx="92">
                  <c:v>173.27775399999999</c:v>
                </c:pt>
                <c:pt idx="93">
                  <c:v>-80.538875000000004</c:v>
                </c:pt>
                <c:pt idx="94">
                  <c:v>0.21790100000000001</c:v>
                </c:pt>
                <c:pt idx="95">
                  <c:v>-212.02513400000001</c:v>
                </c:pt>
                <c:pt idx="96">
                  <c:v>1398.733166</c:v>
                </c:pt>
                <c:pt idx="97">
                  <c:v>1630.2409809999999</c:v>
                </c:pt>
                <c:pt idx="98">
                  <c:v>1391.994228</c:v>
                </c:pt>
                <c:pt idx="99">
                  <c:v>1223.765985</c:v>
                </c:pt>
                <c:pt idx="100">
                  <c:v>1037.6631990000001</c:v>
                </c:pt>
                <c:pt idx="101">
                  <c:v>857.43596000000002</c:v>
                </c:pt>
                <c:pt idx="102">
                  <c:v>836.72038999999995</c:v>
                </c:pt>
                <c:pt idx="103">
                  <c:v>707.43760899999995</c:v>
                </c:pt>
                <c:pt idx="104">
                  <c:v>1011.204656</c:v>
                </c:pt>
                <c:pt idx="105">
                  <c:v>824.11465499999997</c:v>
                </c:pt>
                <c:pt idx="106">
                  <c:v>1310.8318159999999</c:v>
                </c:pt>
                <c:pt idx="107">
                  <c:v>1578.420505</c:v>
                </c:pt>
                <c:pt idx="108">
                  <c:v>1510.4534819999999</c:v>
                </c:pt>
                <c:pt idx="109">
                  <c:v>883.34049000000005</c:v>
                </c:pt>
                <c:pt idx="110">
                  <c:v>669.70174799999995</c:v>
                </c:pt>
                <c:pt idx="111">
                  <c:v>318.3467</c:v>
                </c:pt>
                <c:pt idx="112">
                  <c:v>798.79145000000005</c:v>
                </c:pt>
                <c:pt idx="113">
                  <c:v>1306.6427249999999</c:v>
                </c:pt>
                <c:pt idx="114">
                  <c:v>1385.8928410000001</c:v>
                </c:pt>
                <c:pt idx="115">
                  <c:v>672.98544100000004</c:v>
                </c:pt>
                <c:pt idx="116">
                  <c:v>475.29418500000003</c:v>
                </c:pt>
                <c:pt idx="117">
                  <c:v>816.64196600000002</c:v>
                </c:pt>
                <c:pt idx="118">
                  <c:v>750.594919</c:v>
                </c:pt>
                <c:pt idx="119">
                  <c:v>736.19084499999997</c:v>
                </c:pt>
                <c:pt idx="120">
                  <c:v>497.62610899999999</c:v>
                </c:pt>
                <c:pt idx="121">
                  <c:v>328.97079500000001</c:v>
                </c:pt>
                <c:pt idx="122">
                  <c:v>433.50664699999999</c:v>
                </c:pt>
                <c:pt idx="123">
                  <c:v>682.36786300000006</c:v>
                </c:pt>
                <c:pt idx="124">
                  <c:v>942.48372800000004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5DF-724F-8870-3E898944B0C6}"/>
            </c:ext>
          </c:extLst>
        </c:ser>
        <c:ser>
          <c:idx val="16"/>
          <c:order val="5"/>
          <c:tx>
            <c:strRef>
              <c:f>ytest!$R$450</c:f>
              <c:strCache>
                <c:ptCount val="1"/>
                <c:pt idx="0">
                  <c:v>v_Pxz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ytest!$A$451:$A$575</c:f>
              <c:numCache>
                <c:formatCode>General</c:formatCode>
                <c:ptCount val="125"/>
                <c:pt idx="0">
                  <c:v>7.5000000000000012E-4</c:v>
                </c:pt>
                <c:pt idx="1">
                  <c:v>1.7500000000000003E-3</c:v>
                </c:pt>
                <c:pt idx="2">
                  <c:v>2.7500000000000003E-3</c:v>
                </c:pt>
                <c:pt idx="3">
                  <c:v>3.7500000000000003E-3</c:v>
                </c:pt>
                <c:pt idx="4">
                  <c:v>4.7499999999999999E-3</c:v>
                </c:pt>
                <c:pt idx="5">
                  <c:v>5.7500000000000008E-3</c:v>
                </c:pt>
                <c:pt idx="6">
                  <c:v>6.7500000000000008E-3</c:v>
                </c:pt>
                <c:pt idx="7">
                  <c:v>7.7500000000000008E-3</c:v>
                </c:pt>
                <c:pt idx="8">
                  <c:v>8.7500000000000008E-3</c:v>
                </c:pt>
                <c:pt idx="9">
                  <c:v>9.75E-3</c:v>
                </c:pt>
                <c:pt idx="10">
                  <c:v>1.0749999999999999E-2</c:v>
                </c:pt>
                <c:pt idx="11">
                  <c:v>1.1750000000000002E-2</c:v>
                </c:pt>
                <c:pt idx="12">
                  <c:v>1.2750000000000001E-2</c:v>
                </c:pt>
                <c:pt idx="13">
                  <c:v>1.3750000000000002E-2</c:v>
                </c:pt>
                <c:pt idx="14">
                  <c:v>1.4750000000000001E-2</c:v>
                </c:pt>
                <c:pt idx="15">
                  <c:v>1.575E-2</c:v>
                </c:pt>
                <c:pt idx="16">
                  <c:v>1.6750000000000001E-2</c:v>
                </c:pt>
                <c:pt idx="17">
                  <c:v>1.7749999999999998E-2</c:v>
                </c:pt>
                <c:pt idx="18">
                  <c:v>1.8749999999999999E-2</c:v>
                </c:pt>
                <c:pt idx="19">
                  <c:v>1.975E-2</c:v>
                </c:pt>
                <c:pt idx="20">
                  <c:v>2.0750000000000001E-2</c:v>
                </c:pt>
                <c:pt idx="21">
                  <c:v>2.1750000000000002E-2</c:v>
                </c:pt>
                <c:pt idx="22">
                  <c:v>2.2750000000000003E-2</c:v>
                </c:pt>
                <c:pt idx="23">
                  <c:v>2.3750000000000004E-2</c:v>
                </c:pt>
                <c:pt idx="24">
                  <c:v>2.4750000000000005E-2</c:v>
                </c:pt>
                <c:pt idx="25">
                  <c:v>2.5750000000000002E-2</c:v>
                </c:pt>
                <c:pt idx="26">
                  <c:v>2.6750000000000003E-2</c:v>
                </c:pt>
                <c:pt idx="27">
                  <c:v>2.7750000000000004E-2</c:v>
                </c:pt>
                <c:pt idx="28">
                  <c:v>2.8750000000000005E-2</c:v>
                </c:pt>
                <c:pt idx="29">
                  <c:v>2.9750000000000002E-2</c:v>
                </c:pt>
                <c:pt idx="30">
                  <c:v>3.0750000000000003E-2</c:v>
                </c:pt>
                <c:pt idx="31">
                  <c:v>3.175E-2</c:v>
                </c:pt>
                <c:pt idx="32">
                  <c:v>3.2750000000000001E-2</c:v>
                </c:pt>
                <c:pt idx="33">
                  <c:v>3.3750000000000002E-2</c:v>
                </c:pt>
                <c:pt idx="34">
                  <c:v>3.4750000000000003E-2</c:v>
                </c:pt>
                <c:pt idx="35">
                  <c:v>3.5749999999999997E-2</c:v>
                </c:pt>
                <c:pt idx="36">
                  <c:v>3.6749999999999998E-2</c:v>
                </c:pt>
                <c:pt idx="37">
                  <c:v>3.7749999999999999E-2</c:v>
                </c:pt>
                <c:pt idx="38">
                  <c:v>3.875E-2</c:v>
                </c:pt>
                <c:pt idx="39">
                  <c:v>3.9750000000000001E-2</c:v>
                </c:pt>
                <c:pt idx="40">
                  <c:v>4.0750000000000001E-2</c:v>
                </c:pt>
                <c:pt idx="41">
                  <c:v>4.1750000000000002E-2</c:v>
                </c:pt>
                <c:pt idx="42">
                  <c:v>4.2750000000000003E-2</c:v>
                </c:pt>
                <c:pt idx="43">
                  <c:v>4.3750000000000004E-2</c:v>
                </c:pt>
                <c:pt idx="44">
                  <c:v>4.4750000000000005E-2</c:v>
                </c:pt>
                <c:pt idx="45">
                  <c:v>4.5750000000000006E-2</c:v>
                </c:pt>
                <c:pt idx="46">
                  <c:v>4.6750000000000007E-2</c:v>
                </c:pt>
                <c:pt idx="47">
                  <c:v>4.7750000000000008E-2</c:v>
                </c:pt>
                <c:pt idx="48">
                  <c:v>4.8750000000000009E-2</c:v>
                </c:pt>
                <c:pt idx="49">
                  <c:v>4.9750000000000009E-2</c:v>
                </c:pt>
                <c:pt idx="50">
                  <c:v>5.075000000000001E-2</c:v>
                </c:pt>
                <c:pt idx="51">
                  <c:v>5.1750000000000004E-2</c:v>
                </c:pt>
                <c:pt idx="52">
                  <c:v>5.2750000000000005E-2</c:v>
                </c:pt>
                <c:pt idx="53">
                  <c:v>5.3750000000000006E-2</c:v>
                </c:pt>
                <c:pt idx="54">
                  <c:v>5.4750000000000007E-2</c:v>
                </c:pt>
                <c:pt idx="55">
                  <c:v>5.5750000000000008E-2</c:v>
                </c:pt>
                <c:pt idx="56">
                  <c:v>5.6750000000000009E-2</c:v>
                </c:pt>
                <c:pt idx="57">
                  <c:v>5.775000000000001E-2</c:v>
                </c:pt>
                <c:pt idx="58">
                  <c:v>5.8750000000000011E-2</c:v>
                </c:pt>
                <c:pt idx="59">
                  <c:v>5.9750000000000004E-2</c:v>
                </c:pt>
                <c:pt idx="60">
                  <c:v>6.0750000000000005E-2</c:v>
                </c:pt>
                <c:pt idx="61">
                  <c:v>6.1750000000000006E-2</c:v>
                </c:pt>
                <c:pt idx="62">
                  <c:v>6.275E-2</c:v>
                </c:pt>
                <c:pt idx="63">
                  <c:v>6.3750000000000001E-2</c:v>
                </c:pt>
                <c:pt idx="64">
                  <c:v>6.4750000000000002E-2</c:v>
                </c:pt>
                <c:pt idx="65">
                  <c:v>6.5750000000000003E-2</c:v>
                </c:pt>
                <c:pt idx="66">
                  <c:v>6.6750000000000004E-2</c:v>
                </c:pt>
                <c:pt idx="67">
                  <c:v>6.7750000000000005E-2</c:v>
                </c:pt>
                <c:pt idx="68">
                  <c:v>6.8750000000000006E-2</c:v>
                </c:pt>
                <c:pt idx="69">
                  <c:v>6.9750000000000006E-2</c:v>
                </c:pt>
                <c:pt idx="70">
                  <c:v>7.0749999999999993E-2</c:v>
                </c:pt>
                <c:pt idx="71">
                  <c:v>7.1749999999999994E-2</c:v>
                </c:pt>
                <c:pt idx="72">
                  <c:v>7.2749999999999995E-2</c:v>
                </c:pt>
                <c:pt idx="73">
                  <c:v>7.3749999999999996E-2</c:v>
                </c:pt>
                <c:pt idx="74">
                  <c:v>7.4749999999999997E-2</c:v>
                </c:pt>
                <c:pt idx="75">
                  <c:v>7.5749999999999998E-2</c:v>
                </c:pt>
                <c:pt idx="76">
                  <c:v>7.6749999999999999E-2</c:v>
                </c:pt>
                <c:pt idx="77">
                  <c:v>7.775E-2</c:v>
                </c:pt>
                <c:pt idx="78">
                  <c:v>7.8750000000000001E-2</c:v>
                </c:pt>
                <c:pt idx="79">
                  <c:v>7.9750000000000001E-2</c:v>
                </c:pt>
                <c:pt idx="80">
                  <c:v>8.0750000000000002E-2</c:v>
                </c:pt>
                <c:pt idx="81">
                  <c:v>8.1750000000000003E-2</c:v>
                </c:pt>
                <c:pt idx="82">
                  <c:v>8.2750000000000004E-2</c:v>
                </c:pt>
                <c:pt idx="83">
                  <c:v>8.3750000000000005E-2</c:v>
                </c:pt>
                <c:pt idx="84">
                  <c:v>8.4750000000000006E-2</c:v>
                </c:pt>
                <c:pt idx="85">
                  <c:v>8.5750000000000007E-2</c:v>
                </c:pt>
                <c:pt idx="86">
                  <c:v>8.6749999999999994E-2</c:v>
                </c:pt>
                <c:pt idx="87">
                  <c:v>8.7750000000000009E-2</c:v>
                </c:pt>
                <c:pt idx="88">
                  <c:v>8.8750000000000009E-2</c:v>
                </c:pt>
                <c:pt idx="89">
                  <c:v>8.975000000000001E-2</c:v>
                </c:pt>
                <c:pt idx="90">
                  <c:v>9.0750000000000011E-2</c:v>
                </c:pt>
                <c:pt idx="91">
                  <c:v>9.1750000000000012E-2</c:v>
                </c:pt>
                <c:pt idx="92">
                  <c:v>9.2750000000000013E-2</c:v>
                </c:pt>
                <c:pt idx="93">
                  <c:v>9.3750000000000014E-2</c:v>
                </c:pt>
                <c:pt idx="94">
                  <c:v>9.4750000000000015E-2</c:v>
                </c:pt>
                <c:pt idx="95">
                  <c:v>9.5750000000000016E-2</c:v>
                </c:pt>
                <c:pt idx="96">
                  <c:v>9.6750000000000017E-2</c:v>
                </c:pt>
                <c:pt idx="97">
                  <c:v>9.7750000000000017E-2</c:v>
                </c:pt>
                <c:pt idx="98">
                  <c:v>9.8750000000000018E-2</c:v>
                </c:pt>
                <c:pt idx="99">
                  <c:v>9.9750000000000019E-2</c:v>
                </c:pt>
                <c:pt idx="100">
                  <c:v>0.10075000000000002</c:v>
                </c:pt>
                <c:pt idx="101">
                  <c:v>0.10175000000000002</c:v>
                </c:pt>
                <c:pt idx="102">
                  <c:v>0.10275000000000001</c:v>
                </c:pt>
                <c:pt idx="103">
                  <c:v>0.10375000000000001</c:v>
                </c:pt>
                <c:pt idx="104">
                  <c:v>0.10475000000000001</c:v>
                </c:pt>
                <c:pt idx="105">
                  <c:v>0.10575000000000001</c:v>
                </c:pt>
                <c:pt idx="106">
                  <c:v>0.10675000000000001</c:v>
                </c:pt>
                <c:pt idx="107">
                  <c:v>0.10775000000000001</c:v>
                </c:pt>
                <c:pt idx="108">
                  <c:v>0.10875000000000001</c:v>
                </c:pt>
                <c:pt idx="109">
                  <c:v>0.10975000000000001</c:v>
                </c:pt>
                <c:pt idx="110">
                  <c:v>0.11075000000000002</c:v>
                </c:pt>
                <c:pt idx="111">
                  <c:v>0.11175000000000002</c:v>
                </c:pt>
                <c:pt idx="112">
                  <c:v>0.11275000000000002</c:v>
                </c:pt>
                <c:pt idx="113">
                  <c:v>0.11375000000000002</c:v>
                </c:pt>
                <c:pt idx="114">
                  <c:v>0.11475000000000002</c:v>
                </c:pt>
                <c:pt idx="115">
                  <c:v>0.11575000000000002</c:v>
                </c:pt>
                <c:pt idx="116">
                  <c:v>0.11675000000000002</c:v>
                </c:pt>
                <c:pt idx="117">
                  <c:v>0.11775000000000001</c:v>
                </c:pt>
                <c:pt idx="118">
                  <c:v>0.11875000000000001</c:v>
                </c:pt>
                <c:pt idx="119">
                  <c:v>0.11975000000000001</c:v>
                </c:pt>
                <c:pt idx="120">
                  <c:v>0.12075000000000001</c:v>
                </c:pt>
                <c:pt idx="121">
                  <c:v>0.12175000000000001</c:v>
                </c:pt>
                <c:pt idx="122">
                  <c:v>0.12275000000000001</c:v>
                </c:pt>
                <c:pt idx="123">
                  <c:v>0.12375000000000001</c:v>
                </c:pt>
                <c:pt idx="124">
                  <c:v>0.12475000000000001</c:v>
                </c:pt>
              </c:numCache>
            </c:numRef>
          </c:xVal>
          <c:yVal>
            <c:numRef>
              <c:f>ytest!$R$451:$R$575</c:f>
              <c:numCache>
                <c:formatCode>General</c:formatCode>
                <c:ptCount val="125"/>
                <c:pt idx="0">
                  <c:v>-18.928056999999999</c:v>
                </c:pt>
                <c:pt idx="1">
                  <c:v>59.485940999999997</c:v>
                </c:pt>
                <c:pt idx="2">
                  <c:v>174.713808</c:v>
                </c:pt>
                <c:pt idx="3">
                  <c:v>8.8863509999999994</c:v>
                </c:pt>
                <c:pt idx="4">
                  <c:v>10.07915</c:v>
                </c:pt>
                <c:pt idx="5">
                  <c:v>4.1514280000000001</c:v>
                </c:pt>
                <c:pt idx="6">
                  <c:v>49.456516000000001</c:v>
                </c:pt>
                <c:pt idx="7">
                  <c:v>-5.3425719999999997</c:v>
                </c:pt>
                <c:pt idx="8">
                  <c:v>126.236834</c:v>
                </c:pt>
                <c:pt idx="9">
                  <c:v>112.577063</c:v>
                </c:pt>
                <c:pt idx="10">
                  <c:v>-14.196071</c:v>
                </c:pt>
                <c:pt idx="11">
                  <c:v>-95.363857999999993</c:v>
                </c:pt>
                <c:pt idx="12">
                  <c:v>15.432104000000001</c:v>
                </c:pt>
                <c:pt idx="13">
                  <c:v>-50.065595000000002</c:v>
                </c:pt>
                <c:pt idx="14">
                  <c:v>-22.173376000000001</c:v>
                </c:pt>
                <c:pt idx="15">
                  <c:v>1.7823290000000001</c:v>
                </c:pt>
                <c:pt idx="16">
                  <c:v>-5.0367369999999996</c:v>
                </c:pt>
                <c:pt idx="17">
                  <c:v>94.080281999999997</c:v>
                </c:pt>
                <c:pt idx="18">
                  <c:v>91.824734000000007</c:v>
                </c:pt>
                <c:pt idx="19">
                  <c:v>82.690101999999996</c:v>
                </c:pt>
                <c:pt idx="20">
                  <c:v>-25.914732000000001</c:v>
                </c:pt>
                <c:pt idx="21">
                  <c:v>-100.245724</c:v>
                </c:pt>
                <c:pt idx="22">
                  <c:v>36.099190999999998</c:v>
                </c:pt>
                <c:pt idx="23">
                  <c:v>-35.630273000000003</c:v>
                </c:pt>
                <c:pt idx="24">
                  <c:v>-70.520461999999995</c:v>
                </c:pt>
                <c:pt idx="25">
                  <c:v>-33.581834999999998</c:v>
                </c:pt>
                <c:pt idx="26">
                  <c:v>47.174880000000002</c:v>
                </c:pt>
                <c:pt idx="27">
                  <c:v>-20.837367</c:v>
                </c:pt>
                <c:pt idx="28">
                  <c:v>-9.5098079999999996</c:v>
                </c:pt>
                <c:pt idx="29">
                  <c:v>-159.496937</c:v>
                </c:pt>
                <c:pt idx="30">
                  <c:v>43.655926000000001</c:v>
                </c:pt>
                <c:pt idx="31">
                  <c:v>83.660615000000007</c:v>
                </c:pt>
                <c:pt idx="32">
                  <c:v>-6.1006520000000002</c:v>
                </c:pt>
                <c:pt idx="33">
                  <c:v>73.281683999999998</c:v>
                </c:pt>
                <c:pt idx="34">
                  <c:v>-8.8805340000000008</c:v>
                </c:pt>
                <c:pt idx="35">
                  <c:v>17.919862999999999</c:v>
                </c:pt>
                <c:pt idx="36">
                  <c:v>-144.63562899999999</c:v>
                </c:pt>
                <c:pt idx="37">
                  <c:v>32.971128</c:v>
                </c:pt>
                <c:pt idx="38">
                  <c:v>57.339582999999998</c:v>
                </c:pt>
                <c:pt idx="39">
                  <c:v>55.700054000000002</c:v>
                </c:pt>
                <c:pt idx="40">
                  <c:v>-98.735073</c:v>
                </c:pt>
                <c:pt idx="41">
                  <c:v>82.675054000000003</c:v>
                </c:pt>
                <c:pt idx="42">
                  <c:v>25.122181000000001</c:v>
                </c:pt>
                <c:pt idx="43">
                  <c:v>-89.139446000000007</c:v>
                </c:pt>
                <c:pt idx="44">
                  <c:v>154.016255</c:v>
                </c:pt>
                <c:pt idx="45">
                  <c:v>-143.679811</c:v>
                </c:pt>
                <c:pt idx="46">
                  <c:v>-35.899490999999998</c:v>
                </c:pt>
                <c:pt idx="47">
                  <c:v>-90.427588</c:v>
                </c:pt>
                <c:pt idx="48">
                  <c:v>-31.894130000000001</c:v>
                </c:pt>
                <c:pt idx="49">
                  <c:v>175.43803399999999</c:v>
                </c:pt>
                <c:pt idx="50">
                  <c:v>5.4955020000000001</c:v>
                </c:pt>
                <c:pt idx="51">
                  <c:v>44.040332999999997</c:v>
                </c:pt>
                <c:pt idx="52">
                  <c:v>-76.752482999999998</c:v>
                </c:pt>
                <c:pt idx="53">
                  <c:v>-121.498907</c:v>
                </c:pt>
                <c:pt idx="54">
                  <c:v>-80.349613000000005</c:v>
                </c:pt>
                <c:pt idx="55">
                  <c:v>97.455866</c:v>
                </c:pt>
                <c:pt idx="56">
                  <c:v>-12.942829</c:v>
                </c:pt>
                <c:pt idx="57">
                  <c:v>73.363619</c:v>
                </c:pt>
                <c:pt idx="58">
                  <c:v>81.168846000000002</c:v>
                </c:pt>
                <c:pt idx="59">
                  <c:v>96.926928000000004</c:v>
                </c:pt>
                <c:pt idx="60">
                  <c:v>-62.221049999999998</c:v>
                </c:pt>
                <c:pt idx="61">
                  <c:v>60.566222000000003</c:v>
                </c:pt>
                <c:pt idx="62">
                  <c:v>36.354723</c:v>
                </c:pt>
                <c:pt idx="63">
                  <c:v>-60.013835</c:v>
                </c:pt>
                <c:pt idx="64">
                  <c:v>-63.460031000000001</c:v>
                </c:pt>
                <c:pt idx="65">
                  <c:v>79.085970000000003</c:v>
                </c:pt>
                <c:pt idx="66">
                  <c:v>146.49895799999999</c:v>
                </c:pt>
                <c:pt idx="67">
                  <c:v>-87.615651</c:v>
                </c:pt>
                <c:pt idx="68">
                  <c:v>-66.135670000000005</c:v>
                </c:pt>
                <c:pt idx="69">
                  <c:v>-26.320993999999999</c:v>
                </c:pt>
                <c:pt idx="70">
                  <c:v>-34.204580999999997</c:v>
                </c:pt>
                <c:pt idx="71">
                  <c:v>11.770035</c:v>
                </c:pt>
                <c:pt idx="72">
                  <c:v>-40.450442000000002</c:v>
                </c:pt>
                <c:pt idx="73">
                  <c:v>-52.409998999999999</c:v>
                </c:pt>
                <c:pt idx="74">
                  <c:v>-6.3961930000000002</c:v>
                </c:pt>
                <c:pt idx="75">
                  <c:v>-47.572563000000002</c:v>
                </c:pt>
                <c:pt idx="76">
                  <c:v>69.375538000000006</c:v>
                </c:pt>
                <c:pt idx="77">
                  <c:v>-72.294882999999999</c:v>
                </c:pt>
                <c:pt idx="78">
                  <c:v>20.120117</c:v>
                </c:pt>
                <c:pt idx="79">
                  <c:v>33.539352000000001</c:v>
                </c:pt>
                <c:pt idx="80">
                  <c:v>-78.740904</c:v>
                </c:pt>
                <c:pt idx="81">
                  <c:v>56.457273999999998</c:v>
                </c:pt>
                <c:pt idx="82">
                  <c:v>-52.747016000000002</c:v>
                </c:pt>
                <c:pt idx="83">
                  <c:v>62.530925000000003</c:v>
                </c:pt>
                <c:pt idx="84">
                  <c:v>44.319088999999998</c:v>
                </c:pt>
                <c:pt idx="85">
                  <c:v>-4.4561770000000003</c:v>
                </c:pt>
                <c:pt idx="86">
                  <c:v>-20.707566</c:v>
                </c:pt>
                <c:pt idx="87">
                  <c:v>-15.022112</c:v>
                </c:pt>
                <c:pt idx="88">
                  <c:v>-64.870435000000001</c:v>
                </c:pt>
                <c:pt idx="89">
                  <c:v>43.070154000000002</c:v>
                </c:pt>
                <c:pt idx="90">
                  <c:v>11.822222</c:v>
                </c:pt>
                <c:pt idx="91">
                  <c:v>-44.716008000000002</c:v>
                </c:pt>
                <c:pt idx="92">
                  <c:v>60.772629999999999</c:v>
                </c:pt>
                <c:pt idx="93">
                  <c:v>-80.045629000000005</c:v>
                </c:pt>
                <c:pt idx="94">
                  <c:v>-16.283839</c:v>
                </c:pt>
                <c:pt idx="95">
                  <c:v>-133.670164</c:v>
                </c:pt>
                <c:pt idx="96">
                  <c:v>-202.31630899999999</c:v>
                </c:pt>
                <c:pt idx="97">
                  <c:v>-1083.503631</c:v>
                </c:pt>
                <c:pt idx="98">
                  <c:v>-643.93576099999996</c:v>
                </c:pt>
                <c:pt idx="99">
                  <c:v>-498.03894400000001</c:v>
                </c:pt>
                <c:pt idx="100">
                  <c:v>-729.29514600000005</c:v>
                </c:pt>
                <c:pt idx="101">
                  <c:v>-569.70928700000002</c:v>
                </c:pt>
                <c:pt idx="102">
                  <c:v>-1060.9469879999999</c:v>
                </c:pt>
                <c:pt idx="103">
                  <c:v>-1031.41851</c:v>
                </c:pt>
                <c:pt idx="104">
                  <c:v>-765.40175899999997</c:v>
                </c:pt>
                <c:pt idx="105">
                  <c:v>-1001.432043</c:v>
                </c:pt>
                <c:pt idx="106">
                  <c:v>-807.42639099999997</c:v>
                </c:pt>
                <c:pt idx="107">
                  <c:v>-1065.122406</c:v>
                </c:pt>
                <c:pt idx="108">
                  <c:v>-708.06340499999999</c:v>
                </c:pt>
                <c:pt idx="109">
                  <c:v>-376.09010799999999</c:v>
                </c:pt>
                <c:pt idx="110">
                  <c:v>-187.81113500000001</c:v>
                </c:pt>
                <c:pt idx="111">
                  <c:v>-327.74104899999998</c:v>
                </c:pt>
                <c:pt idx="112">
                  <c:v>-190.81115299999999</c:v>
                </c:pt>
                <c:pt idx="113">
                  <c:v>-526.46554900000001</c:v>
                </c:pt>
                <c:pt idx="114">
                  <c:v>-326.437837</c:v>
                </c:pt>
                <c:pt idx="115">
                  <c:v>-289.19838299999998</c:v>
                </c:pt>
                <c:pt idx="116">
                  <c:v>-295.479221</c:v>
                </c:pt>
                <c:pt idx="117">
                  <c:v>-516.12199199999998</c:v>
                </c:pt>
                <c:pt idx="118">
                  <c:v>-410.338886</c:v>
                </c:pt>
                <c:pt idx="119">
                  <c:v>-684.191327</c:v>
                </c:pt>
                <c:pt idx="120">
                  <c:v>-366.28345000000002</c:v>
                </c:pt>
                <c:pt idx="121">
                  <c:v>-942.46747500000004</c:v>
                </c:pt>
                <c:pt idx="122">
                  <c:v>-1082.9607329999999</c:v>
                </c:pt>
                <c:pt idx="123">
                  <c:v>-909.20749999999998</c:v>
                </c:pt>
                <c:pt idx="124">
                  <c:v>-704.21357699999999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5DF-724F-8870-3E898944B0C6}"/>
            </c:ext>
          </c:extLst>
        </c:ser>
        <c:ser>
          <c:idx val="17"/>
          <c:order val="6"/>
          <c:tx>
            <c:strRef>
              <c:f>ytest!$S$450</c:f>
              <c:strCache>
                <c:ptCount val="1"/>
                <c:pt idx="0">
                  <c:v>v_Pyz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ytest!$A$451:$A$575</c:f>
              <c:numCache>
                <c:formatCode>General</c:formatCode>
                <c:ptCount val="125"/>
                <c:pt idx="0">
                  <c:v>7.5000000000000012E-4</c:v>
                </c:pt>
                <c:pt idx="1">
                  <c:v>1.7500000000000003E-3</c:v>
                </c:pt>
                <c:pt idx="2">
                  <c:v>2.7500000000000003E-3</c:v>
                </c:pt>
                <c:pt idx="3">
                  <c:v>3.7500000000000003E-3</c:v>
                </c:pt>
                <c:pt idx="4">
                  <c:v>4.7499999999999999E-3</c:v>
                </c:pt>
                <c:pt idx="5">
                  <c:v>5.7500000000000008E-3</c:v>
                </c:pt>
                <c:pt idx="6">
                  <c:v>6.7500000000000008E-3</c:v>
                </c:pt>
                <c:pt idx="7">
                  <c:v>7.7500000000000008E-3</c:v>
                </c:pt>
                <c:pt idx="8">
                  <c:v>8.7500000000000008E-3</c:v>
                </c:pt>
                <c:pt idx="9">
                  <c:v>9.75E-3</c:v>
                </c:pt>
                <c:pt idx="10">
                  <c:v>1.0749999999999999E-2</c:v>
                </c:pt>
                <c:pt idx="11">
                  <c:v>1.1750000000000002E-2</c:v>
                </c:pt>
                <c:pt idx="12">
                  <c:v>1.2750000000000001E-2</c:v>
                </c:pt>
                <c:pt idx="13">
                  <c:v>1.3750000000000002E-2</c:v>
                </c:pt>
                <c:pt idx="14">
                  <c:v>1.4750000000000001E-2</c:v>
                </c:pt>
                <c:pt idx="15">
                  <c:v>1.575E-2</c:v>
                </c:pt>
                <c:pt idx="16">
                  <c:v>1.6750000000000001E-2</c:v>
                </c:pt>
                <c:pt idx="17">
                  <c:v>1.7749999999999998E-2</c:v>
                </c:pt>
                <c:pt idx="18">
                  <c:v>1.8749999999999999E-2</c:v>
                </c:pt>
                <c:pt idx="19">
                  <c:v>1.975E-2</c:v>
                </c:pt>
                <c:pt idx="20">
                  <c:v>2.0750000000000001E-2</c:v>
                </c:pt>
                <c:pt idx="21">
                  <c:v>2.1750000000000002E-2</c:v>
                </c:pt>
                <c:pt idx="22">
                  <c:v>2.2750000000000003E-2</c:v>
                </c:pt>
                <c:pt idx="23">
                  <c:v>2.3750000000000004E-2</c:v>
                </c:pt>
                <c:pt idx="24">
                  <c:v>2.4750000000000005E-2</c:v>
                </c:pt>
                <c:pt idx="25">
                  <c:v>2.5750000000000002E-2</c:v>
                </c:pt>
                <c:pt idx="26">
                  <c:v>2.6750000000000003E-2</c:v>
                </c:pt>
                <c:pt idx="27">
                  <c:v>2.7750000000000004E-2</c:v>
                </c:pt>
                <c:pt idx="28">
                  <c:v>2.8750000000000005E-2</c:v>
                </c:pt>
                <c:pt idx="29">
                  <c:v>2.9750000000000002E-2</c:v>
                </c:pt>
                <c:pt idx="30">
                  <c:v>3.0750000000000003E-2</c:v>
                </c:pt>
                <c:pt idx="31">
                  <c:v>3.175E-2</c:v>
                </c:pt>
                <c:pt idx="32">
                  <c:v>3.2750000000000001E-2</c:v>
                </c:pt>
                <c:pt idx="33">
                  <c:v>3.3750000000000002E-2</c:v>
                </c:pt>
                <c:pt idx="34">
                  <c:v>3.4750000000000003E-2</c:v>
                </c:pt>
                <c:pt idx="35">
                  <c:v>3.5749999999999997E-2</c:v>
                </c:pt>
                <c:pt idx="36">
                  <c:v>3.6749999999999998E-2</c:v>
                </c:pt>
                <c:pt idx="37">
                  <c:v>3.7749999999999999E-2</c:v>
                </c:pt>
                <c:pt idx="38">
                  <c:v>3.875E-2</c:v>
                </c:pt>
                <c:pt idx="39">
                  <c:v>3.9750000000000001E-2</c:v>
                </c:pt>
                <c:pt idx="40">
                  <c:v>4.0750000000000001E-2</c:v>
                </c:pt>
                <c:pt idx="41">
                  <c:v>4.1750000000000002E-2</c:v>
                </c:pt>
                <c:pt idx="42">
                  <c:v>4.2750000000000003E-2</c:v>
                </c:pt>
                <c:pt idx="43">
                  <c:v>4.3750000000000004E-2</c:v>
                </c:pt>
                <c:pt idx="44">
                  <c:v>4.4750000000000005E-2</c:v>
                </c:pt>
                <c:pt idx="45">
                  <c:v>4.5750000000000006E-2</c:v>
                </c:pt>
                <c:pt idx="46">
                  <c:v>4.6750000000000007E-2</c:v>
                </c:pt>
                <c:pt idx="47">
                  <c:v>4.7750000000000008E-2</c:v>
                </c:pt>
                <c:pt idx="48">
                  <c:v>4.8750000000000009E-2</c:v>
                </c:pt>
                <c:pt idx="49">
                  <c:v>4.9750000000000009E-2</c:v>
                </c:pt>
                <c:pt idx="50">
                  <c:v>5.075000000000001E-2</c:v>
                </c:pt>
                <c:pt idx="51">
                  <c:v>5.1750000000000004E-2</c:v>
                </c:pt>
                <c:pt idx="52">
                  <c:v>5.2750000000000005E-2</c:v>
                </c:pt>
                <c:pt idx="53">
                  <c:v>5.3750000000000006E-2</c:v>
                </c:pt>
                <c:pt idx="54">
                  <c:v>5.4750000000000007E-2</c:v>
                </c:pt>
                <c:pt idx="55">
                  <c:v>5.5750000000000008E-2</c:v>
                </c:pt>
                <c:pt idx="56">
                  <c:v>5.6750000000000009E-2</c:v>
                </c:pt>
                <c:pt idx="57">
                  <c:v>5.775000000000001E-2</c:v>
                </c:pt>
                <c:pt idx="58">
                  <c:v>5.8750000000000011E-2</c:v>
                </c:pt>
                <c:pt idx="59">
                  <c:v>5.9750000000000004E-2</c:v>
                </c:pt>
                <c:pt idx="60">
                  <c:v>6.0750000000000005E-2</c:v>
                </c:pt>
                <c:pt idx="61">
                  <c:v>6.1750000000000006E-2</c:v>
                </c:pt>
                <c:pt idx="62">
                  <c:v>6.275E-2</c:v>
                </c:pt>
                <c:pt idx="63">
                  <c:v>6.3750000000000001E-2</c:v>
                </c:pt>
                <c:pt idx="64">
                  <c:v>6.4750000000000002E-2</c:v>
                </c:pt>
                <c:pt idx="65">
                  <c:v>6.5750000000000003E-2</c:v>
                </c:pt>
                <c:pt idx="66">
                  <c:v>6.6750000000000004E-2</c:v>
                </c:pt>
                <c:pt idx="67">
                  <c:v>6.7750000000000005E-2</c:v>
                </c:pt>
                <c:pt idx="68">
                  <c:v>6.8750000000000006E-2</c:v>
                </c:pt>
                <c:pt idx="69">
                  <c:v>6.9750000000000006E-2</c:v>
                </c:pt>
                <c:pt idx="70">
                  <c:v>7.0749999999999993E-2</c:v>
                </c:pt>
                <c:pt idx="71">
                  <c:v>7.1749999999999994E-2</c:v>
                </c:pt>
                <c:pt idx="72">
                  <c:v>7.2749999999999995E-2</c:v>
                </c:pt>
                <c:pt idx="73">
                  <c:v>7.3749999999999996E-2</c:v>
                </c:pt>
                <c:pt idx="74">
                  <c:v>7.4749999999999997E-2</c:v>
                </c:pt>
                <c:pt idx="75">
                  <c:v>7.5749999999999998E-2</c:v>
                </c:pt>
                <c:pt idx="76">
                  <c:v>7.6749999999999999E-2</c:v>
                </c:pt>
                <c:pt idx="77">
                  <c:v>7.775E-2</c:v>
                </c:pt>
                <c:pt idx="78">
                  <c:v>7.8750000000000001E-2</c:v>
                </c:pt>
                <c:pt idx="79">
                  <c:v>7.9750000000000001E-2</c:v>
                </c:pt>
                <c:pt idx="80">
                  <c:v>8.0750000000000002E-2</c:v>
                </c:pt>
                <c:pt idx="81">
                  <c:v>8.1750000000000003E-2</c:v>
                </c:pt>
                <c:pt idx="82">
                  <c:v>8.2750000000000004E-2</c:v>
                </c:pt>
                <c:pt idx="83">
                  <c:v>8.3750000000000005E-2</c:v>
                </c:pt>
                <c:pt idx="84">
                  <c:v>8.4750000000000006E-2</c:v>
                </c:pt>
                <c:pt idx="85">
                  <c:v>8.5750000000000007E-2</c:v>
                </c:pt>
                <c:pt idx="86">
                  <c:v>8.6749999999999994E-2</c:v>
                </c:pt>
                <c:pt idx="87">
                  <c:v>8.7750000000000009E-2</c:v>
                </c:pt>
                <c:pt idx="88">
                  <c:v>8.8750000000000009E-2</c:v>
                </c:pt>
                <c:pt idx="89">
                  <c:v>8.975000000000001E-2</c:v>
                </c:pt>
                <c:pt idx="90">
                  <c:v>9.0750000000000011E-2</c:v>
                </c:pt>
                <c:pt idx="91">
                  <c:v>9.1750000000000012E-2</c:v>
                </c:pt>
                <c:pt idx="92">
                  <c:v>9.2750000000000013E-2</c:v>
                </c:pt>
                <c:pt idx="93">
                  <c:v>9.3750000000000014E-2</c:v>
                </c:pt>
                <c:pt idx="94">
                  <c:v>9.4750000000000015E-2</c:v>
                </c:pt>
                <c:pt idx="95">
                  <c:v>9.5750000000000016E-2</c:v>
                </c:pt>
                <c:pt idx="96">
                  <c:v>9.6750000000000017E-2</c:v>
                </c:pt>
                <c:pt idx="97">
                  <c:v>9.7750000000000017E-2</c:v>
                </c:pt>
                <c:pt idx="98">
                  <c:v>9.8750000000000018E-2</c:v>
                </c:pt>
                <c:pt idx="99">
                  <c:v>9.9750000000000019E-2</c:v>
                </c:pt>
                <c:pt idx="100">
                  <c:v>0.10075000000000002</c:v>
                </c:pt>
                <c:pt idx="101">
                  <c:v>0.10175000000000002</c:v>
                </c:pt>
                <c:pt idx="102">
                  <c:v>0.10275000000000001</c:v>
                </c:pt>
                <c:pt idx="103">
                  <c:v>0.10375000000000001</c:v>
                </c:pt>
                <c:pt idx="104">
                  <c:v>0.10475000000000001</c:v>
                </c:pt>
                <c:pt idx="105">
                  <c:v>0.10575000000000001</c:v>
                </c:pt>
                <c:pt idx="106">
                  <c:v>0.10675000000000001</c:v>
                </c:pt>
                <c:pt idx="107">
                  <c:v>0.10775000000000001</c:v>
                </c:pt>
                <c:pt idx="108">
                  <c:v>0.10875000000000001</c:v>
                </c:pt>
                <c:pt idx="109">
                  <c:v>0.10975000000000001</c:v>
                </c:pt>
                <c:pt idx="110">
                  <c:v>0.11075000000000002</c:v>
                </c:pt>
                <c:pt idx="111">
                  <c:v>0.11175000000000002</c:v>
                </c:pt>
                <c:pt idx="112">
                  <c:v>0.11275000000000002</c:v>
                </c:pt>
                <c:pt idx="113">
                  <c:v>0.11375000000000002</c:v>
                </c:pt>
                <c:pt idx="114">
                  <c:v>0.11475000000000002</c:v>
                </c:pt>
                <c:pt idx="115">
                  <c:v>0.11575000000000002</c:v>
                </c:pt>
                <c:pt idx="116">
                  <c:v>0.11675000000000002</c:v>
                </c:pt>
                <c:pt idx="117">
                  <c:v>0.11775000000000001</c:v>
                </c:pt>
                <c:pt idx="118">
                  <c:v>0.11875000000000001</c:v>
                </c:pt>
                <c:pt idx="119">
                  <c:v>0.11975000000000001</c:v>
                </c:pt>
                <c:pt idx="120">
                  <c:v>0.12075000000000001</c:v>
                </c:pt>
                <c:pt idx="121">
                  <c:v>0.12175000000000001</c:v>
                </c:pt>
                <c:pt idx="122">
                  <c:v>0.12275000000000001</c:v>
                </c:pt>
                <c:pt idx="123">
                  <c:v>0.12375000000000001</c:v>
                </c:pt>
                <c:pt idx="124">
                  <c:v>0.12475000000000001</c:v>
                </c:pt>
              </c:numCache>
            </c:numRef>
          </c:xVal>
          <c:yVal>
            <c:numRef>
              <c:f>ytest!$S$451:$S$575</c:f>
              <c:numCache>
                <c:formatCode>General</c:formatCode>
                <c:ptCount val="125"/>
                <c:pt idx="0">
                  <c:v>42.886510000000001</c:v>
                </c:pt>
                <c:pt idx="1">
                  <c:v>-20.460155</c:v>
                </c:pt>
                <c:pt idx="2">
                  <c:v>19.539525000000001</c:v>
                </c:pt>
                <c:pt idx="3">
                  <c:v>206.96766400000001</c:v>
                </c:pt>
                <c:pt idx="4">
                  <c:v>204.17631900000001</c:v>
                </c:pt>
                <c:pt idx="5">
                  <c:v>-92.331559999999996</c:v>
                </c:pt>
                <c:pt idx="6">
                  <c:v>120.347506</c:v>
                </c:pt>
                <c:pt idx="7">
                  <c:v>62.022821</c:v>
                </c:pt>
                <c:pt idx="8">
                  <c:v>27.936602000000001</c:v>
                </c:pt>
                <c:pt idx="9">
                  <c:v>31.295759</c:v>
                </c:pt>
                <c:pt idx="10">
                  <c:v>105.420676</c:v>
                </c:pt>
                <c:pt idx="11">
                  <c:v>76.328075999999996</c:v>
                </c:pt>
                <c:pt idx="12">
                  <c:v>102.66585499999999</c:v>
                </c:pt>
                <c:pt idx="13">
                  <c:v>51.462255999999996</c:v>
                </c:pt>
                <c:pt idx="14">
                  <c:v>-11.709944</c:v>
                </c:pt>
                <c:pt idx="15">
                  <c:v>-22.238057999999999</c:v>
                </c:pt>
                <c:pt idx="16">
                  <c:v>56.989004999999999</c:v>
                </c:pt>
                <c:pt idx="17">
                  <c:v>127.111012</c:v>
                </c:pt>
                <c:pt idx="18">
                  <c:v>-136.57552799999999</c:v>
                </c:pt>
                <c:pt idx="19">
                  <c:v>-58.351402</c:v>
                </c:pt>
                <c:pt idx="20">
                  <c:v>-3.95025</c:v>
                </c:pt>
                <c:pt idx="21">
                  <c:v>-25.620282</c:v>
                </c:pt>
                <c:pt idx="22">
                  <c:v>95.976686999999998</c:v>
                </c:pt>
                <c:pt idx="23">
                  <c:v>-12.804690000000001</c:v>
                </c:pt>
                <c:pt idx="24">
                  <c:v>-57.409519000000003</c:v>
                </c:pt>
                <c:pt idx="25">
                  <c:v>-142.01517200000001</c:v>
                </c:pt>
                <c:pt idx="26">
                  <c:v>-89.921747999999994</c:v>
                </c:pt>
                <c:pt idx="27">
                  <c:v>31.77289</c:v>
                </c:pt>
                <c:pt idx="28">
                  <c:v>-43.699086999999999</c:v>
                </c:pt>
                <c:pt idx="29">
                  <c:v>-21.104189000000002</c:v>
                </c:pt>
                <c:pt idx="30">
                  <c:v>-70.585824000000002</c:v>
                </c:pt>
                <c:pt idx="31">
                  <c:v>75.033912000000001</c:v>
                </c:pt>
                <c:pt idx="32">
                  <c:v>-33.301741999999997</c:v>
                </c:pt>
                <c:pt idx="33">
                  <c:v>-125.312793</c:v>
                </c:pt>
                <c:pt idx="34">
                  <c:v>-45.617911999999997</c:v>
                </c:pt>
                <c:pt idx="35">
                  <c:v>-66.571785000000006</c:v>
                </c:pt>
                <c:pt idx="36">
                  <c:v>-27.946296</c:v>
                </c:pt>
                <c:pt idx="37">
                  <c:v>129.850821</c:v>
                </c:pt>
                <c:pt idx="38">
                  <c:v>-60.576762000000002</c:v>
                </c:pt>
                <c:pt idx="39">
                  <c:v>47.946204999999999</c:v>
                </c:pt>
                <c:pt idx="40">
                  <c:v>61.934534999999997</c:v>
                </c:pt>
                <c:pt idx="41">
                  <c:v>-9.8918920000000004</c:v>
                </c:pt>
                <c:pt idx="42">
                  <c:v>-69.949618000000001</c:v>
                </c:pt>
                <c:pt idx="43">
                  <c:v>83.928572000000003</c:v>
                </c:pt>
                <c:pt idx="44">
                  <c:v>-60.109696</c:v>
                </c:pt>
                <c:pt idx="45">
                  <c:v>75.341796000000002</c:v>
                </c:pt>
                <c:pt idx="46">
                  <c:v>111.23669700000001</c:v>
                </c:pt>
                <c:pt idx="47">
                  <c:v>-42.726334000000001</c:v>
                </c:pt>
                <c:pt idx="48">
                  <c:v>26.431089</c:v>
                </c:pt>
                <c:pt idx="49">
                  <c:v>-48.695793000000002</c:v>
                </c:pt>
                <c:pt idx="50">
                  <c:v>61.816738999999998</c:v>
                </c:pt>
                <c:pt idx="51">
                  <c:v>-104.46514500000001</c:v>
                </c:pt>
                <c:pt idx="52">
                  <c:v>-55.098277000000003</c:v>
                </c:pt>
                <c:pt idx="53">
                  <c:v>-31.677226999999998</c:v>
                </c:pt>
                <c:pt idx="54">
                  <c:v>73.684799999999996</c:v>
                </c:pt>
                <c:pt idx="55">
                  <c:v>-30.897932999999998</c:v>
                </c:pt>
                <c:pt idx="56">
                  <c:v>-41.971125999999998</c:v>
                </c:pt>
                <c:pt idx="57">
                  <c:v>101.406386</c:v>
                </c:pt>
                <c:pt idx="58">
                  <c:v>-141.563524</c:v>
                </c:pt>
                <c:pt idx="59">
                  <c:v>-87.196359000000001</c:v>
                </c:pt>
                <c:pt idx="60">
                  <c:v>-107.572352</c:v>
                </c:pt>
                <c:pt idx="61">
                  <c:v>-48.933647999999998</c:v>
                </c:pt>
                <c:pt idx="62">
                  <c:v>-51.642896999999998</c:v>
                </c:pt>
                <c:pt idx="63">
                  <c:v>-166.116567</c:v>
                </c:pt>
                <c:pt idx="64">
                  <c:v>-64.667372</c:v>
                </c:pt>
                <c:pt idx="65">
                  <c:v>95.350472999999994</c:v>
                </c:pt>
                <c:pt idx="66">
                  <c:v>-12.593339</c:v>
                </c:pt>
                <c:pt idx="67">
                  <c:v>86.897467000000006</c:v>
                </c:pt>
                <c:pt idx="68">
                  <c:v>89.684584999999998</c:v>
                </c:pt>
                <c:pt idx="69">
                  <c:v>-61.786875999999999</c:v>
                </c:pt>
                <c:pt idx="70">
                  <c:v>195.591374</c:v>
                </c:pt>
                <c:pt idx="71">
                  <c:v>-73.797718000000003</c:v>
                </c:pt>
                <c:pt idx="72">
                  <c:v>-18.238088000000001</c:v>
                </c:pt>
                <c:pt idx="73">
                  <c:v>-171.255517</c:v>
                </c:pt>
                <c:pt idx="74">
                  <c:v>20.349561999999999</c:v>
                </c:pt>
                <c:pt idx="75">
                  <c:v>0.40159800000000001</c:v>
                </c:pt>
                <c:pt idx="76">
                  <c:v>3.5193340000000002</c:v>
                </c:pt>
                <c:pt idx="77">
                  <c:v>-37.386571000000004</c:v>
                </c:pt>
                <c:pt idx="78">
                  <c:v>-124.28262100000001</c:v>
                </c:pt>
                <c:pt idx="79">
                  <c:v>-29.629864999999999</c:v>
                </c:pt>
                <c:pt idx="80">
                  <c:v>-97.158844999999999</c:v>
                </c:pt>
                <c:pt idx="81">
                  <c:v>-48.754677000000001</c:v>
                </c:pt>
                <c:pt idx="82">
                  <c:v>-126.94883400000001</c:v>
                </c:pt>
                <c:pt idx="83">
                  <c:v>-146.122198</c:v>
                </c:pt>
                <c:pt idx="84">
                  <c:v>-38.959257000000001</c:v>
                </c:pt>
                <c:pt idx="85">
                  <c:v>-22.441869000000001</c:v>
                </c:pt>
                <c:pt idx="86">
                  <c:v>-89.041606999999999</c:v>
                </c:pt>
                <c:pt idx="87">
                  <c:v>-32.073428</c:v>
                </c:pt>
                <c:pt idx="88">
                  <c:v>-123.13107100000001</c:v>
                </c:pt>
                <c:pt idx="89">
                  <c:v>38.811323000000002</c:v>
                </c:pt>
                <c:pt idx="90">
                  <c:v>1.9003080000000001</c:v>
                </c:pt>
                <c:pt idx="91">
                  <c:v>49.323742000000003</c:v>
                </c:pt>
                <c:pt idx="92">
                  <c:v>35.354551000000001</c:v>
                </c:pt>
                <c:pt idx="93">
                  <c:v>89.291897000000006</c:v>
                </c:pt>
                <c:pt idx="94">
                  <c:v>19.628263</c:v>
                </c:pt>
                <c:pt idx="95">
                  <c:v>57.337313000000002</c:v>
                </c:pt>
                <c:pt idx="96">
                  <c:v>24338.896960999999</c:v>
                </c:pt>
                <c:pt idx="97">
                  <c:v>21085.113411999999</c:v>
                </c:pt>
                <c:pt idx="98">
                  <c:v>19773.215634</c:v>
                </c:pt>
                <c:pt idx="99">
                  <c:v>18666.918325999999</c:v>
                </c:pt>
                <c:pt idx="100">
                  <c:v>18612.044187</c:v>
                </c:pt>
                <c:pt idx="101">
                  <c:v>18257.188437000001</c:v>
                </c:pt>
                <c:pt idx="102">
                  <c:v>18001.805281000001</c:v>
                </c:pt>
                <c:pt idx="103">
                  <c:v>18217.545778</c:v>
                </c:pt>
                <c:pt idx="104">
                  <c:v>17106.069145000001</c:v>
                </c:pt>
                <c:pt idx="105">
                  <c:v>14978.561470000001</c:v>
                </c:pt>
                <c:pt idx="106">
                  <c:v>12795.674342</c:v>
                </c:pt>
                <c:pt idx="107">
                  <c:v>10919.71819</c:v>
                </c:pt>
                <c:pt idx="108">
                  <c:v>10691.262008</c:v>
                </c:pt>
                <c:pt idx="109">
                  <c:v>10516.95117</c:v>
                </c:pt>
                <c:pt idx="110">
                  <c:v>10532.588463</c:v>
                </c:pt>
                <c:pt idx="111">
                  <c:v>10465.141925</c:v>
                </c:pt>
                <c:pt idx="112">
                  <c:v>10195.14157</c:v>
                </c:pt>
                <c:pt idx="113">
                  <c:v>10083.432903000001</c:v>
                </c:pt>
                <c:pt idx="114">
                  <c:v>10163.400319</c:v>
                </c:pt>
                <c:pt idx="115">
                  <c:v>9728.300561</c:v>
                </c:pt>
                <c:pt idx="116">
                  <c:v>10033.05168</c:v>
                </c:pt>
                <c:pt idx="117">
                  <c:v>9786.5866010000009</c:v>
                </c:pt>
                <c:pt idx="118">
                  <c:v>9883.9302819999994</c:v>
                </c:pt>
                <c:pt idx="119">
                  <c:v>9747.8569090000001</c:v>
                </c:pt>
                <c:pt idx="120">
                  <c:v>9556.8067300000002</c:v>
                </c:pt>
                <c:pt idx="121">
                  <c:v>9712.6328589999994</c:v>
                </c:pt>
                <c:pt idx="122">
                  <c:v>9792.6134810000003</c:v>
                </c:pt>
                <c:pt idx="123">
                  <c:v>9577.4448499999999</c:v>
                </c:pt>
                <c:pt idx="124">
                  <c:v>9562.4613499999996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5DF-724F-8870-3E898944B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682496"/>
        <c:axId val="744684176"/>
      </c:scatterChart>
      <c:valAx>
        <c:axId val="74468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84176"/>
        <c:crosses val="autoZero"/>
        <c:crossBetween val="midCat"/>
      </c:valAx>
      <c:valAx>
        <c:axId val="744684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8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1"/>
          <c:order val="0"/>
          <c:tx>
            <c:strRef>
              <c:f>ztest!$M$2</c:f>
              <c:strCache>
                <c:ptCount val="1"/>
                <c:pt idx="0">
                  <c:v>v_P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ztest!$A$3:$A$242</c:f>
              <c:numCache>
                <c:formatCode>General</c:formatCode>
                <c:ptCount val="240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1.9399999999999997E-2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1.9899999999999998E-2</c:v>
                </c:pt>
                <c:pt idx="200">
                  <c:v>0.02</c:v>
                </c:pt>
                <c:pt idx="201">
                  <c:v>2.0099999999999996E-2</c:v>
                </c:pt>
                <c:pt idx="202">
                  <c:v>2.0199999999999999E-2</c:v>
                </c:pt>
                <c:pt idx="203">
                  <c:v>2.0300000000000002E-2</c:v>
                </c:pt>
                <c:pt idx="204">
                  <c:v>2.0399999999999998E-2</c:v>
                </c:pt>
                <c:pt idx="205">
                  <c:v>2.0500000000000001E-2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2.1099999999999997E-2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2.1599999999999998E-2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2.2699999999999998E-2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2.3899999999999998E-2</c:v>
                </c:pt>
              </c:numCache>
            </c:numRef>
          </c:xVal>
          <c:yVal>
            <c:numRef>
              <c:f>ztest!$M$3:$M$242</c:f>
              <c:numCache>
                <c:formatCode>General</c:formatCode>
                <c:ptCount val="240"/>
                <c:pt idx="0">
                  <c:v>-393.10570999999999</c:v>
                </c:pt>
                <c:pt idx="1">
                  <c:v>124.515681</c:v>
                </c:pt>
                <c:pt idx="2">
                  <c:v>189.31799100000001</c:v>
                </c:pt>
                <c:pt idx="3">
                  <c:v>265.53213399999999</c:v>
                </c:pt>
                <c:pt idx="4">
                  <c:v>329.55400800000001</c:v>
                </c:pt>
                <c:pt idx="5">
                  <c:v>401.78645599999999</c:v>
                </c:pt>
                <c:pt idx="6">
                  <c:v>471.80322799999999</c:v>
                </c:pt>
                <c:pt idx="7">
                  <c:v>535.98010799999997</c:v>
                </c:pt>
                <c:pt idx="8">
                  <c:v>607.51060199999995</c:v>
                </c:pt>
                <c:pt idx="9">
                  <c:v>681.42441499999995</c:v>
                </c:pt>
                <c:pt idx="10">
                  <c:v>746.02582900000004</c:v>
                </c:pt>
                <c:pt idx="11">
                  <c:v>813.02882</c:v>
                </c:pt>
                <c:pt idx="12">
                  <c:v>886.96817899999996</c:v>
                </c:pt>
                <c:pt idx="13">
                  <c:v>956.61298799999997</c:v>
                </c:pt>
                <c:pt idx="14">
                  <c:v>1021.898689</c:v>
                </c:pt>
                <c:pt idx="15">
                  <c:v>1093.6196930000001</c:v>
                </c:pt>
                <c:pt idx="16">
                  <c:v>1163.755459</c:v>
                </c:pt>
                <c:pt idx="17">
                  <c:v>1231.7441719999999</c:v>
                </c:pt>
                <c:pt idx="18">
                  <c:v>1302.527024</c:v>
                </c:pt>
                <c:pt idx="19">
                  <c:v>1371.9767019999999</c:v>
                </c:pt>
                <c:pt idx="20">
                  <c:v>1442.1669469999999</c:v>
                </c:pt>
                <c:pt idx="21">
                  <c:v>1510.712448</c:v>
                </c:pt>
                <c:pt idx="22">
                  <c:v>1582.8240089999999</c:v>
                </c:pt>
                <c:pt idx="23">
                  <c:v>1652.708525</c:v>
                </c:pt>
                <c:pt idx="24">
                  <c:v>1722.6029450000001</c:v>
                </c:pt>
                <c:pt idx="25">
                  <c:v>1791.7051530000001</c:v>
                </c:pt>
                <c:pt idx="26">
                  <c:v>1863.491812</c:v>
                </c:pt>
                <c:pt idx="27">
                  <c:v>1933.9801010000001</c:v>
                </c:pt>
                <c:pt idx="28">
                  <c:v>2000.9748649999999</c:v>
                </c:pt>
                <c:pt idx="29">
                  <c:v>2074.060606</c:v>
                </c:pt>
                <c:pt idx="30">
                  <c:v>2143.53532</c:v>
                </c:pt>
                <c:pt idx="31">
                  <c:v>2207.4598259999998</c:v>
                </c:pt>
                <c:pt idx="32">
                  <c:v>2287.4609500000001</c:v>
                </c:pt>
                <c:pt idx="33">
                  <c:v>2354.6022010000002</c:v>
                </c:pt>
                <c:pt idx="34">
                  <c:v>2423.8528580000002</c:v>
                </c:pt>
                <c:pt idx="35">
                  <c:v>2495.2562870000002</c:v>
                </c:pt>
                <c:pt idx="36">
                  <c:v>2563.5756609999999</c:v>
                </c:pt>
                <c:pt idx="37">
                  <c:v>2631.2235810000002</c:v>
                </c:pt>
                <c:pt idx="38">
                  <c:v>2703.911169</c:v>
                </c:pt>
                <c:pt idx="39">
                  <c:v>2772.584128</c:v>
                </c:pt>
                <c:pt idx="40">
                  <c:v>2843.2773510000002</c:v>
                </c:pt>
                <c:pt idx="41">
                  <c:v>2919.0816439999999</c:v>
                </c:pt>
                <c:pt idx="42">
                  <c:v>2986.2827149999998</c:v>
                </c:pt>
                <c:pt idx="43">
                  <c:v>3055.8254670000001</c:v>
                </c:pt>
                <c:pt idx="44">
                  <c:v>3126.0155159999999</c:v>
                </c:pt>
                <c:pt idx="45">
                  <c:v>3195.7956119999999</c:v>
                </c:pt>
                <c:pt idx="46">
                  <c:v>3265.0647939999999</c:v>
                </c:pt>
                <c:pt idx="47">
                  <c:v>3336.4503100000002</c:v>
                </c:pt>
                <c:pt idx="48">
                  <c:v>3402.6205300000001</c:v>
                </c:pt>
                <c:pt idx="49">
                  <c:v>3479.7359409999999</c:v>
                </c:pt>
                <c:pt idx="50">
                  <c:v>3553.7586419999998</c:v>
                </c:pt>
                <c:pt idx="51">
                  <c:v>3615.5900649999999</c:v>
                </c:pt>
                <c:pt idx="52">
                  <c:v>3688.617581</c:v>
                </c:pt>
                <c:pt idx="53">
                  <c:v>3757.217502</c:v>
                </c:pt>
                <c:pt idx="54">
                  <c:v>3823.5785879999999</c:v>
                </c:pt>
                <c:pt idx="55">
                  <c:v>3899.4077990000001</c:v>
                </c:pt>
                <c:pt idx="56">
                  <c:v>3969.2452239999998</c:v>
                </c:pt>
                <c:pt idx="57">
                  <c:v>4041.5408259999999</c:v>
                </c:pt>
                <c:pt idx="58">
                  <c:v>4108.3236070000003</c:v>
                </c:pt>
                <c:pt idx="59">
                  <c:v>4180.2491040000004</c:v>
                </c:pt>
                <c:pt idx="60">
                  <c:v>4249.7459049999998</c:v>
                </c:pt>
                <c:pt idx="61">
                  <c:v>4321.7483579999998</c:v>
                </c:pt>
                <c:pt idx="62">
                  <c:v>4393.360756</c:v>
                </c:pt>
                <c:pt idx="63">
                  <c:v>4459.6631589999997</c:v>
                </c:pt>
                <c:pt idx="64">
                  <c:v>4532.8051050000004</c:v>
                </c:pt>
                <c:pt idx="65">
                  <c:v>4599.2343289999999</c:v>
                </c:pt>
                <c:pt idx="66">
                  <c:v>4670.9686899999997</c:v>
                </c:pt>
                <c:pt idx="67">
                  <c:v>4745.0594449999999</c:v>
                </c:pt>
                <c:pt idx="68">
                  <c:v>4813.7612339999996</c:v>
                </c:pt>
                <c:pt idx="69">
                  <c:v>4883.7394329999997</c:v>
                </c:pt>
                <c:pt idx="70">
                  <c:v>4955.6339950000001</c:v>
                </c:pt>
                <c:pt idx="71">
                  <c:v>5025.5135559999999</c:v>
                </c:pt>
                <c:pt idx="72">
                  <c:v>5095.6568109999998</c:v>
                </c:pt>
                <c:pt idx="73">
                  <c:v>5166.6108389999999</c:v>
                </c:pt>
                <c:pt idx="74">
                  <c:v>5236.4656960000002</c:v>
                </c:pt>
                <c:pt idx="75">
                  <c:v>5306.3513830000002</c:v>
                </c:pt>
                <c:pt idx="76">
                  <c:v>5382.0646390000002</c:v>
                </c:pt>
                <c:pt idx="77">
                  <c:v>5448.6718659999997</c:v>
                </c:pt>
                <c:pt idx="78">
                  <c:v>5520.3178939999998</c:v>
                </c:pt>
                <c:pt idx="79">
                  <c:v>5595.4711900000002</c:v>
                </c:pt>
                <c:pt idx="80">
                  <c:v>5657.4411739999996</c:v>
                </c:pt>
                <c:pt idx="81">
                  <c:v>5734.9117939999996</c:v>
                </c:pt>
                <c:pt idx="82">
                  <c:v>5800.5348469999999</c:v>
                </c:pt>
                <c:pt idx="83">
                  <c:v>5874.0841030000001</c:v>
                </c:pt>
                <c:pt idx="84">
                  <c:v>5943.465091</c:v>
                </c:pt>
                <c:pt idx="85">
                  <c:v>6016.6434989999998</c:v>
                </c:pt>
                <c:pt idx="86">
                  <c:v>6083.5913039999996</c:v>
                </c:pt>
                <c:pt idx="87">
                  <c:v>6158.5292049999998</c:v>
                </c:pt>
                <c:pt idx="88">
                  <c:v>6227.6383450000003</c:v>
                </c:pt>
                <c:pt idx="89">
                  <c:v>6302.3941839999998</c:v>
                </c:pt>
                <c:pt idx="90">
                  <c:v>6375.3608059999997</c:v>
                </c:pt>
                <c:pt idx="91">
                  <c:v>6445.1195989999997</c:v>
                </c:pt>
                <c:pt idx="92">
                  <c:v>6508.8823519999996</c:v>
                </c:pt>
                <c:pt idx="93">
                  <c:v>6582.8402550000001</c:v>
                </c:pt>
                <c:pt idx="94">
                  <c:v>6658.3397349999996</c:v>
                </c:pt>
                <c:pt idx="95">
                  <c:v>6728.4676939999999</c:v>
                </c:pt>
                <c:pt idx="96">
                  <c:v>6795.6374969999997</c:v>
                </c:pt>
                <c:pt idx="97">
                  <c:v>6872.6649289999996</c:v>
                </c:pt>
                <c:pt idx="98">
                  <c:v>6939.9525540000004</c:v>
                </c:pt>
                <c:pt idx="99">
                  <c:v>7014.808653</c:v>
                </c:pt>
                <c:pt idx="100">
                  <c:v>7086.5574649999999</c:v>
                </c:pt>
                <c:pt idx="101">
                  <c:v>7159.2981650000002</c:v>
                </c:pt>
                <c:pt idx="102">
                  <c:v>7225.8351830000001</c:v>
                </c:pt>
                <c:pt idx="103">
                  <c:v>7299.6644299999998</c:v>
                </c:pt>
                <c:pt idx="104">
                  <c:v>7370.7449049999996</c:v>
                </c:pt>
                <c:pt idx="105">
                  <c:v>7441.3324499999999</c:v>
                </c:pt>
                <c:pt idx="106">
                  <c:v>7514.1506710000003</c:v>
                </c:pt>
                <c:pt idx="107">
                  <c:v>7587.0081039999995</c:v>
                </c:pt>
                <c:pt idx="108">
                  <c:v>7649.5500609999999</c:v>
                </c:pt>
                <c:pt idx="109">
                  <c:v>7725.8314270000001</c:v>
                </c:pt>
                <c:pt idx="110">
                  <c:v>7796.1113560000003</c:v>
                </c:pt>
                <c:pt idx="111">
                  <c:v>7861.8560379999999</c:v>
                </c:pt>
                <c:pt idx="112">
                  <c:v>7937.3998019999999</c:v>
                </c:pt>
                <c:pt idx="113">
                  <c:v>8004.4302669999997</c:v>
                </c:pt>
                <c:pt idx="114">
                  <c:v>8075.8840799999998</c:v>
                </c:pt>
                <c:pt idx="115">
                  <c:v>8147.6803900000004</c:v>
                </c:pt>
                <c:pt idx="116">
                  <c:v>8222.5009090000003</c:v>
                </c:pt>
                <c:pt idx="117">
                  <c:v>8287.0805049999999</c:v>
                </c:pt>
                <c:pt idx="118">
                  <c:v>8364.928602</c:v>
                </c:pt>
                <c:pt idx="119">
                  <c:v>8432.7266930000005</c:v>
                </c:pt>
                <c:pt idx="120">
                  <c:v>8503.5391330000002</c:v>
                </c:pt>
                <c:pt idx="121">
                  <c:v>8575.9514849999996</c:v>
                </c:pt>
                <c:pt idx="122">
                  <c:v>8643.7280549999996</c:v>
                </c:pt>
                <c:pt idx="123">
                  <c:v>8712.6989900000008</c:v>
                </c:pt>
                <c:pt idx="124">
                  <c:v>8784.5167849999998</c:v>
                </c:pt>
                <c:pt idx="125">
                  <c:v>8869.9125690000001</c:v>
                </c:pt>
                <c:pt idx="126">
                  <c:v>8924.5206340000004</c:v>
                </c:pt>
                <c:pt idx="127">
                  <c:v>9001.0749570000007</c:v>
                </c:pt>
                <c:pt idx="128">
                  <c:v>9070.0897920000007</c:v>
                </c:pt>
                <c:pt idx="129">
                  <c:v>9148.4765179999995</c:v>
                </c:pt>
                <c:pt idx="130">
                  <c:v>9216.6035969999994</c:v>
                </c:pt>
                <c:pt idx="131">
                  <c:v>9288.4065379999993</c:v>
                </c:pt>
                <c:pt idx="132">
                  <c:v>9357.5639009999995</c:v>
                </c:pt>
                <c:pt idx="133">
                  <c:v>9431.4579890000005</c:v>
                </c:pt>
                <c:pt idx="134">
                  <c:v>9500.2661000000007</c:v>
                </c:pt>
                <c:pt idx="135">
                  <c:v>9573.3496950000008</c:v>
                </c:pt>
                <c:pt idx="136">
                  <c:v>9639.6842730000008</c:v>
                </c:pt>
                <c:pt idx="137">
                  <c:v>9713.5304340000002</c:v>
                </c:pt>
                <c:pt idx="138">
                  <c:v>9786.0805930000006</c:v>
                </c:pt>
                <c:pt idx="139">
                  <c:v>9853.9129990000001</c:v>
                </c:pt>
                <c:pt idx="140">
                  <c:v>9929.5298019999991</c:v>
                </c:pt>
                <c:pt idx="141">
                  <c:v>10001.573267</c:v>
                </c:pt>
                <c:pt idx="142">
                  <c:v>10070.954311</c:v>
                </c:pt>
                <c:pt idx="143">
                  <c:v>10149.849768</c:v>
                </c:pt>
                <c:pt idx="144">
                  <c:v>10217.928836999999</c:v>
                </c:pt>
                <c:pt idx="145">
                  <c:v>10289.269447999999</c:v>
                </c:pt>
                <c:pt idx="146">
                  <c:v>10365.660938999999</c:v>
                </c:pt>
                <c:pt idx="147">
                  <c:v>10439.079616999999</c:v>
                </c:pt>
                <c:pt idx="148">
                  <c:v>10503.690983</c:v>
                </c:pt>
                <c:pt idx="149">
                  <c:v>10579.487306999999</c:v>
                </c:pt>
                <c:pt idx="150">
                  <c:v>10647.582881</c:v>
                </c:pt>
                <c:pt idx="151">
                  <c:v>10721.898845</c:v>
                </c:pt>
                <c:pt idx="152">
                  <c:v>10785.833946000001</c:v>
                </c:pt>
                <c:pt idx="153">
                  <c:v>10857.681119999999</c:v>
                </c:pt>
                <c:pt idx="154">
                  <c:v>10937.413694999999</c:v>
                </c:pt>
                <c:pt idx="155">
                  <c:v>11003.915618999999</c:v>
                </c:pt>
                <c:pt idx="156">
                  <c:v>11074.513473999999</c:v>
                </c:pt>
                <c:pt idx="157">
                  <c:v>11152.176649000001</c:v>
                </c:pt>
                <c:pt idx="158">
                  <c:v>11219.136050999999</c:v>
                </c:pt>
                <c:pt idx="159">
                  <c:v>11289.083542</c:v>
                </c:pt>
                <c:pt idx="160">
                  <c:v>11366.016029</c:v>
                </c:pt>
                <c:pt idx="161">
                  <c:v>11439.142846000001</c:v>
                </c:pt>
                <c:pt idx="162">
                  <c:v>11502.842584</c:v>
                </c:pt>
                <c:pt idx="163">
                  <c:v>11577.715091</c:v>
                </c:pt>
                <c:pt idx="164">
                  <c:v>11653.847997000001</c:v>
                </c:pt>
                <c:pt idx="165">
                  <c:v>11722.162606</c:v>
                </c:pt>
                <c:pt idx="166">
                  <c:v>11783.983201999999</c:v>
                </c:pt>
                <c:pt idx="167">
                  <c:v>11858.067082</c:v>
                </c:pt>
                <c:pt idx="168">
                  <c:v>11934.18713</c:v>
                </c:pt>
                <c:pt idx="169">
                  <c:v>12006.215851000001</c:v>
                </c:pt>
                <c:pt idx="170">
                  <c:v>12075.297918</c:v>
                </c:pt>
                <c:pt idx="171">
                  <c:v>12149.649363</c:v>
                </c:pt>
                <c:pt idx="172">
                  <c:v>12217.778389999999</c:v>
                </c:pt>
                <c:pt idx="173">
                  <c:v>12288.188434</c:v>
                </c:pt>
                <c:pt idx="174">
                  <c:v>12358.147827000001</c:v>
                </c:pt>
                <c:pt idx="175">
                  <c:v>12436.439050000001</c:v>
                </c:pt>
                <c:pt idx="176">
                  <c:v>12501.668824</c:v>
                </c:pt>
                <c:pt idx="177">
                  <c:v>12576.185995</c:v>
                </c:pt>
                <c:pt idx="178">
                  <c:v>12649.440913</c:v>
                </c:pt>
                <c:pt idx="179">
                  <c:v>12717.890520000001</c:v>
                </c:pt>
                <c:pt idx="180">
                  <c:v>12791.557842</c:v>
                </c:pt>
                <c:pt idx="181">
                  <c:v>12859.397773999999</c:v>
                </c:pt>
                <c:pt idx="182">
                  <c:v>12934.145839999999</c:v>
                </c:pt>
                <c:pt idx="183">
                  <c:v>13003.853351</c:v>
                </c:pt>
                <c:pt idx="184">
                  <c:v>13074.112517</c:v>
                </c:pt>
                <c:pt idx="185">
                  <c:v>13150.812661</c:v>
                </c:pt>
                <c:pt idx="186">
                  <c:v>13219.122673</c:v>
                </c:pt>
                <c:pt idx="187">
                  <c:v>13293.281239</c:v>
                </c:pt>
                <c:pt idx="188">
                  <c:v>13363.566788</c:v>
                </c:pt>
                <c:pt idx="189">
                  <c:v>13434.114377</c:v>
                </c:pt>
                <c:pt idx="190">
                  <c:v>13506.648426</c:v>
                </c:pt>
                <c:pt idx="191">
                  <c:v>13580.603574000001</c:v>
                </c:pt>
                <c:pt idx="192">
                  <c:v>13650.618082000001</c:v>
                </c:pt>
                <c:pt idx="193">
                  <c:v>13719.214791</c:v>
                </c:pt>
                <c:pt idx="194">
                  <c:v>13794.582383000001</c:v>
                </c:pt>
                <c:pt idx="195">
                  <c:v>13864.852848</c:v>
                </c:pt>
                <c:pt idx="196">
                  <c:v>13936.218688999999</c:v>
                </c:pt>
                <c:pt idx="197">
                  <c:v>14011.920507999999</c:v>
                </c:pt>
                <c:pt idx="198">
                  <c:v>14081.899853000001</c:v>
                </c:pt>
                <c:pt idx="199">
                  <c:v>14156.156601999999</c:v>
                </c:pt>
                <c:pt idx="200">
                  <c:v>14219.050611999999</c:v>
                </c:pt>
                <c:pt idx="201">
                  <c:v>14296.218484999999</c:v>
                </c:pt>
                <c:pt idx="202">
                  <c:v>14366.485058</c:v>
                </c:pt>
                <c:pt idx="203">
                  <c:v>14438.247697999999</c:v>
                </c:pt>
                <c:pt idx="204">
                  <c:v>14511.504181</c:v>
                </c:pt>
                <c:pt idx="205">
                  <c:v>14588.168796</c:v>
                </c:pt>
                <c:pt idx="206">
                  <c:v>14667.182016000001</c:v>
                </c:pt>
                <c:pt idx="207">
                  <c:v>14729.502146000001</c:v>
                </c:pt>
                <c:pt idx="208">
                  <c:v>14805.353689</c:v>
                </c:pt>
                <c:pt idx="209">
                  <c:v>14874.587362</c:v>
                </c:pt>
                <c:pt idx="210">
                  <c:v>14944.631573999999</c:v>
                </c:pt>
                <c:pt idx="211">
                  <c:v>15022.969233</c:v>
                </c:pt>
                <c:pt idx="212">
                  <c:v>15094.044446</c:v>
                </c:pt>
                <c:pt idx="213">
                  <c:v>15164.893674999999</c:v>
                </c:pt>
                <c:pt idx="214">
                  <c:v>15239.448544999999</c:v>
                </c:pt>
                <c:pt idx="215">
                  <c:v>15309.412120000001</c:v>
                </c:pt>
                <c:pt idx="216">
                  <c:v>15381.473819999999</c:v>
                </c:pt>
                <c:pt idx="217">
                  <c:v>15451.293458</c:v>
                </c:pt>
                <c:pt idx="218">
                  <c:v>15524.868777</c:v>
                </c:pt>
                <c:pt idx="219">
                  <c:v>15595.191844000001</c:v>
                </c:pt>
                <c:pt idx="220">
                  <c:v>15668.885233000001</c:v>
                </c:pt>
                <c:pt idx="221">
                  <c:v>15739.633406999999</c:v>
                </c:pt>
                <c:pt idx="222">
                  <c:v>15810.394447000001</c:v>
                </c:pt>
                <c:pt idx="223">
                  <c:v>15888.920497999999</c:v>
                </c:pt>
                <c:pt idx="224">
                  <c:v>15952.287468</c:v>
                </c:pt>
                <c:pt idx="225">
                  <c:v>16024.918874000001</c:v>
                </c:pt>
                <c:pt idx="226">
                  <c:v>16099.560454</c:v>
                </c:pt>
                <c:pt idx="227">
                  <c:v>16169.219748</c:v>
                </c:pt>
                <c:pt idx="228">
                  <c:v>16235.282483999999</c:v>
                </c:pt>
                <c:pt idx="229">
                  <c:v>16310.888901</c:v>
                </c:pt>
                <c:pt idx="230">
                  <c:v>16383.415510000001</c:v>
                </c:pt>
                <c:pt idx="231">
                  <c:v>16451.864845</c:v>
                </c:pt>
                <c:pt idx="232">
                  <c:v>16526.150841999999</c:v>
                </c:pt>
                <c:pt idx="233">
                  <c:v>16594.214953999999</c:v>
                </c:pt>
                <c:pt idx="234">
                  <c:v>16665.773814</c:v>
                </c:pt>
                <c:pt idx="235">
                  <c:v>16743.957805999999</c:v>
                </c:pt>
                <c:pt idx="236">
                  <c:v>16809.108084</c:v>
                </c:pt>
                <c:pt idx="237">
                  <c:v>16878.940939</c:v>
                </c:pt>
                <c:pt idx="238">
                  <c:v>16948.647537000001</c:v>
                </c:pt>
                <c:pt idx="239">
                  <c:v>17015.513042999999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516-0343-9D05-834801BD66CA}"/>
            </c:ext>
          </c:extLst>
        </c:ser>
        <c:ser>
          <c:idx val="12"/>
          <c:order val="1"/>
          <c:tx>
            <c:strRef>
              <c:f>ztest!$N$2</c:f>
              <c:strCache>
                <c:ptCount val="1"/>
                <c:pt idx="0">
                  <c:v>v_Pxx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ztest!$A$3:$A$242</c:f>
              <c:numCache>
                <c:formatCode>General</c:formatCode>
                <c:ptCount val="240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1.9399999999999997E-2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1.9899999999999998E-2</c:v>
                </c:pt>
                <c:pt idx="200">
                  <c:v>0.02</c:v>
                </c:pt>
                <c:pt idx="201">
                  <c:v>2.0099999999999996E-2</c:v>
                </c:pt>
                <c:pt idx="202">
                  <c:v>2.0199999999999999E-2</c:v>
                </c:pt>
                <c:pt idx="203">
                  <c:v>2.0300000000000002E-2</c:v>
                </c:pt>
                <c:pt idx="204">
                  <c:v>2.0399999999999998E-2</c:v>
                </c:pt>
                <c:pt idx="205">
                  <c:v>2.0500000000000001E-2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2.1099999999999997E-2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2.1599999999999998E-2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2.2699999999999998E-2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2.3899999999999998E-2</c:v>
                </c:pt>
              </c:numCache>
            </c:numRef>
          </c:xVal>
          <c:yVal>
            <c:numRef>
              <c:f>ztest!$N$3:$N$242</c:f>
              <c:numCache>
                <c:formatCode>General</c:formatCode>
                <c:ptCount val="240"/>
                <c:pt idx="0">
                  <c:v>-177.98804100000001</c:v>
                </c:pt>
                <c:pt idx="1">
                  <c:v>-4.1433980000000004</c:v>
                </c:pt>
                <c:pt idx="2">
                  <c:v>-7.0008999999999997</c:v>
                </c:pt>
                <c:pt idx="3">
                  <c:v>0.71058699999999997</c:v>
                </c:pt>
                <c:pt idx="4">
                  <c:v>-2.8305220000000002</c:v>
                </c:pt>
                <c:pt idx="5">
                  <c:v>-2.6932999999999999E-2</c:v>
                </c:pt>
                <c:pt idx="6">
                  <c:v>1.614663</c:v>
                </c:pt>
                <c:pt idx="7">
                  <c:v>-3.33467</c:v>
                </c:pt>
                <c:pt idx="8">
                  <c:v>-2.0078330000000002</c:v>
                </c:pt>
                <c:pt idx="9">
                  <c:v>4.3458909999999999</c:v>
                </c:pt>
                <c:pt idx="10">
                  <c:v>-2.7289129999999999</c:v>
                </c:pt>
                <c:pt idx="11">
                  <c:v>-3.7627329999999999</c:v>
                </c:pt>
                <c:pt idx="12">
                  <c:v>0.19771</c:v>
                </c:pt>
                <c:pt idx="13">
                  <c:v>6.1851520000000004</c:v>
                </c:pt>
                <c:pt idx="14">
                  <c:v>-1.067237</c:v>
                </c:pt>
                <c:pt idx="15">
                  <c:v>-2.9757920000000002</c:v>
                </c:pt>
                <c:pt idx="16">
                  <c:v>-0.77204700000000004</c:v>
                </c:pt>
                <c:pt idx="17">
                  <c:v>1.006901</c:v>
                </c:pt>
                <c:pt idx="18">
                  <c:v>1.6251329999999999</c:v>
                </c:pt>
                <c:pt idx="19">
                  <c:v>0.808535</c:v>
                </c:pt>
                <c:pt idx="20">
                  <c:v>4.7964190000000002</c:v>
                </c:pt>
                <c:pt idx="21">
                  <c:v>1.09734</c:v>
                </c:pt>
                <c:pt idx="22">
                  <c:v>-1.9559089999999999</c:v>
                </c:pt>
                <c:pt idx="23">
                  <c:v>-1.072403</c:v>
                </c:pt>
                <c:pt idx="24">
                  <c:v>-9.9579000000000001E-2</c:v>
                </c:pt>
                <c:pt idx="25">
                  <c:v>1.876779</c:v>
                </c:pt>
                <c:pt idx="26">
                  <c:v>-0.57624600000000004</c:v>
                </c:pt>
                <c:pt idx="27">
                  <c:v>0.35995700000000003</c:v>
                </c:pt>
                <c:pt idx="28">
                  <c:v>1.2155199999999999</c:v>
                </c:pt>
                <c:pt idx="29">
                  <c:v>0.97929699999999997</c:v>
                </c:pt>
                <c:pt idx="30">
                  <c:v>-0.54628699999999997</c:v>
                </c:pt>
                <c:pt idx="31">
                  <c:v>-2.5435159999999999</c:v>
                </c:pt>
                <c:pt idx="32">
                  <c:v>-0.28202100000000002</c:v>
                </c:pt>
                <c:pt idx="33">
                  <c:v>0.68311200000000005</c:v>
                </c:pt>
                <c:pt idx="34">
                  <c:v>-2.8563580000000002</c:v>
                </c:pt>
                <c:pt idx="35">
                  <c:v>4.4356260000000001</c:v>
                </c:pt>
                <c:pt idx="36">
                  <c:v>-0.91055799999999998</c:v>
                </c:pt>
                <c:pt idx="37">
                  <c:v>-2.4558439999999999</c:v>
                </c:pt>
                <c:pt idx="38">
                  <c:v>-2.6866029999999999</c:v>
                </c:pt>
                <c:pt idx="39">
                  <c:v>-4.4326660000000002</c:v>
                </c:pt>
                <c:pt idx="40">
                  <c:v>-1.3291850000000001</c:v>
                </c:pt>
                <c:pt idx="41">
                  <c:v>7.2498370000000003</c:v>
                </c:pt>
                <c:pt idx="42">
                  <c:v>0.54</c:v>
                </c:pt>
                <c:pt idx="43">
                  <c:v>-7.9661999999999997E-2</c:v>
                </c:pt>
                <c:pt idx="44">
                  <c:v>1.374595</c:v>
                </c:pt>
                <c:pt idx="45">
                  <c:v>-0.98573900000000003</c:v>
                </c:pt>
                <c:pt idx="46">
                  <c:v>-1.9029879999999999</c:v>
                </c:pt>
                <c:pt idx="47">
                  <c:v>-1.301614</c:v>
                </c:pt>
                <c:pt idx="48">
                  <c:v>-6.4726790000000003</c:v>
                </c:pt>
                <c:pt idx="49">
                  <c:v>4.189559</c:v>
                </c:pt>
                <c:pt idx="50">
                  <c:v>6.9332380000000002</c:v>
                </c:pt>
                <c:pt idx="51">
                  <c:v>-0.75853700000000002</c:v>
                </c:pt>
                <c:pt idx="52">
                  <c:v>4.051952</c:v>
                </c:pt>
                <c:pt idx="53">
                  <c:v>1.8182259999999999</c:v>
                </c:pt>
                <c:pt idx="54">
                  <c:v>-7.9305430000000001</c:v>
                </c:pt>
                <c:pt idx="55">
                  <c:v>4.9932420000000004</c:v>
                </c:pt>
                <c:pt idx="56">
                  <c:v>-0.48491600000000001</c:v>
                </c:pt>
                <c:pt idx="57">
                  <c:v>3.4743149999999998</c:v>
                </c:pt>
                <c:pt idx="58">
                  <c:v>-2.2654999999999998</c:v>
                </c:pt>
                <c:pt idx="59">
                  <c:v>0.42844100000000002</c:v>
                </c:pt>
                <c:pt idx="60">
                  <c:v>-3.5904929999999999</c:v>
                </c:pt>
                <c:pt idx="61">
                  <c:v>2.4934639999999999</c:v>
                </c:pt>
                <c:pt idx="62">
                  <c:v>6.4291900000000002</c:v>
                </c:pt>
                <c:pt idx="63">
                  <c:v>-4.3511030000000002</c:v>
                </c:pt>
                <c:pt idx="64">
                  <c:v>2.6080329999999998</c:v>
                </c:pt>
                <c:pt idx="65">
                  <c:v>-5.4182170000000003</c:v>
                </c:pt>
                <c:pt idx="66">
                  <c:v>-4.92584</c:v>
                </c:pt>
                <c:pt idx="67">
                  <c:v>1.0193410000000001</c:v>
                </c:pt>
                <c:pt idx="68">
                  <c:v>-0.201348</c:v>
                </c:pt>
                <c:pt idx="69">
                  <c:v>0.56495099999999998</c:v>
                </c:pt>
                <c:pt idx="70">
                  <c:v>2.4058139999999999</c:v>
                </c:pt>
                <c:pt idx="71">
                  <c:v>0.85619699999999999</c:v>
                </c:pt>
                <c:pt idx="72">
                  <c:v>-2.1087910000000001</c:v>
                </c:pt>
                <c:pt idx="73">
                  <c:v>-4.3059E-2</c:v>
                </c:pt>
                <c:pt idx="74">
                  <c:v>-1.151894</c:v>
                </c:pt>
                <c:pt idx="75">
                  <c:v>-0.63172899999999998</c:v>
                </c:pt>
                <c:pt idx="76">
                  <c:v>5.3280209999999997</c:v>
                </c:pt>
                <c:pt idx="77">
                  <c:v>0.149733</c:v>
                </c:pt>
                <c:pt idx="78">
                  <c:v>3.0684870000000002</c:v>
                </c:pt>
                <c:pt idx="79">
                  <c:v>5.8340360000000002</c:v>
                </c:pt>
                <c:pt idx="80">
                  <c:v>-3.0639919999999998</c:v>
                </c:pt>
                <c:pt idx="81">
                  <c:v>3.1994760000000002</c:v>
                </c:pt>
                <c:pt idx="82">
                  <c:v>-1.5918220000000001</c:v>
                </c:pt>
                <c:pt idx="83">
                  <c:v>3.1780780000000002</c:v>
                </c:pt>
                <c:pt idx="84">
                  <c:v>-1.084322</c:v>
                </c:pt>
                <c:pt idx="85">
                  <c:v>4.8183809999999996</c:v>
                </c:pt>
                <c:pt idx="86">
                  <c:v>-2.5473279999999998</c:v>
                </c:pt>
                <c:pt idx="87">
                  <c:v>0.55927800000000005</c:v>
                </c:pt>
                <c:pt idx="88">
                  <c:v>-0.30576100000000001</c:v>
                </c:pt>
                <c:pt idx="89">
                  <c:v>3.6090200000000001</c:v>
                </c:pt>
                <c:pt idx="90">
                  <c:v>2.5694669999999999</c:v>
                </c:pt>
                <c:pt idx="91">
                  <c:v>4.9735500000000004</c:v>
                </c:pt>
                <c:pt idx="92">
                  <c:v>-2.3254030000000001</c:v>
                </c:pt>
                <c:pt idx="93">
                  <c:v>-4.4705880000000002</c:v>
                </c:pt>
                <c:pt idx="94">
                  <c:v>5.0039309999999997</c:v>
                </c:pt>
                <c:pt idx="95">
                  <c:v>1.3369599999999999</c:v>
                </c:pt>
                <c:pt idx="96">
                  <c:v>-7.7580000000000001E-3</c:v>
                </c:pt>
                <c:pt idx="97">
                  <c:v>4.7233890000000001</c:v>
                </c:pt>
                <c:pt idx="98">
                  <c:v>0.11967899999999999</c:v>
                </c:pt>
                <c:pt idx="99">
                  <c:v>-1.375413</c:v>
                </c:pt>
                <c:pt idx="100">
                  <c:v>0.65609799999999996</c:v>
                </c:pt>
                <c:pt idx="101">
                  <c:v>5.1098249999999998</c:v>
                </c:pt>
                <c:pt idx="102">
                  <c:v>0.228077</c:v>
                </c:pt>
                <c:pt idx="103">
                  <c:v>1.0140480000000001</c:v>
                </c:pt>
                <c:pt idx="104">
                  <c:v>1.048953</c:v>
                </c:pt>
                <c:pt idx="105">
                  <c:v>-1.6148089999999999</c:v>
                </c:pt>
                <c:pt idx="106">
                  <c:v>2.9790429999999999</c:v>
                </c:pt>
                <c:pt idx="107">
                  <c:v>4.4897400000000003</c:v>
                </c:pt>
                <c:pt idx="108">
                  <c:v>-4.2809489999999997</c:v>
                </c:pt>
                <c:pt idx="109">
                  <c:v>0.87139500000000003</c:v>
                </c:pt>
                <c:pt idx="110">
                  <c:v>1.79044</c:v>
                </c:pt>
                <c:pt idx="111">
                  <c:v>-5.3825880000000002</c:v>
                </c:pt>
                <c:pt idx="112">
                  <c:v>-0.52403100000000002</c:v>
                </c:pt>
                <c:pt idx="113">
                  <c:v>-7.950882</c:v>
                </c:pt>
                <c:pt idx="114">
                  <c:v>-5.5641509999999998</c:v>
                </c:pt>
                <c:pt idx="115">
                  <c:v>-0.180285</c:v>
                </c:pt>
                <c:pt idx="116">
                  <c:v>2.3590070000000001</c:v>
                </c:pt>
                <c:pt idx="117">
                  <c:v>-5.3057759999999998</c:v>
                </c:pt>
                <c:pt idx="118">
                  <c:v>2.8930449999999999</c:v>
                </c:pt>
                <c:pt idx="119">
                  <c:v>0.16217500000000001</c:v>
                </c:pt>
                <c:pt idx="120">
                  <c:v>1.295353</c:v>
                </c:pt>
                <c:pt idx="121">
                  <c:v>3.8933979999999999</c:v>
                </c:pt>
                <c:pt idx="122">
                  <c:v>-1.5310550000000001</c:v>
                </c:pt>
                <c:pt idx="123">
                  <c:v>-4.2405530000000002</c:v>
                </c:pt>
                <c:pt idx="124">
                  <c:v>-3.5324529999999998</c:v>
                </c:pt>
                <c:pt idx="125">
                  <c:v>19.295200999999999</c:v>
                </c:pt>
                <c:pt idx="126">
                  <c:v>-4.7645600000000004</c:v>
                </c:pt>
                <c:pt idx="127">
                  <c:v>1.651986</c:v>
                </c:pt>
                <c:pt idx="128">
                  <c:v>-1.23106</c:v>
                </c:pt>
                <c:pt idx="129">
                  <c:v>8.1872860000000003</c:v>
                </c:pt>
                <c:pt idx="130">
                  <c:v>4.2086550000000003</c:v>
                </c:pt>
                <c:pt idx="131">
                  <c:v>5.1232259999999998</c:v>
                </c:pt>
                <c:pt idx="132">
                  <c:v>1.1378509999999999</c:v>
                </c:pt>
                <c:pt idx="133">
                  <c:v>3.6146989999999999</c:v>
                </c:pt>
                <c:pt idx="134">
                  <c:v>1.3914530000000001</c:v>
                </c:pt>
                <c:pt idx="135">
                  <c:v>2.1900200000000001</c:v>
                </c:pt>
                <c:pt idx="136">
                  <c:v>-4.27996</c:v>
                </c:pt>
                <c:pt idx="137">
                  <c:v>-1.9437390000000001</c:v>
                </c:pt>
                <c:pt idx="138">
                  <c:v>-1.290778</c:v>
                </c:pt>
                <c:pt idx="139">
                  <c:v>-6.0799149999999997</c:v>
                </c:pt>
                <c:pt idx="140">
                  <c:v>-1.244607</c:v>
                </c:pt>
                <c:pt idx="141">
                  <c:v>-2.7290000000000001</c:v>
                </c:pt>
                <c:pt idx="142">
                  <c:v>-5.0640929999999997</c:v>
                </c:pt>
                <c:pt idx="143">
                  <c:v>3.7825850000000001</c:v>
                </c:pt>
                <c:pt idx="144">
                  <c:v>-1.5802350000000001</c:v>
                </c:pt>
                <c:pt idx="145">
                  <c:v>-0.59121599999999996</c:v>
                </c:pt>
                <c:pt idx="146">
                  <c:v>3.4826260000000002</c:v>
                </c:pt>
                <c:pt idx="147">
                  <c:v>6.8444649999999996</c:v>
                </c:pt>
                <c:pt idx="148">
                  <c:v>-3.5026549999999999</c:v>
                </c:pt>
                <c:pt idx="149">
                  <c:v>2.631275</c:v>
                </c:pt>
                <c:pt idx="150">
                  <c:v>-2.8052450000000002</c:v>
                </c:pt>
                <c:pt idx="151">
                  <c:v>0.66728299999999996</c:v>
                </c:pt>
                <c:pt idx="152">
                  <c:v>-7.4961010000000003</c:v>
                </c:pt>
                <c:pt idx="153">
                  <c:v>-11.826712000000001</c:v>
                </c:pt>
                <c:pt idx="154">
                  <c:v>2.5202680000000002</c:v>
                </c:pt>
                <c:pt idx="155">
                  <c:v>-4.3498729999999997</c:v>
                </c:pt>
                <c:pt idx="156">
                  <c:v>-5.8796330000000001</c:v>
                </c:pt>
                <c:pt idx="157">
                  <c:v>5.1422660000000002</c:v>
                </c:pt>
                <c:pt idx="158">
                  <c:v>-1.976542</c:v>
                </c:pt>
                <c:pt idx="159">
                  <c:v>-3.8741319999999999</c:v>
                </c:pt>
                <c:pt idx="160">
                  <c:v>3.4752169999999998</c:v>
                </c:pt>
                <c:pt idx="161">
                  <c:v>8.4124700000000008</c:v>
                </c:pt>
                <c:pt idx="162">
                  <c:v>-4.7565049999999998</c:v>
                </c:pt>
                <c:pt idx="163">
                  <c:v>1.221757</c:v>
                </c:pt>
                <c:pt idx="164">
                  <c:v>5.0464729999999998</c:v>
                </c:pt>
                <c:pt idx="165">
                  <c:v>2.9738929999999999</c:v>
                </c:pt>
                <c:pt idx="166">
                  <c:v>-8.3301459999999992</c:v>
                </c:pt>
                <c:pt idx="167">
                  <c:v>-2.5710480000000002</c:v>
                </c:pt>
                <c:pt idx="168">
                  <c:v>2.6282450000000002</c:v>
                </c:pt>
                <c:pt idx="169">
                  <c:v>2.1864569999999999</c:v>
                </c:pt>
                <c:pt idx="170">
                  <c:v>0.36880400000000002</c:v>
                </c:pt>
                <c:pt idx="171">
                  <c:v>5.170941</c:v>
                </c:pt>
                <c:pt idx="172">
                  <c:v>0.65856899999999996</c:v>
                </c:pt>
                <c:pt idx="173">
                  <c:v>0.81029300000000004</c:v>
                </c:pt>
                <c:pt idx="174">
                  <c:v>-4.0452959999999996</c:v>
                </c:pt>
                <c:pt idx="175">
                  <c:v>4.1293559999999996</c:v>
                </c:pt>
                <c:pt idx="176">
                  <c:v>-1.844206</c:v>
                </c:pt>
                <c:pt idx="177">
                  <c:v>0.21940699999999999</c:v>
                </c:pt>
                <c:pt idx="178">
                  <c:v>4.6821109999999999</c:v>
                </c:pt>
                <c:pt idx="179">
                  <c:v>-0.77816200000000002</c:v>
                </c:pt>
                <c:pt idx="180">
                  <c:v>1.8859030000000001</c:v>
                </c:pt>
                <c:pt idx="181">
                  <c:v>-1.3840730000000001</c:v>
                </c:pt>
                <c:pt idx="182">
                  <c:v>-3.1071879999999998</c:v>
                </c:pt>
                <c:pt idx="183">
                  <c:v>0.92921299999999996</c:v>
                </c:pt>
                <c:pt idx="184">
                  <c:v>-4.1383929999999998</c:v>
                </c:pt>
                <c:pt idx="185">
                  <c:v>0.60985999999999996</c:v>
                </c:pt>
                <c:pt idx="186">
                  <c:v>-2.8439909999999999</c:v>
                </c:pt>
                <c:pt idx="187">
                  <c:v>3.8463129999999999</c:v>
                </c:pt>
                <c:pt idx="188">
                  <c:v>0.21115700000000001</c:v>
                </c:pt>
                <c:pt idx="189">
                  <c:v>1.006073</c:v>
                </c:pt>
                <c:pt idx="190">
                  <c:v>-0.10641399999999999</c:v>
                </c:pt>
                <c:pt idx="191">
                  <c:v>1.1335770000000001</c:v>
                </c:pt>
                <c:pt idx="192">
                  <c:v>2.7546170000000001</c:v>
                </c:pt>
                <c:pt idx="193">
                  <c:v>-0.74075000000000002</c:v>
                </c:pt>
                <c:pt idx="194">
                  <c:v>4.5431379999999999</c:v>
                </c:pt>
                <c:pt idx="195">
                  <c:v>-3.6319499999999998</c:v>
                </c:pt>
                <c:pt idx="196">
                  <c:v>-2.6018509999999999</c:v>
                </c:pt>
                <c:pt idx="197">
                  <c:v>1.1080589999999999</c:v>
                </c:pt>
                <c:pt idx="198">
                  <c:v>0.81823199999999996</c:v>
                </c:pt>
                <c:pt idx="199">
                  <c:v>6.0118660000000004</c:v>
                </c:pt>
                <c:pt idx="200">
                  <c:v>-4.5066680000000003</c:v>
                </c:pt>
                <c:pt idx="201">
                  <c:v>-4.0713200000000001</c:v>
                </c:pt>
                <c:pt idx="202">
                  <c:v>-3.4086090000000002</c:v>
                </c:pt>
                <c:pt idx="203">
                  <c:v>-8.7257850000000001</c:v>
                </c:pt>
                <c:pt idx="204">
                  <c:v>-2.5978750000000002</c:v>
                </c:pt>
                <c:pt idx="205">
                  <c:v>-1.668493</c:v>
                </c:pt>
                <c:pt idx="206">
                  <c:v>13.758526</c:v>
                </c:pt>
                <c:pt idx="207">
                  <c:v>-2.7353109999999998</c:v>
                </c:pt>
                <c:pt idx="208">
                  <c:v>-0.36505199999999999</c:v>
                </c:pt>
                <c:pt idx="209">
                  <c:v>-1.668766</c:v>
                </c:pt>
                <c:pt idx="210">
                  <c:v>-2.9988809999999999</c:v>
                </c:pt>
                <c:pt idx="211">
                  <c:v>0.27290799999999998</c:v>
                </c:pt>
                <c:pt idx="212">
                  <c:v>3.0492629999999998</c:v>
                </c:pt>
                <c:pt idx="213">
                  <c:v>-0.901339</c:v>
                </c:pt>
                <c:pt idx="214">
                  <c:v>5.5310259999999998</c:v>
                </c:pt>
                <c:pt idx="215">
                  <c:v>0.78282300000000005</c:v>
                </c:pt>
                <c:pt idx="216">
                  <c:v>1.8568000000000001E-2</c:v>
                </c:pt>
                <c:pt idx="217">
                  <c:v>-1.378123</c:v>
                </c:pt>
                <c:pt idx="218">
                  <c:v>-1.697255</c:v>
                </c:pt>
                <c:pt idx="219">
                  <c:v>-4.2770349999999997</c:v>
                </c:pt>
                <c:pt idx="220">
                  <c:v>-2.9614150000000001</c:v>
                </c:pt>
                <c:pt idx="221">
                  <c:v>0.248001</c:v>
                </c:pt>
                <c:pt idx="222">
                  <c:v>-0.33078299999999999</c:v>
                </c:pt>
                <c:pt idx="223">
                  <c:v>3.271496</c:v>
                </c:pt>
                <c:pt idx="224">
                  <c:v>-7.2138350000000004</c:v>
                </c:pt>
                <c:pt idx="225">
                  <c:v>0.29437400000000002</c:v>
                </c:pt>
                <c:pt idx="226">
                  <c:v>3.1516130000000002</c:v>
                </c:pt>
                <c:pt idx="227">
                  <c:v>2.769266</c:v>
                </c:pt>
                <c:pt idx="228">
                  <c:v>-10.946306</c:v>
                </c:pt>
                <c:pt idx="229">
                  <c:v>-1.2580819999999999</c:v>
                </c:pt>
                <c:pt idx="230">
                  <c:v>1.265873</c:v>
                </c:pt>
                <c:pt idx="231">
                  <c:v>-1.4182859999999999</c:v>
                </c:pt>
                <c:pt idx="232">
                  <c:v>2.9364050000000002</c:v>
                </c:pt>
                <c:pt idx="233">
                  <c:v>-2.4890050000000001</c:v>
                </c:pt>
                <c:pt idx="234">
                  <c:v>-2.070764</c:v>
                </c:pt>
                <c:pt idx="235">
                  <c:v>5.7002860000000002</c:v>
                </c:pt>
                <c:pt idx="236">
                  <c:v>0.212727</c:v>
                </c:pt>
                <c:pt idx="237">
                  <c:v>-1.8527999999999999E-2</c:v>
                </c:pt>
                <c:pt idx="238">
                  <c:v>-2.250591</c:v>
                </c:pt>
                <c:pt idx="239">
                  <c:v>-1.532958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516-0343-9D05-834801BD66CA}"/>
            </c:ext>
          </c:extLst>
        </c:ser>
        <c:ser>
          <c:idx val="13"/>
          <c:order val="2"/>
          <c:tx>
            <c:strRef>
              <c:f>ztest!$O$2</c:f>
              <c:strCache>
                <c:ptCount val="1"/>
                <c:pt idx="0">
                  <c:v>v_Pyy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ztest!$A$3:$A$242</c:f>
              <c:numCache>
                <c:formatCode>General</c:formatCode>
                <c:ptCount val="240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1.9399999999999997E-2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1.9899999999999998E-2</c:v>
                </c:pt>
                <c:pt idx="200">
                  <c:v>0.02</c:v>
                </c:pt>
                <c:pt idx="201">
                  <c:v>2.0099999999999996E-2</c:v>
                </c:pt>
                <c:pt idx="202">
                  <c:v>2.0199999999999999E-2</c:v>
                </c:pt>
                <c:pt idx="203">
                  <c:v>2.0300000000000002E-2</c:v>
                </c:pt>
                <c:pt idx="204">
                  <c:v>2.0399999999999998E-2</c:v>
                </c:pt>
                <c:pt idx="205">
                  <c:v>2.0500000000000001E-2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2.1099999999999997E-2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2.1599999999999998E-2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2.2699999999999998E-2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2.3899999999999998E-2</c:v>
                </c:pt>
              </c:numCache>
            </c:numRef>
          </c:xVal>
          <c:yVal>
            <c:numRef>
              <c:f>ztest!$O$3:$O$242</c:f>
              <c:numCache>
                <c:formatCode>General</c:formatCode>
                <c:ptCount val="240"/>
                <c:pt idx="0">
                  <c:v>-792.75413900000001</c:v>
                </c:pt>
                <c:pt idx="1">
                  <c:v>0.403808</c:v>
                </c:pt>
                <c:pt idx="2">
                  <c:v>-6.3758970000000001</c:v>
                </c:pt>
                <c:pt idx="3">
                  <c:v>1.3413269999999999</c:v>
                </c:pt>
                <c:pt idx="4">
                  <c:v>-5.2913309999999996</c:v>
                </c:pt>
                <c:pt idx="5">
                  <c:v>0.16370399999999999</c:v>
                </c:pt>
                <c:pt idx="6">
                  <c:v>0.91518900000000003</c:v>
                </c:pt>
                <c:pt idx="7">
                  <c:v>-5.2320359999999999</c:v>
                </c:pt>
                <c:pt idx="8">
                  <c:v>-0.812469</c:v>
                </c:pt>
                <c:pt idx="9">
                  <c:v>4.1568589999999999</c:v>
                </c:pt>
                <c:pt idx="10">
                  <c:v>0.31285800000000002</c:v>
                </c:pt>
                <c:pt idx="11">
                  <c:v>-4.1904430000000001</c:v>
                </c:pt>
                <c:pt idx="12">
                  <c:v>2.1489609999999999</c:v>
                </c:pt>
                <c:pt idx="13">
                  <c:v>-0.23167399999999999</c:v>
                </c:pt>
                <c:pt idx="14">
                  <c:v>-3.089979</c:v>
                </c:pt>
                <c:pt idx="15">
                  <c:v>2.7160259999999998</c:v>
                </c:pt>
                <c:pt idx="16">
                  <c:v>2.4242370000000002</c:v>
                </c:pt>
                <c:pt idx="17">
                  <c:v>-3.0948609999999999</c:v>
                </c:pt>
                <c:pt idx="18">
                  <c:v>-1.5472600000000001</c:v>
                </c:pt>
                <c:pt idx="19">
                  <c:v>-1.6398839999999999</c:v>
                </c:pt>
                <c:pt idx="20">
                  <c:v>-3.9453179999999999</c:v>
                </c:pt>
                <c:pt idx="21">
                  <c:v>-4.4490879999999997</c:v>
                </c:pt>
                <c:pt idx="22">
                  <c:v>3.3556020000000002</c:v>
                </c:pt>
                <c:pt idx="23">
                  <c:v>1.4888809999999999</c:v>
                </c:pt>
                <c:pt idx="24">
                  <c:v>-7.3363999999999999E-2</c:v>
                </c:pt>
                <c:pt idx="25">
                  <c:v>-3.8472710000000001</c:v>
                </c:pt>
                <c:pt idx="26">
                  <c:v>0.89758300000000002</c:v>
                </c:pt>
                <c:pt idx="27">
                  <c:v>1.074606</c:v>
                </c:pt>
                <c:pt idx="28">
                  <c:v>-5.8549429999999996</c:v>
                </c:pt>
                <c:pt idx="29">
                  <c:v>0.494836</c:v>
                </c:pt>
                <c:pt idx="30">
                  <c:v>0.188555</c:v>
                </c:pt>
                <c:pt idx="31">
                  <c:v>-11.161863</c:v>
                </c:pt>
                <c:pt idx="32">
                  <c:v>6.6433289999999996</c:v>
                </c:pt>
                <c:pt idx="33">
                  <c:v>0.46101599999999998</c:v>
                </c:pt>
                <c:pt idx="34">
                  <c:v>0.67065399999999997</c:v>
                </c:pt>
                <c:pt idx="35">
                  <c:v>-2.682855</c:v>
                </c:pt>
                <c:pt idx="36">
                  <c:v>-1.0903910000000001</c:v>
                </c:pt>
                <c:pt idx="37">
                  <c:v>-6.058853</c:v>
                </c:pt>
                <c:pt idx="38">
                  <c:v>-0.51558999999999999</c:v>
                </c:pt>
                <c:pt idx="39">
                  <c:v>-1.6651039999999999</c:v>
                </c:pt>
                <c:pt idx="40">
                  <c:v>-2.5585680000000002</c:v>
                </c:pt>
                <c:pt idx="41">
                  <c:v>1.36347</c:v>
                </c:pt>
                <c:pt idx="42">
                  <c:v>1.5549170000000001</c:v>
                </c:pt>
                <c:pt idx="43">
                  <c:v>8.0079999999999998E-2</c:v>
                </c:pt>
                <c:pt idx="44">
                  <c:v>-0.160389</c:v>
                </c:pt>
                <c:pt idx="45">
                  <c:v>0.42699100000000001</c:v>
                </c:pt>
                <c:pt idx="46">
                  <c:v>-9.1102000000000002E-2</c:v>
                </c:pt>
                <c:pt idx="47">
                  <c:v>0.92593700000000001</c:v>
                </c:pt>
                <c:pt idx="48">
                  <c:v>-1.6284799999999999</c:v>
                </c:pt>
                <c:pt idx="49">
                  <c:v>3.7039949999999999</c:v>
                </c:pt>
                <c:pt idx="50">
                  <c:v>9.2310669999999995</c:v>
                </c:pt>
                <c:pt idx="51">
                  <c:v>-1.5780780000000001</c:v>
                </c:pt>
                <c:pt idx="52">
                  <c:v>-0.494093</c:v>
                </c:pt>
                <c:pt idx="53">
                  <c:v>-1.9300660000000001</c:v>
                </c:pt>
                <c:pt idx="54">
                  <c:v>-1.303728</c:v>
                </c:pt>
                <c:pt idx="55">
                  <c:v>-1.8968020000000001</c:v>
                </c:pt>
                <c:pt idx="56">
                  <c:v>1.6961219999999999</c:v>
                </c:pt>
                <c:pt idx="57">
                  <c:v>1.4703520000000001</c:v>
                </c:pt>
                <c:pt idx="58">
                  <c:v>-0.28541699999999998</c:v>
                </c:pt>
                <c:pt idx="59">
                  <c:v>0.23639299999999999</c:v>
                </c:pt>
                <c:pt idx="60">
                  <c:v>1.7457</c:v>
                </c:pt>
                <c:pt idx="61">
                  <c:v>-0.40309499999999998</c:v>
                </c:pt>
                <c:pt idx="62">
                  <c:v>-1.653948</c:v>
                </c:pt>
                <c:pt idx="63">
                  <c:v>-0.57643699999999998</c:v>
                </c:pt>
                <c:pt idx="64">
                  <c:v>-0.38050099999999998</c:v>
                </c:pt>
                <c:pt idx="65">
                  <c:v>-2.507746</c:v>
                </c:pt>
                <c:pt idx="66">
                  <c:v>-6.5705E-2</c:v>
                </c:pt>
                <c:pt idx="67">
                  <c:v>1.751528</c:v>
                </c:pt>
                <c:pt idx="68">
                  <c:v>-1.1911499999999999</c:v>
                </c:pt>
                <c:pt idx="69">
                  <c:v>-2.5554169999999998</c:v>
                </c:pt>
                <c:pt idx="70">
                  <c:v>-1.242639</c:v>
                </c:pt>
                <c:pt idx="71">
                  <c:v>-0.30723200000000001</c:v>
                </c:pt>
                <c:pt idx="72">
                  <c:v>1.082414</c:v>
                </c:pt>
                <c:pt idx="73">
                  <c:v>9.0952000000000005E-2</c:v>
                </c:pt>
                <c:pt idx="74">
                  <c:v>1.0979890000000001</c:v>
                </c:pt>
                <c:pt idx="75">
                  <c:v>-1.816425</c:v>
                </c:pt>
                <c:pt idx="76">
                  <c:v>3.5539679999999998</c:v>
                </c:pt>
                <c:pt idx="77">
                  <c:v>0.54710999999999999</c:v>
                </c:pt>
                <c:pt idx="78">
                  <c:v>-0.25776199999999999</c:v>
                </c:pt>
                <c:pt idx="79">
                  <c:v>7.0316799999999997</c:v>
                </c:pt>
                <c:pt idx="80">
                  <c:v>-3.9837660000000001</c:v>
                </c:pt>
                <c:pt idx="81">
                  <c:v>4.8055029999999999</c:v>
                </c:pt>
                <c:pt idx="82">
                  <c:v>-1.979803</c:v>
                </c:pt>
                <c:pt idx="83">
                  <c:v>-2.8939999999999999E-3</c:v>
                </c:pt>
                <c:pt idx="84">
                  <c:v>2.5631000000000001E-2</c:v>
                </c:pt>
                <c:pt idx="85">
                  <c:v>-1.0016970000000001</c:v>
                </c:pt>
                <c:pt idx="86">
                  <c:v>-1.6420710000000001</c:v>
                </c:pt>
                <c:pt idx="87">
                  <c:v>2.1529280000000002</c:v>
                </c:pt>
                <c:pt idx="88">
                  <c:v>-0.874255</c:v>
                </c:pt>
                <c:pt idx="89">
                  <c:v>2.0808689999999999</c:v>
                </c:pt>
                <c:pt idx="90">
                  <c:v>7.7541409999999997</c:v>
                </c:pt>
                <c:pt idx="91">
                  <c:v>2.2158530000000001</c:v>
                </c:pt>
                <c:pt idx="92">
                  <c:v>-7.2168970000000003</c:v>
                </c:pt>
                <c:pt idx="93">
                  <c:v>-0.21984600000000001</c:v>
                </c:pt>
                <c:pt idx="94">
                  <c:v>-1.578319</c:v>
                </c:pt>
                <c:pt idx="95">
                  <c:v>-0.57226100000000002</c:v>
                </c:pt>
                <c:pt idx="96">
                  <c:v>-8.0409059999999997</c:v>
                </c:pt>
                <c:pt idx="97">
                  <c:v>-0.63928700000000005</c:v>
                </c:pt>
                <c:pt idx="98">
                  <c:v>-4.8165240000000002</c:v>
                </c:pt>
                <c:pt idx="99">
                  <c:v>3.2921049999999998</c:v>
                </c:pt>
                <c:pt idx="100">
                  <c:v>2.616816</c:v>
                </c:pt>
                <c:pt idx="101">
                  <c:v>0.50247600000000003</c:v>
                </c:pt>
                <c:pt idx="102">
                  <c:v>-3.6730429999999998</c:v>
                </c:pt>
                <c:pt idx="103">
                  <c:v>0.60250099999999995</c:v>
                </c:pt>
                <c:pt idx="104">
                  <c:v>0.283613</c:v>
                </c:pt>
                <c:pt idx="105">
                  <c:v>0.96834200000000004</c:v>
                </c:pt>
                <c:pt idx="106">
                  <c:v>1.34206</c:v>
                </c:pt>
                <c:pt idx="107">
                  <c:v>3.9576210000000001</c:v>
                </c:pt>
                <c:pt idx="108">
                  <c:v>-6.2206099999999998</c:v>
                </c:pt>
                <c:pt idx="109">
                  <c:v>0.19741500000000001</c:v>
                </c:pt>
                <c:pt idx="110">
                  <c:v>-1.308748</c:v>
                </c:pt>
                <c:pt idx="111">
                  <c:v>-6.0709</c:v>
                </c:pt>
                <c:pt idx="112">
                  <c:v>5.3788999999999997E-2</c:v>
                </c:pt>
                <c:pt idx="113">
                  <c:v>-1.7350540000000001</c:v>
                </c:pt>
                <c:pt idx="114">
                  <c:v>-2.1575929999999999</c:v>
                </c:pt>
                <c:pt idx="115">
                  <c:v>-3.8808039999999999</c:v>
                </c:pt>
                <c:pt idx="116">
                  <c:v>2.3870450000000001</c:v>
                </c:pt>
                <c:pt idx="117">
                  <c:v>-3.7543359999999999</c:v>
                </c:pt>
                <c:pt idx="118">
                  <c:v>3.881866</c:v>
                </c:pt>
                <c:pt idx="119">
                  <c:v>0.45674100000000001</c:v>
                </c:pt>
                <c:pt idx="120">
                  <c:v>0.51265000000000005</c:v>
                </c:pt>
                <c:pt idx="121">
                  <c:v>2.0915300000000001</c:v>
                </c:pt>
                <c:pt idx="122">
                  <c:v>0.30132999999999999</c:v>
                </c:pt>
                <c:pt idx="123">
                  <c:v>-1.9607650000000001</c:v>
                </c:pt>
                <c:pt idx="124">
                  <c:v>-1.0917760000000001</c:v>
                </c:pt>
                <c:pt idx="125">
                  <c:v>10.458576000000001</c:v>
                </c:pt>
                <c:pt idx="126">
                  <c:v>-3.9517169999999999</c:v>
                </c:pt>
                <c:pt idx="127">
                  <c:v>1.6960040000000001</c:v>
                </c:pt>
                <c:pt idx="128">
                  <c:v>-1.2090179999999999</c:v>
                </c:pt>
                <c:pt idx="129">
                  <c:v>6.2347989999999998</c:v>
                </c:pt>
                <c:pt idx="130">
                  <c:v>2.6918850000000001</c:v>
                </c:pt>
                <c:pt idx="131">
                  <c:v>2.832166</c:v>
                </c:pt>
                <c:pt idx="132">
                  <c:v>0.57996000000000003</c:v>
                </c:pt>
                <c:pt idx="133">
                  <c:v>3.1407210000000001</c:v>
                </c:pt>
                <c:pt idx="134">
                  <c:v>9.3476000000000004E-2</c:v>
                </c:pt>
                <c:pt idx="135">
                  <c:v>1.654941</c:v>
                </c:pt>
                <c:pt idx="136">
                  <c:v>-2.8246869999999999</c:v>
                </c:pt>
                <c:pt idx="137">
                  <c:v>-1.201497</c:v>
                </c:pt>
                <c:pt idx="138">
                  <c:v>-0.61240600000000001</c:v>
                </c:pt>
                <c:pt idx="139">
                  <c:v>-6.0483190000000002</c:v>
                </c:pt>
                <c:pt idx="140">
                  <c:v>-1.695244</c:v>
                </c:pt>
                <c:pt idx="141">
                  <c:v>-8.5095000000000004E-2</c:v>
                </c:pt>
                <c:pt idx="142">
                  <c:v>-4.396083</c:v>
                </c:pt>
                <c:pt idx="143">
                  <c:v>3.1289709999999999</c:v>
                </c:pt>
                <c:pt idx="144">
                  <c:v>-0.371473</c:v>
                </c:pt>
                <c:pt idx="145">
                  <c:v>-2.7764169999999999</c:v>
                </c:pt>
                <c:pt idx="146">
                  <c:v>3.675433</c:v>
                </c:pt>
                <c:pt idx="147">
                  <c:v>4.8878389999999996</c:v>
                </c:pt>
                <c:pt idx="148">
                  <c:v>-1.4261280000000001</c:v>
                </c:pt>
                <c:pt idx="149">
                  <c:v>1.99366</c:v>
                </c:pt>
                <c:pt idx="150">
                  <c:v>-0.839754</c:v>
                </c:pt>
                <c:pt idx="151">
                  <c:v>2.0764119999999999</c:v>
                </c:pt>
                <c:pt idx="152">
                  <c:v>-6.8846619999999996</c:v>
                </c:pt>
                <c:pt idx="153">
                  <c:v>-3.5813009999999998</c:v>
                </c:pt>
                <c:pt idx="154">
                  <c:v>2.1375449999999998</c:v>
                </c:pt>
                <c:pt idx="155">
                  <c:v>-1.826578</c:v>
                </c:pt>
                <c:pt idx="156">
                  <c:v>-1.8239000000000001</c:v>
                </c:pt>
                <c:pt idx="157">
                  <c:v>2.5968300000000002</c:v>
                </c:pt>
                <c:pt idx="158">
                  <c:v>-1.708053</c:v>
                </c:pt>
                <c:pt idx="159">
                  <c:v>-1.6026590000000001</c:v>
                </c:pt>
                <c:pt idx="160">
                  <c:v>2.6750940000000001</c:v>
                </c:pt>
                <c:pt idx="161">
                  <c:v>3.4547029999999999</c:v>
                </c:pt>
                <c:pt idx="162">
                  <c:v>-0.81172900000000003</c:v>
                </c:pt>
                <c:pt idx="163">
                  <c:v>2.7123050000000002</c:v>
                </c:pt>
                <c:pt idx="164">
                  <c:v>8.5935849999999991</c:v>
                </c:pt>
                <c:pt idx="165">
                  <c:v>4.4987079999999997</c:v>
                </c:pt>
                <c:pt idx="166">
                  <c:v>-4.2703540000000002</c:v>
                </c:pt>
                <c:pt idx="167">
                  <c:v>-3.7629440000000001</c:v>
                </c:pt>
                <c:pt idx="168">
                  <c:v>2.2026340000000002</c:v>
                </c:pt>
                <c:pt idx="169">
                  <c:v>3.1284109999999998</c:v>
                </c:pt>
                <c:pt idx="170">
                  <c:v>0.75344</c:v>
                </c:pt>
                <c:pt idx="171">
                  <c:v>3.6505830000000001</c:v>
                </c:pt>
                <c:pt idx="172">
                  <c:v>-0.28577399999999997</c:v>
                </c:pt>
                <c:pt idx="173">
                  <c:v>-1.3847739999999999</c:v>
                </c:pt>
                <c:pt idx="174">
                  <c:v>-0.95390299999999995</c:v>
                </c:pt>
                <c:pt idx="175">
                  <c:v>6.0120250000000004</c:v>
                </c:pt>
                <c:pt idx="176">
                  <c:v>-2.4746589999999999</c:v>
                </c:pt>
                <c:pt idx="177">
                  <c:v>1.2158180000000001</c:v>
                </c:pt>
                <c:pt idx="178">
                  <c:v>1.3196319999999999</c:v>
                </c:pt>
                <c:pt idx="179">
                  <c:v>-0.21716099999999999</c:v>
                </c:pt>
                <c:pt idx="180">
                  <c:v>1.679827</c:v>
                </c:pt>
                <c:pt idx="181">
                  <c:v>-2.517436</c:v>
                </c:pt>
                <c:pt idx="182">
                  <c:v>5.0267179999999998</c:v>
                </c:pt>
                <c:pt idx="183">
                  <c:v>-3.1013280000000001</c:v>
                </c:pt>
                <c:pt idx="184">
                  <c:v>-1.5447329999999999</c:v>
                </c:pt>
                <c:pt idx="185">
                  <c:v>5.0793929999999996</c:v>
                </c:pt>
                <c:pt idx="186">
                  <c:v>1.8630059999999999</c:v>
                </c:pt>
                <c:pt idx="187">
                  <c:v>0.90729599999999999</c:v>
                </c:pt>
                <c:pt idx="188">
                  <c:v>0.62838799999999995</c:v>
                </c:pt>
                <c:pt idx="189">
                  <c:v>-2.9714580000000002</c:v>
                </c:pt>
                <c:pt idx="190">
                  <c:v>6.9366999999999998E-2</c:v>
                </c:pt>
                <c:pt idx="191">
                  <c:v>4.2097280000000001</c:v>
                </c:pt>
                <c:pt idx="192">
                  <c:v>-0.77984299999999995</c:v>
                </c:pt>
                <c:pt idx="193">
                  <c:v>-5.1106829999999999</c:v>
                </c:pt>
                <c:pt idx="194">
                  <c:v>-1.990642</c:v>
                </c:pt>
                <c:pt idx="195">
                  <c:v>1.366633</c:v>
                </c:pt>
                <c:pt idx="196">
                  <c:v>-0.23185900000000001</c:v>
                </c:pt>
                <c:pt idx="197">
                  <c:v>2.8780450000000002</c:v>
                </c:pt>
                <c:pt idx="198">
                  <c:v>-1.451144</c:v>
                </c:pt>
                <c:pt idx="199">
                  <c:v>-1.1654439999999999</c:v>
                </c:pt>
                <c:pt idx="200">
                  <c:v>-11.189788</c:v>
                </c:pt>
                <c:pt idx="201">
                  <c:v>-0.59547600000000001</c:v>
                </c:pt>
                <c:pt idx="202">
                  <c:v>-5.1551229999999997</c:v>
                </c:pt>
                <c:pt idx="203">
                  <c:v>-1.0086390000000001</c:v>
                </c:pt>
                <c:pt idx="204">
                  <c:v>-5.2279280000000004</c:v>
                </c:pt>
                <c:pt idx="205">
                  <c:v>3.7332939999999999</c:v>
                </c:pt>
                <c:pt idx="206">
                  <c:v>3.7590020000000002</c:v>
                </c:pt>
                <c:pt idx="207">
                  <c:v>-1.3001</c:v>
                </c:pt>
                <c:pt idx="208">
                  <c:v>3.605321</c:v>
                </c:pt>
                <c:pt idx="209">
                  <c:v>-1.977298</c:v>
                </c:pt>
                <c:pt idx="210">
                  <c:v>-4.7054900000000002</c:v>
                </c:pt>
                <c:pt idx="211">
                  <c:v>6.2628769999999996</c:v>
                </c:pt>
                <c:pt idx="212">
                  <c:v>0.62749900000000003</c:v>
                </c:pt>
                <c:pt idx="213">
                  <c:v>0.37518499999999999</c:v>
                </c:pt>
                <c:pt idx="214">
                  <c:v>-1.0796E-2</c:v>
                </c:pt>
                <c:pt idx="215">
                  <c:v>5.9250999999999998E-2</c:v>
                </c:pt>
                <c:pt idx="216">
                  <c:v>2.2222249999999999</c:v>
                </c:pt>
                <c:pt idx="217">
                  <c:v>-2.6659359999999999</c:v>
                </c:pt>
                <c:pt idx="218">
                  <c:v>0.93453600000000003</c:v>
                </c:pt>
                <c:pt idx="219">
                  <c:v>0.86064200000000002</c:v>
                </c:pt>
                <c:pt idx="220">
                  <c:v>3.762931</c:v>
                </c:pt>
                <c:pt idx="221">
                  <c:v>-1.564853</c:v>
                </c:pt>
                <c:pt idx="222">
                  <c:v>-3.2027800000000002</c:v>
                </c:pt>
                <c:pt idx="223">
                  <c:v>8.9047649999999994</c:v>
                </c:pt>
                <c:pt idx="224">
                  <c:v>0.70862999999999998</c:v>
                </c:pt>
                <c:pt idx="225">
                  <c:v>-4.5293460000000003</c:v>
                </c:pt>
                <c:pt idx="226">
                  <c:v>0.431809</c:v>
                </c:pt>
                <c:pt idx="227">
                  <c:v>-1.7865260000000001</c:v>
                </c:pt>
                <c:pt idx="228">
                  <c:v>-0.88490999999999997</c:v>
                </c:pt>
                <c:pt idx="229">
                  <c:v>-0.197514</c:v>
                </c:pt>
                <c:pt idx="230">
                  <c:v>1.0610390000000001</c:v>
                </c:pt>
                <c:pt idx="231">
                  <c:v>-1.629632</c:v>
                </c:pt>
                <c:pt idx="232">
                  <c:v>1.4863360000000001</c:v>
                </c:pt>
                <c:pt idx="233">
                  <c:v>-0.212199</c:v>
                </c:pt>
                <c:pt idx="234">
                  <c:v>1.076746</c:v>
                </c:pt>
                <c:pt idx="235">
                  <c:v>9.3238850000000006</c:v>
                </c:pt>
                <c:pt idx="236">
                  <c:v>3.1229089999999999</c:v>
                </c:pt>
                <c:pt idx="237">
                  <c:v>0.79743600000000003</c:v>
                </c:pt>
                <c:pt idx="238">
                  <c:v>1.094298</c:v>
                </c:pt>
                <c:pt idx="239">
                  <c:v>-7.3450680000000004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516-0343-9D05-834801BD66CA}"/>
            </c:ext>
          </c:extLst>
        </c:ser>
        <c:ser>
          <c:idx val="14"/>
          <c:order val="3"/>
          <c:tx>
            <c:strRef>
              <c:f>ztest!$P$2</c:f>
              <c:strCache>
                <c:ptCount val="1"/>
                <c:pt idx="0">
                  <c:v>v_Pzz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ztest!$A$3:$A$242</c:f>
              <c:numCache>
                <c:formatCode>General</c:formatCode>
                <c:ptCount val="240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1.9399999999999997E-2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1.9899999999999998E-2</c:v>
                </c:pt>
                <c:pt idx="200">
                  <c:v>0.02</c:v>
                </c:pt>
                <c:pt idx="201">
                  <c:v>2.0099999999999996E-2</c:v>
                </c:pt>
                <c:pt idx="202">
                  <c:v>2.0199999999999999E-2</c:v>
                </c:pt>
                <c:pt idx="203">
                  <c:v>2.0300000000000002E-2</c:v>
                </c:pt>
                <c:pt idx="204">
                  <c:v>2.0399999999999998E-2</c:v>
                </c:pt>
                <c:pt idx="205">
                  <c:v>2.0500000000000001E-2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2.1099999999999997E-2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2.1599999999999998E-2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2.2699999999999998E-2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2.3899999999999998E-2</c:v>
                </c:pt>
              </c:numCache>
            </c:numRef>
          </c:xVal>
          <c:yVal>
            <c:numRef>
              <c:f>ztest!$P$3:$P$242</c:f>
              <c:numCache>
                <c:formatCode>General</c:formatCode>
                <c:ptCount val="240"/>
                <c:pt idx="0">
                  <c:v>-208.57495</c:v>
                </c:pt>
                <c:pt idx="1">
                  <c:v>377.28663299999999</c:v>
                </c:pt>
                <c:pt idx="2">
                  <c:v>581.33077200000002</c:v>
                </c:pt>
                <c:pt idx="3">
                  <c:v>794.544487</c:v>
                </c:pt>
                <c:pt idx="4">
                  <c:v>996.78387599999996</c:v>
                </c:pt>
                <c:pt idx="5">
                  <c:v>1205.2225960000001</c:v>
                </c:pt>
                <c:pt idx="6">
                  <c:v>1412.879831</c:v>
                </c:pt>
                <c:pt idx="7">
                  <c:v>1616.507032</c:v>
                </c:pt>
                <c:pt idx="8">
                  <c:v>1825.352108</c:v>
                </c:pt>
                <c:pt idx="9">
                  <c:v>2035.770497</c:v>
                </c:pt>
                <c:pt idx="10">
                  <c:v>2240.4935420000002</c:v>
                </c:pt>
                <c:pt idx="11">
                  <c:v>2447.0396380000002</c:v>
                </c:pt>
                <c:pt idx="12">
                  <c:v>2658.5578660000001</c:v>
                </c:pt>
                <c:pt idx="13">
                  <c:v>2863.885487</c:v>
                </c:pt>
                <c:pt idx="14">
                  <c:v>3069.853282</c:v>
                </c:pt>
                <c:pt idx="15">
                  <c:v>3281.1188430000002</c:v>
                </c:pt>
                <c:pt idx="16">
                  <c:v>3489.6141870000001</c:v>
                </c:pt>
                <c:pt idx="17">
                  <c:v>3697.3204770000002</c:v>
                </c:pt>
                <c:pt idx="18">
                  <c:v>3907.5031990000002</c:v>
                </c:pt>
                <c:pt idx="19">
                  <c:v>4116.7614560000002</c:v>
                </c:pt>
                <c:pt idx="20">
                  <c:v>4325.6497410000002</c:v>
                </c:pt>
                <c:pt idx="21">
                  <c:v>4535.4890910000004</c:v>
                </c:pt>
                <c:pt idx="22">
                  <c:v>4747.0723330000001</c:v>
                </c:pt>
                <c:pt idx="23">
                  <c:v>4957.7090959999996</c:v>
                </c:pt>
                <c:pt idx="24">
                  <c:v>5167.9817800000001</c:v>
                </c:pt>
                <c:pt idx="25">
                  <c:v>5377.0859499999997</c:v>
                </c:pt>
                <c:pt idx="26">
                  <c:v>5590.1540999999997</c:v>
                </c:pt>
                <c:pt idx="27">
                  <c:v>5800.5057390000002</c:v>
                </c:pt>
                <c:pt idx="28">
                  <c:v>6007.5640190000004</c:v>
                </c:pt>
                <c:pt idx="29">
                  <c:v>6220.7076859999997</c:v>
                </c:pt>
                <c:pt idx="30">
                  <c:v>6430.9636920000003</c:v>
                </c:pt>
                <c:pt idx="31">
                  <c:v>6636.0848550000001</c:v>
                </c:pt>
                <c:pt idx="32">
                  <c:v>6856.0215429999998</c:v>
                </c:pt>
                <c:pt idx="33">
                  <c:v>7062.6624750000001</c:v>
                </c:pt>
                <c:pt idx="34">
                  <c:v>7273.7442780000001</c:v>
                </c:pt>
                <c:pt idx="35">
                  <c:v>7484.0160889999997</c:v>
                </c:pt>
                <c:pt idx="36">
                  <c:v>7692.7279319999998</c:v>
                </c:pt>
                <c:pt idx="37">
                  <c:v>7902.1854380000004</c:v>
                </c:pt>
                <c:pt idx="38">
                  <c:v>8114.9357010000003</c:v>
                </c:pt>
                <c:pt idx="39">
                  <c:v>8323.8501529999994</c:v>
                </c:pt>
                <c:pt idx="40">
                  <c:v>8533.7198059999992</c:v>
                </c:pt>
                <c:pt idx="41">
                  <c:v>8748.6316260000003</c:v>
                </c:pt>
                <c:pt idx="42">
                  <c:v>8956.7532269999992</c:v>
                </c:pt>
                <c:pt idx="43">
                  <c:v>9167.4759819999999</c:v>
                </c:pt>
                <c:pt idx="44">
                  <c:v>9376.8323409999994</c:v>
                </c:pt>
                <c:pt idx="45">
                  <c:v>9587.9455839999991</c:v>
                </c:pt>
                <c:pt idx="46">
                  <c:v>9797.1884719999998</c:v>
                </c:pt>
                <c:pt idx="47">
                  <c:v>10009.726607000001</c:v>
                </c:pt>
                <c:pt idx="48">
                  <c:v>10215.962748</c:v>
                </c:pt>
                <c:pt idx="49">
                  <c:v>10431.314270000001</c:v>
                </c:pt>
                <c:pt idx="50">
                  <c:v>10645.111622</c:v>
                </c:pt>
                <c:pt idx="51">
                  <c:v>10849.106811</c:v>
                </c:pt>
                <c:pt idx="52">
                  <c:v>11062.294884999999</c:v>
                </c:pt>
                <c:pt idx="53">
                  <c:v>11271.764347</c:v>
                </c:pt>
                <c:pt idx="54">
                  <c:v>11479.970034</c:v>
                </c:pt>
                <c:pt idx="55">
                  <c:v>11695.126957</c:v>
                </c:pt>
                <c:pt idx="56">
                  <c:v>11906.524466999999</c:v>
                </c:pt>
                <c:pt idx="57">
                  <c:v>12119.677809999999</c:v>
                </c:pt>
                <c:pt idx="58">
                  <c:v>12327.521737999999</c:v>
                </c:pt>
                <c:pt idx="59">
                  <c:v>12540.082478</c:v>
                </c:pt>
                <c:pt idx="60">
                  <c:v>12751.082508</c:v>
                </c:pt>
                <c:pt idx="61">
                  <c:v>12963.154704</c:v>
                </c:pt>
                <c:pt idx="62">
                  <c:v>13175.307027000001</c:v>
                </c:pt>
                <c:pt idx="63">
                  <c:v>13383.917015999999</c:v>
                </c:pt>
                <c:pt idx="64">
                  <c:v>13596.187784</c:v>
                </c:pt>
                <c:pt idx="65">
                  <c:v>13805.628951000001</c:v>
                </c:pt>
                <c:pt idx="66">
                  <c:v>14017.897617000001</c:v>
                </c:pt>
                <c:pt idx="67">
                  <c:v>14232.407467000001</c:v>
                </c:pt>
                <c:pt idx="68">
                  <c:v>14442.6762</c:v>
                </c:pt>
                <c:pt idx="69">
                  <c:v>14653.208764999999</c:v>
                </c:pt>
                <c:pt idx="70">
                  <c:v>14865.738810999999</c:v>
                </c:pt>
                <c:pt idx="71">
                  <c:v>15075.991701999999</c:v>
                </c:pt>
                <c:pt idx="72">
                  <c:v>15287.996809</c:v>
                </c:pt>
                <c:pt idx="73">
                  <c:v>15499.784624</c:v>
                </c:pt>
                <c:pt idx="74">
                  <c:v>15709.450994000001</c:v>
                </c:pt>
                <c:pt idx="75">
                  <c:v>15921.502304</c:v>
                </c:pt>
                <c:pt idx="76">
                  <c:v>16137.311927999999</c:v>
                </c:pt>
                <c:pt idx="77">
                  <c:v>16345.318754</c:v>
                </c:pt>
                <c:pt idx="78">
                  <c:v>16558.142958</c:v>
                </c:pt>
                <c:pt idx="79">
                  <c:v>16773.547855000001</c:v>
                </c:pt>
                <c:pt idx="80">
                  <c:v>16979.371278999999</c:v>
                </c:pt>
                <c:pt idx="81">
                  <c:v>17196.730402000001</c:v>
                </c:pt>
                <c:pt idx="82">
                  <c:v>17405.176167000001</c:v>
                </c:pt>
                <c:pt idx="83">
                  <c:v>17619.077125</c:v>
                </c:pt>
                <c:pt idx="84">
                  <c:v>17831.453964</c:v>
                </c:pt>
                <c:pt idx="85">
                  <c:v>18046.113812</c:v>
                </c:pt>
                <c:pt idx="86">
                  <c:v>18254.963308999999</c:v>
                </c:pt>
                <c:pt idx="87">
                  <c:v>18472.875408</c:v>
                </c:pt>
                <c:pt idx="88">
                  <c:v>18684.095051</c:v>
                </c:pt>
                <c:pt idx="89">
                  <c:v>18901.492662000001</c:v>
                </c:pt>
                <c:pt idx="90">
                  <c:v>19115.758809999999</c:v>
                </c:pt>
                <c:pt idx="91">
                  <c:v>19328.169393</c:v>
                </c:pt>
                <c:pt idx="92">
                  <c:v>19536.189356999999</c:v>
                </c:pt>
                <c:pt idx="93">
                  <c:v>19753.211199000001</c:v>
                </c:pt>
                <c:pt idx="94">
                  <c:v>19971.593592000001</c:v>
                </c:pt>
                <c:pt idx="95">
                  <c:v>20184.638383000001</c:v>
                </c:pt>
                <c:pt idx="96">
                  <c:v>20394.961157000002</c:v>
                </c:pt>
                <c:pt idx="97">
                  <c:v>20613.910685999999</c:v>
                </c:pt>
                <c:pt idx="98">
                  <c:v>20824.554506</c:v>
                </c:pt>
                <c:pt idx="99">
                  <c:v>21042.509266000001</c:v>
                </c:pt>
                <c:pt idx="100">
                  <c:v>21256.39948</c:v>
                </c:pt>
                <c:pt idx="101">
                  <c:v>21472.282193999999</c:v>
                </c:pt>
                <c:pt idx="102">
                  <c:v>21680.950514</c:v>
                </c:pt>
                <c:pt idx="103">
                  <c:v>21897.37674</c:v>
                </c:pt>
                <c:pt idx="104">
                  <c:v>22110.902150000002</c:v>
                </c:pt>
                <c:pt idx="105">
                  <c:v>22324.643817</c:v>
                </c:pt>
                <c:pt idx="106">
                  <c:v>22538.13091</c:v>
                </c:pt>
                <c:pt idx="107">
                  <c:v>22752.576949999999</c:v>
                </c:pt>
                <c:pt idx="108">
                  <c:v>22959.151742999999</c:v>
                </c:pt>
                <c:pt idx="109">
                  <c:v>23176.425470999999</c:v>
                </c:pt>
                <c:pt idx="110">
                  <c:v>23387.852376999999</c:v>
                </c:pt>
                <c:pt idx="111">
                  <c:v>23597.021602000001</c:v>
                </c:pt>
                <c:pt idx="112">
                  <c:v>23812.669646999999</c:v>
                </c:pt>
                <c:pt idx="113">
                  <c:v>24022.976738000001</c:v>
                </c:pt>
                <c:pt idx="114">
                  <c:v>24235.373984999998</c:v>
                </c:pt>
                <c:pt idx="115">
                  <c:v>24447.102257999999</c:v>
                </c:pt>
                <c:pt idx="116">
                  <c:v>24662.756675000001</c:v>
                </c:pt>
                <c:pt idx="117">
                  <c:v>24870.301627000001</c:v>
                </c:pt>
                <c:pt idx="118">
                  <c:v>25088.010892999999</c:v>
                </c:pt>
                <c:pt idx="119">
                  <c:v>25297.561161000001</c:v>
                </c:pt>
                <c:pt idx="120">
                  <c:v>25508.809395</c:v>
                </c:pt>
                <c:pt idx="121">
                  <c:v>25721.869527999999</c:v>
                </c:pt>
                <c:pt idx="122">
                  <c:v>25932.413891</c:v>
                </c:pt>
                <c:pt idx="123">
                  <c:v>26144.298287000001</c:v>
                </c:pt>
                <c:pt idx="124">
                  <c:v>26358.174583</c:v>
                </c:pt>
                <c:pt idx="125">
                  <c:v>26579.983929000002</c:v>
                </c:pt>
                <c:pt idx="126">
                  <c:v>26782.278179000001</c:v>
                </c:pt>
                <c:pt idx="127">
                  <c:v>26999.876881</c:v>
                </c:pt>
                <c:pt idx="128">
                  <c:v>27212.709456000001</c:v>
                </c:pt>
                <c:pt idx="129">
                  <c:v>27431.007469</c:v>
                </c:pt>
                <c:pt idx="130">
                  <c:v>27642.910252000001</c:v>
                </c:pt>
                <c:pt idx="131">
                  <c:v>27857.264221000001</c:v>
                </c:pt>
                <c:pt idx="132">
                  <c:v>28070.973891000001</c:v>
                </c:pt>
                <c:pt idx="133">
                  <c:v>28287.618547999999</c:v>
                </c:pt>
                <c:pt idx="134">
                  <c:v>28499.313371</c:v>
                </c:pt>
                <c:pt idx="135">
                  <c:v>28716.204124</c:v>
                </c:pt>
                <c:pt idx="136">
                  <c:v>28926.157466000001</c:v>
                </c:pt>
                <c:pt idx="137">
                  <c:v>29143.736539000001</c:v>
                </c:pt>
                <c:pt idx="138">
                  <c:v>29360.144963999999</c:v>
                </c:pt>
                <c:pt idx="139">
                  <c:v>29573.867232000001</c:v>
                </c:pt>
                <c:pt idx="140">
                  <c:v>29791.529256999998</c:v>
                </c:pt>
                <c:pt idx="141">
                  <c:v>30007.533897000001</c:v>
                </c:pt>
                <c:pt idx="142">
                  <c:v>30222.323109000001</c:v>
                </c:pt>
                <c:pt idx="143">
                  <c:v>30442.637747000001</c:v>
                </c:pt>
                <c:pt idx="144">
                  <c:v>30655.738218999999</c:v>
                </c:pt>
                <c:pt idx="145">
                  <c:v>30871.175976999999</c:v>
                </c:pt>
                <c:pt idx="146">
                  <c:v>31089.824756999998</c:v>
                </c:pt>
                <c:pt idx="147">
                  <c:v>31305.506546000001</c:v>
                </c:pt>
                <c:pt idx="148">
                  <c:v>31516.001733000001</c:v>
                </c:pt>
                <c:pt idx="149">
                  <c:v>31733.836985999998</c:v>
                </c:pt>
                <c:pt idx="150">
                  <c:v>31946.393641999999</c:v>
                </c:pt>
                <c:pt idx="151">
                  <c:v>32162.952840000002</c:v>
                </c:pt>
                <c:pt idx="152">
                  <c:v>32371.882601000001</c:v>
                </c:pt>
                <c:pt idx="153">
                  <c:v>32588.451372</c:v>
                </c:pt>
                <c:pt idx="154">
                  <c:v>32807.583272999997</c:v>
                </c:pt>
                <c:pt idx="155">
                  <c:v>33017.923307999998</c:v>
                </c:pt>
                <c:pt idx="156">
                  <c:v>33231.243955999998</c:v>
                </c:pt>
                <c:pt idx="157">
                  <c:v>33448.790849999998</c:v>
                </c:pt>
                <c:pt idx="158">
                  <c:v>33661.092749000003</c:v>
                </c:pt>
                <c:pt idx="159">
                  <c:v>33872.727416000002</c:v>
                </c:pt>
                <c:pt idx="160">
                  <c:v>34091.897776999998</c:v>
                </c:pt>
                <c:pt idx="161">
                  <c:v>34305.561364000001</c:v>
                </c:pt>
                <c:pt idx="162">
                  <c:v>34514.095984</c:v>
                </c:pt>
                <c:pt idx="163">
                  <c:v>34729.211210000001</c:v>
                </c:pt>
                <c:pt idx="164">
                  <c:v>34947.903933000001</c:v>
                </c:pt>
                <c:pt idx="165">
                  <c:v>35159.015216</c:v>
                </c:pt>
                <c:pt idx="166">
                  <c:v>35364.550107000003</c:v>
                </c:pt>
                <c:pt idx="167">
                  <c:v>35580.535237999997</c:v>
                </c:pt>
                <c:pt idx="168">
                  <c:v>35797.730512000002</c:v>
                </c:pt>
                <c:pt idx="169">
                  <c:v>36013.332685000001</c:v>
                </c:pt>
                <c:pt idx="170">
                  <c:v>36224.771509999999</c:v>
                </c:pt>
                <c:pt idx="171">
                  <c:v>36440.126565999999</c:v>
                </c:pt>
                <c:pt idx="172">
                  <c:v>36652.962376000003</c:v>
                </c:pt>
                <c:pt idx="173">
                  <c:v>36865.139783999999</c:v>
                </c:pt>
                <c:pt idx="174">
                  <c:v>37079.44268</c:v>
                </c:pt>
                <c:pt idx="175">
                  <c:v>37299.175768000001</c:v>
                </c:pt>
                <c:pt idx="176">
                  <c:v>37509.325338000002</c:v>
                </c:pt>
                <c:pt idx="177">
                  <c:v>37727.122761999999</c:v>
                </c:pt>
                <c:pt idx="178">
                  <c:v>37942.320996000002</c:v>
                </c:pt>
                <c:pt idx="179">
                  <c:v>38154.666882999998</c:v>
                </c:pt>
                <c:pt idx="180">
                  <c:v>38371.107796999997</c:v>
                </c:pt>
                <c:pt idx="181">
                  <c:v>38582.094831000002</c:v>
                </c:pt>
                <c:pt idx="182">
                  <c:v>38800.517989</c:v>
                </c:pt>
                <c:pt idx="183">
                  <c:v>39013.732167000002</c:v>
                </c:pt>
                <c:pt idx="184">
                  <c:v>39228.020675</c:v>
                </c:pt>
                <c:pt idx="185">
                  <c:v>39446.748731</c:v>
                </c:pt>
                <c:pt idx="186">
                  <c:v>39658.349003000003</c:v>
                </c:pt>
                <c:pt idx="187">
                  <c:v>39875.090107999997</c:v>
                </c:pt>
                <c:pt idx="188">
                  <c:v>40089.860818000001</c:v>
                </c:pt>
                <c:pt idx="189">
                  <c:v>40304.308515999997</c:v>
                </c:pt>
                <c:pt idx="190">
                  <c:v>40519.982323999997</c:v>
                </c:pt>
                <c:pt idx="191">
                  <c:v>40736.467418</c:v>
                </c:pt>
                <c:pt idx="192">
                  <c:v>40949.879473000001</c:v>
                </c:pt>
                <c:pt idx="193">
                  <c:v>41163.495805999999</c:v>
                </c:pt>
                <c:pt idx="194">
                  <c:v>41381.194654999999</c:v>
                </c:pt>
                <c:pt idx="195">
                  <c:v>41596.823861999997</c:v>
                </c:pt>
                <c:pt idx="196">
                  <c:v>41811.489778000003</c:v>
                </c:pt>
                <c:pt idx="197">
                  <c:v>42031.775418999998</c:v>
                </c:pt>
                <c:pt idx="198">
                  <c:v>42246.332472000002</c:v>
                </c:pt>
                <c:pt idx="199">
                  <c:v>42463.623384999999</c:v>
                </c:pt>
                <c:pt idx="200">
                  <c:v>42672.848292000002</c:v>
                </c:pt>
                <c:pt idx="201">
                  <c:v>42893.322249999997</c:v>
                </c:pt>
                <c:pt idx="202">
                  <c:v>43108.018904999997</c:v>
                </c:pt>
                <c:pt idx="203">
                  <c:v>43324.477519</c:v>
                </c:pt>
                <c:pt idx="204">
                  <c:v>43542.338345999997</c:v>
                </c:pt>
                <c:pt idx="205">
                  <c:v>43762.441587000001</c:v>
                </c:pt>
                <c:pt idx="206">
                  <c:v>43984.028519</c:v>
                </c:pt>
                <c:pt idx="207">
                  <c:v>44192.541850000001</c:v>
                </c:pt>
                <c:pt idx="208">
                  <c:v>44412.820799000001</c:v>
                </c:pt>
                <c:pt idx="209">
                  <c:v>44627.408150000003</c:v>
                </c:pt>
                <c:pt idx="210">
                  <c:v>44841.599093999997</c:v>
                </c:pt>
                <c:pt idx="211">
                  <c:v>45062.371915000003</c:v>
                </c:pt>
                <c:pt idx="212">
                  <c:v>45278.456575999997</c:v>
                </c:pt>
                <c:pt idx="213">
                  <c:v>45495.207178999997</c:v>
                </c:pt>
                <c:pt idx="214">
                  <c:v>45712.825405000003</c:v>
                </c:pt>
                <c:pt idx="215">
                  <c:v>45927.394286000002</c:v>
                </c:pt>
                <c:pt idx="216">
                  <c:v>46142.180668000001</c:v>
                </c:pt>
                <c:pt idx="217">
                  <c:v>46357.924433</c:v>
                </c:pt>
                <c:pt idx="218">
                  <c:v>46575.369050000001</c:v>
                </c:pt>
                <c:pt idx="219">
                  <c:v>46788.991926000002</c:v>
                </c:pt>
                <c:pt idx="220">
                  <c:v>47005.854182000003</c:v>
                </c:pt>
                <c:pt idx="221">
                  <c:v>47220.217075</c:v>
                </c:pt>
                <c:pt idx="222">
                  <c:v>47434.716904000001</c:v>
                </c:pt>
                <c:pt idx="223">
                  <c:v>47654.585234999999</c:v>
                </c:pt>
                <c:pt idx="224">
                  <c:v>47863.367609000001</c:v>
                </c:pt>
                <c:pt idx="225">
                  <c:v>48078.991593999999</c:v>
                </c:pt>
                <c:pt idx="226">
                  <c:v>48295.097937999999</c:v>
                </c:pt>
                <c:pt idx="227">
                  <c:v>48506.676504000003</c:v>
                </c:pt>
                <c:pt idx="228">
                  <c:v>48717.678667</c:v>
                </c:pt>
                <c:pt idx="229">
                  <c:v>48934.122298000002</c:v>
                </c:pt>
                <c:pt idx="230">
                  <c:v>49147.919617</c:v>
                </c:pt>
                <c:pt idx="231">
                  <c:v>49358.642454000001</c:v>
                </c:pt>
                <c:pt idx="232">
                  <c:v>49574.029783999998</c:v>
                </c:pt>
                <c:pt idx="233">
                  <c:v>49785.346064999998</c:v>
                </c:pt>
                <c:pt idx="234">
                  <c:v>49998.315458999998</c:v>
                </c:pt>
                <c:pt idx="235">
                  <c:v>50216.849246999998</c:v>
                </c:pt>
                <c:pt idx="236">
                  <c:v>50423.988616000002</c:v>
                </c:pt>
                <c:pt idx="237">
                  <c:v>50636.043906999999</c:v>
                </c:pt>
                <c:pt idx="238">
                  <c:v>50847.098903999999</c:v>
                </c:pt>
                <c:pt idx="239">
                  <c:v>51055.417155000003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516-0343-9D05-834801BD66CA}"/>
            </c:ext>
          </c:extLst>
        </c:ser>
        <c:ser>
          <c:idx val="15"/>
          <c:order val="4"/>
          <c:tx>
            <c:strRef>
              <c:f>ztest!$Q$2</c:f>
              <c:strCache>
                <c:ptCount val="1"/>
                <c:pt idx="0">
                  <c:v>v_Pxy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ztest!$A$3:$A$242</c:f>
              <c:numCache>
                <c:formatCode>General</c:formatCode>
                <c:ptCount val="240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1.9399999999999997E-2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1.9899999999999998E-2</c:v>
                </c:pt>
                <c:pt idx="200">
                  <c:v>0.02</c:v>
                </c:pt>
                <c:pt idx="201">
                  <c:v>2.0099999999999996E-2</c:v>
                </c:pt>
                <c:pt idx="202">
                  <c:v>2.0199999999999999E-2</c:v>
                </c:pt>
                <c:pt idx="203">
                  <c:v>2.0300000000000002E-2</c:v>
                </c:pt>
                <c:pt idx="204">
                  <c:v>2.0399999999999998E-2</c:v>
                </c:pt>
                <c:pt idx="205">
                  <c:v>2.0500000000000001E-2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2.1099999999999997E-2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2.1599999999999998E-2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2.2699999999999998E-2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2.3899999999999998E-2</c:v>
                </c:pt>
              </c:numCache>
            </c:numRef>
          </c:xVal>
          <c:yVal>
            <c:numRef>
              <c:f>ztest!$Q$3:$Q$242</c:f>
              <c:numCache>
                <c:formatCode>General</c:formatCode>
                <c:ptCount val="240"/>
                <c:pt idx="0">
                  <c:v>0.114777</c:v>
                </c:pt>
                <c:pt idx="1">
                  <c:v>0.21</c:v>
                </c:pt>
                <c:pt idx="2">
                  <c:v>0.25853199999999998</c:v>
                </c:pt>
                <c:pt idx="3">
                  <c:v>0.29782799999999998</c:v>
                </c:pt>
                <c:pt idx="4">
                  <c:v>-0.586673</c:v>
                </c:pt>
                <c:pt idx="5">
                  <c:v>-0.40023999999999998</c:v>
                </c:pt>
                <c:pt idx="6">
                  <c:v>0.31885999999999998</c:v>
                </c:pt>
                <c:pt idx="7">
                  <c:v>-0.55998999999999999</c:v>
                </c:pt>
                <c:pt idx="8">
                  <c:v>1.0738259999999999</c:v>
                </c:pt>
                <c:pt idx="9">
                  <c:v>0.40920000000000001</c:v>
                </c:pt>
                <c:pt idx="10">
                  <c:v>0.24469299999999999</c:v>
                </c:pt>
                <c:pt idx="11">
                  <c:v>2.8149E-2</c:v>
                </c:pt>
                <c:pt idx="12">
                  <c:v>0.25897100000000001</c:v>
                </c:pt>
                <c:pt idx="13">
                  <c:v>0.25825300000000001</c:v>
                </c:pt>
                <c:pt idx="14">
                  <c:v>0.76596600000000004</c:v>
                </c:pt>
                <c:pt idx="15">
                  <c:v>0.202546</c:v>
                </c:pt>
                <c:pt idx="16">
                  <c:v>0.32868799999999998</c:v>
                </c:pt>
                <c:pt idx="17">
                  <c:v>-0.137845</c:v>
                </c:pt>
                <c:pt idx="18">
                  <c:v>3.1517000000000003E-2</c:v>
                </c:pt>
                <c:pt idx="19">
                  <c:v>-0.275673</c:v>
                </c:pt>
                <c:pt idx="20">
                  <c:v>-0.40458</c:v>
                </c:pt>
                <c:pt idx="21">
                  <c:v>0.10037</c:v>
                </c:pt>
                <c:pt idx="22">
                  <c:v>-0.18378</c:v>
                </c:pt>
                <c:pt idx="23">
                  <c:v>-0.26943600000000001</c:v>
                </c:pt>
                <c:pt idx="24">
                  <c:v>-0.31718000000000002</c:v>
                </c:pt>
                <c:pt idx="25">
                  <c:v>0.246923</c:v>
                </c:pt>
                <c:pt idx="26">
                  <c:v>0.14687700000000001</c:v>
                </c:pt>
                <c:pt idx="27">
                  <c:v>-0.483431</c:v>
                </c:pt>
                <c:pt idx="28">
                  <c:v>-4.6670000000000003E-2</c:v>
                </c:pt>
                <c:pt idx="29">
                  <c:v>0.14136799999999999</c:v>
                </c:pt>
                <c:pt idx="30">
                  <c:v>-8.0735000000000001E-2</c:v>
                </c:pt>
                <c:pt idx="31">
                  <c:v>1.127656</c:v>
                </c:pt>
                <c:pt idx="32">
                  <c:v>0.47682799999999997</c:v>
                </c:pt>
                <c:pt idx="33">
                  <c:v>0.123512</c:v>
                </c:pt>
                <c:pt idx="34">
                  <c:v>0.46418900000000002</c:v>
                </c:pt>
                <c:pt idx="35">
                  <c:v>-0.49615799999999999</c:v>
                </c:pt>
                <c:pt idx="36">
                  <c:v>0.158999</c:v>
                </c:pt>
                <c:pt idx="37">
                  <c:v>-0.61293600000000004</c:v>
                </c:pt>
                <c:pt idx="38">
                  <c:v>-0.70093399999999995</c:v>
                </c:pt>
                <c:pt idx="39">
                  <c:v>-0.31409399999999998</c:v>
                </c:pt>
                <c:pt idx="40">
                  <c:v>0.55889200000000006</c:v>
                </c:pt>
                <c:pt idx="41">
                  <c:v>0.421516</c:v>
                </c:pt>
                <c:pt idx="42">
                  <c:v>6.4440999999999998E-2</c:v>
                </c:pt>
                <c:pt idx="43">
                  <c:v>-0.25577800000000001</c:v>
                </c:pt>
                <c:pt idx="44">
                  <c:v>-9.1258000000000006E-2</c:v>
                </c:pt>
                <c:pt idx="45">
                  <c:v>-0.19107499999999999</c:v>
                </c:pt>
                <c:pt idx="46">
                  <c:v>0.170431</c:v>
                </c:pt>
                <c:pt idx="47">
                  <c:v>-0.48179</c:v>
                </c:pt>
                <c:pt idx="48">
                  <c:v>0.368838</c:v>
                </c:pt>
                <c:pt idx="49">
                  <c:v>0.22956399999999999</c:v>
                </c:pt>
                <c:pt idx="50">
                  <c:v>0.40314800000000001</c:v>
                </c:pt>
                <c:pt idx="51">
                  <c:v>-0.30341600000000002</c:v>
                </c:pt>
                <c:pt idx="52">
                  <c:v>-0.66634300000000002</c:v>
                </c:pt>
                <c:pt idx="53">
                  <c:v>-0.201156</c:v>
                </c:pt>
                <c:pt idx="54">
                  <c:v>-2.4562E-2</c:v>
                </c:pt>
                <c:pt idx="55">
                  <c:v>0.307809</c:v>
                </c:pt>
                <c:pt idx="56">
                  <c:v>0.30734499999999998</c:v>
                </c:pt>
                <c:pt idx="57">
                  <c:v>7.3685E-2</c:v>
                </c:pt>
                <c:pt idx="58">
                  <c:v>0.37374099999999999</c:v>
                </c:pt>
                <c:pt idx="59">
                  <c:v>0.21560299999999999</c:v>
                </c:pt>
                <c:pt idx="60">
                  <c:v>0.47232099999999999</c:v>
                </c:pt>
                <c:pt idx="61">
                  <c:v>-0.18614900000000001</c:v>
                </c:pt>
                <c:pt idx="62">
                  <c:v>-0.239701</c:v>
                </c:pt>
                <c:pt idx="63">
                  <c:v>-0.31408599999999998</c:v>
                </c:pt>
                <c:pt idx="64">
                  <c:v>0.18545800000000001</c:v>
                </c:pt>
                <c:pt idx="65">
                  <c:v>0.54883199999999999</c:v>
                </c:pt>
                <c:pt idx="66">
                  <c:v>-3.1105000000000001E-2</c:v>
                </c:pt>
                <c:pt idx="67">
                  <c:v>0.15765499999999999</c:v>
                </c:pt>
                <c:pt idx="68">
                  <c:v>-1.3309E-2</c:v>
                </c:pt>
                <c:pt idx="69">
                  <c:v>-0.54195899999999997</c:v>
                </c:pt>
                <c:pt idx="70">
                  <c:v>-8.6580000000000004E-2</c:v>
                </c:pt>
                <c:pt idx="71">
                  <c:v>0.75771100000000002</c:v>
                </c:pt>
                <c:pt idx="72">
                  <c:v>-8.2001000000000004E-2</c:v>
                </c:pt>
                <c:pt idx="73">
                  <c:v>-0.39236199999999999</c:v>
                </c:pt>
                <c:pt idx="74">
                  <c:v>-0.62859900000000002</c:v>
                </c:pt>
                <c:pt idx="75">
                  <c:v>-0.32527400000000001</c:v>
                </c:pt>
                <c:pt idx="76">
                  <c:v>0.14533499999999999</c:v>
                </c:pt>
                <c:pt idx="77">
                  <c:v>6.9717000000000001E-2</c:v>
                </c:pt>
                <c:pt idx="78">
                  <c:v>-0.78317999999999999</c:v>
                </c:pt>
                <c:pt idx="79">
                  <c:v>0.80345200000000006</c:v>
                </c:pt>
                <c:pt idx="80">
                  <c:v>0.52232500000000004</c:v>
                </c:pt>
                <c:pt idx="81">
                  <c:v>-0.194219</c:v>
                </c:pt>
                <c:pt idx="82">
                  <c:v>0.113506</c:v>
                </c:pt>
                <c:pt idx="83">
                  <c:v>-0.11908000000000001</c:v>
                </c:pt>
                <c:pt idx="84">
                  <c:v>0.39390700000000001</c:v>
                </c:pt>
                <c:pt idx="85">
                  <c:v>-0.31814399999999998</c:v>
                </c:pt>
                <c:pt idx="86">
                  <c:v>-4.5729999999999998E-3</c:v>
                </c:pt>
                <c:pt idx="87">
                  <c:v>0.11766600000000001</c:v>
                </c:pt>
                <c:pt idx="88">
                  <c:v>0.28308100000000003</c:v>
                </c:pt>
                <c:pt idx="89">
                  <c:v>-0.122504</c:v>
                </c:pt>
                <c:pt idx="90">
                  <c:v>-0.22244</c:v>
                </c:pt>
                <c:pt idx="91">
                  <c:v>-0.169735</c:v>
                </c:pt>
                <c:pt idx="92">
                  <c:v>-0.14122599999999999</c:v>
                </c:pt>
                <c:pt idx="93">
                  <c:v>-0.14102500000000001</c:v>
                </c:pt>
                <c:pt idx="94">
                  <c:v>-0.12698799999999999</c:v>
                </c:pt>
                <c:pt idx="95">
                  <c:v>0.30568400000000001</c:v>
                </c:pt>
                <c:pt idx="96">
                  <c:v>-0.49846699999999999</c:v>
                </c:pt>
                <c:pt idx="97">
                  <c:v>3.0365E-2</c:v>
                </c:pt>
                <c:pt idx="98">
                  <c:v>0.25047199999999997</c:v>
                </c:pt>
                <c:pt idx="99">
                  <c:v>0.16577500000000001</c:v>
                </c:pt>
                <c:pt idx="100">
                  <c:v>8.0476000000000006E-2</c:v>
                </c:pt>
                <c:pt idx="101">
                  <c:v>0.53466499999999995</c:v>
                </c:pt>
                <c:pt idx="102">
                  <c:v>-0.23915</c:v>
                </c:pt>
                <c:pt idx="103">
                  <c:v>-0.19192000000000001</c:v>
                </c:pt>
                <c:pt idx="104">
                  <c:v>-3.8982999999999997E-2</c:v>
                </c:pt>
                <c:pt idx="105">
                  <c:v>0.29369200000000001</c:v>
                </c:pt>
                <c:pt idx="106">
                  <c:v>-0.13010099999999999</c:v>
                </c:pt>
                <c:pt idx="107">
                  <c:v>-0.58912200000000003</c:v>
                </c:pt>
                <c:pt idx="108">
                  <c:v>3.3570000000000002E-3</c:v>
                </c:pt>
                <c:pt idx="109">
                  <c:v>-6.3480000000000003E-3</c:v>
                </c:pt>
                <c:pt idx="110">
                  <c:v>0.27053500000000003</c:v>
                </c:pt>
                <c:pt idx="111">
                  <c:v>-0.419045</c:v>
                </c:pt>
                <c:pt idx="112">
                  <c:v>-0.16231999999999999</c:v>
                </c:pt>
                <c:pt idx="113">
                  <c:v>-0.70585399999999998</c:v>
                </c:pt>
                <c:pt idx="114">
                  <c:v>-0.153396</c:v>
                </c:pt>
                <c:pt idx="115">
                  <c:v>-0.2349</c:v>
                </c:pt>
                <c:pt idx="116">
                  <c:v>0.13811100000000001</c:v>
                </c:pt>
                <c:pt idx="117">
                  <c:v>0.14791899999999999</c:v>
                </c:pt>
                <c:pt idx="118">
                  <c:v>0.213005</c:v>
                </c:pt>
                <c:pt idx="119">
                  <c:v>0.15127099999999999</c:v>
                </c:pt>
                <c:pt idx="120">
                  <c:v>0.18299599999999999</c:v>
                </c:pt>
                <c:pt idx="121">
                  <c:v>-0.118058</c:v>
                </c:pt>
                <c:pt idx="122">
                  <c:v>-5.8188999999999998E-2</c:v>
                </c:pt>
                <c:pt idx="123">
                  <c:v>0.13697100000000001</c:v>
                </c:pt>
                <c:pt idx="124">
                  <c:v>-5.4785E-2</c:v>
                </c:pt>
                <c:pt idx="125">
                  <c:v>0.13367799999999999</c:v>
                </c:pt>
                <c:pt idx="126">
                  <c:v>-3.6540000000000001E-3</c:v>
                </c:pt>
                <c:pt idx="127">
                  <c:v>-3.5659999999999997E-2</c:v>
                </c:pt>
                <c:pt idx="128">
                  <c:v>6.8575999999999998E-2</c:v>
                </c:pt>
                <c:pt idx="129">
                  <c:v>-0.60667099999999996</c:v>
                </c:pt>
                <c:pt idx="130">
                  <c:v>-0.144651</c:v>
                </c:pt>
                <c:pt idx="131">
                  <c:v>-0.10629</c:v>
                </c:pt>
                <c:pt idx="132">
                  <c:v>0.15851599999999999</c:v>
                </c:pt>
                <c:pt idx="133">
                  <c:v>0.58299199999999995</c:v>
                </c:pt>
                <c:pt idx="134">
                  <c:v>-0.54718800000000001</c:v>
                </c:pt>
                <c:pt idx="135">
                  <c:v>-0.193499</c:v>
                </c:pt>
                <c:pt idx="136">
                  <c:v>-3.2266999999999997E-2</c:v>
                </c:pt>
                <c:pt idx="137">
                  <c:v>4.6772000000000001E-2</c:v>
                </c:pt>
                <c:pt idx="138">
                  <c:v>4.5032000000000003E-2</c:v>
                </c:pt>
                <c:pt idx="139">
                  <c:v>0.234594</c:v>
                </c:pt>
                <c:pt idx="140">
                  <c:v>0.34789799999999999</c:v>
                </c:pt>
                <c:pt idx="141">
                  <c:v>0.16741</c:v>
                </c:pt>
                <c:pt idx="142">
                  <c:v>-0.26018200000000002</c:v>
                </c:pt>
                <c:pt idx="143">
                  <c:v>-0.29293400000000003</c:v>
                </c:pt>
                <c:pt idx="144">
                  <c:v>-7.1050000000000002E-3</c:v>
                </c:pt>
                <c:pt idx="145">
                  <c:v>-0.15707299999999999</c:v>
                </c:pt>
                <c:pt idx="146">
                  <c:v>-7.4117000000000002E-2</c:v>
                </c:pt>
                <c:pt idx="147">
                  <c:v>0.15503800000000001</c:v>
                </c:pt>
                <c:pt idx="148">
                  <c:v>3.5629000000000001E-2</c:v>
                </c:pt>
                <c:pt idx="149">
                  <c:v>-0.329482</c:v>
                </c:pt>
                <c:pt idx="150">
                  <c:v>0.35552600000000001</c:v>
                </c:pt>
                <c:pt idx="151">
                  <c:v>4.9326000000000002E-2</c:v>
                </c:pt>
                <c:pt idx="152">
                  <c:v>-0.350022</c:v>
                </c:pt>
                <c:pt idx="153">
                  <c:v>-1.9387999999999999E-2</c:v>
                </c:pt>
                <c:pt idx="154">
                  <c:v>0.23219300000000001</c:v>
                </c:pt>
                <c:pt idx="155">
                  <c:v>-0.27252599999999999</c:v>
                </c:pt>
                <c:pt idx="156">
                  <c:v>-0.175182</c:v>
                </c:pt>
                <c:pt idx="157">
                  <c:v>-0.301203</c:v>
                </c:pt>
                <c:pt idx="158">
                  <c:v>-0.13542399999999999</c:v>
                </c:pt>
                <c:pt idx="159">
                  <c:v>-0.25784000000000001</c:v>
                </c:pt>
                <c:pt idx="160">
                  <c:v>-8.7446999999999997E-2</c:v>
                </c:pt>
                <c:pt idx="161">
                  <c:v>-0.14426700000000001</c:v>
                </c:pt>
                <c:pt idx="162">
                  <c:v>-3.6065E-2</c:v>
                </c:pt>
                <c:pt idx="163">
                  <c:v>4.5927000000000003E-2</c:v>
                </c:pt>
                <c:pt idx="164">
                  <c:v>-0.15373600000000001</c:v>
                </c:pt>
                <c:pt idx="165">
                  <c:v>-0.101518</c:v>
                </c:pt>
                <c:pt idx="166">
                  <c:v>-8.3989999999999995E-2</c:v>
                </c:pt>
                <c:pt idx="167">
                  <c:v>0.15765199999999999</c:v>
                </c:pt>
                <c:pt idx="168">
                  <c:v>0.27644200000000002</c:v>
                </c:pt>
                <c:pt idx="169">
                  <c:v>-0.32248500000000002</c:v>
                </c:pt>
                <c:pt idx="170">
                  <c:v>0.38447100000000001</c:v>
                </c:pt>
                <c:pt idx="171">
                  <c:v>-7.2757000000000002E-2</c:v>
                </c:pt>
                <c:pt idx="172">
                  <c:v>4.4707999999999998E-2</c:v>
                </c:pt>
                <c:pt idx="173">
                  <c:v>0.51575700000000002</c:v>
                </c:pt>
                <c:pt idx="174">
                  <c:v>0.119478</c:v>
                </c:pt>
                <c:pt idx="175">
                  <c:v>7.3441000000000006E-2</c:v>
                </c:pt>
                <c:pt idx="176">
                  <c:v>-0.13042400000000001</c:v>
                </c:pt>
                <c:pt idx="177">
                  <c:v>-0.162185</c:v>
                </c:pt>
                <c:pt idx="178">
                  <c:v>-4.3588000000000002E-2</c:v>
                </c:pt>
                <c:pt idx="179">
                  <c:v>4.3177E-2</c:v>
                </c:pt>
                <c:pt idx="180">
                  <c:v>-9.6925999999999998E-2</c:v>
                </c:pt>
                <c:pt idx="181">
                  <c:v>2.2026E-2</c:v>
                </c:pt>
                <c:pt idx="182">
                  <c:v>0.131272</c:v>
                </c:pt>
                <c:pt idx="183">
                  <c:v>0.19353300000000001</c:v>
                </c:pt>
                <c:pt idx="184">
                  <c:v>0.26811600000000002</c:v>
                </c:pt>
                <c:pt idx="185">
                  <c:v>0.20979400000000001</c:v>
                </c:pt>
                <c:pt idx="186">
                  <c:v>-0.20649100000000001</c:v>
                </c:pt>
                <c:pt idx="187">
                  <c:v>-0.13660900000000001</c:v>
                </c:pt>
                <c:pt idx="188">
                  <c:v>-9.2066999999999996E-2</c:v>
                </c:pt>
                <c:pt idx="189">
                  <c:v>-0.16842399999999999</c:v>
                </c:pt>
                <c:pt idx="190">
                  <c:v>0.24379999999999999</c:v>
                </c:pt>
                <c:pt idx="191">
                  <c:v>-6.0458999999999999E-2</c:v>
                </c:pt>
                <c:pt idx="192">
                  <c:v>-8.7688000000000002E-2</c:v>
                </c:pt>
                <c:pt idx="193">
                  <c:v>2.6494E-2</c:v>
                </c:pt>
                <c:pt idx="194">
                  <c:v>0.10019699999999999</c:v>
                </c:pt>
                <c:pt idx="195">
                  <c:v>-7.5870999999999994E-2</c:v>
                </c:pt>
                <c:pt idx="196">
                  <c:v>9.9893999999999997E-2</c:v>
                </c:pt>
                <c:pt idx="197">
                  <c:v>0.19064800000000001</c:v>
                </c:pt>
                <c:pt idx="198">
                  <c:v>-0.23760000000000001</c:v>
                </c:pt>
                <c:pt idx="199">
                  <c:v>-0.32558300000000001</c:v>
                </c:pt>
                <c:pt idx="200">
                  <c:v>-0.24165700000000001</c:v>
                </c:pt>
                <c:pt idx="201">
                  <c:v>-4.8780999999999998E-2</c:v>
                </c:pt>
                <c:pt idx="202">
                  <c:v>0.14573</c:v>
                </c:pt>
                <c:pt idx="203">
                  <c:v>0.38065399999999999</c:v>
                </c:pt>
                <c:pt idx="204">
                  <c:v>6.3585000000000003E-2</c:v>
                </c:pt>
                <c:pt idx="205">
                  <c:v>-0.31862600000000002</c:v>
                </c:pt>
                <c:pt idx="206">
                  <c:v>-0.22320400000000001</c:v>
                </c:pt>
                <c:pt idx="207">
                  <c:v>-0.32545200000000002</c:v>
                </c:pt>
                <c:pt idx="208">
                  <c:v>-9.7092999999999999E-2</c:v>
                </c:pt>
                <c:pt idx="209">
                  <c:v>-0.13389300000000001</c:v>
                </c:pt>
                <c:pt idx="210">
                  <c:v>-0.30543500000000001</c:v>
                </c:pt>
                <c:pt idx="211">
                  <c:v>0.15681500000000001</c:v>
                </c:pt>
                <c:pt idx="212">
                  <c:v>-0.11964900000000001</c:v>
                </c:pt>
                <c:pt idx="213">
                  <c:v>0.121507</c:v>
                </c:pt>
                <c:pt idx="214">
                  <c:v>4.0108999999999999E-2</c:v>
                </c:pt>
                <c:pt idx="215">
                  <c:v>-0.19309000000000001</c:v>
                </c:pt>
                <c:pt idx="216">
                  <c:v>0.24742600000000001</c:v>
                </c:pt>
                <c:pt idx="217">
                  <c:v>-7.4167999999999998E-2</c:v>
                </c:pt>
                <c:pt idx="218">
                  <c:v>9.8881999999999998E-2</c:v>
                </c:pt>
                <c:pt idx="219">
                  <c:v>-0.134991</c:v>
                </c:pt>
                <c:pt idx="220">
                  <c:v>-6.9347000000000006E-2</c:v>
                </c:pt>
                <c:pt idx="221">
                  <c:v>0.117773</c:v>
                </c:pt>
                <c:pt idx="222">
                  <c:v>-0.244584</c:v>
                </c:pt>
                <c:pt idx="223">
                  <c:v>-6.6035999999999997E-2</c:v>
                </c:pt>
                <c:pt idx="224">
                  <c:v>0.25392799999999999</c:v>
                </c:pt>
                <c:pt idx="225">
                  <c:v>-4.5581999999999998E-2</c:v>
                </c:pt>
                <c:pt idx="226">
                  <c:v>5.3546000000000003E-2</c:v>
                </c:pt>
                <c:pt idx="227">
                  <c:v>1.7819000000000002E-2</c:v>
                </c:pt>
                <c:pt idx="228">
                  <c:v>-0.12306</c:v>
                </c:pt>
                <c:pt idx="229">
                  <c:v>0.14108899999999999</c:v>
                </c:pt>
                <c:pt idx="230">
                  <c:v>-9.3279999999999995E-3</c:v>
                </c:pt>
                <c:pt idx="231">
                  <c:v>5.8458999999999997E-2</c:v>
                </c:pt>
                <c:pt idx="232">
                  <c:v>6.1025000000000003E-2</c:v>
                </c:pt>
                <c:pt idx="233">
                  <c:v>0.20516899999999999</c:v>
                </c:pt>
                <c:pt idx="234">
                  <c:v>-5.2032000000000002E-2</c:v>
                </c:pt>
                <c:pt idx="235">
                  <c:v>2.6105E-2</c:v>
                </c:pt>
                <c:pt idx="236">
                  <c:v>-1.3904E-2</c:v>
                </c:pt>
                <c:pt idx="237">
                  <c:v>-0.21612999999999999</c:v>
                </c:pt>
                <c:pt idx="238">
                  <c:v>0.27033400000000002</c:v>
                </c:pt>
                <c:pt idx="239">
                  <c:v>7.6008999999999993E-2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516-0343-9D05-834801BD66CA}"/>
            </c:ext>
          </c:extLst>
        </c:ser>
        <c:ser>
          <c:idx val="16"/>
          <c:order val="5"/>
          <c:tx>
            <c:strRef>
              <c:f>ztest!$R$2</c:f>
              <c:strCache>
                <c:ptCount val="1"/>
                <c:pt idx="0">
                  <c:v>v_Pxz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ztest!$A$3:$A$242</c:f>
              <c:numCache>
                <c:formatCode>General</c:formatCode>
                <c:ptCount val="240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1.9399999999999997E-2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1.9899999999999998E-2</c:v>
                </c:pt>
                <c:pt idx="200">
                  <c:v>0.02</c:v>
                </c:pt>
                <c:pt idx="201">
                  <c:v>2.0099999999999996E-2</c:v>
                </c:pt>
                <c:pt idx="202">
                  <c:v>2.0199999999999999E-2</c:v>
                </c:pt>
                <c:pt idx="203">
                  <c:v>2.0300000000000002E-2</c:v>
                </c:pt>
                <c:pt idx="204">
                  <c:v>2.0399999999999998E-2</c:v>
                </c:pt>
                <c:pt idx="205">
                  <c:v>2.0500000000000001E-2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2.1099999999999997E-2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2.1599999999999998E-2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2.2699999999999998E-2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2.3899999999999998E-2</c:v>
                </c:pt>
              </c:numCache>
            </c:numRef>
          </c:xVal>
          <c:yVal>
            <c:numRef>
              <c:f>ztest!$R$3:$R$242</c:f>
              <c:numCache>
                <c:formatCode>General</c:formatCode>
                <c:ptCount val="240"/>
                <c:pt idx="0">
                  <c:v>-0.16169800000000001</c:v>
                </c:pt>
                <c:pt idx="1">
                  <c:v>-0.53346800000000005</c:v>
                </c:pt>
                <c:pt idx="2">
                  <c:v>-0.57342400000000004</c:v>
                </c:pt>
                <c:pt idx="3">
                  <c:v>0.13711999999999999</c:v>
                </c:pt>
                <c:pt idx="4">
                  <c:v>-0.240319</c:v>
                </c:pt>
                <c:pt idx="5">
                  <c:v>-0.21557799999999999</c:v>
                </c:pt>
                <c:pt idx="6">
                  <c:v>-0.157745</c:v>
                </c:pt>
                <c:pt idx="7">
                  <c:v>-0.23702899999999999</c:v>
                </c:pt>
                <c:pt idx="8">
                  <c:v>0.17319499999999999</c:v>
                </c:pt>
                <c:pt idx="9">
                  <c:v>2.9390000000000002E-3</c:v>
                </c:pt>
                <c:pt idx="10">
                  <c:v>-0.151196</c:v>
                </c:pt>
                <c:pt idx="11">
                  <c:v>0.38133299999999998</c:v>
                </c:pt>
                <c:pt idx="12">
                  <c:v>-0.19597300000000001</c:v>
                </c:pt>
                <c:pt idx="13">
                  <c:v>0.30237999999999998</c:v>
                </c:pt>
                <c:pt idx="14">
                  <c:v>-0.45224199999999998</c:v>
                </c:pt>
                <c:pt idx="15">
                  <c:v>-3.8927999999999997E-2</c:v>
                </c:pt>
                <c:pt idx="16">
                  <c:v>0.188722</c:v>
                </c:pt>
                <c:pt idx="17">
                  <c:v>0.17311499999999999</c:v>
                </c:pt>
                <c:pt idx="18">
                  <c:v>0.15298100000000001</c:v>
                </c:pt>
                <c:pt idx="19">
                  <c:v>-0.19151299999999999</c:v>
                </c:pt>
                <c:pt idx="20">
                  <c:v>-6.019E-2</c:v>
                </c:pt>
                <c:pt idx="21">
                  <c:v>-0.18814800000000001</c:v>
                </c:pt>
                <c:pt idx="22">
                  <c:v>-6.9347000000000006E-2</c:v>
                </c:pt>
                <c:pt idx="23">
                  <c:v>-0.23633100000000001</c:v>
                </c:pt>
                <c:pt idx="24">
                  <c:v>-8.9592000000000005E-2</c:v>
                </c:pt>
                <c:pt idx="25">
                  <c:v>-5.9760000000000004E-3</c:v>
                </c:pt>
                <c:pt idx="26">
                  <c:v>-0.51631899999999997</c:v>
                </c:pt>
                <c:pt idx="27">
                  <c:v>0.18707499999999999</c:v>
                </c:pt>
                <c:pt idx="28">
                  <c:v>6.2295999999999997E-2</c:v>
                </c:pt>
                <c:pt idx="29">
                  <c:v>0.37484800000000001</c:v>
                </c:pt>
                <c:pt idx="30">
                  <c:v>-0.36879299999999998</c:v>
                </c:pt>
                <c:pt idx="31">
                  <c:v>-0.369091</c:v>
                </c:pt>
                <c:pt idx="32">
                  <c:v>0.222993</c:v>
                </c:pt>
                <c:pt idx="33">
                  <c:v>-3.3890999999999998E-2</c:v>
                </c:pt>
                <c:pt idx="34">
                  <c:v>9.0663999999999995E-2</c:v>
                </c:pt>
                <c:pt idx="35">
                  <c:v>-0.163489</c:v>
                </c:pt>
                <c:pt idx="36">
                  <c:v>0.157032</c:v>
                </c:pt>
                <c:pt idx="37">
                  <c:v>0.120909</c:v>
                </c:pt>
                <c:pt idx="38">
                  <c:v>-3.3338E-2</c:v>
                </c:pt>
                <c:pt idx="39">
                  <c:v>-0.427373</c:v>
                </c:pt>
                <c:pt idx="40">
                  <c:v>-0.35682599999999998</c:v>
                </c:pt>
                <c:pt idx="41">
                  <c:v>2.8019999999999998E-3</c:v>
                </c:pt>
                <c:pt idx="42">
                  <c:v>-5.2617999999999998E-2</c:v>
                </c:pt>
                <c:pt idx="43">
                  <c:v>4.6057000000000001E-2</c:v>
                </c:pt>
                <c:pt idx="44">
                  <c:v>0.226331</c:v>
                </c:pt>
                <c:pt idx="45">
                  <c:v>0.116422</c:v>
                </c:pt>
                <c:pt idx="46">
                  <c:v>0.112716</c:v>
                </c:pt>
                <c:pt idx="47">
                  <c:v>-0.153308</c:v>
                </c:pt>
                <c:pt idx="48">
                  <c:v>0.27542899999999998</c:v>
                </c:pt>
                <c:pt idx="49">
                  <c:v>-2.1978000000000001E-2</c:v>
                </c:pt>
                <c:pt idx="50">
                  <c:v>-6.2614000000000003E-2</c:v>
                </c:pt>
                <c:pt idx="51">
                  <c:v>0.30047099999999999</c:v>
                </c:pt>
                <c:pt idx="52">
                  <c:v>0.15654599999999999</c:v>
                </c:pt>
                <c:pt idx="53">
                  <c:v>-0.18339900000000001</c:v>
                </c:pt>
                <c:pt idx="54">
                  <c:v>0.16316900000000001</c:v>
                </c:pt>
                <c:pt idx="55">
                  <c:v>-9.8522999999999999E-2</c:v>
                </c:pt>
                <c:pt idx="56">
                  <c:v>0.22204599999999999</c:v>
                </c:pt>
                <c:pt idx="57">
                  <c:v>-0.24168600000000001</c:v>
                </c:pt>
                <c:pt idx="58">
                  <c:v>-4.6535E-2</c:v>
                </c:pt>
                <c:pt idx="59">
                  <c:v>-8.0506999999999995E-2</c:v>
                </c:pt>
                <c:pt idx="60">
                  <c:v>0.18393899999999999</c:v>
                </c:pt>
                <c:pt idx="61">
                  <c:v>-0.25981900000000002</c:v>
                </c:pt>
                <c:pt idx="62">
                  <c:v>0.14630799999999999</c:v>
                </c:pt>
                <c:pt idx="63">
                  <c:v>8.9784000000000003E-2</c:v>
                </c:pt>
                <c:pt idx="64">
                  <c:v>0.42122100000000001</c:v>
                </c:pt>
                <c:pt idx="65">
                  <c:v>7.6702999999999993E-2</c:v>
                </c:pt>
                <c:pt idx="66">
                  <c:v>1.0670000000000001E-2</c:v>
                </c:pt>
                <c:pt idx="67">
                  <c:v>0.38728000000000001</c:v>
                </c:pt>
                <c:pt idx="68">
                  <c:v>6.0063999999999999E-2</c:v>
                </c:pt>
                <c:pt idx="69">
                  <c:v>-0.17907000000000001</c:v>
                </c:pt>
                <c:pt idx="70">
                  <c:v>-0.55563499999999999</c:v>
                </c:pt>
                <c:pt idx="71">
                  <c:v>-0.15668699999999999</c:v>
                </c:pt>
                <c:pt idx="72">
                  <c:v>-0.387098</c:v>
                </c:pt>
                <c:pt idx="73">
                  <c:v>-7.5108999999999995E-2</c:v>
                </c:pt>
                <c:pt idx="74">
                  <c:v>-0.125551</c:v>
                </c:pt>
                <c:pt idx="75">
                  <c:v>0.20927200000000001</c:v>
                </c:pt>
                <c:pt idx="76">
                  <c:v>0.115996</c:v>
                </c:pt>
                <c:pt idx="77">
                  <c:v>0.31697799999999998</c:v>
                </c:pt>
                <c:pt idx="78">
                  <c:v>-6.4292000000000002E-2</c:v>
                </c:pt>
                <c:pt idx="79">
                  <c:v>0.16153200000000001</c:v>
                </c:pt>
                <c:pt idx="80">
                  <c:v>-0.186254</c:v>
                </c:pt>
                <c:pt idx="81">
                  <c:v>7.1374000000000007E-2</c:v>
                </c:pt>
                <c:pt idx="82">
                  <c:v>-3.3519E-2</c:v>
                </c:pt>
                <c:pt idx="83">
                  <c:v>-4.8529999999999997E-2</c:v>
                </c:pt>
                <c:pt idx="84">
                  <c:v>3.4078999999999998E-2</c:v>
                </c:pt>
                <c:pt idx="85">
                  <c:v>3.4622E-2</c:v>
                </c:pt>
                <c:pt idx="86">
                  <c:v>3.9276999999999999E-2</c:v>
                </c:pt>
                <c:pt idx="87">
                  <c:v>0.15318999999999999</c:v>
                </c:pt>
                <c:pt idx="88">
                  <c:v>-7.6479000000000005E-2</c:v>
                </c:pt>
                <c:pt idx="89">
                  <c:v>-3.8793000000000001E-2</c:v>
                </c:pt>
                <c:pt idx="90">
                  <c:v>-0.11014599999999999</c:v>
                </c:pt>
                <c:pt idx="91">
                  <c:v>0.16553999999999999</c:v>
                </c:pt>
                <c:pt idx="92">
                  <c:v>0.12524399999999999</c:v>
                </c:pt>
                <c:pt idx="93">
                  <c:v>0.11826</c:v>
                </c:pt>
                <c:pt idx="94">
                  <c:v>3.9071000000000002E-2</c:v>
                </c:pt>
                <c:pt idx="95">
                  <c:v>0.14390800000000001</c:v>
                </c:pt>
                <c:pt idx="96">
                  <c:v>0.35913600000000001</c:v>
                </c:pt>
                <c:pt idx="97">
                  <c:v>-0.28653800000000001</c:v>
                </c:pt>
                <c:pt idx="98">
                  <c:v>-0.15010399999999999</c:v>
                </c:pt>
                <c:pt idx="99">
                  <c:v>-0.113605</c:v>
                </c:pt>
                <c:pt idx="100">
                  <c:v>-4.3062000000000003E-2</c:v>
                </c:pt>
                <c:pt idx="101">
                  <c:v>-0.19628499999999999</c:v>
                </c:pt>
                <c:pt idx="102">
                  <c:v>-0.1331</c:v>
                </c:pt>
                <c:pt idx="103">
                  <c:v>2.4087999999999998E-2</c:v>
                </c:pt>
                <c:pt idx="104">
                  <c:v>2.9579000000000001E-2</c:v>
                </c:pt>
                <c:pt idx="105">
                  <c:v>8.7847999999999996E-2</c:v>
                </c:pt>
                <c:pt idx="106">
                  <c:v>3.7749999999999999E-2</c:v>
                </c:pt>
                <c:pt idx="107">
                  <c:v>-0.22330700000000001</c:v>
                </c:pt>
                <c:pt idx="108">
                  <c:v>-0.104541</c:v>
                </c:pt>
                <c:pt idx="109">
                  <c:v>0.126496</c:v>
                </c:pt>
                <c:pt idx="110">
                  <c:v>-8.2277000000000003E-2</c:v>
                </c:pt>
                <c:pt idx="111">
                  <c:v>0.19440299999999999</c:v>
                </c:pt>
                <c:pt idx="112">
                  <c:v>-0.18229999999999999</c:v>
                </c:pt>
                <c:pt idx="113">
                  <c:v>-0.100772</c:v>
                </c:pt>
                <c:pt idx="114">
                  <c:v>-0.20946999999999999</c:v>
                </c:pt>
                <c:pt idx="115">
                  <c:v>-0.19606000000000001</c:v>
                </c:pt>
                <c:pt idx="116">
                  <c:v>0.177482</c:v>
                </c:pt>
                <c:pt idx="117">
                  <c:v>-7.7887999999999999E-2</c:v>
                </c:pt>
                <c:pt idx="118">
                  <c:v>4.6968000000000003E-2</c:v>
                </c:pt>
                <c:pt idx="119">
                  <c:v>-0.23415900000000001</c:v>
                </c:pt>
                <c:pt idx="120">
                  <c:v>-0.158246</c:v>
                </c:pt>
                <c:pt idx="121">
                  <c:v>7.6800000000000002E-4</c:v>
                </c:pt>
                <c:pt idx="122">
                  <c:v>0.23846800000000001</c:v>
                </c:pt>
                <c:pt idx="123">
                  <c:v>-0.16738600000000001</c:v>
                </c:pt>
                <c:pt idx="124">
                  <c:v>-0.25360500000000002</c:v>
                </c:pt>
                <c:pt idx="125">
                  <c:v>-0.183447</c:v>
                </c:pt>
                <c:pt idx="126">
                  <c:v>-4.6558000000000002E-2</c:v>
                </c:pt>
                <c:pt idx="127">
                  <c:v>2.1564E-2</c:v>
                </c:pt>
                <c:pt idx="128">
                  <c:v>-0.10120899999999999</c:v>
                </c:pt>
                <c:pt idx="129">
                  <c:v>9.2060000000000006E-3</c:v>
                </c:pt>
                <c:pt idx="130">
                  <c:v>-6.0553000000000003E-2</c:v>
                </c:pt>
                <c:pt idx="131">
                  <c:v>0.176563</c:v>
                </c:pt>
                <c:pt idx="132">
                  <c:v>-0.121351</c:v>
                </c:pt>
                <c:pt idx="133">
                  <c:v>-0.119348</c:v>
                </c:pt>
                <c:pt idx="134">
                  <c:v>-5.1659999999999998E-2</c:v>
                </c:pt>
                <c:pt idx="135">
                  <c:v>0.29086899999999999</c:v>
                </c:pt>
                <c:pt idx="136">
                  <c:v>-5.3733000000000003E-2</c:v>
                </c:pt>
                <c:pt idx="137">
                  <c:v>-5.3276999999999998E-2</c:v>
                </c:pt>
                <c:pt idx="138">
                  <c:v>0.16325300000000001</c:v>
                </c:pt>
                <c:pt idx="139">
                  <c:v>-3.1423E-2</c:v>
                </c:pt>
                <c:pt idx="140">
                  <c:v>-8.9781E-2</c:v>
                </c:pt>
                <c:pt idx="141">
                  <c:v>-0.103642</c:v>
                </c:pt>
                <c:pt idx="142">
                  <c:v>0.10122399999999999</c:v>
                </c:pt>
                <c:pt idx="143">
                  <c:v>-8.6498000000000005E-2</c:v>
                </c:pt>
                <c:pt idx="144">
                  <c:v>6.4591999999999997E-2</c:v>
                </c:pt>
                <c:pt idx="145">
                  <c:v>2.5288000000000001E-2</c:v>
                </c:pt>
                <c:pt idx="146">
                  <c:v>-0.18001200000000001</c:v>
                </c:pt>
                <c:pt idx="147">
                  <c:v>9.1190000000000004E-3</c:v>
                </c:pt>
                <c:pt idx="148">
                  <c:v>-0.207207</c:v>
                </c:pt>
                <c:pt idx="149">
                  <c:v>0.18504000000000001</c:v>
                </c:pt>
                <c:pt idx="150">
                  <c:v>0.177068</c:v>
                </c:pt>
                <c:pt idx="151">
                  <c:v>-7.5111999999999998E-2</c:v>
                </c:pt>
                <c:pt idx="152">
                  <c:v>-3.6521999999999999E-2</c:v>
                </c:pt>
                <c:pt idx="153">
                  <c:v>-6.9707000000000005E-2</c:v>
                </c:pt>
                <c:pt idx="154">
                  <c:v>-0.23758299999999999</c:v>
                </c:pt>
                <c:pt idx="155">
                  <c:v>-0.15595400000000001</c:v>
                </c:pt>
                <c:pt idx="156">
                  <c:v>-9.5571000000000003E-2</c:v>
                </c:pt>
                <c:pt idx="157">
                  <c:v>6.2820000000000003E-3</c:v>
                </c:pt>
                <c:pt idx="158">
                  <c:v>0.278057</c:v>
                </c:pt>
                <c:pt idx="159">
                  <c:v>-1.3653999999999999E-2</c:v>
                </c:pt>
                <c:pt idx="160">
                  <c:v>-0.15246999999999999</c:v>
                </c:pt>
                <c:pt idx="161">
                  <c:v>-5.7730000000000004E-3</c:v>
                </c:pt>
                <c:pt idx="162">
                  <c:v>-7.4836E-2</c:v>
                </c:pt>
                <c:pt idx="163">
                  <c:v>-0.16586799999999999</c:v>
                </c:pt>
                <c:pt idx="164">
                  <c:v>-0.26700800000000002</c:v>
                </c:pt>
                <c:pt idx="165">
                  <c:v>0.20655299999999999</c:v>
                </c:pt>
                <c:pt idx="166">
                  <c:v>4.65E-2</c:v>
                </c:pt>
                <c:pt idx="167">
                  <c:v>-8.3742999999999998E-2</c:v>
                </c:pt>
                <c:pt idx="168">
                  <c:v>0.12685099999999999</c:v>
                </c:pt>
                <c:pt idx="169">
                  <c:v>0.113595</c:v>
                </c:pt>
                <c:pt idx="170">
                  <c:v>-0.43049799999999999</c:v>
                </c:pt>
                <c:pt idx="171">
                  <c:v>-4.2132999999999997E-2</c:v>
                </c:pt>
                <c:pt idx="172">
                  <c:v>0.185137</c:v>
                </c:pt>
                <c:pt idx="173">
                  <c:v>0.31603999999999999</c:v>
                </c:pt>
                <c:pt idx="174">
                  <c:v>0.153694</c:v>
                </c:pt>
                <c:pt idx="175">
                  <c:v>-3.4647999999999998E-2</c:v>
                </c:pt>
                <c:pt idx="176">
                  <c:v>-0.175229</c:v>
                </c:pt>
                <c:pt idx="177">
                  <c:v>6.9360000000000005E-2</c:v>
                </c:pt>
                <c:pt idx="178">
                  <c:v>-7.7382000000000006E-2</c:v>
                </c:pt>
                <c:pt idx="179">
                  <c:v>0.118381</c:v>
                </c:pt>
                <c:pt idx="180">
                  <c:v>-5.9888999999999998E-2</c:v>
                </c:pt>
                <c:pt idx="181">
                  <c:v>0.244806</c:v>
                </c:pt>
                <c:pt idx="182">
                  <c:v>3.5926E-2</c:v>
                </c:pt>
                <c:pt idx="183">
                  <c:v>2.6919999999999999E-3</c:v>
                </c:pt>
                <c:pt idx="184">
                  <c:v>-0.11992899999999999</c:v>
                </c:pt>
                <c:pt idx="185">
                  <c:v>0.16209499999999999</c:v>
                </c:pt>
                <c:pt idx="186">
                  <c:v>-0.20341300000000001</c:v>
                </c:pt>
                <c:pt idx="187">
                  <c:v>-2.0820000000000002E-2</c:v>
                </c:pt>
                <c:pt idx="188">
                  <c:v>2.2141000000000001E-2</c:v>
                </c:pt>
                <c:pt idx="189">
                  <c:v>-0.156807</c:v>
                </c:pt>
                <c:pt idx="190">
                  <c:v>0.114179</c:v>
                </c:pt>
                <c:pt idx="191">
                  <c:v>0.192554</c:v>
                </c:pt>
                <c:pt idx="192">
                  <c:v>-0.22350400000000001</c:v>
                </c:pt>
                <c:pt idx="193">
                  <c:v>-9.6176999999999999E-2</c:v>
                </c:pt>
                <c:pt idx="194">
                  <c:v>0.27218599999999998</c:v>
                </c:pt>
                <c:pt idx="195">
                  <c:v>6.927E-3</c:v>
                </c:pt>
                <c:pt idx="196">
                  <c:v>-0.14072399999999999</c:v>
                </c:pt>
                <c:pt idx="197">
                  <c:v>-5.4758000000000001E-2</c:v>
                </c:pt>
                <c:pt idx="198">
                  <c:v>-3.8602999999999998E-2</c:v>
                </c:pt>
                <c:pt idx="199">
                  <c:v>8.1414E-2</c:v>
                </c:pt>
                <c:pt idx="200">
                  <c:v>-0.35139900000000002</c:v>
                </c:pt>
                <c:pt idx="201">
                  <c:v>7.7704999999999996E-2</c:v>
                </c:pt>
                <c:pt idx="202">
                  <c:v>5.5080999999999998E-2</c:v>
                </c:pt>
                <c:pt idx="203">
                  <c:v>8.7350999999999998E-2</c:v>
                </c:pt>
                <c:pt idx="204">
                  <c:v>2.3280000000000002E-3</c:v>
                </c:pt>
                <c:pt idx="205">
                  <c:v>-3.9609999999999999E-2</c:v>
                </c:pt>
                <c:pt idx="206">
                  <c:v>-0.17294300000000001</c:v>
                </c:pt>
                <c:pt idx="207">
                  <c:v>-0.16011800000000001</c:v>
                </c:pt>
                <c:pt idx="208">
                  <c:v>0.15493599999999999</c:v>
                </c:pt>
                <c:pt idx="209">
                  <c:v>-8.7845999999999994E-2</c:v>
                </c:pt>
                <c:pt idx="210">
                  <c:v>1.7663999999999999E-2</c:v>
                </c:pt>
                <c:pt idx="211">
                  <c:v>9.4506999999999994E-2</c:v>
                </c:pt>
                <c:pt idx="212">
                  <c:v>-0.156606</c:v>
                </c:pt>
                <c:pt idx="213">
                  <c:v>-0.124074</c:v>
                </c:pt>
                <c:pt idx="214">
                  <c:v>-6.5472000000000002E-2</c:v>
                </c:pt>
                <c:pt idx="215">
                  <c:v>-4.6122000000000003E-2</c:v>
                </c:pt>
                <c:pt idx="216">
                  <c:v>-1.0215999999999999E-2</c:v>
                </c:pt>
                <c:pt idx="217">
                  <c:v>8.1004999999999994E-2</c:v>
                </c:pt>
                <c:pt idx="218">
                  <c:v>-1.4305999999999999E-2</c:v>
                </c:pt>
                <c:pt idx="219">
                  <c:v>1.9342000000000002E-2</c:v>
                </c:pt>
                <c:pt idx="220">
                  <c:v>-8.4714999999999999E-2</c:v>
                </c:pt>
                <c:pt idx="221">
                  <c:v>2.5464000000000001E-2</c:v>
                </c:pt>
                <c:pt idx="222">
                  <c:v>-0.249719</c:v>
                </c:pt>
                <c:pt idx="223">
                  <c:v>7.7767000000000003E-2</c:v>
                </c:pt>
                <c:pt idx="224">
                  <c:v>0.14465500000000001</c:v>
                </c:pt>
                <c:pt idx="225">
                  <c:v>-5.8721000000000002E-2</c:v>
                </c:pt>
                <c:pt idx="226">
                  <c:v>5.1115000000000001E-2</c:v>
                </c:pt>
                <c:pt idx="227">
                  <c:v>0.198042</c:v>
                </c:pt>
                <c:pt idx="228">
                  <c:v>0.123423</c:v>
                </c:pt>
                <c:pt idx="229">
                  <c:v>-4.6318999999999999E-2</c:v>
                </c:pt>
                <c:pt idx="230">
                  <c:v>-6.3079999999999997E-2</c:v>
                </c:pt>
                <c:pt idx="231">
                  <c:v>5.2838000000000003E-2</c:v>
                </c:pt>
                <c:pt idx="232">
                  <c:v>-9.6460000000000004E-2</c:v>
                </c:pt>
                <c:pt idx="233">
                  <c:v>-4.7636999999999999E-2</c:v>
                </c:pt>
                <c:pt idx="234">
                  <c:v>0.104935</c:v>
                </c:pt>
                <c:pt idx="235">
                  <c:v>-1.6802000000000001E-2</c:v>
                </c:pt>
                <c:pt idx="236">
                  <c:v>1.4168E-2</c:v>
                </c:pt>
                <c:pt idx="237">
                  <c:v>0.115744</c:v>
                </c:pt>
                <c:pt idx="238">
                  <c:v>0.13923099999999999</c:v>
                </c:pt>
                <c:pt idx="239">
                  <c:v>4.8696999999999997E-2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516-0343-9D05-834801BD66CA}"/>
            </c:ext>
          </c:extLst>
        </c:ser>
        <c:ser>
          <c:idx val="17"/>
          <c:order val="6"/>
          <c:tx>
            <c:strRef>
              <c:f>ztest!$S$2</c:f>
              <c:strCache>
                <c:ptCount val="1"/>
                <c:pt idx="0">
                  <c:v>v_Pyz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ztest!$A$3:$A$242</c:f>
              <c:numCache>
                <c:formatCode>General</c:formatCode>
                <c:ptCount val="240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8.9999999999999987E-4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1.7999999999999997E-3</c:v>
                </c:pt>
                <c:pt idx="19">
                  <c:v>1.9E-3</c:v>
                </c:pt>
                <c:pt idx="20">
                  <c:v>2E-3</c:v>
                </c:pt>
                <c:pt idx="21">
                  <c:v>2.1000000000000003E-3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3.0999999999999995E-3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3.5999999999999995E-3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3.8999999999999998E-3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4.2000000000000006E-3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5.7000000000000002E-3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6.1999999999999989E-3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6.6999999999999994E-3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7.1999999999999989E-3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7.7999999999999996E-3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8.2999999999999984E-3</c:v>
                </c:pt>
                <c:pt idx="84">
                  <c:v>8.4000000000000012E-3</c:v>
                </c:pt>
                <c:pt idx="85">
                  <c:v>8.5000000000000006E-3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9.9000000000000008E-3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1.11E-2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1.2299999999999998E-2</c:v>
                </c:pt>
                <c:pt idx="124">
                  <c:v>1.2399999999999998E-2</c:v>
                </c:pt>
                <c:pt idx="125">
                  <c:v>1.2500000000000001E-2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1.2899999999999998E-2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1.3399999999999999E-2</c:v>
                </c:pt>
                <c:pt idx="135">
                  <c:v>1.35E-2</c:v>
                </c:pt>
                <c:pt idx="136">
                  <c:v>1.3599999999999999E-2</c:v>
                </c:pt>
                <c:pt idx="137">
                  <c:v>1.3699999999999999E-2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1.4399999999999998E-2</c:v>
                </c:pt>
                <c:pt idx="145">
                  <c:v>1.4500000000000001E-2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1.5899999999999997E-2</c:v>
                </c:pt>
                <c:pt idx="160">
                  <c:v>1.6E-2</c:v>
                </c:pt>
                <c:pt idx="161">
                  <c:v>1.6099999999999996E-2</c:v>
                </c:pt>
                <c:pt idx="162">
                  <c:v>1.6199999999999999E-2</c:v>
                </c:pt>
                <c:pt idx="163">
                  <c:v>1.6300000000000002E-2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1.6599999999999997E-2</c:v>
                </c:pt>
                <c:pt idx="167">
                  <c:v>1.67E-2</c:v>
                </c:pt>
                <c:pt idx="168">
                  <c:v>1.6800000000000002E-2</c:v>
                </c:pt>
                <c:pt idx="169">
                  <c:v>1.6899999999999998E-2</c:v>
                </c:pt>
                <c:pt idx="170">
                  <c:v>1.7000000000000001E-2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1.8099999999999998E-2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1.9300000000000001E-2</c:v>
                </c:pt>
                <c:pt idx="194">
                  <c:v>1.9399999999999997E-2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1.9800000000000002E-2</c:v>
                </c:pt>
                <c:pt idx="199">
                  <c:v>1.9899999999999998E-2</c:v>
                </c:pt>
                <c:pt idx="200">
                  <c:v>0.02</c:v>
                </c:pt>
                <c:pt idx="201">
                  <c:v>2.0099999999999996E-2</c:v>
                </c:pt>
                <c:pt idx="202">
                  <c:v>2.0199999999999999E-2</c:v>
                </c:pt>
                <c:pt idx="203">
                  <c:v>2.0300000000000002E-2</c:v>
                </c:pt>
                <c:pt idx="204">
                  <c:v>2.0399999999999998E-2</c:v>
                </c:pt>
                <c:pt idx="205">
                  <c:v>2.0500000000000001E-2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2.1099999999999997E-2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2.1599999999999998E-2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2.2200000000000001E-2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2.2699999999999998E-2</c:v>
                </c:pt>
                <c:pt idx="228">
                  <c:v>2.2800000000000001E-2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2.35E-2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2.3899999999999998E-2</c:v>
                </c:pt>
              </c:numCache>
            </c:numRef>
          </c:xVal>
          <c:yVal>
            <c:numRef>
              <c:f>ztest!$S$3:$S$242</c:f>
              <c:numCache>
                <c:formatCode>General</c:formatCode>
                <c:ptCount val="240"/>
                <c:pt idx="0">
                  <c:v>-0.47673399999999999</c:v>
                </c:pt>
                <c:pt idx="1">
                  <c:v>-0.66176699999999999</c:v>
                </c:pt>
                <c:pt idx="2">
                  <c:v>-0.56086100000000005</c:v>
                </c:pt>
                <c:pt idx="3">
                  <c:v>0.34661199999999998</c:v>
                </c:pt>
                <c:pt idx="4">
                  <c:v>0.85141699999999998</c:v>
                </c:pt>
                <c:pt idx="5">
                  <c:v>0.91439099999999995</c:v>
                </c:pt>
                <c:pt idx="6">
                  <c:v>0.19359999999999999</c:v>
                </c:pt>
                <c:pt idx="7">
                  <c:v>-0.47949900000000001</c:v>
                </c:pt>
                <c:pt idx="8">
                  <c:v>2.373084</c:v>
                </c:pt>
                <c:pt idx="9">
                  <c:v>-0.56146300000000005</c:v>
                </c:pt>
                <c:pt idx="10">
                  <c:v>-0.116665</c:v>
                </c:pt>
                <c:pt idx="11">
                  <c:v>-1.0878209999999999</c:v>
                </c:pt>
                <c:pt idx="12">
                  <c:v>-0.20733399999999999</c:v>
                </c:pt>
                <c:pt idx="13">
                  <c:v>0.570913</c:v>
                </c:pt>
                <c:pt idx="14">
                  <c:v>-0.51735200000000003</c:v>
                </c:pt>
                <c:pt idx="15">
                  <c:v>-2.7281E-2</c:v>
                </c:pt>
                <c:pt idx="16">
                  <c:v>-0.32046599999999997</c:v>
                </c:pt>
                <c:pt idx="17">
                  <c:v>0.38462099999999999</c:v>
                </c:pt>
                <c:pt idx="18">
                  <c:v>0.92349899999999996</c:v>
                </c:pt>
                <c:pt idx="19">
                  <c:v>1.0435909999999999</c:v>
                </c:pt>
                <c:pt idx="20">
                  <c:v>-0.93497300000000005</c:v>
                </c:pt>
                <c:pt idx="21">
                  <c:v>1.2690969999999999</c:v>
                </c:pt>
                <c:pt idx="22">
                  <c:v>0.69364599999999998</c:v>
                </c:pt>
                <c:pt idx="23">
                  <c:v>1.007746</c:v>
                </c:pt>
                <c:pt idx="24">
                  <c:v>1.0669310000000001</c:v>
                </c:pt>
                <c:pt idx="25">
                  <c:v>0.82096400000000003</c:v>
                </c:pt>
                <c:pt idx="26">
                  <c:v>0.23147899999999999</c:v>
                </c:pt>
                <c:pt idx="27">
                  <c:v>-0.46074300000000001</c:v>
                </c:pt>
                <c:pt idx="28">
                  <c:v>1.225082</c:v>
                </c:pt>
                <c:pt idx="29">
                  <c:v>0.397592</c:v>
                </c:pt>
                <c:pt idx="30">
                  <c:v>0.42605999999999999</c:v>
                </c:pt>
                <c:pt idx="31">
                  <c:v>1.4201619999999999</c:v>
                </c:pt>
                <c:pt idx="32">
                  <c:v>0.97109000000000001</c:v>
                </c:pt>
                <c:pt idx="33">
                  <c:v>0.26186199999999998</c:v>
                </c:pt>
                <c:pt idx="34">
                  <c:v>1.719978</c:v>
                </c:pt>
                <c:pt idx="35">
                  <c:v>-0.147116</c:v>
                </c:pt>
                <c:pt idx="36">
                  <c:v>-1.7024999999999998E-2</c:v>
                </c:pt>
                <c:pt idx="37">
                  <c:v>0.76636899999999997</c:v>
                </c:pt>
                <c:pt idx="38">
                  <c:v>0.43573800000000001</c:v>
                </c:pt>
                <c:pt idx="39">
                  <c:v>-1.1002350000000001</c:v>
                </c:pt>
                <c:pt idx="40">
                  <c:v>2.8282229999999999</c:v>
                </c:pt>
                <c:pt idx="41">
                  <c:v>0.95476499999999997</c:v>
                </c:pt>
                <c:pt idx="42">
                  <c:v>0.54964500000000005</c:v>
                </c:pt>
                <c:pt idx="43">
                  <c:v>0.81493800000000005</c:v>
                </c:pt>
                <c:pt idx="44">
                  <c:v>-0.35600500000000002</c:v>
                </c:pt>
                <c:pt idx="45">
                  <c:v>-0.19375899999999999</c:v>
                </c:pt>
                <c:pt idx="46">
                  <c:v>-1.157667</c:v>
                </c:pt>
                <c:pt idx="47">
                  <c:v>-0.81680600000000003</c:v>
                </c:pt>
                <c:pt idx="48">
                  <c:v>0.18451500000000001</c:v>
                </c:pt>
                <c:pt idx="49">
                  <c:v>0.83247800000000005</c:v>
                </c:pt>
                <c:pt idx="50">
                  <c:v>1.0106729999999999</c:v>
                </c:pt>
                <c:pt idx="51">
                  <c:v>0.41721999999999998</c:v>
                </c:pt>
                <c:pt idx="52">
                  <c:v>-1.0112220000000001</c:v>
                </c:pt>
                <c:pt idx="53">
                  <c:v>0.66309799999999997</c:v>
                </c:pt>
                <c:pt idx="54">
                  <c:v>0.23220199999999999</c:v>
                </c:pt>
                <c:pt idx="55">
                  <c:v>4.7580000000000001E-3</c:v>
                </c:pt>
                <c:pt idx="56">
                  <c:v>-0.33437</c:v>
                </c:pt>
                <c:pt idx="57">
                  <c:v>-0.750467</c:v>
                </c:pt>
                <c:pt idx="58">
                  <c:v>-0.49758200000000002</c:v>
                </c:pt>
                <c:pt idx="59">
                  <c:v>-0.15273</c:v>
                </c:pt>
                <c:pt idx="60">
                  <c:v>0.24074400000000001</c:v>
                </c:pt>
                <c:pt idx="61">
                  <c:v>0.226022</c:v>
                </c:pt>
                <c:pt idx="62">
                  <c:v>0.52604700000000004</c:v>
                </c:pt>
                <c:pt idx="63">
                  <c:v>-0.31682399999999999</c:v>
                </c:pt>
                <c:pt idx="64">
                  <c:v>0.74179899999999999</c:v>
                </c:pt>
                <c:pt idx="65">
                  <c:v>-1.5372680000000001</c:v>
                </c:pt>
                <c:pt idx="66">
                  <c:v>0.26416099999999998</c:v>
                </c:pt>
                <c:pt idx="67">
                  <c:v>0.23385500000000001</c:v>
                </c:pt>
                <c:pt idx="68">
                  <c:v>-0.28212100000000001</c:v>
                </c:pt>
                <c:pt idx="69">
                  <c:v>-0.47540399999999999</c:v>
                </c:pt>
                <c:pt idx="70">
                  <c:v>-0.46973700000000002</c:v>
                </c:pt>
                <c:pt idx="71">
                  <c:v>0.88528600000000002</c:v>
                </c:pt>
                <c:pt idx="72">
                  <c:v>-0.121086</c:v>
                </c:pt>
                <c:pt idx="73">
                  <c:v>-0.26729900000000001</c:v>
                </c:pt>
                <c:pt idx="74">
                  <c:v>-0.61135200000000001</c:v>
                </c:pt>
                <c:pt idx="75">
                  <c:v>-1.1350640000000001</c:v>
                </c:pt>
                <c:pt idx="76">
                  <c:v>0.11509900000000001</c:v>
                </c:pt>
                <c:pt idx="77">
                  <c:v>1.1153200000000001</c:v>
                </c:pt>
                <c:pt idx="78">
                  <c:v>0.92688099999999995</c:v>
                </c:pt>
                <c:pt idx="79">
                  <c:v>-0.52784200000000003</c:v>
                </c:pt>
                <c:pt idx="80">
                  <c:v>-0.42695300000000003</c:v>
                </c:pt>
                <c:pt idx="81">
                  <c:v>-1.2322470000000001</c:v>
                </c:pt>
                <c:pt idx="82">
                  <c:v>5.5384999999999997E-2</c:v>
                </c:pt>
                <c:pt idx="83">
                  <c:v>0.70685399999999998</c:v>
                </c:pt>
                <c:pt idx="84">
                  <c:v>-1.2205090000000001</c:v>
                </c:pt>
                <c:pt idx="85">
                  <c:v>1.5209459999999999</c:v>
                </c:pt>
                <c:pt idx="86">
                  <c:v>-0.382683</c:v>
                </c:pt>
                <c:pt idx="87">
                  <c:v>5.0104999999999997E-2</c:v>
                </c:pt>
                <c:pt idx="88">
                  <c:v>1.091369</c:v>
                </c:pt>
                <c:pt idx="89">
                  <c:v>-2.1728049999999999</c:v>
                </c:pt>
                <c:pt idx="90">
                  <c:v>-0.38184499999999999</c:v>
                </c:pt>
                <c:pt idx="91">
                  <c:v>2.1835879999999999</c:v>
                </c:pt>
                <c:pt idx="92">
                  <c:v>-0.11480799999999999</c:v>
                </c:pt>
                <c:pt idx="93">
                  <c:v>0.50365300000000002</c:v>
                </c:pt>
                <c:pt idx="94">
                  <c:v>-1.7216549999999999</c:v>
                </c:pt>
                <c:pt idx="95">
                  <c:v>-0.82843999999999995</c:v>
                </c:pt>
                <c:pt idx="96">
                  <c:v>-1.301809</c:v>
                </c:pt>
                <c:pt idx="97">
                  <c:v>-0.411829</c:v>
                </c:pt>
                <c:pt idx="98">
                  <c:v>0.64679299999999995</c:v>
                </c:pt>
                <c:pt idx="99">
                  <c:v>0.135822</c:v>
                </c:pt>
                <c:pt idx="100">
                  <c:v>-0.64411799999999997</c:v>
                </c:pt>
                <c:pt idx="101">
                  <c:v>-0.53709499999999999</c:v>
                </c:pt>
                <c:pt idx="102">
                  <c:v>-0.95408899999999996</c:v>
                </c:pt>
                <c:pt idx="103">
                  <c:v>-0.52670499999999998</c:v>
                </c:pt>
                <c:pt idx="104">
                  <c:v>0.559091</c:v>
                </c:pt>
                <c:pt idx="105">
                  <c:v>0.61284499999999997</c:v>
                </c:pt>
                <c:pt idx="106">
                  <c:v>4.2259999999999997E-3</c:v>
                </c:pt>
                <c:pt idx="107">
                  <c:v>-0.76346400000000003</c:v>
                </c:pt>
                <c:pt idx="108">
                  <c:v>-0.86165999999999998</c:v>
                </c:pt>
                <c:pt idx="109">
                  <c:v>-0.49515500000000001</c:v>
                </c:pt>
                <c:pt idx="110">
                  <c:v>0.81800799999999996</c:v>
                </c:pt>
                <c:pt idx="111">
                  <c:v>-5.7230999999999997E-2</c:v>
                </c:pt>
                <c:pt idx="112">
                  <c:v>0.17111499999999999</c:v>
                </c:pt>
                <c:pt idx="113">
                  <c:v>-1.11405</c:v>
                </c:pt>
                <c:pt idx="114">
                  <c:v>0.72065199999999996</c:v>
                </c:pt>
                <c:pt idx="115">
                  <c:v>-1.9467650000000001</c:v>
                </c:pt>
                <c:pt idx="116">
                  <c:v>-1.643918</c:v>
                </c:pt>
                <c:pt idx="117">
                  <c:v>0.39602199999999999</c:v>
                </c:pt>
                <c:pt idx="118">
                  <c:v>0.91504799999999997</c:v>
                </c:pt>
                <c:pt idx="119">
                  <c:v>0.412545</c:v>
                </c:pt>
                <c:pt idx="120">
                  <c:v>-0.223556</c:v>
                </c:pt>
                <c:pt idx="121">
                  <c:v>-1.610023</c:v>
                </c:pt>
                <c:pt idx="122">
                  <c:v>-1.289115</c:v>
                </c:pt>
                <c:pt idx="123">
                  <c:v>6.8838999999999997E-2</c:v>
                </c:pt>
                <c:pt idx="124">
                  <c:v>2.1315539999999999</c:v>
                </c:pt>
                <c:pt idx="125">
                  <c:v>0.63302000000000003</c:v>
                </c:pt>
                <c:pt idx="126">
                  <c:v>-0.22627900000000001</c:v>
                </c:pt>
                <c:pt idx="127">
                  <c:v>-0.22250900000000001</c:v>
                </c:pt>
                <c:pt idx="128">
                  <c:v>-1.162012</c:v>
                </c:pt>
                <c:pt idx="129">
                  <c:v>0.161832</c:v>
                </c:pt>
                <c:pt idx="130">
                  <c:v>-0.53276800000000002</c:v>
                </c:pt>
                <c:pt idx="131">
                  <c:v>0.45605400000000001</c:v>
                </c:pt>
                <c:pt idx="132">
                  <c:v>-0.18607000000000001</c:v>
                </c:pt>
                <c:pt idx="133">
                  <c:v>6.2084E-2</c:v>
                </c:pt>
                <c:pt idx="134">
                  <c:v>0.184585</c:v>
                </c:pt>
                <c:pt idx="135">
                  <c:v>-1.543137</c:v>
                </c:pt>
                <c:pt idx="136">
                  <c:v>1.0420199999999999</c:v>
                </c:pt>
                <c:pt idx="137">
                  <c:v>0.66025900000000004</c:v>
                </c:pt>
                <c:pt idx="138">
                  <c:v>-0.597132</c:v>
                </c:pt>
                <c:pt idx="139">
                  <c:v>0.330868</c:v>
                </c:pt>
                <c:pt idx="140">
                  <c:v>4.1480999999999997E-2</c:v>
                </c:pt>
                <c:pt idx="141">
                  <c:v>0.26597399999999999</c:v>
                </c:pt>
                <c:pt idx="142">
                  <c:v>0.63922800000000002</c:v>
                </c:pt>
                <c:pt idx="143">
                  <c:v>-0.68285099999999999</c:v>
                </c:pt>
                <c:pt idx="144">
                  <c:v>0.57481599999999999</c:v>
                </c:pt>
                <c:pt idx="145">
                  <c:v>-1.121534</c:v>
                </c:pt>
                <c:pt idx="146">
                  <c:v>-1.0929979999999999</c:v>
                </c:pt>
                <c:pt idx="147">
                  <c:v>-0.15698699999999999</c:v>
                </c:pt>
                <c:pt idx="148">
                  <c:v>0.29609400000000002</c:v>
                </c:pt>
                <c:pt idx="149">
                  <c:v>0.86815100000000001</c:v>
                </c:pt>
                <c:pt idx="150">
                  <c:v>-1.0477E-2</c:v>
                </c:pt>
                <c:pt idx="151">
                  <c:v>0.64175099999999996</c:v>
                </c:pt>
                <c:pt idx="152">
                  <c:v>-0.179281</c:v>
                </c:pt>
                <c:pt idx="153">
                  <c:v>-3.3522000000000003E-2</c:v>
                </c:pt>
                <c:pt idx="154">
                  <c:v>-8.3631999999999998E-2</c:v>
                </c:pt>
                <c:pt idx="155">
                  <c:v>-8.2263000000000003E-2</c:v>
                </c:pt>
                <c:pt idx="156">
                  <c:v>6.5353999999999995E-2</c:v>
                </c:pt>
                <c:pt idx="157">
                  <c:v>-0.240229</c:v>
                </c:pt>
                <c:pt idx="158">
                  <c:v>0.90190899999999996</c:v>
                </c:pt>
                <c:pt idx="159">
                  <c:v>-0.77270499999999998</c:v>
                </c:pt>
                <c:pt idx="160">
                  <c:v>-0.13064999999999999</c:v>
                </c:pt>
                <c:pt idx="161">
                  <c:v>-0.64539999999999997</c:v>
                </c:pt>
                <c:pt idx="162">
                  <c:v>0.63749100000000003</c:v>
                </c:pt>
                <c:pt idx="163">
                  <c:v>1.7536849999999999</c:v>
                </c:pt>
                <c:pt idx="164">
                  <c:v>1.2076579999999999</c:v>
                </c:pt>
                <c:pt idx="165">
                  <c:v>0.40573799999999999</c:v>
                </c:pt>
                <c:pt idx="166">
                  <c:v>-8.3268999999999996E-2</c:v>
                </c:pt>
                <c:pt idx="167">
                  <c:v>-0.26499</c:v>
                </c:pt>
                <c:pt idx="168">
                  <c:v>-1.101378</c:v>
                </c:pt>
                <c:pt idx="169">
                  <c:v>-0.28236299999999998</c:v>
                </c:pt>
                <c:pt idx="170">
                  <c:v>0.19059100000000001</c:v>
                </c:pt>
                <c:pt idx="171">
                  <c:v>0.64771199999999995</c:v>
                </c:pt>
                <c:pt idx="172">
                  <c:v>1.5343020000000001</c:v>
                </c:pt>
                <c:pt idx="173">
                  <c:v>0.42360100000000001</c:v>
                </c:pt>
                <c:pt idx="174">
                  <c:v>0.44506200000000001</c:v>
                </c:pt>
                <c:pt idx="175">
                  <c:v>0.78229899999999997</c:v>
                </c:pt>
                <c:pt idx="176">
                  <c:v>-0.261689</c:v>
                </c:pt>
                <c:pt idx="177">
                  <c:v>1.1830890000000001</c:v>
                </c:pt>
                <c:pt idx="178">
                  <c:v>3.1753999999999998E-2</c:v>
                </c:pt>
                <c:pt idx="179">
                  <c:v>2.6734000000000001E-2</c:v>
                </c:pt>
                <c:pt idx="180">
                  <c:v>0.32222899999999999</c:v>
                </c:pt>
                <c:pt idx="181">
                  <c:v>-2.7230000000000001E-2</c:v>
                </c:pt>
                <c:pt idx="182">
                  <c:v>-0.161546</c:v>
                </c:pt>
                <c:pt idx="183">
                  <c:v>1.6053789999999999</c:v>
                </c:pt>
                <c:pt idx="184">
                  <c:v>-0.31062000000000001</c:v>
                </c:pt>
                <c:pt idx="185">
                  <c:v>-1.651438</c:v>
                </c:pt>
                <c:pt idx="186">
                  <c:v>0.19544300000000001</c:v>
                </c:pt>
                <c:pt idx="187">
                  <c:v>-0.73744200000000004</c:v>
                </c:pt>
                <c:pt idx="188">
                  <c:v>-4.6947000000000003E-2</c:v>
                </c:pt>
                <c:pt idx="189">
                  <c:v>0.42339399999999999</c:v>
                </c:pt>
                <c:pt idx="190">
                  <c:v>6.1009999999999997E-3</c:v>
                </c:pt>
                <c:pt idx="191">
                  <c:v>0.104014</c:v>
                </c:pt>
                <c:pt idx="192">
                  <c:v>-0.66049199999999997</c:v>
                </c:pt>
                <c:pt idx="193">
                  <c:v>0.44391999999999998</c:v>
                </c:pt>
                <c:pt idx="194">
                  <c:v>1.0130570000000001</c:v>
                </c:pt>
                <c:pt idx="195">
                  <c:v>0.90301500000000001</c:v>
                </c:pt>
                <c:pt idx="196">
                  <c:v>-0.241115</c:v>
                </c:pt>
                <c:pt idx="197">
                  <c:v>-0.17399400000000001</c:v>
                </c:pt>
                <c:pt idx="198">
                  <c:v>-0.156218</c:v>
                </c:pt>
                <c:pt idx="199">
                  <c:v>-0.26682699999999998</c:v>
                </c:pt>
                <c:pt idx="200">
                  <c:v>0.55137499999999995</c:v>
                </c:pt>
                <c:pt idx="201">
                  <c:v>0.132878</c:v>
                </c:pt>
                <c:pt idx="202">
                  <c:v>0.39337499999999997</c:v>
                </c:pt>
                <c:pt idx="203">
                  <c:v>-0.72953000000000001</c:v>
                </c:pt>
                <c:pt idx="204">
                  <c:v>0.63938799999999996</c:v>
                </c:pt>
                <c:pt idx="205">
                  <c:v>0.79337299999999999</c:v>
                </c:pt>
                <c:pt idx="206">
                  <c:v>1.9387000000000001E-2</c:v>
                </c:pt>
                <c:pt idx="207">
                  <c:v>0.139825</c:v>
                </c:pt>
                <c:pt idx="208">
                  <c:v>-1.353728</c:v>
                </c:pt>
                <c:pt idx="209">
                  <c:v>0.82873200000000002</c:v>
                </c:pt>
                <c:pt idx="210">
                  <c:v>-0.73836500000000005</c:v>
                </c:pt>
                <c:pt idx="211">
                  <c:v>-0.492037</c:v>
                </c:pt>
                <c:pt idx="212">
                  <c:v>0.69502900000000001</c:v>
                </c:pt>
                <c:pt idx="213">
                  <c:v>-0.302257</c:v>
                </c:pt>
                <c:pt idx="214">
                  <c:v>-2.9211000000000001E-2</c:v>
                </c:pt>
                <c:pt idx="215">
                  <c:v>0.78052600000000005</c:v>
                </c:pt>
                <c:pt idx="216">
                  <c:v>-1.177481</c:v>
                </c:pt>
                <c:pt idx="217">
                  <c:v>0.66515000000000002</c:v>
                </c:pt>
                <c:pt idx="218">
                  <c:v>0.94501800000000002</c:v>
                </c:pt>
                <c:pt idx="219">
                  <c:v>-1.7669999999999999E-3</c:v>
                </c:pt>
                <c:pt idx="220">
                  <c:v>-0.15454000000000001</c:v>
                </c:pt>
                <c:pt idx="221">
                  <c:v>0.32932699999999998</c:v>
                </c:pt>
                <c:pt idx="222">
                  <c:v>-0.228491</c:v>
                </c:pt>
                <c:pt idx="223">
                  <c:v>0.46144200000000002</c:v>
                </c:pt>
                <c:pt idx="224">
                  <c:v>0.775532</c:v>
                </c:pt>
                <c:pt idx="225">
                  <c:v>1.587683</c:v>
                </c:pt>
                <c:pt idx="226">
                  <c:v>-0.46132200000000001</c:v>
                </c:pt>
                <c:pt idx="227">
                  <c:v>1.486086</c:v>
                </c:pt>
                <c:pt idx="228">
                  <c:v>-5.2659999999999998E-2</c:v>
                </c:pt>
                <c:pt idx="229">
                  <c:v>-0.44556000000000001</c:v>
                </c:pt>
                <c:pt idx="230">
                  <c:v>5.0158000000000001E-2</c:v>
                </c:pt>
                <c:pt idx="231">
                  <c:v>1.476367</c:v>
                </c:pt>
                <c:pt idx="232">
                  <c:v>-0.39839200000000002</c:v>
                </c:pt>
                <c:pt idx="233">
                  <c:v>-0.65805999999999998</c:v>
                </c:pt>
                <c:pt idx="234">
                  <c:v>-0.63475199999999998</c:v>
                </c:pt>
                <c:pt idx="235">
                  <c:v>-0.40428500000000001</c:v>
                </c:pt>
                <c:pt idx="236">
                  <c:v>-0.664053</c:v>
                </c:pt>
                <c:pt idx="237">
                  <c:v>0.43323299999999998</c:v>
                </c:pt>
                <c:pt idx="238">
                  <c:v>-0.33826400000000001</c:v>
                </c:pt>
                <c:pt idx="239">
                  <c:v>1.145003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516-0343-9D05-834801BD6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025952"/>
        <c:axId val="856806368"/>
      </c:scatterChart>
      <c:valAx>
        <c:axId val="8570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806368"/>
        <c:crosses val="autoZero"/>
        <c:crossBetween val="midCat"/>
      </c:valAx>
      <c:valAx>
        <c:axId val="856806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025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1"/>
          <c:order val="0"/>
          <c:tx>
            <c:strRef>
              <c:f>ztest!$M$245</c:f>
              <c:strCache>
                <c:ptCount val="1"/>
                <c:pt idx="0">
                  <c:v>v_P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ztest!$A$246:$A$552</c:f>
              <c:numCache>
                <c:formatCode>General</c:formatCode>
                <c:ptCount val="307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  <c:pt idx="261">
                  <c:v>0.13075000000000001</c:v>
                </c:pt>
                <c:pt idx="262">
                  <c:v>0.13125000000000001</c:v>
                </c:pt>
                <c:pt idx="263">
                  <c:v>0.13175000000000001</c:v>
                </c:pt>
                <c:pt idx="264">
                  <c:v>0.13225000000000001</c:v>
                </c:pt>
                <c:pt idx="265">
                  <c:v>0.13275000000000001</c:v>
                </c:pt>
                <c:pt idx="266">
                  <c:v>0.13325000000000001</c:v>
                </c:pt>
                <c:pt idx="267">
                  <c:v>0.13375000000000001</c:v>
                </c:pt>
                <c:pt idx="268">
                  <c:v>0.13425000000000001</c:v>
                </c:pt>
                <c:pt idx="269">
                  <c:v>0.13475000000000001</c:v>
                </c:pt>
                <c:pt idx="270">
                  <c:v>0.13525000000000001</c:v>
                </c:pt>
                <c:pt idx="271">
                  <c:v>0.13575000000000001</c:v>
                </c:pt>
                <c:pt idx="272">
                  <c:v>0.13625000000000001</c:v>
                </c:pt>
                <c:pt idx="273">
                  <c:v>0.13675000000000001</c:v>
                </c:pt>
                <c:pt idx="274">
                  <c:v>0.13725000000000001</c:v>
                </c:pt>
                <c:pt idx="275">
                  <c:v>0.13775000000000001</c:v>
                </c:pt>
                <c:pt idx="276">
                  <c:v>0.13825000000000001</c:v>
                </c:pt>
                <c:pt idx="277">
                  <c:v>0.13875000000000001</c:v>
                </c:pt>
                <c:pt idx="278">
                  <c:v>0.13925000000000001</c:v>
                </c:pt>
                <c:pt idx="279">
                  <c:v>0.13975000000000001</c:v>
                </c:pt>
                <c:pt idx="280">
                  <c:v>0.14025000000000001</c:v>
                </c:pt>
                <c:pt idx="281">
                  <c:v>0.14074999999999999</c:v>
                </c:pt>
                <c:pt idx="282">
                  <c:v>0.14124999999999999</c:v>
                </c:pt>
                <c:pt idx="283">
                  <c:v>0.14174999999999999</c:v>
                </c:pt>
                <c:pt idx="284">
                  <c:v>0.14224999999999999</c:v>
                </c:pt>
                <c:pt idx="285">
                  <c:v>0.14274999999999999</c:v>
                </c:pt>
                <c:pt idx="286">
                  <c:v>0.14324999999999999</c:v>
                </c:pt>
                <c:pt idx="287">
                  <c:v>0.14374999999999999</c:v>
                </c:pt>
                <c:pt idx="288">
                  <c:v>0.14424999999999999</c:v>
                </c:pt>
                <c:pt idx="289">
                  <c:v>0.14474999999999999</c:v>
                </c:pt>
                <c:pt idx="290">
                  <c:v>0.14524999999999999</c:v>
                </c:pt>
                <c:pt idx="291">
                  <c:v>0.14574999999999999</c:v>
                </c:pt>
                <c:pt idx="292">
                  <c:v>0.14624999999999999</c:v>
                </c:pt>
                <c:pt idx="293">
                  <c:v>0.14674999999999999</c:v>
                </c:pt>
                <c:pt idx="294">
                  <c:v>0.14724999999999999</c:v>
                </c:pt>
                <c:pt idx="295">
                  <c:v>0.14774999999999999</c:v>
                </c:pt>
                <c:pt idx="296">
                  <c:v>0.14824999999999999</c:v>
                </c:pt>
                <c:pt idx="297">
                  <c:v>0.14874999999999999</c:v>
                </c:pt>
                <c:pt idx="298">
                  <c:v>0.14924999999999999</c:v>
                </c:pt>
                <c:pt idx="299">
                  <c:v>0.14974999999999999</c:v>
                </c:pt>
                <c:pt idx="300">
                  <c:v>0.15024999999999999</c:v>
                </c:pt>
                <c:pt idx="301">
                  <c:v>0.15075</c:v>
                </c:pt>
                <c:pt idx="302">
                  <c:v>0.15125</c:v>
                </c:pt>
                <c:pt idx="303">
                  <c:v>0.15175</c:v>
                </c:pt>
                <c:pt idx="304">
                  <c:v>0.15225</c:v>
                </c:pt>
                <c:pt idx="305">
                  <c:v>0.15275</c:v>
                </c:pt>
                <c:pt idx="306">
                  <c:v>0.15325</c:v>
                </c:pt>
              </c:numCache>
            </c:numRef>
          </c:xVal>
          <c:yVal>
            <c:numRef>
              <c:f>ztest!$M$246:$M$552</c:f>
              <c:numCache>
                <c:formatCode>General</c:formatCode>
                <c:ptCount val="307"/>
                <c:pt idx="0">
                  <c:v>271.92701499999998</c:v>
                </c:pt>
                <c:pt idx="1">
                  <c:v>625.49746800000003</c:v>
                </c:pt>
                <c:pt idx="2">
                  <c:v>977.884411</c:v>
                </c:pt>
                <c:pt idx="3">
                  <c:v>1339.748073</c:v>
                </c:pt>
                <c:pt idx="4">
                  <c:v>1688.403362</c:v>
                </c:pt>
                <c:pt idx="5">
                  <c:v>2044.0484570000001</c:v>
                </c:pt>
                <c:pt idx="6">
                  <c:v>2402.9005440000001</c:v>
                </c:pt>
                <c:pt idx="7">
                  <c:v>2757.6382410000001</c:v>
                </c:pt>
                <c:pt idx="8">
                  <c:v>3118.2219519999999</c:v>
                </c:pt>
                <c:pt idx="9">
                  <c:v>3471.7819530000002</c:v>
                </c:pt>
                <c:pt idx="10">
                  <c:v>3831.541162</c:v>
                </c:pt>
                <c:pt idx="11">
                  <c:v>4184.0235380000004</c:v>
                </c:pt>
                <c:pt idx="12">
                  <c:v>4540.3422300000002</c:v>
                </c:pt>
                <c:pt idx="13">
                  <c:v>4899.9010689999996</c:v>
                </c:pt>
                <c:pt idx="14">
                  <c:v>5257.7781050000003</c:v>
                </c:pt>
                <c:pt idx="15">
                  <c:v>5612.2632270000004</c:v>
                </c:pt>
                <c:pt idx="16">
                  <c:v>5970.121948</c:v>
                </c:pt>
                <c:pt idx="17">
                  <c:v>6329.5210260000003</c:v>
                </c:pt>
                <c:pt idx="18">
                  <c:v>6691.1623589999999</c:v>
                </c:pt>
                <c:pt idx="19">
                  <c:v>7048.4714469999999</c:v>
                </c:pt>
                <c:pt idx="20">
                  <c:v>7408.6652999999997</c:v>
                </c:pt>
                <c:pt idx="21">
                  <c:v>7766.4623149999998</c:v>
                </c:pt>
                <c:pt idx="22">
                  <c:v>8124.0210470000002</c:v>
                </c:pt>
                <c:pt idx="23">
                  <c:v>8483.2528679999996</c:v>
                </c:pt>
                <c:pt idx="24">
                  <c:v>8840.6284919999998</c:v>
                </c:pt>
                <c:pt idx="25">
                  <c:v>9196.9465060000002</c:v>
                </c:pt>
                <c:pt idx="26">
                  <c:v>9554.6480780000002</c:v>
                </c:pt>
                <c:pt idx="27">
                  <c:v>9916.0971030000001</c:v>
                </c:pt>
                <c:pt idx="28">
                  <c:v>10273.133469</c:v>
                </c:pt>
                <c:pt idx="29">
                  <c:v>10632.676412000001</c:v>
                </c:pt>
                <c:pt idx="30">
                  <c:v>10990.535989</c:v>
                </c:pt>
                <c:pt idx="31">
                  <c:v>11354.72385</c:v>
                </c:pt>
                <c:pt idx="32">
                  <c:v>11711.879021000001</c:v>
                </c:pt>
                <c:pt idx="33">
                  <c:v>12069.731715</c:v>
                </c:pt>
                <c:pt idx="34">
                  <c:v>12427.347881</c:v>
                </c:pt>
                <c:pt idx="35">
                  <c:v>12784.9408</c:v>
                </c:pt>
                <c:pt idx="36">
                  <c:v>13145.23813</c:v>
                </c:pt>
                <c:pt idx="37">
                  <c:v>13502.404782</c:v>
                </c:pt>
                <c:pt idx="38">
                  <c:v>13861.804679000001</c:v>
                </c:pt>
                <c:pt idx="39">
                  <c:v>14218.791010999999</c:v>
                </c:pt>
                <c:pt idx="40">
                  <c:v>14579.765361</c:v>
                </c:pt>
                <c:pt idx="41">
                  <c:v>14937.357609000001</c:v>
                </c:pt>
                <c:pt idx="42">
                  <c:v>15294.787418</c:v>
                </c:pt>
                <c:pt idx="43">
                  <c:v>15658.173593</c:v>
                </c:pt>
                <c:pt idx="44">
                  <c:v>16014.14682</c:v>
                </c:pt>
                <c:pt idx="45">
                  <c:v>16374.154602000001</c:v>
                </c:pt>
                <c:pt idx="46">
                  <c:v>16729.229581</c:v>
                </c:pt>
                <c:pt idx="47">
                  <c:v>17084.236228000002</c:v>
                </c:pt>
                <c:pt idx="48">
                  <c:v>17440.723862999999</c:v>
                </c:pt>
                <c:pt idx="49">
                  <c:v>17798.207103000001</c:v>
                </c:pt>
                <c:pt idx="50">
                  <c:v>18155.407386999999</c:v>
                </c:pt>
                <c:pt idx="51">
                  <c:v>18513.038366000001</c:v>
                </c:pt>
                <c:pt idx="52">
                  <c:v>18868.797782000001</c:v>
                </c:pt>
                <c:pt idx="53">
                  <c:v>19225.733006999999</c:v>
                </c:pt>
                <c:pt idx="54">
                  <c:v>19585.046232000001</c:v>
                </c:pt>
                <c:pt idx="55">
                  <c:v>19941.731553000001</c:v>
                </c:pt>
                <c:pt idx="56">
                  <c:v>20298.301087</c:v>
                </c:pt>
                <c:pt idx="57">
                  <c:v>20646.906114000001</c:v>
                </c:pt>
                <c:pt idx="58">
                  <c:v>21003.076239999999</c:v>
                </c:pt>
                <c:pt idx="59">
                  <c:v>21357.975557999998</c:v>
                </c:pt>
                <c:pt idx="60">
                  <c:v>21710.934791</c:v>
                </c:pt>
                <c:pt idx="61">
                  <c:v>22062.559004999999</c:v>
                </c:pt>
                <c:pt idx="62">
                  <c:v>22417.751400000001</c:v>
                </c:pt>
                <c:pt idx="63">
                  <c:v>22771.728993000001</c:v>
                </c:pt>
                <c:pt idx="64">
                  <c:v>23119.482500999999</c:v>
                </c:pt>
                <c:pt idx="65">
                  <c:v>23470.562020000001</c:v>
                </c:pt>
                <c:pt idx="66">
                  <c:v>23821.861213</c:v>
                </c:pt>
                <c:pt idx="67">
                  <c:v>24172.749981000001</c:v>
                </c:pt>
                <c:pt idx="68">
                  <c:v>24521.197534999999</c:v>
                </c:pt>
                <c:pt idx="69">
                  <c:v>24867.518250000001</c:v>
                </c:pt>
                <c:pt idx="70">
                  <c:v>25217.595456999999</c:v>
                </c:pt>
                <c:pt idx="71">
                  <c:v>25561.584665999999</c:v>
                </c:pt>
                <c:pt idx="72">
                  <c:v>25915.141340999999</c:v>
                </c:pt>
                <c:pt idx="73">
                  <c:v>26263.677814999999</c:v>
                </c:pt>
                <c:pt idx="74">
                  <c:v>26603.655924999999</c:v>
                </c:pt>
                <c:pt idx="75">
                  <c:v>26952.659146000002</c:v>
                </c:pt>
                <c:pt idx="76">
                  <c:v>27294.358629999999</c:v>
                </c:pt>
                <c:pt idx="77">
                  <c:v>27636.944952000002</c:v>
                </c:pt>
                <c:pt idx="78">
                  <c:v>27979.056192</c:v>
                </c:pt>
                <c:pt idx="79">
                  <c:v>28323.452214000001</c:v>
                </c:pt>
                <c:pt idx="80">
                  <c:v>28663.5645</c:v>
                </c:pt>
                <c:pt idx="81">
                  <c:v>29004.004638999999</c:v>
                </c:pt>
                <c:pt idx="82">
                  <c:v>29342.016554000002</c:v>
                </c:pt>
                <c:pt idx="83">
                  <c:v>29682.874223999999</c:v>
                </c:pt>
                <c:pt idx="84">
                  <c:v>30016.818587000002</c:v>
                </c:pt>
                <c:pt idx="85">
                  <c:v>30359.306339999999</c:v>
                </c:pt>
                <c:pt idx="86">
                  <c:v>30686.906959</c:v>
                </c:pt>
                <c:pt idx="87">
                  <c:v>31029.966280000001</c:v>
                </c:pt>
                <c:pt idx="88">
                  <c:v>31361.2003</c:v>
                </c:pt>
                <c:pt idx="89">
                  <c:v>31697.989869000001</c:v>
                </c:pt>
                <c:pt idx="90">
                  <c:v>32021.398742000001</c:v>
                </c:pt>
                <c:pt idx="91">
                  <c:v>32358.556353</c:v>
                </c:pt>
                <c:pt idx="92">
                  <c:v>32686.647176999999</c:v>
                </c:pt>
                <c:pt idx="93">
                  <c:v>33012.132609</c:v>
                </c:pt>
                <c:pt idx="94">
                  <c:v>33340.402446</c:v>
                </c:pt>
                <c:pt idx="95">
                  <c:v>33666.446483</c:v>
                </c:pt>
                <c:pt idx="96">
                  <c:v>33998.998148999999</c:v>
                </c:pt>
                <c:pt idx="97">
                  <c:v>34315.991596</c:v>
                </c:pt>
                <c:pt idx="98">
                  <c:v>34643.365515999998</c:v>
                </c:pt>
                <c:pt idx="99">
                  <c:v>34962.88953</c:v>
                </c:pt>
                <c:pt idx="100">
                  <c:v>35279.124470000002</c:v>
                </c:pt>
                <c:pt idx="101">
                  <c:v>35596.600734</c:v>
                </c:pt>
                <c:pt idx="102">
                  <c:v>35913.905525000002</c:v>
                </c:pt>
                <c:pt idx="103">
                  <c:v>36225.083810999997</c:v>
                </c:pt>
                <c:pt idx="104">
                  <c:v>36537.963416999999</c:v>
                </c:pt>
                <c:pt idx="105">
                  <c:v>36849.438973999997</c:v>
                </c:pt>
                <c:pt idx="106">
                  <c:v>37157.623645</c:v>
                </c:pt>
                <c:pt idx="107">
                  <c:v>37466.800405000002</c:v>
                </c:pt>
                <c:pt idx="108">
                  <c:v>37772.805905000001</c:v>
                </c:pt>
                <c:pt idx="109">
                  <c:v>38076.617379000003</c:v>
                </c:pt>
                <c:pt idx="110">
                  <c:v>38378.610862000001</c:v>
                </c:pt>
                <c:pt idx="111">
                  <c:v>38678.818779000001</c:v>
                </c:pt>
                <c:pt idx="112">
                  <c:v>38973.737439999997</c:v>
                </c:pt>
                <c:pt idx="113">
                  <c:v>39274.757517999999</c:v>
                </c:pt>
                <c:pt idx="114">
                  <c:v>39575.206696000001</c:v>
                </c:pt>
                <c:pt idx="115">
                  <c:v>39873.176098999997</c:v>
                </c:pt>
                <c:pt idx="116">
                  <c:v>40173.683964999997</c:v>
                </c:pt>
                <c:pt idx="117">
                  <c:v>40466.921323000002</c:v>
                </c:pt>
                <c:pt idx="118">
                  <c:v>40765.079889000001</c:v>
                </c:pt>
                <c:pt idx="119">
                  <c:v>41060.551352000002</c:v>
                </c:pt>
                <c:pt idx="120">
                  <c:v>41354.899517999998</c:v>
                </c:pt>
                <c:pt idx="121">
                  <c:v>41650.991204999998</c:v>
                </c:pt>
                <c:pt idx="122">
                  <c:v>41945.468567999997</c:v>
                </c:pt>
                <c:pt idx="123">
                  <c:v>42235.277132000003</c:v>
                </c:pt>
                <c:pt idx="124">
                  <c:v>42529.682086000001</c:v>
                </c:pt>
                <c:pt idx="125">
                  <c:v>42821.600251000003</c:v>
                </c:pt>
                <c:pt idx="126">
                  <c:v>43122.046003000003</c:v>
                </c:pt>
                <c:pt idx="127">
                  <c:v>43399.686067000002</c:v>
                </c:pt>
                <c:pt idx="128">
                  <c:v>43682.969654</c:v>
                </c:pt>
                <c:pt idx="129">
                  <c:v>43953.510717999998</c:v>
                </c:pt>
                <c:pt idx="130">
                  <c:v>44244.084491000001</c:v>
                </c:pt>
                <c:pt idx="131">
                  <c:v>44535.380959000002</c:v>
                </c:pt>
                <c:pt idx="132">
                  <c:v>44816.861132999999</c:v>
                </c:pt>
                <c:pt idx="133">
                  <c:v>45162.868270999999</c:v>
                </c:pt>
                <c:pt idx="134">
                  <c:v>45467.700576000003</c:v>
                </c:pt>
                <c:pt idx="135">
                  <c:v>45742.223974</c:v>
                </c:pt>
                <c:pt idx="136">
                  <c:v>46016.263483000002</c:v>
                </c:pt>
                <c:pt idx="137">
                  <c:v>46286.466888000003</c:v>
                </c:pt>
                <c:pt idx="138">
                  <c:v>46569.536926000001</c:v>
                </c:pt>
                <c:pt idx="139">
                  <c:v>46916.199860000001</c:v>
                </c:pt>
                <c:pt idx="140">
                  <c:v>47209.831499</c:v>
                </c:pt>
                <c:pt idx="141">
                  <c:v>47467.657858999999</c:v>
                </c:pt>
                <c:pt idx="142">
                  <c:v>47729.834913999999</c:v>
                </c:pt>
                <c:pt idx="143">
                  <c:v>47976.176419000003</c:v>
                </c:pt>
                <c:pt idx="144">
                  <c:v>48227.821588999999</c:v>
                </c:pt>
                <c:pt idx="145">
                  <c:v>48481.067744</c:v>
                </c:pt>
                <c:pt idx="146">
                  <c:v>48772.603796000003</c:v>
                </c:pt>
                <c:pt idx="147">
                  <c:v>49042.304774999997</c:v>
                </c:pt>
                <c:pt idx="148">
                  <c:v>49259.602629000001</c:v>
                </c:pt>
                <c:pt idx="149">
                  <c:v>49432.764249</c:v>
                </c:pt>
                <c:pt idx="150">
                  <c:v>49647.996914000003</c:v>
                </c:pt>
                <c:pt idx="151">
                  <c:v>49844.655979000003</c:v>
                </c:pt>
                <c:pt idx="152">
                  <c:v>50026.873195</c:v>
                </c:pt>
                <c:pt idx="153">
                  <c:v>50159.334626999997</c:v>
                </c:pt>
                <c:pt idx="154">
                  <c:v>48842.783540999997</c:v>
                </c:pt>
                <c:pt idx="155">
                  <c:v>48533.488166000003</c:v>
                </c:pt>
                <c:pt idx="156">
                  <c:v>48320.445177000001</c:v>
                </c:pt>
                <c:pt idx="157">
                  <c:v>48476.825643999997</c:v>
                </c:pt>
                <c:pt idx="158">
                  <c:v>32529.859495000001</c:v>
                </c:pt>
                <c:pt idx="159">
                  <c:v>32112.533508</c:v>
                </c:pt>
                <c:pt idx="160">
                  <c:v>31589.092968000001</c:v>
                </c:pt>
                <c:pt idx="161">
                  <c:v>31738.046686999998</c:v>
                </c:pt>
                <c:pt idx="162">
                  <c:v>30985.366473999999</c:v>
                </c:pt>
                <c:pt idx="163">
                  <c:v>31042.562783000001</c:v>
                </c:pt>
                <c:pt idx="164">
                  <c:v>31033.302222999999</c:v>
                </c:pt>
                <c:pt idx="165">
                  <c:v>31119.082914999999</c:v>
                </c:pt>
                <c:pt idx="166">
                  <c:v>31185.257561999999</c:v>
                </c:pt>
                <c:pt idx="167">
                  <c:v>30723.928406999999</c:v>
                </c:pt>
                <c:pt idx="168">
                  <c:v>30208.911464000001</c:v>
                </c:pt>
                <c:pt idx="169">
                  <c:v>30061.737452000001</c:v>
                </c:pt>
                <c:pt idx="170">
                  <c:v>30217.029536999999</c:v>
                </c:pt>
                <c:pt idx="171">
                  <c:v>30410.391871</c:v>
                </c:pt>
                <c:pt idx="172">
                  <c:v>30607.583035</c:v>
                </c:pt>
                <c:pt idx="173">
                  <c:v>30762.073240000002</c:v>
                </c:pt>
                <c:pt idx="174">
                  <c:v>30619.078613999998</c:v>
                </c:pt>
                <c:pt idx="175">
                  <c:v>30777.838592</c:v>
                </c:pt>
                <c:pt idx="176">
                  <c:v>30730.511337</c:v>
                </c:pt>
                <c:pt idx="177">
                  <c:v>30912.106715999998</c:v>
                </c:pt>
                <c:pt idx="178">
                  <c:v>31075.212597000002</c:v>
                </c:pt>
                <c:pt idx="179">
                  <c:v>30933.822156999999</c:v>
                </c:pt>
                <c:pt idx="180">
                  <c:v>31136.140472999999</c:v>
                </c:pt>
                <c:pt idx="181">
                  <c:v>31347.222429000001</c:v>
                </c:pt>
                <c:pt idx="182">
                  <c:v>31432.969913000001</c:v>
                </c:pt>
                <c:pt idx="183">
                  <c:v>31522.886277000001</c:v>
                </c:pt>
                <c:pt idx="184">
                  <c:v>31445.730275000002</c:v>
                </c:pt>
                <c:pt idx="185">
                  <c:v>31384.608213</c:v>
                </c:pt>
                <c:pt idx="186">
                  <c:v>31206.280342999999</c:v>
                </c:pt>
                <c:pt idx="187">
                  <c:v>31343.267681000001</c:v>
                </c:pt>
                <c:pt idx="188">
                  <c:v>31315.525264</c:v>
                </c:pt>
                <c:pt idx="189">
                  <c:v>31055.438677999999</c:v>
                </c:pt>
                <c:pt idx="190">
                  <c:v>31111.963763</c:v>
                </c:pt>
                <c:pt idx="191">
                  <c:v>31327.166874999999</c:v>
                </c:pt>
                <c:pt idx="192">
                  <c:v>31231.396666000001</c:v>
                </c:pt>
                <c:pt idx="193">
                  <c:v>31445.997199000001</c:v>
                </c:pt>
                <c:pt idx="194">
                  <c:v>31543.145625000001</c:v>
                </c:pt>
                <c:pt idx="195">
                  <c:v>31667.369920000001</c:v>
                </c:pt>
                <c:pt idx="196">
                  <c:v>31597.896669000002</c:v>
                </c:pt>
                <c:pt idx="197">
                  <c:v>31799.157306000001</c:v>
                </c:pt>
                <c:pt idx="198">
                  <c:v>32009.980637000001</c:v>
                </c:pt>
                <c:pt idx="199">
                  <c:v>32037.869677999999</c:v>
                </c:pt>
                <c:pt idx="200">
                  <c:v>32237.957962</c:v>
                </c:pt>
                <c:pt idx="201">
                  <c:v>32252.26525</c:v>
                </c:pt>
                <c:pt idx="202">
                  <c:v>32038.103513999999</c:v>
                </c:pt>
                <c:pt idx="203">
                  <c:v>32234.668661</c:v>
                </c:pt>
                <c:pt idx="204">
                  <c:v>32280.229636</c:v>
                </c:pt>
                <c:pt idx="205">
                  <c:v>32470.382985</c:v>
                </c:pt>
                <c:pt idx="206">
                  <c:v>32479.720002999999</c:v>
                </c:pt>
                <c:pt idx="207">
                  <c:v>32608.783695999999</c:v>
                </c:pt>
                <c:pt idx="208">
                  <c:v>32521.501579</c:v>
                </c:pt>
                <c:pt idx="209">
                  <c:v>32709.315379</c:v>
                </c:pt>
                <c:pt idx="210">
                  <c:v>32914.650990000002</c:v>
                </c:pt>
                <c:pt idx="211">
                  <c:v>33103.177656</c:v>
                </c:pt>
                <c:pt idx="212">
                  <c:v>33071.083739000002</c:v>
                </c:pt>
                <c:pt idx="213">
                  <c:v>32760.444157999998</c:v>
                </c:pt>
                <c:pt idx="214">
                  <c:v>32327.913387000001</c:v>
                </c:pt>
                <c:pt idx="215">
                  <c:v>32258.706082000001</c:v>
                </c:pt>
                <c:pt idx="216">
                  <c:v>31214.043054999998</c:v>
                </c:pt>
                <c:pt idx="217">
                  <c:v>31228.829908</c:v>
                </c:pt>
                <c:pt idx="218">
                  <c:v>31430.842518000001</c:v>
                </c:pt>
                <c:pt idx="219">
                  <c:v>31619.490284</c:v>
                </c:pt>
                <c:pt idx="220">
                  <c:v>31735.449113999999</c:v>
                </c:pt>
                <c:pt idx="221">
                  <c:v>31921.535920999999</c:v>
                </c:pt>
                <c:pt idx="222">
                  <c:v>32099.863862999999</c:v>
                </c:pt>
                <c:pt idx="223">
                  <c:v>32231.163069999999</c:v>
                </c:pt>
                <c:pt idx="224">
                  <c:v>31964.493597000001</c:v>
                </c:pt>
                <c:pt idx="225">
                  <c:v>32154.746142</c:v>
                </c:pt>
                <c:pt idx="226">
                  <c:v>32334.445317000002</c:v>
                </c:pt>
                <c:pt idx="227">
                  <c:v>32466.746276000002</c:v>
                </c:pt>
                <c:pt idx="228">
                  <c:v>32618.170682</c:v>
                </c:pt>
                <c:pt idx="229">
                  <c:v>32559.620253000001</c:v>
                </c:pt>
                <c:pt idx="230">
                  <c:v>32103.90928</c:v>
                </c:pt>
                <c:pt idx="231">
                  <c:v>32194.606897000001</c:v>
                </c:pt>
                <c:pt idx="232">
                  <c:v>32363.567263000001</c:v>
                </c:pt>
                <c:pt idx="233">
                  <c:v>32501.596427</c:v>
                </c:pt>
                <c:pt idx="234">
                  <c:v>32632.039365000001</c:v>
                </c:pt>
                <c:pt idx="235">
                  <c:v>32806.058985000003</c:v>
                </c:pt>
                <c:pt idx="236">
                  <c:v>32903.030457000001</c:v>
                </c:pt>
                <c:pt idx="237">
                  <c:v>32988.807205999998</c:v>
                </c:pt>
                <c:pt idx="238">
                  <c:v>33033.139534000002</c:v>
                </c:pt>
                <c:pt idx="239">
                  <c:v>33161.341346000001</c:v>
                </c:pt>
                <c:pt idx="240">
                  <c:v>33076.167049000003</c:v>
                </c:pt>
                <c:pt idx="241">
                  <c:v>32954.239134000003</c:v>
                </c:pt>
                <c:pt idx="242">
                  <c:v>33124.622381000001</c:v>
                </c:pt>
                <c:pt idx="243">
                  <c:v>33245.926858999999</c:v>
                </c:pt>
                <c:pt idx="244">
                  <c:v>33051.634730999998</c:v>
                </c:pt>
                <c:pt idx="245">
                  <c:v>32262.326271000002</c:v>
                </c:pt>
                <c:pt idx="246">
                  <c:v>32410.270851000001</c:v>
                </c:pt>
                <c:pt idx="247">
                  <c:v>32547.453717</c:v>
                </c:pt>
                <c:pt idx="248">
                  <c:v>32706.476288000002</c:v>
                </c:pt>
                <c:pt idx="249">
                  <c:v>32833.210683999998</c:v>
                </c:pt>
                <c:pt idx="250">
                  <c:v>32997.987974999996</c:v>
                </c:pt>
                <c:pt idx="251">
                  <c:v>33152.158018000002</c:v>
                </c:pt>
                <c:pt idx="252">
                  <c:v>33318.992380999996</c:v>
                </c:pt>
                <c:pt idx="253">
                  <c:v>33085.004070000003</c:v>
                </c:pt>
                <c:pt idx="254">
                  <c:v>32671.581941</c:v>
                </c:pt>
                <c:pt idx="255">
                  <c:v>32848.196773000003</c:v>
                </c:pt>
                <c:pt idx="256">
                  <c:v>32568.396884000002</c:v>
                </c:pt>
                <c:pt idx="257">
                  <c:v>32699.981351999999</c:v>
                </c:pt>
                <c:pt idx="258">
                  <c:v>32882.229744999997</c:v>
                </c:pt>
                <c:pt idx="259">
                  <c:v>32971.492725999997</c:v>
                </c:pt>
                <c:pt idx="260">
                  <c:v>33017.536178000002</c:v>
                </c:pt>
                <c:pt idx="261">
                  <c:v>33179.819382000001</c:v>
                </c:pt>
                <c:pt idx="262">
                  <c:v>32693.370365999999</c:v>
                </c:pt>
                <c:pt idx="263">
                  <c:v>32561.511382000001</c:v>
                </c:pt>
                <c:pt idx="264">
                  <c:v>32735.525225000001</c:v>
                </c:pt>
                <c:pt idx="265">
                  <c:v>32842.203444999999</c:v>
                </c:pt>
                <c:pt idx="266">
                  <c:v>32933.056099000001</c:v>
                </c:pt>
                <c:pt idx="267">
                  <c:v>33075.466734000001</c:v>
                </c:pt>
                <c:pt idx="268">
                  <c:v>32161.135369</c:v>
                </c:pt>
                <c:pt idx="269">
                  <c:v>31433.713929000001</c:v>
                </c:pt>
                <c:pt idx="270">
                  <c:v>30753.536597999999</c:v>
                </c:pt>
                <c:pt idx="271">
                  <c:v>30897.427765</c:v>
                </c:pt>
                <c:pt idx="272">
                  <c:v>31067.345605999999</c:v>
                </c:pt>
                <c:pt idx="273">
                  <c:v>31205.149332000001</c:v>
                </c:pt>
                <c:pt idx="274">
                  <c:v>31363.23198</c:v>
                </c:pt>
                <c:pt idx="275">
                  <c:v>30898.814092000001</c:v>
                </c:pt>
                <c:pt idx="276">
                  <c:v>30088.811593999999</c:v>
                </c:pt>
                <c:pt idx="277">
                  <c:v>30251.009361</c:v>
                </c:pt>
                <c:pt idx="278">
                  <c:v>30372.967616000002</c:v>
                </c:pt>
                <c:pt idx="279">
                  <c:v>30549.277201000001</c:v>
                </c:pt>
                <c:pt idx="280">
                  <c:v>30657.150933000001</c:v>
                </c:pt>
                <c:pt idx="281">
                  <c:v>30790.916046999999</c:v>
                </c:pt>
                <c:pt idx="282">
                  <c:v>30890.063409999999</c:v>
                </c:pt>
                <c:pt idx="283">
                  <c:v>30955.973645999999</c:v>
                </c:pt>
                <c:pt idx="284">
                  <c:v>31095.078185999999</c:v>
                </c:pt>
                <c:pt idx="285">
                  <c:v>31111.514653999999</c:v>
                </c:pt>
                <c:pt idx="286">
                  <c:v>31009.986915000001</c:v>
                </c:pt>
                <c:pt idx="287">
                  <c:v>31181.778439000002</c:v>
                </c:pt>
                <c:pt idx="288">
                  <c:v>31270.046702</c:v>
                </c:pt>
                <c:pt idx="289">
                  <c:v>31293.191973000001</c:v>
                </c:pt>
                <c:pt idx="290">
                  <c:v>31416.733368000001</c:v>
                </c:pt>
                <c:pt idx="291">
                  <c:v>31326.571001</c:v>
                </c:pt>
                <c:pt idx="292">
                  <c:v>30734.786100000001</c:v>
                </c:pt>
                <c:pt idx="293">
                  <c:v>30898.919074000001</c:v>
                </c:pt>
                <c:pt idx="294">
                  <c:v>30351.386329000001</c:v>
                </c:pt>
                <c:pt idx="295">
                  <c:v>30190.123964999999</c:v>
                </c:pt>
                <c:pt idx="296">
                  <c:v>30355.329286</c:v>
                </c:pt>
                <c:pt idx="297">
                  <c:v>30513.943078</c:v>
                </c:pt>
                <c:pt idx="298">
                  <c:v>30678.255083</c:v>
                </c:pt>
                <c:pt idx="299">
                  <c:v>30836.271343</c:v>
                </c:pt>
                <c:pt idx="300">
                  <c:v>30824.440632000002</c:v>
                </c:pt>
                <c:pt idx="301">
                  <c:v>30985.230181999999</c:v>
                </c:pt>
                <c:pt idx="302">
                  <c:v>31132.083769000001</c:v>
                </c:pt>
                <c:pt idx="303">
                  <c:v>31256.013888000001</c:v>
                </c:pt>
                <c:pt idx="304">
                  <c:v>31376.429501999999</c:v>
                </c:pt>
                <c:pt idx="305">
                  <c:v>31513.945875000001</c:v>
                </c:pt>
                <c:pt idx="306">
                  <c:v>31539.978825999999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CE0-874B-8EAB-E4E4FEA6FC8D}"/>
            </c:ext>
          </c:extLst>
        </c:ser>
        <c:ser>
          <c:idx val="12"/>
          <c:order val="1"/>
          <c:tx>
            <c:strRef>
              <c:f>ztest!$N$245</c:f>
              <c:strCache>
                <c:ptCount val="1"/>
                <c:pt idx="0">
                  <c:v>v_Pxx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ztest!$A$246:$A$552</c:f>
              <c:numCache>
                <c:formatCode>General</c:formatCode>
                <c:ptCount val="307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  <c:pt idx="261">
                  <c:v>0.13075000000000001</c:v>
                </c:pt>
                <c:pt idx="262">
                  <c:v>0.13125000000000001</c:v>
                </c:pt>
                <c:pt idx="263">
                  <c:v>0.13175000000000001</c:v>
                </c:pt>
                <c:pt idx="264">
                  <c:v>0.13225000000000001</c:v>
                </c:pt>
                <c:pt idx="265">
                  <c:v>0.13275000000000001</c:v>
                </c:pt>
                <c:pt idx="266">
                  <c:v>0.13325000000000001</c:v>
                </c:pt>
                <c:pt idx="267">
                  <c:v>0.13375000000000001</c:v>
                </c:pt>
                <c:pt idx="268">
                  <c:v>0.13425000000000001</c:v>
                </c:pt>
                <c:pt idx="269">
                  <c:v>0.13475000000000001</c:v>
                </c:pt>
                <c:pt idx="270">
                  <c:v>0.13525000000000001</c:v>
                </c:pt>
                <c:pt idx="271">
                  <c:v>0.13575000000000001</c:v>
                </c:pt>
                <c:pt idx="272">
                  <c:v>0.13625000000000001</c:v>
                </c:pt>
                <c:pt idx="273">
                  <c:v>0.13675000000000001</c:v>
                </c:pt>
                <c:pt idx="274">
                  <c:v>0.13725000000000001</c:v>
                </c:pt>
                <c:pt idx="275">
                  <c:v>0.13775000000000001</c:v>
                </c:pt>
                <c:pt idx="276">
                  <c:v>0.13825000000000001</c:v>
                </c:pt>
                <c:pt idx="277">
                  <c:v>0.13875000000000001</c:v>
                </c:pt>
                <c:pt idx="278">
                  <c:v>0.13925000000000001</c:v>
                </c:pt>
                <c:pt idx="279">
                  <c:v>0.13975000000000001</c:v>
                </c:pt>
                <c:pt idx="280">
                  <c:v>0.14025000000000001</c:v>
                </c:pt>
                <c:pt idx="281">
                  <c:v>0.14074999999999999</c:v>
                </c:pt>
                <c:pt idx="282">
                  <c:v>0.14124999999999999</c:v>
                </c:pt>
                <c:pt idx="283">
                  <c:v>0.14174999999999999</c:v>
                </c:pt>
                <c:pt idx="284">
                  <c:v>0.14224999999999999</c:v>
                </c:pt>
                <c:pt idx="285">
                  <c:v>0.14274999999999999</c:v>
                </c:pt>
                <c:pt idx="286">
                  <c:v>0.14324999999999999</c:v>
                </c:pt>
                <c:pt idx="287">
                  <c:v>0.14374999999999999</c:v>
                </c:pt>
                <c:pt idx="288">
                  <c:v>0.14424999999999999</c:v>
                </c:pt>
                <c:pt idx="289">
                  <c:v>0.14474999999999999</c:v>
                </c:pt>
                <c:pt idx="290">
                  <c:v>0.14524999999999999</c:v>
                </c:pt>
                <c:pt idx="291">
                  <c:v>0.14574999999999999</c:v>
                </c:pt>
                <c:pt idx="292">
                  <c:v>0.14624999999999999</c:v>
                </c:pt>
                <c:pt idx="293">
                  <c:v>0.14674999999999999</c:v>
                </c:pt>
                <c:pt idx="294">
                  <c:v>0.14724999999999999</c:v>
                </c:pt>
                <c:pt idx="295">
                  <c:v>0.14774999999999999</c:v>
                </c:pt>
                <c:pt idx="296">
                  <c:v>0.14824999999999999</c:v>
                </c:pt>
                <c:pt idx="297">
                  <c:v>0.14874999999999999</c:v>
                </c:pt>
                <c:pt idx="298">
                  <c:v>0.14924999999999999</c:v>
                </c:pt>
                <c:pt idx="299">
                  <c:v>0.14974999999999999</c:v>
                </c:pt>
                <c:pt idx="300">
                  <c:v>0.15024999999999999</c:v>
                </c:pt>
                <c:pt idx="301">
                  <c:v>0.15075</c:v>
                </c:pt>
                <c:pt idx="302">
                  <c:v>0.15125</c:v>
                </c:pt>
                <c:pt idx="303">
                  <c:v>0.15175</c:v>
                </c:pt>
                <c:pt idx="304">
                  <c:v>0.15225</c:v>
                </c:pt>
                <c:pt idx="305">
                  <c:v>0.15275</c:v>
                </c:pt>
                <c:pt idx="306">
                  <c:v>0.15325</c:v>
                </c:pt>
              </c:numCache>
            </c:numRef>
          </c:xVal>
          <c:yVal>
            <c:numRef>
              <c:f>ztest!$N$246:$N$552</c:f>
              <c:numCache>
                <c:formatCode>General</c:formatCode>
                <c:ptCount val="307"/>
                <c:pt idx="0">
                  <c:v>9.3049000000000007E-2</c:v>
                </c:pt>
                <c:pt idx="1">
                  <c:v>-0.64087499999999997</c:v>
                </c:pt>
                <c:pt idx="2">
                  <c:v>-1.4242870000000001</c:v>
                </c:pt>
                <c:pt idx="3">
                  <c:v>8.897278</c:v>
                </c:pt>
                <c:pt idx="4">
                  <c:v>-1.180982</c:v>
                </c:pt>
                <c:pt idx="5">
                  <c:v>5.5252000000000002E-2</c:v>
                </c:pt>
                <c:pt idx="6">
                  <c:v>0.829318</c:v>
                </c:pt>
                <c:pt idx="7">
                  <c:v>-0.58983399999999997</c:v>
                </c:pt>
                <c:pt idx="8">
                  <c:v>0.95381800000000005</c:v>
                </c:pt>
                <c:pt idx="9">
                  <c:v>0.50522800000000001</c:v>
                </c:pt>
                <c:pt idx="10">
                  <c:v>1.78942</c:v>
                </c:pt>
                <c:pt idx="11">
                  <c:v>0.27736699999999997</c:v>
                </c:pt>
                <c:pt idx="12">
                  <c:v>-0.74449100000000001</c:v>
                </c:pt>
                <c:pt idx="13">
                  <c:v>4.8770000000000003E-3</c:v>
                </c:pt>
                <c:pt idx="14">
                  <c:v>4.1300290000000004</c:v>
                </c:pt>
                <c:pt idx="15">
                  <c:v>0.15654199999999999</c:v>
                </c:pt>
                <c:pt idx="16">
                  <c:v>1.299096</c:v>
                </c:pt>
                <c:pt idx="17">
                  <c:v>-0.72640300000000002</c:v>
                </c:pt>
                <c:pt idx="18">
                  <c:v>2.822759</c:v>
                </c:pt>
                <c:pt idx="19">
                  <c:v>1.184604</c:v>
                </c:pt>
                <c:pt idx="20">
                  <c:v>1.382619</c:v>
                </c:pt>
                <c:pt idx="21">
                  <c:v>0.43913200000000002</c:v>
                </c:pt>
                <c:pt idx="22">
                  <c:v>0.211586</c:v>
                </c:pt>
                <c:pt idx="23">
                  <c:v>1.5411269999999999</c:v>
                </c:pt>
                <c:pt idx="24">
                  <c:v>6.5401800000000003</c:v>
                </c:pt>
                <c:pt idx="25">
                  <c:v>1.7044250000000001</c:v>
                </c:pt>
                <c:pt idx="26">
                  <c:v>-2.1225580000000002</c:v>
                </c:pt>
                <c:pt idx="27">
                  <c:v>0.39433800000000002</c:v>
                </c:pt>
                <c:pt idx="28">
                  <c:v>-7.4840020000000003</c:v>
                </c:pt>
                <c:pt idx="29">
                  <c:v>-0.97446100000000002</c:v>
                </c:pt>
                <c:pt idx="30">
                  <c:v>-0.54777399999999998</c:v>
                </c:pt>
                <c:pt idx="31">
                  <c:v>0.74946599999999997</c:v>
                </c:pt>
                <c:pt idx="32">
                  <c:v>2.3773919999999999</c:v>
                </c:pt>
                <c:pt idx="33">
                  <c:v>1.408325</c:v>
                </c:pt>
                <c:pt idx="34">
                  <c:v>-4.0599049999999997</c:v>
                </c:pt>
                <c:pt idx="35">
                  <c:v>1.758202</c:v>
                </c:pt>
                <c:pt idx="36">
                  <c:v>5.2529560000000002</c:v>
                </c:pt>
                <c:pt idx="37">
                  <c:v>-7.6287999999999995E-2</c:v>
                </c:pt>
                <c:pt idx="38">
                  <c:v>1.403826</c:v>
                </c:pt>
                <c:pt idx="39">
                  <c:v>-2.8365420000000001</c:v>
                </c:pt>
                <c:pt idx="40">
                  <c:v>3.167643</c:v>
                </c:pt>
                <c:pt idx="41">
                  <c:v>-0.26239200000000001</c:v>
                </c:pt>
                <c:pt idx="42">
                  <c:v>-8.5612539999999999</c:v>
                </c:pt>
                <c:pt idx="43">
                  <c:v>1.286119</c:v>
                </c:pt>
                <c:pt idx="44">
                  <c:v>-3.526999</c:v>
                </c:pt>
                <c:pt idx="45">
                  <c:v>-4.8016999999999997E-2</c:v>
                </c:pt>
                <c:pt idx="46">
                  <c:v>1.1502300000000001</c:v>
                </c:pt>
                <c:pt idx="47">
                  <c:v>-4.6422480000000004</c:v>
                </c:pt>
                <c:pt idx="48">
                  <c:v>0.59381499999999998</c:v>
                </c:pt>
                <c:pt idx="49">
                  <c:v>0.81249400000000005</c:v>
                </c:pt>
                <c:pt idx="50">
                  <c:v>0.104626</c:v>
                </c:pt>
                <c:pt idx="51">
                  <c:v>2.3906070000000001</c:v>
                </c:pt>
                <c:pt idx="52">
                  <c:v>-7.3168319999999998</c:v>
                </c:pt>
                <c:pt idx="53">
                  <c:v>-5.5231120000000002</c:v>
                </c:pt>
                <c:pt idx="54">
                  <c:v>1.5165900000000001</c:v>
                </c:pt>
                <c:pt idx="55">
                  <c:v>3.345078</c:v>
                </c:pt>
                <c:pt idx="56">
                  <c:v>1.1342270000000001</c:v>
                </c:pt>
                <c:pt idx="57">
                  <c:v>-8.9276370000000007</c:v>
                </c:pt>
                <c:pt idx="58">
                  <c:v>2.7714639999999999</c:v>
                </c:pt>
                <c:pt idx="59">
                  <c:v>2.0025620000000002</c:v>
                </c:pt>
                <c:pt idx="60">
                  <c:v>-4.1279139999999996</c:v>
                </c:pt>
                <c:pt idx="61">
                  <c:v>-3.007269</c:v>
                </c:pt>
                <c:pt idx="62">
                  <c:v>0.62249500000000002</c:v>
                </c:pt>
                <c:pt idx="63">
                  <c:v>-2.684015</c:v>
                </c:pt>
                <c:pt idx="64">
                  <c:v>-0.32388</c:v>
                </c:pt>
                <c:pt idx="65">
                  <c:v>-2.741126</c:v>
                </c:pt>
                <c:pt idx="66">
                  <c:v>-2.1896230000000001</c:v>
                </c:pt>
                <c:pt idx="67">
                  <c:v>1.378439</c:v>
                </c:pt>
                <c:pt idx="68">
                  <c:v>9.2593999999999996E-2</c:v>
                </c:pt>
                <c:pt idx="69">
                  <c:v>1.3011E-2</c:v>
                </c:pt>
                <c:pt idx="70">
                  <c:v>-0.222917</c:v>
                </c:pt>
                <c:pt idx="71">
                  <c:v>-3.5592630000000001</c:v>
                </c:pt>
                <c:pt idx="72">
                  <c:v>2.21278</c:v>
                </c:pt>
                <c:pt idx="73">
                  <c:v>2.9115289999999998</c:v>
                </c:pt>
                <c:pt idx="74">
                  <c:v>-2.4144809999999999</c:v>
                </c:pt>
                <c:pt idx="75">
                  <c:v>1.580171</c:v>
                </c:pt>
                <c:pt idx="76">
                  <c:v>-1.0797140000000001</c:v>
                </c:pt>
                <c:pt idx="77">
                  <c:v>-2.490459</c:v>
                </c:pt>
                <c:pt idx="78">
                  <c:v>-2.5443760000000002</c:v>
                </c:pt>
                <c:pt idx="79">
                  <c:v>0.32105099999999998</c:v>
                </c:pt>
                <c:pt idx="80">
                  <c:v>1.7069350000000001</c:v>
                </c:pt>
                <c:pt idx="81">
                  <c:v>2.3439350000000001</c:v>
                </c:pt>
                <c:pt idx="82">
                  <c:v>1.112128</c:v>
                </c:pt>
                <c:pt idx="83">
                  <c:v>5.4887240000000004</c:v>
                </c:pt>
                <c:pt idx="84">
                  <c:v>-0.85278299999999996</c:v>
                </c:pt>
                <c:pt idx="85">
                  <c:v>7.8879679999999999</c:v>
                </c:pt>
                <c:pt idx="86">
                  <c:v>-4.7400200000000003</c:v>
                </c:pt>
                <c:pt idx="87">
                  <c:v>2.2973599999999998</c:v>
                </c:pt>
                <c:pt idx="88">
                  <c:v>-3.3385400000000001</c:v>
                </c:pt>
                <c:pt idx="89">
                  <c:v>3.604584</c:v>
                </c:pt>
                <c:pt idx="90">
                  <c:v>-8.1298399999999997</c:v>
                </c:pt>
                <c:pt idx="91">
                  <c:v>2.8659080000000001</c:v>
                </c:pt>
                <c:pt idx="92">
                  <c:v>-1.5502739999999999</c:v>
                </c:pt>
                <c:pt idx="93">
                  <c:v>-1.424609</c:v>
                </c:pt>
                <c:pt idx="94">
                  <c:v>-4.705349</c:v>
                </c:pt>
                <c:pt idx="95">
                  <c:v>-4.906568</c:v>
                </c:pt>
                <c:pt idx="96">
                  <c:v>4.228453</c:v>
                </c:pt>
                <c:pt idx="97">
                  <c:v>-4.7637780000000003</c:v>
                </c:pt>
                <c:pt idx="98">
                  <c:v>1.0492840000000001</c:v>
                </c:pt>
                <c:pt idx="99">
                  <c:v>3.8064589999999998</c:v>
                </c:pt>
                <c:pt idx="100">
                  <c:v>-1.502488</c:v>
                </c:pt>
                <c:pt idx="101">
                  <c:v>-0.29717700000000002</c:v>
                </c:pt>
                <c:pt idx="102">
                  <c:v>0.64581100000000002</c:v>
                </c:pt>
                <c:pt idx="103">
                  <c:v>1.571</c:v>
                </c:pt>
                <c:pt idx="104">
                  <c:v>0.62183500000000003</c:v>
                </c:pt>
                <c:pt idx="105">
                  <c:v>-7.3856000000000005E-2</c:v>
                </c:pt>
                <c:pt idx="106">
                  <c:v>3.1508319999999999</c:v>
                </c:pt>
                <c:pt idx="107">
                  <c:v>-1.751824</c:v>
                </c:pt>
                <c:pt idx="108">
                  <c:v>-0.99415299999999995</c:v>
                </c:pt>
                <c:pt idx="109">
                  <c:v>-3.5301800000000001</c:v>
                </c:pt>
                <c:pt idx="110">
                  <c:v>2.323928</c:v>
                </c:pt>
                <c:pt idx="111">
                  <c:v>0.77983400000000003</c:v>
                </c:pt>
                <c:pt idx="112">
                  <c:v>-4.8477839999999999</c:v>
                </c:pt>
                <c:pt idx="113">
                  <c:v>-1.483824</c:v>
                </c:pt>
                <c:pt idx="114">
                  <c:v>0.45951199999999998</c:v>
                </c:pt>
                <c:pt idx="115">
                  <c:v>2.8556349999999999</c:v>
                </c:pt>
                <c:pt idx="116">
                  <c:v>7.0190530000000004</c:v>
                </c:pt>
                <c:pt idx="117">
                  <c:v>-0.65861400000000003</c:v>
                </c:pt>
                <c:pt idx="118">
                  <c:v>2.9410280000000002</c:v>
                </c:pt>
                <c:pt idx="119">
                  <c:v>1.2601230000000001</c:v>
                </c:pt>
                <c:pt idx="120">
                  <c:v>1.2948329999999999</c:v>
                </c:pt>
                <c:pt idx="121">
                  <c:v>-2.2793209999999999</c:v>
                </c:pt>
                <c:pt idx="122">
                  <c:v>-2.7309700000000001</c:v>
                </c:pt>
                <c:pt idx="123">
                  <c:v>-1.8093360000000001</c:v>
                </c:pt>
                <c:pt idx="124">
                  <c:v>-6.953E-3</c:v>
                </c:pt>
                <c:pt idx="125">
                  <c:v>2.5151159999999999</c:v>
                </c:pt>
                <c:pt idx="126">
                  <c:v>14.709129000000001</c:v>
                </c:pt>
                <c:pt idx="127">
                  <c:v>-4.9665600000000003</c:v>
                </c:pt>
                <c:pt idx="128">
                  <c:v>-5.4036540000000004</c:v>
                </c:pt>
                <c:pt idx="129">
                  <c:v>-2.965624</c:v>
                </c:pt>
                <c:pt idx="130">
                  <c:v>-4.1745739999999998</c:v>
                </c:pt>
                <c:pt idx="131">
                  <c:v>5.4307610000000004</c:v>
                </c:pt>
                <c:pt idx="132">
                  <c:v>-4.4131929999999997</c:v>
                </c:pt>
                <c:pt idx="133">
                  <c:v>3.0179390000000001</c:v>
                </c:pt>
                <c:pt idx="134">
                  <c:v>2.5040209999999998</c:v>
                </c:pt>
                <c:pt idx="135">
                  <c:v>-3.8218200000000002</c:v>
                </c:pt>
                <c:pt idx="136">
                  <c:v>-5.0741269999999998</c:v>
                </c:pt>
                <c:pt idx="137">
                  <c:v>-0.92176800000000003</c:v>
                </c:pt>
                <c:pt idx="138">
                  <c:v>3.2071909999999999</c:v>
                </c:pt>
                <c:pt idx="139">
                  <c:v>2.300726</c:v>
                </c:pt>
                <c:pt idx="140">
                  <c:v>0.63773100000000005</c:v>
                </c:pt>
                <c:pt idx="141">
                  <c:v>-7.3989919999999998</c:v>
                </c:pt>
                <c:pt idx="142">
                  <c:v>5.199751</c:v>
                </c:pt>
                <c:pt idx="143">
                  <c:v>-6.4244019999999997</c:v>
                </c:pt>
                <c:pt idx="144">
                  <c:v>-13.661391999999999</c:v>
                </c:pt>
                <c:pt idx="145">
                  <c:v>-1.1664749999999999</c:v>
                </c:pt>
                <c:pt idx="146">
                  <c:v>10.414405</c:v>
                </c:pt>
                <c:pt idx="147">
                  <c:v>-6.0155900000000004</c:v>
                </c:pt>
                <c:pt idx="148">
                  <c:v>3.8795120000000001</c:v>
                </c:pt>
                <c:pt idx="149">
                  <c:v>2.4256820000000001</c:v>
                </c:pt>
                <c:pt idx="150">
                  <c:v>3.5914600000000001</c:v>
                </c:pt>
                <c:pt idx="151">
                  <c:v>-1.9980789999999999</c:v>
                </c:pt>
                <c:pt idx="152">
                  <c:v>-2.7311960000000002</c:v>
                </c:pt>
                <c:pt idx="153">
                  <c:v>-0.245057</c:v>
                </c:pt>
                <c:pt idx="154">
                  <c:v>-2.8193540000000001</c:v>
                </c:pt>
                <c:pt idx="155">
                  <c:v>-4.9516980000000004</c:v>
                </c:pt>
                <c:pt idx="156">
                  <c:v>10.631816000000001</c:v>
                </c:pt>
                <c:pt idx="157">
                  <c:v>-0.33597700000000003</c:v>
                </c:pt>
                <c:pt idx="158">
                  <c:v>-5.9475879999999997</c:v>
                </c:pt>
                <c:pt idx="159">
                  <c:v>-0.88203500000000001</c:v>
                </c:pt>
                <c:pt idx="160">
                  <c:v>1.9942089999999999</c:v>
                </c:pt>
                <c:pt idx="161">
                  <c:v>1.169686</c:v>
                </c:pt>
                <c:pt idx="162">
                  <c:v>-2.2446109999999999</c:v>
                </c:pt>
                <c:pt idx="163">
                  <c:v>-4.3816000000000001E-2</c:v>
                </c:pt>
                <c:pt idx="164">
                  <c:v>-4.1278459999999999</c:v>
                </c:pt>
                <c:pt idx="165">
                  <c:v>-2.0848819999999999</c:v>
                </c:pt>
                <c:pt idx="166">
                  <c:v>6.6680359999999999</c:v>
                </c:pt>
                <c:pt idx="167">
                  <c:v>-5.1683979999999998</c:v>
                </c:pt>
                <c:pt idx="168">
                  <c:v>2.3303569999999998</c:v>
                </c:pt>
                <c:pt idx="169">
                  <c:v>-3.9076409999999999</c:v>
                </c:pt>
                <c:pt idx="170">
                  <c:v>1.805938</c:v>
                </c:pt>
                <c:pt idx="171">
                  <c:v>-4.7590399999999997</c:v>
                </c:pt>
                <c:pt idx="172">
                  <c:v>-0.61736400000000002</c:v>
                </c:pt>
                <c:pt idx="173">
                  <c:v>-1.6320570000000001</c:v>
                </c:pt>
                <c:pt idx="174">
                  <c:v>4.8330000000000002</c:v>
                </c:pt>
                <c:pt idx="175">
                  <c:v>0.95332700000000004</c:v>
                </c:pt>
                <c:pt idx="176">
                  <c:v>-0.95096599999999998</c:v>
                </c:pt>
                <c:pt idx="177">
                  <c:v>1.036311</c:v>
                </c:pt>
                <c:pt idx="178">
                  <c:v>-3.40069</c:v>
                </c:pt>
                <c:pt idx="179">
                  <c:v>1.5418700000000001</c:v>
                </c:pt>
                <c:pt idx="180">
                  <c:v>-0.65850200000000003</c:v>
                </c:pt>
                <c:pt idx="181">
                  <c:v>-4.7200660000000001</c:v>
                </c:pt>
                <c:pt idx="182">
                  <c:v>-6.1513850000000003</c:v>
                </c:pt>
                <c:pt idx="183">
                  <c:v>2.8469180000000001</c:v>
                </c:pt>
                <c:pt idx="184">
                  <c:v>4.7386980000000003</c:v>
                </c:pt>
                <c:pt idx="185">
                  <c:v>3.9523809999999999</c:v>
                </c:pt>
                <c:pt idx="186">
                  <c:v>3.018802</c:v>
                </c:pt>
                <c:pt idx="187">
                  <c:v>3.2457630000000002</c:v>
                </c:pt>
                <c:pt idx="188">
                  <c:v>-2.1891039999999999</c:v>
                </c:pt>
                <c:pt idx="189">
                  <c:v>6.8956</c:v>
                </c:pt>
                <c:pt idx="190">
                  <c:v>-0.87188699999999997</c:v>
                </c:pt>
                <c:pt idx="191">
                  <c:v>0.33887299999999998</c:v>
                </c:pt>
                <c:pt idx="192">
                  <c:v>-1.3890560000000001</c:v>
                </c:pt>
                <c:pt idx="193">
                  <c:v>-4.8549360000000004</c:v>
                </c:pt>
                <c:pt idx="194">
                  <c:v>1.836085</c:v>
                </c:pt>
                <c:pt idx="195">
                  <c:v>7.6592140000000004</c:v>
                </c:pt>
                <c:pt idx="196">
                  <c:v>-3.3496100000000002</c:v>
                </c:pt>
                <c:pt idx="197">
                  <c:v>0.37329099999999998</c:v>
                </c:pt>
                <c:pt idx="198">
                  <c:v>5.4616230000000003</c:v>
                </c:pt>
                <c:pt idx="199">
                  <c:v>-2.8524289999999999</c:v>
                </c:pt>
                <c:pt idx="200">
                  <c:v>4.1333060000000001</c:v>
                </c:pt>
                <c:pt idx="201">
                  <c:v>9.6379719999999995</c:v>
                </c:pt>
                <c:pt idx="202">
                  <c:v>-5.002942</c:v>
                </c:pt>
                <c:pt idx="203">
                  <c:v>-2.6295809999999999</c:v>
                </c:pt>
                <c:pt idx="204">
                  <c:v>-0.78113900000000003</c:v>
                </c:pt>
                <c:pt idx="205">
                  <c:v>-4.5220830000000003</c:v>
                </c:pt>
                <c:pt idx="206">
                  <c:v>-0.38842399999999999</c:v>
                </c:pt>
                <c:pt idx="207">
                  <c:v>0.40964699999999998</c:v>
                </c:pt>
                <c:pt idx="208">
                  <c:v>7.8258739999999998</c:v>
                </c:pt>
                <c:pt idx="209">
                  <c:v>-1.9606669999999999</c:v>
                </c:pt>
                <c:pt idx="210">
                  <c:v>2.5319199999999999</c:v>
                </c:pt>
                <c:pt idx="211">
                  <c:v>-4.8311510000000002</c:v>
                </c:pt>
                <c:pt idx="212">
                  <c:v>-0.281837</c:v>
                </c:pt>
                <c:pt idx="213">
                  <c:v>-2.4130889999999998</c:v>
                </c:pt>
                <c:pt idx="214">
                  <c:v>3.7771659999999998</c:v>
                </c:pt>
                <c:pt idx="215">
                  <c:v>1.1055440000000001</c:v>
                </c:pt>
                <c:pt idx="216">
                  <c:v>2.6488649999999998</c:v>
                </c:pt>
                <c:pt idx="217">
                  <c:v>-8.209187</c:v>
                </c:pt>
                <c:pt idx="218">
                  <c:v>-3.5981160000000001</c:v>
                </c:pt>
                <c:pt idx="219">
                  <c:v>6.732907</c:v>
                </c:pt>
                <c:pt idx="220">
                  <c:v>-3.9688889999999999</c:v>
                </c:pt>
                <c:pt idx="221">
                  <c:v>-0.578685</c:v>
                </c:pt>
                <c:pt idx="222">
                  <c:v>8.5251900000000003</c:v>
                </c:pt>
                <c:pt idx="223">
                  <c:v>-7.6378250000000003</c:v>
                </c:pt>
                <c:pt idx="224">
                  <c:v>3.5597940000000001</c:v>
                </c:pt>
                <c:pt idx="225">
                  <c:v>-2.3089200000000001</c:v>
                </c:pt>
                <c:pt idx="226">
                  <c:v>-2.220173</c:v>
                </c:pt>
                <c:pt idx="227">
                  <c:v>-1.1861109999999999</c:v>
                </c:pt>
                <c:pt idx="228">
                  <c:v>-6.1539710000000003</c:v>
                </c:pt>
                <c:pt idx="229">
                  <c:v>-4.1043000000000003E-2</c:v>
                </c:pt>
                <c:pt idx="230">
                  <c:v>3.2340209999999998</c:v>
                </c:pt>
                <c:pt idx="231">
                  <c:v>0.35777799999999998</c:v>
                </c:pt>
                <c:pt idx="232">
                  <c:v>-8.875216</c:v>
                </c:pt>
                <c:pt idx="233">
                  <c:v>-0.55528900000000003</c:v>
                </c:pt>
                <c:pt idx="234">
                  <c:v>2.9283359999999998</c:v>
                </c:pt>
                <c:pt idx="235">
                  <c:v>-6.7129719999999997</c:v>
                </c:pt>
                <c:pt idx="236">
                  <c:v>-2.4282590000000002</c:v>
                </c:pt>
                <c:pt idx="237">
                  <c:v>-4.2164599999999997</c:v>
                </c:pt>
                <c:pt idx="238">
                  <c:v>-6.589537</c:v>
                </c:pt>
                <c:pt idx="239">
                  <c:v>1.3750640000000001</c:v>
                </c:pt>
                <c:pt idx="240">
                  <c:v>-7.7501E-2</c:v>
                </c:pt>
                <c:pt idx="241">
                  <c:v>-2.8385340000000001</c:v>
                </c:pt>
                <c:pt idx="242">
                  <c:v>-4.051215</c:v>
                </c:pt>
                <c:pt idx="243">
                  <c:v>6.1454690000000003</c:v>
                </c:pt>
                <c:pt idx="244">
                  <c:v>0.49231000000000003</c:v>
                </c:pt>
                <c:pt idx="245">
                  <c:v>-6.4021949999999999</c:v>
                </c:pt>
                <c:pt idx="246">
                  <c:v>0.825739</c:v>
                </c:pt>
                <c:pt idx="247">
                  <c:v>-1.6809350000000001</c:v>
                </c:pt>
                <c:pt idx="248">
                  <c:v>-3.7791100000000002</c:v>
                </c:pt>
                <c:pt idx="249">
                  <c:v>-4.163729</c:v>
                </c:pt>
                <c:pt idx="250">
                  <c:v>-0.53271500000000005</c:v>
                </c:pt>
                <c:pt idx="251">
                  <c:v>1.5117499999999999</c:v>
                </c:pt>
                <c:pt idx="252">
                  <c:v>0.41753099999999999</c:v>
                </c:pt>
                <c:pt idx="253">
                  <c:v>5.1231809999999998</c:v>
                </c:pt>
                <c:pt idx="254">
                  <c:v>3.2649460000000001</c:v>
                </c:pt>
                <c:pt idx="255">
                  <c:v>3.5140859999999998</c:v>
                </c:pt>
                <c:pt idx="256">
                  <c:v>1.1394340000000001</c:v>
                </c:pt>
                <c:pt idx="257">
                  <c:v>-6.2072500000000002</c:v>
                </c:pt>
                <c:pt idx="258">
                  <c:v>7.18832</c:v>
                </c:pt>
                <c:pt idx="259">
                  <c:v>2.1188060000000002</c:v>
                </c:pt>
                <c:pt idx="260">
                  <c:v>1.239716</c:v>
                </c:pt>
                <c:pt idx="261">
                  <c:v>2.2862879999999999</c:v>
                </c:pt>
                <c:pt idx="262">
                  <c:v>-3.898943</c:v>
                </c:pt>
                <c:pt idx="263">
                  <c:v>1.4717439999999999</c:v>
                </c:pt>
                <c:pt idx="264">
                  <c:v>2.2284839999999999</c:v>
                </c:pt>
                <c:pt idx="265">
                  <c:v>3.3323589999999998</c:v>
                </c:pt>
                <c:pt idx="266">
                  <c:v>-0.87340899999999999</c:v>
                </c:pt>
                <c:pt idx="267">
                  <c:v>-2.1401400000000002</c:v>
                </c:pt>
                <c:pt idx="268">
                  <c:v>3.5371030000000001</c:v>
                </c:pt>
                <c:pt idx="269">
                  <c:v>2.0910150000000001</c:v>
                </c:pt>
                <c:pt idx="270">
                  <c:v>-3.96699</c:v>
                </c:pt>
                <c:pt idx="271">
                  <c:v>-3.3211140000000001</c:v>
                </c:pt>
                <c:pt idx="272">
                  <c:v>3.2471899999999998</c:v>
                </c:pt>
                <c:pt idx="273">
                  <c:v>7.8111329999999999</c:v>
                </c:pt>
                <c:pt idx="274">
                  <c:v>4.7873570000000001</c:v>
                </c:pt>
                <c:pt idx="275">
                  <c:v>-1.736572</c:v>
                </c:pt>
                <c:pt idx="276">
                  <c:v>-3.6886190000000001</c:v>
                </c:pt>
                <c:pt idx="277">
                  <c:v>0.76383599999999996</c:v>
                </c:pt>
                <c:pt idx="278">
                  <c:v>-5.5872330000000003</c:v>
                </c:pt>
                <c:pt idx="279">
                  <c:v>0.52241800000000005</c:v>
                </c:pt>
                <c:pt idx="280">
                  <c:v>-10.037198</c:v>
                </c:pt>
                <c:pt idx="281">
                  <c:v>-1.128069</c:v>
                </c:pt>
                <c:pt idx="282">
                  <c:v>-3.4275389999999999</c:v>
                </c:pt>
                <c:pt idx="283">
                  <c:v>-0.86760700000000002</c:v>
                </c:pt>
                <c:pt idx="284">
                  <c:v>4.5942030000000003</c:v>
                </c:pt>
                <c:pt idx="285">
                  <c:v>-3.3367770000000001</c:v>
                </c:pt>
                <c:pt idx="286">
                  <c:v>1.124644</c:v>
                </c:pt>
                <c:pt idx="287">
                  <c:v>-2.1425429999999999</c:v>
                </c:pt>
                <c:pt idx="288">
                  <c:v>0.81342899999999996</c:v>
                </c:pt>
                <c:pt idx="289">
                  <c:v>-2.9100489999999999</c:v>
                </c:pt>
                <c:pt idx="290">
                  <c:v>0.70279999999999998</c:v>
                </c:pt>
                <c:pt idx="291">
                  <c:v>3.4637500000000001</c:v>
                </c:pt>
                <c:pt idx="292">
                  <c:v>6.800872</c:v>
                </c:pt>
                <c:pt idx="293">
                  <c:v>3.4739110000000002</c:v>
                </c:pt>
                <c:pt idx="294">
                  <c:v>-1.9417690000000001</c:v>
                </c:pt>
                <c:pt idx="295">
                  <c:v>0.26520300000000002</c:v>
                </c:pt>
                <c:pt idx="296">
                  <c:v>-6.5816840000000001</c:v>
                </c:pt>
                <c:pt idx="297">
                  <c:v>0.23775499999999999</c:v>
                </c:pt>
                <c:pt idx="298">
                  <c:v>4.900703</c:v>
                </c:pt>
                <c:pt idx="299">
                  <c:v>1.0651409999999999</c:v>
                </c:pt>
                <c:pt idx="300">
                  <c:v>-1.616355</c:v>
                </c:pt>
                <c:pt idx="301">
                  <c:v>-2.9979309999999999</c:v>
                </c:pt>
                <c:pt idx="302">
                  <c:v>2.1341830000000002</c:v>
                </c:pt>
                <c:pt idx="303">
                  <c:v>-0.21710399999999999</c:v>
                </c:pt>
                <c:pt idx="304">
                  <c:v>-4.1089760000000002</c:v>
                </c:pt>
                <c:pt idx="305">
                  <c:v>-7.0194190000000001</c:v>
                </c:pt>
                <c:pt idx="306">
                  <c:v>4.7249699999999999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CE0-874B-8EAB-E4E4FEA6FC8D}"/>
            </c:ext>
          </c:extLst>
        </c:ser>
        <c:ser>
          <c:idx val="13"/>
          <c:order val="2"/>
          <c:tx>
            <c:strRef>
              <c:f>ztest!$O$245</c:f>
              <c:strCache>
                <c:ptCount val="1"/>
                <c:pt idx="0">
                  <c:v>v_Pyy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ztest!$A$246:$A$552</c:f>
              <c:numCache>
                <c:formatCode>General</c:formatCode>
                <c:ptCount val="307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  <c:pt idx="261">
                  <c:v>0.13075000000000001</c:v>
                </c:pt>
                <c:pt idx="262">
                  <c:v>0.13125000000000001</c:v>
                </c:pt>
                <c:pt idx="263">
                  <c:v>0.13175000000000001</c:v>
                </c:pt>
                <c:pt idx="264">
                  <c:v>0.13225000000000001</c:v>
                </c:pt>
                <c:pt idx="265">
                  <c:v>0.13275000000000001</c:v>
                </c:pt>
                <c:pt idx="266">
                  <c:v>0.13325000000000001</c:v>
                </c:pt>
                <c:pt idx="267">
                  <c:v>0.13375000000000001</c:v>
                </c:pt>
                <c:pt idx="268">
                  <c:v>0.13425000000000001</c:v>
                </c:pt>
                <c:pt idx="269">
                  <c:v>0.13475000000000001</c:v>
                </c:pt>
                <c:pt idx="270">
                  <c:v>0.13525000000000001</c:v>
                </c:pt>
                <c:pt idx="271">
                  <c:v>0.13575000000000001</c:v>
                </c:pt>
                <c:pt idx="272">
                  <c:v>0.13625000000000001</c:v>
                </c:pt>
                <c:pt idx="273">
                  <c:v>0.13675000000000001</c:v>
                </c:pt>
                <c:pt idx="274">
                  <c:v>0.13725000000000001</c:v>
                </c:pt>
                <c:pt idx="275">
                  <c:v>0.13775000000000001</c:v>
                </c:pt>
                <c:pt idx="276">
                  <c:v>0.13825000000000001</c:v>
                </c:pt>
                <c:pt idx="277">
                  <c:v>0.13875000000000001</c:v>
                </c:pt>
                <c:pt idx="278">
                  <c:v>0.13925000000000001</c:v>
                </c:pt>
                <c:pt idx="279">
                  <c:v>0.13975000000000001</c:v>
                </c:pt>
                <c:pt idx="280">
                  <c:v>0.14025000000000001</c:v>
                </c:pt>
                <c:pt idx="281">
                  <c:v>0.14074999999999999</c:v>
                </c:pt>
                <c:pt idx="282">
                  <c:v>0.14124999999999999</c:v>
                </c:pt>
                <c:pt idx="283">
                  <c:v>0.14174999999999999</c:v>
                </c:pt>
                <c:pt idx="284">
                  <c:v>0.14224999999999999</c:v>
                </c:pt>
                <c:pt idx="285">
                  <c:v>0.14274999999999999</c:v>
                </c:pt>
                <c:pt idx="286">
                  <c:v>0.14324999999999999</c:v>
                </c:pt>
                <c:pt idx="287">
                  <c:v>0.14374999999999999</c:v>
                </c:pt>
                <c:pt idx="288">
                  <c:v>0.14424999999999999</c:v>
                </c:pt>
                <c:pt idx="289">
                  <c:v>0.14474999999999999</c:v>
                </c:pt>
                <c:pt idx="290">
                  <c:v>0.14524999999999999</c:v>
                </c:pt>
                <c:pt idx="291">
                  <c:v>0.14574999999999999</c:v>
                </c:pt>
                <c:pt idx="292">
                  <c:v>0.14624999999999999</c:v>
                </c:pt>
                <c:pt idx="293">
                  <c:v>0.14674999999999999</c:v>
                </c:pt>
                <c:pt idx="294">
                  <c:v>0.14724999999999999</c:v>
                </c:pt>
                <c:pt idx="295">
                  <c:v>0.14774999999999999</c:v>
                </c:pt>
                <c:pt idx="296">
                  <c:v>0.14824999999999999</c:v>
                </c:pt>
                <c:pt idx="297">
                  <c:v>0.14874999999999999</c:v>
                </c:pt>
                <c:pt idx="298">
                  <c:v>0.14924999999999999</c:v>
                </c:pt>
                <c:pt idx="299">
                  <c:v>0.14974999999999999</c:v>
                </c:pt>
                <c:pt idx="300">
                  <c:v>0.15024999999999999</c:v>
                </c:pt>
                <c:pt idx="301">
                  <c:v>0.15075</c:v>
                </c:pt>
                <c:pt idx="302">
                  <c:v>0.15125</c:v>
                </c:pt>
                <c:pt idx="303">
                  <c:v>0.15175</c:v>
                </c:pt>
                <c:pt idx="304">
                  <c:v>0.15225</c:v>
                </c:pt>
                <c:pt idx="305">
                  <c:v>0.15275</c:v>
                </c:pt>
                <c:pt idx="306">
                  <c:v>0.15325</c:v>
                </c:pt>
              </c:numCache>
            </c:numRef>
          </c:xVal>
          <c:yVal>
            <c:numRef>
              <c:f>ztest!$O$246:$O$552</c:f>
              <c:numCache>
                <c:formatCode>General</c:formatCode>
                <c:ptCount val="307"/>
                <c:pt idx="0">
                  <c:v>-4.7879999999999997E-3</c:v>
                </c:pt>
                <c:pt idx="1">
                  <c:v>-0.27156599999999997</c:v>
                </c:pt>
                <c:pt idx="2">
                  <c:v>-1.9807509999999999</c:v>
                </c:pt>
                <c:pt idx="3">
                  <c:v>4.5869010000000001</c:v>
                </c:pt>
                <c:pt idx="4">
                  <c:v>-7.0581000000000005E-2</c:v>
                </c:pt>
                <c:pt idx="5">
                  <c:v>-1.776921</c:v>
                </c:pt>
                <c:pt idx="6">
                  <c:v>2.4000249999999999</c:v>
                </c:pt>
                <c:pt idx="7">
                  <c:v>-0.41782000000000002</c:v>
                </c:pt>
                <c:pt idx="8">
                  <c:v>7.3636049999999997</c:v>
                </c:pt>
                <c:pt idx="9">
                  <c:v>1.441595</c:v>
                </c:pt>
                <c:pt idx="10">
                  <c:v>7.7680639999999999</c:v>
                </c:pt>
                <c:pt idx="11">
                  <c:v>-0.41090900000000002</c:v>
                </c:pt>
                <c:pt idx="12">
                  <c:v>-1.924474</c:v>
                </c:pt>
                <c:pt idx="13">
                  <c:v>2.0451570000000001</c:v>
                </c:pt>
                <c:pt idx="14">
                  <c:v>0.34757399999999999</c:v>
                </c:pt>
                <c:pt idx="15">
                  <c:v>-2.7146409999999999</c:v>
                </c:pt>
                <c:pt idx="16">
                  <c:v>-3.8370289999999998</c:v>
                </c:pt>
                <c:pt idx="17">
                  <c:v>-0.26508399999999999</c:v>
                </c:pt>
                <c:pt idx="18">
                  <c:v>1.5349139999999999</c:v>
                </c:pt>
                <c:pt idx="19">
                  <c:v>-0.90354699999999999</c:v>
                </c:pt>
                <c:pt idx="20">
                  <c:v>0.330262</c:v>
                </c:pt>
                <c:pt idx="21">
                  <c:v>-0.63256699999999999</c:v>
                </c:pt>
                <c:pt idx="22">
                  <c:v>-1.440828</c:v>
                </c:pt>
                <c:pt idx="23">
                  <c:v>2.087809</c:v>
                </c:pt>
                <c:pt idx="24">
                  <c:v>-2.2461199999999999</c:v>
                </c:pt>
                <c:pt idx="25">
                  <c:v>-0.93880200000000003</c:v>
                </c:pt>
                <c:pt idx="26">
                  <c:v>0.34625</c:v>
                </c:pt>
                <c:pt idx="27">
                  <c:v>1.6320049999999999</c:v>
                </c:pt>
                <c:pt idx="28">
                  <c:v>2.5502940000000001</c:v>
                </c:pt>
                <c:pt idx="29">
                  <c:v>-4.4914709999999998</c:v>
                </c:pt>
                <c:pt idx="30">
                  <c:v>-7.3651619999999998</c:v>
                </c:pt>
                <c:pt idx="31">
                  <c:v>2.3207909999999998</c:v>
                </c:pt>
                <c:pt idx="32">
                  <c:v>-1.0891249999999999</c:v>
                </c:pt>
                <c:pt idx="33">
                  <c:v>-0.55238200000000004</c:v>
                </c:pt>
                <c:pt idx="34">
                  <c:v>3.7014089999999999</c:v>
                </c:pt>
                <c:pt idx="35">
                  <c:v>-1.6597249999999999</c:v>
                </c:pt>
                <c:pt idx="36">
                  <c:v>-0.95418700000000001</c:v>
                </c:pt>
                <c:pt idx="37">
                  <c:v>1.3300320000000001</c:v>
                </c:pt>
                <c:pt idx="38">
                  <c:v>1.360878</c:v>
                </c:pt>
                <c:pt idx="39">
                  <c:v>1.157157</c:v>
                </c:pt>
                <c:pt idx="40">
                  <c:v>-0.30810100000000001</c:v>
                </c:pt>
                <c:pt idx="41">
                  <c:v>-2.0157989999999999</c:v>
                </c:pt>
                <c:pt idx="42">
                  <c:v>1.8434950000000001</c:v>
                </c:pt>
                <c:pt idx="43">
                  <c:v>2.5595569999999999</c:v>
                </c:pt>
                <c:pt idx="44">
                  <c:v>0.98817699999999997</c:v>
                </c:pt>
                <c:pt idx="45">
                  <c:v>3.0173739999999998</c:v>
                </c:pt>
                <c:pt idx="46">
                  <c:v>-1.0249699999999999</c:v>
                </c:pt>
                <c:pt idx="47">
                  <c:v>2.063018</c:v>
                </c:pt>
                <c:pt idx="48">
                  <c:v>-1.610735</c:v>
                </c:pt>
                <c:pt idx="49">
                  <c:v>0.227297</c:v>
                </c:pt>
                <c:pt idx="50">
                  <c:v>1.541857</c:v>
                </c:pt>
                <c:pt idx="51">
                  <c:v>-1.269746</c:v>
                </c:pt>
                <c:pt idx="52">
                  <c:v>3.4100999999999999</c:v>
                </c:pt>
                <c:pt idx="53">
                  <c:v>1.262548</c:v>
                </c:pt>
                <c:pt idx="54">
                  <c:v>0.22567100000000001</c:v>
                </c:pt>
                <c:pt idx="55">
                  <c:v>-0.77409399999999995</c:v>
                </c:pt>
                <c:pt idx="56">
                  <c:v>4.2536899999999997</c:v>
                </c:pt>
                <c:pt idx="57">
                  <c:v>1.4900599999999999</c:v>
                </c:pt>
                <c:pt idx="58">
                  <c:v>-5.5330959999999996</c:v>
                </c:pt>
                <c:pt idx="59">
                  <c:v>-1.4686650000000001</c:v>
                </c:pt>
                <c:pt idx="60">
                  <c:v>4.4330189999999998</c:v>
                </c:pt>
                <c:pt idx="61">
                  <c:v>1.4679169999999999</c:v>
                </c:pt>
                <c:pt idx="62">
                  <c:v>3.0653429999999999</c:v>
                </c:pt>
                <c:pt idx="63">
                  <c:v>9.0926670000000005</c:v>
                </c:pt>
                <c:pt idx="64">
                  <c:v>-0.44585799999999998</c:v>
                </c:pt>
                <c:pt idx="65">
                  <c:v>0.296205</c:v>
                </c:pt>
                <c:pt idx="66">
                  <c:v>1.3091680000000001</c:v>
                </c:pt>
                <c:pt idx="67">
                  <c:v>0.34526600000000002</c:v>
                </c:pt>
                <c:pt idx="68">
                  <c:v>0.64876999999999996</c:v>
                </c:pt>
                <c:pt idx="69">
                  <c:v>-4.6046930000000001</c:v>
                </c:pt>
                <c:pt idx="70">
                  <c:v>-0.91473300000000002</c:v>
                </c:pt>
                <c:pt idx="71">
                  <c:v>-5.9068250000000004</c:v>
                </c:pt>
                <c:pt idx="72">
                  <c:v>1.205292</c:v>
                </c:pt>
                <c:pt idx="73">
                  <c:v>4.0698699999999999</c:v>
                </c:pt>
                <c:pt idx="74">
                  <c:v>-3.6476850000000001</c:v>
                </c:pt>
                <c:pt idx="75">
                  <c:v>1.6972799999999999</c:v>
                </c:pt>
                <c:pt idx="76">
                  <c:v>-1.5130870000000001</c:v>
                </c:pt>
                <c:pt idx="77">
                  <c:v>-1.6239410000000001</c:v>
                </c:pt>
                <c:pt idx="78">
                  <c:v>-2.1607189999999998</c:v>
                </c:pt>
                <c:pt idx="79">
                  <c:v>1.2259340000000001</c:v>
                </c:pt>
                <c:pt idx="80">
                  <c:v>0.166328</c:v>
                </c:pt>
                <c:pt idx="81">
                  <c:v>1.022402</c:v>
                </c:pt>
                <c:pt idx="82">
                  <c:v>0.98496600000000001</c:v>
                </c:pt>
                <c:pt idx="83">
                  <c:v>1.7636609999999999</c:v>
                </c:pt>
                <c:pt idx="84">
                  <c:v>-0.10395600000000001</c:v>
                </c:pt>
                <c:pt idx="85">
                  <c:v>2.059069</c:v>
                </c:pt>
                <c:pt idx="86">
                  <c:v>-5.5634709999999998</c:v>
                </c:pt>
                <c:pt idx="87">
                  <c:v>3.063707</c:v>
                </c:pt>
                <c:pt idx="88">
                  <c:v>0.64858099999999996</c:v>
                </c:pt>
                <c:pt idx="89">
                  <c:v>2.1469450000000001</c:v>
                </c:pt>
                <c:pt idx="90">
                  <c:v>-2.7391529999999999</c:v>
                </c:pt>
                <c:pt idx="91">
                  <c:v>1.864619</c:v>
                </c:pt>
                <c:pt idx="92">
                  <c:v>3.364004</c:v>
                </c:pt>
                <c:pt idx="93">
                  <c:v>-3.7532740000000002</c:v>
                </c:pt>
                <c:pt idx="94">
                  <c:v>0.77905500000000005</c:v>
                </c:pt>
                <c:pt idx="95">
                  <c:v>-0.45574199999999998</c:v>
                </c:pt>
                <c:pt idx="96">
                  <c:v>6.5514159999999997</c:v>
                </c:pt>
                <c:pt idx="97">
                  <c:v>-0.30486600000000003</c:v>
                </c:pt>
                <c:pt idx="98">
                  <c:v>5.838578</c:v>
                </c:pt>
                <c:pt idx="99">
                  <c:v>0.94873499999999999</c:v>
                </c:pt>
                <c:pt idx="100">
                  <c:v>0.94682200000000005</c:v>
                </c:pt>
                <c:pt idx="101">
                  <c:v>1.0469999999999999</c:v>
                </c:pt>
                <c:pt idx="102">
                  <c:v>3.7209430000000001</c:v>
                </c:pt>
                <c:pt idx="103">
                  <c:v>-3.0497030000000001</c:v>
                </c:pt>
                <c:pt idx="104">
                  <c:v>-2.1633429999999998</c:v>
                </c:pt>
                <c:pt idx="105">
                  <c:v>-0.26046900000000001</c:v>
                </c:pt>
                <c:pt idx="106">
                  <c:v>-5.9070450000000001</c:v>
                </c:pt>
                <c:pt idx="107">
                  <c:v>2.231509</c:v>
                </c:pt>
                <c:pt idx="108">
                  <c:v>1.638871</c:v>
                </c:pt>
                <c:pt idx="109">
                  <c:v>3.9064709999999998</c:v>
                </c:pt>
                <c:pt idx="110">
                  <c:v>-1.1568020000000001</c:v>
                </c:pt>
                <c:pt idx="111">
                  <c:v>0.26239400000000002</c:v>
                </c:pt>
                <c:pt idx="112">
                  <c:v>-1.8538399999999999</c:v>
                </c:pt>
                <c:pt idx="113">
                  <c:v>-0.124414</c:v>
                </c:pt>
                <c:pt idx="114">
                  <c:v>1.963066</c:v>
                </c:pt>
                <c:pt idx="115">
                  <c:v>-0.68278000000000005</c:v>
                </c:pt>
                <c:pt idx="116">
                  <c:v>1.3889940000000001</c:v>
                </c:pt>
                <c:pt idx="117">
                  <c:v>0.57574400000000003</c:v>
                </c:pt>
                <c:pt idx="118">
                  <c:v>-0.20807800000000001</c:v>
                </c:pt>
                <c:pt idx="119">
                  <c:v>0.28452100000000002</c:v>
                </c:pt>
                <c:pt idx="120">
                  <c:v>-0.67824499999999999</c:v>
                </c:pt>
                <c:pt idx="121">
                  <c:v>-0.660995</c:v>
                </c:pt>
                <c:pt idx="122">
                  <c:v>-0.68429099999999998</c:v>
                </c:pt>
                <c:pt idx="123">
                  <c:v>-3.9690629999999998</c:v>
                </c:pt>
                <c:pt idx="124">
                  <c:v>1.1053569999999999</c:v>
                </c:pt>
                <c:pt idx="125">
                  <c:v>0.96026500000000004</c:v>
                </c:pt>
                <c:pt idx="126">
                  <c:v>9.5973810000000004</c:v>
                </c:pt>
                <c:pt idx="127">
                  <c:v>-2.6701570000000001</c:v>
                </c:pt>
                <c:pt idx="128">
                  <c:v>-3.0287639999999998</c:v>
                </c:pt>
                <c:pt idx="129">
                  <c:v>-2.8233640000000002</c:v>
                </c:pt>
                <c:pt idx="130">
                  <c:v>1.202142</c:v>
                </c:pt>
                <c:pt idx="131">
                  <c:v>1.9853080000000001</c:v>
                </c:pt>
                <c:pt idx="132">
                  <c:v>-1.471061</c:v>
                </c:pt>
                <c:pt idx="133">
                  <c:v>-3.0840700000000001</c:v>
                </c:pt>
                <c:pt idx="134">
                  <c:v>4.7797590000000003</c:v>
                </c:pt>
                <c:pt idx="135">
                  <c:v>-1.0973679999999999</c:v>
                </c:pt>
                <c:pt idx="136">
                  <c:v>0.91053600000000001</c:v>
                </c:pt>
                <c:pt idx="137">
                  <c:v>3.393122</c:v>
                </c:pt>
                <c:pt idx="138">
                  <c:v>0.24881400000000001</c:v>
                </c:pt>
                <c:pt idx="139">
                  <c:v>0.50908399999999998</c:v>
                </c:pt>
                <c:pt idx="140">
                  <c:v>2.5916359999999998</c:v>
                </c:pt>
                <c:pt idx="141">
                  <c:v>-0.28518500000000002</c:v>
                </c:pt>
                <c:pt idx="142">
                  <c:v>-1.5431090000000001</c:v>
                </c:pt>
                <c:pt idx="143">
                  <c:v>-2.3123939999999998</c:v>
                </c:pt>
                <c:pt idx="144">
                  <c:v>-2.5221100000000001</c:v>
                </c:pt>
                <c:pt idx="145">
                  <c:v>-4.0670010000000003</c:v>
                </c:pt>
                <c:pt idx="146">
                  <c:v>5.1894960000000001</c:v>
                </c:pt>
                <c:pt idx="147">
                  <c:v>-7.416849</c:v>
                </c:pt>
                <c:pt idx="148">
                  <c:v>0.34876400000000002</c:v>
                </c:pt>
                <c:pt idx="149">
                  <c:v>-4.8335280000000003</c:v>
                </c:pt>
                <c:pt idx="150">
                  <c:v>0.64965600000000001</c:v>
                </c:pt>
                <c:pt idx="151">
                  <c:v>2.2664719999999998</c:v>
                </c:pt>
                <c:pt idx="152">
                  <c:v>5.1546000000000002E-2</c:v>
                </c:pt>
                <c:pt idx="153">
                  <c:v>0.85614000000000001</c:v>
                </c:pt>
                <c:pt idx="154">
                  <c:v>-1.005074</c:v>
                </c:pt>
                <c:pt idx="155">
                  <c:v>2.4984860000000002</c:v>
                </c:pt>
                <c:pt idx="156">
                  <c:v>3.5128979999999999</c:v>
                </c:pt>
                <c:pt idx="157">
                  <c:v>0.79418500000000003</c:v>
                </c:pt>
                <c:pt idx="158">
                  <c:v>0.95898499999999998</c:v>
                </c:pt>
                <c:pt idx="159">
                  <c:v>-0.79830599999999996</c:v>
                </c:pt>
                <c:pt idx="160">
                  <c:v>-0.76114499999999996</c:v>
                </c:pt>
                <c:pt idx="161">
                  <c:v>-0.41233700000000001</c:v>
                </c:pt>
                <c:pt idx="162">
                  <c:v>-0.382712</c:v>
                </c:pt>
                <c:pt idx="163">
                  <c:v>-1.0717589999999999</c:v>
                </c:pt>
                <c:pt idx="164">
                  <c:v>-2.819089</c:v>
                </c:pt>
                <c:pt idx="165">
                  <c:v>-3.2760820000000002</c:v>
                </c:pt>
                <c:pt idx="166">
                  <c:v>-2.4691049999999999</c:v>
                </c:pt>
                <c:pt idx="167">
                  <c:v>1.28773</c:v>
                </c:pt>
                <c:pt idx="168">
                  <c:v>0.742008</c:v>
                </c:pt>
                <c:pt idx="169">
                  <c:v>-1.648962</c:v>
                </c:pt>
                <c:pt idx="170">
                  <c:v>-2.3062019999999999</c:v>
                </c:pt>
                <c:pt idx="171">
                  <c:v>-3.7470870000000001</c:v>
                </c:pt>
                <c:pt idx="172">
                  <c:v>4.5970930000000001</c:v>
                </c:pt>
                <c:pt idx="173">
                  <c:v>-2.837091</c:v>
                </c:pt>
                <c:pt idx="174">
                  <c:v>4.5960210000000004</c:v>
                </c:pt>
                <c:pt idx="175">
                  <c:v>-1.0211809999999999</c:v>
                </c:pt>
                <c:pt idx="176">
                  <c:v>-1.269269</c:v>
                </c:pt>
                <c:pt idx="177">
                  <c:v>-6.8333000000000005E-2</c:v>
                </c:pt>
                <c:pt idx="178">
                  <c:v>3.8824390000000002</c:v>
                </c:pt>
                <c:pt idx="179">
                  <c:v>3.9195030000000002</c:v>
                </c:pt>
                <c:pt idx="180">
                  <c:v>-5.3039670000000001</c:v>
                </c:pt>
                <c:pt idx="181">
                  <c:v>-2.0283720000000001</c:v>
                </c:pt>
                <c:pt idx="182">
                  <c:v>-3.1277509999999999</c:v>
                </c:pt>
                <c:pt idx="183">
                  <c:v>-0.11272699999999999</c:v>
                </c:pt>
                <c:pt idx="184">
                  <c:v>2.7811370000000002</c:v>
                </c:pt>
                <c:pt idx="185">
                  <c:v>0.98140400000000005</c:v>
                </c:pt>
                <c:pt idx="186">
                  <c:v>1.660954</c:v>
                </c:pt>
                <c:pt idx="187">
                  <c:v>0.68652599999999997</c:v>
                </c:pt>
                <c:pt idx="188">
                  <c:v>-1.8316600000000001</c:v>
                </c:pt>
                <c:pt idx="189">
                  <c:v>6.3616130000000002</c:v>
                </c:pt>
                <c:pt idx="190">
                  <c:v>-0.46436500000000003</c:v>
                </c:pt>
                <c:pt idx="191">
                  <c:v>-0.75604899999999997</c:v>
                </c:pt>
                <c:pt idx="192">
                  <c:v>-3.6096200000000001</c:v>
                </c:pt>
                <c:pt idx="193">
                  <c:v>-0.127439</c:v>
                </c:pt>
                <c:pt idx="194">
                  <c:v>-4.2129799999999999</c:v>
                </c:pt>
                <c:pt idx="195">
                  <c:v>1.742999</c:v>
                </c:pt>
                <c:pt idx="196">
                  <c:v>-3.4392100000000001</c:v>
                </c:pt>
                <c:pt idx="197">
                  <c:v>-1.0787279999999999</c:v>
                </c:pt>
                <c:pt idx="198">
                  <c:v>-6.7755999999999997E-2</c:v>
                </c:pt>
                <c:pt idx="199">
                  <c:v>0.76515900000000003</c:v>
                </c:pt>
                <c:pt idx="200">
                  <c:v>2.1901790000000001</c:v>
                </c:pt>
                <c:pt idx="201">
                  <c:v>1.3751260000000001</c:v>
                </c:pt>
                <c:pt idx="202">
                  <c:v>-4.2546410000000003</c:v>
                </c:pt>
                <c:pt idx="203">
                  <c:v>-4.5348930000000003</c:v>
                </c:pt>
                <c:pt idx="204">
                  <c:v>-7.8892499999999997</c:v>
                </c:pt>
                <c:pt idx="205">
                  <c:v>-3.291032</c:v>
                </c:pt>
                <c:pt idx="206">
                  <c:v>-1.7309939999999999</c:v>
                </c:pt>
                <c:pt idx="207">
                  <c:v>-2.0774360000000001</c:v>
                </c:pt>
                <c:pt idx="208">
                  <c:v>6.4418920000000002</c:v>
                </c:pt>
                <c:pt idx="209">
                  <c:v>-0.381996</c:v>
                </c:pt>
                <c:pt idx="210">
                  <c:v>1.8608480000000001</c:v>
                </c:pt>
                <c:pt idx="211">
                  <c:v>0.56856799999999996</c:v>
                </c:pt>
                <c:pt idx="212">
                  <c:v>-5.681387</c:v>
                </c:pt>
                <c:pt idx="213">
                  <c:v>-2.0709930000000001</c:v>
                </c:pt>
                <c:pt idx="214">
                  <c:v>3.6779269999999999</c:v>
                </c:pt>
                <c:pt idx="215">
                  <c:v>5.9172750000000001</c:v>
                </c:pt>
                <c:pt idx="216">
                  <c:v>-0.733653</c:v>
                </c:pt>
                <c:pt idx="217">
                  <c:v>-1.380579</c:v>
                </c:pt>
                <c:pt idx="218">
                  <c:v>-0.43895299999999998</c:v>
                </c:pt>
                <c:pt idx="219">
                  <c:v>-0.21651599999999999</c:v>
                </c:pt>
                <c:pt idx="220">
                  <c:v>3.216151</c:v>
                </c:pt>
                <c:pt idx="221">
                  <c:v>-1.1205419999999999</c:v>
                </c:pt>
                <c:pt idx="222">
                  <c:v>2.3055940000000001</c:v>
                </c:pt>
                <c:pt idx="223">
                  <c:v>-1.1031880000000001</c:v>
                </c:pt>
                <c:pt idx="224">
                  <c:v>1.296951</c:v>
                </c:pt>
                <c:pt idx="225">
                  <c:v>-0.13592399999999999</c:v>
                </c:pt>
                <c:pt idx="226">
                  <c:v>-2.5646550000000001</c:v>
                </c:pt>
                <c:pt idx="227">
                  <c:v>3.588292</c:v>
                </c:pt>
                <c:pt idx="228">
                  <c:v>-2.6027309999999999</c:v>
                </c:pt>
                <c:pt idx="229">
                  <c:v>2.8526829999999999</c:v>
                </c:pt>
                <c:pt idx="230">
                  <c:v>1.1916469999999999</c:v>
                </c:pt>
                <c:pt idx="231">
                  <c:v>5.1040179999999999</c:v>
                </c:pt>
                <c:pt idx="232">
                  <c:v>-5.8069620000000004</c:v>
                </c:pt>
                <c:pt idx="233">
                  <c:v>0.73316499999999996</c:v>
                </c:pt>
                <c:pt idx="234">
                  <c:v>1.3585659999999999</c:v>
                </c:pt>
                <c:pt idx="235">
                  <c:v>-1.795693</c:v>
                </c:pt>
                <c:pt idx="236">
                  <c:v>-4.5825500000000003</c:v>
                </c:pt>
                <c:pt idx="237">
                  <c:v>-4.0125380000000002</c:v>
                </c:pt>
                <c:pt idx="238">
                  <c:v>-9.1511060000000004</c:v>
                </c:pt>
                <c:pt idx="239">
                  <c:v>2.2165629999999998</c:v>
                </c:pt>
                <c:pt idx="240">
                  <c:v>1.8842159999999999</c:v>
                </c:pt>
                <c:pt idx="241">
                  <c:v>-6.6779979999999997</c:v>
                </c:pt>
                <c:pt idx="242">
                  <c:v>0.73313799999999996</c:v>
                </c:pt>
                <c:pt idx="243">
                  <c:v>1.935748</c:v>
                </c:pt>
                <c:pt idx="244">
                  <c:v>-0.69909299999999996</c:v>
                </c:pt>
                <c:pt idx="245">
                  <c:v>-1.6062080000000001</c:v>
                </c:pt>
                <c:pt idx="246">
                  <c:v>1.312748</c:v>
                </c:pt>
                <c:pt idx="247">
                  <c:v>1.8169919999999999</c:v>
                </c:pt>
                <c:pt idx="248">
                  <c:v>-4.3200719999999997</c:v>
                </c:pt>
                <c:pt idx="249">
                  <c:v>1.620692</c:v>
                </c:pt>
                <c:pt idx="250">
                  <c:v>-1.7833639999999999</c:v>
                </c:pt>
                <c:pt idx="251">
                  <c:v>5.269082</c:v>
                </c:pt>
                <c:pt idx="252">
                  <c:v>3.4589349999999999</c:v>
                </c:pt>
                <c:pt idx="253">
                  <c:v>2.2551329999999998</c:v>
                </c:pt>
                <c:pt idx="254">
                  <c:v>-1.3924589999999999</c:v>
                </c:pt>
                <c:pt idx="255">
                  <c:v>2.8635959999999998</c:v>
                </c:pt>
                <c:pt idx="256">
                  <c:v>-4.6799799999999996</c:v>
                </c:pt>
                <c:pt idx="257">
                  <c:v>-5.0472099999999998</c:v>
                </c:pt>
                <c:pt idx="258">
                  <c:v>2.4405570000000001</c:v>
                </c:pt>
                <c:pt idx="259">
                  <c:v>-2.105855</c:v>
                </c:pt>
                <c:pt idx="260">
                  <c:v>3.073061</c:v>
                </c:pt>
                <c:pt idx="261">
                  <c:v>1.0892930000000001</c:v>
                </c:pt>
                <c:pt idx="262">
                  <c:v>-3.8605719999999999</c:v>
                </c:pt>
                <c:pt idx="263">
                  <c:v>-0.16576099999999999</c:v>
                </c:pt>
                <c:pt idx="264">
                  <c:v>-2.3507030000000002</c:v>
                </c:pt>
                <c:pt idx="265">
                  <c:v>-4.663475</c:v>
                </c:pt>
                <c:pt idx="266">
                  <c:v>3.5655839999999999</c:v>
                </c:pt>
                <c:pt idx="267">
                  <c:v>-1.1854789999999999</c:v>
                </c:pt>
                <c:pt idx="268">
                  <c:v>4.5170469999999998</c:v>
                </c:pt>
                <c:pt idx="269">
                  <c:v>2.0874280000000001</c:v>
                </c:pt>
                <c:pt idx="270">
                  <c:v>-4.8650209999999996</c:v>
                </c:pt>
                <c:pt idx="271">
                  <c:v>-1.0821829999999999</c:v>
                </c:pt>
                <c:pt idx="272">
                  <c:v>1.333356</c:v>
                </c:pt>
                <c:pt idx="273">
                  <c:v>1.058176</c:v>
                </c:pt>
                <c:pt idx="274">
                  <c:v>2.8834819999999999</c:v>
                </c:pt>
                <c:pt idx="275">
                  <c:v>-2.5406230000000001</c:v>
                </c:pt>
                <c:pt idx="276">
                  <c:v>-0.72700900000000002</c:v>
                </c:pt>
                <c:pt idx="277">
                  <c:v>-5.3397490000000003</c:v>
                </c:pt>
                <c:pt idx="278">
                  <c:v>-0.43242599999999998</c:v>
                </c:pt>
                <c:pt idx="279">
                  <c:v>1.763147</c:v>
                </c:pt>
                <c:pt idx="280">
                  <c:v>-8.8150589999999998</c:v>
                </c:pt>
                <c:pt idx="281">
                  <c:v>-6.2657179999999997</c:v>
                </c:pt>
                <c:pt idx="282">
                  <c:v>-5.6953999999999998E-2</c:v>
                </c:pt>
                <c:pt idx="283">
                  <c:v>-3.0840450000000001</c:v>
                </c:pt>
                <c:pt idx="284">
                  <c:v>-3.3179020000000001</c:v>
                </c:pt>
                <c:pt idx="285">
                  <c:v>-1.3198909999999999</c:v>
                </c:pt>
                <c:pt idx="286">
                  <c:v>-0.50497999999999998</c:v>
                </c:pt>
                <c:pt idx="287">
                  <c:v>0.99795299999999998</c:v>
                </c:pt>
                <c:pt idx="288">
                  <c:v>1.395583</c:v>
                </c:pt>
                <c:pt idx="289">
                  <c:v>-6.0910549999999999</c:v>
                </c:pt>
                <c:pt idx="290">
                  <c:v>2.708682</c:v>
                </c:pt>
                <c:pt idx="291">
                  <c:v>-0.73706499999999997</c:v>
                </c:pt>
                <c:pt idx="292">
                  <c:v>3.5861339999999999</c:v>
                </c:pt>
                <c:pt idx="293">
                  <c:v>5.7189860000000001</c:v>
                </c:pt>
                <c:pt idx="294">
                  <c:v>-2.0710600000000001</c:v>
                </c:pt>
                <c:pt idx="295">
                  <c:v>0.202072</c:v>
                </c:pt>
                <c:pt idx="296">
                  <c:v>-0.76504300000000003</c:v>
                </c:pt>
                <c:pt idx="297">
                  <c:v>-1.0248360000000001</c:v>
                </c:pt>
                <c:pt idx="298">
                  <c:v>-1.405081</c:v>
                </c:pt>
                <c:pt idx="299">
                  <c:v>4.2792690000000002</c:v>
                </c:pt>
                <c:pt idx="300">
                  <c:v>0.39340799999999998</c:v>
                </c:pt>
                <c:pt idx="301">
                  <c:v>0.86674200000000001</c:v>
                </c:pt>
                <c:pt idx="302">
                  <c:v>-4.9201139999999999</c:v>
                </c:pt>
                <c:pt idx="303">
                  <c:v>-2.622331</c:v>
                </c:pt>
                <c:pt idx="304">
                  <c:v>-3.3745729999999998</c:v>
                </c:pt>
                <c:pt idx="305">
                  <c:v>1.4138120000000001</c:v>
                </c:pt>
                <c:pt idx="306">
                  <c:v>3.1372019999999998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CE0-874B-8EAB-E4E4FEA6FC8D}"/>
            </c:ext>
          </c:extLst>
        </c:ser>
        <c:ser>
          <c:idx val="14"/>
          <c:order val="3"/>
          <c:tx>
            <c:strRef>
              <c:f>ztest!$P$245</c:f>
              <c:strCache>
                <c:ptCount val="1"/>
                <c:pt idx="0">
                  <c:v>v_Pzz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ztest!$A$246:$A$552</c:f>
              <c:numCache>
                <c:formatCode>General</c:formatCode>
                <c:ptCount val="307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  <c:pt idx="261">
                  <c:v>0.13075000000000001</c:v>
                </c:pt>
                <c:pt idx="262">
                  <c:v>0.13125000000000001</c:v>
                </c:pt>
                <c:pt idx="263">
                  <c:v>0.13175000000000001</c:v>
                </c:pt>
                <c:pt idx="264">
                  <c:v>0.13225000000000001</c:v>
                </c:pt>
                <c:pt idx="265">
                  <c:v>0.13275000000000001</c:v>
                </c:pt>
                <c:pt idx="266">
                  <c:v>0.13325000000000001</c:v>
                </c:pt>
                <c:pt idx="267">
                  <c:v>0.13375000000000001</c:v>
                </c:pt>
                <c:pt idx="268">
                  <c:v>0.13425000000000001</c:v>
                </c:pt>
                <c:pt idx="269">
                  <c:v>0.13475000000000001</c:v>
                </c:pt>
                <c:pt idx="270">
                  <c:v>0.13525000000000001</c:v>
                </c:pt>
                <c:pt idx="271">
                  <c:v>0.13575000000000001</c:v>
                </c:pt>
                <c:pt idx="272">
                  <c:v>0.13625000000000001</c:v>
                </c:pt>
                <c:pt idx="273">
                  <c:v>0.13675000000000001</c:v>
                </c:pt>
                <c:pt idx="274">
                  <c:v>0.13725000000000001</c:v>
                </c:pt>
                <c:pt idx="275">
                  <c:v>0.13775000000000001</c:v>
                </c:pt>
                <c:pt idx="276">
                  <c:v>0.13825000000000001</c:v>
                </c:pt>
                <c:pt idx="277">
                  <c:v>0.13875000000000001</c:v>
                </c:pt>
                <c:pt idx="278">
                  <c:v>0.13925000000000001</c:v>
                </c:pt>
                <c:pt idx="279">
                  <c:v>0.13975000000000001</c:v>
                </c:pt>
                <c:pt idx="280">
                  <c:v>0.14025000000000001</c:v>
                </c:pt>
                <c:pt idx="281">
                  <c:v>0.14074999999999999</c:v>
                </c:pt>
                <c:pt idx="282">
                  <c:v>0.14124999999999999</c:v>
                </c:pt>
                <c:pt idx="283">
                  <c:v>0.14174999999999999</c:v>
                </c:pt>
                <c:pt idx="284">
                  <c:v>0.14224999999999999</c:v>
                </c:pt>
                <c:pt idx="285">
                  <c:v>0.14274999999999999</c:v>
                </c:pt>
                <c:pt idx="286">
                  <c:v>0.14324999999999999</c:v>
                </c:pt>
                <c:pt idx="287">
                  <c:v>0.14374999999999999</c:v>
                </c:pt>
                <c:pt idx="288">
                  <c:v>0.14424999999999999</c:v>
                </c:pt>
                <c:pt idx="289">
                  <c:v>0.14474999999999999</c:v>
                </c:pt>
                <c:pt idx="290">
                  <c:v>0.14524999999999999</c:v>
                </c:pt>
                <c:pt idx="291">
                  <c:v>0.14574999999999999</c:v>
                </c:pt>
                <c:pt idx="292">
                  <c:v>0.14624999999999999</c:v>
                </c:pt>
                <c:pt idx="293">
                  <c:v>0.14674999999999999</c:v>
                </c:pt>
                <c:pt idx="294">
                  <c:v>0.14724999999999999</c:v>
                </c:pt>
                <c:pt idx="295">
                  <c:v>0.14774999999999999</c:v>
                </c:pt>
                <c:pt idx="296">
                  <c:v>0.14824999999999999</c:v>
                </c:pt>
                <c:pt idx="297">
                  <c:v>0.14874999999999999</c:v>
                </c:pt>
                <c:pt idx="298">
                  <c:v>0.14924999999999999</c:v>
                </c:pt>
                <c:pt idx="299">
                  <c:v>0.14974999999999999</c:v>
                </c:pt>
                <c:pt idx="300">
                  <c:v>0.15024999999999999</c:v>
                </c:pt>
                <c:pt idx="301">
                  <c:v>0.15075</c:v>
                </c:pt>
                <c:pt idx="302">
                  <c:v>0.15125</c:v>
                </c:pt>
                <c:pt idx="303">
                  <c:v>0.15175</c:v>
                </c:pt>
                <c:pt idx="304">
                  <c:v>0.15225</c:v>
                </c:pt>
                <c:pt idx="305">
                  <c:v>0.15275</c:v>
                </c:pt>
                <c:pt idx="306">
                  <c:v>0.15325</c:v>
                </c:pt>
              </c:numCache>
            </c:numRef>
          </c:xVal>
          <c:yVal>
            <c:numRef>
              <c:f>ztest!$P$246:$P$552</c:f>
              <c:numCache>
                <c:formatCode>General</c:formatCode>
                <c:ptCount val="307"/>
                <c:pt idx="0">
                  <c:v>815.69278499999996</c:v>
                </c:pt>
                <c:pt idx="1">
                  <c:v>1877.4048459999999</c:v>
                </c:pt>
                <c:pt idx="2">
                  <c:v>2937.0582709999999</c:v>
                </c:pt>
                <c:pt idx="3">
                  <c:v>4005.7600389999998</c:v>
                </c:pt>
                <c:pt idx="4">
                  <c:v>5066.4616489999999</c:v>
                </c:pt>
                <c:pt idx="5">
                  <c:v>6133.8670389999997</c:v>
                </c:pt>
                <c:pt idx="6">
                  <c:v>7205.472291</c:v>
                </c:pt>
                <c:pt idx="7">
                  <c:v>8273.9223760000004</c:v>
                </c:pt>
                <c:pt idx="8">
                  <c:v>9346.3484320000007</c:v>
                </c:pt>
                <c:pt idx="9">
                  <c:v>10413.399035</c:v>
                </c:pt>
                <c:pt idx="10">
                  <c:v>11485.066000999999</c:v>
                </c:pt>
                <c:pt idx="11">
                  <c:v>12552.204156</c:v>
                </c:pt>
                <c:pt idx="12">
                  <c:v>13623.695653999999</c:v>
                </c:pt>
                <c:pt idx="13">
                  <c:v>14697.653171</c:v>
                </c:pt>
                <c:pt idx="14">
                  <c:v>15768.856712000001</c:v>
                </c:pt>
                <c:pt idx="15">
                  <c:v>16839.34778</c:v>
                </c:pt>
                <c:pt idx="16">
                  <c:v>17912.903777</c:v>
                </c:pt>
                <c:pt idx="17">
                  <c:v>18989.554564999999</c:v>
                </c:pt>
                <c:pt idx="18">
                  <c:v>20069.129403999999</c:v>
                </c:pt>
                <c:pt idx="19">
                  <c:v>21145.133285</c:v>
                </c:pt>
                <c:pt idx="20">
                  <c:v>22224.283019999999</c:v>
                </c:pt>
                <c:pt idx="21">
                  <c:v>23299.580379999999</c:v>
                </c:pt>
                <c:pt idx="22">
                  <c:v>24373.292383</c:v>
                </c:pt>
                <c:pt idx="23">
                  <c:v>25446.129669000002</c:v>
                </c:pt>
                <c:pt idx="24">
                  <c:v>26517.591417</c:v>
                </c:pt>
                <c:pt idx="25">
                  <c:v>27590.073895000001</c:v>
                </c:pt>
                <c:pt idx="26">
                  <c:v>28665.720541999999</c:v>
                </c:pt>
                <c:pt idx="27">
                  <c:v>29746.264967999999</c:v>
                </c:pt>
                <c:pt idx="28">
                  <c:v>30824.334116000002</c:v>
                </c:pt>
                <c:pt idx="29">
                  <c:v>31903.495168000001</c:v>
                </c:pt>
                <c:pt idx="30">
                  <c:v>32979.520901000004</c:v>
                </c:pt>
                <c:pt idx="31">
                  <c:v>34061.101294</c:v>
                </c:pt>
                <c:pt idx="32">
                  <c:v>35134.348794999998</c:v>
                </c:pt>
                <c:pt idx="33">
                  <c:v>36208.339204000004</c:v>
                </c:pt>
                <c:pt idx="34">
                  <c:v>37282.402138999998</c:v>
                </c:pt>
                <c:pt idx="35">
                  <c:v>38354.723922999998</c:v>
                </c:pt>
                <c:pt idx="36">
                  <c:v>39431.415618999999</c:v>
                </c:pt>
                <c:pt idx="37">
                  <c:v>40505.960600999999</c:v>
                </c:pt>
                <c:pt idx="38">
                  <c:v>41582.649333000001</c:v>
                </c:pt>
                <c:pt idx="39">
                  <c:v>42658.052417999999</c:v>
                </c:pt>
                <c:pt idx="40">
                  <c:v>43736.436540000002</c:v>
                </c:pt>
                <c:pt idx="41">
                  <c:v>44814.351016000001</c:v>
                </c:pt>
                <c:pt idx="42">
                  <c:v>45891.080013999999</c:v>
                </c:pt>
                <c:pt idx="43">
                  <c:v>46970.675104000002</c:v>
                </c:pt>
                <c:pt idx="44">
                  <c:v>48044.979283000001</c:v>
                </c:pt>
                <c:pt idx="45">
                  <c:v>49119.494448999998</c:v>
                </c:pt>
                <c:pt idx="46">
                  <c:v>50187.563482999998</c:v>
                </c:pt>
                <c:pt idx="47">
                  <c:v>51255.287914</c:v>
                </c:pt>
                <c:pt idx="48">
                  <c:v>52323.188507999999</c:v>
                </c:pt>
                <c:pt idx="49">
                  <c:v>53393.581517999999</c:v>
                </c:pt>
                <c:pt idx="50">
                  <c:v>54464.575677000001</c:v>
                </c:pt>
                <c:pt idx="51">
                  <c:v>55537.994239</c:v>
                </c:pt>
                <c:pt idx="52">
                  <c:v>56610.300077</c:v>
                </c:pt>
                <c:pt idx="53">
                  <c:v>57681.459584999997</c:v>
                </c:pt>
                <c:pt idx="54">
                  <c:v>58753.396433000002</c:v>
                </c:pt>
                <c:pt idx="55">
                  <c:v>59822.623674000002</c:v>
                </c:pt>
                <c:pt idx="56">
                  <c:v>60889.515345</c:v>
                </c:pt>
                <c:pt idx="57">
                  <c:v>61948.155917999997</c:v>
                </c:pt>
                <c:pt idx="58">
                  <c:v>63011.990352000001</c:v>
                </c:pt>
                <c:pt idx="59">
                  <c:v>64073.392776000001</c:v>
                </c:pt>
                <c:pt idx="60">
                  <c:v>65132.499266999999</c:v>
                </c:pt>
                <c:pt idx="61">
                  <c:v>66189.216365</c:v>
                </c:pt>
                <c:pt idx="62">
                  <c:v>67249.566361000005</c:v>
                </c:pt>
                <c:pt idx="63">
                  <c:v>68308.778326</c:v>
                </c:pt>
                <c:pt idx="64">
                  <c:v>69359.217241999999</c:v>
                </c:pt>
                <c:pt idx="65">
                  <c:v>70414.130982000002</c:v>
                </c:pt>
                <c:pt idx="66">
                  <c:v>71466.464093000002</c:v>
                </c:pt>
                <c:pt idx="67">
                  <c:v>72516.526236999998</c:v>
                </c:pt>
                <c:pt idx="68">
                  <c:v>73562.851242000004</c:v>
                </c:pt>
                <c:pt idx="69">
                  <c:v>74607.146431999994</c:v>
                </c:pt>
                <c:pt idx="70">
                  <c:v>75653.924020000006</c:v>
                </c:pt>
                <c:pt idx="71">
                  <c:v>76694.220086000001</c:v>
                </c:pt>
                <c:pt idx="72">
                  <c:v>77742.005948999999</c:v>
                </c:pt>
                <c:pt idx="73">
                  <c:v>78784.052045999997</c:v>
                </c:pt>
                <c:pt idx="74">
                  <c:v>79817.029941999994</c:v>
                </c:pt>
                <c:pt idx="75">
                  <c:v>80854.699987</c:v>
                </c:pt>
                <c:pt idx="76">
                  <c:v>81885.668690000006</c:v>
                </c:pt>
                <c:pt idx="77">
                  <c:v>82914.949257</c:v>
                </c:pt>
                <c:pt idx="78">
                  <c:v>83941.873668999993</c:v>
                </c:pt>
                <c:pt idx="79">
                  <c:v>84968.809657000005</c:v>
                </c:pt>
                <c:pt idx="80">
                  <c:v>85988.820238</c:v>
                </c:pt>
                <c:pt idx="81">
                  <c:v>87008.647580000004</c:v>
                </c:pt>
                <c:pt idx="82">
                  <c:v>88023.952567</c:v>
                </c:pt>
                <c:pt idx="83">
                  <c:v>89041.370288000006</c:v>
                </c:pt>
                <c:pt idx="84">
                  <c:v>90051.412500999999</c:v>
                </c:pt>
                <c:pt idx="85">
                  <c:v>91067.971982999996</c:v>
                </c:pt>
                <c:pt idx="86">
                  <c:v>92071.024365999998</c:v>
                </c:pt>
                <c:pt idx="87">
                  <c:v>93084.537771000003</c:v>
                </c:pt>
                <c:pt idx="88">
                  <c:v>94086.290857999993</c:v>
                </c:pt>
                <c:pt idx="89">
                  <c:v>95088.218078000005</c:v>
                </c:pt>
                <c:pt idx="90">
                  <c:v>96075.065220999997</c:v>
                </c:pt>
                <c:pt idx="91">
                  <c:v>97070.938531000007</c:v>
                </c:pt>
                <c:pt idx="92">
                  <c:v>98058.127802000003</c:v>
                </c:pt>
                <c:pt idx="93">
                  <c:v>99041.575710000005</c:v>
                </c:pt>
                <c:pt idx="94">
                  <c:v>100025.133633</c:v>
                </c:pt>
                <c:pt idx="95">
                  <c:v>101004.701758</c:v>
                </c:pt>
                <c:pt idx="96">
                  <c:v>101986.214578</c:v>
                </c:pt>
                <c:pt idx="97">
                  <c:v>102953.04343200001</c:v>
                </c:pt>
                <c:pt idx="98">
                  <c:v>103923.208688</c:v>
                </c:pt>
                <c:pt idx="99">
                  <c:v>104883.913395</c:v>
                </c:pt>
                <c:pt idx="100">
                  <c:v>105837.929076</c:v>
                </c:pt>
                <c:pt idx="101">
                  <c:v>106789.05237799999</c:v>
                </c:pt>
                <c:pt idx="102">
                  <c:v>107737.34982</c:v>
                </c:pt>
                <c:pt idx="103">
                  <c:v>108676.730136</c:v>
                </c:pt>
                <c:pt idx="104">
                  <c:v>109615.431759</c:v>
                </c:pt>
                <c:pt idx="105">
                  <c:v>110548.65124799999</c:v>
                </c:pt>
                <c:pt idx="106">
                  <c:v>111475.62714900001</c:v>
                </c:pt>
                <c:pt idx="107">
                  <c:v>112399.921529</c:v>
                </c:pt>
                <c:pt idx="108">
                  <c:v>113317.772996</c:v>
                </c:pt>
                <c:pt idx="109">
                  <c:v>114229.47584499999</c:v>
                </c:pt>
                <c:pt idx="110">
                  <c:v>115134.665459</c:v>
                </c:pt>
                <c:pt idx="111">
                  <c:v>116035.41411</c:v>
                </c:pt>
                <c:pt idx="112">
                  <c:v>116927.91394499999</c:v>
                </c:pt>
                <c:pt idx="113">
                  <c:v>117825.880794</c:v>
                </c:pt>
                <c:pt idx="114">
                  <c:v>118723.19750900001</c:v>
                </c:pt>
                <c:pt idx="115">
                  <c:v>119617.355442</c:v>
                </c:pt>
                <c:pt idx="116">
                  <c:v>120512.643849</c:v>
                </c:pt>
                <c:pt idx="117">
                  <c:v>121400.84684</c:v>
                </c:pt>
                <c:pt idx="118">
                  <c:v>122292.506718</c:v>
                </c:pt>
                <c:pt idx="119">
                  <c:v>123180.10941200001</c:v>
                </c:pt>
                <c:pt idx="120">
                  <c:v>124064.081968</c:v>
                </c:pt>
                <c:pt idx="121">
                  <c:v>124955.91393</c:v>
                </c:pt>
                <c:pt idx="122">
                  <c:v>125839.820966</c:v>
                </c:pt>
                <c:pt idx="123">
                  <c:v>126711.609795</c:v>
                </c:pt>
                <c:pt idx="124">
                  <c:v>127587.94785500001</c:v>
                </c:pt>
                <c:pt idx="125">
                  <c:v>128461.325371</c:v>
                </c:pt>
                <c:pt idx="126">
                  <c:v>129341.83149900001</c:v>
                </c:pt>
                <c:pt idx="127">
                  <c:v>130206.69491599999</c:v>
                </c:pt>
                <c:pt idx="128">
                  <c:v>131057.34138100001</c:v>
                </c:pt>
                <c:pt idx="129">
                  <c:v>131866.32114099999</c:v>
                </c:pt>
                <c:pt idx="130">
                  <c:v>132735.22590399999</c:v>
                </c:pt>
                <c:pt idx="131">
                  <c:v>133598.72680900001</c:v>
                </c:pt>
                <c:pt idx="132">
                  <c:v>134456.46765400001</c:v>
                </c:pt>
                <c:pt idx="133">
                  <c:v>135488.67094400001</c:v>
                </c:pt>
                <c:pt idx="134">
                  <c:v>136395.817947</c:v>
                </c:pt>
                <c:pt idx="135">
                  <c:v>137231.59111099999</c:v>
                </c:pt>
                <c:pt idx="136">
                  <c:v>138052.95404099999</c:v>
                </c:pt>
                <c:pt idx="137">
                  <c:v>138856.92931100001</c:v>
                </c:pt>
                <c:pt idx="138">
                  <c:v>139705.154774</c:v>
                </c:pt>
                <c:pt idx="139">
                  <c:v>140745.78977100001</c:v>
                </c:pt>
                <c:pt idx="140">
                  <c:v>141626.26513000001</c:v>
                </c:pt>
                <c:pt idx="141">
                  <c:v>142410.65775300001</c:v>
                </c:pt>
                <c:pt idx="142">
                  <c:v>143185.84810100001</c:v>
                </c:pt>
                <c:pt idx="143">
                  <c:v>143937.26605400001</c:v>
                </c:pt>
                <c:pt idx="144">
                  <c:v>144699.64826799999</c:v>
                </c:pt>
                <c:pt idx="145">
                  <c:v>145448.43670799999</c:v>
                </c:pt>
                <c:pt idx="146">
                  <c:v>146302.20748799999</c:v>
                </c:pt>
                <c:pt idx="147">
                  <c:v>147140.34676499999</c:v>
                </c:pt>
                <c:pt idx="148">
                  <c:v>147774.579612</c:v>
                </c:pt>
                <c:pt idx="149">
                  <c:v>148300.70059200001</c:v>
                </c:pt>
                <c:pt idx="150">
                  <c:v>148939.74962399999</c:v>
                </c:pt>
                <c:pt idx="151">
                  <c:v>149533.699543</c:v>
                </c:pt>
                <c:pt idx="152">
                  <c:v>150083.299237</c:v>
                </c:pt>
                <c:pt idx="153">
                  <c:v>150477.39279899999</c:v>
                </c:pt>
                <c:pt idx="154">
                  <c:v>146532.17505200001</c:v>
                </c:pt>
                <c:pt idx="155">
                  <c:v>145602.91771099999</c:v>
                </c:pt>
                <c:pt idx="156">
                  <c:v>144947.190817</c:v>
                </c:pt>
                <c:pt idx="157">
                  <c:v>145430.01872399999</c:v>
                </c:pt>
                <c:pt idx="158">
                  <c:v>97594.567087000003</c:v>
                </c:pt>
                <c:pt idx="159">
                  <c:v>96339.280864999993</c:v>
                </c:pt>
                <c:pt idx="160">
                  <c:v>94766.045840999999</c:v>
                </c:pt>
                <c:pt idx="161">
                  <c:v>95213.382710999998</c:v>
                </c:pt>
                <c:pt idx="162">
                  <c:v>92958.726744</c:v>
                </c:pt>
                <c:pt idx="163">
                  <c:v>93128.803924000007</c:v>
                </c:pt>
                <c:pt idx="164">
                  <c:v>93106.853602999996</c:v>
                </c:pt>
                <c:pt idx="165">
                  <c:v>93362.609708000004</c:v>
                </c:pt>
                <c:pt idx="166">
                  <c:v>93551.573755000005</c:v>
                </c:pt>
                <c:pt idx="167">
                  <c:v>92175.665888000003</c:v>
                </c:pt>
                <c:pt idx="168">
                  <c:v>90623.662026000005</c:v>
                </c:pt>
                <c:pt idx="169">
                  <c:v>90190.768958999994</c:v>
                </c:pt>
                <c:pt idx="170">
                  <c:v>90651.588873999994</c:v>
                </c:pt>
                <c:pt idx="171">
                  <c:v>91239.681739000007</c:v>
                </c:pt>
                <c:pt idx="172">
                  <c:v>91818.769377000004</c:v>
                </c:pt>
                <c:pt idx="173">
                  <c:v>92290.688865999997</c:v>
                </c:pt>
                <c:pt idx="174">
                  <c:v>91847.806821000006</c:v>
                </c:pt>
                <c:pt idx="175">
                  <c:v>92333.583629999994</c:v>
                </c:pt>
                <c:pt idx="176">
                  <c:v>92193.754245999997</c:v>
                </c:pt>
                <c:pt idx="177">
                  <c:v>92735.352171000006</c:v>
                </c:pt>
                <c:pt idx="178">
                  <c:v>93225.156042999995</c:v>
                </c:pt>
                <c:pt idx="179">
                  <c:v>92796.005097000001</c:v>
                </c:pt>
                <c:pt idx="180">
                  <c:v>93414.383889000004</c:v>
                </c:pt>
                <c:pt idx="181">
                  <c:v>94048.415724999999</c:v>
                </c:pt>
                <c:pt idx="182">
                  <c:v>94308.188875000007</c:v>
                </c:pt>
                <c:pt idx="183">
                  <c:v>94565.924639000004</c:v>
                </c:pt>
                <c:pt idx="184">
                  <c:v>94329.670989000006</c:v>
                </c:pt>
                <c:pt idx="185">
                  <c:v>94148.890853999997</c:v>
                </c:pt>
                <c:pt idx="186">
                  <c:v>93614.161271999998</c:v>
                </c:pt>
                <c:pt idx="187">
                  <c:v>94025.870754999996</c:v>
                </c:pt>
                <c:pt idx="188">
                  <c:v>93950.596554999996</c:v>
                </c:pt>
                <c:pt idx="189">
                  <c:v>93153.058822000006</c:v>
                </c:pt>
                <c:pt idx="190">
                  <c:v>93337.227540000007</c:v>
                </c:pt>
                <c:pt idx="191">
                  <c:v>93981.917799999996</c:v>
                </c:pt>
                <c:pt idx="192">
                  <c:v>93699.188674000005</c:v>
                </c:pt>
                <c:pt idx="193">
                  <c:v>94342.973973</c:v>
                </c:pt>
                <c:pt idx="194">
                  <c:v>94631.813769999993</c:v>
                </c:pt>
                <c:pt idx="195">
                  <c:v>94992.707548000006</c:v>
                </c:pt>
                <c:pt idx="196">
                  <c:v>94800.478826000006</c:v>
                </c:pt>
                <c:pt idx="197">
                  <c:v>95398.177353999999</c:v>
                </c:pt>
                <c:pt idx="198">
                  <c:v>96024.548045000003</c:v>
                </c:pt>
                <c:pt idx="199">
                  <c:v>96115.696303999997</c:v>
                </c:pt>
                <c:pt idx="200">
                  <c:v>96707.550399999993</c:v>
                </c:pt>
                <c:pt idx="201">
                  <c:v>96745.782651999994</c:v>
                </c:pt>
                <c:pt idx="202">
                  <c:v>96123.568125999998</c:v>
                </c:pt>
                <c:pt idx="203">
                  <c:v>96711.170457</c:v>
                </c:pt>
                <c:pt idx="204">
                  <c:v>96849.359297999996</c:v>
                </c:pt>
                <c:pt idx="205">
                  <c:v>97418.962067999993</c:v>
                </c:pt>
                <c:pt idx="206">
                  <c:v>97441.279427000001</c:v>
                </c:pt>
                <c:pt idx="207">
                  <c:v>97828.018878000003</c:v>
                </c:pt>
                <c:pt idx="208">
                  <c:v>97550.236969999998</c:v>
                </c:pt>
                <c:pt idx="209">
                  <c:v>98130.288799000002</c:v>
                </c:pt>
                <c:pt idx="210">
                  <c:v>98739.560201</c:v>
                </c:pt>
                <c:pt idx="211">
                  <c:v>99313.795551000003</c:v>
                </c:pt>
                <c:pt idx="212">
                  <c:v>99219.214441000004</c:v>
                </c:pt>
                <c:pt idx="213">
                  <c:v>98285.816554000005</c:v>
                </c:pt>
                <c:pt idx="214">
                  <c:v>96976.285067000004</c:v>
                </c:pt>
                <c:pt idx="215">
                  <c:v>96769.095426</c:v>
                </c:pt>
                <c:pt idx="216">
                  <c:v>93640.213952000006</c:v>
                </c:pt>
                <c:pt idx="217">
                  <c:v>93696.079490000004</c:v>
                </c:pt>
                <c:pt idx="218">
                  <c:v>94296.564624000006</c:v>
                </c:pt>
                <c:pt idx="219">
                  <c:v>94851.954459999994</c:v>
                </c:pt>
                <c:pt idx="220">
                  <c:v>95207.100080999997</c:v>
                </c:pt>
                <c:pt idx="221">
                  <c:v>95766.306989000004</c:v>
                </c:pt>
                <c:pt idx="222">
                  <c:v>96288.760804999998</c:v>
                </c:pt>
                <c:pt idx="223">
                  <c:v>96702.230223000006</c:v>
                </c:pt>
                <c:pt idx="224">
                  <c:v>95888.624047000005</c:v>
                </c:pt>
                <c:pt idx="225">
                  <c:v>96466.683271999995</c:v>
                </c:pt>
                <c:pt idx="226">
                  <c:v>97008.120779999997</c:v>
                </c:pt>
                <c:pt idx="227">
                  <c:v>97397.836647999997</c:v>
                </c:pt>
                <c:pt idx="228">
                  <c:v>97863.268748000002</c:v>
                </c:pt>
                <c:pt idx="229">
                  <c:v>97676.049117999995</c:v>
                </c:pt>
                <c:pt idx="230">
                  <c:v>96307.302173000004</c:v>
                </c:pt>
                <c:pt idx="231">
                  <c:v>96578.358896000005</c:v>
                </c:pt>
                <c:pt idx="232">
                  <c:v>97105.383967000002</c:v>
                </c:pt>
                <c:pt idx="233">
                  <c:v>97504.611405000003</c:v>
                </c:pt>
                <c:pt idx="234">
                  <c:v>97891.831193000005</c:v>
                </c:pt>
                <c:pt idx="235">
                  <c:v>98426.685620000004</c:v>
                </c:pt>
                <c:pt idx="236">
                  <c:v>98716.102178999994</c:v>
                </c:pt>
                <c:pt idx="237">
                  <c:v>98974.650617000007</c:v>
                </c:pt>
                <c:pt idx="238">
                  <c:v>99115.159243000002</c:v>
                </c:pt>
                <c:pt idx="239">
                  <c:v>99480.432411000002</c:v>
                </c:pt>
                <c:pt idx="240">
                  <c:v>99226.694430999996</c:v>
                </c:pt>
                <c:pt idx="241">
                  <c:v>98872.233934000004</c:v>
                </c:pt>
                <c:pt idx="242">
                  <c:v>99377.185217999999</c:v>
                </c:pt>
                <c:pt idx="243">
                  <c:v>99729.699359999999</c:v>
                </c:pt>
                <c:pt idx="244">
                  <c:v>99155.110977999997</c:v>
                </c:pt>
                <c:pt idx="245">
                  <c:v>96794.987215000001</c:v>
                </c:pt>
                <c:pt idx="246">
                  <c:v>97228.674064999999</c:v>
                </c:pt>
                <c:pt idx="247">
                  <c:v>97642.225095999995</c:v>
                </c:pt>
                <c:pt idx="248">
                  <c:v>98127.528047999993</c:v>
                </c:pt>
                <c:pt idx="249">
                  <c:v>98502.175088999997</c:v>
                </c:pt>
                <c:pt idx="250">
                  <c:v>98996.280004999993</c:v>
                </c:pt>
                <c:pt idx="251">
                  <c:v>99449.693222000002</c:v>
                </c:pt>
                <c:pt idx="252">
                  <c:v>99953.100676000002</c:v>
                </c:pt>
                <c:pt idx="253">
                  <c:v>99247.633897000007</c:v>
                </c:pt>
                <c:pt idx="254">
                  <c:v>98012.873334000004</c:v>
                </c:pt>
                <c:pt idx="255">
                  <c:v>98538.212635999997</c:v>
                </c:pt>
                <c:pt idx="256">
                  <c:v>97708.731197000001</c:v>
                </c:pt>
                <c:pt idx="257">
                  <c:v>98111.198516999997</c:v>
                </c:pt>
                <c:pt idx="258">
                  <c:v>98637.060356999995</c:v>
                </c:pt>
                <c:pt idx="259">
                  <c:v>98914.465228000001</c:v>
                </c:pt>
                <c:pt idx="260">
                  <c:v>99048.295757</c:v>
                </c:pt>
                <c:pt idx="261">
                  <c:v>99536.082565000004</c:v>
                </c:pt>
                <c:pt idx="262">
                  <c:v>98087.870611999999</c:v>
                </c:pt>
                <c:pt idx="263">
                  <c:v>97683.228161999999</c:v>
                </c:pt>
                <c:pt idx="264">
                  <c:v>98206.697893000004</c:v>
                </c:pt>
                <c:pt idx="265">
                  <c:v>98527.941451000006</c:v>
                </c:pt>
                <c:pt idx="266">
                  <c:v>98796.476121</c:v>
                </c:pt>
                <c:pt idx="267">
                  <c:v>99229.725821999993</c:v>
                </c:pt>
                <c:pt idx="268">
                  <c:v>96475.351957999999</c:v>
                </c:pt>
                <c:pt idx="269">
                  <c:v>94296.963344000003</c:v>
                </c:pt>
                <c:pt idx="270">
                  <c:v>92269.441804000002</c:v>
                </c:pt>
                <c:pt idx="271">
                  <c:v>92696.686593000006</c:v>
                </c:pt>
                <c:pt idx="272">
                  <c:v>93197.456271000003</c:v>
                </c:pt>
                <c:pt idx="273">
                  <c:v>93606.578687000001</c:v>
                </c:pt>
                <c:pt idx="274">
                  <c:v>94082.025102</c:v>
                </c:pt>
                <c:pt idx="275">
                  <c:v>92700.719471000004</c:v>
                </c:pt>
                <c:pt idx="276">
                  <c:v>90270.850409000006</c:v>
                </c:pt>
                <c:pt idx="277">
                  <c:v>90757.603996000005</c:v>
                </c:pt>
                <c:pt idx="278">
                  <c:v>91124.922506000003</c:v>
                </c:pt>
                <c:pt idx="279">
                  <c:v>91645.546038999993</c:v>
                </c:pt>
                <c:pt idx="280">
                  <c:v>91990.305055000004</c:v>
                </c:pt>
                <c:pt idx="281">
                  <c:v>92380.141927000004</c:v>
                </c:pt>
                <c:pt idx="282">
                  <c:v>92673.674723000004</c:v>
                </c:pt>
                <c:pt idx="283">
                  <c:v>92871.872589000006</c:v>
                </c:pt>
                <c:pt idx="284">
                  <c:v>93283.958257000006</c:v>
                </c:pt>
                <c:pt idx="285">
                  <c:v>93339.200630000007</c:v>
                </c:pt>
                <c:pt idx="286">
                  <c:v>93029.341081000006</c:v>
                </c:pt>
                <c:pt idx="287">
                  <c:v>93546.479907999994</c:v>
                </c:pt>
                <c:pt idx="288">
                  <c:v>93807.931094</c:v>
                </c:pt>
                <c:pt idx="289">
                  <c:v>93888.577023999998</c:v>
                </c:pt>
                <c:pt idx="290">
                  <c:v>94246.788621</c:v>
                </c:pt>
                <c:pt idx="291">
                  <c:v>93976.986319000003</c:v>
                </c:pt>
                <c:pt idx="292">
                  <c:v>92193.971294000003</c:v>
                </c:pt>
                <c:pt idx="293">
                  <c:v>92687.564324999999</c:v>
                </c:pt>
                <c:pt idx="294">
                  <c:v>91058.171816999995</c:v>
                </c:pt>
                <c:pt idx="295">
                  <c:v>90569.904618999994</c:v>
                </c:pt>
                <c:pt idx="296">
                  <c:v>91073.334585000004</c:v>
                </c:pt>
                <c:pt idx="297">
                  <c:v>91542.616316</c:v>
                </c:pt>
                <c:pt idx="298">
                  <c:v>92031.269625999994</c:v>
                </c:pt>
                <c:pt idx="299">
                  <c:v>92503.469618999996</c:v>
                </c:pt>
                <c:pt idx="300">
                  <c:v>92474.544842000003</c:v>
                </c:pt>
                <c:pt idx="301">
                  <c:v>92957.821735000005</c:v>
                </c:pt>
                <c:pt idx="302">
                  <c:v>93399.037238000004</c:v>
                </c:pt>
                <c:pt idx="303">
                  <c:v>93770.881099999999</c:v>
                </c:pt>
                <c:pt idx="304">
                  <c:v>94136.772054000001</c:v>
                </c:pt>
                <c:pt idx="305">
                  <c:v>94547.443230999997</c:v>
                </c:pt>
                <c:pt idx="306">
                  <c:v>94612.074307000003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CE0-874B-8EAB-E4E4FEA6FC8D}"/>
            </c:ext>
          </c:extLst>
        </c:ser>
        <c:ser>
          <c:idx val="15"/>
          <c:order val="4"/>
          <c:tx>
            <c:strRef>
              <c:f>ztest!$Q$245</c:f>
              <c:strCache>
                <c:ptCount val="1"/>
                <c:pt idx="0">
                  <c:v>v_Pxy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ztest!$A$246:$A$552</c:f>
              <c:numCache>
                <c:formatCode>General</c:formatCode>
                <c:ptCount val="307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  <c:pt idx="261">
                  <c:v>0.13075000000000001</c:v>
                </c:pt>
                <c:pt idx="262">
                  <c:v>0.13125000000000001</c:v>
                </c:pt>
                <c:pt idx="263">
                  <c:v>0.13175000000000001</c:v>
                </c:pt>
                <c:pt idx="264">
                  <c:v>0.13225000000000001</c:v>
                </c:pt>
                <c:pt idx="265">
                  <c:v>0.13275000000000001</c:v>
                </c:pt>
                <c:pt idx="266">
                  <c:v>0.13325000000000001</c:v>
                </c:pt>
                <c:pt idx="267">
                  <c:v>0.13375000000000001</c:v>
                </c:pt>
                <c:pt idx="268">
                  <c:v>0.13425000000000001</c:v>
                </c:pt>
                <c:pt idx="269">
                  <c:v>0.13475000000000001</c:v>
                </c:pt>
                <c:pt idx="270">
                  <c:v>0.13525000000000001</c:v>
                </c:pt>
                <c:pt idx="271">
                  <c:v>0.13575000000000001</c:v>
                </c:pt>
                <c:pt idx="272">
                  <c:v>0.13625000000000001</c:v>
                </c:pt>
                <c:pt idx="273">
                  <c:v>0.13675000000000001</c:v>
                </c:pt>
                <c:pt idx="274">
                  <c:v>0.13725000000000001</c:v>
                </c:pt>
                <c:pt idx="275">
                  <c:v>0.13775000000000001</c:v>
                </c:pt>
                <c:pt idx="276">
                  <c:v>0.13825000000000001</c:v>
                </c:pt>
                <c:pt idx="277">
                  <c:v>0.13875000000000001</c:v>
                </c:pt>
                <c:pt idx="278">
                  <c:v>0.13925000000000001</c:v>
                </c:pt>
                <c:pt idx="279">
                  <c:v>0.13975000000000001</c:v>
                </c:pt>
                <c:pt idx="280">
                  <c:v>0.14025000000000001</c:v>
                </c:pt>
                <c:pt idx="281">
                  <c:v>0.14074999999999999</c:v>
                </c:pt>
                <c:pt idx="282">
                  <c:v>0.14124999999999999</c:v>
                </c:pt>
                <c:pt idx="283">
                  <c:v>0.14174999999999999</c:v>
                </c:pt>
                <c:pt idx="284">
                  <c:v>0.14224999999999999</c:v>
                </c:pt>
                <c:pt idx="285">
                  <c:v>0.14274999999999999</c:v>
                </c:pt>
                <c:pt idx="286">
                  <c:v>0.14324999999999999</c:v>
                </c:pt>
                <c:pt idx="287">
                  <c:v>0.14374999999999999</c:v>
                </c:pt>
                <c:pt idx="288">
                  <c:v>0.14424999999999999</c:v>
                </c:pt>
                <c:pt idx="289">
                  <c:v>0.14474999999999999</c:v>
                </c:pt>
                <c:pt idx="290">
                  <c:v>0.14524999999999999</c:v>
                </c:pt>
                <c:pt idx="291">
                  <c:v>0.14574999999999999</c:v>
                </c:pt>
                <c:pt idx="292">
                  <c:v>0.14624999999999999</c:v>
                </c:pt>
                <c:pt idx="293">
                  <c:v>0.14674999999999999</c:v>
                </c:pt>
                <c:pt idx="294">
                  <c:v>0.14724999999999999</c:v>
                </c:pt>
                <c:pt idx="295">
                  <c:v>0.14774999999999999</c:v>
                </c:pt>
                <c:pt idx="296">
                  <c:v>0.14824999999999999</c:v>
                </c:pt>
                <c:pt idx="297">
                  <c:v>0.14874999999999999</c:v>
                </c:pt>
                <c:pt idx="298">
                  <c:v>0.14924999999999999</c:v>
                </c:pt>
                <c:pt idx="299">
                  <c:v>0.14974999999999999</c:v>
                </c:pt>
                <c:pt idx="300">
                  <c:v>0.15024999999999999</c:v>
                </c:pt>
                <c:pt idx="301">
                  <c:v>0.15075</c:v>
                </c:pt>
                <c:pt idx="302">
                  <c:v>0.15125</c:v>
                </c:pt>
                <c:pt idx="303">
                  <c:v>0.15175</c:v>
                </c:pt>
                <c:pt idx="304">
                  <c:v>0.15225</c:v>
                </c:pt>
                <c:pt idx="305">
                  <c:v>0.15275</c:v>
                </c:pt>
                <c:pt idx="306">
                  <c:v>0.15325</c:v>
                </c:pt>
              </c:numCache>
            </c:numRef>
          </c:xVal>
          <c:yVal>
            <c:numRef>
              <c:f>ztest!$Q$246:$Q$552</c:f>
              <c:numCache>
                <c:formatCode>General</c:formatCode>
                <c:ptCount val="307"/>
                <c:pt idx="0">
                  <c:v>-0.67471400000000004</c:v>
                </c:pt>
                <c:pt idx="1">
                  <c:v>-0.44520999999999999</c:v>
                </c:pt>
                <c:pt idx="2">
                  <c:v>0.293881</c:v>
                </c:pt>
                <c:pt idx="3">
                  <c:v>0.212806</c:v>
                </c:pt>
                <c:pt idx="4">
                  <c:v>-1.7416999999999998E-2</c:v>
                </c:pt>
                <c:pt idx="5">
                  <c:v>-0.152976</c:v>
                </c:pt>
                <c:pt idx="6">
                  <c:v>6.0976000000000002E-2</c:v>
                </c:pt>
                <c:pt idx="7">
                  <c:v>-0.62269200000000002</c:v>
                </c:pt>
                <c:pt idx="8">
                  <c:v>-0.13286700000000001</c:v>
                </c:pt>
                <c:pt idx="9">
                  <c:v>-0.34335399999999999</c:v>
                </c:pt>
                <c:pt idx="10">
                  <c:v>-0.261596</c:v>
                </c:pt>
                <c:pt idx="11">
                  <c:v>-0.571716</c:v>
                </c:pt>
                <c:pt idx="12">
                  <c:v>-0.58358900000000002</c:v>
                </c:pt>
                <c:pt idx="13">
                  <c:v>-0.36906299999999997</c:v>
                </c:pt>
                <c:pt idx="14">
                  <c:v>-0.24938399999999999</c:v>
                </c:pt>
                <c:pt idx="15">
                  <c:v>-0.245835</c:v>
                </c:pt>
                <c:pt idx="16">
                  <c:v>2.581E-2</c:v>
                </c:pt>
                <c:pt idx="17">
                  <c:v>-0.25670500000000002</c:v>
                </c:pt>
                <c:pt idx="18">
                  <c:v>0.37161</c:v>
                </c:pt>
                <c:pt idx="19">
                  <c:v>0.46521899999999999</c:v>
                </c:pt>
                <c:pt idx="20">
                  <c:v>-0.23394000000000001</c:v>
                </c:pt>
                <c:pt idx="21">
                  <c:v>7.7174000000000006E-2</c:v>
                </c:pt>
                <c:pt idx="22">
                  <c:v>0.35404200000000002</c:v>
                </c:pt>
                <c:pt idx="23">
                  <c:v>-0.13153400000000001</c:v>
                </c:pt>
                <c:pt idx="24">
                  <c:v>-4.2090000000000001E-3</c:v>
                </c:pt>
                <c:pt idx="25">
                  <c:v>0.379075</c:v>
                </c:pt>
                <c:pt idx="26">
                  <c:v>-0.12790499999999999</c:v>
                </c:pt>
                <c:pt idx="27">
                  <c:v>-0.30261500000000002</c:v>
                </c:pt>
                <c:pt idx="28">
                  <c:v>-0.21632199999999999</c:v>
                </c:pt>
                <c:pt idx="29">
                  <c:v>0.32831199999999999</c:v>
                </c:pt>
                <c:pt idx="30">
                  <c:v>-0.39692</c:v>
                </c:pt>
                <c:pt idx="31">
                  <c:v>-0.22136500000000001</c:v>
                </c:pt>
                <c:pt idx="32">
                  <c:v>-0.35566199999999998</c:v>
                </c:pt>
                <c:pt idx="33">
                  <c:v>-0.13264200000000001</c:v>
                </c:pt>
                <c:pt idx="34">
                  <c:v>-4.5791999999999999E-2</c:v>
                </c:pt>
                <c:pt idx="35">
                  <c:v>-0.12275</c:v>
                </c:pt>
                <c:pt idx="36">
                  <c:v>-9.7559999999999994E-2</c:v>
                </c:pt>
                <c:pt idx="37">
                  <c:v>0.112941</c:v>
                </c:pt>
                <c:pt idx="38">
                  <c:v>-0.27875699999999998</c:v>
                </c:pt>
                <c:pt idx="39">
                  <c:v>6.4034999999999995E-2</c:v>
                </c:pt>
                <c:pt idx="40">
                  <c:v>-0.130885</c:v>
                </c:pt>
                <c:pt idx="41">
                  <c:v>-0.16587299999999999</c:v>
                </c:pt>
                <c:pt idx="42">
                  <c:v>5.9129999999999999E-3</c:v>
                </c:pt>
                <c:pt idx="43">
                  <c:v>1.5753E-2</c:v>
                </c:pt>
                <c:pt idx="44">
                  <c:v>0.114324</c:v>
                </c:pt>
                <c:pt idx="45">
                  <c:v>1.6282999999999999E-2</c:v>
                </c:pt>
                <c:pt idx="46">
                  <c:v>0.15246899999999999</c:v>
                </c:pt>
                <c:pt idx="47">
                  <c:v>0.20463200000000001</c:v>
                </c:pt>
                <c:pt idx="48">
                  <c:v>1.9050000000000001E-2</c:v>
                </c:pt>
                <c:pt idx="49">
                  <c:v>0.19134499999999999</c:v>
                </c:pt>
                <c:pt idx="50">
                  <c:v>0.12700900000000001</c:v>
                </c:pt>
                <c:pt idx="51">
                  <c:v>0.12545999999999999</c:v>
                </c:pt>
                <c:pt idx="52">
                  <c:v>0.26635700000000001</c:v>
                </c:pt>
                <c:pt idx="53">
                  <c:v>0.31770700000000002</c:v>
                </c:pt>
                <c:pt idx="54">
                  <c:v>0.510876</c:v>
                </c:pt>
                <c:pt idx="55">
                  <c:v>0.423541</c:v>
                </c:pt>
                <c:pt idx="56">
                  <c:v>0.228404</c:v>
                </c:pt>
                <c:pt idx="57">
                  <c:v>0.30991600000000002</c:v>
                </c:pt>
                <c:pt idx="58">
                  <c:v>0.28435100000000002</c:v>
                </c:pt>
                <c:pt idx="59">
                  <c:v>0.158494</c:v>
                </c:pt>
                <c:pt idx="60">
                  <c:v>0.228161</c:v>
                </c:pt>
                <c:pt idx="61">
                  <c:v>0.25345899999999999</c:v>
                </c:pt>
                <c:pt idx="62">
                  <c:v>3.392E-3</c:v>
                </c:pt>
                <c:pt idx="63">
                  <c:v>-2.356E-3</c:v>
                </c:pt>
                <c:pt idx="64">
                  <c:v>-0.131437</c:v>
                </c:pt>
                <c:pt idx="65">
                  <c:v>-9.8762000000000003E-2</c:v>
                </c:pt>
                <c:pt idx="66">
                  <c:v>-0.166742</c:v>
                </c:pt>
                <c:pt idx="67">
                  <c:v>-0.18237100000000001</c:v>
                </c:pt>
                <c:pt idx="68">
                  <c:v>-0.156003</c:v>
                </c:pt>
                <c:pt idx="69">
                  <c:v>-0.10136000000000001</c:v>
                </c:pt>
                <c:pt idx="70">
                  <c:v>-3.2139999999999998E-3</c:v>
                </c:pt>
                <c:pt idx="71">
                  <c:v>-2.2069999999999999E-2</c:v>
                </c:pt>
                <c:pt idx="72">
                  <c:v>5.4400000000000004E-3</c:v>
                </c:pt>
                <c:pt idx="73">
                  <c:v>4.4681999999999999E-2</c:v>
                </c:pt>
                <c:pt idx="74">
                  <c:v>0.123284</c:v>
                </c:pt>
                <c:pt idx="75">
                  <c:v>0.12881000000000001</c:v>
                </c:pt>
                <c:pt idx="76">
                  <c:v>8.5125999999999993E-2</c:v>
                </c:pt>
                <c:pt idx="77">
                  <c:v>0.110446</c:v>
                </c:pt>
                <c:pt idx="78">
                  <c:v>0.122527</c:v>
                </c:pt>
                <c:pt idx="79">
                  <c:v>0.26835100000000001</c:v>
                </c:pt>
                <c:pt idx="80">
                  <c:v>0.188885</c:v>
                </c:pt>
                <c:pt idx="81">
                  <c:v>0.26752900000000002</c:v>
                </c:pt>
                <c:pt idx="82">
                  <c:v>0.27855999999999997</c:v>
                </c:pt>
                <c:pt idx="83">
                  <c:v>9.6129999999999993E-2</c:v>
                </c:pt>
                <c:pt idx="84">
                  <c:v>7.6940000000000003E-3</c:v>
                </c:pt>
                <c:pt idx="85">
                  <c:v>5.8228000000000002E-2</c:v>
                </c:pt>
                <c:pt idx="86">
                  <c:v>-0.22400999999999999</c:v>
                </c:pt>
                <c:pt idx="87">
                  <c:v>-0.15423000000000001</c:v>
                </c:pt>
                <c:pt idx="88">
                  <c:v>-0.173015</c:v>
                </c:pt>
                <c:pt idx="89">
                  <c:v>-0.32835799999999998</c:v>
                </c:pt>
                <c:pt idx="90">
                  <c:v>0.215091</c:v>
                </c:pt>
                <c:pt idx="91">
                  <c:v>0.13898199999999999</c:v>
                </c:pt>
                <c:pt idx="92">
                  <c:v>7.0124000000000006E-2</c:v>
                </c:pt>
                <c:pt idx="93">
                  <c:v>0.136043</c:v>
                </c:pt>
                <c:pt idx="94">
                  <c:v>-0.229465</c:v>
                </c:pt>
                <c:pt idx="95">
                  <c:v>-2.4996999999999998E-2</c:v>
                </c:pt>
                <c:pt idx="96">
                  <c:v>-4.5260000000000002E-2</c:v>
                </c:pt>
                <c:pt idx="97">
                  <c:v>-9.59E-4</c:v>
                </c:pt>
                <c:pt idx="98">
                  <c:v>-8.0133999999999997E-2</c:v>
                </c:pt>
                <c:pt idx="99">
                  <c:v>-2.2950999999999999E-2</c:v>
                </c:pt>
                <c:pt idx="100">
                  <c:v>-8.1899999999999996E-4</c:v>
                </c:pt>
                <c:pt idx="101">
                  <c:v>9.0069999999999994E-3</c:v>
                </c:pt>
                <c:pt idx="102">
                  <c:v>-3.6947000000000001E-2</c:v>
                </c:pt>
                <c:pt idx="103">
                  <c:v>0.14371800000000001</c:v>
                </c:pt>
                <c:pt idx="104">
                  <c:v>8.5246000000000002E-2</c:v>
                </c:pt>
                <c:pt idx="105">
                  <c:v>0.113847</c:v>
                </c:pt>
                <c:pt idx="106">
                  <c:v>-5.7449E-2</c:v>
                </c:pt>
                <c:pt idx="107">
                  <c:v>7.1734999999999993E-2</c:v>
                </c:pt>
                <c:pt idx="108">
                  <c:v>-0.12753300000000001</c:v>
                </c:pt>
                <c:pt idx="109">
                  <c:v>8.9213000000000001E-2</c:v>
                </c:pt>
                <c:pt idx="110">
                  <c:v>4.3282000000000001E-2</c:v>
                </c:pt>
                <c:pt idx="111">
                  <c:v>-0.26019199999999998</c:v>
                </c:pt>
                <c:pt idx="112">
                  <c:v>0.10877100000000001</c:v>
                </c:pt>
                <c:pt idx="113">
                  <c:v>0.23554800000000001</c:v>
                </c:pt>
                <c:pt idx="114">
                  <c:v>4.4366999999999997E-2</c:v>
                </c:pt>
                <c:pt idx="115">
                  <c:v>0.14729500000000001</c:v>
                </c:pt>
                <c:pt idx="116">
                  <c:v>1.4234E-2</c:v>
                </c:pt>
                <c:pt idx="117">
                  <c:v>5.0414E-2</c:v>
                </c:pt>
                <c:pt idx="118">
                  <c:v>-0.32473099999999999</c:v>
                </c:pt>
                <c:pt idx="119">
                  <c:v>-8.5639999999999994E-2</c:v>
                </c:pt>
                <c:pt idx="120">
                  <c:v>4.9132000000000002E-2</c:v>
                </c:pt>
                <c:pt idx="121">
                  <c:v>-0.25451000000000001</c:v>
                </c:pt>
                <c:pt idx="122">
                  <c:v>-0.25830199999999998</c:v>
                </c:pt>
                <c:pt idx="123">
                  <c:v>-0.16981399999999999</c:v>
                </c:pt>
                <c:pt idx="124">
                  <c:v>0.10355499999999999</c:v>
                </c:pt>
                <c:pt idx="125">
                  <c:v>-6.1393000000000003E-2</c:v>
                </c:pt>
                <c:pt idx="126">
                  <c:v>-0.14766899999999999</c:v>
                </c:pt>
                <c:pt idx="127">
                  <c:v>-0.13140199999999999</c:v>
                </c:pt>
                <c:pt idx="128">
                  <c:v>7.0606000000000002E-2</c:v>
                </c:pt>
                <c:pt idx="129">
                  <c:v>-0.10213</c:v>
                </c:pt>
                <c:pt idx="130">
                  <c:v>-0.12917600000000001</c:v>
                </c:pt>
                <c:pt idx="131">
                  <c:v>-0.22564999999999999</c:v>
                </c:pt>
                <c:pt idx="132">
                  <c:v>-7.3400000000000002E-3</c:v>
                </c:pt>
                <c:pt idx="133">
                  <c:v>0.39487100000000003</c:v>
                </c:pt>
                <c:pt idx="134">
                  <c:v>0.52457900000000002</c:v>
                </c:pt>
                <c:pt idx="135">
                  <c:v>0.32101800000000003</c:v>
                </c:pt>
                <c:pt idx="136">
                  <c:v>3.5268000000000001E-2</c:v>
                </c:pt>
                <c:pt idx="137">
                  <c:v>0.16808100000000001</c:v>
                </c:pt>
                <c:pt idx="138">
                  <c:v>0.88955300000000004</c:v>
                </c:pt>
                <c:pt idx="139">
                  <c:v>-0.28329599999999999</c:v>
                </c:pt>
                <c:pt idx="140">
                  <c:v>-0.19118099999999999</c:v>
                </c:pt>
                <c:pt idx="141">
                  <c:v>0.26043899999999998</c:v>
                </c:pt>
                <c:pt idx="142">
                  <c:v>1.01285</c:v>
                </c:pt>
                <c:pt idx="143">
                  <c:v>-0.53573899999999997</c:v>
                </c:pt>
                <c:pt idx="144">
                  <c:v>0.40717599999999998</c:v>
                </c:pt>
                <c:pt idx="145">
                  <c:v>1.1433279999999999</c:v>
                </c:pt>
                <c:pt idx="146">
                  <c:v>-3.5412249999999998</c:v>
                </c:pt>
                <c:pt idx="147">
                  <c:v>-1.2305539999999999</c:v>
                </c:pt>
                <c:pt idx="148">
                  <c:v>1.042718</c:v>
                </c:pt>
                <c:pt idx="149">
                  <c:v>5.7718020000000001</c:v>
                </c:pt>
                <c:pt idx="150">
                  <c:v>6.0984689999999997</c:v>
                </c:pt>
                <c:pt idx="151">
                  <c:v>7.6662499999999998</c:v>
                </c:pt>
                <c:pt idx="152">
                  <c:v>7.4096460000000004</c:v>
                </c:pt>
                <c:pt idx="153">
                  <c:v>7.4120369999999998</c:v>
                </c:pt>
                <c:pt idx="154">
                  <c:v>0.92549099999999995</c:v>
                </c:pt>
                <c:pt idx="155">
                  <c:v>0.951098</c:v>
                </c:pt>
                <c:pt idx="156">
                  <c:v>0.80649499999999996</c:v>
                </c:pt>
                <c:pt idx="157">
                  <c:v>1.3277369999999999</c:v>
                </c:pt>
                <c:pt idx="158">
                  <c:v>-113.726625</c:v>
                </c:pt>
                <c:pt idx="159">
                  <c:v>-140.567522</c:v>
                </c:pt>
                <c:pt idx="160">
                  <c:v>-108.289224</c:v>
                </c:pt>
                <c:pt idx="161">
                  <c:v>-122.27128399999999</c:v>
                </c:pt>
                <c:pt idx="162">
                  <c:v>-135.716936</c:v>
                </c:pt>
                <c:pt idx="163">
                  <c:v>-112.377094</c:v>
                </c:pt>
                <c:pt idx="164">
                  <c:v>-138.759106</c:v>
                </c:pt>
                <c:pt idx="165">
                  <c:v>-65.992981999999998</c:v>
                </c:pt>
                <c:pt idx="166">
                  <c:v>-47.277684999999998</c:v>
                </c:pt>
                <c:pt idx="167">
                  <c:v>58.259503000000002</c:v>
                </c:pt>
                <c:pt idx="168">
                  <c:v>-107.032602</c:v>
                </c:pt>
                <c:pt idx="169">
                  <c:v>-168.65428800000001</c:v>
                </c:pt>
                <c:pt idx="170">
                  <c:v>-168.645284</c:v>
                </c:pt>
                <c:pt idx="171">
                  <c:v>-167.76642200000001</c:v>
                </c:pt>
                <c:pt idx="172">
                  <c:v>-145.10776999999999</c:v>
                </c:pt>
                <c:pt idx="173">
                  <c:v>-140.34975399999999</c:v>
                </c:pt>
                <c:pt idx="174">
                  <c:v>13.606676999999999</c:v>
                </c:pt>
                <c:pt idx="175">
                  <c:v>30.108661999999999</c:v>
                </c:pt>
                <c:pt idx="176">
                  <c:v>38.970708000000002</c:v>
                </c:pt>
                <c:pt idx="177">
                  <c:v>30.062975000000002</c:v>
                </c:pt>
                <c:pt idx="178">
                  <c:v>42.210287000000001</c:v>
                </c:pt>
                <c:pt idx="179">
                  <c:v>-33.051808999999999</c:v>
                </c:pt>
                <c:pt idx="180">
                  <c:v>-33.202095999999997</c:v>
                </c:pt>
                <c:pt idx="181">
                  <c:v>-30.742393</c:v>
                </c:pt>
                <c:pt idx="182">
                  <c:v>-83.142849999999996</c:v>
                </c:pt>
                <c:pt idx="183">
                  <c:v>-49.510151</c:v>
                </c:pt>
                <c:pt idx="184">
                  <c:v>-126.942126</c:v>
                </c:pt>
                <c:pt idx="185">
                  <c:v>-146.79168100000001</c:v>
                </c:pt>
                <c:pt idx="186">
                  <c:v>-197.62061700000001</c:v>
                </c:pt>
                <c:pt idx="187">
                  <c:v>-197.761944</c:v>
                </c:pt>
                <c:pt idx="188">
                  <c:v>-103.64838399999999</c:v>
                </c:pt>
                <c:pt idx="189">
                  <c:v>-106.131929</c:v>
                </c:pt>
                <c:pt idx="190">
                  <c:v>-86.606517999999994</c:v>
                </c:pt>
                <c:pt idx="191">
                  <c:v>-82.340339999999998</c:v>
                </c:pt>
                <c:pt idx="192">
                  <c:v>-91.957347999999996</c:v>
                </c:pt>
                <c:pt idx="193">
                  <c:v>-88.483215999999999</c:v>
                </c:pt>
                <c:pt idx="194">
                  <c:v>-40.486083000000001</c:v>
                </c:pt>
                <c:pt idx="195">
                  <c:v>0.39806999999999998</c:v>
                </c:pt>
                <c:pt idx="196">
                  <c:v>45.642448000000002</c:v>
                </c:pt>
                <c:pt idx="197">
                  <c:v>48.077798000000001</c:v>
                </c:pt>
                <c:pt idx="198">
                  <c:v>46.595827999999997</c:v>
                </c:pt>
                <c:pt idx="199">
                  <c:v>111.723146</c:v>
                </c:pt>
                <c:pt idx="200">
                  <c:v>127.676717</c:v>
                </c:pt>
                <c:pt idx="201">
                  <c:v>121.976387</c:v>
                </c:pt>
                <c:pt idx="202">
                  <c:v>49.703105000000001</c:v>
                </c:pt>
                <c:pt idx="203">
                  <c:v>52.559294000000001</c:v>
                </c:pt>
                <c:pt idx="204">
                  <c:v>-2.0138919999999998</c:v>
                </c:pt>
                <c:pt idx="205">
                  <c:v>0.18591099999999999</c:v>
                </c:pt>
                <c:pt idx="206">
                  <c:v>-0.29051100000000002</c:v>
                </c:pt>
                <c:pt idx="207">
                  <c:v>-31.005762000000001</c:v>
                </c:pt>
                <c:pt idx="208">
                  <c:v>-35.064351000000002</c:v>
                </c:pt>
                <c:pt idx="209">
                  <c:v>-42.854354999999998</c:v>
                </c:pt>
                <c:pt idx="210">
                  <c:v>-43.344774999999998</c:v>
                </c:pt>
                <c:pt idx="211">
                  <c:v>-45.820734999999999</c:v>
                </c:pt>
                <c:pt idx="212">
                  <c:v>-47.980736</c:v>
                </c:pt>
                <c:pt idx="213">
                  <c:v>-23.821755</c:v>
                </c:pt>
                <c:pt idx="214">
                  <c:v>63.533166999999999</c:v>
                </c:pt>
                <c:pt idx="215">
                  <c:v>65.011645999999999</c:v>
                </c:pt>
                <c:pt idx="216">
                  <c:v>203.311284</c:v>
                </c:pt>
                <c:pt idx="217">
                  <c:v>257.18902500000002</c:v>
                </c:pt>
                <c:pt idx="218">
                  <c:v>259.40239200000002</c:v>
                </c:pt>
                <c:pt idx="219">
                  <c:v>272.90442999999999</c:v>
                </c:pt>
                <c:pt idx="220">
                  <c:v>268.11453499999999</c:v>
                </c:pt>
                <c:pt idx="221">
                  <c:v>267.28479900000002</c:v>
                </c:pt>
                <c:pt idx="222">
                  <c:v>260.25106599999998</c:v>
                </c:pt>
                <c:pt idx="223">
                  <c:v>283.04255699999999</c:v>
                </c:pt>
                <c:pt idx="224">
                  <c:v>107.968631</c:v>
                </c:pt>
                <c:pt idx="225">
                  <c:v>105.863407</c:v>
                </c:pt>
                <c:pt idx="226">
                  <c:v>97.175387999999998</c:v>
                </c:pt>
                <c:pt idx="227">
                  <c:v>52.190328000000001</c:v>
                </c:pt>
                <c:pt idx="228">
                  <c:v>56.387259</c:v>
                </c:pt>
                <c:pt idx="229">
                  <c:v>1.394998</c:v>
                </c:pt>
                <c:pt idx="230">
                  <c:v>-151.238214</c:v>
                </c:pt>
                <c:pt idx="231">
                  <c:v>-116.803907</c:v>
                </c:pt>
                <c:pt idx="232">
                  <c:v>-117.180728</c:v>
                </c:pt>
                <c:pt idx="233">
                  <c:v>-105.677306</c:v>
                </c:pt>
                <c:pt idx="234">
                  <c:v>-110.624228</c:v>
                </c:pt>
                <c:pt idx="235">
                  <c:v>-119.292511</c:v>
                </c:pt>
                <c:pt idx="236">
                  <c:v>-169.20578</c:v>
                </c:pt>
                <c:pt idx="237">
                  <c:v>-141.00430800000001</c:v>
                </c:pt>
                <c:pt idx="238">
                  <c:v>-102.3502</c:v>
                </c:pt>
                <c:pt idx="239">
                  <c:v>-100.51918999999999</c:v>
                </c:pt>
                <c:pt idx="240">
                  <c:v>-27.014133999999999</c:v>
                </c:pt>
                <c:pt idx="241">
                  <c:v>29.909379999999999</c:v>
                </c:pt>
                <c:pt idx="242">
                  <c:v>19.092687000000002</c:v>
                </c:pt>
                <c:pt idx="243">
                  <c:v>21.209098999999998</c:v>
                </c:pt>
                <c:pt idx="244">
                  <c:v>13.148281000000001</c:v>
                </c:pt>
                <c:pt idx="245">
                  <c:v>-81.329278000000002</c:v>
                </c:pt>
                <c:pt idx="246">
                  <c:v>-83.196003000000005</c:v>
                </c:pt>
                <c:pt idx="247">
                  <c:v>-75.806522000000001</c:v>
                </c:pt>
                <c:pt idx="248">
                  <c:v>-81.424836999999997</c:v>
                </c:pt>
                <c:pt idx="249">
                  <c:v>-100.74148</c:v>
                </c:pt>
                <c:pt idx="250">
                  <c:v>-108.877672</c:v>
                </c:pt>
                <c:pt idx="251">
                  <c:v>-82.055251999999996</c:v>
                </c:pt>
                <c:pt idx="252">
                  <c:v>-78.167731000000003</c:v>
                </c:pt>
                <c:pt idx="253">
                  <c:v>-0.40896900000000003</c:v>
                </c:pt>
                <c:pt idx="254">
                  <c:v>-61.715528999999997</c:v>
                </c:pt>
                <c:pt idx="255">
                  <c:v>-69.308712</c:v>
                </c:pt>
                <c:pt idx="256">
                  <c:v>-113.253248</c:v>
                </c:pt>
                <c:pt idx="257">
                  <c:v>-102.139884</c:v>
                </c:pt>
                <c:pt idx="258">
                  <c:v>-108.51036499999999</c:v>
                </c:pt>
                <c:pt idx="259">
                  <c:v>-77.048357999999993</c:v>
                </c:pt>
                <c:pt idx="260">
                  <c:v>-36.75412</c:v>
                </c:pt>
                <c:pt idx="261">
                  <c:v>-38.305283000000003</c:v>
                </c:pt>
                <c:pt idx="262">
                  <c:v>164.93723299999999</c:v>
                </c:pt>
                <c:pt idx="263">
                  <c:v>66.613090999999997</c:v>
                </c:pt>
                <c:pt idx="264">
                  <c:v>68.402598999999995</c:v>
                </c:pt>
                <c:pt idx="265">
                  <c:v>80.163616000000005</c:v>
                </c:pt>
                <c:pt idx="266">
                  <c:v>105.818285</c:v>
                </c:pt>
                <c:pt idx="267">
                  <c:v>115.64736000000001</c:v>
                </c:pt>
                <c:pt idx="268">
                  <c:v>-50.463954999999999</c:v>
                </c:pt>
                <c:pt idx="269">
                  <c:v>-34.308553000000003</c:v>
                </c:pt>
                <c:pt idx="270">
                  <c:v>-251.36227</c:v>
                </c:pt>
                <c:pt idx="271">
                  <c:v>-176.198486</c:v>
                </c:pt>
                <c:pt idx="272">
                  <c:v>-168.041732</c:v>
                </c:pt>
                <c:pt idx="273">
                  <c:v>-160.435789</c:v>
                </c:pt>
                <c:pt idx="274">
                  <c:v>-149.83679699999999</c:v>
                </c:pt>
                <c:pt idx="275">
                  <c:v>-95.281407999999999</c:v>
                </c:pt>
                <c:pt idx="276">
                  <c:v>4.2397070000000001</c:v>
                </c:pt>
                <c:pt idx="277">
                  <c:v>7.2379680000000004</c:v>
                </c:pt>
                <c:pt idx="278">
                  <c:v>-7.4151860000000003</c:v>
                </c:pt>
                <c:pt idx="279">
                  <c:v>-12.229653000000001</c:v>
                </c:pt>
                <c:pt idx="280">
                  <c:v>-6.1495069999999998</c:v>
                </c:pt>
                <c:pt idx="281">
                  <c:v>-4.426857</c:v>
                </c:pt>
                <c:pt idx="282">
                  <c:v>21.445948999999999</c:v>
                </c:pt>
                <c:pt idx="283">
                  <c:v>-26.07545</c:v>
                </c:pt>
                <c:pt idx="284">
                  <c:v>-44.958281999999997</c:v>
                </c:pt>
                <c:pt idx="285">
                  <c:v>-33.528976</c:v>
                </c:pt>
                <c:pt idx="286">
                  <c:v>46.551661000000003</c:v>
                </c:pt>
                <c:pt idx="287">
                  <c:v>46.450502</c:v>
                </c:pt>
                <c:pt idx="288">
                  <c:v>19.642534999999999</c:v>
                </c:pt>
                <c:pt idx="289">
                  <c:v>34.856285</c:v>
                </c:pt>
                <c:pt idx="290">
                  <c:v>-16.260338999999998</c:v>
                </c:pt>
                <c:pt idx="291">
                  <c:v>-23.995650000000001</c:v>
                </c:pt>
                <c:pt idx="292">
                  <c:v>-81.404570000000007</c:v>
                </c:pt>
                <c:pt idx="293">
                  <c:v>-83.324629000000002</c:v>
                </c:pt>
                <c:pt idx="294">
                  <c:v>-114.892098</c:v>
                </c:pt>
                <c:pt idx="295">
                  <c:v>-44.247331000000003</c:v>
                </c:pt>
                <c:pt idx="296">
                  <c:v>-46.439982999999998</c:v>
                </c:pt>
                <c:pt idx="297">
                  <c:v>-49.863236999999998</c:v>
                </c:pt>
                <c:pt idx="298">
                  <c:v>-50.773314999999997</c:v>
                </c:pt>
                <c:pt idx="299">
                  <c:v>-37.730719000000001</c:v>
                </c:pt>
                <c:pt idx="300">
                  <c:v>-132.625586</c:v>
                </c:pt>
                <c:pt idx="301">
                  <c:v>-135.17308600000001</c:v>
                </c:pt>
                <c:pt idx="302">
                  <c:v>-139.53652299999999</c:v>
                </c:pt>
                <c:pt idx="303">
                  <c:v>-145.912646</c:v>
                </c:pt>
                <c:pt idx="304">
                  <c:v>-136.221858</c:v>
                </c:pt>
                <c:pt idx="305">
                  <c:v>-141.840519</c:v>
                </c:pt>
                <c:pt idx="306">
                  <c:v>-100.632589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CE0-874B-8EAB-E4E4FEA6FC8D}"/>
            </c:ext>
          </c:extLst>
        </c:ser>
        <c:ser>
          <c:idx val="16"/>
          <c:order val="5"/>
          <c:tx>
            <c:strRef>
              <c:f>ztest!$R$245</c:f>
              <c:strCache>
                <c:ptCount val="1"/>
                <c:pt idx="0">
                  <c:v>v_Pxz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ztest!$A$246:$A$552</c:f>
              <c:numCache>
                <c:formatCode>General</c:formatCode>
                <c:ptCount val="307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  <c:pt idx="261">
                  <c:v>0.13075000000000001</c:v>
                </c:pt>
                <c:pt idx="262">
                  <c:v>0.13125000000000001</c:v>
                </c:pt>
                <c:pt idx="263">
                  <c:v>0.13175000000000001</c:v>
                </c:pt>
                <c:pt idx="264">
                  <c:v>0.13225000000000001</c:v>
                </c:pt>
                <c:pt idx="265">
                  <c:v>0.13275000000000001</c:v>
                </c:pt>
                <c:pt idx="266">
                  <c:v>0.13325000000000001</c:v>
                </c:pt>
                <c:pt idx="267">
                  <c:v>0.13375000000000001</c:v>
                </c:pt>
                <c:pt idx="268">
                  <c:v>0.13425000000000001</c:v>
                </c:pt>
                <c:pt idx="269">
                  <c:v>0.13475000000000001</c:v>
                </c:pt>
                <c:pt idx="270">
                  <c:v>0.13525000000000001</c:v>
                </c:pt>
                <c:pt idx="271">
                  <c:v>0.13575000000000001</c:v>
                </c:pt>
                <c:pt idx="272">
                  <c:v>0.13625000000000001</c:v>
                </c:pt>
                <c:pt idx="273">
                  <c:v>0.13675000000000001</c:v>
                </c:pt>
                <c:pt idx="274">
                  <c:v>0.13725000000000001</c:v>
                </c:pt>
                <c:pt idx="275">
                  <c:v>0.13775000000000001</c:v>
                </c:pt>
                <c:pt idx="276">
                  <c:v>0.13825000000000001</c:v>
                </c:pt>
                <c:pt idx="277">
                  <c:v>0.13875000000000001</c:v>
                </c:pt>
                <c:pt idx="278">
                  <c:v>0.13925000000000001</c:v>
                </c:pt>
                <c:pt idx="279">
                  <c:v>0.13975000000000001</c:v>
                </c:pt>
                <c:pt idx="280">
                  <c:v>0.14025000000000001</c:v>
                </c:pt>
                <c:pt idx="281">
                  <c:v>0.14074999999999999</c:v>
                </c:pt>
                <c:pt idx="282">
                  <c:v>0.14124999999999999</c:v>
                </c:pt>
                <c:pt idx="283">
                  <c:v>0.14174999999999999</c:v>
                </c:pt>
                <c:pt idx="284">
                  <c:v>0.14224999999999999</c:v>
                </c:pt>
                <c:pt idx="285">
                  <c:v>0.14274999999999999</c:v>
                </c:pt>
                <c:pt idx="286">
                  <c:v>0.14324999999999999</c:v>
                </c:pt>
                <c:pt idx="287">
                  <c:v>0.14374999999999999</c:v>
                </c:pt>
                <c:pt idx="288">
                  <c:v>0.14424999999999999</c:v>
                </c:pt>
                <c:pt idx="289">
                  <c:v>0.14474999999999999</c:v>
                </c:pt>
                <c:pt idx="290">
                  <c:v>0.14524999999999999</c:v>
                </c:pt>
                <c:pt idx="291">
                  <c:v>0.14574999999999999</c:v>
                </c:pt>
                <c:pt idx="292">
                  <c:v>0.14624999999999999</c:v>
                </c:pt>
                <c:pt idx="293">
                  <c:v>0.14674999999999999</c:v>
                </c:pt>
                <c:pt idx="294">
                  <c:v>0.14724999999999999</c:v>
                </c:pt>
                <c:pt idx="295">
                  <c:v>0.14774999999999999</c:v>
                </c:pt>
                <c:pt idx="296">
                  <c:v>0.14824999999999999</c:v>
                </c:pt>
                <c:pt idx="297">
                  <c:v>0.14874999999999999</c:v>
                </c:pt>
                <c:pt idx="298">
                  <c:v>0.14924999999999999</c:v>
                </c:pt>
                <c:pt idx="299">
                  <c:v>0.14974999999999999</c:v>
                </c:pt>
                <c:pt idx="300">
                  <c:v>0.15024999999999999</c:v>
                </c:pt>
                <c:pt idx="301">
                  <c:v>0.15075</c:v>
                </c:pt>
                <c:pt idx="302">
                  <c:v>0.15125</c:v>
                </c:pt>
                <c:pt idx="303">
                  <c:v>0.15175</c:v>
                </c:pt>
                <c:pt idx="304">
                  <c:v>0.15225</c:v>
                </c:pt>
                <c:pt idx="305">
                  <c:v>0.15275</c:v>
                </c:pt>
                <c:pt idx="306">
                  <c:v>0.15325</c:v>
                </c:pt>
              </c:numCache>
            </c:numRef>
          </c:xVal>
          <c:yVal>
            <c:numRef>
              <c:f>ztest!$R$246:$R$552</c:f>
              <c:numCache>
                <c:formatCode>General</c:formatCode>
                <c:ptCount val="307"/>
                <c:pt idx="0">
                  <c:v>73.996864000000002</c:v>
                </c:pt>
                <c:pt idx="1">
                  <c:v>73.767951999999994</c:v>
                </c:pt>
                <c:pt idx="2">
                  <c:v>73.368341000000001</c:v>
                </c:pt>
                <c:pt idx="3">
                  <c:v>73.199580999999995</c:v>
                </c:pt>
                <c:pt idx="4">
                  <c:v>72.258075000000005</c:v>
                </c:pt>
                <c:pt idx="5">
                  <c:v>72.115549999999999</c:v>
                </c:pt>
                <c:pt idx="6">
                  <c:v>71.328126999999995</c:v>
                </c:pt>
                <c:pt idx="7">
                  <c:v>70.530533000000005</c:v>
                </c:pt>
                <c:pt idx="8">
                  <c:v>69.996279999999999</c:v>
                </c:pt>
                <c:pt idx="9">
                  <c:v>69.231133999999997</c:v>
                </c:pt>
                <c:pt idx="10">
                  <c:v>68.034002999999998</c:v>
                </c:pt>
                <c:pt idx="11">
                  <c:v>67.274417999999997</c:v>
                </c:pt>
                <c:pt idx="12">
                  <c:v>66.698943999999997</c:v>
                </c:pt>
                <c:pt idx="13">
                  <c:v>65.220392000000004</c:v>
                </c:pt>
                <c:pt idx="14">
                  <c:v>64.201904999999996</c:v>
                </c:pt>
                <c:pt idx="15">
                  <c:v>62.910196999999997</c:v>
                </c:pt>
                <c:pt idx="16">
                  <c:v>61.569676000000001</c:v>
                </c:pt>
                <c:pt idx="17">
                  <c:v>60.542630000000003</c:v>
                </c:pt>
                <c:pt idx="18">
                  <c:v>59.279702999999998</c:v>
                </c:pt>
                <c:pt idx="19">
                  <c:v>58.064410000000002</c:v>
                </c:pt>
                <c:pt idx="20">
                  <c:v>56.804676999999998</c:v>
                </c:pt>
                <c:pt idx="21">
                  <c:v>56.165469000000002</c:v>
                </c:pt>
                <c:pt idx="22">
                  <c:v>55.026099000000002</c:v>
                </c:pt>
                <c:pt idx="23">
                  <c:v>53.957731000000003</c:v>
                </c:pt>
                <c:pt idx="24">
                  <c:v>53.137991999999997</c:v>
                </c:pt>
                <c:pt idx="25">
                  <c:v>51.809745999999997</c:v>
                </c:pt>
                <c:pt idx="26">
                  <c:v>51.004100000000001</c:v>
                </c:pt>
                <c:pt idx="27">
                  <c:v>50.229689</c:v>
                </c:pt>
                <c:pt idx="28">
                  <c:v>49.086112999999997</c:v>
                </c:pt>
                <c:pt idx="29">
                  <c:v>47.988269000000003</c:v>
                </c:pt>
                <c:pt idx="30">
                  <c:v>46.733187000000001</c:v>
                </c:pt>
                <c:pt idx="31">
                  <c:v>45.834364999999998</c:v>
                </c:pt>
                <c:pt idx="32">
                  <c:v>44.772508000000002</c:v>
                </c:pt>
                <c:pt idx="33">
                  <c:v>43.943550999999999</c:v>
                </c:pt>
                <c:pt idx="34">
                  <c:v>42.724237000000002</c:v>
                </c:pt>
                <c:pt idx="35">
                  <c:v>41.635781000000001</c:v>
                </c:pt>
                <c:pt idx="36">
                  <c:v>40.589393999999999</c:v>
                </c:pt>
                <c:pt idx="37">
                  <c:v>39.254348999999998</c:v>
                </c:pt>
                <c:pt idx="38">
                  <c:v>38.132863</c:v>
                </c:pt>
                <c:pt idx="39">
                  <c:v>37.308872999999998</c:v>
                </c:pt>
                <c:pt idx="40">
                  <c:v>36.000956000000002</c:v>
                </c:pt>
                <c:pt idx="41">
                  <c:v>35.089762</c:v>
                </c:pt>
                <c:pt idx="42">
                  <c:v>33.856912000000001</c:v>
                </c:pt>
                <c:pt idx="43">
                  <c:v>32.95467</c:v>
                </c:pt>
                <c:pt idx="44">
                  <c:v>31.536021000000002</c:v>
                </c:pt>
                <c:pt idx="45">
                  <c:v>30.209506000000001</c:v>
                </c:pt>
                <c:pt idx="46">
                  <c:v>28.920079999999999</c:v>
                </c:pt>
                <c:pt idx="47">
                  <c:v>27.519029</c:v>
                </c:pt>
                <c:pt idx="48">
                  <c:v>25.997748000000001</c:v>
                </c:pt>
                <c:pt idx="49">
                  <c:v>24.625461999999999</c:v>
                </c:pt>
                <c:pt idx="50">
                  <c:v>23.067243999999999</c:v>
                </c:pt>
                <c:pt idx="51">
                  <c:v>21.491565999999999</c:v>
                </c:pt>
                <c:pt idx="52">
                  <c:v>19.733453000000001</c:v>
                </c:pt>
                <c:pt idx="53">
                  <c:v>18.146359</c:v>
                </c:pt>
                <c:pt idx="54">
                  <c:v>16.408245000000001</c:v>
                </c:pt>
                <c:pt idx="55">
                  <c:v>14.879887</c:v>
                </c:pt>
                <c:pt idx="56">
                  <c:v>13.142023</c:v>
                </c:pt>
                <c:pt idx="57">
                  <c:v>11.426125000000001</c:v>
                </c:pt>
                <c:pt idx="58">
                  <c:v>9.9515949999999993</c:v>
                </c:pt>
                <c:pt idx="59">
                  <c:v>8.2601610000000001</c:v>
                </c:pt>
                <c:pt idx="60">
                  <c:v>6.698264</c:v>
                </c:pt>
                <c:pt idx="61">
                  <c:v>4.9552420000000001</c:v>
                </c:pt>
                <c:pt idx="62">
                  <c:v>3.4845959999999998</c:v>
                </c:pt>
                <c:pt idx="63">
                  <c:v>2.304424</c:v>
                </c:pt>
                <c:pt idx="64">
                  <c:v>0.68710899999999997</c:v>
                </c:pt>
                <c:pt idx="65">
                  <c:v>-0.76890499999999995</c:v>
                </c:pt>
                <c:pt idx="66">
                  <c:v>-2.0279790000000002</c:v>
                </c:pt>
                <c:pt idx="67">
                  <c:v>-3.1697489999999999</c:v>
                </c:pt>
                <c:pt idx="68">
                  <c:v>-4.4094350000000002</c:v>
                </c:pt>
                <c:pt idx="69">
                  <c:v>-5.6984589999999997</c:v>
                </c:pt>
                <c:pt idx="70">
                  <c:v>-6.481859</c:v>
                </c:pt>
                <c:pt idx="71">
                  <c:v>-7.6340339999999998</c:v>
                </c:pt>
                <c:pt idx="72">
                  <c:v>-8.8948839999999993</c:v>
                </c:pt>
                <c:pt idx="73">
                  <c:v>-10.027654</c:v>
                </c:pt>
                <c:pt idx="74">
                  <c:v>-11.04243</c:v>
                </c:pt>
                <c:pt idx="75">
                  <c:v>-12.027639000000001</c:v>
                </c:pt>
                <c:pt idx="76">
                  <c:v>-13.028155</c:v>
                </c:pt>
                <c:pt idx="77">
                  <c:v>-14.092998</c:v>
                </c:pt>
                <c:pt idx="78">
                  <c:v>-15.252875</c:v>
                </c:pt>
                <c:pt idx="79">
                  <c:v>-15.924984</c:v>
                </c:pt>
                <c:pt idx="80">
                  <c:v>-16.897691999999999</c:v>
                </c:pt>
                <c:pt idx="81">
                  <c:v>-17.805299000000002</c:v>
                </c:pt>
                <c:pt idx="82">
                  <c:v>-18.932088</c:v>
                </c:pt>
                <c:pt idx="83">
                  <c:v>-19.876332000000001</c:v>
                </c:pt>
                <c:pt idx="84">
                  <c:v>-20.875323000000002</c:v>
                </c:pt>
                <c:pt idx="85">
                  <c:v>-21.820609000000001</c:v>
                </c:pt>
                <c:pt idx="86">
                  <c:v>-22.989265</c:v>
                </c:pt>
                <c:pt idx="87">
                  <c:v>-24.060386999999999</c:v>
                </c:pt>
                <c:pt idx="88">
                  <c:v>-24.752942000000001</c:v>
                </c:pt>
                <c:pt idx="89">
                  <c:v>-25.713540999999999</c:v>
                </c:pt>
                <c:pt idx="90">
                  <c:v>-26.766224999999999</c:v>
                </c:pt>
                <c:pt idx="91">
                  <c:v>-27.309818</c:v>
                </c:pt>
                <c:pt idx="92">
                  <c:v>-27.994091999999998</c:v>
                </c:pt>
                <c:pt idx="93">
                  <c:v>-29.052485000000001</c:v>
                </c:pt>
                <c:pt idx="94">
                  <c:v>-29.198606000000002</c:v>
                </c:pt>
                <c:pt idx="95">
                  <c:v>-29.655290999999998</c:v>
                </c:pt>
                <c:pt idx="96">
                  <c:v>-30.317499000000002</c:v>
                </c:pt>
                <c:pt idx="97">
                  <c:v>-30.923759</c:v>
                </c:pt>
                <c:pt idx="98">
                  <c:v>-30.719908</c:v>
                </c:pt>
                <c:pt idx="99">
                  <c:v>-30.942353000000001</c:v>
                </c:pt>
                <c:pt idx="100">
                  <c:v>-31.581969999999998</c:v>
                </c:pt>
                <c:pt idx="101">
                  <c:v>-30.731355000000001</c:v>
                </c:pt>
                <c:pt idx="102">
                  <c:v>-31.457991</c:v>
                </c:pt>
                <c:pt idx="103">
                  <c:v>-31.275599</c:v>
                </c:pt>
                <c:pt idx="104">
                  <c:v>-30.890243000000002</c:v>
                </c:pt>
                <c:pt idx="105">
                  <c:v>-30.724868000000001</c:v>
                </c:pt>
                <c:pt idx="106">
                  <c:v>-30.041347999999999</c:v>
                </c:pt>
                <c:pt idx="107">
                  <c:v>-30.181479</c:v>
                </c:pt>
                <c:pt idx="108">
                  <c:v>-29.346561000000001</c:v>
                </c:pt>
                <c:pt idx="109">
                  <c:v>-29.667064</c:v>
                </c:pt>
                <c:pt idx="110">
                  <c:v>-28.922201999999999</c:v>
                </c:pt>
                <c:pt idx="111">
                  <c:v>-29.435648</c:v>
                </c:pt>
                <c:pt idx="112">
                  <c:v>-29.479132</c:v>
                </c:pt>
                <c:pt idx="113">
                  <c:v>-29.563445999999999</c:v>
                </c:pt>
                <c:pt idx="114">
                  <c:v>-29.195508</c:v>
                </c:pt>
                <c:pt idx="115">
                  <c:v>-28.921203999999999</c:v>
                </c:pt>
                <c:pt idx="116">
                  <c:v>-28.804392</c:v>
                </c:pt>
                <c:pt idx="117">
                  <c:v>-28.823094999999999</c:v>
                </c:pt>
                <c:pt idx="118">
                  <c:v>-28.724494</c:v>
                </c:pt>
                <c:pt idx="119">
                  <c:v>-28.207235000000001</c:v>
                </c:pt>
                <c:pt idx="120">
                  <c:v>-28.349260000000001</c:v>
                </c:pt>
                <c:pt idx="121">
                  <c:v>-23.976700999999998</c:v>
                </c:pt>
                <c:pt idx="122">
                  <c:v>-21.462305000000001</c:v>
                </c:pt>
                <c:pt idx="123">
                  <c:v>-23.152950000000001</c:v>
                </c:pt>
                <c:pt idx="124">
                  <c:v>-22.817329000000001</c:v>
                </c:pt>
                <c:pt idx="125">
                  <c:v>-21.630654</c:v>
                </c:pt>
                <c:pt idx="126">
                  <c:v>-20.032028</c:v>
                </c:pt>
                <c:pt idx="127">
                  <c:v>-17.409645999999999</c:v>
                </c:pt>
                <c:pt idx="128">
                  <c:v>-24.476731999999998</c:v>
                </c:pt>
                <c:pt idx="129">
                  <c:v>-66.932568000000003</c:v>
                </c:pt>
                <c:pt idx="130">
                  <c:v>-73.376936000000001</c:v>
                </c:pt>
                <c:pt idx="131">
                  <c:v>-79.975102000000007</c:v>
                </c:pt>
                <c:pt idx="132">
                  <c:v>-88.083859000000004</c:v>
                </c:pt>
                <c:pt idx="133">
                  <c:v>-106.07956299999999</c:v>
                </c:pt>
                <c:pt idx="134">
                  <c:v>-116.044546</c:v>
                </c:pt>
                <c:pt idx="135">
                  <c:v>-121.87268299999999</c:v>
                </c:pt>
                <c:pt idx="136">
                  <c:v>-123.151161</c:v>
                </c:pt>
                <c:pt idx="137">
                  <c:v>-130.53319200000001</c:v>
                </c:pt>
                <c:pt idx="138">
                  <c:v>-147.96859699999999</c:v>
                </c:pt>
                <c:pt idx="139">
                  <c:v>-161.94966600000001</c:v>
                </c:pt>
                <c:pt idx="140">
                  <c:v>-162.18042299999999</c:v>
                </c:pt>
                <c:pt idx="141">
                  <c:v>-169.182275</c:v>
                </c:pt>
                <c:pt idx="142">
                  <c:v>-171.54992999999999</c:v>
                </c:pt>
                <c:pt idx="143">
                  <c:v>-180.93036799999999</c:v>
                </c:pt>
                <c:pt idx="144">
                  <c:v>-184.614768</c:v>
                </c:pt>
                <c:pt idx="145">
                  <c:v>-191.059946</c:v>
                </c:pt>
                <c:pt idx="146">
                  <c:v>-185.860625</c:v>
                </c:pt>
                <c:pt idx="147">
                  <c:v>-167.41393400000001</c:v>
                </c:pt>
                <c:pt idx="148">
                  <c:v>-182.61182500000001</c:v>
                </c:pt>
                <c:pt idx="149">
                  <c:v>-141.3486</c:v>
                </c:pt>
                <c:pt idx="150">
                  <c:v>-147.51931999999999</c:v>
                </c:pt>
                <c:pt idx="151">
                  <c:v>-154.030821</c:v>
                </c:pt>
                <c:pt idx="152">
                  <c:v>-167.44147599999999</c:v>
                </c:pt>
                <c:pt idx="153">
                  <c:v>-181.43705700000001</c:v>
                </c:pt>
                <c:pt idx="154">
                  <c:v>-71.923304000000002</c:v>
                </c:pt>
                <c:pt idx="155">
                  <c:v>-58.398390999999997</c:v>
                </c:pt>
                <c:pt idx="156">
                  <c:v>-160.81898200000001</c:v>
                </c:pt>
                <c:pt idx="157">
                  <c:v>-115.402687</c:v>
                </c:pt>
                <c:pt idx="158">
                  <c:v>445.84889099999998</c:v>
                </c:pt>
                <c:pt idx="159">
                  <c:v>700.14840900000002</c:v>
                </c:pt>
                <c:pt idx="160">
                  <c:v>483.01490100000001</c:v>
                </c:pt>
                <c:pt idx="161">
                  <c:v>422.67481600000002</c:v>
                </c:pt>
                <c:pt idx="162">
                  <c:v>436.09552000000002</c:v>
                </c:pt>
                <c:pt idx="163">
                  <c:v>237.58157199999999</c:v>
                </c:pt>
                <c:pt idx="164">
                  <c:v>183.26835600000001</c:v>
                </c:pt>
                <c:pt idx="165">
                  <c:v>174.01807600000001</c:v>
                </c:pt>
                <c:pt idx="166">
                  <c:v>189.40461300000001</c:v>
                </c:pt>
                <c:pt idx="167">
                  <c:v>40.903910000000003</c:v>
                </c:pt>
                <c:pt idx="168">
                  <c:v>337.28562699999998</c:v>
                </c:pt>
                <c:pt idx="169">
                  <c:v>543.50059899999997</c:v>
                </c:pt>
                <c:pt idx="170">
                  <c:v>435.200084</c:v>
                </c:pt>
                <c:pt idx="171">
                  <c:v>438.44339200000002</c:v>
                </c:pt>
                <c:pt idx="172">
                  <c:v>441.63769000000002</c:v>
                </c:pt>
                <c:pt idx="173">
                  <c:v>517.43533600000001</c:v>
                </c:pt>
                <c:pt idx="174">
                  <c:v>353.60666300000003</c:v>
                </c:pt>
                <c:pt idx="175">
                  <c:v>355.213954</c:v>
                </c:pt>
                <c:pt idx="176">
                  <c:v>515.94634499999995</c:v>
                </c:pt>
                <c:pt idx="177">
                  <c:v>540.56818299999998</c:v>
                </c:pt>
                <c:pt idx="178">
                  <c:v>613.44848200000001</c:v>
                </c:pt>
                <c:pt idx="179">
                  <c:v>712.05796599999996</c:v>
                </c:pt>
                <c:pt idx="180">
                  <c:v>719.89308200000005</c:v>
                </c:pt>
                <c:pt idx="181">
                  <c:v>718.03252399999997</c:v>
                </c:pt>
                <c:pt idx="182">
                  <c:v>738.75226599999996</c:v>
                </c:pt>
                <c:pt idx="183">
                  <c:v>732.56422999999995</c:v>
                </c:pt>
                <c:pt idx="184">
                  <c:v>711.99460399999998</c:v>
                </c:pt>
                <c:pt idx="185">
                  <c:v>797.85067300000003</c:v>
                </c:pt>
                <c:pt idx="186">
                  <c:v>845.53622099999995</c:v>
                </c:pt>
                <c:pt idx="187">
                  <c:v>844.75403500000004</c:v>
                </c:pt>
                <c:pt idx="188">
                  <c:v>906.77825700000005</c:v>
                </c:pt>
                <c:pt idx="189">
                  <c:v>927.43090400000006</c:v>
                </c:pt>
                <c:pt idx="190">
                  <c:v>984.51033900000004</c:v>
                </c:pt>
                <c:pt idx="191">
                  <c:v>975.17131900000004</c:v>
                </c:pt>
                <c:pt idx="192">
                  <c:v>711.99164499999995</c:v>
                </c:pt>
                <c:pt idx="193">
                  <c:v>704.28849200000002</c:v>
                </c:pt>
                <c:pt idx="194">
                  <c:v>691.87793799999997</c:v>
                </c:pt>
                <c:pt idx="195">
                  <c:v>729.82134099999996</c:v>
                </c:pt>
                <c:pt idx="196">
                  <c:v>905.34683900000005</c:v>
                </c:pt>
                <c:pt idx="197">
                  <c:v>901.52483099999995</c:v>
                </c:pt>
                <c:pt idx="198">
                  <c:v>903.96592599999997</c:v>
                </c:pt>
                <c:pt idx="199">
                  <c:v>918.49463700000001</c:v>
                </c:pt>
                <c:pt idx="200">
                  <c:v>947.18590500000005</c:v>
                </c:pt>
                <c:pt idx="201">
                  <c:v>713.32547899999997</c:v>
                </c:pt>
                <c:pt idx="202">
                  <c:v>741.77850999999998</c:v>
                </c:pt>
                <c:pt idx="203">
                  <c:v>746.92029200000002</c:v>
                </c:pt>
                <c:pt idx="204">
                  <c:v>802.23130100000003</c:v>
                </c:pt>
                <c:pt idx="205">
                  <c:v>771.20389399999999</c:v>
                </c:pt>
                <c:pt idx="206">
                  <c:v>576.22377100000006</c:v>
                </c:pt>
                <c:pt idx="207">
                  <c:v>595.95097299999998</c:v>
                </c:pt>
                <c:pt idx="208">
                  <c:v>280.31332200000003</c:v>
                </c:pt>
                <c:pt idx="209">
                  <c:v>255.10553999999999</c:v>
                </c:pt>
                <c:pt idx="210">
                  <c:v>254.09934000000001</c:v>
                </c:pt>
                <c:pt idx="211">
                  <c:v>235.83743000000001</c:v>
                </c:pt>
                <c:pt idx="212">
                  <c:v>173.21915999999999</c:v>
                </c:pt>
                <c:pt idx="213">
                  <c:v>-87.143840999999995</c:v>
                </c:pt>
                <c:pt idx="214">
                  <c:v>-86.333895999999996</c:v>
                </c:pt>
                <c:pt idx="215">
                  <c:v>29.065888000000001</c:v>
                </c:pt>
                <c:pt idx="216">
                  <c:v>-128.61865800000001</c:v>
                </c:pt>
                <c:pt idx="217">
                  <c:v>-145.96347</c:v>
                </c:pt>
                <c:pt idx="218">
                  <c:v>-138.83847600000001</c:v>
                </c:pt>
                <c:pt idx="219">
                  <c:v>-115.517171</c:v>
                </c:pt>
                <c:pt idx="220">
                  <c:v>-76.741197</c:v>
                </c:pt>
                <c:pt idx="221">
                  <c:v>-72.967477000000002</c:v>
                </c:pt>
                <c:pt idx="222">
                  <c:v>-110.361386</c:v>
                </c:pt>
                <c:pt idx="223">
                  <c:v>-70.957611</c:v>
                </c:pt>
                <c:pt idx="224">
                  <c:v>-34.087099000000002</c:v>
                </c:pt>
                <c:pt idx="225">
                  <c:v>-21.784051999999999</c:v>
                </c:pt>
                <c:pt idx="226">
                  <c:v>-3.1449500000000001</c:v>
                </c:pt>
                <c:pt idx="227">
                  <c:v>-36.108258999999997</c:v>
                </c:pt>
                <c:pt idx="228">
                  <c:v>-19.636721999999999</c:v>
                </c:pt>
                <c:pt idx="229">
                  <c:v>-76.487836000000001</c:v>
                </c:pt>
                <c:pt idx="230">
                  <c:v>79.903480000000002</c:v>
                </c:pt>
                <c:pt idx="231">
                  <c:v>244.718447</c:v>
                </c:pt>
                <c:pt idx="232">
                  <c:v>235.26088799999999</c:v>
                </c:pt>
                <c:pt idx="233">
                  <c:v>169.220426</c:v>
                </c:pt>
                <c:pt idx="234">
                  <c:v>221.843209</c:v>
                </c:pt>
                <c:pt idx="235">
                  <c:v>224.86911599999999</c:v>
                </c:pt>
                <c:pt idx="236">
                  <c:v>264.63126499999998</c:v>
                </c:pt>
                <c:pt idx="237">
                  <c:v>305.18265700000001</c:v>
                </c:pt>
                <c:pt idx="238">
                  <c:v>271.20759500000003</c:v>
                </c:pt>
                <c:pt idx="239">
                  <c:v>224.49363199999999</c:v>
                </c:pt>
                <c:pt idx="240">
                  <c:v>111.59138400000001</c:v>
                </c:pt>
                <c:pt idx="241">
                  <c:v>-8.4700989999999994</c:v>
                </c:pt>
                <c:pt idx="242">
                  <c:v>19.250285999999999</c:v>
                </c:pt>
                <c:pt idx="243">
                  <c:v>64.333082000000005</c:v>
                </c:pt>
                <c:pt idx="244">
                  <c:v>158.30555200000001</c:v>
                </c:pt>
                <c:pt idx="245">
                  <c:v>-220.79726700000001</c:v>
                </c:pt>
                <c:pt idx="246">
                  <c:v>-219.98011</c:v>
                </c:pt>
                <c:pt idx="247">
                  <c:v>-206.45382499999999</c:v>
                </c:pt>
                <c:pt idx="248">
                  <c:v>-192.59316799999999</c:v>
                </c:pt>
                <c:pt idx="249">
                  <c:v>-145.933674</c:v>
                </c:pt>
                <c:pt idx="250">
                  <c:v>-142.138093</c:v>
                </c:pt>
                <c:pt idx="251">
                  <c:v>-215.72957299999999</c:v>
                </c:pt>
                <c:pt idx="252">
                  <c:v>-208.93578400000001</c:v>
                </c:pt>
                <c:pt idx="253">
                  <c:v>-61.653016000000001</c:v>
                </c:pt>
                <c:pt idx="254">
                  <c:v>-135.89782299999999</c:v>
                </c:pt>
                <c:pt idx="255">
                  <c:v>-151.62138100000001</c:v>
                </c:pt>
                <c:pt idx="256">
                  <c:v>-186.42142899999999</c:v>
                </c:pt>
                <c:pt idx="257">
                  <c:v>-155.29766000000001</c:v>
                </c:pt>
                <c:pt idx="258">
                  <c:v>-162.00513100000001</c:v>
                </c:pt>
                <c:pt idx="259">
                  <c:v>-178.58703199999999</c:v>
                </c:pt>
                <c:pt idx="260">
                  <c:v>-142.49235899999999</c:v>
                </c:pt>
                <c:pt idx="261">
                  <c:v>-140.07465400000001</c:v>
                </c:pt>
                <c:pt idx="262">
                  <c:v>-186.88036700000001</c:v>
                </c:pt>
                <c:pt idx="263">
                  <c:v>-37.794252</c:v>
                </c:pt>
                <c:pt idx="264">
                  <c:v>-27.12021</c:v>
                </c:pt>
                <c:pt idx="265">
                  <c:v>25.529869999999999</c:v>
                </c:pt>
                <c:pt idx="266">
                  <c:v>107.57566199999999</c:v>
                </c:pt>
                <c:pt idx="267">
                  <c:v>108.805651</c:v>
                </c:pt>
                <c:pt idx="268">
                  <c:v>175.27385200000001</c:v>
                </c:pt>
                <c:pt idx="269">
                  <c:v>-195.18203199999999</c:v>
                </c:pt>
                <c:pt idx="270">
                  <c:v>67.361619000000005</c:v>
                </c:pt>
                <c:pt idx="271">
                  <c:v>-3.664946</c:v>
                </c:pt>
                <c:pt idx="272">
                  <c:v>-3.9637600000000002</c:v>
                </c:pt>
                <c:pt idx="273">
                  <c:v>64.839607000000001</c:v>
                </c:pt>
                <c:pt idx="274">
                  <c:v>61.909483999999999</c:v>
                </c:pt>
                <c:pt idx="275">
                  <c:v>-100.522763</c:v>
                </c:pt>
                <c:pt idx="276">
                  <c:v>-0.79309300000000005</c:v>
                </c:pt>
                <c:pt idx="277">
                  <c:v>-20.131101000000001</c:v>
                </c:pt>
                <c:pt idx="278">
                  <c:v>5.6614420000000001</c:v>
                </c:pt>
                <c:pt idx="279">
                  <c:v>4.1082549999999998</c:v>
                </c:pt>
                <c:pt idx="280">
                  <c:v>39.973047999999999</c:v>
                </c:pt>
                <c:pt idx="281">
                  <c:v>95.892959000000005</c:v>
                </c:pt>
                <c:pt idx="282">
                  <c:v>119.86138800000001</c:v>
                </c:pt>
                <c:pt idx="283">
                  <c:v>164.138969</c:v>
                </c:pt>
                <c:pt idx="284">
                  <c:v>106.779813</c:v>
                </c:pt>
                <c:pt idx="285">
                  <c:v>91.317502000000005</c:v>
                </c:pt>
                <c:pt idx="286">
                  <c:v>28.269219</c:v>
                </c:pt>
                <c:pt idx="287">
                  <c:v>34.561914999999999</c:v>
                </c:pt>
                <c:pt idx="288">
                  <c:v>134.645398</c:v>
                </c:pt>
                <c:pt idx="289">
                  <c:v>256.689863</c:v>
                </c:pt>
                <c:pt idx="290">
                  <c:v>277.38458100000003</c:v>
                </c:pt>
                <c:pt idx="291">
                  <c:v>252.38172399999999</c:v>
                </c:pt>
                <c:pt idx="292">
                  <c:v>495.083483</c:v>
                </c:pt>
                <c:pt idx="293">
                  <c:v>501.28175900000002</c:v>
                </c:pt>
                <c:pt idx="294">
                  <c:v>636.36121700000001</c:v>
                </c:pt>
                <c:pt idx="295">
                  <c:v>600.81446800000003</c:v>
                </c:pt>
                <c:pt idx="296">
                  <c:v>601.18294300000002</c:v>
                </c:pt>
                <c:pt idx="297">
                  <c:v>594.47180000000003</c:v>
                </c:pt>
                <c:pt idx="298">
                  <c:v>595.22727799999996</c:v>
                </c:pt>
                <c:pt idx="299">
                  <c:v>608.22904300000005</c:v>
                </c:pt>
                <c:pt idx="300">
                  <c:v>499.03911199999999</c:v>
                </c:pt>
                <c:pt idx="301">
                  <c:v>502.03121499999997</c:v>
                </c:pt>
                <c:pt idx="302">
                  <c:v>516.67141700000002</c:v>
                </c:pt>
                <c:pt idx="303">
                  <c:v>485.00170700000001</c:v>
                </c:pt>
                <c:pt idx="304">
                  <c:v>470.31191799999999</c:v>
                </c:pt>
                <c:pt idx="305">
                  <c:v>446.93568199999999</c:v>
                </c:pt>
                <c:pt idx="306">
                  <c:v>367.31826899999999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CE0-874B-8EAB-E4E4FEA6FC8D}"/>
            </c:ext>
          </c:extLst>
        </c:ser>
        <c:ser>
          <c:idx val="17"/>
          <c:order val="6"/>
          <c:tx>
            <c:strRef>
              <c:f>ztest!$S$245</c:f>
              <c:strCache>
                <c:ptCount val="1"/>
                <c:pt idx="0">
                  <c:v>v_Pyz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ztest!$A$246:$A$552</c:f>
              <c:numCache>
                <c:formatCode>General</c:formatCode>
                <c:ptCount val="307"/>
                <c:pt idx="0">
                  <c:v>2.5000000000000001E-4</c:v>
                </c:pt>
                <c:pt idx="1">
                  <c:v>7.5000000000000012E-4</c:v>
                </c:pt>
                <c:pt idx="2">
                  <c:v>1.25E-3</c:v>
                </c:pt>
                <c:pt idx="3">
                  <c:v>1.7500000000000003E-3</c:v>
                </c:pt>
                <c:pt idx="4">
                  <c:v>2.2499999999999998E-3</c:v>
                </c:pt>
                <c:pt idx="5">
                  <c:v>2.7500000000000003E-3</c:v>
                </c:pt>
                <c:pt idx="6">
                  <c:v>3.2500000000000003E-3</c:v>
                </c:pt>
                <c:pt idx="7">
                  <c:v>3.7500000000000003E-3</c:v>
                </c:pt>
                <c:pt idx="8">
                  <c:v>4.2500000000000003E-3</c:v>
                </c:pt>
                <c:pt idx="9">
                  <c:v>4.7499999999999999E-3</c:v>
                </c:pt>
                <c:pt idx="10">
                  <c:v>5.2500000000000003E-3</c:v>
                </c:pt>
                <c:pt idx="11">
                  <c:v>5.7500000000000008E-3</c:v>
                </c:pt>
                <c:pt idx="12">
                  <c:v>6.2500000000000012E-3</c:v>
                </c:pt>
                <c:pt idx="13">
                  <c:v>6.7500000000000008E-3</c:v>
                </c:pt>
                <c:pt idx="14">
                  <c:v>7.2500000000000012E-3</c:v>
                </c:pt>
                <c:pt idx="15">
                  <c:v>7.7500000000000008E-3</c:v>
                </c:pt>
                <c:pt idx="16">
                  <c:v>8.2500000000000004E-3</c:v>
                </c:pt>
                <c:pt idx="17">
                  <c:v>8.7500000000000008E-3</c:v>
                </c:pt>
                <c:pt idx="18">
                  <c:v>9.2499999999999995E-3</c:v>
                </c:pt>
                <c:pt idx="19">
                  <c:v>9.75E-3</c:v>
                </c:pt>
                <c:pt idx="20">
                  <c:v>1.025E-2</c:v>
                </c:pt>
                <c:pt idx="21">
                  <c:v>1.0749999999999999E-2</c:v>
                </c:pt>
                <c:pt idx="22">
                  <c:v>1.1250000000000001E-2</c:v>
                </c:pt>
                <c:pt idx="23">
                  <c:v>1.1750000000000002E-2</c:v>
                </c:pt>
                <c:pt idx="24">
                  <c:v>1.2250000000000002E-2</c:v>
                </c:pt>
                <c:pt idx="25">
                  <c:v>1.2750000000000001E-2</c:v>
                </c:pt>
                <c:pt idx="26">
                  <c:v>1.3250000000000001E-2</c:v>
                </c:pt>
                <c:pt idx="27">
                  <c:v>1.3750000000000002E-2</c:v>
                </c:pt>
                <c:pt idx="28">
                  <c:v>1.4250000000000002E-2</c:v>
                </c:pt>
                <c:pt idx="29">
                  <c:v>1.4750000000000001E-2</c:v>
                </c:pt>
                <c:pt idx="30">
                  <c:v>1.5250000000000001E-2</c:v>
                </c:pt>
                <c:pt idx="31">
                  <c:v>1.575E-2</c:v>
                </c:pt>
                <c:pt idx="32">
                  <c:v>1.6250000000000001E-2</c:v>
                </c:pt>
                <c:pt idx="33">
                  <c:v>1.6750000000000001E-2</c:v>
                </c:pt>
                <c:pt idx="34">
                  <c:v>1.7250000000000001E-2</c:v>
                </c:pt>
                <c:pt idx="35">
                  <c:v>1.7749999999999998E-2</c:v>
                </c:pt>
                <c:pt idx="36">
                  <c:v>1.8249999999999999E-2</c:v>
                </c:pt>
                <c:pt idx="37">
                  <c:v>1.8749999999999999E-2</c:v>
                </c:pt>
                <c:pt idx="38">
                  <c:v>1.925E-2</c:v>
                </c:pt>
                <c:pt idx="39">
                  <c:v>1.975E-2</c:v>
                </c:pt>
                <c:pt idx="40">
                  <c:v>2.0250000000000001E-2</c:v>
                </c:pt>
                <c:pt idx="41">
                  <c:v>2.0750000000000001E-2</c:v>
                </c:pt>
                <c:pt idx="42">
                  <c:v>2.1250000000000002E-2</c:v>
                </c:pt>
                <c:pt idx="43">
                  <c:v>2.1750000000000002E-2</c:v>
                </c:pt>
                <c:pt idx="44">
                  <c:v>2.2250000000000002E-2</c:v>
                </c:pt>
                <c:pt idx="45">
                  <c:v>2.2750000000000003E-2</c:v>
                </c:pt>
                <c:pt idx="46">
                  <c:v>2.3250000000000003E-2</c:v>
                </c:pt>
                <c:pt idx="47">
                  <c:v>2.3750000000000004E-2</c:v>
                </c:pt>
                <c:pt idx="48">
                  <c:v>2.4250000000000004E-2</c:v>
                </c:pt>
                <c:pt idx="49">
                  <c:v>2.4750000000000005E-2</c:v>
                </c:pt>
                <c:pt idx="50">
                  <c:v>2.5250000000000005E-2</c:v>
                </c:pt>
                <c:pt idx="51">
                  <c:v>2.5750000000000002E-2</c:v>
                </c:pt>
                <c:pt idx="52">
                  <c:v>2.6250000000000002E-2</c:v>
                </c:pt>
                <c:pt idx="53">
                  <c:v>2.6750000000000003E-2</c:v>
                </c:pt>
                <c:pt idx="54">
                  <c:v>2.7250000000000003E-2</c:v>
                </c:pt>
                <c:pt idx="55">
                  <c:v>2.7750000000000004E-2</c:v>
                </c:pt>
                <c:pt idx="56">
                  <c:v>2.8250000000000004E-2</c:v>
                </c:pt>
                <c:pt idx="57">
                  <c:v>2.8750000000000005E-2</c:v>
                </c:pt>
                <c:pt idx="58">
                  <c:v>2.9250000000000005E-2</c:v>
                </c:pt>
                <c:pt idx="59">
                  <c:v>2.9750000000000002E-2</c:v>
                </c:pt>
                <c:pt idx="60">
                  <c:v>3.0250000000000003E-2</c:v>
                </c:pt>
                <c:pt idx="61">
                  <c:v>3.0750000000000003E-2</c:v>
                </c:pt>
                <c:pt idx="62">
                  <c:v>3.1250000000000007E-2</c:v>
                </c:pt>
                <c:pt idx="63">
                  <c:v>3.175E-2</c:v>
                </c:pt>
                <c:pt idx="64">
                  <c:v>3.2250000000000001E-2</c:v>
                </c:pt>
                <c:pt idx="65">
                  <c:v>3.2750000000000001E-2</c:v>
                </c:pt>
                <c:pt idx="66">
                  <c:v>3.3250000000000002E-2</c:v>
                </c:pt>
                <c:pt idx="67">
                  <c:v>3.3750000000000002E-2</c:v>
                </c:pt>
                <c:pt idx="68">
                  <c:v>3.4250000000000003E-2</c:v>
                </c:pt>
                <c:pt idx="69">
                  <c:v>3.4750000000000003E-2</c:v>
                </c:pt>
                <c:pt idx="70">
                  <c:v>3.5249999999999997E-2</c:v>
                </c:pt>
                <c:pt idx="71">
                  <c:v>3.5749999999999997E-2</c:v>
                </c:pt>
                <c:pt idx="72">
                  <c:v>3.6249999999999998E-2</c:v>
                </c:pt>
                <c:pt idx="73">
                  <c:v>3.6749999999999998E-2</c:v>
                </c:pt>
                <c:pt idx="74">
                  <c:v>3.7249999999999998E-2</c:v>
                </c:pt>
                <c:pt idx="75">
                  <c:v>3.7749999999999999E-2</c:v>
                </c:pt>
                <c:pt idx="76">
                  <c:v>3.8249999999999999E-2</c:v>
                </c:pt>
                <c:pt idx="77">
                  <c:v>3.875E-2</c:v>
                </c:pt>
                <c:pt idx="78">
                  <c:v>3.925E-2</c:v>
                </c:pt>
                <c:pt idx="79">
                  <c:v>3.9750000000000001E-2</c:v>
                </c:pt>
                <c:pt idx="80">
                  <c:v>4.0250000000000001E-2</c:v>
                </c:pt>
                <c:pt idx="81">
                  <c:v>4.0750000000000001E-2</c:v>
                </c:pt>
                <c:pt idx="82">
                  <c:v>4.1250000000000002E-2</c:v>
                </c:pt>
                <c:pt idx="83">
                  <c:v>4.1750000000000002E-2</c:v>
                </c:pt>
                <c:pt idx="84">
                  <c:v>4.2250000000000003E-2</c:v>
                </c:pt>
                <c:pt idx="85">
                  <c:v>4.2750000000000003E-2</c:v>
                </c:pt>
                <c:pt idx="86">
                  <c:v>4.3249999999999997E-2</c:v>
                </c:pt>
                <c:pt idx="87">
                  <c:v>4.3750000000000004E-2</c:v>
                </c:pt>
                <c:pt idx="88">
                  <c:v>4.4250000000000005E-2</c:v>
                </c:pt>
                <c:pt idx="89">
                  <c:v>4.4750000000000005E-2</c:v>
                </c:pt>
                <c:pt idx="90">
                  <c:v>4.5250000000000005E-2</c:v>
                </c:pt>
                <c:pt idx="91">
                  <c:v>4.5750000000000006E-2</c:v>
                </c:pt>
                <c:pt idx="92">
                  <c:v>4.6250000000000006E-2</c:v>
                </c:pt>
                <c:pt idx="93">
                  <c:v>4.6750000000000007E-2</c:v>
                </c:pt>
                <c:pt idx="94">
                  <c:v>4.7250000000000007E-2</c:v>
                </c:pt>
                <c:pt idx="95">
                  <c:v>4.7750000000000008E-2</c:v>
                </c:pt>
                <c:pt idx="96">
                  <c:v>4.8250000000000008E-2</c:v>
                </c:pt>
                <c:pt idx="97">
                  <c:v>4.8750000000000009E-2</c:v>
                </c:pt>
                <c:pt idx="98">
                  <c:v>4.9250000000000009E-2</c:v>
                </c:pt>
                <c:pt idx="99">
                  <c:v>4.9750000000000009E-2</c:v>
                </c:pt>
                <c:pt idx="100">
                  <c:v>5.025000000000001E-2</c:v>
                </c:pt>
                <c:pt idx="101">
                  <c:v>5.075000000000001E-2</c:v>
                </c:pt>
                <c:pt idx="102">
                  <c:v>5.1250000000000004E-2</c:v>
                </c:pt>
                <c:pt idx="103">
                  <c:v>5.1750000000000004E-2</c:v>
                </c:pt>
                <c:pt idx="104">
                  <c:v>5.2250000000000005E-2</c:v>
                </c:pt>
                <c:pt idx="105">
                  <c:v>5.2750000000000005E-2</c:v>
                </c:pt>
                <c:pt idx="106">
                  <c:v>5.3250000000000006E-2</c:v>
                </c:pt>
                <c:pt idx="107">
                  <c:v>5.3750000000000006E-2</c:v>
                </c:pt>
                <c:pt idx="108">
                  <c:v>5.4250000000000007E-2</c:v>
                </c:pt>
                <c:pt idx="109">
                  <c:v>5.4750000000000007E-2</c:v>
                </c:pt>
                <c:pt idx="110">
                  <c:v>5.5250000000000007E-2</c:v>
                </c:pt>
                <c:pt idx="111">
                  <c:v>5.5750000000000008E-2</c:v>
                </c:pt>
                <c:pt idx="112">
                  <c:v>5.6250000000000008E-2</c:v>
                </c:pt>
                <c:pt idx="113">
                  <c:v>5.6750000000000009E-2</c:v>
                </c:pt>
                <c:pt idx="114">
                  <c:v>5.7250000000000009E-2</c:v>
                </c:pt>
                <c:pt idx="115">
                  <c:v>5.775000000000001E-2</c:v>
                </c:pt>
                <c:pt idx="116">
                  <c:v>5.825000000000001E-2</c:v>
                </c:pt>
                <c:pt idx="117">
                  <c:v>5.8750000000000011E-2</c:v>
                </c:pt>
                <c:pt idx="118">
                  <c:v>5.9250000000000004E-2</c:v>
                </c:pt>
                <c:pt idx="119">
                  <c:v>5.9750000000000004E-2</c:v>
                </c:pt>
                <c:pt idx="120">
                  <c:v>6.0250000000000005E-2</c:v>
                </c:pt>
                <c:pt idx="121">
                  <c:v>6.0750000000000005E-2</c:v>
                </c:pt>
                <c:pt idx="122">
                  <c:v>6.1250000000000006E-2</c:v>
                </c:pt>
                <c:pt idx="123">
                  <c:v>6.1750000000000006E-2</c:v>
                </c:pt>
                <c:pt idx="124">
                  <c:v>6.2250000000000007E-2</c:v>
                </c:pt>
                <c:pt idx="125">
                  <c:v>6.275E-2</c:v>
                </c:pt>
                <c:pt idx="126">
                  <c:v>6.3250000000000001E-2</c:v>
                </c:pt>
                <c:pt idx="127">
                  <c:v>6.3750000000000001E-2</c:v>
                </c:pt>
                <c:pt idx="128">
                  <c:v>6.4250000000000002E-2</c:v>
                </c:pt>
                <c:pt idx="129">
                  <c:v>6.4750000000000002E-2</c:v>
                </c:pt>
                <c:pt idx="130">
                  <c:v>6.5250000000000002E-2</c:v>
                </c:pt>
                <c:pt idx="131">
                  <c:v>6.5750000000000003E-2</c:v>
                </c:pt>
                <c:pt idx="132">
                  <c:v>6.6250000000000003E-2</c:v>
                </c:pt>
                <c:pt idx="133">
                  <c:v>6.6750000000000004E-2</c:v>
                </c:pt>
                <c:pt idx="134">
                  <c:v>6.7250000000000004E-2</c:v>
                </c:pt>
                <c:pt idx="135">
                  <c:v>6.7750000000000005E-2</c:v>
                </c:pt>
                <c:pt idx="136">
                  <c:v>6.8250000000000005E-2</c:v>
                </c:pt>
                <c:pt idx="137">
                  <c:v>6.8750000000000006E-2</c:v>
                </c:pt>
                <c:pt idx="138">
                  <c:v>6.9250000000000006E-2</c:v>
                </c:pt>
                <c:pt idx="139">
                  <c:v>6.9750000000000006E-2</c:v>
                </c:pt>
                <c:pt idx="140">
                  <c:v>7.0250000000000007E-2</c:v>
                </c:pt>
                <c:pt idx="141">
                  <c:v>7.0749999999999993E-2</c:v>
                </c:pt>
                <c:pt idx="142">
                  <c:v>7.1249999999999994E-2</c:v>
                </c:pt>
                <c:pt idx="143">
                  <c:v>7.1749999999999994E-2</c:v>
                </c:pt>
                <c:pt idx="144">
                  <c:v>7.2249999999999995E-2</c:v>
                </c:pt>
                <c:pt idx="145">
                  <c:v>7.2749999999999995E-2</c:v>
                </c:pt>
                <c:pt idx="146">
                  <c:v>7.3249999999999996E-2</c:v>
                </c:pt>
                <c:pt idx="147">
                  <c:v>7.3749999999999996E-2</c:v>
                </c:pt>
                <c:pt idx="148">
                  <c:v>7.4249999999999997E-2</c:v>
                </c:pt>
                <c:pt idx="149">
                  <c:v>7.4749999999999997E-2</c:v>
                </c:pt>
                <c:pt idx="150">
                  <c:v>7.5249999999999997E-2</c:v>
                </c:pt>
                <c:pt idx="151">
                  <c:v>7.5749999999999998E-2</c:v>
                </c:pt>
                <c:pt idx="152">
                  <c:v>7.6249999999999998E-2</c:v>
                </c:pt>
                <c:pt idx="153">
                  <c:v>7.6749999999999999E-2</c:v>
                </c:pt>
                <c:pt idx="154">
                  <c:v>7.7249999999999999E-2</c:v>
                </c:pt>
                <c:pt idx="155">
                  <c:v>7.775E-2</c:v>
                </c:pt>
                <c:pt idx="156">
                  <c:v>7.825E-2</c:v>
                </c:pt>
                <c:pt idx="157">
                  <c:v>7.8750000000000001E-2</c:v>
                </c:pt>
                <c:pt idx="158">
                  <c:v>7.9250000000000001E-2</c:v>
                </c:pt>
                <c:pt idx="159">
                  <c:v>7.9750000000000001E-2</c:v>
                </c:pt>
                <c:pt idx="160">
                  <c:v>8.0250000000000002E-2</c:v>
                </c:pt>
                <c:pt idx="161">
                  <c:v>8.0750000000000002E-2</c:v>
                </c:pt>
                <c:pt idx="162">
                  <c:v>8.1250000000000003E-2</c:v>
                </c:pt>
                <c:pt idx="163">
                  <c:v>8.1750000000000003E-2</c:v>
                </c:pt>
                <c:pt idx="164">
                  <c:v>8.2250000000000004E-2</c:v>
                </c:pt>
                <c:pt idx="165">
                  <c:v>8.2750000000000004E-2</c:v>
                </c:pt>
                <c:pt idx="166">
                  <c:v>8.3250000000000005E-2</c:v>
                </c:pt>
                <c:pt idx="167">
                  <c:v>8.3750000000000005E-2</c:v>
                </c:pt>
                <c:pt idx="168">
                  <c:v>8.4250000000000005E-2</c:v>
                </c:pt>
                <c:pt idx="169">
                  <c:v>8.4750000000000006E-2</c:v>
                </c:pt>
                <c:pt idx="170">
                  <c:v>8.5250000000000006E-2</c:v>
                </c:pt>
                <c:pt idx="171">
                  <c:v>8.5750000000000007E-2</c:v>
                </c:pt>
                <c:pt idx="172">
                  <c:v>8.6249999999999993E-2</c:v>
                </c:pt>
                <c:pt idx="173">
                  <c:v>8.6749999999999994E-2</c:v>
                </c:pt>
                <c:pt idx="174">
                  <c:v>8.7250000000000008E-2</c:v>
                </c:pt>
                <c:pt idx="175">
                  <c:v>8.7750000000000009E-2</c:v>
                </c:pt>
                <c:pt idx="176">
                  <c:v>8.8250000000000009E-2</c:v>
                </c:pt>
                <c:pt idx="177">
                  <c:v>8.8750000000000009E-2</c:v>
                </c:pt>
                <c:pt idx="178">
                  <c:v>8.925000000000001E-2</c:v>
                </c:pt>
                <c:pt idx="179">
                  <c:v>8.975000000000001E-2</c:v>
                </c:pt>
                <c:pt idx="180">
                  <c:v>9.0250000000000011E-2</c:v>
                </c:pt>
                <c:pt idx="181">
                  <c:v>9.0750000000000011E-2</c:v>
                </c:pt>
                <c:pt idx="182">
                  <c:v>9.1250000000000012E-2</c:v>
                </c:pt>
                <c:pt idx="183">
                  <c:v>9.1750000000000012E-2</c:v>
                </c:pt>
                <c:pt idx="184">
                  <c:v>9.2250000000000013E-2</c:v>
                </c:pt>
                <c:pt idx="185">
                  <c:v>9.2750000000000013E-2</c:v>
                </c:pt>
                <c:pt idx="186">
                  <c:v>9.3250000000000013E-2</c:v>
                </c:pt>
                <c:pt idx="187">
                  <c:v>9.3750000000000014E-2</c:v>
                </c:pt>
                <c:pt idx="188">
                  <c:v>9.4250000000000014E-2</c:v>
                </c:pt>
                <c:pt idx="189">
                  <c:v>9.4750000000000015E-2</c:v>
                </c:pt>
                <c:pt idx="190">
                  <c:v>9.5250000000000015E-2</c:v>
                </c:pt>
                <c:pt idx="191">
                  <c:v>9.5750000000000016E-2</c:v>
                </c:pt>
                <c:pt idx="192">
                  <c:v>9.6250000000000016E-2</c:v>
                </c:pt>
                <c:pt idx="193">
                  <c:v>9.6750000000000017E-2</c:v>
                </c:pt>
                <c:pt idx="194">
                  <c:v>9.7250000000000017E-2</c:v>
                </c:pt>
                <c:pt idx="195">
                  <c:v>9.7750000000000017E-2</c:v>
                </c:pt>
                <c:pt idx="196">
                  <c:v>9.8250000000000018E-2</c:v>
                </c:pt>
                <c:pt idx="197">
                  <c:v>9.8750000000000018E-2</c:v>
                </c:pt>
                <c:pt idx="198">
                  <c:v>9.9250000000000019E-2</c:v>
                </c:pt>
                <c:pt idx="199">
                  <c:v>9.9750000000000019E-2</c:v>
                </c:pt>
                <c:pt idx="200">
                  <c:v>0.10025000000000002</c:v>
                </c:pt>
                <c:pt idx="201">
                  <c:v>0.10075000000000002</c:v>
                </c:pt>
                <c:pt idx="202">
                  <c:v>0.10125000000000002</c:v>
                </c:pt>
                <c:pt idx="203">
                  <c:v>0.10175000000000002</c:v>
                </c:pt>
                <c:pt idx="204">
                  <c:v>0.10225000000000001</c:v>
                </c:pt>
                <c:pt idx="205">
                  <c:v>0.10275000000000001</c:v>
                </c:pt>
                <c:pt idx="206">
                  <c:v>0.10325000000000001</c:v>
                </c:pt>
                <c:pt idx="207">
                  <c:v>0.10375000000000001</c:v>
                </c:pt>
                <c:pt idx="208">
                  <c:v>0.10425000000000001</c:v>
                </c:pt>
                <c:pt idx="209">
                  <c:v>0.10475000000000001</c:v>
                </c:pt>
                <c:pt idx="210">
                  <c:v>0.10525000000000001</c:v>
                </c:pt>
                <c:pt idx="211">
                  <c:v>0.10575000000000001</c:v>
                </c:pt>
                <c:pt idx="212">
                  <c:v>0.10625000000000001</c:v>
                </c:pt>
                <c:pt idx="213">
                  <c:v>0.10675000000000001</c:v>
                </c:pt>
                <c:pt idx="214">
                  <c:v>0.10725000000000001</c:v>
                </c:pt>
                <c:pt idx="215">
                  <c:v>0.10775000000000001</c:v>
                </c:pt>
                <c:pt idx="216">
                  <c:v>0.10825000000000001</c:v>
                </c:pt>
                <c:pt idx="217">
                  <c:v>0.10875000000000001</c:v>
                </c:pt>
                <c:pt idx="218">
                  <c:v>0.10925000000000001</c:v>
                </c:pt>
                <c:pt idx="219">
                  <c:v>0.10975000000000001</c:v>
                </c:pt>
                <c:pt idx="220">
                  <c:v>0.11025000000000001</c:v>
                </c:pt>
                <c:pt idx="221">
                  <c:v>0.11075000000000002</c:v>
                </c:pt>
                <c:pt idx="222">
                  <c:v>0.11125000000000002</c:v>
                </c:pt>
                <c:pt idx="223">
                  <c:v>0.11175000000000002</c:v>
                </c:pt>
                <c:pt idx="224">
                  <c:v>0.11225000000000002</c:v>
                </c:pt>
                <c:pt idx="225">
                  <c:v>0.11275000000000002</c:v>
                </c:pt>
                <c:pt idx="226">
                  <c:v>0.11325000000000002</c:v>
                </c:pt>
                <c:pt idx="227">
                  <c:v>0.11375000000000002</c:v>
                </c:pt>
                <c:pt idx="228">
                  <c:v>0.11425000000000002</c:v>
                </c:pt>
                <c:pt idx="229">
                  <c:v>0.11475000000000002</c:v>
                </c:pt>
                <c:pt idx="230">
                  <c:v>0.11525000000000002</c:v>
                </c:pt>
                <c:pt idx="231">
                  <c:v>0.11575000000000002</c:v>
                </c:pt>
                <c:pt idx="232">
                  <c:v>0.11625000000000002</c:v>
                </c:pt>
                <c:pt idx="233">
                  <c:v>0.11675000000000002</c:v>
                </c:pt>
                <c:pt idx="234">
                  <c:v>0.11725000000000002</c:v>
                </c:pt>
                <c:pt idx="235">
                  <c:v>0.11775000000000001</c:v>
                </c:pt>
                <c:pt idx="236">
                  <c:v>0.11825000000000001</c:v>
                </c:pt>
                <c:pt idx="237">
                  <c:v>0.11875000000000001</c:v>
                </c:pt>
                <c:pt idx="238">
                  <c:v>0.11925000000000001</c:v>
                </c:pt>
                <c:pt idx="239">
                  <c:v>0.11975000000000001</c:v>
                </c:pt>
                <c:pt idx="240">
                  <c:v>0.12025000000000001</c:v>
                </c:pt>
                <c:pt idx="241">
                  <c:v>0.12075000000000001</c:v>
                </c:pt>
                <c:pt idx="242">
                  <c:v>0.12125000000000001</c:v>
                </c:pt>
                <c:pt idx="243">
                  <c:v>0.12175000000000001</c:v>
                </c:pt>
                <c:pt idx="244">
                  <c:v>0.12225000000000001</c:v>
                </c:pt>
                <c:pt idx="245">
                  <c:v>0.12275000000000001</c:v>
                </c:pt>
                <c:pt idx="246">
                  <c:v>0.12325000000000001</c:v>
                </c:pt>
                <c:pt idx="247">
                  <c:v>0.12375000000000001</c:v>
                </c:pt>
                <c:pt idx="248">
                  <c:v>0.12425000000000001</c:v>
                </c:pt>
                <c:pt idx="249">
                  <c:v>0.12475000000000001</c:v>
                </c:pt>
                <c:pt idx="250">
                  <c:v>0.12525000000000003</c:v>
                </c:pt>
                <c:pt idx="251">
                  <c:v>0.12575</c:v>
                </c:pt>
                <c:pt idx="252">
                  <c:v>0.12625</c:v>
                </c:pt>
                <c:pt idx="253">
                  <c:v>0.12675</c:v>
                </c:pt>
                <c:pt idx="254">
                  <c:v>0.12725</c:v>
                </c:pt>
                <c:pt idx="255">
                  <c:v>0.12775</c:v>
                </c:pt>
                <c:pt idx="256">
                  <c:v>0.12825</c:v>
                </c:pt>
                <c:pt idx="257">
                  <c:v>0.12875</c:v>
                </c:pt>
                <c:pt idx="258">
                  <c:v>0.12925</c:v>
                </c:pt>
                <c:pt idx="259">
                  <c:v>0.12975</c:v>
                </c:pt>
                <c:pt idx="260">
                  <c:v>0.13025</c:v>
                </c:pt>
                <c:pt idx="261">
                  <c:v>0.13075000000000001</c:v>
                </c:pt>
                <c:pt idx="262">
                  <c:v>0.13125000000000001</c:v>
                </c:pt>
                <c:pt idx="263">
                  <c:v>0.13175000000000001</c:v>
                </c:pt>
                <c:pt idx="264">
                  <c:v>0.13225000000000001</c:v>
                </c:pt>
                <c:pt idx="265">
                  <c:v>0.13275000000000001</c:v>
                </c:pt>
                <c:pt idx="266">
                  <c:v>0.13325000000000001</c:v>
                </c:pt>
                <c:pt idx="267">
                  <c:v>0.13375000000000001</c:v>
                </c:pt>
                <c:pt idx="268">
                  <c:v>0.13425000000000001</c:v>
                </c:pt>
                <c:pt idx="269">
                  <c:v>0.13475000000000001</c:v>
                </c:pt>
                <c:pt idx="270">
                  <c:v>0.13525000000000001</c:v>
                </c:pt>
                <c:pt idx="271">
                  <c:v>0.13575000000000001</c:v>
                </c:pt>
                <c:pt idx="272">
                  <c:v>0.13625000000000001</c:v>
                </c:pt>
                <c:pt idx="273">
                  <c:v>0.13675000000000001</c:v>
                </c:pt>
                <c:pt idx="274">
                  <c:v>0.13725000000000001</c:v>
                </c:pt>
                <c:pt idx="275">
                  <c:v>0.13775000000000001</c:v>
                </c:pt>
                <c:pt idx="276">
                  <c:v>0.13825000000000001</c:v>
                </c:pt>
                <c:pt idx="277">
                  <c:v>0.13875000000000001</c:v>
                </c:pt>
                <c:pt idx="278">
                  <c:v>0.13925000000000001</c:v>
                </c:pt>
                <c:pt idx="279">
                  <c:v>0.13975000000000001</c:v>
                </c:pt>
                <c:pt idx="280">
                  <c:v>0.14025000000000001</c:v>
                </c:pt>
                <c:pt idx="281">
                  <c:v>0.14074999999999999</c:v>
                </c:pt>
                <c:pt idx="282">
                  <c:v>0.14124999999999999</c:v>
                </c:pt>
                <c:pt idx="283">
                  <c:v>0.14174999999999999</c:v>
                </c:pt>
                <c:pt idx="284">
                  <c:v>0.14224999999999999</c:v>
                </c:pt>
                <c:pt idx="285">
                  <c:v>0.14274999999999999</c:v>
                </c:pt>
                <c:pt idx="286">
                  <c:v>0.14324999999999999</c:v>
                </c:pt>
                <c:pt idx="287">
                  <c:v>0.14374999999999999</c:v>
                </c:pt>
                <c:pt idx="288">
                  <c:v>0.14424999999999999</c:v>
                </c:pt>
                <c:pt idx="289">
                  <c:v>0.14474999999999999</c:v>
                </c:pt>
                <c:pt idx="290">
                  <c:v>0.14524999999999999</c:v>
                </c:pt>
                <c:pt idx="291">
                  <c:v>0.14574999999999999</c:v>
                </c:pt>
                <c:pt idx="292">
                  <c:v>0.14624999999999999</c:v>
                </c:pt>
                <c:pt idx="293">
                  <c:v>0.14674999999999999</c:v>
                </c:pt>
                <c:pt idx="294">
                  <c:v>0.14724999999999999</c:v>
                </c:pt>
                <c:pt idx="295">
                  <c:v>0.14774999999999999</c:v>
                </c:pt>
                <c:pt idx="296">
                  <c:v>0.14824999999999999</c:v>
                </c:pt>
                <c:pt idx="297">
                  <c:v>0.14874999999999999</c:v>
                </c:pt>
                <c:pt idx="298">
                  <c:v>0.14924999999999999</c:v>
                </c:pt>
                <c:pt idx="299">
                  <c:v>0.14974999999999999</c:v>
                </c:pt>
                <c:pt idx="300">
                  <c:v>0.15024999999999999</c:v>
                </c:pt>
                <c:pt idx="301">
                  <c:v>0.15075</c:v>
                </c:pt>
                <c:pt idx="302">
                  <c:v>0.15125</c:v>
                </c:pt>
                <c:pt idx="303">
                  <c:v>0.15175</c:v>
                </c:pt>
                <c:pt idx="304">
                  <c:v>0.15225</c:v>
                </c:pt>
                <c:pt idx="305">
                  <c:v>0.15275</c:v>
                </c:pt>
                <c:pt idx="306">
                  <c:v>0.15325</c:v>
                </c:pt>
              </c:numCache>
            </c:numRef>
          </c:xVal>
          <c:yVal>
            <c:numRef>
              <c:f>ztest!$S$246:$S$552</c:f>
              <c:numCache>
                <c:formatCode>General</c:formatCode>
                <c:ptCount val="307"/>
                <c:pt idx="0">
                  <c:v>0.24249299999999999</c:v>
                </c:pt>
                <c:pt idx="1">
                  <c:v>1.109154</c:v>
                </c:pt>
                <c:pt idx="2">
                  <c:v>0.50181600000000004</c:v>
                </c:pt>
                <c:pt idx="3">
                  <c:v>-1.8014589999999999</c:v>
                </c:pt>
                <c:pt idx="4">
                  <c:v>-0.58387199999999995</c:v>
                </c:pt>
                <c:pt idx="5">
                  <c:v>0.97681499999999999</c:v>
                </c:pt>
                <c:pt idx="6">
                  <c:v>0.37403900000000001</c:v>
                </c:pt>
                <c:pt idx="7">
                  <c:v>0.291323</c:v>
                </c:pt>
                <c:pt idx="8">
                  <c:v>0.84152400000000005</c:v>
                </c:pt>
                <c:pt idx="9">
                  <c:v>0.87674099999999999</c:v>
                </c:pt>
                <c:pt idx="10">
                  <c:v>-5.9885000000000001E-2</c:v>
                </c:pt>
                <c:pt idx="11">
                  <c:v>0.204981</c:v>
                </c:pt>
                <c:pt idx="12">
                  <c:v>-0.29186699999999999</c:v>
                </c:pt>
                <c:pt idx="13">
                  <c:v>-0.460451</c:v>
                </c:pt>
                <c:pt idx="14">
                  <c:v>-1.746777</c:v>
                </c:pt>
                <c:pt idx="15">
                  <c:v>-1.17286</c:v>
                </c:pt>
                <c:pt idx="16">
                  <c:v>-0.55254400000000004</c:v>
                </c:pt>
                <c:pt idx="17">
                  <c:v>-1.7149650000000001</c:v>
                </c:pt>
                <c:pt idx="18">
                  <c:v>-2.4880409999999999</c:v>
                </c:pt>
                <c:pt idx="19">
                  <c:v>-1.808057</c:v>
                </c:pt>
                <c:pt idx="20">
                  <c:v>-0.40748600000000001</c:v>
                </c:pt>
                <c:pt idx="21">
                  <c:v>-0.59379000000000004</c:v>
                </c:pt>
                <c:pt idx="22">
                  <c:v>-0.20365900000000001</c:v>
                </c:pt>
                <c:pt idx="23">
                  <c:v>0.67877799999999999</c:v>
                </c:pt>
                <c:pt idx="24">
                  <c:v>-0.62140899999999999</c:v>
                </c:pt>
                <c:pt idx="25">
                  <c:v>1.261425</c:v>
                </c:pt>
                <c:pt idx="26">
                  <c:v>-0.21756</c:v>
                </c:pt>
                <c:pt idx="27">
                  <c:v>2.2211150000000002</c:v>
                </c:pt>
                <c:pt idx="28">
                  <c:v>-0.187634</c:v>
                </c:pt>
                <c:pt idx="29">
                  <c:v>1.911367</c:v>
                </c:pt>
                <c:pt idx="30">
                  <c:v>1.126082</c:v>
                </c:pt>
                <c:pt idx="31">
                  <c:v>1.4108940000000001</c:v>
                </c:pt>
                <c:pt idx="32">
                  <c:v>1.1585529999999999</c:v>
                </c:pt>
                <c:pt idx="33">
                  <c:v>1.2635639999999999</c:v>
                </c:pt>
                <c:pt idx="34">
                  <c:v>0.38144099999999997</c:v>
                </c:pt>
                <c:pt idx="35">
                  <c:v>-1.216731</c:v>
                </c:pt>
                <c:pt idx="36">
                  <c:v>-0.54883199999999999</c:v>
                </c:pt>
                <c:pt idx="37">
                  <c:v>-0.46653800000000001</c:v>
                </c:pt>
                <c:pt idx="38">
                  <c:v>-0.85406800000000005</c:v>
                </c:pt>
                <c:pt idx="39">
                  <c:v>0.46641899999999997</c:v>
                </c:pt>
                <c:pt idx="40">
                  <c:v>0.28101300000000001</c:v>
                </c:pt>
                <c:pt idx="41">
                  <c:v>-0.41936800000000002</c:v>
                </c:pt>
                <c:pt idx="42">
                  <c:v>0.95549499999999998</c:v>
                </c:pt>
                <c:pt idx="43">
                  <c:v>0.72424500000000003</c:v>
                </c:pt>
                <c:pt idx="44">
                  <c:v>-0.101717</c:v>
                </c:pt>
                <c:pt idx="45">
                  <c:v>-1.9285209999999999</c:v>
                </c:pt>
                <c:pt idx="46">
                  <c:v>-1.0395099999999999</c:v>
                </c:pt>
                <c:pt idx="47">
                  <c:v>7.5613E-2</c:v>
                </c:pt>
                <c:pt idx="48">
                  <c:v>-0.17391699999999999</c:v>
                </c:pt>
                <c:pt idx="49">
                  <c:v>-0.82236799999999999</c:v>
                </c:pt>
                <c:pt idx="50">
                  <c:v>8.7465000000000001E-2</c:v>
                </c:pt>
                <c:pt idx="51">
                  <c:v>0.28518500000000002</c:v>
                </c:pt>
                <c:pt idx="52">
                  <c:v>-0.13444400000000001</c:v>
                </c:pt>
                <c:pt idx="53">
                  <c:v>-1.2224079999999999</c:v>
                </c:pt>
                <c:pt idx="54">
                  <c:v>-0.30707800000000002</c:v>
                </c:pt>
                <c:pt idx="55">
                  <c:v>1.2713920000000001</c:v>
                </c:pt>
                <c:pt idx="56">
                  <c:v>-0.162803</c:v>
                </c:pt>
                <c:pt idx="57">
                  <c:v>-3.7127E-2</c:v>
                </c:pt>
                <c:pt idx="58">
                  <c:v>-0.37637599999999999</c:v>
                </c:pt>
                <c:pt idx="59">
                  <c:v>-0.96678299999999995</c:v>
                </c:pt>
                <c:pt idx="60">
                  <c:v>-0.40493099999999999</c:v>
                </c:pt>
                <c:pt idx="61">
                  <c:v>0.125252</c:v>
                </c:pt>
                <c:pt idx="62">
                  <c:v>0.43449100000000002</c:v>
                </c:pt>
                <c:pt idx="63">
                  <c:v>0.107903</c:v>
                </c:pt>
                <c:pt idx="64">
                  <c:v>-1.1763969999999999</c:v>
                </c:pt>
                <c:pt idx="65">
                  <c:v>0.82408599999999999</c:v>
                </c:pt>
                <c:pt idx="66">
                  <c:v>-0.81466499999999997</c:v>
                </c:pt>
                <c:pt idx="67">
                  <c:v>-0.95984899999999995</c:v>
                </c:pt>
                <c:pt idx="68">
                  <c:v>-8.1438999999999998E-2</c:v>
                </c:pt>
                <c:pt idx="69">
                  <c:v>-0.21377699999999999</c:v>
                </c:pt>
                <c:pt idx="70">
                  <c:v>-0.64604600000000001</c:v>
                </c:pt>
                <c:pt idx="71">
                  <c:v>0.86252499999999999</c:v>
                </c:pt>
                <c:pt idx="72">
                  <c:v>0.77610999999999997</c:v>
                </c:pt>
                <c:pt idx="73">
                  <c:v>0.42675400000000002</c:v>
                </c:pt>
                <c:pt idx="74">
                  <c:v>0.16989499999999999</c:v>
                </c:pt>
                <c:pt idx="75">
                  <c:v>0.119903</c:v>
                </c:pt>
                <c:pt idx="76">
                  <c:v>-0.147535</c:v>
                </c:pt>
                <c:pt idx="77">
                  <c:v>-0.41886000000000001</c:v>
                </c:pt>
                <c:pt idx="78">
                  <c:v>-1.0822890000000001</c:v>
                </c:pt>
                <c:pt idx="79">
                  <c:v>-0.215392</c:v>
                </c:pt>
                <c:pt idx="80">
                  <c:v>-9.6428E-2</c:v>
                </c:pt>
                <c:pt idx="81">
                  <c:v>-0.90483000000000002</c:v>
                </c:pt>
                <c:pt idx="82">
                  <c:v>-0.70916000000000001</c:v>
                </c:pt>
                <c:pt idx="83">
                  <c:v>0.420325</c:v>
                </c:pt>
                <c:pt idx="84">
                  <c:v>0.57364599999999999</c:v>
                </c:pt>
                <c:pt idx="85">
                  <c:v>-0.11505</c:v>
                </c:pt>
                <c:pt idx="86">
                  <c:v>0.60139399999999998</c:v>
                </c:pt>
                <c:pt idx="87">
                  <c:v>0.34975800000000001</c:v>
                </c:pt>
                <c:pt idx="88">
                  <c:v>0.62648700000000002</c:v>
                </c:pt>
                <c:pt idx="89">
                  <c:v>-0.2036</c:v>
                </c:pt>
                <c:pt idx="90">
                  <c:v>-0.189828</c:v>
                </c:pt>
                <c:pt idx="91">
                  <c:v>0.154811</c:v>
                </c:pt>
                <c:pt idx="92">
                  <c:v>0.44975500000000002</c:v>
                </c:pt>
                <c:pt idx="93">
                  <c:v>0.62041199999999996</c:v>
                </c:pt>
                <c:pt idx="94">
                  <c:v>0.121097</c:v>
                </c:pt>
                <c:pt idx="95">
                  <c:v>-0.28584399999999999</c:v>
                </c:pt>
                <c:pt idx="96">
                  <c:v>0.19764499999999999</c:v>
                </c:pt>
                <c:pt idx="97">
                  <c:v>-0.29030499999999998</c:v>
                </c:pt>
                <c:pt idx="98">
                  <c:v>0.50800800000000002</c:v>
                </c:pt>
                <c:pt idx="99">
                  <c:v>3.4190999999999999E-2</c:v>
                </c:pt>
                <c:pt idx="100">
                  <c:v>-3.3875000000000002E-2</c:v>
                </c:pt>
                <c:pt idx="101">
                  <c:v>-4.4129000000000002E-2</c:v>
                </c:pt>
                <c:pt idx="102">
                  <c:v>0.82109600000000005</c:v>
                </c:pt>
                <c:pt idx="103">
                  <c:v>-0.40722799999999998</c:v>
                </c:pt>
                <c:pt idx="104">
                  <c:v>-0.61782899999999996</c:v>
                </c:pt>
                <c:pt idx="105">
                  <c:v>-0.56377200000000005</c:v>
                </c:pt>
                <c:pt idx="106">
                  <c:v>-4.1596000000000001E-2</c:v>
                </c:pt>
                <c:pt idx="107">
                  <c:v>8.6611999999999995E-2</c:v>
                </c:pt>
                <c:pt idx="108">
                  <c:v>0.21416399999999999</c:v>
                </c:pt>
                <c:pt idx="109">
                  <c:v>0.18138399999999999</c:v>
                </c:pt>
                <c:pt idx="110">
                  <c:v>0.31223499999999998</c:v>
                </c:pt>
                <c:pt idx="111">
                  <c:v>0.63641400000000004</c:v>
                </c:pt>
                <c:pt idx="112">
                  <c:v>6.0316000000000002E-2</c:v>
                </c:pt>
                <c:pt idx="113">
                  <c:v>0.69237199999999999</c:v>
                </c:pt>
                <c:pt idx="114">
                  <c:v>-5.357E-2</c:v>
                </c:pt>
                <c:pt idx="115">
                  <c:v>-0.20790400000000001</c:v>
                </c:pt>
                <c:pt idx="116">
                  <c:v>1.459E-3</c:v>
                </c:pt>
                <c:pt idx="117">
                  <c:v>0.60056900000000002</c:v>
                </c:pt>
                <c:pt idx="118">
                  <c:v>-5.6718999999999999E-2</c:v>
                </c:pt>
                <c:pt idx="119">
                  <c:v>0.105894</c:v>
                </c:pt>
                <c:pt idx="120">
                  <c:v>0.69245500000000004</c:v>
                </c:pt>
                <c:pt idx="121">
                  <c:v>-0.38945299999999999</c:v>
                </c:pt>
                <c:pt idx="122">
                  <c:v>-0.38083800000000001</c:v>
                </c:pt>
                <c:pt idx="123">
                  <c:v>2.8804E-2</c:v>
                </c:pt>
                <c:pt idx="124">
                  <c:v>-0.32269100000000001</c:v>
                </c:pt>
                <c:pt idx="125">
                  <c:v>-0.36577599999999999</c:v>
                </c:pt>
                <c:pt idx="126">
                  <c:v>-0.26803399999999999</c:v>
                </c:pt>
                <c:pt idx="127">
                  <c:v>9.2101000000000002E-2</c:v>
                </c:pt>
                <c:pt idx="128">
                  <c:v>-1.231E-2</c:v>
                </c:pt>
                <c:pt idx="129">
                  <c:v>-7.1469999999999997E-3</c:v>
                </c:pt>
                <c:pt idx="130">
                  <c:v>-0.203072</c:v>
                </c:pt>
                <c:pt idx="131">
                  <c:v>-0.18293000000000001</c:v>
                </c:pt>
                <c:pt idx="132">
                  <c:v>-0.43760900000000003</c:v>
                </c:pt>
                <c:pt idx="133">
                  <c:v>0.61664699999999995</c:v>
                </c:pt>
                <c:pt idx="134">
                  <c:v>0.66443300000000005</c:v>
                </c:pt>
                <c:pt idx="135">
                  <c:v>0.612757</c:v>
                </c:pt>
                <c:pt idx="136">
                  <c:v>-1.205527</c:v>
                </c:pt>
                <c:pt idx="137">
                  <c:v>6.8963999999999998E-2</c:v>
                </c:pt>
                <c:pt idx="138">
                  <c:v>-1.2045E-2</c:v>
                </c:pt>
                <c:pt idx="139">
                  <c:v>-0.84038599999999997</c:v>
                </c:pt>
                <c:pt idx="140">
                  <c:v>-0.202399</c:v>
                </c:pt>
                <c:pt idx="141">
                  <c:v>-0.86031299999999999</c:v>
                </c:pt>
                <c:pt idx="142">
                  <c:v>0.21324399999999999</c:v>
                </c:pt>
                <c:pt idx="143">
                  <c:v>3.078344</c:v>
                </c:pt>
                <c:pt idx="144">
                  <c:v>1.150498</c:v>
                </c:pt>
                <c:pt idx="145">
                  <c:v>-0.161019</c:v>
                </c:pt>
                <c:pt idx="146">
                  <c:v>1.5836399999999999</c:v>
                </c:pt>
                <c:pt idx="147">
                  <c:v>2.5462359999999999</c:v>
                </c:pt>
                <c:pt idx="148">
                  <c:v>-2.2757890000000001</c:v>
                </c:pt>
                <c:pt idx="149">
                  <c:v>0.37646499999999999</c:v>
                </c:pt>
                <c:pt idx="150">
                  <c:v>0.16364699999999999</c:v>
                </c:pt>
                <c:pt idx="151">
                  <c:v>-1.068082</c:v>
                </c:pt>
                <c:pt idx="152">
                  <c:v>-5.7446229999999998</c:v>
                </c:pt>
                <c:pt idx="153">
                  <c:v>-18.199763999999998</c:v>
                </c:pt>
                <c:pt idx="154">
                  <c:v>-4.2041849999999998</c:v>
                </c:pt>
                <c:pt idx="155">
                  <c:v>-2.3592559999999998</c:v>
                </c:pt>
                <c:pt idx="156">
                  <c:v>-1.6696120000000001</c:v>
                </c:pt>
                <c:pt idx="157">
                  <c:v>-0.16238900000000001</c:v>
                </c:pt>
                <c:pt idx="158">
                  <c:v>131.76300599999999</c:v>
                </c:pt>
                <c:pt idx="159">
                  <c:v>215.498786</c:v>
                </c:pt>
                <c:pt idx="160">
                  <c:v>-211.27404200000001</c:v>
                </c:pt>
                <c:pt idx="161">
                  <c:v>-214.58927399999999</c:v>
                </c:pt>
                <c:pt idx="162">
                  <c:v>-262.76211899999998</c:v>
                </c:pt>
                <c:pt idx="163">
                  <c:v>-231.917846</c:v>
                </c:pt>
                <c:pt idx="164">
                  <c:v>-257.96179100000001</c:v>
                </c:pt>
                <c:pt idx="165">
                  <c:v>-206.33503200000001</c:v>
                </c:pt>
                <c:pt idx="166">
                  <c:v>-150.62467599999999</c:v>
                </c:pt>
                <c:pt idx="167">
                  <c:v>-20.516946000000001</c:v>
                </c:pt>
                <c:pt idx="168">
                  <c:v>197.07672299999999</c:v>
                </c:pt>
                <c:pt idx="169">
                  <c:v>374.46119099999999</c:v>
                </c:pt>
                <c:pt idx="170">
                  <c:v>392.089313</c:v>
                </c:pt>
                <c:pt idx="171">
                  <c:v>389.18388299999998</c:v>
                </c:pt>
                <c:pt idx="172">
                  <c:v>348.11209000000002</c:v>
                </c:pt>
                <c:pt idx="173">
                  <c:v>330.65088400000002</c:v>
                </c:pt>
                <c:pt idx="174">
                  <c:v>517.23959300000001</c:v>
                </c:pt>
                <c:pt idx="175">
                  <c:v>583.39629400000001</c:v>
                </c:pt>
                <c:pt idx="176">
                  <c:v>649.49636099999998</c:v>
                </c:pt>
                <c:pt idx="177">
                  <c:v>700.88278100000002</c:v>
                </c:pt>
                <c:pt idx="178">
                  <c:v>683.31277599999999</c:v>
                </c:pt>
                <c:pt idx="179">
                  <c:v>603.294353</c:v>
                </c:pt>
                <c:pt idx="180">
                  <c:v>565.03418799999997</c:v>
                </c:pt>
                <c:pt idx="181">
                  <c:v>570.14271099999996</c:v>
                </c:pt>
                <c:pt idx="182">
                  <c:v>568.91027499999996</c:v>
                </c:pt>
                <c:pt idx="183">
                  <c:v>606.545478</c:v>
                </c:pt>
                <c:pt idx="184">
                  <c:v>605.97884699999997</c:v>
                </c:pt>
                <c:pt idx="185">
                  <c:v>654.35781699999995</c:v>
                </c:pt>
                <c:pt idx="186">
                  <c:v>748.47099400000002</c:v>
                </c:pt>
                <c:pt idx="187">
                  <c:v>809.50221899999997</c:v>
                </c:pt>
                <c:pt idx="188">
                  <c:v>840.35606700000005</c:v>
                </c:pt>
                <c:pt idx="189">
                  <c:v>680.92179799999997</c:v>
                </c:pt>
                <c:pt idx="190">
                  <c:v>579.04261799999995</c:v>
                </c:pt>
                <c:pt idx="191">
                  <c:v>581.35937699999999</c:v>
                </c:pt>
                <c:pt idx="192">
                  <c:v>651.548226</c:v>
                </c:pt>
                <c:pt idx="193">
                  <c:v>650.56311800000003</c:v>
                </c:pt>
                <c:pt idx="194">
                  <c:v>651.38413000000003</c:v>
                </c:pt>
                <c:pt idx="195">
                  <c:v>624.32907</c:v>
                </c:pt>
                <c:pt idx="196">
                  <c:v>615.98702200000002</c:v>
                </c:pt>
                <c:pt idx="197">
                  <c:v>609.170388</c:v>
                </c:pt>
                <c:pt idx="198">
                  <c:v>609.259863</c:v>
                </c:pt>
                <c:pt idx="199">
                  <c:v>624.81733799999995</c:v>
                </c:pt>
                <c:pt idx="200">
                  <c:v>636.51431400000001</c:v>
                </c:pt>
                <c:pt idx="201">
                  <c:v>613.48459600000001</c:v>
                </c:pt>
                <c:pt idx="202">
                  <c:v>318.70279699999998</c:v>
                </c:pt>
                <c:pt idx="203">
                  <c:v>294.53697199999999</c:v>
                </c:pt>
                <c:pt idx="204">
                  <c:v>319.47271499999999</c:v>
                </c:pt>
                <c:pt idx="205">
                  <c:v>300.210688</c:v>
                </c:pt>
                <c:pt idx="206">
                  <c:v>245.97872699999999</c:v>
                </c:pt>
                <c:pt idx="207">
                  <c:v>305.49718799999999</c:v>
                </c:pt>
                <c:pt idx="208">
                  <c:v>30.763259000000001</c:v>
                </c:pt>
                <c:pt idx="209">
                  <c:v>43.754046000000002</c:v>
                </c:pt>
                <c:pt idx="210">
                  <c:v>56.516990999999997</c:v>
                </c:pt>
                <c:pt idx="211">
                  <c:v>65.907740000000004</c:v>
                </c:pt>
                <c:pt idx="212">
                  <c:v>98.816523000000004</c:v>
                </c:pt>
                <c:pt idx="213">
                  <c:v>145.32595800000001</c:v>
                </c:pt>
                <c:pt idx="214">
                  <c:v>103.552932</c:v>
                </c:pt>
                <c:pt idx="215">
                  <c:v>138.01143400000001</c:v>
                </c:pt>
                <c:pt idx="216">
                  <c:v>116.097369</c:v>
                </c:pt>
                <c:pt idx="217">
                  <c:v>120.72445399999999</c:v>
                </c:pt>
                <c:pt idx="218">
                  <c:v>129.51458299999999</c:v>
                </c:pt>
                <c:pt idx="219">
                  <c:v>126.187012</c:v>
                </c:pt>
                <c:pt idx="220">
                  <c:v>169.152128</c:v>
                </c:pt>
                <c:pt idx="221">
                  <c:v>189.20904999999999</c:v>
                </c:pt>
                <c:pt idx="222">
                  <c:v>196.95195000000001</c:v>
                </c:pt>
                <c:pt idx="223">
                  <c:v>229.142357</c:v>
                </c:pt>
                <c:pt idx="224">
                  <c:v>23.840177000000001</c:v>
                </c:pt>
                <c:pt idx="225">
                  <c:v>16.21998</c:v>
                </c:pt>
                <c:pt idx="226">
                  <c:v>28.892164999999999</c:v>
                </c:pt>
                <c:pt idx="227">
                  <c:v>26.392785</c:v>
                </c:pt>
                <c:pt idx="228">
                  <c:v>36.187128999999999</c:v>
                </c:pt>
                <c:pt idx="229">
                  <c:v>58.965631000000002</c:v>
                </c:pt>
                <c:pt idx="230">
                  <c:v>32.412989000000003</c:v>
                </c:pt>
                <c:pt idx="231">
                  <c:v>11.026945</c:v>
                </c:pt>
                <c:pt idx="232">
                  <c:v>-2.1684169999999998</c:v>
                </c:pt>
                <c:pt idx="233">
                  <c:v>-35.231549000000001</c:v>
                </c:pt>
                <c:pt idx="234">
                  <c:v>9.6346810000000005</c:v>
                </c:pt>
                <c:pt idx="235">
                  <c:v>15.538608999999999</c:v>
                </c:pt>
                <c:pt idx="236">
                  <c:v>58.657080999999998</c:v>
                </c:pt>
                <c:pt idx="237">
                  <c:v>32.284854000000003</c:v>
                </c:pt>
                <c:pt idx="238">
                  <c:v>77.156255000000002</c:v>
                </c:pt>
                <c:pt idx="239">
                  <c:v>120.292843</c:v>
                </c:pt>
                <c:pt idx="240">
                  <c:v>235.88378499999999</c:v>
                </c:pt>
                <c:pt idx="241">
                  <c:v>295.90949999999998</c:v>
                </c:pt>
                <c:pt idx="242">
                  <c:v>293.53048899999999</c:v>
                </c:pt>
                <c:pt idx="243">
                  <c:v>301.89427999999998</c:v>
                </c:pt>
                <c:pt idx="244">
                  <c:v>197.40875299999999</c:v>
                </c:pt>
                <c:pt idx="245">
                  <c:v>466.70694300000002</c:v>
                </c:pt>
                <c:pt idx="246">
                  <c:v>469.87912399999999</c:v>
                </c:pt>
                <c:pt idx="247">
                  <c:v>430.70054099999999</c:v>
                </c:pt>
                <c:pt idx="248">
                  <c:v>424.00630100000001</c:v>
                </c:pt>
                <c:pt idx="249">
                  <c:v>387.558694</c:v>
                </c:pt>
                <c:pt idx="250">
                  <c:v>384.18182100000001</c:v>
                </c:pt>
                <c:pt idx="251">
                  <c:v>382.96099800000002</c:v>
                </c:pt>
                <c:pt idx="252">
                  <c:v>391.08649700000001</c:v>
                </c:pt>
                <c:pt idx="253">
                  <c:v>244.897468</c:v>
                </c:pt>
                <c:pt idx="254">
                  <c:v>182.95659499999999</c:v>
                </c:pt>
                <c:pt idx="255">
                  <c:v>183.4863</c:v>
                </c:pt>
                <c:pt idx="256">
                  <c:v>259.45464700000002</c:v>
                </c:pt>
                <c:pt idx="257">
                  <c:v>246.64391499999999</c:v>
                </c:pt>
                <c:pt idx="258">
                  <c:v>262.10476399999999</c:v>
                </c:pt>
                <c:pt idx="259">
                  <c:v>296.76341600000001</c:v>
                </c:pt>
                <c:pt idx="260">
                  <c:v>350.80813899999998</c:v>
                </c:pt>
                <c:pt idx="261">
                  <c:v>349.74588799999998</c:v>
                </c:pt>
                <c:pt idx="262">
                  <c:v>326.48482300000001</c:v>
                </c:pt>
                <c:pt idx="263">
                  <c:v>304.55575399999998</c:v>
                </c:pt>
                <c:pt idx="264">
                  <c:v>309.249548</c:v>
                </c:pt>
                <c:pt idx="265">
                  <c:v>335.98913900000002</c:v>
                </c:pt>
                <c:pt idx="266">
                  <c:v>300.59896900000001</c:v>
                </c:pt>
                <c:pt idx="267">
                  <c:v>277.060608</c:v>
                </c:pt>
                <c:pt idx="268">
                  <c:v>85.606035000000006</c:v>
                </c:pt>
                <c:pt idx="269">
                  <c:v>376.25550099999998</c:v>
                </c:pt>
                <c:pt idx="270">
                  <c:v>433.42133899999999</c:v>
                </c:pt>
                <c:pt idx="271">
                  <c:v>517.79896599999995</c:v>
                </c:pt>
                <c:pt idx="272">
                  <c:v>536.58990500000004</c:v>
                </c:pt>
                <c:pt idx="273">
                  <c:v>552.59823500000005</c:v>
                </c:pt>
                <c:pt idx="274">
                  <c:v>557.73363500000005</c:v>
                </c:pt>
                <c:pt idx="275">
                  <c:v>457.21550100000002</c:v>
                </c:pt>
                <c:pt idx="276">
                  <c:v>374.42404399999998</c:v>
                </c:pt>
                <c:pt idx="277">
                  <c:v>358.67419899999999</c:v>
                </c:pt>
                <c:pt idx="278">
                  <c:v>332.72684500000003</c:v>
                </c:pt>
                <c:pt idx="279">
                  <c:v>324.07084400000002</c:v>
                </c:pt>
                <c:pt idx="280">
                  <c:v>255.99376599999999</c:v>
                </c:pt>
                <c:pt idx="281">
                  <c:v>242.67677800000001</c:v>
                </c:pt>
                <c:pt idx="282">
                  <c:v>213.082301</c:v>
                </c:pt>
                <c:pt idx="283">
                  <c:v>246.05446599999999</c:v>
                </c:pt>
                <c:pt idx="284">
                  <c:v>203.43399700000001</c:v>
                </c:pt>
                <c:pt idx="285">
                  <c:v>116.675376</c:v>
                </c:pt>
                <c:pt idx="286">
                  <c:v>181.341599</c:v>
                </c:pt>
                <c:pt idx="287">
                  <c:v>184.62270599999999</c:v>
                </c:pt>
                <c:pt idx="288">
                  <c:v>192.47177500000001</c:v>
                </c:pt>
                <c:pt idx="289">
                  <c:v>177.95729499999999</c:v>
                </c:pt>
                <c:pt idx="290">
                  <c:v>234.828045</c:v>
                </c:pt>
                <c:pt idx="291">
                  <c:v>261.71738900000003</c:v>
                </c:pt>
                <c:pt idx="292">
                  <c:v>434.09077400000001</c:v>
                </c:pt>
                <c:pt idx="293">
                  <c:v>437.62201700000003</c:v>
                </c:pt>
                <c:pt idx="294">
                  <c:v>457.67580299999997</c:v>
                </c:pt>
                <c:pt idx="295">
                  <c:v>460.81959699999999</c:v>
                </c:pt>
                <c:pt idx="296">
                  <c:v>457.77752099999998</c:v>
                </c:pt>
                <c:pt idx="297">
                  <c:v>456.40184299999999</c:v>
                </c:pt>
                <c:pt idx="298">
                  <c:v>450.85229099999998</c:v>
                </c:pt>
                <c:pt idx="299">
                  <c:v>435.24072899999999</c:v>
                </c:pt>
                <c:pt idx="300">
                  <c:v>479.66865799999999</c:v>
                </c:pt>
                <c:pt idx="301">
                  <c:v>485.660932</c:v>
                </c:pt>
                <c:pt idx="302">
                  <c:v>483.63003400000002</c:v>
                </c:pt>
                <c:pt idx="303">
                  <c:v>470.975054</c:v>
                </c:pt>
                <c:pt idx="304">
                  <c:v>469.91224499999998</c:v>
                </c:pt>
                <c:pt idx="305">
                  <c:v>465.54093899999998</c:v>
                </c:pt>
                <c:pt idx="306">
                  <c:v>485.01037000000002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CE0-874B-8EAB-E4E4FEA6F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555840"/>
        <c:axId val="860557520"/>
      </c:scatterChart>
      <c:valAx>
        <c:axId val="86055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57520"/>
        <c:crosses val="autoZero"/>
        <c:crossBetween val="midCat"/>
      </c:valAx>
      <c:valAx>
        <c:axId val="860557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55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'300'!$A$5:$A$151</c:f>
              <c:numCache>
                <c:formatCode>General</c:formatCode>
                <c:ptCount val="147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5.9900000000000002E-2</c:v>
                </c:pt>
                <c:pt idx="146">
                  <c:v>6.0299999999999999E-2</c:v>
                </c:pt>
              </c:numCache>
            </c:numRef>
          </c:xVal>
          <c:yVal>
            <c:numRef>
              <c:f>'300'!$N$5:$N$151</c:f>
              <c:numCache>
                <c:formatCode>General</c:formatCode>
                <c:ptCount val="147"/>
                <c:pt idx="0">
                  <c:v>978.03003200000001</c:v>
                </c:pt>
                <c:pt idx="1">
                  <c:v>2824.0334819999998</c:v>
                </c:pt>
                <c:pt idx="2">
                  <c:v>3210.5746819999999</c:v>
                </c:pt>
                <c:pt idx="3">
                  <c:v>1602.004089</c:v>
                </c:pt>
                <c:pt idx="4">
                  <c:v>4886.1497879999997</c:v>
                </c:pt>
                <c:pt idx="5">
                  <c:v>5005.2626289999998</c:v>
                </c:pt>
                <c:pt idx="6">
                  <c:v>6085.8614509999998</c:v>
                </c:pt>
                <c:pt idx="7">
                  <c:v>6555.3284999999996</c:v>
                </c:pt>
                <c:pt idx="8">
                  <c:v>6389.4175340000002</c:v>
                </c:pt>
                <c:pt idx="9">
                  <c:v>7697.3038630000001</c:v>
                </c:pt>
                <c:pt idx="10">
                  <c:v>9002.4718109999994</c:v>
                </c:pt>
                <c:pt idx="11">
                  <c:v>9712.3232719999996</c:v>
                </c:pt>
                <c:pt idx="12">
                  <c:v>9616.6743009999991</c:v>
                </c:pt>
                <c:pt idx="13">
                  <c:v>10461.034229000001</c:v>
                </c:pt>
                <c:pt idx="14">
                  <c:v>10992.231489</c:v>
                </c:pt>
                <c:pt idx="15">
                  <c:v>10409.654365</c:v>
                </c:pt>
                <c:pt idx="16">
                  <c:v>13066.697376</c:v>
                </c:pt>
                <c:pt idx="17">
                  <c:v>12346.861069</c:v>
                </c:pt>
                <c:pt idx="18">
                  <c:v>14071.331888000001</c:v>
                </c:pt>
                <c:pt idx="19">
                  <c:v>14292.056838</c:v>
                </c:pt>
                <c:pt idx="20">
                  <c:v>15290.327139999999</c:v>
                </c:pt>
                <c:pt idx="21">
                  <c:v>15239.934906</c:v>
                </c:pt>
                <c:pt idx="22">
                  <c:v>15931.163843</c:v>
                </c:pt>
                <c:pt idx="23">
                  <c:v>17103.937568000001</c:v>
                </c:pt>
                <c:pt idx="24">
                  <c:v>18315.912415999999</c:v>
                </c:pt>
                <c:pt idx="25">
                  <c:v>19308.844315999999</c:v>
                </c:pt>
                <c:pt idx="26">
                  <c:v>20408.345418000001</c:v>
                </c:pt>
                <c:pt idx="27">
                  <c:v>19503.185716</c:v>
                </c:pt>
                <c:pt idx="28">
                  <c:v>19541.027129999999</c:v>
                </c:pt>
                <c:pt idx="29">
                  <c:v>20816.144672999999</c:v>
                </c:pt>
                <c:pt idx="30">
                  <c:v>21310.071763</c:v>
                </c:pt>
                <c:pt idx="31">
                  <c:v>22645.346752000001</c:v>
                </c:pt>
                <c:pt idx="32">
                  <c:v>23246.555439</c:v>
                </c:pt>
                <c:pt idx="33">
                  <c:v>22691.779616</c:v>
                </c:pt>
                <c:pt idx="34">
                  <c:v>24562.666061</c:v>
                </c:pt>
                <c:pt idx="35">
                  <c:v>24836.17857</c:v>
                </c:pt>
                <c:pt idx="36">
                  <c:v>26011.44944</c:v>
                </c:pt>
                <c:pt idx="37">
                  <c:v>27582.80112</c:v>
                </c:pt>
                <c:pt idx="38">
                  <c:v>27658.475355999999</c:v>
                </c:pt>
                <c:pt idx="39">
                  <c:v>26333.987204000001</c:v>
                </c:pt>
                <c:pt idx="40">
                  <c:v>26377.349826999998</c:v>
                </c:pt>
                <c:pt idx="41">
                  <c:v>28145.369967999999</c:v>
                </c:pt>
                <c:pt idx="42">
                  <c:v>29674.318466000001</c:v>
                </c:pt>
                <c:pt idx="43">
                  <c:v>29616.455190000001</c:v>
                </c:pt>
                <c:pt idx="44">
                  <c:v>29510.703388999998</c:v>
                </c:pt>
                <c:pt idx="45">
                  <c:v>31701.163723999998</c:v>
                </c:pt>
                <c:pt idx="46">
                  <c:v>32176.720591000001</c:v>
                </c:pt>
                <c:pt idx="47">
                  <c:v>34141.371003</c:v>
                </c:pt>
                <c:pt idx="48">
                  <c:v>31357.576881000001</c:v>
                </c:pt>
                <c:pt idx="49">
                  <c:v>32959.727201000002</c:v>
                </c:pt>
                <c:pt idx="50">
                  <c:v>33440.017252999998</c:v>
                </c:pt>
                <c:pt idx="51">
                  <c:v>35518.302660000001</c:v>
                </c:pt>
                <c:pt idx="52">
                  <c:v>35251.065134999997</c:v>
                </c:pt>
                <c:pt idx="53">
                  <c:v>36280.858958999997</c:v>
                </c:pt>
                <c:pt idx="54">
                  <c:v>35861.913396000004</c:v>
                </c:pt>
                <c:pt idx="55">
                  <c:v>35722.909134000001</c:v>
                </c:pt>
                <c:pt idx="56">
                  <c:v>36907.811684</c:v>
                </c:pt>
                <c:pt idx="57">
                  <c:v>38168.853409000003</c:v>
                </c:pt>
                <c:pt idx="58">
                  <c:v>39539.289468000003</c:v>
                </c:pt>
                <c:pt idx="59">
                  <c:v>38381.484042999997</c:v>
                </c:pt>
                <c:pt idx="60">
                  <c:v>39452.799928</c:v>
                </c:pt>
                <c:pt idx="61">
                  <c:v>40234.751831000001</c:v>
                </c:pt>
                <c:pt idx="62">
                  <c:v>40267.662601000004</c:v>
                </c:pt>
                <c:pt idx="63">
                  <c:v>41319.125543000002</c:v>
                </c:pt>
                <c:pt idx="64">
                  <c:v>44116.602564000001</c:v>
                </c:pt>
                <c:pt idx="65">
                  <c:v>42007.640745999997</c:v>
                </c:pt>
                <c:pt idx="66">
                  <c:v>43869.734429999997</c:v>
                </c:pt>
                <c:pt idx="67">
                  <c:v>42378.928370000001</c:v>
                </c:pt>
                <c:pt idx="68">
                  <c:v>43160.237638999999</c:v>
                </c:pt>
                <c:pt idx="69">
                  <c:v>43482.780524000002</c:v>
                </c:pt>
                <c:pt idx="70">
                  <c:v>45716.157272999997</c:v>
                </c:pt>
                <c:pt idx="71">
                  <c:v>47313.495514000002</c:v>
                </c:pt>
                <c:pt idx="72">
                  <c:v>46706.543051000001</c:v>
                </c:pt>
                <c:pt idx="73">
                  <c:v>46648.973285</c:v>
                </c:pt>
                <c:pt idx="74">
                  <c:v>47293.235192</c:v>
                </c:pt>
                <c:pt idx="75">
                  <c:v>48449.010362000001</c:v>
                </c:pt>
                <c:pt idx="76">
                  <c:v>47787.837808999997</c:v>
                </c:pt>
                <c:pt idx="77">
                  <c:v>49371.680072000003</c:v>
                </c:pt>
                <c:pt idx="78">
                  <c:v>49174.311405</c:v>
                </c:pt>
                <c:pt idx="79">
                  <c:v>49471.241040000001</c:v>
                </c:pt>
                <c:pt idx="80">
                  <c:v>49191.710956000003</c:v>
                </c:pt>
                <c:pt idx="81">
                  <c:v>50825.858076999997</c:v>
                </c:pt>
                <c:pt idx="82">
                  <c:v>50134.421748000001</c:v>
                </c:pt>
                <c:pt idx="83">
                  <c:v>50184.596489000003</c:v>
                </c:pt>
                <c:pt idx="84">
                  <c:v>51718.033843999998</c:v>
                </c:pt>
                <c:pt idx="85">
                  <c:v>54928.128290000001</c:v>
                </c:pt>
                <c:pt idx="86">
                  <c:v>51081.108485999997</c:v>
                </c:pt>
                <c:pt idx="87">
                  <c:v>52977.011379000003</c:v>
                </c:pt>
                <c:pt idx="88">
                  <c:v>53150.146238000001</c:v>
                </c:pt>
                <c:pt idx="89">
                  <c:v>53204.669872999999</c:v>
                </c:pt>
                <c:pt idx="90">
                  <c:v>54692.492396000001</c:v>
                </c:pt>
                <c:pt idx="91">
                  <c:v>52994.710843000001</c:v>
                </c:pt>
                <c:pt idx="92">
                  <c:v>54279.425916</c:v>
                </c:pt>
                <c:pt idx="93">
                  <c:v>55519.837814999999</c:v>
                </c:pt>
                <c:pt idx="94">
                  <c:v>57748.962551999997</c:v>
                </c:pt>
                <c:pt idx="95">
                  <c:v>55896.115488000003</c:v>
                </c:pt>
                <c:pt idx="96">
                  <c:v>57315.280143000004</c:v>
                </c:pt>
                <c:pt idx="97">
                  <c:v>57169.225750999998</c:v>
                </c:pt>
                <c:pt idx="98">
                  <c:v>56549.633799000003</c:v>
                </c:pt>
                <c:pt idx="99">
                  <c:v>56070.722013999999</c:v>
                </c:pt>
                <c:pt idx="100">
                  <c:v>57709.643908999999</c:v>
                </c:pt>
                <c:pt idx="101">
                  <c:v>57843.732418</c:v>
                </c:pt>
                <c:pt idx="102">
                  <c:v>57150.672007000001</c:v>
                </c:pt>
                <c:pt idx="103">
                  <c:v>58176.010597</c:v>
                </c:pt>
                <c:pt idx="104">
                  <c:v>56939.913116999996</c:v>
                </c:pt>
                <c:pt idx="105">
                  <c:v>59475.414878000003</c:v>
                </c:pt>
                <c:pt idx="106">
                  <c:v>11334.344228</c:v>
                </c:pt>
                <c:pt idx="107">
                  <c:v>3866.7499699999998</c:v>
                </c:pt>
                <c:pt idx="108">
                  <c:v>5284.4797339999996</c:v>
                </c:pt>
                <c:pt idx="109">
                  <c:v>6371.1532399999996</c:v>
                </c:pt>
                <c:pt idx="110">
                  <c:v>4819.6845649999996</c:v>
                </c:pt>
                <c:pt idx="111">
                  <c:v>5688.5221289999999</c:v>
                </c:pt>
                <c:pt idx="112">
                  <c:v>7623.8052159999997</c:v>
                </c:pt>
                <c:pt idx="113">
                  <c:v>6982.9312159999999</c:v>
                </c:pt>
                <c:pt idx="114">
                  <c:v>6000.5197109999999</c:v>
                </c:pt>
                <c:pt idx="115">
                  <c:v>9073.27621</c:v>
                </c:pt>
                <c:pt idx="116">
                  <c:v>9513.0006169999997</c:v>
                </c:pt>
                <c:pt idx="117">
                  <c:v>8411.1577620000007</c:v>
                </c:pt>
                <c:pt idx="118">
                  <c:v>10814.293234999999</c:v>
                </c:pt>
                <c:pt idx="119">
                  <c:v>10549.981467</c:v>
                </c:pt>
                <c:pt idx="120">
                  <c:v>10600.151733000001</c:v>
                </c:pt>
                <c:pt idx="121">
                  <c:v>8177.7557059999999</c:v>
                </c:pt>
                <c:pt idx="122">
                  <c:v>10285.534158</c:v>
                </c:pt>
                <c:pt idx="123">
                  <c:v>10844.569453</c:v>
                </c:pt>
                <c:pt idx="124">
                  <c:v>11412.02483</c:v>
                </c:pt>
                <c:pt idx="125">
                  <c:v>11650.164908000001</c:v>
                </c:pt>
                <c:pt idx="126">
                  <c:v>13172.827902000001</c:v>
                </c:pt>
                <c:pt idx="127">
                  <c:v>12019.677573000001</c:v>
                </c:pt>
                <c:pt idx="128">
                  <c:v>12885.530135999999</c:v>
                </c:pt>
                <c:pt idx="129">
                  <c:v>9753.224886</c:v>
                </c:pt>
                <c:pt idx="130">
                  <c:v>10602.493532</c:v>
                </c:pt>
                <c:pt idx="131">
                  <c:v>12416.597288999999</c:v>
                </c:pt>
                <c:pt idx="132">
                  <c:v>14573.244123</c:v>
                </c:pt>
                <c:pt idx="133">
                  <c:v>13467.299254</c:v>
                </c:pt>
                <c:pt idx="134">
                  <c:v>14222.000545999999</c:v>
                </c:pt>
                <c:pt idx="135">
                  <c:v>14009.72442</c:v>
                </c:pt>
                <c:pt idx="136">
                  <c:v>15885.925268999999</c:v>
                </c:pt>
                <c:pt idx="137">
                  <c:v>15315.755622999999</c:v>
                </c:pt>
                <c:pt idx="138">
                  <c:v>15470.431048</c:v>
                </c:pt>
                <c:pt idx="139">
                  <c:v>17068.790788999999</c:v>
                </c:pt>
                <c:pt idx="140">
                  <c:v>18033.746036</c:v>
                </c:pt>
                <c:pt idx="141">
                  <c:v>16702.741434</c:v>
                </c:pt>
                <c:pt idx="142">
                  <c:v>15403.109270000001</c:v>
                </c:pt>
                <c:pt idx="143">
                  <c:v>17430.072832000002</c:v>
                </c:pt>
                <c:pt idx="144">
                  <c:v>18709.672417000002</c:v>
                </c:pt>
                <c:pt idx="145">
                  <c:v>19273.463002</c:v>
                </c:pt>
                <c:pt idx="146">
                  <c:v>20669.997802999998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80-454C-99FD-C86D92D60F9A}"/>
            </c:ext>
          </c:extLst>
        </c:ser>
        <c:ser>
          <c:idx val="0"/>
          <c:order val="1"/>
          <c:tx>
            <c:v>Y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'300'!$A$156:$A$404</c:f>
              <c:numCache>
                <c:formatCode>General</c:formatCode>
                <c:ptCount val="249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3.0299999999999997E-2</c:v>
                </c:pt>
                <c:pt idx="75">
                  <c:v>3.0700000000000002E-2</c:v>
                </c:pt>
                <c:pt idx="76">
                  <c:v>3.1099999999999999E-2</c:v>
                </c:pt>
                <c:pt idx="77">
                  <c:v>3.15E-2</c:v>
                </c:pt>
                <c:pt idx="78">
                  <c:v>3.1899999999999998E-2</c:v>
                </c:pt>
                <c:pt idx="79">
                  <c:v>3.2299999999999995E-2</c:v>
                </c:pt>
                <c:pt idx="80">
                  <c:v>3.2699999999999993E-2</c:v>
                </c:pt>
                <c:pt idx="81">
                  <c:v>3.3100000000000004E-2</c:v>
                </c:pt>
                <c:pt idx="82">
                  <c:v>3.3500000000000002E-2</c:v>
                </c:pt>
                <c:pt idx="83">
                  <c:v>3.39E-2</c:v>
                </c:pt>
                <c:pt idx="84">
                  <c:v>3.4299999999999997E-2</c:v>
                </c:pt>
                <c:pt idx="85">
                  <c:v>3.4699999999999995E-2</c:v>
                </c:pt>
                <c:pt idx="86">
                  <c:v>3.5099999999999999E-2</c:v>
                </c:pt>
                <c:pt idx="87">
                  <c:v>3.5500000000000004E-2</c:v>
                </c:pt>
                <c:pt idx="88">
                  <c:v>3.5900000000000001E-2</c:v>
                </c:pt>
                <c:pt idx="89">
                  <c:v>3.6299999999999999E-2</c:v>
                </c:pt>
                <c:pt idx="90">
                  <c:v>3.6699999999999997E-2</c:v>
                </c:pt>
                <c:pt idx="91">
                  <c:v>3.7100000000000001E-2</c:v>
                </c:pt>
                <c:pt idx="92">
                  <c:v>3.7499999999999999E-2</c:v>
                </c:pt>
                <c:pt idx="93">
                  <c:v>3.7899999999999996E-2</c:v>
                </c:pt>
                <c:pt idx="94">
                  <c:v>3.8300000000000001E-2</c:v>
                </c:pt>
                <c:pt idx="95">
                  <c:v>3.8699999999999998E-2</c:v>
                </c:pt>
                <c:pt idx="96">
                  <c:v>3.9100000000000003E-2</c:v>
                </c:pt>
                <c:pt idx="97">
                  <c:v>3.95E-2</c:v>
                </c:pt>
                <c:pt idx="98">
                  <c:v>3.9899999999999998E-2</c:v>
                </c:pt>
                <c:pt idx="99">
                  <c:v>4.0299999999999996E-2</c:v>
                </c:pt>
                <c:pt idx="100">
                  <c:v>4.0699999999999993E-2</c:v>
                </c:pt>
                <c:pt idx="101">
                  <c:v>4.1100000000000005E-2</c:v>
                </c:pt>
                <c:pt idx="102">
                  <c:v>4.1500000000000002E-2</c:v>
                </c:pt>
                <c:pt idx="103">
                  <c:v>4.19E-2</c:v>
                </c:pt>
                <c:pt idx="104">
                  <c:v>4.2299999999999997E-2</c:v>
                </c:pt>
                <c:pt idx="105">
                  <c:v>4.2699999999999995E-2</c:v>
                </c:pt>
                <c:pt idx="106">
                  <c:v>4.3099999999999999E-2</c:v>
                </c:pt>
                <c:pt idx="107">
                  <c:v>4.3500000000000004E-2</c:v>
                </c:pt>
                <c:pt idx="108">
                  <c:v>4.3900000000000002E-2</c:v>
                </c:pt>
                <c:pt idx="109">
                  <c:v>4.4299999999999999E-2</c:v>
                </c:pt>
                <c:pt idx="110">
                  <c:v>4.4699999999999997E-2</c:v>
                </c:pt>
                <c:pt idx="111">
                  <c:v>4.5100000000000001E-2</c:v>
                </c:pt>
                <c:pt idx="112">
                  <c:v>4.5499999999999999E-2</c:v>
                </c:pt>
                <c:pt idx="113">
                  <c:v>4.5899999999999996E-2</c:v>
                </c:pt>
                <c:pt idx="114">
                  <c:v>4.6300000000000001E-2</c:v>
                </c:pt>
                <c:pt idx="115">
                  <c:v>4.6699999999999998E-2</c:v>
                </c:pt>
                <c:pt idx="116">
                  <c:v>4.7100000000000003E-2</c:v>
                </c:pt>
                <c:pt idx="117">
                  <c:v>4.7500000000000001E-2</c:v>
                </c:pt>
                <c:pt idx="118">
                  <c:v>4.7899999999999998E-2</c:v>
                </c:pt>
                <c:pt idx="119">
                  <c:v>4.8299999999999996E-2</c:v>
                </c:pt>
                <c:pt idx="120">
                  <c:v>4.8699999999999993E-2</c:v>
                </c:pt>
                <c:pt idx="121">
                  <c:v>4.9099999999999998E-2</c:v>
                </c:pt>
                <c:pt idx="122">
                  <c:v>4.9500000000000002E-2</c:v>
                </c:pt>
                <c:pt idx="123">
                  <c:v>4.99E-2</c:v>
                </c:pt>
                <c:pt idx="124">
                  <c:v>5.0299999999999997E-2</c:v>
                </c:pt>
                <c:pt idx="125">
                  <c:v>5.0699999999999995E-2</c:v>
                </c:pt>
                <c:pt idx="126">
                  <c:v>5.1099999999999993E-2</c:v>
                </c:pt>
                <c:pt idx="127">
                  <c:v>5.1500000000000004E-2</c:v>
                </c:pt>
                <c:pt idx="128">
                  <c:v>5.1900000000000002E-2</c:v>
                </c:pt>
                <c:pt idx="129">
                  <c:v>5.2299999999999999E-2</c:v>
                </c:pt>
                <c:pt idx="130">
                  <c:v>5.2699999999999997E-2</c:v>
                </c:pt>
                <c:pt idx="131">
                  <c:v>5.3099999999999994E-2</c:v>
                </c:pt>
                <c:pt idx="132">
                  <c:v>5.3499999999999999E-2</c:v>
                </c:pt>
                <c:pt idx="133">
                  <c:v>5.3899999999999997E-2</c:v>
                </c:pt>
                <c:pt idx="134">
                  <c:v>5.4300000000000001E-2</c:v>
                </c:pt>
                <c:pt idx="135">
                  <c:v>5.4699999999999999E-2</c:v>
                </c:pt>
                <c:pt idx="136">
                  <c:v>5.5099999999999996E-2</c:v>
                </c:pt>
                <c:pt idx="137">
                  <c:v>5.5500000000000001E-2</c:v>
                </c:pt>
                <c:pt idx="138">
                  <c:v>5.5899999999999998E-2</c:v>
                </c:pt>
                <c:pt idx="139">
                  <c:v>5.6299999999999996E-2</c:v>
                </c:pt>
                <c:pt idx="140">
                  <c:v>5.6699999999999993E-2</c:v>
                </c:pt>
                <c:pt idx="141">
                  <c:v>5.7099999999999998E-2</c:v>
                </c:pt>
                <c:pt idx="142">
                  <c:v>5.7500000000000002E-2</c:v>
                </c:pt>
                <c:pt idx="143">
                  <c:v>5.79E-2</c:v>
                </c:pt>
                <c:pt idx="144">
                  <c:v>5.8299999999999998E-2</c:v>
                </c:pt>
                <c:pt idx="145">
                  <c:v>5.8699999999999995E-2</c:v>
                </c:pt>
                <c:pt idx="146">
                  <c:v>5.9099999999999993E-2</c:v>
                </c:pt>
                <c:pt idx="147">
                  <c:v>5.9500000000000004E-2</c:v>
                </c:pt>
                <c:pt idx="148">
                  <c:v>5.9900000000000002E-2</c:v>
                </c:pt>
                <c:pt idx="149">
                  <c:v>6.0299999999999999E-2</c:v>
                </c:pt>
                <c:pt idx="150">
                  <c:v>6.0699999999999997E-2</c:v>
                </c:pt>
                <c:pt idx="151">
                  <c:v>6.1099999999999995E-2</c:v>
                </c:pt>
                <c:pt idx="152">
                  <c:v>6.1499999999999999E-2</c:v>
                </c:pt>
                <c:pt idx="153">
                  <c:v>6.1899999999999997E-2</c:v>
                </c:pt>
                <c:pt idx="154">
                  <c:v>6.2300000000000001E-2</c:v>
                </c:pt>
                <c:pt idx="155">
                  <c:v>6.2699999999999992E-2</c:v>
                </c:pt>
                <c:pt idx="156">
                  <c:v>6.3099999999999989E-2</c:v>
                </c:pt>
                <c:pt idx="157">
                  <c:v>6.3500000000000001E-2</c:v>
                </c:pt>
                <c:pt idx="158">
                  <c:v>6.3899999999999998E-2</c:v>
                </c:pt>
                <c:pt idx="159">
                  <c:v>6.4299999999999996E-2</c:v>
                </c:pt>
                <c:pt idx="160">
                  <c:v>6.4700000000000008E-2</c:v>
                </c:pt>
                <c:pt idx="161">
                  <c:v>6.5099999999999991E-2</c:v>
                </c:pt>
                <c:pt idx="162">
                  <c:v>6.5500000000000003E-2</c:v>
                </c:pt>
                <c:pt idx="163">
                  <c:v>6.5899999999999986E-2</c:v>
                </c:pt>
                <c:pt idx="164">
                  <c:v>6.6299999999999998E-2</c:v>
                </c:pt>
                <c:pt idx="165">
                  <c:v>6.6700000000000009E-2</c:v>
                </c:pt>
                <c:pt idx="166">
                  <c:v>6.7099999999999993E-2</c:v>
                </c:pt>
                <c:pt idx="167">
                  <c:v>6.7500000000000004E-2</c:v>
                </c:pt>
                <c:pt idx="168">
                  <c:v>6.7899999999999988E-2</c:v>
                </c:pt>
                <c:pt idx="169">
                  <c:v>6.83E-2</c:v>
                </c:pt>
                <c:pt idx="170">
                  <c:v>6.8700000000000011E-2</c:v>
                </c:pt>
                <c:pt idx="171">
                  <c:v>6.9099999999999995E-2</c:v>
                </c:pt>
                <c:pt idx="172">
                  <c:v>6.9500000000000006E-2</c:v>
                </c:pt>
                <c:pt idx="173">
                  <c:v>6.989999999999999E-2</c:v>
                </c:pt>
                <c:pt idx="174">
                  <c:v>7.0300000000000001E-2</c:v>
                </c:pt>
                <c:pt idx="175">
                  <c:v>7.0699999999999999E-2</c:v>
                </c:pt>
                <c:pt idx="176">
                  <c:v>7.1099999999999997E-2</c:v>
                </c:pt>
                <c:pt idx="177">
                  <c:v>7.1500000000000008E-2</c:v>
                </c:pt>
                <c:pt idx="178">
                  <c:v>7.1899999999999992E-2</c:v>
                </c:pt>
                <c:pt idx="179">
                  <c:v>7.2300000000000003E-2</c:v>
                </c:pt>
                <c:pt idx="180">
                  <c:v>7.2700000000000001E-2</c:v>
                </c:pt>
                <c:pt idx="181">
                  <c:v>7.3099999999999998E-2</c:v>
                </c:pt>
                <c:pt idx="182">
                  <c:v>7.3499999999999996E-2</c:v>
                </c:pt>
                <c:pt idx="183">
                  <c:v>7.3899999999999993E-2</c:v>
                </c:pt>
                <c:pt idx="184">
                  <c:v>7.4300000000000005E-2</c:v>
                </c:pt>
                <c:pt idx="185">
                  <c:v>7.4700000000000003E-2</c:v>
                </c:pt>
                <c:pt idx="186">
                  <c:v>7.51E-2</c:v>
                </c:pt>
                <c:pt idx="187">
                  <c:v>7.5499999999999998E-2</c:v>
                </c:pt>
                <c:pt idx="188">
                  <c:v>7.5899999999999995E-2</c:v>
                </c:pt>
                <c:pt idx="189">
                  <c:v>7.6299999999999993E-2</c:v>
                </c:pt>
                <c:pt idx="190">
                  <c:v>7.6700000000000004E-2</c:v>
                </c:pt>
                <c:pt idx="191">
                  <c:v>7.7100000000000002E-2</c:v>
                </c:pt>
                <c:pt idx="192">
                  <c:v>7.7499999999999999E-2</c:v>
                </c:pt>
                <c:pt idx="193">
                  <c:v>7.7899999999999997E-2</c:v>
                </c:pt>
                <c:pt idx="194">
                  <c:v>7.8299999999999995E-2</c:v>
                </c:pt>
                <c:pt idx="195">
                  <c:v>7.8700000000000006E-2</c:v>
                </c:pt>
                <c:pt idx="196">
                  <c:v>7.909999999999999E-2</c:v>
                </c:pt>
                <c:pt idx="197">
                  <c:v>7.9500000000000001E-2</c:v>
                </c:pt>
                <c:pt idx="198">
                  <c:v>7.9899999999999999E-2</c:v>
                </c:pt>
                <c:pt idx="199">
                  <c:v>8.0299999999999996E-2</c:v>
                </c:pt>
                <c:pt idx="200">
                  <c:v>8.0700000000000008E-2</c:v>
                </c:pt>
                <c:pt idx="201">
                  <c:v>8.1099999999999992E-2</c:v>
                </c:pt>
                <c:pt idx="202">
                  <c:v>8.1500000000000003E-2</c:v>
                </c:pt>
                <c:pt idx="203">
                  <c:v>8.1899999999999987E-2</c:v>
                </c:pt>
                <c:pt idx="204">
                  <c:v>8.2299999999999998E-2</c:v>
                </c:pt>
                <c:pt idx="205">
                  <c:v>8.270000000000001E-2</c:v>
                </c:pt>
                <c:pt idx="206">
                  <c:v>8.3099999999999993E-2</c:v>
                </c:pt>
                <c:pt idx="207">
                  <c:v>8.3500000000000005E-2</c:v>
                </c:pt>
                <c:pt idx="208">
                  <c:v>8.3899999999999988E-2</c:v>
                </c:pt>
                <c:pt idx="209">
                  <c:v>8.43E-2</c:v>
                </c:pt>
                <c:pt idx="210">
                  <c:v>8.4700000000000011E-2</c:v>
                </c:pt>
                <c:pt idx="211">
                  <c:v>8.5099999999999995E-2</c:v>
                </c:pt>
                <c:pt idx="212">
                  <c:v>8.5500000000000007E-2</c:v>
                </c:pt>
                <c:pt idx="213">
                  <c:v>8.589999999999999E-2</c:v>
                </c:pt>
                <c:pt idx="214">
                  <c:v>8.6300000000000002E-2</c:v>
                </c:pt>
                <c:pt idx="215">
                  <c:v>8.6699999999999999E-2</c:v>
                </c:pt>
                <c:pt idx="216">
                  <c:v>8.7099999999999997E-2</c:v>
                </c:pt>
                <c:pt idx="217">
                  <c:v>8.7500000000000008E-2</c:v>
                </c:pt>
                <c:pt idx="218">
                  <c:v>8.7899999999999992E-2</c:v>
                </c:pt>
                <c:pt idx="219">
                  <c:v>8.8300000000000003E-2</c:v>
                </c:pt>
                <c:pt idx="220">
                  <c:v>8.8700000000000001E-2</c:v>
                </c:pt>
                <c:pt idx="221">
                  <c:v>8.9099999999999999E-2</c:v>
                </c:pt>
                <c:pt idx="222">
                  <c:v>8.9499999999999996E-2</c:v>
                </c:pt>
                <c:pt idx="223">
                  <c:v>8.9899999999999994E-2</c:v>
                </c:pt>
                <c:pt idx="224">
                  <c:v>9.0300000000000005E-2</c:v>
                </c:pt>
                <c:pt idx="225">
                  <c:v>9.0700000000000003E-2</c:v>
                </c:pt>
                <c:pt idx="226">
                  <c:v>9.11E-2</c:v>
                </c:pt>
                <c:pt idx="227">
                  <c:v>9.1499999999999998E-2</c:v>
                </c:pt>
                <c:pt idx="228">
                  <c:v>9.1899999999999996E-2</c:v>
                </c:pt>
                <c:pt idx="229">
                  <c:v>9.2299999999999993E-2</c:v>
                </c:pt>
                <c:pt idx="230">
                  <c:v>9.2700000000000005E-2</c:v>
                </c:pt>
                <c:pt idx="231">
                  <c:v>9.3100000000000002E-2</c:v>
                </c:pt>
                <c:pt idx="232">
                  <c:v>9.35E-2</c:v>
                </c:pt>
                <c:pt idx="233">
                  <c:v>9.3899999999999997E-2</c:v>
                </c:pt>
                <c:pt idx="234">
                  <c:v>9.4299999999999995E-2</c:v>
                </c:pt>
                <c:pt idx="235">
                  <c:v>9.4699999999999993E-2</c:v>
                </c:pt>
                <c:pt idx="236">
                  <c:v>9.509999999999999E-2</c:v>
                </c:pt>
                <c:pt idx="237">
                  <c:v>9.5500000000000002E-2</c:v>
                </c:pt>
                <c:pt idx="238">
                  <c:v>9.5899999999999999E-2</c:v>
                </c:pt>
                <c:pt idx="239">
                  <c:v>9.6299999999999997E-2</c:v>
                </c:pt>
                <c:pt idx="240">
                  <c:v>9.6699999999999994E-2</c:v>
                </c:pt>
                <c:pt idx="241">
                  <c:v>9.7099999999999992E-2</c:v>
                </c:pt>
                <c:pt idx="242">
                  <c:v>9.7500000000000003E-2</c:v>
                </c:pt>
                <c:pt idx="243">
                  <c:v>9.7899999999999987E-2</c:v>
                </c:pt>
                <c:pt idx="244">
                  <c:v>9.8299999999999998E-2</c:v>
                </c:pt>
                <c:pt idx="245">
                  <c:v>9.8699999999999996E-2</c:v>
                </c:pt>
                <c:pt idx="246">
                  <c:v>9.9099999999999994E-2</c:v>
                </c:pt>
                <c:pt idx="247">
                  <c:v>9.9500000000000005E-2</c:v>
                </c:pt>
                <c:pt idx="248">
                  <c:v>9.9899999999999989E-2</c:v>
                </c:pt>
              </c:numCache>
            </c:numRef>
          </c:xVal>
          <c:yVal>
            <c:numRef>
              <c:f>'300'!$O$156:$O$404</c:f>
              <c:numCache>
                <c:formatCode>General</c:formatCode>
                <c:ptCount val="249"/>
                <c:pt idx="0">
                  <c:v>-445.17452300000002</c:v>
                </c:pt>
                <c:pt idx="1">
                  <c:v>1079.882345</c:v>
                </c:pt>
                <c:pt idx="2">
                  <c:v>1144.0665100000001</c:v>
                </c:pt>
                <c:pt idx="3">
                  <c:v>2468.8431</c:v>
                </c:pt>
                <c:pt idx="4">
                  <c:v>4077.3312259999998</c:v>
                </c:pt>
                <c:pt idx="5">
                  <c:v>3135.9509579999999</c:v>
                </c:pt>
                <c:pt idx="6">
                  <c:v>3831.1846989999999</c:v>
                </c:pt>
                <c:pt idx="7">
                  <c:v>5399.6127479999996</c:v>
                </c:pt>
                <c:pt idx="8">
                  <c:v>4602.4420179999997</c:v>
                </c:pt>
                <c:pt idx="9">
                  <c:v>5222.9627259999997</c:v>
                </c:pt>
                <c:pt idx="10">
                  <c:v>6086.3823849999999</c:v>
                </c:pt>
                <c:pt idx="11">
                  <c:v>7676.3857680000001</c:v>
                </c:pt>
                <c:pt idx="12">
                  <c:v>6497.1559729999999</c:v>
                </c:pt>
                <c:pt idx="13">
                  <c:v>7837.3052729999999</c:v>
                </c:pt>
                <c:pt idx="14">
                  <c:v>10126.742654</c:v>
                </c:pt>
                <c:pt idx="15">
                  <c:v>8626.1806620000007</c:v>
                </c:pt>
                <c:pt idx="16">
                  <c:v>7604.4278910000003</c:v>
                </c:pt>
                <c:pt idx="17">
                  <c:v>10644.063892</c:v>
                </c:pt>
                <c:pt idx="18">
                  <c:v>10463.543028</c:v>
                </c:pt>
                <c:pt idx="19">
                  <c:v>10931.018231</c:v>
                </c:pt>
                <c:pt idx="20">
                  <c:v>12184.170932999999</c:v>
                </c:pt>
                <c:pt idx="21">
                  <c:v>12538.570489</c:v>
                </c:pt>
                <c:pt idx="22">
                  <c:v>14229.799177000001</c:v>
                </c:pt>
                <c:pt idx="23">
                  <c:v>13787.710467000001</c:v>
                </c:pt>
                <c:pt idx="24">
                  <c:v>14990.812931</c:v>
                </c:pt>
                <c:pt idx="25">
                  <c:v>15308.337911000001</c:v>
                </c:pt>
                <c:pt idx="26">
                  <c:v>16220.440226000001</c:v>
                </c:pt>
                <c:pt idx="27">
                  <c:v>14771.898359000001</c:v>
                </c:pt>
                <c:pt idx="28">
                  <c:v>16640.143306999998</c:v>
                </c:pt>
                <c:pt idx="29">
                  <c:v>16894.896014999998</c:v>
                </c:pt>
                <c:pt idx="30">
                  <c:v>18266.915271999998</c:v>
                </c:pt>
                <c:pt idx="31">
                  <c:v>19499.845216999998</c:v>
                </c:pt>
                <c:pt idx="32">
                  <c:v>19814.295951</c:v>
                </c:pt>
                <c:pt idx="33">
                  <c:v>20688.538284999999</c:v>
                </c:pt>
                <c:pt idx="34">
                  <c:v>19982.247477000001</c:v>
                </c:pt>
                <c:pt idx="35">
                  <c:v>19847.863840000002</c:v>
                </c:pt>
                <c:pt idx="36">
                  <c:v>21709.238700000002</c:v>
                </c:pt>
                <c:pt idx="37">
                  <c:v>21744.394219999998</c:v>
                </c:pt>
                <c:pt idx="38">
                  <c:v>23289.036050999999</c:v>
                </c:pt>
                <c:pt idx="39">
                  <c:v>23856.326853999999</c:v>
                </c:pt>
                <c:pt idx="40">
                  <c:v>24325.643066000001</c:v>
                </c:pt>
                <c:pt idx="41">
                  <c:v>25624.41632</c:v>
                </c:pt>
                <c:pt idx="42">
                  <c:v>25302.274017</c:v>
                </c:pt>
                <c:pt idx="43">
                  <c:v>24976.006678999998</c:v>
                </c:pt>
                <c:pt idx="44">
                  <c:v>25451.986902000001</c:v>
                </c:pt>
                <c:pt idx="45">
                  <c:v>26734.099977999998</c:v>
                </c:pt>
                <c:pt idx="46">
                  <c:v>27280.328924000001</c:v>
                </c:pt>
                <c:pt idx="47">
                  <c:v>27412.707620000001</c:v>
                </c:pt>
                <c:pt idx="48">
                  <c:v>28594.547514000002</c:v>
                </c:pt>
                <c:pt idx="49">
                  <c:v>28394.449408</c:v>
                </c:pt>
                <c:pt idx="50">
                  <c:v>30115.203662</c:v>
                </c:pt>
                <c:pt idx="51">
                  <c:v>30620.619621000002</c:v>
                </c:pt>
                <c:pt idx="52">
                  <c:v>30267.912735000002</c:v>
                </c:pt>
                <c:pt idx="53">
                  <c:v>31888.520632</c:v>
                </c:pt>
                <c:pt idx="54">
                  <c:v>31337.821350999999</c:v>
                </c:pt>
                <c:pt idx="55">
                  <c:v>31751.207280999999</c:v>
                </c:pt>
                <c:pt idx="56">
                  <c:v>31438.129309</c:v>
                </c:pt>
                <c:pt idx="57">
                  <c:v>34263.282673000002</c:v>
                </c:pt>
                <c:pt idx="58">
                  <c:v>34484.735387000001</c:v>
                </c:pt>
                <c:pt idx="59">
                  <c:v>34716.600230999997</c:v>
                </c:pt>
                <c:pt idx="60">
                  <c:v>34619.491630999997</c:v>
                </c:pt>
                <c:pt idx="61">
                  <c:v>34652.271246999997</c:v>
                </c:pt>
                <c:pt idx="62">
                  <c:v>36963.874257000003</c:v>
                </c:pt>
                <c:pt idx="63">
                  <c:v>36194.082189000001</c:v>
                </c:pt>
                <c:pt idx="64">
                  <c:v>38271.199912999997</c:v>
                </c:pt>
                <c:pt idx="65">
                  <c:v>37406.61836</c:v>
                </c:pt>
                <c:pt idx="66">
                  <c:v>38054.545963999997</c:v>
                </c:pt>
                <c:pt idx="67">
                  <c:v>38941.115575999997</c:v>
                </c:pt>
                <c:pt idx="68">
                  <c:v>39262.850154</c:v>
                </c:pt>
                <c:pt idx="69">
                  <c:v>40008.346738</c:v>
                </c:pt>
                <c:pt idx="70">
                  <c:v>40683.598178</c:v>
                </c:pt>
                <c:pt idx="71">
                  <c:v>41597.860874999998</c:v>
                </c:pt>
                <c:pt idx="72">
                  <c:v>41906.400366000002</c:v>
                </c:pt>
                <c:pt idx="73">
                  <c:v>42831.037956</c:v>
                </c:pt>
                <c:pt idx="74">
                  <c:v>44227.268265999999</c:v>
                </c:pt>
                <c:pt idx="75">
                  <c:v>44291.827144000003</c:v>
                </c:pt>
                <c:pt idx="76">
                  <c:v>44747.658620000002</c:v>
                </c:pt>
                <c:pt idx="77">
                  <c:v>44976.898926000002</c:v>
                </c:pt>
                <c:pt idx="78">
                  <c:v>46516.739358999999</c:v>
                </c:pt>
                <c:pt idx="79">
                  <c:v>46483.769765999998</c:v>
                </c:pt>
                <c:pt idx="80">
                  <c:v>46856.296898000001</c:v>
                </c:pt>
                <c:pt idx="81">
                  <c:v>47488.719117000001</c:v>
                </c:pt>
                <c:pt idx="82">
                  <c:v>47571.883456000003</c:v>
                </c:pt>
                <c:pt idx="83">
                  <c:v>48674.045708999998</c:v>
                </c:pt>
                <c:pt idx="84">
                  <c:v>49008.502503000003</c:v>
                </c:pt>
                <c:pt idx="85">
                  <c:v>49529.736818999998</c:v>
                </c:pt>
                <c:pt idx="86">
                  <c:v>50060.798084000002</c:v>
                </c:pt>
                <c:pt idx="87">
                  <c:v>50062.173334999999</c:v>
                </c:pt>
                <c:pt idx="88">
                  <c:v>50678.39675</c:v>
                </c:pt>
                <c:pt idx="89">
                  <c:v>51455.887165</c:v>
                </c:pt>
                <c:pt idx="90">
                  <c:v>52147.656860000003</c:v>
                </c:pt>
                <c:pt idx="91">
                  <c:v>52242.869436000001</c:v>
                </c:pt>
                <c:pt idx="92">
                  <c:v>52792.214759000002</c:v>
                </c:pt>
                <c:pt idx="93">
                  <c:v>54910.378098000001</c:v>
                </c:pt>
                <c:pt idx="94">
                  <c:v>55113.786496000001</c:v>
                </c:pt>
                <c:pt idx="95">
                  <c:v>54539.100144999997</c:v>
                </c:pt>
                <c:pt idx="96">
                  <c:v>54675.384400000003</c:v>
                </c:pt>
                <c:pt idx="97">
                  <c:v>55568.263808000003</c:v>
                </c:pt>
                <c:pt idx="98">
                  <c:v>56194.731097000004</c:v>
                </c:pt>
                <c:pt idx="99">
                  <c:v>57607.841493</c:v>
                </c:pt>
                <c:pt idx="100">
                  <c:v>57169.242079000003</c:v>
                </c:pt>
                <c:pt idx="101">
                  <c:v>57448.648840000002</c:v>
                </c:pt>
                <c:pt idx="102">
                  <c:v>57960.220607000003</c:v>
                </c:pt>
                <c:pt idx="103">
                  <c:v>59895.877711000001</c:v>
                </c:pt>
                <c:pt idx="104">
                  <c:v>60088.632280999998</c:v>
                </c:pt>
                <c:pt idx="105">
                  <c:v>60012.576834</c:v>
                </c:pt>
                <c:pt idx="106">
                  <c:v>59776.935905999999</c:v>
                </c:pt>
                <c:pt idx="107">
                  <c:v>61447.331279999999</c:v>
                </c:pt>
                <c:pt idx="108">
                  <c:v>59991.883332999998</c:v>
                </c:pt>
                <c:pt idx="109">
                  <c:v>62646.667783999997</c:v>
                </c:pt>
                <c:pt idx="110">
                  <c:v>61175.996684999998</c:v>
                </c:pt>
                <c:pt idx="111">
                  <c:v>63828.433918000002</c:v>
                </c:pt>
                <c:pt idx="112">
                  <c:v>63420.996392000001</c:v>
                </c:pt>
                <c:pt idx="113">
                  <c:v>64227.045195999999</c:v>
                </c:pt>
                <c:pt idx="114">
                  <c:v>64511.539168000003</c:v>
                </c:pt>
                <c:pt idx="115">
                  <c:v>64228.755734999999</c:v>
                </c:pt>
                <c:pt idx="116">
                  <c:v>65844.379065999994</c:v>
                </c:pt>
                <c:pt idx="117">
                  <c:v>65874.396729999993</c:v>
                </c:pt>
                <c:pt idx="118">
                  <c:v>66502.447010999997</c:v>
                </c:pt>
                <c:pt idx="119">
                  <c:v>66100.902789999993</c:v>
                </c:pt>
                <c:pt idx="120">
                  <c:v>68153.148673000003</c:v>
                </c:pt>
                <c:pt idx="121">
                  <c:v>66102.577386000004</c:v>
                </c:pt>
                <c:pt idx="122">
                  <c:v>67909.871052000002</c:v>
                </c:pt>
                <c:pt idx="123">
                  <c:v>69749.086150999996</c:v>
                </c:pt>
                <c:pt idx="124">
                  <c:v>69273.133329999997</c:v>
                </c:pt>
                <c:pt idx="125">
                  <c:v>69093.409495</c:v>
                </c:pt>
                <c:pt idx="126">
                  <c:v>70488.408194999996</c:v>
                </c:pt>
                <c:pt idx="127">
                  <c:v>71204.518182</c:v>
                </c:pt>
                <c:pt idx="128">
                  <c:v>70880.903250999996</c:v>
                </c:pt>
                <c:pt idx="129">
                  <c:v>71804.153481000001</c:v>
                </c:pt>
                <c:pt idx="130">
                  <c:v>71389.643234999996</c:v>
                </c:pt>
                <c:pt idx="131">
                  <c:v>72534.402824000004</c:v>
                </c:pt>
                <c:pt idx="132">
                  <c:v>72493.122705999995</c:v>
                </c:pt>
                <c:pt idx="133">
                  <c:v>73170.556670000005</c:v>
                </c:pt>
                <c:pt idx="134">
                  <c:v>73271.784109999993</c:v>
                </c:pt>
                <c:pt idx="135">
                  <c:v>74489.267376000003</c:v>
                </c:pt>
                <c:pt idx="136">
                  <c:v>73352.994355000003</c:v>
                </c:pt>
                <c:pt idx="137">
                  <c:v>74998.295975000001</c:v>
                </c:pt>
                <c:pt idx="138">
                  <c:v>74102.892728999999</c:v>
                </c:pt>
                <c:pt idx="139">
                  <c:v>74434.187751999998</c:v>
                </c:pt>
                <c:pt idx="140">
                  <c:v>75784.250889999996</c:v>
                </c:pt>
                <c:pt idx="141">
                  <c:v>77145.131167</c:v>
                </c:pt>
                <c:pt idx="142">
                  <c:v>77500.271584999995</c:v>
                </c:pt>
                <c:pt idx="143">
                  <c:v>77670.519516</c:v>
                </c:pt>
                <c:pt idx="144">
                  <c:v>75361.042637000006</c:v>
                </c:pt>
                <c:pt idx="145">
                  <c:v>77883.245387999996</c:v>
                </c:pt>
                <c:pt idx="146">
                  <c:v>77423.543038999996</c:v>
                </c:pt>
                <c:pt idx="147">
                  <c:v>76813.992587999994</c:v>
                </c:pt>
                <c:pt idx="148">
                  <c:v>77478.942198000004</c:v>
                </c:pt>
                <c:pt idx="149">
                  <c:v>79804.9951</c:v>
                </c:pt>
                <c:pt idx="150">
                  <c:v>80134.957395000005</c:v>
                </c:pt>
                <c:pt idx="151">
                  <c:v>79318.498307000002</c:v>
                </c:pt>
                <c:pt idx="152">
                  <c:v>80050.554847000007</c:v>
                </c:pt>
                <c:pt idx="153">
                  <c:v>80785.642678000004</c:v>
                </c:pt>
                <c:pt idx="154">
                  <c:v>80286.091398999997</c:v>
                </c:pt>
                <c:pt idx="155">
                  <c:v>82119.664846999993</c:v>
                </c:pt>
                <c:pt idx="156">
                  <c:v>80794.667984999993</c:v>
                </c:pt>
                <c:pt idx="157">
                  <c:v>82648.249834000002</c:v>
                </c:pt>
                <c:pt idx="158">
                  <c:v>83020.403619999997</c:v>
                </c:pt>
                <c:pt idx="159">
                  <c:v>81483.658366000003</c:v>
                </c:pt>
                <c:pt idx="160">
                  <c:v>83495.937743000002</c:v>
                </c:pt>
                <c:pt idx="161">
                  <c:v>83063.318408000006</c:v>
                </c:pt>
                <c:pt idx="162">
                  <c:v>83940.795601000005</c:v>
                </c:pt>
                <c:pt idx="163">
                  <c:v>83686.492511000004</c:v>
                </c:pt>
                <c:pt idx="164">
                  <c:v>84227.719656000001</c:v>
                </c:pt>
                <c:pt idx="165">
                  <c:v>86266.487458999996</c:v>
                </c:pt>
                <c:pt idx="166">
                  <c:v>85284.795977999995</c:v>
                </c:pt>
                <c:pt idx="167">
                  <c:v>85322.313053999998</c:v>
                </c:pt>
                <c:pt idx="168">
                  <c:v>85477.417358000006</c:v>
                </c:pt>
                <c:pt idx="169">
                  <c:v>86267.319172999996</c:v>
                </c:pt>
                <c:pt idx="170">
                  <c:v>86544.826581999994</c:v>
                </c:pt>
                <c:pt idx="171">
                  <c:v>86043.610532000006</c:v>
                </c:pt>
                <c:pt idx="172">
                  <c:v>86778.116697000005</c:v>
                </c:pt>
                <c:pt idx="173">
                  <c:v>87275.125748999999</c:v>
                </c:pt>
                <c:pt idx="174">
                  <c:v>86659.261568000002</c:v>
                </c:pt>
                <c:pt idx="175">
                  <c:v>87319.133094999997</c:v>
                </c:pt>
                <c:pt idx="176">
                  <c:v>88926.825528999994</c:v>
                </c:pt>
                <c:pt idx="177">
                  <c:v>88756.306599999996</c:v>
                </c:pt>
                <c:pt idx="178">
                  <c:v>88458.701967999994</c:v>
                </c:pt>
                <c:pt idx="179">
                  <c:v>88592.887054999999</c:v>
                </c:pt>
                <c:pt idx="180">
                  <c:v>88924.573487999995</c:v>
                </c:pt>
                <c:pt idx="181">
                  <c:v>87497.605158000006</c:v>
                </c:pt>
                <c:pt idx="182">
                  <c:v>89702.208752999999</c:v>
                </c:pt>
                <c:pt idx="183">
                  <c:v>89927.988557999997</c:v>
                </c:pt>
                <c:pt idx="184">
                  <c:v>89891.892703999998</c:v>
                </c:pt>
                <c:pt idx="185">
                  <c:v>90388.832874999993</c:v>
                </c:pt>
                <c:pt idx="186">
                  <c:v>90787.085091000001</c:v>
                </c:pt>
                <c:pt idx="187">
                  <c:v>89803.729978000003</c:v>
                </c:pt>
                <c:pt idx="188">
                  <c:v>90276.972498999996</c:v>
                </c:pt>
                <c:pt idx="189">
                  <c:v>91220.453414999996</c:v>
                </c:pt>
                <c:pt idx="190">
                  <c:v>91408.348931</c:v>
                </c:pt>
                <c:pt idx="191">
                  <c:v>91902.275103000007</c:v>
                </c:pt>
                <c:pt idx="192">
                  <c:v>91788.259655999995</c:v>
                </c:pt>
                <c:pt idx="193">
                  <c:v>91693.269291000004</c:v>
                </c:pt>
                <c:pt idx="194">
                  <c:v>92169.050245999999</c:v>
                </c:pt>
                <c:pt idx="195">
                  <c:v>91386.264406999995</c:v>
                </c:pt>
                <c:pt idx="196">
                  <c:v>92780.516640999995</c:v>
                </c:pt>
                <c:pt idx="197">
                  <c:v>92706.764051000006</c:v>
                </c:pt>
                <c:pt idx="198">
                  <c:v>91776.190984000001</c:v>
                </c:pt>
                <c:pt idx="199">
                  <c:v>93341.548890000005</c:v>
                </c:pt>
                <c:pt idx="200">
                  <c:v>92797.802614999993</c:v>
                </c:pt>
                <c:pt idx="201">
                  <c:v>93921.767181000003</c:v>
                </c:pt>
                <c:pt idx="202">
                  <c:v>93587.345516999994</c:v>
                </c:pt>
                <c:pt idx="203">
                  <c:v>94113.176581000007</c:v>
                </c:pt>
                <c:pt idx="204">
                  <c:v>93569.698906999998</c:v>
                </c:pt>
                <c:pt idx="205">
                  <c:v>94101.846904999999</c:v>
                </c:pt>
                <c:pt idx="206">
                  <c:v>94311.686394000004</c:v>
                </c:pt>
                <c:pt idx="207">
                  <c:v>93420.561711999995</c:v>
                </c:pt>
                <c:pt idx="208">
                  <c:v>93732.397572999995</c:v>
                </c:pt>
                <c:pt idx="209">
                  <c:v>93258.883818999995</c:v>
                </c:pt>
                <c:pt idx="210">
                  <c:v>94276.280152000007</c:v>
                </c:pt>
                <c:pt idx="211">
                  <c:v>95606.107059999995</c:v>
                </c:pt>
                <c:pt idx="212">
                  <c:v>93742.446945000003</c:v>
                </c:pt>
                <c:pt idx="213">
                  <c:v>95114.628872000001</c:v>
                </c:pt>
                <c:pt idx="214">
                  <c:v>95275.938481999998</c:v>
                </c:pt>
                <c:pt idx="215">
                  <c:v>97425.344605000006</c:v>
                </c:pt>
                <c:pt idx="216">
                  <c:v>94405.933223999993</c:v>
                </c:pt>
                <c:pt idx="217">
                  <c:v>94789.406293000007</c:v>
                </c:pt>
                <c:pt idx="218">
                  <c:v>94854.397761</c:v>
                </c:pt>
                <c:pt idx="219">
                  <c:v>93499.733982999998</c:v>
                </c:pt>
                <c:pt idx="220">
                  <c:v>93112.215620999996</c:v>
                </c:pt>
                <c:pt idx="221">
                  <c:v>96360.727199999994</c:v>
                </c:pt>
                <c:pt idx="222">
                  <c:v>96456.642609000002</c:v>
                </c:pt>
                <c:pt idx="223">
                  <c:v>94528.882826000001</c:v>
                </c:pt>
                <c:pt idx="224">
                  <c:v>97732.395927000005</c:v>
                </c:pt>
                <c:pt idx="225">
                  <c:v>97115.230733999997</c:v>
                </c:pt>
                <c:pt idx="226">
                  <c:v>96292.546440999999</c:v>
                </c:pt>
                <c:pt idx="227">
                  <c:v>94954.904364999995</c:v>
                </c:pt>
                <c:pt idx="228">
                  <c:v>95706.587245999996</c:v>
                </c:pt>
                <c:pt idx="229">
                  <c:v>94509.012273</c:v>
                </c:pt>
                <c:pt idx="230">
                  <c:v>96215.564396000002</c:v>
                </c:pt>
                <c:pt idx="231">
                  <c:v>96072.451923999994</c:v>
                </c:pt>
                <c:pt idx="232">
                  <c:v>97530.944650000005</c:v>
                </c:pt>
                <c:pt idx="233">
                  <c:v>97361.213273000001</c:v>
                </c:pt>
                <c:pt idx="234">
                  <c:v>94716.600433</c:v>
                </c:pt>
                <c:pt idx="235">
                  <c:v>97513.076650999996</c:v>
                </c:pt>
                <c:pt idx="236">
                  <c:v>96705.947736000002</c:v>
                </c:pt>
                <c:pt idx="237">
                  <c:v>97206.251183</c:v>
                </c:pt>
                <c:pt idx="238">
                  <c:v>96197.930793000007</c:v>
                </c:pt>
                <c:pt idx="239">
                  <c:v>95516.848643999998</c:v>
                </c:pt>
                <c:pt idx="240">
                  <c:v>93835.397005000006</c:v>
                </c:pt>
                <c:pt idx="241">
                  <c:v>93574.696152999997</c:v>
                </c:pt>
                <c:pt idx="242">
                  <c:v>94524.717810000002</c:v>
                </c:pt>
                <c:pt idx="243">
                  <c:v>95812.501633000007</c:v>
                </c:pt>
                <c:pt idx="244">
                  <c:v>94595.472852000006</c:v>
                </c:pt>
                <c:pt idx="245">
                  <c:v>95816.875258999993</c:v>
                </c:pt>
                <c:pt idx="246">
                  <c:v>94149.302253000002</c:v>
                </c:pt>
                <c:pt idx="247">
                  <c:v>92903.918495999998</c:v>
                </c:pt>
                <c:pt idx="248">
                  <c:v>95998.330602000002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77-FC42-878D-6F4DA3A4E142}"/>
            </c:ext>
          </c:extLst>
        </c:ser>
        <c:ser>
          <c:idx val="2"/>
          <c:order val="2"/>
          <c:tx>
            <c:v>Z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'300'!$A$409:$A$598</c:f>
              <c:numCache>
                <c:formatCode>General</c:formatCode>
                <c:ptCount val="190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5.8299999999999998E-2</c:v>
                </c:pt>
                <c:pt idx="146">
                  <c:v>5.8699999999999995E-2</c:v>
                </c:pt>
                <c:pt idx="147">
                  <c:v>5.9099999999999993E-2</c:v>
                </c:pt>
                <c:pt idx="148">
                  <c:v>5.9500000000000004E-2</c:v>
                </c:pt>
                <c:pt idx="149">
                  <c:v>5.9900000000000002E-2</c:v>
                </c:pt>
                <c:pt idx="150">
                  <c:v>6.0299999999999999E-2</c:v>
                </c:pt>
                <c:pt idx="151">
                  <c:v>6.0699999999999997E-2</c:v>
                </c:pt>
                <c:pt idx="152">
                  <c:v>6.1099999999999995E-2</c:v>
                </c:pt>
                <c:pt idx="153">
                  <c:v>6.1499999999999999E-2</c:v>
                </c:pt>
                <c:pt idx="154">
                  <c:v>6.1899999999999997E-2</c:v>
                </c:pt>
                <c:pt idx="155">
                  <c:v>6.2300000000000001E-2</c:v>
                </c:pt>
                <c:pt idx="156">
                  <c:v>6.2699999999999992E-2</c:v>
                </c:pt>
                <c:pt idx="157">
                  <c:v>6.3099999999999989E-2</c:v>
                </c:pt>
                <c:pt idx="158">
                  <c:v>6.3500000000000001E-2</c:v>
                </c:pt>
                <c:pt idx="159">
                  <c:v>6.3899999999999998E-2</c:v>
                </c:pt>
                <c:pt idx="160">
                  <c:v>6.4299999999999996E-2</c:v>
                </c:pt>
                <c:pt idx="161">
                  <c:v>6.4700000000000008E-2</c:v>
                </c:pt>
                <c:pt idx="162">
                  <c:v>6.5099999999999991E-2</c:v>
                </c:pt>
                <c:pt idx="163">
                  <c:v>6.5500000000000003E-2</c:v>
                </c:pt>
                <c:pt idx="164">
                  <c:v>6.5899999999999986E-2</c:v>
                </c:pt>
                <c:pt idx="165">
                  <c:v>6.6299999999999998E-2</c:v>
                </c:pt>
                <c:pt idx="166">
                  <c:v>6.6700000000000009E-2</c:v>
                </c:pt>
                <c:pt idx="167">
                  <c:v>6.7099999999999993E-2</c:v>
                </c:pt>
                <c:pt idx="168">
                  <c:v>6.7500000000000004E-2</c:v>
                </c:pt>
                <c:pt idx="169">
                  <c:v>6.7899999999999988E-2</c:v>
                </c:pt>
                <c:pt idx="170">
                  <c:v>6.83E-2</c:v>
                </c:pt>
                <c:pt idx="171">
                  <c:v>6.8700000000000011E-2</c:v>
                </c:pt>
                <c:pt idx="172">
                  <c:v>6.9099999999999995E-2</c:v>
                </c:pt>
                <c:pt idx="173">
                  <c:v>6.9500000000000006E-2</c:v>
                </c:pt>
                <c:pt idx="174">
                  <c:v>6.989999999999999E-2</c:v>
                </c:pt>
                <c:pt idx="175">
                  <c:v>7.0300000000000001E-2</c:v>
                </c:pt>
                <c:pt idx="176">
                  <c:v>7.0699999999999999E-2</c:v>
                </c:pt>
                <c:pt idx="177">
                  <c:v>7.1099999999999997E-2</c:v>
                </c:pt>
                <c:pt idx="178">
                  <c:v>7.1500000000000008E-2</c:v>
                </c:pt>
                <c:pt idx="179">
                  <c:v>7.1899999999999992E-2</c:v>
                </c:pt>
                <c:pt idx="180">
                  <c:v>7.2300000000000003E-2</c:v>
                </c:pt>
                <c:pt idx="181">
                  <c:v>7.2700000000000001E-2</c:v>
                </c:pt>
                <c:pt idx="182">
                  <c:v>7.3099999999999998E-2</c:v>
                </c:pt>
                <c:pt idx="183">
                  <c:v>7.3499999999999996E-2</c:v>
                </c:pt>
                <c:pt idx="184">
                  <c:v>7.3899999999999993E-2</c:v>
                </c:pt>
                <c:pt idx="185">
                  <c:v>7.4300000000000005E-2</c:v>
                </c:pt>
                <c:pt idx="186">
                  <c:v>7.4700000000000003E-2</c:v>
                </c:pt>
                <c:pt idx="187">
                  <c:v>7.51E-2</c:v>
                </c:pt>
                <c:pt idx="188">
                  <c:v>7.5499999999999998E-2</c:v>
                </c:pt>
                <c:pt idx="189">
                  <c:v>7.5899999999999995E-2</c:v>
                </c:pt>
              </c:numCache>
            </c:numRef>
          </c:xVal>
          <c:yVal>
            <c:numRef>
              <c:f>'300'!$P$409:$P$598</c:f>
              <c:numCache>
                <c:formatCode>General</c:formatCode>
                <c:ptCount val="190"/>
                <c:pt idx="0">
                  <c:v>759.10196599999995</c:v>
                </c:pt>
                <c:pt idx="1">
                  <c:v>1381.876323</c:v>
                </c:pt>
                <c:pt idx="2">
                  <c:v>3474.6991320000002</c:v>
                </c:pt>
                <c:pt idx="3">
                  <c:v>4627.7854889999999</c:v>
                </c:pt>
                <c:pt idx="4">
                  <c:v>3787.268771</c:v>
                </c:pt>
                <c:pt idx="5">
                  <c:v>6508.7696850000002</c:v>
                </c:pt>
                <c:pt idx="6">
                  <c:v>5890.3984490000003</c:v>
                </c:pt>
                <c:pt idx="7">
                  <c:v>7969.3619840000001</c:v>
                </c:pt>
                <c:pt idx="8">
                  <c:v>8238.2542429999994</c:v>
                </c:pt>
                <c:pt idx="9">
                  <c:v>9085.1268099999998</c:v>
                </c:pt>
                <c:pt idx="10">
                  <c:v>10088.331065</c:v>
                </c:pt>
                <c:pt idx="11">
                  <c:v>10291.8848</c:v>
                </c:pt>
                <c:pt idx="12">
                  <c:v>10916.937048</c:v>
                </c:pt>
                <c:pt idx="13">
                  <c:v>12216.068703999999</c:v>
                </c:pt>
                <c:pt idx="14">
                  <c:v>14704.01728</c:v>
                </c:pt>
                <c:pt idx="15">
                  <c:v>14152.806476</c:v>
                </c:pt>
                <c:pt idx="16">
                  <c:v>15038.743954</c:v>
                </c:pt>
                <c:pt idx="17">
                  <c:v>16393.300606000001</c:v>
                </c:pt>
                <c:pt idx="18">
                  <c:v>16836.768250000001</c:v>
                </c:pt>
                <c:pt idx="19">
                  <c:v>17511.282428999999</c:v>
                </c:pt>
                <c:pt idx="20">
                  <c:v>19355.158349000001</c:v>
                </c:pt>
                <c:pt idx="21">
                  <c:v>19257.467483</c:v>
                </c:pt>
                <c:pt idx="22">
                  <c:v>20168.509783000001</c:v>
                </c:pt>
                <c:pt idx="23">
                  <c:v>20946.048809</c:v>
                </c:pt>
                <c:pt idx="24">
                  <c:v>21657.358872000001</c:v>
                </c:pt>
                <c:pt idx="25">
                  <c:v>23511.501454000001</c:v>
                </c:pt>
                <c:pt idx="26">
                  <c:v>24964.586393000001</c:v>
                </c:pt>
                <c:pt idx="27">
                  <c:v>23690.986141000001</c:v>
                </c:pt>
                <c:pt idx="28">
                  <c:v>24720.801743</c:v>
                </c:pt>
                <c:pt idx="29">
                  <c:v>26394.918184999999</c:v>
                </c:pt>
                <c:pt idx="30">
                  <c:v>26378.538406</c:v>
                </c:pt>
                <c:pt idx="31">
                  <c:v>28732.980912999999</c:v>
                </c:pt>
                <c:pt idx="32">
                  <c:v>29288.120887000001</c:v>
                </c:pt>
                <c:pt idx="33">
                  <c:v>27906.572698</c:v>
                </c:pt>
                <c:pt idx="34">
                  <c:v>31246.512193999999</c:v>
                </c:pt>
                <c:pt idx="35">
                  <c:v>31549.908201999999</c:v>
                </c:pt>
                <c:pt idx="36">
                  <c:v>32396.297626</c:v>
                </c:pt>
                <c:pt idx="37">
                  <c:v>32159.72033</c:v>
                </c:pt>
                <c:pt idx="38">
                  <c:v>33581.472545999997</c:v>
                </c:pt>
                <c:pt idx="39">
                  <c:v>32905.516966000003</c:v>
                </c:pt>
                <c:pt idx="40">
                  <c:v>35097.422242000001</c:v>
                </c:pt>
                <c:pt idx="41">
                  <c:v>37371.283509000001</c:v>
                </c:pt>
                <c:pt idx="42">
                  <c:v>37441.756986</c:v>
                </c:pt>
                <c:pt idx="43">
                  <c:v>36500.188411000003</c:v>
                </c:pt>
                <c:pt idx="44">
                  <c:v>37687.550475999997</c:v>
                </c:pt>
                <c:pt idx="45">
                  <c:v>40400.072112000002</c:v>
                </c:pt>
                <c:pt idx="46">
                  <c:v>40239.802214000003</c:v>
                </c:pt>
                <c:pt idx="47">
                  <c:v>42083.050350999998</c:v>
                </c:pt>
                <c:pt idx="48">
                  <c:v>40425.296476000003</c:v>
                </c:pt>
                <c:pt idx="49">
                  <c:v>42280.800536000002</c:v>
                </c:pt>
                <c:pt idx="50">
                  <c:v>42452.958271000003</c:v>
                </c:pt>
                <c:pt idx="51">
                  <c:v>43568.920771999998</c:v>
                </c:pt>
                <c:pt idx="52">
                  <c:v>45351.273764999998</c:v>
                </c:pt>
                <c:pt idx="53">
                  <c:v>46369.418825000001</c:v>
                </c:pt>
                <c:pt idx="54">
                  <c:v>46383.925926999997</c:v>
                </c:pt>
                <c:pt idx="55">
                  <c:v>47726.947244000003</c:v>
                </c:pt>
                <c:pt idx="56">
                  <c:v>49365.491431000002</c:v>
                </c:pt>
                <c:pt idx="57">
                  <c:v>48357.711925000003</c:v>
                </c:pt>
                <c:pt idx="58">
                  <c:v>49276.700485000001</c:v>
                </c:pt>
                <c:pt idx="59">
                  <c:v>48291.057161999997</c:v>
                </c:pt>
                <c:pt idx="60">
                  <c:v>50699.681714999999</c:v>
                </c:pt>
                <c:pt idx="61">
                  <c:v>52805.849693999997</c:v>
                </c:pt>
                <c:pt idx="62">
                  <c:v>52016.407399999996</c:v>
                </c:pt>
                <c:pt idx="63">
                  <c:v>55102.599202999998</c:v>
                </c:pt>
                <c:pt idx="64">
                  <c:v>55382.679107000004</c:v>
                </c:pt>
                <c:pt idx="65">
                  <c:v>55816.975993</c:v>
                </c:pt>
                <c:pt idx="66">
                  <c:v>56046.665981999999</c:v>
                </c:pt>
                <c:pt idx="67">
                  <c:v>57660.833422999996</c:v>
                </c:pt>
                <c:pt idx="68">
                  <c:v>56530.585996000002</c:v>
                </c:pt>
                <c:pt idx="69">
                  <c:v>59103.787364000003</c:v>
                </c:pt>
                <c:pt idx="70">
                  <c:v>59818.487789999999</c:v>
                </c:pt>
                <c:pt idx="71">
                  <c:v>59346.535887999999</c:v>
                </c:pt>
                <c:pt idx="72">
                  <c:v>60300.511431999999</c:v>
                </c:pt>
                <c:pt idx="73">
                  <c:v>61443.303234999999</c:v>
                </c:pt>
                <c:pt idx="74">
                  <c:v>60904.355302999997</c:v>
                </c:pt>
                <c:pt idx="75">
                  <c:v>61881.010526999999</c:v>
                </c:pt>
                <c:pt idx="76">
                  <c:v>63018.067375999999</c:v>
                </c:pt>
                <c:pt idx="77">
                  <c:v>64234.573933</c:v>
                </c:pt>
                <c:pt idx="78">
                  <c:v>65592.045001999999</c:v>
                </c:pt>
                <c:pt idx="79">
                  <c:v>65493.172717000001</c:v>
                </c:pt>
                <c:pt idx="80">
                  <c:v>66380.839126000006</c:v>
                </c:pt>
                <c:pt idx="81">
                  <c:v>66947.477826000002</c:v>
                </c:pt>
                <c:pt idx="82">
                  <c:v>67811.855939000001</c:v>
                </c:pt>
                <c:pt idx="83">
                  <c:v>68371.259430999999</c:v>
                </c:pt>
                <c:pt idx="84">
                  <c:v>66302.638256999999</c:v>
                </c:pt>
                <c:pt idx="85">
                  <c:v>70342.746711</c:v>
                </c:pt>
                <c:pt idx="86">
                  <c:v>67002.203821000003</c:v>
                </c:pt>
                <c:pt idx="87">
                  <c:v>70625.399267000001</c:v>
                </c:pt>
                <c:pt idx="88">
                  <c:v>70489.408295999994</c:v>
                </c:pt>
                <c:pt idx="89">
                  <c:v>71622.519325000001</c:v>
                </c:pt>
                <c:pt idx="90">
                  <c:v>72213.923846000005</c:v>
                </c:pt>
                <c:pt idx="91">
                  <c:v>72972.627781999996</c:v>
                </c:pt>
                <c:pt idx="92">
                  <c:v>73890.936375999998</c:v>
                </c:pt>
                <c:pt idx="93">
                  <c:v>74429.190898000001</c:v>
                </c:pt>
                <c:pt idx="94">
                  <c:v>75057.843863999995</c:v>
                </c:pt>
                <c:pt idx="95">
                  <c:v>76196.365976999994</c:v>
                </c:pt>
                <c:pt idx="96">
                  <c:v>75450.342061000003</c:v>
                </c:pt>
                <c:pt idx="97">
                  <c:v>77586.632538999998</c:v>
                </c:pt>
                <c:pt idx="98">
                  <c:v>76354.552301999996</c:v>
                </c:pt>
                <c:pt idx="99">
                  <c:v>77938.711943000002</c:v>
                </c:pt>
                <c:pt idx="100">
                  <c:v>79896.911731999993</c:v>
                </c:pt>
                <c:pt idx="101">
                  <c:v>76802.428239000001</c:v>
                </c:pt>
                <c:pt idx="102">
                  <c:v>80417.575658999995</c:v>
                </c:pt>
                <c:pt idx="103">
                  <c:v>80113.715800999998</c:v>
                </c:pt>
                <c:pt idx="104">
                  <c:v>82034.006311999998</c:v>
                </c:pt>
                <c:pt idx="105">
                  <c:v>81648.225940999997</c:v>
                </c:pt>
                <c:pt idx="106">
                  <c:v>83055.386354999995</c:v>
                </c:pt>
                <c:pt idx="107">
                  <c:v>83599.997785</c:v>
                </c:pt>
                <c:pt idx="108">
                  <c:v>82289.795777000007</c:v>
                </c:pt>
                <c:pt idx="109">
                  <c:v>85351.901394999993</c:v>
                </c:pt>
                <c:pt idx="110">
                  <c:v>84936.972970000003</c:v>
                </c:pt>
                <c:pt idx="111">
                  <c:v>85392.641598999995</c:v>
                </c:pt>
                <c:pt idx="112">
                  <c:v>85295.980095000006</c:v>
                </c:pt>
                <c:pt idx="113">
                  <c:v>84381.198772000003</c:v>
                </c:pt>
                <c:pt idx="114">
                  <c:v>86638.140872000004</c:v>
                </c:pt>
                <c:pt idx="115">
                  <c:v>88339.779867000005</c:v>
                </c:pt>
                <c:pt idx="116">
                  <c:v>87876.369739999995</c:v>
                </c:pt>
                <c:pt idx="117">
                  <c:v>90424.178369999994</c:v>
                </c:pt>
                <c:pt idx="118">
                  <c:v>88588.222750000001</c:v>
                </c:pt>
                <c:pt idx="119">
                  <c:v>91105.085420999996</c:v>
                </c:pt>
                <c:pt idx="120">
                  <c:v>91177.127227000004</c:v>
                </c:pt>
                <c:pt idx="121">
                  <c:v>89847.177104999995</c:v>
                </c:pt>
                <c:pt idx="122">
                  <c:v>90068.847787999999</c:v>
                </c:pt>
                <c:pt idx="123">
                  <c:v>92704.308770000003</c:v>
                </c:pt>
                <c:pt idx="124">
                  <c:v>90616.674824000002</c:v>
                </c:pt>
                <c:pt idx="125">
                  <c:v>91841.222242000003</c:v>
                </c:pt>
                <c:pt idx="126">
                  <c:v>93183.695758000002</c:v>
                </c:pt>
                <c:pt idx="127">
                  <c:v>93836.693251000004</c:v>
                </c:pt>
                <c:pt idx="128">
                  <c:v>93412.801223999995</c:v>
                </c:pt>
                <c:pt idx="129">
                  <c:v>94837.681513000003</c:v>
                </c:pt>
                <c:pt idx="130">
                  <c:v>94997.666016999996</c:v>
                </c:pt>
                <c:pt idx="131">
                  <c:v>97476.318066000007</c:v>
                </c:pt>
                <c:pt idx="132">
                  <c:v>94308.181381000002</c:v>
                </c:pt>
                <c:pt idx="133">
                  <c:v>98368.606390999994</c:v>
                </c:pt>
                <c:pt idx="134">
                  <c:v>94885.005124000003</c:v>
                </c:pt>
                <c:pt idx="135">
                  <c:v>98716.362403000006</c:v>
                </c:pt>
                <c:pt idx="136">
                  <c:v>95994.612139999997</c:v>
                </c:pt>
                <c:pt idx="137">
                  <c:v>97409.515293000004</c:v>
                </c:pt>
                <c:pt idx="138">
                  <c:v>97435.898415000003</c:v>
                </c:pt>
                <c:pt idx="139">
                  <c:v>99034.386018999998</c:v>
                </c:pt>
                <c:pt idx="140">
                  <c:v>99088.396208000006</c:v>
                </c:pt>
                <c:pt idx="141">
                  <c:v>100121.00118399999</c:v>
                </c:pt>
                <c:pt idx="142">
                  <c:v>98134.605519999997</c:v>
                </c:pt>
                <c:pt idx="143">
                  <c:v>101976.19171899999</c:v>
                </c:pt>
                <c:pt idx="144">
                  <c:v>101276.010544</c:v>
                </c:pt>
                <c:pt idx="145">
                  <c:v>100916.282701</c:v>
                </c:pt>
                <c:pt idx="146">
                  <c:v>102138.77446299999</c:v>
                </c:pt>
                <c:pt idx="147">
                  <c:v>103306.037686</c:v>
                </c:pt>
                <c:pt idx="148">
                  <c:v>100877.083977</c:v>
                </c:pt>
                <c:pt idx="149">
                  <c:v>98575.779353000005</c:v>
                </c:pt>
                <c:pt idx="150">
                  <c:v>102168.771052</c:v>
                </c:pt>
                <c:pt idx="151">
                  <c:v>103332.525085</c:v>
                </c:pt>
                <c:pt idx="152">
                  <c:v>102926.219029</c:v>
                </c:pt>
                <c:pt idx="153">
                  <c:v>103287.237983</c:v>
                </c:pt>
                <c:pt idx="154">
                  <c:v>101879.423265</c:v>
                </c:pt>
                <c:pt idx="155">
                  <c:v>101319.63748</c:v>
                </c:pt>
                <c:pt idx="156">
                  <c:v>99682.147133000006</c:v>
                </c:pt>
                <c:pt idx="157">
                  <c:v>104308.236749</c:v>
                </c:pt>
                <c:pt idx="158">
                  <c:v>89554.728854999994</c:v>
                </c:pt>
                <c:pt idx="159">
                  <c:v>46244.567892999999</c:v>
                </c:pt>
                <c:pt idx="160">
                  <c:v>42758.339640999999</c:v>
                </c:pt>
                <c:pt idx="161">
                  <c:v>38827.229504000003</c:v>
                </c:pt>
                <c:pt idx="162">
                  <c:v>15669.060949000001</c:v>
                </c:pt>
                <c:pt idx="163">
                  <c:v>14119.256619</c:v>
                </c:pt>
                <c:pt idx="164">
                  <c:v>18465.819207</c:v>
                </c:pt>
                <c:pt idx="165">
                  <c:v>18561.017016000002</c:v>
                </c:pt>
                <c:pt idx="166">
                  <c:v>18033.121206</c:v>
                </c:pt>
                <c:pt idx="167">
                  <c:v>19192.414560000001</c:v>
                </c:pt>
                <c:pt idx="168">
                  <c:v>18954.516116999999</c:v>
                </c:pt>
                <c:pt idx="169">
                  <c:v>19044.918153999999</c:v>
                </c:pt>
                <c:pt idx="170">
                  <c:v>18555.671108999999</c:v>
                </c:pt>
                <c:pt idx="171">
                  <c:v>20760.732319999999</c:v>
                </c:pt>
                <c:pt idx="172">
                  <c:v>20853.085346</c:v>
                </c:pt>
                <c:pt idx="173">
                  <c:v>20744.136850999999</c:v>
                </c:pt>
                <c:pt idx="174">
                  <c:v>21946.418751000001</c:v>
                </c:pt>
                <c:pt idx="175">
                  <c:v>22050.774147</c:v>
                </c:pt>
                <c:pt idx="176">
                  <c:v>24747.942478000001</c:v>
                </c:pt>
                <c:pt idx="177">
                  <c:v>22163.156477</c:v>
                </c:pt>
                <c:pt idx="178">
                  <c:v>23510.099075999999</c:v>
                </c:pt>
                <c:pt idx="179">
                  <c:v>23272.143392000002</c:v>
                </c:pt>
                <c:pt idx="180">
                  <c:v>24568.984184000001</c:v>
                </c:pt>
                <c:pt idx="181">
                  <c:v>23655.757815000001</c:v>
                </c:pt>
                <c:pt idx="182">
                  <c:v>24699.533389</c:v>
                </c:pt>
                <c:pt idx="183">
                  <c:v>25009.943309999999</c:v>
                </c:pt>
                <c:pt idx="184">
                  <c:v>23202.733402999998</c:v>
                </c:pt>
                <c:pt idx="185">
                  <c:v>23417.861498999999</c:v>
                </c:pt>
                <c:pt idx="186">
                  <c:v>24182.360547</c:v>
                </c:pt>
                <c:pt idx="187">
                  <c:v>24843.815277000002</c:v>
                </c:pt>
                <c:pt idx="188">
                  <c:v>25510.958208</c:v>
                </c:pt>
                <c:pt idx="189">
                  <c:v>26118.921714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77-FC42-878D-6F4DA3A4E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63920"/>
        <c:axId val="2009507552"/>
      </c:scatterChart>
      <c:valAx>
        <c:axId val="2055963920"/>
        <c:scaling>
          <c:orientation val="minMax"/>
          <c:max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2009507552"/>
        <c:crosses val="autoZero"/>
        <c:crossBetween val="midCat"/>
      </c:valAx>
      <c:valAx>
        <c:axId val="20095075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Stress (bar)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20559639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763582941394071"/>
          <c:y val="8.643786077866783E-2"/>
          <c:w val="0.11156116894784122"/>
          <c:h val="0.2101398763629416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'300'!$A$156:$A$405</c:f>
              <c:numCache>
                <c:formatCode>General</c:formatCode>
                <c:ptCount val="250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3.0299999999999997E-2</c:v>
                </c:pt>
                <c:pt idx="75">
                  <c:v>3.0700000000000002E-2</c:v>
                </c:pt>
                <c:pt idx="76">
                  <c:v>3.1099999999999999E-2</c:v>
                </c:pt>
                <c:pt idx="77">
                  <c:v>3.15E-2</c:v>
                </c:pt>
                <c:pt idx="78">
                  <c:v>3.1899999999999998E-2</c:v>
                </c:pt>
                <c:pt idx="79">
                  <c:v>3.2299999999999995E-2</c:v>
                </c:pt>
                <c:pt idx="80">
                  <c:v>3.2699999999999993E-2</c:v>
                </c:pt>
                <c:pt idx="81">
                  <c:v>3.3100000000000004E-2</c:v>
                </c:pt>
                <c:pt idx="82">
                  <c:v>3.3500000000000002E-2</c:v>
                </c:pt>
                <c:pt idx="83">
                  <c:v>3.39E-2</c:v>
                </c:pt>
                <c:pt idx="84">
                  <c:v>3.4299999999999997E-2</c:v>
                </c:pt>
                <c:pt idx="85">
                  <c:v>3.4699999999999995E-2</c:v>
                </c:pt>
                <c:pt idx="86">
                  <c:v>3.5099999999999999E-2</c:v>
                </c:pt>
                <c:pt idx="87">
                  <c:v>3.5500000000000004E-2</c:v>
                </c:pt>
                <c:pt idx="88">
                  <c:v>3.5900000000000001E-2</c:v>
                </c:pt>
                <c:pt idx="89">
                  <c:v>3.6299999999999999E-2</c:v>
                </c:pt>
                <c:pt idx="90">
                  <c:v>3.6699999999999997E-2</c:v>
                </c:pt>
                <c:pt idx="91">
                  <c:v>3.7100000000000001E-2</c:v>
                </c:pt>
                <c:pt idx="92">
                  <c:v>3.7499999999999999E-2</c:v>
                </c:pt>
                <c:pt idx="93">
                  <c:v>3.7899999999999996E-2</c:v>
                </c:pt>
                <c:pt idx="94">
                  <c:v>3.8300000000000001E-2</c:v>
                </c:pt>
                <c:pt idx="95">
                  <c:v>3.8699999999999998E-2</c:v>
                </c:pt>
                <c:pt idx="96">
                  <c:v>3.9100000000000003E-2</c:v>
                </c:pt>
                <c:pt idx="97">
                  <c:v>3.95E-2</c:v>
                </c:pt>
                <c:pt idx="98">
                  <c:v>3.9899999999999998E-2</c:v>
                </c:pt>
                <c:pt idx="99">
                  <c:v>4.0299999999999996E-2</c:v>
                </c:pt>
                <c:pt idx="100">
                  <c:v>4.0699999999999993E-2</c:v>
                </c:pt>
                <c:pt idx="101">
                  <c:v>4.1100000000000005E-2</c:v>
                </c:pt>
                <c:pt idx="102">
                  <c:v>4.1500000000000002E-2</c:v>
                </c:pt>
                <c:pt idx="103">
                  <c:v>4.19E-2</c:v>
                </c:pt>
                <c:pt idx="104">
                  <c:v>4.2299999999999997E-2</c:v>
                </c:pt>
                <c:pt idx="105">
                  <c:v>4.2699999999999995E-2</c:v>
                </c:pt>
                <c:pt idx="106">
                  <c:v>4.3099999999999999E-2</c:v>
                </c:pt>
                <c:pt idx="107">
                  <c:v>4.3500000000000004E-2</c:v>
                </c:pt>
                <c:pt idx="108">
                  <c:v>4.3900000000000002E-2</c:v>
                </c:pt>
                <c:pt idx="109">
                  <c:v>4.4299999999999999E-2</c:v>
                </c:pt>
                <c:pt idx="110">
                  <c:v>4.4699999999999997E-2</c:v>
                </c:pt>
                <c:pt idx="111">
                  <c:v>4.5100000000000001E-2</c:v>
                </c:pt>
                <c:pt idx="112">
                  <c:v>4.5499999999999999E-2</c:v>
                </c:pt>
                <c:pt idx="113">
                  <c:v>4.5899999999999996E-2</c:v>
                </c:pt>
                <c:pt idx="114">
                  <c:v>4.6300000000000001E-2</c:v>
                </c:pt>
                <c:pt idx="115">
                  <c:v>4.6699999999999998E-2</c:v>
                </c:pt>
                <c:pt idx="116">
                  <c:v>4.7100000000000003E-2</c:v>
                </c:pt>
                <c:pt idx="117">
                  <c:v>4.7500000000000001E-2</c:v>
                </c:pt>
                <c:pt idx="118">
                  <c:v>4.7899999999999998E-2</c:v>
                </c:pt>
                <c:pt idx="119">
                  <c:v>4.8299999999999996E-2</c:v>
                </c:pt>
                <c:pt idx="120">
                  <c:v>4.8699999999999993E-2</c:v>
                </c:pt>
                <c:pt idx="121">
                  <c:v>4.9099999999999998E-2</c:v>
                </c:pt>
                <c:pt idx="122">
                  <c:v>4.9500000000000002E-2</c:v>
                </c:pt>
                <c:pt idx="123">
                  <c:v>4.99E-2</c:v>
                </c:pt>
                <c:pt idx="124">
                  <c:v>5.0299999999999997E-2</c:v>
                </c:pt>
                <c:pt idx="125">
                  <c:v>5.0699999999999995E-2</c:v>
                </c:pt>
                <c:pt idx="126">
                  <c:v>5.1099999999999993E-2</c:v>
                </c:pt>
                <c:pt idx="127">
                  <c:v>5.1500000000000004E-2</c:v>
                </c:pt>
                <c:pt idx="128">
                  <c:v>5.1900000000000002E-2</c:v>
                </c:pt>
                <c:pt idx="129">
                  <c:v>5.2299999999999999E-2</c:v>
                </c:pt>
                <c:pt idx="130">
                  <c:v>5.2699999999999997E-2</c:v>
                </c:pt>
                <c:pt idx="131">
                  <c:v>5.3099999999999994E-2</c:v>
                </c:pt>
                <c:pt idx="132">
                  <c:v>5.3499999999999999E-2</c:v>
                </c:pt>
                <c:pt idx="133">
                  <c:v>5.3899999999999997E-2</c:v>
                </c:pt>
                <c:pt idx="134">
                  <c:v>5.4300000000000001E-2</c:v>
                </c:pt>
                <c:pt idx="135">
                  <c:v>5.4699999999999999E-2</c:v>
                </c:pt>
                <c:pt idx="136">
                  <c:v>5.5099999999999996E-2</c:v>
                </c:pt>
                <c:pt idx="137">
                  <c:v>5.5500000000000001E-2</c:v>
                </c:pt>
                <c:pt idx="138">
                  <c:v>5.5899999999999998E-2</c:v>
                </c:pt>
                <c:pt idx="139">
                  <c:v>5.6299999999999996E-2</c:v>
                </c:pt>
                <c:pt idx="140">
                  <c:v>5.6699999999999993E-2</c:v>
                </c:pt>
                <c:pt idx="141">
                  <c:v>5.7099999999999998E-2</c:v>
                </c:pt>
                <c:pt idx="142">
                  <c:v>5.7500000000000002E-2</c:v>
                </c:pt>
                <c:pt idx="143">
                  <c:v>5.79E-2</c:v>
                </c:pt>
                <c:pt idx="144">
                  <c:v>5.8299999999999998E-2</c:v>
                </c:pt>
                <c:pt idx="145">
                  <c:v>5.8699999999999995E-2</c:v>
                </c:pt>
                <c:pt idx="146">
                  <c:v>5.9099999999999993E-2</c:v>
                </c:pt>
                <c:pt idx="147">
                  <c:v>5.9500000000000004E-2</c:v>
                </c:pt>
                <c:pt idx="148">
                  <c:v>5.9900000000000002E-2</c:v>
                </c:pt>
                <c:pt idx="149">
                  <c:v>6.0299999999999999E-2</c:v>
                </c:pt>
                <c:pt idx="150">
                  <c:v>6.0699999999999997E-2</c:v>
                </c:pt>
                <c:pt idx="151">
                  <c:v>6.1099999999999995E-2</c:v>
                </c:pt>
                <c:pt idx="152">
                  <c:v>6.1499999999999999E-2</c:v>
                </c:pt>
                <c:pt idx="153">
                  <c:v>6.1899999999999997E-2</c:v>
                </c:pt>
                <c:pt idx="154">
                  <c:v>6.2300000000000001E-2</c:v>
                </c:pt>
                <c:pt idx="155">
                  <c:v>6.2699999999999992E-2</c:v>
                </c:pt>
                <c:pt idx="156">
                  <c:v>6.3099999999999989E-2</c:v>
                </c:pt>
                <c:pt idx="157">
                  <c:v>6.3500000000000001E-2</c:v>
                </c:pt>
                <c:pt idx="158">
                  <c:v>6.3899999999999998E-2</c:v>
                </c:pt>
                <c:pt idx="159">
                  <c:v>6.4299999999999996E-2</c:v>
                </c:pt>
                <c:pt idx="160">
                  <c:v>6.4700000000000008E-2</c:v>
                </c:pt>
                <c:pt idx="161">
                  <c:v>6.5099999999999991E-2</c:v>
                </c:pt>
                <c:pt idx="162">
                  <c:v>6.5500000000000003E-2</c:v>
                </c:pt>
                <c:pt idx="163">
                  <c:v>6.5899999999999986E-2</c:v>
                </c:pt>
                <c:pt idx="164">
                  <c:v>6.6299999999999998E-2</c:v>
                </c:pt>
                <c:pt idx="165">
                  <c:v>6.6700000000000009E-2</c:v>
                </c:pt>
                <c:pt idx="166">
                  <c:v>6.7099999999999993E-2</c:v>
                </c:pt>
                <c:pt idx="167">
                  <c:v>6.7500000000000004E-2</c:v>
                </c:pt>
                <c:pt idx="168">
                  <c:v>6.7899999999999988E-2</c:v>
                </c:pt>
                <c:pt idx="169">
                  <c:v>6.83E-2</c:v>
                </c:pt>
                <c:pt idx="170">
                  <c:v>6.8700000000000011E-2</c:v>
                </c:pt>
                <c:pt idx="171">
                  <c:v>6.9099999999999995E-2</c:v>
                </c:pt>
                <c:pt idx="172">
                  <c:v>6.9500000000000006E-2</c:v>
                </c:pt>
                <c:pt idx="173">
                  <c:v>6.989999999999999E-2</c:v>
                </c:pt>
                <c:pt idx="174">
                  <c:v>7.0300000000000001E-2</c:v>
                </c:pt>
                <c:pt idx="175">
                  <c:v>7.0699999999999999E-2</c:v>
                </c:pt>
                <c:pt idx="176">
                  <c:v>7.1099999999999997E-2</c:v>
                </c:pt>
                <c:pt idx="177">
                  <c:v>7.1500000000000008E-2</c:v>
                </c:pt>
                <c:pt idx="178">
                  <c:v>7.1899999999999992E-2</c:v>
                </c:pt>
                <c:pt idx="179">
                  <c:v>7.2300000000000003E-2</c:v>
                </c:pt>
                <c:pt idx="180">
                  <c:v>7.2700000000000001E-2</c:v>
                </c:pt>
                <c:pt idx="181">
                  <c:v>7.3099999999999998E-2</c:v>
                </c:pt>
                <c:pt idx="182">
                  <c:v>7.3499999999999996E-2</c:v>
                </c:pt>
                <c:pt idx="183">
                  <c:v>7.3899999999999993E-2</c:v>
                </c:pt>
                <c:pt idx="184">
                  <c:v>7.4300000000000005E-2</c:v>
                </c:pt>
                <c:pt idx="185">
                  <c:v>7.4700000000000003E-2</c:v>
                </c:pt>
                <c:pt idx="186">
                  <c:v>7.51E-2</c:v>
                </c:pt>
                <c:pt idx="187">
                  <c:v>7.5499999999999998E-2</c:v>
                </c:pt>
                <c:pt idx="188">
                  <c:v>7.5899999999999995E-2</c:v>
                </c:pt>
                <c:pt idx="189">
                  <c:v>7.6299999999999993E-2</c:v>
                </c:pt>
                <c:pt idx="190">
                  <c:v>7.6700000000000004E-2</c:v>
                </c:pt>
                <c:pt idx="191">
                  <c:v>7.7100000000000002E-2</c:v>
                </c:pt>
                <c:pt idx="192">
                  <c:v>7.7499999999999999E-2</c:v>
                </c:pt>
                <c:pt idx="193">
                  <c:v>7.7899999999999997E-2</c:v>
                </c:pt>
                <c:pt idx="194">
                  <c:v>7.8299999999999995E-2</c:v>
                </c:pt>
                <c:pt idx="195">
                  <c:v>7.8700000000000006E-2</c:v>
                </c:pt>
                <c:pt idx="196">
                  <c:v>7.909999999999999E-2</c:v>
                </c:pt>
                <c:pt idx="197">
                  <c:v>7.9500000000000001E-2</c:v>
                </c:pt>
                <c:pt idx="198">
                  <c:v>7.9899999999999999E-2</c:v>
                </c:pt>
                <c:pt idx="199">
                  <c:v>8.0299999999999996E-2</c:v>
                </c:pt>
                <c:pt idx="200">
                  <c:v>8.0700000000000008E-2</c:v>
                </c:pt>
                <c:pt idx="201">
                  <c:v>8.1099999999999992E-2</c:v>
                </c:pt>
                <c:pt idx="202">
                  <c:v>8.1500000000000003E-2</c:v>
                </c:pt>
                <c:pt idx="203">
                  <c:v>8.1899999999999987E-2</c:v>
                </c:pt>
                <c:pt idx="204">
                  <c:v>8.2299999999999998E-2</c:v>
                </c:pt>
                <c:pt idx="205">
                  <c:v>8.270000000000001E-2</c:v>
                </c:pt>
                <c:pt idx="206">
                  <c:v>8.3099999999999993E-2</c:v>
                </c:pt>
                <c:pt idx="207">
                  <c:v>8.3500000000000005E-2</c:v>
                </c:pt>
                <c:pt idx="208">
                  <c:v>8.3899999999999988E-2</c:v>
                </c:pt>
                <c:pt idx="209">
                  <c:v>8.43E-2</c:v>
                </c:pt>
                <c:pt idx="210">
                  <c:v>8.4700000000000011E-2</c:v>
                </c:pt>
                <c:pt idx="211">
                  <c:v>8.5099999999999995E-2</c:v>
                </c:pt>
                <c:pt idx="212">
                  <c:v>8.5500000000000007E-2</c:v>
                </c:pt>
                <c:pt idx="213">
                  <c:v>8.589999999999999E-2</c:v>
                </c:pt>
                <c:pt idx="214">
                  <c:v>8.6300000000000002E-2</c:v>
                </c:pt>
                <c:pt idx="215">
                  <c:v>8.6699999999999999E-2</c:v>
                </c:pt>
                <c:pt idx="216">
                  <c:v>8.7099999999999997E-2</c:v>
                </c:pt>
                <c:pt idx="217">
                  <c:v>8.7500000000000008E-2</c:v>
                </c:pt>
                <c:pt idx="218">
                  <c:v>8.7899999999999992E-2</c:v>
                </c:pt>
                <c:pt idx="219">
                  <c:v>8.8300000000000003E-2</c:v>
                </c:pt>
                <c:pt idx="220">
                  <c:v>8.8700000000000001E-2</c:v>
                </c:pt>
                <c:pt idx="221">
                  <c:v>8.9099999999999999E-2</c:v>
                </c:pt>
                <c:pt idx="222">
                  <c:v>8.9499999999999996E-2</c:v>
                </c:pt>
                <c:pt idx="223">
                  <c:v>8.9899999999999994E-2</c:v>
                </c:pt>
                <c:pt idx="224">
                  <c:v>9.0300000000000005E-2</c:v>
                </c:pt>
                <c:pt idx="225">
                  <c:v>9.0700000000000003E-2</c:v>
                </c:pt>
                <c:pt idx="226">
                  <c:v>9.11E-2</c:v>
                </c:pt>
                <c:pt idx="227">
                  <c:v>9.1499999999999998E-2</c:v>
                </c:pt>
                <c:pt idx="228">
                  <c:v>9.1899999999999996E-2</c:v>
                </c:pt>
                <c:pt idx="229">
                  <c:v>9.2299999999999993E-2</c:v>
                </c:pt>
                <c:pt idx="230">
                  <c:v>9.2700000000000005E-2</c:v>
                </c:pt>
                <c:pt idx="231">
                  <c:v>9.3100000000000002E-2</c:v>
                </c:pt>
                <c:pt idx="232">
                  <c:v>9.35E-2</c:v>
                </c:pt>
                <c:pt idx="233">
                  <c:v>9.3899999999999997E-2</c:v>
                </c:pt>
                <c:pt idx="234">
                  <c:v>9.4299999999999995E-2</c:v>
                </c:pt>
                <c:pt idx="235">
                  <c:v>9.4699999999999993E-2</c:v>
                </c:pt>
                <c:pt idx="236">
                  <c:v>9.509999999999999E-2</c:v>
                </c:pt>
                <c:pt idx="237">
                  <c:v>9.5500000000000002E-2</c:v>
                </c:pt>
                <c:pt idx="238">
                  <c:v>9.5899999999999999E-2</c:v>
                </c:pt>
                <c:pt idx="239">
                  <c:v>9.6299999999999997E-2</c:v>
                </c:pt>
                <c:pt idx="240">
                  <c:v>9.6699999999999994E-2</c:v>
                </c:pt>
                <c:pt idx="241">
                  <c:v>9.7099999999999992E-2</c:v>
                </c:pt>
                <c:pt idx="242">
                  <c:v>9.7500000000000003E-2</c:v>
                </c:pt>
                <c:pt idx="243">
                  <c:v>9.7899999999999987E-2</c:v>
                </c:pt>
                <c:pt idx="244">
                  <c:v>9.8299999999999998E-2</c:v>
                </c:pt>
                <c:pt idx="245">
                  <c:v>9.8699999999999996E-2</c:v>
                </c:pt>
                <c:pt idx="246">
                  <c:v>9.9099999999999994E-2</c:v>
                </c:pt>
                <c:pt idx="247">
                  <c:v>9.9500000000000005E-2</c:v>
                </c:pt>
                <c:pt idx="248">
                  <c:v>9.9899999999999989E-2</c:v>
                </c:pt>
              </c:numCache>
            </c:numRef>
          </c:xVal>
          <c:yVal>
            <c:numRef>
              <c:f>'300'!$M$156:$M$405</c:f>
              <c:numCache>
                <c:formatCode>General</c:formatCode>
                <c:ptCount val="250"/>
                <c:pt idx="0">
                  <c:v>-1025.2738320000001</c:v>
                </c:pt>
                <c:pt idx="1">
                  <c:v>47.152171000000003</c:v>
                </c:pt>
                <c:pt idx="2">
                  <c:v>-545.23893899999996</c:v>
                </c:pt>
                <c:pt idx="3">
                  <c:v>1021.62663</c:v>
                </c:pt>
                <c:pt idx="4">
                  <c:v>2398.054963</c:v>
                </c:pt>
                <c:pt idx="5">
                  <c:v>390.318917</c:v>
                </c:pt>
                <c:pt idx="6">
                  <c:v>1122.8670320000001</c:v>
                </c:pt>
                <c:pt idx="7">
                  <c:v>2377.629778</c:v>
                </c:pt>
                <c:pt idx="8">
                  <c:v>938.69240200000002</c:v>
                </c:pt>
                <c:pt idx="9">
                  <c:v>685.57568100000003</c:v>
                </c:pt>
                <c:pt idx="10">
                  <c:v>1404.613801</c:v>
                </c:pt>
                <c:pt idx="11">
                  <c:v>3634.9486820000002</c:v>
                </c:pt>
                <c:pt idx="12">
                  <c:v>1242.5504579999999</c:v>
                </c:pt>
                <c:pt idx="13">
                  <c:v>2311.458404</c:v>
                </c:pt>
                <c:pt idx="14">
                  <c:v>4731.5447329999997</c:v>
                </c:pt>
                <c:pt idx="15">
                  <c:v>2456.182014</c:v>
                </c:pt>
                <c:pt idx="16">
                  <c:v>303.75312100000002</c:v>
                </c:pt>
                <c:pt idx="17">
                  <c:v>3685.2877950000002</c:v>
                </c:pt>
                <c:pt idx="18">
                  <c:v>3044.3977679999998</c:v>
                </c:pt>
                <c:pt idx="19">
                  <c:v>2711.6204939999998</c:v>
                </c:pt>
                <c:pt idx="20">
                  <c:v>3896.878827</c:v>
                </c:pt>
                <c:pt idx="21">
                  <c:v>4006.7553779999998</c:v>
                </c:pt>
                <c:pt idx="22">
                  <c:v>5673.1147229999997</c:v>
                </c:pt>
                <c:pt idx="23">
                  <c:v>4099.2392010000003</c:v>
                </c:pt>
                <c:pt idx="24">
                  <c:v>5459.628901</c:v>
                </c:pt>
                <c:pt idx="25">
                  <c:v>5071.7514499999997</c:v>
                </c:pt>
                <c:pt idx="26">
                  <c:v>6267.1162340000001</c:v>
                </c:pt>
                <c:pt idx="27">
                  <c:v>3139.238906</c:v>
                </c:pt>
                <c:pt idx="28">
                  <c:v>5351.8936869999998</c:v>
                </c:pt>
                <c:pt idx="29">
                  <c:v>4462.3273399999998</c:v>
                </c:pt>
                <c:pt idx="30">
                  <c:v>6224.8321319999995</c:v>
                </c:pt>
                <c:pt idx="31">
                  <c:v>7689.1357790000002</c:v>
                </c:pt>
                <c:pt idx="32">
                  <c:v>7095.7795390000001</c:v>
                </c:pt>
                <c:pt idx="33">
                  <c:v>8480.5713419999993</c:v>
                </c:pt>
                <c:pt idx="34">
                  <c:v>6421.7862610000002</c:v>
                </c:pt>
                <c:pt idx="35">
                  <c:v>5354.5052429999996</c:v>
                </c:pt>
                <c:pt idx="36">
                  <c:v>7584.5188250000001</c:v>
                </c:pt>
                <c:pt idx="37">
                  <c:v>6736.2372359999999</c:v>
                </c:pt>
                <c:pt idx="38">
                  <c:v>8644.9782749999995</c:v>
                </c:pt>
                <c:pt idx="39">
                  <c:v>8830.1303000000007</c:v>
                </c:pt>
                <c:pt idx="40">
                  <c:v>7956.0659770000002</c:v>
                </c:pt>
                <c:pt idx="41">
                  <c:v>10032.662791999999</c:v>
                </c:pt>
                <c:pt idx="42">
                  <c:v>9060.2250769999991</c:v>
                </c:pt>
                <c:pt idx="43">
                  <c:v>8297.3124680000001</c:v>
                </c:pt>
                <c:pt idx="44">
                  <c:v>7815.2731190000004</c:v>
                </c:pt>
                <c:pt idx="45">
                  <c:v>9090.1923139999999</c:v>
                </c:pt>
                <c:pt idx="46">
                  <c:v>9524.6680359999991</c:v>
                </c:pt>
                <c:pt idx="47">
                  <c:v>8762.9760929999993</c:v>
                </c:pt>
                <c:pt idx="48">
                  <c:v>9929.6430689999997</c:v>
                </c:pt>
                <c:pt idx="49">
                  <c:v>8577.4441970000007</c:v>
                </c:pt>
                <c:pt idx="50">
                  <c:v>10912.18491</c:v>
                </c:pt>
                <c:pt idx="51">
                  <c:v>10715.189929</c:v>
                </c:pt>
                <c:pt idx="52">
                  <c:v>10003.007181999999</c:v>
                </c:pt>
                <c:pt idx="53">
                  <c:v>11131.999646</c:v>
                </c:pt>
                <c:pt idx="54">
                  <c:v>10088.278029999999</c:v>
                </c:pt>
                <c:pt idx="55">
                  <c:v>9904.1694509999998</c:v>
                </c:pt>
                <c:pt idx="56">
                  <c:v>8821.6288910000003</c:v>
                </c:pt>
                <c:pt idx="57">
                  <c:v>12217.478764</c:v>
                </c:pt>
                <c:pt idx="58">
                  <c:v>12097.223612</c:v>
                </c:pt>
                <c:pt idx="59">
                  <c:v>11581.886581000001</c:v>
                </c:pt>
                <c:pt idx="60">
                  <c:v>10936.647939</c:v>
                </c:pt>
                <c:pt idx="61">
                  <c:v>10773.946024000001</c:v>
                </c:pt>
                <c:pt idx="62">
                  <c:v>12782.944217</c:v>
                </c:pt>
                <c:pt idx="63">
                  <c:v>11668.194192000001</c:v>
                </c:pt>
                <c:pt idx="64">
                  <c:v>12994.052248</c:v>
                </c:pt>
                <c:pt idx="65">
                  <c:v>12146.065084</c:v>
                </c:pt>
                <c:pt idx="66">
                  <c:v>12520.044447</c:v>
                </c:pt>
                <c:pt idx="67">
                  <c:v>12531.658079000001</c:v>
                </c:pt>
                <c:pt idx="68">
                  <c:v>12811.521595</c:v>
                </c:pt>
                <c:pt idx="69">
                  <c:v>13450.074973000001</c:v>
                </c:pt>
                <c:pt idx="70">
                  <c:v>13278.383986000001</c:v>
                </c:pt>
                <c:pt idx="71">
                  <c:v>14112.17598</c:v>
                </c:pt>
                <c:pt idx="72">
                  <c:v>13834.685168</c:v>
                </c:pt>
                <c:pt idx="73">
                  <c:v>14662.928008000001</c:v>
                </c:pt>
                <c:pt idx="74">
                  <c:v>15710.330628</c:v>
                </c:pt>
                <c:pt idx="75">
                  <c:v>14970.095042999999</c:v>
                </c:pt>
                <c:pt idx="76">
                  <c:v>14872.070121999999</c:v>
                </c:pt>
                <c:pt idx="77">
                  <c:v>14927.412494</c:v>
                </c:pt>
                <c:pt idx="78">
                  <c:v>16306.909942</c:v>
                </c:pt>
                <c:pt idx="79">
                  <c:v>15653.507251000001</c:v>
                </c:pt>
                <c:pt idx="80">
                  <c:v>15793.534498999999</c:v>
                </c:pt>
                <c:pt idx="81">
                  <c:v>16429.744713</c:v>
                </c:pt>
                <c:pt idx="82">
                  <c:v>16197.169712000001</c:v>
                </c:pt>
                <c:pt idx="83">
                  <c:v>16920.967615000001</c:v>
                </c:pt>
                <c:pt idx="84">
                  <c:v>16720.310839000002</c:v>
                </c:pt>
                <c:pt idx="85">
                  <c:v>17085.984206000001</c:v>
                </c:pt>
                <c:pt idx="86">
                  <c:v>17265.194067</c:v>
                </c:pt>
                <c:pt idx="87">
                  <c:v>16755.848542</c:v>
                </c:pt>
                <c:pt idx="88">
                  <c:v>16749.328344000001</c:v>
                </c:pt>
                <c:pt idx="89">
                  <c:v>17450.50405</c:v>
                </c:pt>
                <c:pt idx="90">
                  <c:v>17450.685283999999</c:v>
                </c:pt>
                <c:pt idx="91">
                  <c:v>16580.610354</c:v>
                </c:pt>
                <c:pt idx="92">
                  <c:v>17566.441078</c:v>
                </c:pt>
                <c:pt idx="93">
                  <c:v>19267.621761999999</c:v>
                </c:pt>
                <c:pt idx="94">
                  <c:v>19425.804100000001</c:v>
                </c:pt>
                <c:pt idx="95">
                  <c:v>18195.132998000001</c:v>
                </c:pt>
                <c:pt idx="96">
                  <c:v>17483.410124999999</c:v>
                </c:pt>
                <c:pt idx="97">
                  <c:v>18783.160666</c:v>
                </c:pt>
                <c:pt idx="98">
                  <c:v>18397.175281</c:v>
                </c:pt>
                <c:pt idx="99">
                  <c:v>19769.08237</c:v>
                </c:pt>
                <c:pt idx="100">
                  <c:v>19049.83063</c:v>
                </c:pt>
                <c:pt idx="101">
                  <c:v>18950.410217000001</c:v>
                </c:pt>
                <c:pt idx="102">
                  <c:v>19231.638854000001</c:v>
                </c:pt>
                <c:pt idx="103">
                  <c:v>21278.255249999998</c:v>
                </c:pt>
                <c:pt idx="104">
                  <c:v>20626.024415</c:v>
                </c:pt>
                <c:pt idx="105">
                  <c:v>20617.043109999999</c:v>
                </c:pt>
                <c:pt idx="106">
                  <c:v>19496.227894</c:v>
                </c:pt>
                <c:pt idx="107">
                  <c:v>20975.662071999999</c:v>
                </c:pt>
                <c:pt idx="108">
                  <c:v>18488.356419</c:v>
                </c:pt>
                <c:pt idx="109">
                  <c:v>22120.480651000002</c:v>
                </c:pt>
                <c:pt idx="110">
                  <c:v>19533.484905000001</c:v>
                </c:pt>
                <c:pt idx="111">
                  <c:v>22581.646091999999</c:v>
                </c:pt>
                <c:pt idx="112">
                  <c:v>21692.820994999998</c:v>
                </c:pt>
                <c:pt idx="113">
                  <c:v>21424.060802</c:v>
                </c:pt>
                <c:pt idx="114">
                  <c:v>22078.562703</c:v>
                </c:pt>
                <c:pt idx="115">
                  <c:v>20447.46587</c:v>
                </c:pt>
                <c:pt idx="116">
                  <c:v>22075.982727999999</c:v>
                </c:pt>
                <c:pt idx="117">
                  <c:v>21861.978781000002</c:v>
                </c:pt>
                <c:pt idx="118">
                  <c:v>22593.852185</c:v>
                </c:pt>
                <c:pt idx="119">
                  <c:v>22074.105855000002</c:v>
                </c:pt>
                <c:pt idx="120">
                  <c:v>24228.349155</c:v>
                </c:pt>
                <c:pt idx="121">
                  <c:v>20947.258074000001</c:v>
                </c:pt>
                <c:pt idx="122">
                  <c:v>22441.331525000001</c:v>
                </c:pt>
                <c:pt idx="123">
                  <c:v>24815.389222999998</c:v>
                </c:pt>
                <c:pt idx="124">
                  <c:v>23370.313430999999</c:v>
                </c:pt>
                <c:pt idx="125">
                  <c:v>22705.36695</c:v>
                </c:pt>
                <c:pt idx="126">
                  <c:v>23842.417212</c:v>
                </c:pt>
                <c:pt idx="127">
                  <c:v>24553.305132000001</c:v>
                </c:pt>
                <c:pt idx="128">
                  <c:v>24762.773270999998</c:v>
                </c:pt>
                <c:pt idx="129">
                  <c:v>24288.028116000001</c:v>
                </c:pt>
                <c:pt idx="130">
                  <c:v>23432.451473000001</c:v>
                </c:pt>
                <c:pt idx="131">
                  <c:v>24413.968809000002</c:v>
                </c:pt>
                <c:pt idx="132">
                  <c:v>23647.163648000002</c:v>
                </c:pt>
                <c:pt idx="133">
                  <c:v>24393.749316000001</c:v>
                </c:pt>
                <c:pt idx="134">
                  <c:v>24757.098282999999</c:v>
                </c:pt>
                <c:pt idx="135">
                  <c:v>26168.140718999999</c:v>
                </c:pt>
                <c:pt idx="136">
                  <c:v>24192.637692</c:v>
                </c:pt>
                <c:pt idx="137">
                  <c:v>24635.519864999998</c:v>
                </c:pt>
                <c:pt idx="138">
                  <c:v>23909.457539999999</c:v>
                </c:pt>
                <c:pt idx="139">
                  <c:v>24646.663826</c:v>
                </c:pt>
                <c:pt idx="140">
                  <c:v>24853.974865</c:v>
                </c:pt>
                <c:pt idx="141">
                  <c:v>26590.299204999999</c:v>
                </c:pt>
                <c:pt idx="142">
                  <c:v>26947.382231</c:v>
                </c:pt>
                <c:pt idx="143">
                  <c:v>26587.844857</c:v>
                </c:pt>
                <c:pt idx="144">
                  <c:v>22659.306457999999</c:v>
                </c:pt>
                <c:pt idx="145">
                  <c:v>26743.296383000001</c:v>
                </c:pt>
                <c:pt idx="146">
                  <c:v>25610.808177999999</c:v>
                </c:pt>
                <c:pt idx="147">
                  <c:v>24127.146230999999</c:v>
                </c:pt>
                <c:pt idx="148">
                  <c:v>24459.128282999998</c:v>
                </c:pt>
                <c:pt idx="149">
                  <c:v>27154.065111</c:v>
                </c:pt>
                <c:pt idx="150">
                  <c:v>26318.137542</c:v>
                </c:pt>
                <c:pt idx="151">
                  <c:v>27029.082956999999</c:v>
                </c:pt>
                <c:pt idx="152">
                  <c:v>25950.057051</c:v>
                </c:pt>
                <c:pt idx="153">
                  <c:v>26578.708922000002</c:v>
                </c:pt>
                <c:pt idx="154">
                  <c:v>25783.502947000001</c:v>
                </c:pt>
                <c:pt idx="155">
                  <c:v>28676.108136999999</c:v>
                </c:pt>
                <c:pt idx="156">
                  <c:v>26402.813167</c:v>
                </c:pt>
                <c:pt idx="157">
                  <c:v>28416.342840000001</c:v>
                </c:pt>
                <c:pt idx="158">
                  <c:v>27863.991320000001</c:v>
                </c:pt>
                <c:pt idx="159">
                  <c:v>26063.497088</c:v>
                </c:pt>
                <c:pt idx="160">
                  <c:v>28077.917402999999</c:v>
                </c:pt>
                <c:pt idx="161">
                  <c:v>28390.61305</c:v>
                </c:pt>
                <c:pt idx="162">
                  <c:v>28874.223190000001</c:v>
                </c:pt>
                <c:pt idx="163">
                  <c:v>27259.310054000001</c:v>
                </c:pt>
                <c:pt idx="164">
                  <c:v>26844.347114</c:v>
                </c:pt>
                <c:pt idx="165">
                  <c:v>30477.549294</c:v>
                </c:pt>
                <c:pt idx="166">
                  <c:v>28522.948956</c:v>
                </c:pt>
                <c:pt idx="167">
                  <c:v>28390.817997999999</c:v>
                </c:pt>
                <c:pt idx="168">
                  <c:v>27770.300277999999</c:v>
                </c:pt>
                <c:pt idx="169">
                  <c:v>28789.969699000001</c:v>
                </c:pt>
                <c:pt idx="170">
                  <c:v>28500.739380999999</c:v>
                </c:pt>
                <c:pt idx="171">
                  <c:v>28614.229275999998</c:v>
                </c:pt>
                <c:pt idx="172">
                  <c:v>28988.517543000002</c:v>
                </c:pt>
                <c:pt idx="173">
                  <c:v>28306.438638</c:v>
                </c:pt>
                <c:pt idx="174">
                  <c:v>28772.381709000001</c:v>
                </c:pt>
                <c:pt idx="175">
                  <c:v>29020.970905999999</c:v>
                </c:pt>
                <c:pt idx="176">
                  <c:v>29614.263823000001</c:v>
                </c:pt>
                <c:pt idx="177">
                  <c:v>30062.797654000002</c:v>
                </c:pt>
                <c:pt idx="178">
                  <c:v>29115.324322</c:v>
                </c:pt>
                <c:pt idx="179">
                  <c:v>29631.037136999999</c:v>
                </c:pt>
                <c:pt idx="180">
                  <c:v>30006.802145000001</c:v>
                </c:pt>
                <c:pt idx="181">
                  <c:v>28380.697212999999</c:v>
                </c:pt>
                <c:pt idx="182">
                  <c:v>30043.365212000001</c:v>
                </c:pt>
                <c:pt idx="183">
                  <c:v>30371.620292</c:v>
                </c:pt>
                <c:pt idx="184">
                  <c:v>29700.455428000001</c:v>
                </c:pt>
                <c:pt idx="185">
                  <c:v>30454.724617</c:v>
                </c:pt>
                <c:pt idx="186">
                  <c:v>29868.202347999999</c:v>
                </c:pt>
                <c:pt idx="187">
                  <c:v>29112.986337999999</c:v>
                </c:pt>
                <c:pt idx="188">
                  <c:v>29239.223909</c:v>
                </c:pt>
                <c:pt idx="189">
                  <c:v>30756.090543999999</c:v>
                </c:pt>
                <c:pt idx="190">
                  <c:v>30586.165947000001</c:v>
                </c:pt>
                <c:pt idx="191">
                  <c:v>30685.003464000001</c:v>
                </c:pt>
                <c:pt idx="192">
                  <c:v>30859.685601000001</c:v>
                </c:pt>
                <c:pt idx="193">
                  <c:v>29923.639123000001</c:v>
                </c:pt>
                <c:pt idx="194">
                  <c:v>30624.724363000001</c:v>
                </c:pt>
                <c:pt idx="195">
                  <c:v>30749.058048999999</c:v>
                </c:pt>
                <c:pt idx="196">
                  <c:v>30989.280802000001</c:v>
                </c:pt>
                <c:pt idx="197">
                  <c:v>30976.546338</c:v>
                </c:pt>
                <c:pt idx="198">
                  <c:v>29532.696272000001</c:v>
                </c:pt>
                <c:pt idx="199">
                  <c:v>30782.810432999999</c:v>
                </c:pt>
                <c:pt idx="200">
                  <c:v>30683.016292</c:v>
                </c:pt>
                <c:pt idx="201">
                  <c:v>31872.696677</c:v>
                </c:pt>
                <c:pt idx="202">
                  <c:v>31006.327026999999</c:v>
                </c:pt>
                <c:pt idx="203">
                  <c:v>31983.319567999999</c:v>
                </c:pt>
                <c:pt idx="204">
                  <c:v>31660.313018000001</c:v>
                </c:pt>
                <c:pt idx="205">
                  <c:v>31802.426931999998</c:v>
                </c:pt>
                <c:pt idx="206">
                  <c:v>32585.514196</c:v>
                </c:pt>
                <c:pt idx="207">
                  <c:v>30720.227459999998</c:v>
                </c:pt>
                <c:pt idx="208">
                  <c:v>30257.845995</c:v>
                </c:pt>
                <c:pt idx="209">
                  <c:v>30211.167281999999</c:v>
                </c:pt>
                <c:pt idx="210">
                  <c:v>31105.280252</c:v>
                </c:pt>
                <c:pt idx="211">
                  <c:v>32918.453429000001</c:v>
                </c:pt>
                <c:pt idx="212">
                  <c:v>30904.43766</c:v>
                </c:pt>
                <c:pt idx="213">
                  <c:v>31180.495778</c:v>
                </c:pt>
                <c:pt idx="214">
                  <c:v>32462.326869</c:v>
                </c:pt>
                <c:pt idx="215">
                  <c:v>33582.755606999999</c:v>
                </c:pt>
                <c:pt idx="216">
                  <c:v>31626.643940000002</c:v>
                </c:pt>
                <c:pt idx="217">
                  <c:v>30672.026313999999</c:v>
                </c:pt>
                <c:pt idx="218">
                  <c:v>31966.238302000002</c:v>
                </c:pt>
                <c:pt idx="219">
                  <c:v>29904.551931000002</c:v>
                </c:pt>
                <c:pt idx="220">
                  <c:v>29958.352498</c:v>
                </c:pt>
                <c:pt idx="221">
                  <c:v>31894.458924999999</c:v>
                </c:pt>
                <c:pt idx="222">
                  <c:v>33470.754328000003</c:v>
                </c:pt>
                <c:pt idx="223">
                  <c:v>30794.874048000001</c:v>
                </c:pt>
                <c:pt idx="224">
                  <c:v>34421.664317000002</c:v>
                </c:pt>
                <c:pt idx="225">
                  <c:v>32947.379285000003</c:v>
                </c:pt>
                <c:pt idx="226">
                  <c:v>32645.229292</c:v>
                </c:pt>
                <c:pt idx="227">
                  <c:v>32328.150476999999</c:v>
                </c:pt>
                <c:pt idx="228">
                  <c:v>30762.354615</c:v>
                </c:pt>
                <c:pt idx="229">
                  <c:v>30463.299996999998</c:v>
                </c:pt>
                <c:pt idx="230">
                  <c:v>31456.100624999999</c:v>
                </c:pt>
                <c:pt idx="231">
                  <c:v>31793.319491999999</c:v>
                </c:pt>
                <c:pt idx="232">
                  <c:v>33993.441057000004</c:v>
                </c:pt>
                <c:pt idx="233">
                  <c:v>33679.346007</c:v>
                </c:pt>
                <c:pt idx="234">
                  <c:v>30162.116363000001</c:v>
                </c:pt>
                <c:pt idx="235">
                  <c:v>34470.574989000001</c:v>
                </c:pt>
                <c:pt idx="236">
                  <c:v>33787.107485</c:v>
                </c:pt>
                <c:pt idx="237">
                  <c:v>33164.964077999997</c:v>
                </c:pt>
                <c:pt idx="238">
                  <c:v>32505.086628000001</c:v>
                </c:pt>
                <c:pt idx="239">
                  <c:v>30710.790645000001</c:v>
                </c:pt>
                <c:pt idx="240">
                  <c:v>31098.446699</c:v>
                </c:pt>
                <c:pt idx="241">
                  <c:v>30746.569705999998</c:v>
                </c:pt>
                <c:pt idx="242">
                  <c:v>30912.334117999999</c:v>
                </c:pt>
                <c:pt idx="243">
                  <c:v>31938.029868000001</c:v>
                </c:pt>
                <c:pt idx="244">
                  <c:v>31132.718812999999</c:v>
                </c:pt>
                <c:pt idx="245">
                  <c:v>31687.370476</c:v>
                </c:pt>
                <c:pt idx="246">
                  <c:v>30871.030477</c:v>
                </c:pt>
                <c:pt idx="247">
                  <c:v>30629.009600000001</c:v>
                </c:pt>
                <c:pt idx="248">
                  <c:v>33118.688516000002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F9-8D4E-89E9-4C8D1289615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'300'!$A$156:$A$405</c:f>
              <c:numCache>
                <c:formatCode>General</c:formatCode>
                <c:ptCount val="250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3.0299999999999997E-2</c:v>
                </c:pt>
                <c:pt idx="75">
                  <c:v>3.0700000000000002E-2</c:v>
                </c:pt>
                <c:pt idx="76">
                  <c:v>3.1099999999999999E-2</c:v>
                </c:pt>
                <c:pt idx="77">
                  <c:v>3.15E-2</c:v>
                </c:pt>
                <c:pt idx="78">
                  <c:v>3.1899999999999998E-2</c:v>
                </c:pt>
                <c:pt idx="79">
                  <c:v>3.2299999999999995E-2</c:v>
                </c:pt>
                <c:pt idx="80">
                  <c:v>3.2699999999999993E-2</c:v>
                </c:pt>
                <c:pt idx="81">
                  <c:v>3.3100000000000004E-2</c:v>
                </c:pt>
                <c:pt idx="82">
                  <c:v>3.3500000000000002E-2</c:v>
                </c:pt>
                <c:pt idx="83">
                  <c:v>3.39E-2</c:v>
                </c:pt>
                <c:pt idx="84">
                  <c:v>3.4299999999999997E-2</c:v>
                </c:pt>
                <c:pt idx="85">
                  <c:v>3.4699999999999995E-2</c:v>
                </c:pt>
                <c:pt idx="86">
                  <c:v>3.5099999999999999E-2</c:v>
                </c:pt>
                <c:pt idx="87">
                  <c:v>3.5500000000000004E-2</c:v>
                </c:pt>
                <c:pt idx="88">
                  <c:v>3.5900000000000001E-2</c:v>
                </c:pt>
                <c:pt idx="89">
                  <c:v>3.6299999999999999E-2</c:v>
                </c:pt>
                <c:pt idx="90">
                  <c:v>3.6699999999999997E-2</c:v>
                </c:pt>
                <c:pt idx="91">
                  <c:v>3.7100000000000001E-2</c:v>
                </c:pt>
                <c:pt idx="92">
                  <c:v>3.7499999999999999E-2</c:v>
                </c:pt>
                <c:pt idx="93">
                  <c:v>3.7899999999999996E-2</c:v>
                </c:pt>
                <c:pt idx="94">
                  <c:v>3.8300000000000001E-2</c:v>
                </c:pt>
                <c:pt idx="95">
                  <c:v>3.8699999999999998E-2</c:v>
                </c:pt>
                <c:pt idx="96">
                  <c:v>3.9100000000000003E-2</c:v>
                </c:pt>
                <c:pt idx="97">
                  <c:v>3.95E-2</c:v>
                </c:pt>
                <c:pt idx="98">
                  <c:v>3.9899999999999998E-2</c:v>
                </c:pt>
                <c:pt idx="99">
                  <c:v>4.0299999999999996E-2</c:v>
                </c:pt>
                <c:pt idx="100">
                  <c:v>4.0699999999999993E-2</c:v>
                </c:pt>
                <c:pt idx="101">
                  <c:v>4.1100000000000005E-2</c:v>
                </c:pt>
                <c:pt idx="102">
                  <c:v>4.1500000000000002E-2</c:v>
                </c:pt>
                <c:pt idx="103">
                  <c:v>4.19E-2</c:v>
                </c:pt>
                <c:pt idx="104">
                  <c:v>4.2299999999999997E-2</c:v>
                </c:pt>
                <c:pt idx="105">
                  <c:v>4.2699999999999995E-2</c:v>
                </c:pt>
                <c:pt idx="106">
                  <c:v>4.3099999999999999E-2</c:v>
                </c:pt>
                <c:pt idx="107">
                  <c:v>4.3500000000000004E-2</c:v>
                </c:pt>
                <c:pt idx="108">
                  <c:v>4.3900000000000002E-2</c:v>
                </c:pt>
                <c:pt idx="109">
                  <c:v>4.4299999999999999E-2</c:v>
                </c:pt>
                <c:pt idx="110">
                  <c:v>4.4699999999999997E-2</c:v>
                </c:pt>
                <c:pt idx="111">
                  <c:v>4.5100000000000001E-2</c:v>
                </c:pt>
                <c:pt idx="112">
                  <c:v>4.5499999999999999E-2</c:v>
                </c:pt>
                <c:pt idx="113">
                  <c:v>4.5899999999999996E-2</c:v>
                </c:pt>
                <c:pt idx="114">
                  <c:v>4.6300000000000001E-2</c:v>
                </c:pt>
                <c:pt idx="115">
                  <c:v>4.6699999999999998E-2</c:v>
                </c:pt>
                <c:pt idx="116">
                  <c:v>4.7100000000000003E-2</c:v>
                </c:pt>
                <c:pt idx="117">
                  <c:v>4.7500000000000001E-2</c:v>
                </c:pt>
                <c:pt idx="118">
                  <c:v>4.7899999999999998E-2</c:v>
                </c:pt>
                <c:pt idx="119">
                  <c:v>4.8299999999999996E-2</c:v>
                </c:pt>
                <c:pt idx="120">
                  <c:v>4.8699999999999993E-2</c:v>
                </c:pt>
                <c:pt idx="121">
                  <c:v>4.9099999999999998E-2</c:v>
                </c:pt>
                <c:pt idx="122">
                  <c:v>4.9500000000000002E-2</c:v>
                </c:pt>
                <c:pt idx="123">
                  <c:v>4.99E-2</c:v>
                </c:pt>
                <c:pt idx="124">
                  <c:v>5.0299999999999997E-2</c:v>
                </c:pt>
                <c:pt idx="125">
                  <c:v>5.0699999999999995E-2</c:v>
                </c:pt>
                <c:pt idx="126">
                  <c:v>5.1099999999999993E-2</c:v>
                </c:pt>
                <c:pt idx="127">
                  <c:v>5.1500000000000004E-2</c:v>
                </c:pt>
                <c:pt idx="128">
                  <c:v>5.1900000000000002E-2</c:v>
                </c:pt>
                <c:pt idx="129">
                  <c:v>5.2299999999999999E-2</c:v>
                </c:pt>
                <c:pt idx="130">
                  <c:v>5.2699999999999997E-2</c:v>
                </c:pt>
                <c:pt idx="131">
                  <c:v>5.3099999999999994E-2</c:v>
                </c:pt>
                <c:pt idx="132">
                  <c:v>5.3499999999999999E-2</c:v>
                </c:pt>
                <c:pt idx="133">
                  <c:v>5.3899999999999997E-2</c:v>
                </c:pt>
                <c:pt idx="134">
                  <c:v>5.4300000000000001E-2</c:v>
                </c:pt>
                <c:pt idx="135">
                  <c:v>5.4699999999999999E-2</c:v>
                </c:pt>
                <c:pt idx="136">
                  <c:v>5.5099999999999996E-2</c:v>
                </c:pt>
                <c:pt idx="137">
                  <c:v>5.5500000000000001E-2</c:v>
                </c:pt>
                <c:pt idx="138">
                  <c:v>5.5899999999999998E-2</c:v>
                </c:pt>
                <c:pt idx="139">
                  <c:v>5.6299999999999996E-2</c:v>
                </c:pt>
                <c:pt idx="140">
                  <c:v>5.6699999999999993E-2</c:v>
                </c:pt>
                <c:pt idx="141">
                  <c:v>5.7099999999999998E-2</c:v>
                </c:pt>
                <c:pt idx="142">
                  <c:v>5.7500000000000002E-2</c:v>
                </c:pt>
                <c:pt idx="143">
                  <c:v>5.79E-2</c:v>
                </c:pt>
                <c:pt idx="144">
                  <c:v>5.8299999999999998E-2</c:v>
                </c:pt>
                <c:pt idx="145">
                  <c:v>5.8699999999999995E-2</c:v>
                </c:pt>
                <c:pt idx="146">
                  <c:v>5.9099999999999993E-2</c:v>
                </c:pt>
                <c:pt idx="147">
                  <c:v>5.9500000000000004E-2</c:v>
                </c:pt>
                <c:pt idx="148">
                  <c:v>5.9900000000000002E-2</c:v>
                </c:pt>
                <c:pt idx="149">
                  <c:v>6.0299999999999999E-2</c:v>
                </c:pt>
                <c:pt idx="150">
                  <c:v>6.0699999999999997E-2</c:v>
                </c:pt>
                <c:pt idx="151">
                  <c:v>6.1099999999999995E-2</c:v>
                </c:pt>
                <c:pt idx="152">
                  <c:v>6.1499999999999999E-2</c:v>
                </c:pt>
                <c:pt idx="153">
                  <c:v>6.1899999999999997E-2</c:v>
                </c:pt>
                <c:pt idx="154">
                  <c:v>6.2300000000000001E-2</c:v>
                </c:pt>
                <c:pt idx="155">
                  <c:v>6.2699999999999992E-2</c:v>
                </c:pt>
                <c:pt idx="156">
                  <c:v>6.3099999999999989E-2</c:v>
                </c:pt>
                <c:pt idx="157">
                  <c:v>6.3500000000000001E-2</c:v>
                </c:pt>
                <c:pt idx="158">
                  <c:v>6.3899999999999998E-2</c:v>
                </c:pt>
                <c:pt idx="159">
                  <c:v>6.4299999999999996E-2</c:v>
                </c:pt>
                <c:pt idx="160">
                  <c:v>6.4700000000000008E-2</c:v>
                </c:pt>
                <c:pt idx="161">
                  <c:v>6.5099999999999991E-2</c:v>
                </c:pt>
                <c:pt idx="162">
                  <c:v>6.5500000000000003E-2</c:v>
                </c:pt>
                <c:pt idx="163">
                  <c:v>6.5899999999999986E-2</c:v>
                </c:pt>
                <c:pt idx="164">
                  <c:v>6.6299999999999998E-2</c:v>
                </c:pt>
                <c:pt idx="165">
                  <c:v>6.6700000000000009E-2</c:v>
                </c:pt>
                <c:pt idx="166">
                  <c:v>6.7099999999999993E-2</c:v>
                </c:pt>
                <c:pt idx="167">
                  <c:v>6.7500000000000004E-2</c:v>
                </c:pt>
                <c:pt idx="168">
                  <c:v>6.7899999999999988E-2</c:v>
                </c:pt>
                <c:pt idx="169">
                  <c:v>6.83E-2</c:v>
                </c:pt>
                <c:pt idx="170">
                  <c:v>6.8700000000000011E-2</c:v>
                </c:pt>
                <c:pt idx="171">
                  <c:v>6.9099999999999995E-2</c:v>
                </c:pt>
                <c:pt idx="172">
                  <c:v>6.9500000000000006E-2</c:v>
                </c:pt>
                <c:pt idx="173">
                  <c:v>6.989999999999999E-2</c:v>
                </c:pt>
                <c:pt idx="174">
                  <c:v>7.0300000000000001E-2</c:v>
                </c:pt>
                <c:pt idx="175">
                  <c:v>7.0699999999999999E-2</c:v>
                </c:pt>
                <c:pt idx="176">
                  <c:v>7.1099999999999997E-2</c:v>
                </c:pt>
                <c:pt idx="177">
                  <c:v>7.1500000000000008E-2</c:v>
                </c:pt>
                <c:pt idx="178">
                  <c:v>7.1899999999999992E-2</c:v>
                </c:pt>
                <c:pt idx="179">
                  <c:v>7.2300000000000003E-2</c:v>
                </c:pt>
                <c:pt idx="180">
                  <c:v>7.2700000000000001E-2</c:v>
                </c:pt>
                <c:pt idx="181">
                  <c:v>7.3099999999999998E-2</c:v>
                </c:pt>
                <c:pt idx="182">
                  <c:v>7.3499999999999996E-2</c:v>
                </c:pt>
                <c:pt idx="183">
                  <c:v>7.3899999999999993E-2</c:v>
                </c:pt>
                <c:pt idx="184">
                  <c:v>7.4300000000000005E-2</c:v>
                </c:pt>
                <c:pt idx="185">
                  <c:v>7.4700000000000003E-2</c:v>
                </c:pt>
                <c:pt idx="186">
                  <c:v>7.51E-2</c:v>
                </c:pt>
                <c:pt idx="187">
                  <c:v>7.5499999999999998E-2</c:v>
                </c:pt>
                <c:pt idx="188">
                  <c:v>7.5899999999999995E-2</c:v>
                </c:pt>
                <c:pt idx="189">
                  <c:v>7.6299999999999993E-2</c:v>
                </c:pt>
                <c:pt idx="190">
                  <c:v>7.6700000000000004E-2</c:v>
                </c:pt>
                <c:pt idx="191">
                  <c:v>7.7100000000000002E-2</c:v>
                </c:pt>
                <c:pt idx="192">
                  <c:v>7.7499999999999999E-2</c:v>
                </c:pt>
                <c:pt idx="193">
                  <c:v>7.7899999999999997E-2</c:v>
                </c:pt>
                <c:pt idx="194">
                  <c:v>7.8299999999999995E-2</c:v>
                </c:pt>
                <c:pt idx="195">
                  <c:v>7.8700000000000006E-2</c:v>
                </c:pt>
                <c:pt idx="196">
                  <c:v>7.909999999999999E-2</c:v>
                </c:pt>
                <c:pt idx="197">
                  <c:v>7.9500000000000001E-2</c:v>
                </c:pt>
                <c:pt idx="198">
                  <c:v>7.9899999999999999E-2</c:v>
                </c:pt>
                <c:pt idx="199">
                  <c:v>8.0299999999999996E-2</c:v>
                </c:pt>
                <c:pt idx="200">
                  <c:v>8.0700000000000008E-2</c:v>
                </c:pt>
                <c:pt idx="201">
                  <c:v>8.1099999999999992E-2</c:v>
                </c:pt>
                <c:pt idx="202">
                  <c:v>8.1500000000000003E-2</c:v>
                </c:pt>
                <c:pt idx="203">
                  <c:v>8.1899999999999987E-2</c:v>
                </c:pt>
                <c:pt idx="204">
                  <c:v>8.2299999999999998E-2</c:v>
                </c:pt>
                <c:pt idx="205">
                  <c:v>8.270000000000001E-2</c:v>
                </c:pt>
                <c:pt idx="206">
                  <c:v>8.3099999999999993E-2</c:v>
                </c:pt>
                <c:pt idx="207">
                  <c:v>8.3500000000000005E-2</c:v>
                </c:pt>
                <c:pt idx="208">
                  <c:v>8.3899999999999988E-2</c:v>
                </c:pt>
                <c:pt idx="209">
                  <c:v>8.43E-2</c:v>
                </c:pt>
                <c:pt idx="210">
                  <c:v>8.4700000000000011E-2</c:v>
                </c:pt>
                <c:pt idx="211">
                  <c:v>8.5099999999999995E-2</c:v>
                </c:pt>
                <c:pt idx="212">
                  <c:v>8.5500000000000007E-2</c:v>
                </c:pt>
                <c:pt idx="213">
                  <c:v>8.589999999999999E-2</c:v>
                </c:pt>
                <c:pt idx="214">
                  <c:v>8.6300000000000002E-2</c:v>
                </c:pt>
                <c:pt idx="215">
                  <c:v>8.6699999999999999E-2</c:v>
                </c:pt>
                <c:pt idx="216">
                  <c:v>8.7099999999999997E-2</c:v>
                </c:pt>
                <c:pt idx="217">
                  <c:v>8.7500000000000008E-2</c:v>
                </c:pt>
                <c:pt idx="218">
                  <c:v>8.7899999999999992E-2</c:v>
                </c:pt>
                <c:pt idx="219">
                  <c:v>8.8300000000000003E-2</c:v>
                </c:pt>
                <c:pt idx="220">
                  <c:v>8.8700000000000001E-2</c:v>
                </c:pt>
                <c:pt idx="221">
                  <c:v>8.9099999999999999E-2</c:v>
                </c:pt>
                <c:pt idx="222">
                  <c:v>8.9499999999999996E-2</c:v>
                </c:pt>
                <c:pt idx="223">
                  <c:v>8.9899999999999994E-2</c:v>
                </c:pt>
                <c:pt idx="224">
                  <c:v>9.0300000000000005E-2</c:v>
                </c:pt>
                <c:pt idx="225">
                  <c:v>9.0700000000000003E-2</c:v>
                </c:pt>
                <c:pt idx="226">
                  <c:v>9.11E-2</c:v>
                </c:pt>
                <c:pt idx="227">
                  <c:v>9.1499999999999998E-2</c:v>
                </c:pt>
                <c:pt idx="228">
                  <c:v>9.1899999999999996E-2</c:v>
                </c:pt>
                <c:pt idx="229">
                  <c:v>9.2299999999999993E-2</c:v>
                </c:pt>
                <c:pt idx="230">
                  <c:v>9.2700000000000005E-2</c:v>
                </c:pt>
                <c:pt idx="231">
                  <c:v>9.3100000000000002E-2</c:v>
                </c:pt>
                <c:pt idx="232">
                  <c:v>9.35E-2</c:v>
                </c:pt>
                <c:pt idx="233">
                  <c:v>9.3899999999999997E-2</c:v>
                </c:pt>
                <c:pt idx="234">
                  <c:v>9.4299999999999995E-2</c:v>
                </c:pt>
                <c:pt idx="235">
                  <c:v>9.4699999999999993E-2</c:v>
                </c:pt>
                <c:pt idx="236">
                  <c:v>9.509999999999999E-2</c:v>
                </c:pt>
                <c:pt idx="237">
                  <c:v>9.5500000000000002E-2</c:v>
                </c:pt>
                <c:pt idx="238">
                  <c:v>9.5899999999999999E-2</c:v>
                </c:pt>
                <c:pt idx="239">
                  <c:v>9.6299999999999997E-2</c:v>
                </c:pt>
                <c:pt idx="240">
                  <c:v>9.6699999999999994E-2</c:v>
                </c:pt>
                <c:pt idx="241">
                  <c:v>9.7099999999999992E-2</c:v>
                </c:pt>
                <c:pt idx="242">
                  <c:v>9.7500000000000003E-2</c:v>
                </c:pt>
                <c:pt idx="243">
                  <c:v>9.7899999999999987E-2</c:v>
                </c:pt>
                <c:pt idx="244">
                  <c:v>9.8299999999999998E-2</c:v>
                </c:pt>
                <c:pt idx="245">
                  <c:v>9.8699999999999996E-2</c:v>
                </c:pt>
                <c:pt idx="246">
                  <c:v>9.9099999999999994E-2</c:v>
                </c:pt>
                <c:pt idx="247">
                  <c:v>9.9500000000000005E-2</c:v>
                </c:pt>
                <c:pt idx="248">
                  <c:v>9.9899999999999989E-2</c:v>
                </c:pt>
              </c:numCache>
            </c:numRef>
          </c:xVal>
          <c:yVal>
            <c:numRef>
              <c:f>'300'!$N$156:$N$405</c:f>
              <c:numCache>
                <c:formatCode>General</c:formatCode>
                <c:ptCount val="250"/>
                <c:pt idx="0">
                  <c:v>-2158.7281109999999</c:v>
                </c:pt>
                <c:pt idx="1">
                  <c:v>-380.574455</c:v>
                </c:pt>
                <c:pt idx="2">
                  <c:v>-2577.514467</c:v>
                </c:pt>
                <c:pt idx="3">
                  <c:v>619.36428999999998</c:v>
                </c:pt>
                <c:pt idx="4">
                  <c:v>998.75025900000003</c:v>
                </c:pt>
                <c:pt idx="5">
                  <c:v>-1654.2394240000001</c:v>
                </c:pt>
                <c:pt idx="6">
                  <c:v>1000.615605</c:v>
                </c:pt>
                <c:pt idx="7">
                  <c:v>-366.42748999999998</c:v>
                </c:pt>
                <c:pt idx="8">
                  <c:v>-1422.7487819999999</c:v>
                </c:pt>
                <c:pt idx="9">
                  <c:v>-2732.159674</c:v>
                </c:pt>
                <c:pt idx="10">
                  <c:v>-224.77826899999999</c:v>
                </c:pt>
                <c:pt idx="11">
                  <c:v>2891.5095569999999</c:v>
                </c:pt>
                <c:pt idx="12">
                  <c:v>-2009.606491</c:v>
                </c:pt>
                <c:pt idx="13">
                  <c:v>-578.03021899999999</c:v>
                </c:pt>
                <c:pt idx="14">
                  <c:v>1632.587957</c:v>
                </c:pt>
                <c:pt idx="15">
                  <c:v>-162.738113</c:v>
                </c:pt>
                <c:pt idx="16">
                  <c:v>-3036.3043389999998</c:v>
                </c:pt>
                <c:pt idx="17">
                  <c:v>96.285386000000003</c:v>
                </c:pt>
                <c:pt idx="18">
                  <c:v>-745.94419000000005</c:v>
                </c:pt>
                <c:pt idx="19">
                  <c:v>-710.28246899999999</c:v>
                </c:pt>
                <c:pt idx="20">
                  <c:v>-507.14746500000001</c:v>
                </c:pt>
                <c:pt idx="21">
                  <c:v>-102.615492</c:v>
                </c:pt>
                <c:pt idx="22">
                  <c:v>1672.4736820000001</c:v>
                </c:pt>
                <c:pt idx="23">
                  <c:v>-1530.1856049999999</c:v>
                </c:pt>
                <c:pt idx="24">
                  <c:v>933.95597599999996</c:v>
                </c:pt>
                <c:pt idx="25">
                  <c:v>-944.93018400000005</c:v>
                </c:pt>
                <c:pt idx="26">
                  <c:v>1000.896504</c:v>
                </c:pt>
                <c:pt idx="27">
                  <c:v>-3100.6122719999998</c:v>
                </c:pt>
                <c:pt idx="28">
                  <c:v>-522.95928200000003</c:v>
                </c:pt>
                <c:pt idx="29">
                  <c:v>-2004.820706</c:v>
                </c:pt>
                <c:pt idx="30">
                  <c:v>216.732687</c:v>
                </c:pt>
                <c:pt idx="31">
                  <c:v>1931.258288</c:v>
                </c:pt>
                <c:pt idx="32">
                  <c:v>872.01337100000001</c:v>
                </c:pt>
                <c:pt idx="33">
                  <c:v>626.79186500000003</c:v>
                </c:pt>
                <c:pt idx="34">
                  <c:v>-308.53342900000001</c:v>
                </c:pt>
                <c:pt idx="35">
                  <c:v>-567.36521700000003</c:v>
                </c:pt>
                <c:pt idx="36">
                  <c:v>-956.75674800000002</c:v>
                </c:pt>
                <c:pt idx="37">
                  <c:v>-538.34094700000003</c:v>
                </c:pt>
                <c:pt idx="38">
                  <c:v>1941.4368939999999</c:v>
                </c:pt>
                <c:pt idx="39">
                  <c:v>1953.1897280000001</c:v>
                </c:pt>
                <c:pt idx="40">
                  <c:v>-77.561443999999995</c:v>
                </c:pt>
                <c:pt idx="41">
                  <c:v>3353.0871999999999</c:v>
                </c:pt>
                <c:pt idx="42">
                  <c:v>1732.0987479999999</c:v>
                </c:pt>
                <c:pt idx="43">
                  <c:v>737.461187</c:v>
                </c:pt>
                <c:pt idx="44">
                  <c:v>-821.73778300000004</c:v>
                </c:pt>
                <c:pt idx="45">
                  <c:v>314.71520400000003</c:v>
                </c:pt>
                <c:pt idx="46">
                  <c:v>407.40639099999999</c:v>
                </c:pt>
                <c:pt idx="47">
                  <c:v>255.83450099999999</c:v>
                </c:pt>
                <c:pt idx="48">
                  <c:v>1625.5138870000001</c:v>
                </c:pt>
                <c:pt idx="49">
                  <c:v>-1389.5949089999999</c:v>
                </c:pt>
                <c:pt idx="50">
                  <c:v>1945.8242479999999</c:v>
                </c:pt>
                <c:pt idx="51">
                  <c:v>283.05537500000003</c:v>
                </c:pt>
                <c:pt idx="52">
                  <c:v>478.375586</c:v>
                </c:pt>
                <c:pt idx="53">
                  <c:v>259.52173299999998</c:v>
                </c:pt>
                <c:pt idx="54">
                  <c:v>-2151.7883189999998</c:v>
                </c:pt>
                <c:pt idx="55">
                  <c:v>-1223.1586030000001</c:v>
                </c:pt>
                <c:pt idx="56">
                  <c:v>-1291.111075</c:v>
                </c:pt>
                <c:pt idx="57">
                  <c:v>-43.263815999999998</c:v>
                </c:pt>
                <c:pt idx="58">
                  <c:v>-352.19721199999998</c:v>
                </c:pt>
                <c:pt idx="59">
                  <c:v>-1809.6036389999999</c:v>
                </c:pt>
                <c:pt idx="60">
                  <c:v>-1275.7612200000001</c:v>
                </c:pt>
                <c:pt idx="61">
                  <c:v>-390.32568400000002</c:v>
                </c:pt>
                <c:pt idx="62">
                  <c:v>478.80218000000002</c:v>
                </c:pt>
                <c:pt idx="63">
                  <c:v>1107.716819</c:v>
                </c:pt>
                <c:pt idx="64">
                  <c:v>814.13294800000006</c:v>
                </c:pt>
                <c:pt idx="65">
                  <c:v>392.33604100000002</c:v>
                </c:pt>
                <c:pt idx="66">
                  <c:v>1850.535762</c:v>
                </c:pt>
                <c:pt idx="67">
                  <c:v>-837.55973600000004</c:v>
                </c:pt>
                <c:pt idx="68">
                  <c:v>-956.24261100000001</c:v>
                </c:pt>
                <c:pt idx="69">
                  <c:v>-552.86247700000001</c:v>
                </c:pt>
                <c:pt idx="70">
                  <c:v>-909.673227</c:v>
                </c:pt>
                <c:pt idx="71">
                  <c:v>-623.44225600000004</c:v>
                </c:pt>
                <c:pt idx="72">
                  <c:v>-257.21670599999999</c:v>
                </c:pt>
                <c:pt idx="73">
                  <c:v>2491.5057769999999</c:v>
                </c:pt>
                <c:pt idx="74">
                  <c:v>1708.8327280000001</c:v>
                </c:pt>
                <c:pt idx="75">
                  <c:v>309.67091900000003</c:v>
                </c:pt>
                <c:pt idx="76">
                  <c:v>937.59807899999998</c:v>
                </c:pt>
                <c:pt idx="77">
                  <c:v>-207.065292</c:v>
                </c:pt>
                <c:pt idx="78">
                  <c:v>1905.3320650000001</c:v>
                </c:pt>
                <c:pt idx="79">
                  <c:v>571.19558300000006</c:v>
                </c:pt>
                <c:pt idx="80">
                  <c:v>1801.8961220000001</c:v>
                </c:pt>
                <c:pt idx="81">
                  <c:v>963.04588200000001</c:v>
                </c:pt>
                <c:pt idx="82">
                  <c:v>1886.199548</c:v>
                </c:pt>
                <c:pt idx="83">
                  <c:v>982.14414399999998</c:v>
                </c:pt>
                <c:pt idx="84">
                  <c:v>1911.71946</c:v>
                </c:pt>
                <c:pt idx="85">
                  <c:v>1289.63194</c:v>
                </c:pt>
                <c:pt idx="86">
                  <c:v>1882.2693770000001</c:v>
                </c:pt>
                <c:pt idx="87">
                  <c:v>-1079.9867220000001</c:v>
                </c:pt>
                <c:pt idx="88">
                  <c:v>99.360114999999993</c:v>
                </c:pt>
                <c:pt idx="89">
                  <c:v>-46.976371999999998</c:v>
                </c:pt>
                <c:pt idx="90">
                  <c:v>-321.54087399999997</c:v>
                </c:pt>
                <c:pt idx="91">
                  <c:v>-1081.286329</c:v>
                </c:pt>
                <c:pt idx="92">
                  <c:v>1315.773666</c:v>
                </c:pt>
                <c:pt idx="93">
                  <c:v>1323.2961110000001</c:v>
                </c:pt>
                <c:pt idx="94">
                  <c:v>2729.380267</c:v>
                </c:pt>
                <c:pt idx="95">
                  <c:v>-826.07148800000004</c:v>
                </c:pt>
                <c:pt idx="96">
                  <c:v>-1624.1829069999999</c:v>
                </c:pt>
                <c:pt idx="97">
                  <c:v>967.01541899999995</c:v>
                </c:pt>
                <c:pt idx="98">
                  <c:v>-826.46186399999999</c:v>
                </c:pt>
                <c:pt idx="99">
                  <c:v>1090.732119</c:v>
                </c:pt>
                <c:pt idx="100">
                  <c:v>45.826456999999998</c:v>
                </c:pt>
                <c:pt idx="101">
                  <c:v>335.01554099999998</c:v>
                </c:pt>
                <c:pt idx="102">
                  <c:v>-516.93117099999995</c:v>
                </c:pt>
                <c:pt idx="103">
                  <c:v>2370.78962</c:v>
                </c:pt>
                <c:pt idx="104">
                  <c:v>1754.030647</c:v>
                </c:pt>
                <c:pt idx="105">
                  <c:v>553.08780400000001</c:v>
                </c:pt>
                <c:pt idx="106">
                  <c:v>518.97312999999997</c:v>
                </c:pt>
                <c:pt idx="107">
                  <c:v>2330.8116300000002</c:v>
                </c:pt>
                <c:pt idx="108">
                  <c:v>-1853.9821690000001</c:v>
                </c:pt>
                <c:pt idx="109">
                  <c:v>1997.657479</c:v>
                </c:pt>
                <c:pt idx="110">
                  <c:v>-692.81527300000005</c:v>
                </c:pt>
                <c:pt idx="111">
                  <c:v>1909.7098599999999</c:v>
                </c:pt>
                <c:pt idx="112">
                  <c:v>1583.218079</c:v>
                </c:pt>
                <c:pt idx="113">
                  <c:v>98.949403000000004</c:v>
                </c:pt>
                <c:pt idx="114">
                  <c:v>1248.6856849999999</c:v>
                </c:pt>
                <c:pt idx="115">
                  <c:v>-1414.6344039999999</c:v>
                </c:pt>
                <c:pt idx="116">
                  <c:v>863.14942199999996</c:v>
                </c:pt>
                <c:pt idx="117">
                  <c:v>-678.284809</c:v>
                </c:pt>
                <c:pt idx="118">
                  <c:v>1495.1405669999999</c:v>
                </c:pt>
                <c:pt idx="119">
                  <c:v>1672.0224330000001</c:v>
                </c:pt>
                <c:pt idx="120">
                  <c:v>2475.3725869999998</c:v>
                </c:pt>
                <c:pt idx="121">
                  <c:v>-141.16081399999999</c:v>
                </c:pt>
                <c:pt idx="122">
                  <c:v>-1348.44209</c:v>
                </c:pt>
                <c:pt idx="123">
                  <c:v>2091.9093739999998</c:v>
                </c:pt>
                <c:pt idx="124">
                  <c:v>-444.98622599999999</c:v>
                </c:pt>
                <c:pt idx="125">
                  <c:v>258.12881599999997</c:v>
                </c:pt>
                <c:pt idx="126">
                  <c:v>1142.7865549999999</c:v>
                </c:pt>
                <c:pt idx="127">
                  <c:v>655.83792700000004</c:v>
                </c:pt>
                <c:pt idx="128">
                  <c:v>2195.085423</c:v>
                </c:pt>
                <c:pt idx="129">
                  <c:v>467.49785300000002</c:v>
                </c:pt>
                <c:pt idx="130">
                  <c:v>-1501.0727670000001</c:v>
                </c:pt>
                <c:pt idx="131">
                  <c:v>-346.94801799999999</c:v>
                </c:pt>
                <c:pt idx="132">
                  <c:v>-1445.3735999999999</c:v>
                </c:pt>
                <c:pt idx="133">
                  <c:v>441.25584700000002</c:v>
                </c:pt>
                <c:pt idx="134">
                  <c:v>-235.96434300000001</c:v>
                </c:pt>
                <c:pt idx="135">
                  <c:v>1761.516171</c:v>
                </c:pt>
                <c:pt idx="136">
                  <c:v>-1897.61924</c:v>
                </c:pt>
                <c:pt idx="137">
                  <c:v>-886.05786000000001</c:v>
                </c:pt>
                <c:pt idx="138">
                  <c:v>-1954.5812639999999</c:v>
                </c:pt>
                <c:pt idx="139">
                  <c:v>-33.047547000000002</c:v>
                </c:pt>
                <c:pt idx="140">
                  <c:v>1001.3260299999999</c:v>
                </c:pt>
                <c:pt idx="141">
                  <c:v>245.66458499999999</c:v>
                </c:pt>
                <c:pt idx="142">
                  <c:v>693.95533399999999</c:v>
                </c:pt>
                <c:pt idx="143">
                  <c:v>2065.4274399999999</c:v>
                </c:pt>
                <c:pt idx="144">
                  <c:v>-2073.841422</c:v>
                </c:pt>
                <c:pt idx="145">
                  <c:v>820.57485499999996</c:v>
                </c:pt>
                <c:pt idx="146">
                  <c:v>-1028.640553</c:v>
                </c:pt>
                <c:pt idx="147">
                  <c:v>-2477.2788270000001</c:v>
                </c:pt>
                <c:pt idx="148">
                  <c:v>-4025.7375539999998</c:v>
                </c:pt>
                <c:pt idx="149">
                  <c:v>128.28015500000001</c:v>
                </c:pt>
                <c:pt idx="150">
                  <c:v>-806.62366599999996</c:v>
                </c:pt>
                <c:pt idx="151">
                  <c:v>971.80425000000002</c:v>
                </c:pt>
                <c:pt idx="152">
                  <c:v>-1863.558982</c:v>
                </c:pt>
                <c:pt idx="153">
                  <c:v>-134.212976</c:v>
                </c:pt>
                <c:pt idx="154">
                  <c:v>-540.53440899999998</c:v>
                </c:pt>
                <c:pt idx="155">
                  <c:v>2743.6370590000001</c:v>
                </c:pt>
                <c:pt idx="156">
                  <c:v>-2766.5002370000002</c:v>
                </c:pt>
                <c:pt idx="157">
                  <c:v>1706.3421450000001</c:v>
                </c:pt>
                <c:pt idx="158">
                  <c:v>257.45126599999998</c:v>
                </c:pt>
                <c:pt idx="159">
                  <c:v>-1951.9384540000001</c:v>
                </c:pt>
                <c:pt idx="160">
                  <c:v>1301.8182670000001</c:v>
                </c:pt>
                <c:pt idx="161">
                  <c:v>1764.842396</c:v>
                </c:pt>
                <c:pt idx="162">
                  <c:v>1103.8731</c:v>
                </c:pt>
                <c:pt idx="163">
                  <c:v>-706.57306800000003</c:v>
                </c:pt>
                <c:pt idx="164">
                  <c:v>-1824.7973850000001</c:v>
                </c:pt>
                <c:pt idx="165">
                  <c:v>3020.5163980000002</c:v>
                </c:pt>
                <c:pt idx="166">
                  <c:v>210.7037</c:v>
                </c:pt>
                <c:pt idx="167">
                  <c:v>-943.77032399999996</c:v>
                </c:pt>
                <c:pt idx="168">
                  <c:v>-1225.5179880000001</c:v>
                </c:pt>
                <c:pt idx="169">
                  <c:v>-1465.7947730000001</c:v>
                </c:pt>
                <c:pt idx="170">
                  <c:v>-1522.3357040000001</c:v>
                </c:pt>
                <c:pt idx="171">
                  <c:v>1089.296155</c:v>
                </c:pt>
                <c:pt idx="172">
                  <c:v>684.308223</c:v>
                </c:pt>
                <c:pt idx="173">
                  <c:v>-2576.305566</c:v>
                </c:pt>
                <c:pt idx="174">
                  <c:v>859.06451300000003</c:v>
                </c:pt>
                <c:pt idx="175">
                  <c:v>-314.13565699999998</c:v>
                </c:pt>
                <c:pt idx="176">
                  <c:v>-1539.2230589999999</c:v>
                </c:pt>
                <c:pt idx="177">
                  <c:v>463.73821800000002</c:v>
                </c:pt>
                <c:pt idx="178">
                  <c:v>-748.95968900000003</c:v>
                </c:pt>
                <c:pt idx="179">
                  <c:v>-1193.430562</c:v>
                </c:pt>
                <c:pt idx="180">
                  <c:v>2275.9246159999998</c:v>
                </c:pt>
                <c:pt idx="181">
                  <c:v>-966.52892199999997</c:v>
                </c:pt>
                <c:pt idx="182">
                  <c:v>-890.09151199999997</c:v>
                </c:pt>
                <c:pt idx="183">
                  <c:v>626.90986499999997</c:v>
                </c:pt>
                <c:pt idx="184">
                  <c:v>-439.080805</c:v>
                </c:pt>
                <c:pt idx="185">
                  <c:v>-308.05167999999998</c:v>
                </c:pt>
                <c:pt idx="186">
                  <c:v>383.90990299999999</c:v>
                </c:pt>
                <c:pt idx="187">
                  <c:v>-1559.357295</c:v>
                </c:pt>
                <c:pt idx="188">
                  <c:v>-1912.0280909999999</c:v>
                </c:pt>
                <c:pt idx="189">
                  <c:v>-191.676513</c:v>
                </c:pt>
                <c:pt idx="190">
                  <c:v>154.98232999999999</c:v>
                </c:pt>
                <c:pt idx="191">
                  <c:v>1051.085697</c:v>
                </c:pt>
                <c:pt idx="192">
                  <c:v>351.29576100000003</c:v>
                </c:pt>
                <c:pt idx="193">
                  <c:v>-1684.7799480000001</c:v>
                </c:pt>
                <c:pt idx="194">
                  <c:v>-924.00676999999996</c:v>
                </c:pt>
                <c:pt idx="195">
                  <c:v>847.61236399999996</c:v>
                </c:pt>
                <c:pt idx="196">
                  <c:v>563.16516899999999</c:v>
                </c:pt>
                <c:pt idx="197">
                  <c:v>887.16965300000004</c:v>
                </c:pt>
                <c:pt idx="198">
                  <c:v>-2201.0835969999998</c:v>
                </c:pt>
                <c:pt idx="199">
                  <c:v>-605.12197900000001</c:v>
                </c:pt>
                <c:pt idx="200">
                  <c:v>130.73312200000001</c:v>
                </c:pt>
                <c:pt idx="201">
                  <c:v>-5.8442309999999997</c:v>
                </c:pt>
                <c:pt idx="202">
                  <c:v>29.89639</c:v>
                </c:pt>
                <c:pt idx="203">
                  <c:v>478.23682400000001</c:v>
                </c:pt>
                <c:pt idx="204">
                  <c:v>-292.03261400000002</c:v>
                </c:pt>
                <c:pt idx="205">
                  <c:v>1673.829133</c:v>
                </c:pt>
                <c:pt idx="206">
                  <c:v>2151.6648150000001</c:v>
                </c:pt>
                <c:pt idx="207">
                  <c:v>-112.99949700000001</c:v>
                </c:pt>
                <c:pt idx="208">
                  <c:v>-1862.2310379999999</c:v>
                </c:pt>
                <c:pt idx="209">
                  <c:v>-166.033174</c:v>
                </c:pt>
                <c:pt idx="210">
                  <c:v>-384.12123700000001</c:v>
                </c:pt>
                <c:pt idx="211">
                  <c:v>1912.4209920000001</c:v>
                </c:pt>
                <c:pt idx="212">
                  <c:v>-673.34781499999997</c:v>
                </c:pt>
                <c:pt idx="213">
                  <c:v>-201.82637700000001</c:v>
                </c:pt>
                <c:pt idx="214">
                  <c:v>66.156786999999994</c:v>
                </c:pt>
                <c:pt idx="215">
                  <c:v>2708.271886</c:v>
                </c:pt>
                <c:pt idx="216">
                  <c:v>1729.6716819999999</c:v>
                </c:pt>
                <c:pt idx="217">
                  <c:v>-1228.9924490000001</c:v>
                </c:pt>
                <c:pt idx="218">
                  <c:v>30.009131</c:v>
                </c:pt>
                <c:pt idx="219">
                  <c:v>-1470.1532110000001</c:v>
                </c:pt>
                <c:pt idx="220">
                  <c:v>-2872.434362</c:v>
                </c:pt>
                <c:pt idx="221">
                  <c:v>-1580.4518410000001</c:v>
                </c:pt>
                <c:pt idx="222">
                  <c:v>1708.0005960000001</c:v>
                </c:pt>
                <c:pt idx="223">
                  <c:v>-2032.426702</c:v>
                </c:pt>
                <c:pt idx="224">
                  <c:v>3621.1701170000001</c:v>
                </c:pt>
                <c:pt idx="225">
                  <c:v>1815.7362889999999</c:v>
                </c:pt>
                <c:pt idx="226">
                  <c:v>2022.975101</c:v>
                </c:pt>
                <c:pt idx="227">
                  <c:v>1231.5824500000001</c:v>
                </c:pt>
                <c:pt idx="228">
                  <c:v>-1808.9151260000001</c:v>
                </c:pt>
                <c:pt idx="229">
                  <c:v>-3252.8201939999999</c:v>
                </c:pt>
                <c:pt idx="230">
                  <c:v>0.96187199999999995</c:v>
                </c:pt>
                <c:pt idx="231">
                  <c:v>-1295.187664</c:v>
                </c:pt>
                <c:pt idx="232">
                  <c:v>1673.2407450000001</c:v>
                </c:pt>
                <c:pt idx="233">
                  <c:v>2614.741673</c:v>
                </c:pt>
                <c:pt idx="234">
                  <c:v>-2585.3804030000001</c:v>
                </c:pt>
                <c:pt idx="235">
                  <c:v>4001.8469540000001</c:v>
                </c:pt>
                <c:pt idx="236">
                  <c:v>1278.327297</c:v>
                </c:pt>
                <c:pt idx="237">
                  <c:v>875.43207800000005</c:v>
                </c:pt>
                <c:pt idx="238">
                  <c:v>1192.87752</c:v>
                </c:pt>
                <c:pt idx="239">
                  <c:v>-2523.4528449999998</c:v>
                </c:pt>
                <c:pt idx="240">
                  <c:v>1299.228973</c:v>
                </c:pt>
                <c:pt idx="241">
                  <c:v>1117.6979960000001</c:v>
                </c:pt>
                <c:pt idx="242">
                  <c:v>-2444.7179160000001</c:v>
                </c:pt>
                <c:pt idx="243">
                  <c:v>-747.21425499999998</c:v>
                </c:pt>
                <c:pt idx="244">
                  <c:v>-2023.9381000000001</c:v>
                </c:pt>
                <c:pt idx="245">
                  <c:v>-625.00234899999998</c:v>
                </c:pt>
                <c:pt idx="246">
                  <c:v>-94.119930999999994</c:v>
                </c:pt>
                <c:pt idx="247">
                  <c:v>-856.85896500000001</c:v>
                </c:pt>
                <c:pt idx="248">
                  <c:v>1270.8935160000001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F9-8D4E-89E9-4C8D1289615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'300'!$A$156:$A$405</c:f>
              <c:numCache>
                <c:formatCode>General</c:formatCode>
                <c:ptCount val="250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3.0299999999999997E-2</c:v>
                </c:pt>
                <c:pt idx="75">
                  <c:v>3.0700000000000002E-2</c:v>
                </c:pt>
                <c:pt idx="76">
                  <c:v>3.1099999999999999E-2</c:v>
                </c:pt>
                <c:pt idx="77">
                  <c:v>3.15E-2</c:v>
                </c:pt>
                <c:pt idx="78">
                  <c:v>3.1899999999999998E-2</c:v>
                </c:pt>
                <c:pt idx="79">
                  <c:v>3.2299999999999995E-2</c:v>
                </c:pt>
                <c:pt idx="80">
                  <c:v>3.2699999999999993E-2</c:v>
                </c:pt>
                <c:pt idx="81">
                  <c:v>3.3100000000000004E-2</c:v>
                </c:pt>
                <c:pt idx="82">
                  <c:v>3.3500000000000002E-2</c:v>
                </c:pt>
                <c:pt idx="83">
                  <c:v>3.39E-2</c:v>
                </c:pt>
                <c:pt idx="84">
                  <c:v>3.4299999999999997E-2</c:v>
                </c:pt>
                <c:pt idx="85">
                  <c:v>3.4699999999999995E-2</c:v>
                </c:pt>
                <c:pt idx="86">
                  <c:v>3.5099999999999999E-2</c:v>
                </c:pt>
                <c:pt idx="87">
                  <c:v>3.5500000000000004E-2</c:v>
                </c:pt>
                <c:pt idx="88">
                  <c:v>3.5900000000000001E-2</c:v>
                </c:pt>
                <c:pt idx="89">
                  <c:v>3.6299999999999999E-2</c:v>
                </c:pt>
                <c:pt idx="90">
                  <c:v>3.6699999999999997E-2</c:v>
                </c:pt>
                <c:pt idx="91">
                  <c:v>3.7100000000000001E-2</c:v>
                </c:pt>
                <c:pt idx="92">
                  <c:v>3.7499999999999999E-2</c:v>
                </c:pt>
                <c:pt idx="93">
                  <c:v>3.7899999999999996E-2</c:v>
                </c:pt>
                <c:pt idx="94">
                  <c:v>3.8300000000000001E-2</c:v>
                </c:pt>
                <c:pt idx="95">
                  <c:v>3.8699999999999998E-2</c:v>
                </c:pt>
                <c:pt idx="96">
                  <c:v>3.9100000000000003E-2</c:v>
                </c:pt>
                <c:pt idx="97">
                  <c:v>3.95E-2</c:v>
                </c:pt>
                <c:pt idx="98">
                  <c:v>3.9899999999999998E-2</c:v>
                </c:pt>
                <c:pt idx="99">
                  <c:v>4.0299999999999996E-2</c:v>
                </c:pt>
                <c:pt idx="100">
                  <c:v>4.0699999999999993E-2</c:v>
                </c:pt>
                <c:pt idx="101">
                  <c:v>4.1100000000000005E-2</c:v>
                </c:pt>
                <c:pt idx="102">
                  <c:v>4.1500000000000002E-2</c:v>
                </c:pt>
                <c:pt idx="103">
                  <c:v>4.19E-2</c:v>
                </c:pt>
                <c:pt idx="104">
                  <c:v>4.2299999999999997E-2</c:v>
                </c:pt>
                <c:pt idx="105">
                  <c:v>4.2699999999999995E-2</c:v>
                </c:pt>
                <c:pt idx="106">
                  <c:v>4.3099999999999999E-2</c:v>
                </c:pt>
                <c:pt idx="107">
                  <c:v>4.3500000000000004E-2</c:v>
                </c:pt>
                <c:pt idx="108">
                  <c:v>4.3900000000000002E-2</c:v>
                </c:pt>
                <c:pt idx="109">
                  <c:v>4.4299999999999999E-2</c:v>
                </c:pt>
                <c:pt idx="110">
                  <c:v>4.4699999999999997E-2</c:v>
                </c:pt>
                <c:pt idx="111">
                  <c:v>4.5100000000000001E-2</c:v>
                </c:pt>
                <c:pt idx="112">
                  <c:v>4.5499999999999999E-2</c:v>
                </c:pt>
                <c:pt idx="113">
                  <c:v>4.5899999999999996E-2</c:v>
                </c:pt>
                <c:pt idx="114">
                  <c:v>4.6300000000000001E-2</c:v>
                </c:pt>
                <c:pt idx="115">
                  <c:v>4.6699999999999998E-2</c:v>
                </c:pt>
                <c:pt idx="116">
                  <c:v>4.7100000000000003E-2</c:v>
                </c:pt>
                <c:pt idx="117">
                  <c:v>4.7500000000000001E-2</c:v>
                </c:pt>
                <c:pt idx="118">
                  <c:v>4.7899999999999998E-2</c:v>
                </c:pt>
                <c:pt idx="119">
                  <c:v>4.8299999999999996E-2</c:v>
                </c:pt>
                <c:pt idx="120">
                  <c:v>4.8699999999999993E-2</c:v>
                </c:pt>
                <c:pt idx="121">
                  <c:v>4.9099999999999998E-2</c:v>
                </c:pt>
                <c:pt idx="122">
                  <c:v>4.9500000000000002E-2</c:v>
                </c:pt>
                <c:pt idx="123">
                  <c:v>4.99E-2</c:v>
                </c:pt>
                <c:pt idx="124">
                  <c:v>5.0299999999999997E-2</c:v>
                </c:pt>
                <c:pt idx="125">
                  <c:v>5.0699999999999995E-2</c:v>
                </c:pt>
                <c:pt idx="126">
                  <c:v>5.1099999999999993E-2</c:v>
                </c:pt>
                <c:pt idx="127">
                  <c:v>5.1500000000000004E-2</c:v>
                </c:pt>
                <c:pt idx="128">
                  <c:v>5.1900000000000002E-2</c:v>
                </c:pt>
                <c:pt idx="129">
                  <c:v>5.2299999999999999E-2</c:v>
                </c:pt>
                <c:pt idx="130">
                  <c:v>5.2699999999999997E-2</c:v>
                </c:pt>
                <c:pt idx="131">
                  <c:v>5.3099999999999994E-2</c:v>
                </c:pt>
                <c:pt idx="132">
                  <c:v>5.3499999999999999E-2</c:v>
                </c:pt>
                <c:pt idx="133">
                  <c:v>5.3899999999999997E-2</c:v>
                </c:pt>
                <c:pt idx="134">
                  <c:v>5.4300000000000001E-2</c:v>
                </c:pt>
                <c:pt idx="135">
                  <c:v>5.4699999999999999E-2</c:v>
                </c:pt>
                <c:pt idx="136">
                  <c:v>5.5099999999999996E-2</c:v>
                </c:pt>
                <c:pt idx="137">
                  <c:v>5.5500000000000001E-2</c:v>
                </c:pt>
                <c:pt idx="138">
                  <c:v>5.5899999999999998E-2</c:v>
                </c:pt>
                <c:pt idx="139">
                  <c:v>5.6299999999999996E-2</c:v>
                </c:pt>
                <c:pt idx="140">
                  <c:v>5.6699999999999993E-2</c:v>
                </c:pt>
                <c:pt idx="141">
                  <c:v>5.7099999999999998E-2</c:v>
                </c:pt>
                <c:pt idx="142">
                  <c:v>5.7500000000000002E-2</c:v>
                </c:pt>
                <c:pt idx="143">
                  <c:v>5.79E-2</c:v>
                </c:pt>
                <c:pt idx="144">
                  <c:v>5.8299999999999998E-2</c:v>
                </c:pt>
                <c:pt idx="145">
                  <c:v>5.8699999999999995E-2</c:v>
                </c:pt>
                <c:pt idx="146">
                  <c:v>5.9099999999999993E-2</c:v>
                </c:pt>
                <c:pt idx="147">
                  <c:v>5.9500000000000004E-2</c:v>
                </c:pt>
                <c:pt idx="148">
                  <c:v>5.9900000000000002E-2</c:v>
                </c:pt>
                <c:pt idx="149">
                  <c:v>6.0299999999999999E-2</c:v>
                </c:pt>
                <c:pt idx="150">
                  <c:v>6.0699999999999997E-2</c:v>
                </c:pt>
                <c:pt idx="151">
                  <c:v>6.1099999999999995E-2</c:v>
                </c:pt>
                <c:pt idx="152">
                  <c:v>6.1499999999999999E-2</c:v>
                </c:pt>
                <c:pt idx="153">
                  <c:v>6.1899999999999997E-2</c:v>
                </c:pt>
                <c:pt idx="154">
                  <c:v>6.2300000000000001E-2</c:v>
                </c:pt>
                <c:pt idx="155">
                  <c:v>6.2699999999999992E-2</c:v>
                </c:pt>
                <c:pt idx="156">
                  <c:v>6.3099999999999989E-2</c:v>
                </c:pt>
                <c:pt idx="157">
                  <c:v>6.3500000000000001E-2</c:v>
                </c:pt>
                <c:pt idx="158">
                  <c:v>6.3899999999999998E-2</c:v>
                </c:pt>
                <c:pt idx="159">
                  <c:v>6.4299999999999996E-2</c:v>
                </c:pt>
                <c:pt idx="160">
                  <c:v>6.4700000000000008E-2</c:v>
                </c:pt>
                <c:pt idx="161">
                  <c:v>6.5099999999999991E-2</c:v>
                </c:pt>
                <c:pt idx="162">
                  <c:v>6.5500000000000003E-2</c:v>
                </c:pt>
                <c:pt idx="163">
                  <c:v>6.5899999999999986E-2</c:v>
                </c:pt>
                <c:pt idx="164">
                  <c:v>6.6299999999999998E-2</c:v>
                </c:pt>
                <c:pt idx="165">
                  <c:v>6.6700000000000009E-2</c:v>
                </c:pt>
                <c:pt idx="166">
                  <c:v>6.7099999999999993E-2</c:v>
                </c:pt>
                <c:pt idx="167">
                  <c:v>6.7500000000000004E-2</c:v>
                </c:pt>
                <c:pt idx="168">
                  <c:v>6.7899999999999988E-2</c:v>
                </c:pt>
                <c:pt idx="169">
                  <c:v>6.83E-2</c:v>
                </c:pt>
                <c:pt idx="170">
                  <c:v>6.8700000000000011E-2</c:v>
                </c:pt>
                <c:pt idx="171">
                  <c:v>6.9099999999999995E-2</c:v>
                </c:pt>
                <c:pt idx="172">
                  <c:v>6.9500000000000006E-2</c:v>
                </c:pt>
                <c:pt idx="173">
                  <c:v>6.989999999999999E-2</c:v>
                </c:pt>
                <c:pt idx="174">
                  <c:v>7.0300000000000001E-2</c:v>
                </c:pt>
                <c:pt idx="175">
                  <c:v>7.0699999999999999E-2</c:v>
                </c:pt>
                <c:pt idx="176">
                  <c:v>7.1099999999999997E-2</c:v>
                </c:pt>
                <c:pt idx="177">
                  <c:v>7.1500000000000008E-2</c:v>
                </c:pt>
                <c:pt idx="178">
                  <c:v>7.1899999999999992E-2</c:v>
                </c:pt>
                <c:pt idx="179">
                  <c:v>7.2300000000000003E-2</c:v>
                </c:pt>
                <c:pt idx="180">
                  <c:v>7.2700000000000001E-2</c:v>
                </c:pt>
                <c:pt idx="181">
                  <c:v>7.3099999999999998E-2</c:v>
                </c:pt>
                <c:pt idx="182">
                  <c:v>7.3499999999999996E-2</c:v>
                </c:pt>
                <c:pt idx="183">
                  <c:v>7.3899999999999993E-2</c:v>
                </c:pt>
                <c:pt idx="184">
                  <c:v>7.4300000000000005E-2</c:v>
                </c:pt>
                <c:pt idx="185">
                  <c:v>7.4700000000000003E-2</c:v>
                </c:pt>
                <c:pt idx="186">
                  <c:v>7.51E-2</c:v>
                </c:pt>
                <c:pt idx="187">
                  <c:v>7.5499999999999998E-2</c:v>
                </c:pt>
                <c:pt idx="188">
                  <c:v>7.5899999999999995E-2</c:v>
                </c:pt>
                <c:pt idx="189">
                  <c:v>7.6299999999999993E-2</c:v>
                </c:pt>
                <c:pt idx="190">
                  <c:v>7.6700000000000004E-2</c:v>
                </c:pt>
                <c:pt idx="191">
                  <c:v>7.7100000000000002E-2</c:v>
                </c:pt>
                <c:pt idx="192">
                  <c:v>7.7499999999999999E-2</c:v>
                </c:pt>
                <c:pt idx="193">
                  <c:v>7.7899999999999997E-2</c:v>
                </c:pt>
                <c:pt idx="194">
                  <c:v>7.8299999999999995E-2</c:v>
                </c:pt>
                <c:pt idx="195">
                  <c:v>7.8700000000000006E-2</c:v>
                </c:pt>
                <c:pt idx="196">
                  <c:v>7.909999999999999E-2</c:v>
                </c:pt>
                <c:pt idx="197">
                  <c:v>7.9500000000000001E-2</c:v>
                </c:pt>
                <c:pt idx="198">
                  <c:v>7.9899999999999999E-2</c:v>
                </c:pt>
                <c:pt idx="199">
                  <c:v>8.0299999999999996E-2</c:v>
                </c:pt>
                <c:pt idx="200">
                  <c:v>8.0700000000000008E-2</c:v>
                </c:pt>
                <c:pt idx="201">
                  <c:v>8.1099999999999992E-2</c:v>
                </c:pt>
                <c:pt idx="202">
                  <c:v>8.1500000000000003E-2</c:v>
                </c:pt>
                <c:pt idx="203">
                  <c:v>8.1899999999999987E-2</c:v>
                </c:pt>
                <c:pt idx="204">
                  <c:v>8.2299999999999998E-2</c:v>
                </c:pt>
                <c:pt idx="205">
                  <c:v>8.270000000000001E-2</c:v>
                </c:pt>
                <c:pt idx="206">
                  <c:v>8.3099999999999993E-2</c:v>
                </c:pt>
                <c:pt idx="207">
                  <c:v>8.3500000000000005E-2</c:v>
                </c:pt>
                <c:pt idx="208">
                  <c:v>8.3899999999999988E-2</c:v>
                </c:pt>
                <c:pt idx="209">
                  <c:v>8.43E-2</c:v>
                </c:pt>
                <c:pt idx="210">
                  <c:v>8.4700000000000011E-2</c:v>
                </c:pt>
                <c:pt idx="211">
                  <c:v>8.5099999999999995E-2</c:v>
                </c:pt>
                <c:pt idx="212">
                  <c:v>8.5500000000000007E-2</c:v>
                </c:pt>
                <c:pt idx="213">
                  <c:v>8.589999999999999E-2</c:v>
                </c:pt>
                <c:pt idx="214">
                  <c:v>8.6300000000000002E-2</c:v>
                </c:pt>
                <c:pt idx="215">
                  <c:v>8.6699999999999999E-2</c:v>
                </c:pt>
                <c:pt idx="216">
                  <c:v>8.7099999999999997E-2</c:v>
                </c:pt>
                <c:pt idx="217">
                  <c:v>8.7500000000000008E-2</c:v>
                </c:pt>
                <c:pt idx="218">
                  <c:v>8.7899999999999992E-2</c:v>
                </c:pt>
                <c:pt idx="219">
                  <c:v>8.8300000000000003E-2</c:v>
                </c:pt>
                <c:pt idx="220">
                  <c:v>8.8700000000000001E-2</c:v>
                </c:pt>
                <c:pt idx="221">
                  <c:v>8.9099999999999999E-2</c:v>
                </c:pt>
                <c:pt idx="222">
                  <c:v>8.9499999999999996E-2</c:v>
                </c:pt>
                <c:pt idx="223">
                  <c:v>8.9899999999999994E-2</c:v>
                </c:pt>
                <c:pt idx="224">
                  <c:v>9.0300000000000005E-2</c:v>
                </c:pt>
                <c:pt idx="225">
                  <c:v>9.0700000000000003E-2</c:v>
                </c:pt>
                <c:pt idx="226">
                  <c:v>9.11E-2</c:v>
                </c:pt>
                <c:pt idx="227">
                  <c:v>9.1499999999999998E-2</c:v>
                </c:pt>
                <c:pt idx="228">
                  <c:v>9.1899999999999996E-2</c:v>
                </c:pt>
                <c:pt idx="229">
                  <c:v>9.2299999999999993E-2</c:v>
                </c:pt>
                <c:pt idx="230">
                  <c:v>9.2700000000000005E-2</c:v>
                </c:pt>
                <c:pt idx="231">
                  <c:v>9.3100000000000002E-2</c:v>
                </c:pt>
                <c:pt idx="232">
                  <c:v>9.35E-2</c:v>
                </c:pt>
                <c:pt idx="233">
                  <c:v>9.3899999999999997E-2</c:v>
                </c:pt>
                <c:pt idx="234">
                  <c:v>9.4299999999999995E-2</c:v>
                </c:pt>
                <c:pt idx="235">
                  <c:v>9.4699999999999993E-2</c:v>
                </c:pt>
                <c:pt idx="236">
                  <c:v>9.509999999999999E-2</c:v>
                </c:pt>
                <c:pt idx="237">
                  <c:v>9.5500000000000002E-2</c:v>
                </c:pt>
                <c:pt idx="238">
                  <c:v>9.5899999999999999E-2</c:v>
                </c:pt>
                <c:pt idx="239">
                  <c:v>9.6299999999999997E-2</c:v>
                </c:pt>
                <c:pt idx="240">
                  <c:v>9.6699999999999994E-2</c:v>
                </c:pt>
                <c:pt idx="241">
                  <c:v>9.7099999999999992E-2</c:v>
                </c:pt>
                <c:pt idx="242">
                  <c:v>9.7500000000000003E-2</c:v>
                </c:pt>
                <c:pt idx="243">
                  <c:v>9.7899999999999987E-2</c:v>
                </c:pt>
                <c:pt idx="244">
                  <c:v>9.8299999999999998E-2</c:v>
                </c:pt>
                <c:pt idx="245">
                  <c:v>9.8699999999999996E-2</c:v>
                </c:pt>
                <c:pt idx="246">
                  <c:v>9.9099999999999994E-2</c:v>
                </c:pt>
                <c:pt idx="247">
                  <c:v>9.9500000000000005E-2</c:v>
                </c:pt>
                <c:pt idx="248">
                  <c:v>9.9899999999999989E-2</c:v>
                </c:pt>
              </c:numCache>
            </c:numRef>
          </c:xVal>
          <c:yVal>
            <c:numRef>
              <c:f>'300'!$O$156:$O$405</c:f>
              <c:numCache>
                <c:formatCode>General</c:formatCode>
                <c:ptCount val="250"/>
                <c:pt idx="0">
                  <c:v>-445.17452300000002</c:v>
                </c:pt>
                <c:pt idx="1">
                  <c:v>1079.882345</c:v>
                </c:pt>
                <c:pt idx="2">
                  <c:v>1144.0665100000001</c:v>
                </c:pt>
                <c:pt idx="3">
                  <c:v>2468.8431</c:v>
                </c:pt>
                <c:pt idx="4">
                  <c:v>4077.3312259999998</c:v>
                </c:pt>
                <c:pt idx="5">
                  <c:v>3135.9509579999999</c:v>
                </c:pt>
                <c:pt idx="6">
                  <c:v>3831.1846989999999</c:v>
                </c:pt>
                <c:pt idx="7">
                  <c:v>5399.6127479999996</c:v>
                </c:pt>
                <c:pt idx="8">
                  <c:v>4602.4420179999997</c:v>
                </c:pt>
                <c:pt idx="9">
                  <c:v>5222.9627259999997</c:v>
                </c:pt>
                <c:pt idx="10">
                  <c:v>6086.3823849999999</c:v>
                </c:pt>
                <c:pt idx="11">
                  <c:v>7676.3857680000001</c:v>
                </c:pt>
                <c:pt idx="12">
                  <c:v>6497.1559729999999</c:v>
                </c:pt>
                <c:pt idx="13">
                  <c:v>7837.3052729999999</c:v>
                </c:pt>
                <c:pt idx="14">
                  <c:v>10126.742654</c:v>
                </c:pt>
                <c:pt idx="15">
                  <c:v>8626.1806620000007</c:v>
                </c:pt>
                <c:pt idx="16">
                  <c:v>7604.4278910000003</c:v>
                </c:pt>
                <c:pt idx="17">
                  <c:v>10644.063892</c:v>
                </c:pt>
                <c:pt idx="18">
                  <c:v>10463.543028</c:v>
                </c:pt>
                <c:pt idx="19">
                  <c:v>10931.018231</c:v>
                </c:pt>
                <c:pt idx="20">
                  <c:v>12184.170932999999</c:v>
                </c:pt>
                <c:pt idx="21">
                  <c:v>12538.570489</c:v>
                </c:pt>
                <c:pt idx="22">
                  <c:v>14229.799177000001</c:v>
                </c:pt>
                <c:pt idx="23">
                  <c:v>13787.710467000001</c:v>
                </c:pt>
                <c:pt idx="24">
                  <c:v>14990.812931</c:v>
                </c:pt>
                <c:pt idx="25">
                  <c:v>15308.337911000001</c:v>
                </c:pt>
                <c:pt idx="26">
                  <c:v>16220.440226000001</c:v>
                </c:pt>
                <c:pt idx="27">
                  <c:v>14771.898359000001</c:v>
                </c:pt>
                <c:pt idx="28">
                  <c:v>16640.143306999998</c:v>
                </c:pt>
                <c:pt idx="29">
                  <c:v>16894.896014999998</c:v>
                </c:pt>
                <c:pt idx="30">
                  <c:v>18266.915271999998</c:v>
                </c:pt>
                <c:pt idx="31">
                  <c:v>19499.845216999998</c:v>
                </c:pt>
                <c:pt idx="32">
                  <c:v>19814.295951</c:v>
                </c:pt>
                <c:pt idx="33">
                  <c:v>20688.538284999999</c:v>
                </c:pt>
                <c:pt idx="34">
                  <c:v>19982.247477000001</c:v>
                </c:pt>
                <c:pt idx="35">
                  <c:v>19847.863840000002</c:v>
                </c:pt>
                <c:pt idx="36">
                  <c:v>21709.238700000002</c:v>
                </c:pt>
                <c:pt idx="37">
                  <c:v>21744.394219999998</c:v>
                </c:pt>
                <c:pt idx="38">
                  <c:v>23289.036050999999</c:v>
                </c:pt>
                <c:pt idx="39">
                  <c:v>23856.326853999999</c:v>
                </c:pt>
                <c:pt idx="40">
                  <c:v>24325.643066000001</c:v>
                </c:pt>
                <c:pt idx="41">
                  <c:v>25624.41632</c:v>
                </c:pt>
                <c:pt idx="42">
                  <c:v>25302.274017</c:v>
                </c:pt>
                <c:pt idx="43">
                  <c:v>24976.006678999998</c:v>
                </c:pt>
                <c:pt idx="44">
                  <c:v>25451.986902000001</c:v>
                </c:pt>
                <c:pt idx="45">
                  <c:v>26734.099977999998</c:v>
                </c:pt>
                <c:pt idx="46">
                  <c:v>27280.328924000001</c:v>
                </c:pt>
                <c:pt idx="47">
                  <c:v>27412.707620000001</c:v>
                </c:pt>
                <c:pt idx="48">
                  <c:v>28594.547514000002</c:v>
                </c:pt>
                <c:pt idx="49">
                  <c:v>28394.449408</c:v>
                </c:pt>
                <c:pt idx="50">
                  <c:v>30115.203662</c:v>
                </c:pt>
                <c:pt idx="51">
                  <c:v>30620.619621000002</c:v>
                </c:pt>
                <c:pt idx="52">
                  <c:v>30267.912735000002</c:v>
                </c:pt>
                <c:pt idx="53">
                  <c:v>31888.520632</c:v>
                </c:pt>
                <c:pt idx="54">
                  <c:v>31337.821350999999</c:v>
                </c:pt>
                <c:pt idx="55">
                  <c:v>31751.207280999999</c:v>
                </c:pt>
                <c:pt idx="56">
                  <c:v>31438.129309</c:v>
                </c:pt>
                <c:pt idx="57">
                  <c:v>34263.282673000002</c:v>
                </c:pt>
                <c:pt idx="58">
                  <c:v>34484.735387000001</c:v>
                </c:pt>
                <c:pt idx="59">
                  <c:v>34716.600230999997</c:v>
                </c:pt>
                <c:pt idx="60">
                  <c:v>34619.491630999997</c:v>
                </c:pt>
                <c:pt idx="61">
                  <c:v>34652.271246999997</c:v>
                </c:pt>
                <c:pt idx="62">
                  <c:v>36963.874257000003</c:v>
                </c:pt>
                <c:pt idx="63">
                  <c:v>36194.082189000001</c:v>
                </c:pt>
                <c:pt idx="64">
                  <c:v>38271.199912999997</c:v>
                </c:pt>
                <c:pt idx="65">
                  <c:v>37406.61836</c:v>
                </c:pt>
                <c:pt idx="66">
                  <c:v>38054.545963999997</c:v>
                </c:pt>
                <c:pt idx="67">
                  <c:v>38941.115575999997</c:v>
                </c:pt>
                <c:pt idx="68">
                  <c:v>39262.850154</c:v>
                </c:pt>
                <c:pt idx="69">
                  <c:v>40008.346738</c:v>
                </c:pt>
                <c:pt idx="70">
                  <c:v>40683.598178</c:v>
                </c:pt>
                <c:pt idx="71">
                  <c:v>41597.860874999998</c:v>
                </c:pt>
                <c:pt idx="72">
                  <c:v>41906.400366000002</c:v>
                </c:pt>
                <c:pt idx="73">
                  <c:v>42831.037956</c:v>
                </c:pt>
                <c:pt idx="74">
                  <c:v>44227.268265999999</c:v>
                </c:pt>
                <c:pt idx="75">
                  <c:v>44291.827144000003</c:v>
                </c:pt>
                <c:pt idx="76">
                  <c:v>44747.658620000002</c:v>
                </c:pt>
                <c:pt idx="77">
                  <c:v>44976.898926000002</c:v>
                </c:pt>
                <c:pt idx="78">
                  <c:v>46516.739358999999</c:v>
                </c:pt>
                <c:pt idx="79">
                  <c:v>46483.769765999998</c:v>
                </c:pt>
                <c:pt idx="80">
                  <c:v>46856.296898000001</c:v>
                </c:pt>
                <c:pt idx="81">
                  <c:v>47488.719117000001</c:v>
                </c:pt>
                <c:pt idx="82">
                  <c:v>47571.883456000003</c:v>
                </c:pt>
                <c:pt idx="83">
                  <c:v>48674.045708999998</c:v>
                </c:pt>
                <c:pt idx="84">
                  <c:v>49008.502503000003</c:v>
                </c:pt>
                <c:pt idx="85">
                  <c:v>49529.736818999998</c:v>
                </c:pt>
                <c:pt idx="86">
                  <c:v>50060.798084000002</c:v>
                </c:pt>
                <c:pt idx="87">
                  <c:v>50062.173334999999</c:v>
                </c:pt>
                <c:pt idx="88">
                  <c:v>50678.39675</c:v>
                </c:pt>
                <c:pt idx="89">
                  <c:v>51455.887165</c:v>
                </c:pt>
                <c:pt idx="90">
                  <c:v>52147.656860000003</c:v>
                </c:pt>
                <c:pt idx="91">
                  <c:v>52242.869436000001</c:v>
                </c:pt>
                <c:pt idx="92">
                  <c:v>52792.214759000002</c:v>
                </c:pt>
                <c:pt idx="93">
                  <c:v>54910.378098000001</c:v>
                </c:pt>
                <c:pt idx="94">
                  <c:v>55113.786496000001</c:v>
                </c:pt>
                <c:pt idx="95">
                  <c:v>54539.100144999997</c:v>
                </c:pt>
                <c:pt idx="96">
                  <c:v>54675.384400000003</c:v>
                </c:pt>
                <c:pt idx="97">
                  <c:v>55568.263808000003</c:v>
                </c:pt>
                <c:pt idx="98">
                  <c:v>56194.731097000004</c:v>
                </c:pt>
                <c:pt idx="99">
                  <c:v>57607.841493</c:v>
                </c:pt>
                <c:pt idx="100">
                  <c:v>57169.242079000003</c:v>
                </c:pt>
                <c:pt idx="101">
                  <c:v>57448.648840000002</c:v>
                </c:pt>
                <c:pt idx="102">
                  <c:v>57960.220607000003</c:v>
                </c:pt>
                <c:pt idx="103">
                  <c:v>59895.877711000001</c:v>
                </c:pt>
                <c:pt idx="104">
                  <c:v>60088.632280999998</c:v>
                </c:pt>
                <c:pt idx="105">
                  <c:v>60012.576834</c:v>
                </c:pt>
                <c:pt idx="106">
                  <c:v>59776.935905999999</c:v>
                </c:pt>
                <c:pt idx="107">
                  <c:v>61447.331279999999</c:v>
                </c:pt>
                <c:pt idx="108">
                  <c:v>59991.883332999998</c:v>
                </c:pt>
                <c:pt idx="109">
                  <c:v>62646.667783999997</c:v>
                </c:pt>
                <c:pt idx="110">
                  <c:v>61175.996684999998</c:v>
                </c:pt>
                <c:pt idx="111">
                  <c:v>63828.433918000002</c:v>
                </c:pt>
                <c:pt idx="112">
                  <c:v>63420.996392000001</c:v>
                </c:pt>
                <c:pt idx="113">
                  <c:v>64227.045195999999</c:v>
                </c:pt>
                <c:pt idx="114">
                  <c:v>64511.539168000003</c:v>
                </c:pt>
                <c:pt idx="115">
                  <c:v>64228.755734999999</c:v>
                </c:pt>
                <c:pt idx="116">
                  <c:v>65844.379065999994</c:v>
                </c:pt>
                <c:pt idx="117">
                  <c:v>65874.396729999993</c:v>
                </c:pt>
                <c:pt idx="118">
                  <c:v>66502.447010999997</c:v>
                </c:pt>
                <c:pt idx="119">
                  <c:v>66100.902789999993</c:v>
                </c:pt>
                <c:pt idx="120">
                  <c:v>68153.148673000003</c:v>
                </c:pt>
                <c:pt idx="121">
                  <c:v>66102.577386000004</c:v>
                </c:pt>
                <c:pt idx="122">
                  <c:v>67909.871052000002</c:v>
                </c:pt>
                <c:pt idx="123">
                  <c:v>69749.086150999996</c:v>
                </c:pt>
                <c:pt idx="124">
                  <c:v>69273.133329999997</c:v>
                </c:pt>
                <c:pt idx="125">
                  <c:v>69093.409495</c:v>
                </c:pt>
                <c:pt idx="126">
                  <c:v>70488.408194999996</c:v>
                </c:pt>
                <c:pt idx="127">
                  <c:v>71204.518182</c:v>
                </c:pt>
                <c:pt idx="128">
                  <c:v>70880.903250999996</c:v>
                </c:pt>
                <c:pt idx="129">
                  <c:v>71804.153481000001</c:v>
                </c:pt>
                <c:pt idx="130">
                  <c:v>71389.643234999996</c:v>
                </c:pt>
                <c:pt idx="131">
                  <c:v>72534.402824000004</c:v>
                </c:pt>
                <c:pt idx="132">
                  <c:v>72493.122705999995</c:v>
                </c:pt>
                <c:pt idx="133">
                  <c:v>73170.556670000005</c:v>
                </c:pt>
                <c:pt idx="134">
                  <c:v>73271.784109999993</c:v>
                </c:pt>
                <c:pt idx="135">
                  <c:v>74489.267376000003</c:v>
                </c:pt>
                <c:pt idx="136">
                  <c:v>73352.994355000003</c:v>
                </c:pt>
                <c:pt idx="137">
                  <c:v>74998.295975000001</c:v>
                </c:pt>
                <c:pt idx="138">
                  <c:v>74102.892728999999</c:v>
                </c:pt>
                <c:pt idx="139">
                  <c:v>74434.187751999998</c:v>
                </c:pt>
                <c:pt idx="140">
                  <c:v>75784.250889999996</c:v>
                </c:pt>
                <c:pt idx="141">
                  <c:v>77145.131167</c:v>
                </c:pt>
                <c:pt idx="142">
                  <c:v>77500.271584999995</c:v>
                </c:pt>
                <c:pt idx="143">
                  <c:v>77670.519516</c:v>
                </c:pt>
                <c:pt idx="144">
                  <c:v>75361.042637000006</c:v>
                </c:pt>
                <c:pt idx="145">
                  <c:v>77883.245387999996</c:v>
                </c:pt>
                <c:pt idx="146">
                  <c:v>77423.543038999996</c:v>
                </c:pt>
                <c:pt idx="147">
                  <c:v>76813.992587999994</c:v>
                </c:pt>
                <c:pt idx="148">
                  <c:v>77478.942198000004</c:v>
                </c:pt>
                <c:pt idx="149">
                  <c:v>79804.9951</c:v>
                </c:pt>
                <c:pt idx="150">
                  <c:v>80134.957395000005</c:v>
                </c:pt>
                <c:pt idx="151">
                  <c:v>79318.498307000002</c:v>
                </c:pt>
                <c:pt idx="152">
                  <c:v>80050.554847000007</c:v>
                </c:pt>
                <c:pt idx="153">
                  <c:v>80785.642678000004</c:v>
                </c:pt>
                <c:pt idx="154">
                  <c:v>80286.091398999997</c:v>
                </c:pt>
                <c:pt idx="155">
                  <c:v>82119.664846999993</c:v>
                </c:pt>
                <c:pt idx="156">
                  <c:v>80794.667984999993</c:v>
                </c:pt>
                <c:pt idx="157">
                  <c:v>82648.249834000002</c:v>
                </c:pt>
                <c:pt idx="158">
                  <c:v>83020.403619999997</c:v>
                </c:pt>
                <c:pt idx="159">
                  <c:v>81483.658366000003</c:v>
                </c:pt>
                <c:pt idx="160">
                  <c:v>83495.937743000002</c:v>
                </c:pt>
                <c:pt idx="161">
                  <c:v>83063.318408000006</c:v>
                </c:pt>
                <c:pt idx="162">
                  <c:v>83940.795601000005</c:v>
                </c:pt>
                <c:pt idx="163">
                  <c:v>83686.492511000004</c:v>
                </c:pt>
                <c:pt idx="164">
                  <c:v>84227.719656000001</c:v>
                </c:pt>
                <c:pt idx="165">
                  <c:v>86266.487458999996</c:v>
                </c:pt>
                <c:pt idx="166">
                  <c:v>85284.795977999995</c:v>
                </c:pt>
                <c:pt idx="167">
                  <c:v>85322.313053999998</c:v>
                </c:pt>
                <c:pt idx="168">
                  <c:v>85477.417358000006</c:v>
                </c:pt>
                <c:pt idx="169">
                  <c:v>86267.319172999996</c:v>
                </c:pt>
                <c:pt idx="170">
                  <c:v>86544.826581999994</c:v>
                </c:pt>
                <c:pt idx="171">
                  <c:v>86043.610532000006</c:v>
                </c:pt>
                <c:pt idx="172">
                  <c:v>86778.116697000005</c:v>
                </c:pt>
                <c:pt idx="173">
                  <c:v>87275.125748999999</c:v>
                </c:pt>
                <c:pt idx="174">
                  <c:v>86659.261568000002</c:v>
                </c:pt>
                <c:pt idx="175">
                  <c:v>87319.133094999997</c:v>
                </c:pt>
                <c:pt idx="176">
                  <c:v>88926.825528999994</c:v>
                </c:pt>
                <c:pt idx="177">
                  <c:v>88756.306599999996</c:v>
                </c:pt>
                <c:pt idx="178">
                  <c:v>88458.701967999994</c:v>
                </c:pt>
                <c:pt idx="179">
                  <c:v>88592.887054999999</c:v>
                </c:pt>
                <c:pt idx="180">
                  <c:v>88924.573487999995</c:v>
                </c:pt>
                <c:pt idx="181">
                  <c:v>87497.605158000006</c:v>
                </c:pt>
                <c:pt idx="182">
                  <c:v>89702.208752999999</c:v>
                </c:pt>
                <c:pt idx="183">
                  <c:v>89927.988557999997</c:v>
                </c:pt>
                <c:pt idx="184">
                  <c:v>89891.892703999998</c:v>
                </c:pt>
                <c:pt idx="185">
                  <c:v>90388.832874999993</c:v>
                </c:pt>
                <c:pt idx="186">
                  <c:v>90787.085091000001</c:v>
                </c:pt>
                <c:pt idx="187">
                  <c:v>89803.729978000003</c:v>
                </c:pt>
                <c:pt idx="188">
                  <c:v>90276.972498999996</c:v>
                </c:pt>
                <c:pt idx="189">
                  <c:v>91220.453414999996</c:v>
                </c:pt>
                <c:pt idx="190">
                  <c:v>91408.348931</c:v>
                </c:pt>
                <c:pt idx="191">
                  <c:v>91902.275103000007</c:v>
                </c:pt>
                <c:pt idx="192">
                  <c:v>91788.259655999995</c:v>
                </c:pt>
                <c:pt idx="193">
                  <c:v>91693.269291000004</c:v>
                </c:pt>
                <c:pt idx="194">
                  <c:v>92169.050245999999</c:v>
                </c:pt>
                <c:pt idx="195">
                  <c:v>91386.264406999995</c:v>
                </c:pt>
                <c:pt idx="196">
                  <c:v>92780.516640999995</c:v>
                </c:pt>
                <c:pt idx="197">
                  <c:v>92706.764051000006</c:v>
                </c:pt>
                <c:pt idx="198">
                  <c:v>91776.190984000001</c:v>
                </c:pt>
                <c:pt idx="199">
                  <c:v>93341.548890000005</c:v>
                </c:pt>
                <c:pt idx="200">
                  <c:v>92797.802614999993</c:v>
                </c:pt>
                <c:pt idx="201">
                  <c:v>93921.767181000003</c:v>
                </c:pt>
                <c:pt idx="202">
                  <c:v>93587.345516999994</c:v>
                </c:pt>
                <c:pt idx="203">
                  <c:v>94113.176581000007</c:v>
                </c:pt>
                <c:pt idx="204">
                  <c:v>93569.698906999998</c:v>
                </c:pt>
                <c:pt idx="205">
                  <c:v>94101.846904999999</c:v>
                </c:pt>
                <c:pt idx="206">
                  <c:v>94311.686394000004</c:v>
                </c:pt>
                <c:pt idx="207">
                  <c:v>93420.561711999995</c:v>
                </c:pt>
                <c:pt idx="208">
                  <c:v>93732.397572999995</c:v>
                </c:pt>
                <c:pt idx="209">
                  <c:v>93258.883818999995</c:v>
                </c:pt>
                <c:pt idx="210">
                  <c:v>94276.280152000007</c:v>
                </c:pt>
                <c:pt idx="211">
                  <c:v>95606.107059999995</c:v>
                </c:pt>
                <c:pt idx="212">
                  <c:v>93742.446945000003</c:v>
                </c:pt>
                <c:pt idx="213">
                  <c:v>95114.628872000001</c:v>
                </c:pt>
                <c:pt idx="214">
                  <c:v>95275.938481999998</c:v>
                </c:pt>
                <c:pt idx="215">
                  <c:v>97425.344605000006</c:v>
                </c:pt>
                <c:pt idx="216">
                  <c:v>94405.933223999993</c:v>
                </c:pt>
                <c:pt idx="217">
                  <c:v>94789.406293000007</c:v>
                </c:pt>
                <c:pt idx="218">
                  <c:v>94854.397761</c:v>
                </c:pt>
                <c:pt idx="219">
                  <c:v>93499.733982999998</c:v>
                </c:pt>
                <c:pt idx="220">
                  <c:v>93112.215620999996</c:v>
                </c:pt>
                <c:pt idx="221">
                  <c:v>96360.727199999994</c:v>
                </c:pt>
                <c:pt idx="222">
                  <c:v>96456.642609000002</c:v>
                </c:pt>
                <c:pt idx="223">
                  <c:v>94528.882826000001</c:v>
                </c:pt>
                <c:pt idx="224">
                  <c:v>97732.395927000005</c:v>
                </c:pt>
                <c:pt idx="225">
                  <c:v>97115.230733999997</c:v>
                </c:pt>
                <c:pt idx="226">
                  <c:v>96292.546440999999</c:v>
                </c:pt>
                <c:pt idx="227">
                  <c:v>94954.904364999995</c:v>
                </c:pt>
                <c:pt idx="228">
                  <c:v>95706.587245999996</c:v>
                </c:pt>
                <c:pt idx="229">
                  <c:v>94509.012273</c:v>
                </c:pt>
                <c:pt idx="230">
                  <c:v>96215.564396000002</c:v>
                </c:pt>
                <c:pt idx="231">
                  <c:v>96072.451923999994</c:v>
                </c:pt>
                <c:pt idx="232">
                  <c:v>97530.944650000005</c:v>
                </c:pt>
                <c:pt idx="233">
                  <c:v>97361.213273000001</c:v>
                </c:pt>
                <c:pt idx="234">
                  <c:v>94716.600433</c:v>
                </c:pt>
                <c:pt idx="235">
                  <c:v>97513.076650999996</c:v>
                </c:pt>
                <c:pt idx="236">
                  <c:v>96705.947736000002</c:v>
                </c:pt>
                <c:pt idx="237">
                  <c:v>97206.251183</c:v>
                </c:pt>
                <c:pt idx="238">
                  <c:v>96197.930793000007</c:v>
                </c:pt>
                <c:pt idx="239">
                  <c:v>95516.848643999998</c:v>
                </c:pt>
                <c:pt idx="240">
                  <c:v>93835.397005000006</c:v>
                </c:pt>
                <c:pt idx="241">
                  <c:v>93574.696152999997</c:v>
                </c:pt>
                <c:pt idx="242">
                  <c:v>94524.717810000002</c:v>
                </c:pt>
                <c:pt idx="243">
                  <c:v>95812.501633000007</c:v>
                </c:pt>
                <c:pt idx="244">
                  <c:v>94595.472852000006</c:v>
                </c:pt>
                <c:pt idx="245">
                  <c:v>95816.875258999993</c:v>
                </c:pt>
                <c:pt idx="246">
                  <c:v>94149.302253000002</c:v>
                </c:pt>
                <c:pt idx="247">
                  <c:v>92903.918495999998</c:v>
                </c:pt>
                <c:pt idx="248">
                  <c:v>95998.330602000002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F9-8D4E-89E9-4C8D1289615D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'300'!$A$156:$A$405</c:f>
              <c:numCache>
                <c:formatCode>General</c:formatCode>
                <c:ptCount val="250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3.0299999999999997E-2</c:v>
                </c:pt>
                <c:pt idx="75">
                  <c:v>3.0700000000000002E-2</c:v>
                </c:pt>
                <c:pt idx="76">
                  <c:v>3.1099999999999999E-2</c:v>
                </c:pt>
                <c:pt idx="77">
                  <c:v>3.15E-2</c:v>
                </c:pt>
                <c:pt idx="78">
                  <c:v>3.1899999999999998E-2</c:v>
                </c:pt>
                <c:pt idx="79">
                  <c:v>3.2299999999999995E-2</c:v>
                </c:pt>
                <c:pt idx="80">
                  <c:v>3.2699999999999993E-2</c:v>
                </c:pt>
                <c:pt idx="81">
                  <c:v>3.3100000000000004E-2</c:v>
                </c:pt>
                <c:pt idx="82">
                  <c:v>3.3500000000000002E-2</c:v>
                </c:pt>
                <c:pt idx="83">
                  <c:v>3.39E-2</c:v>
                </c:pt>
                <c:pt idx="84">
                  <c:v>3.4299999999999997E-2</c:v>
                </c:pt>
                <c:pt idx="85">
                  <c:v>3.4699999999999995E-2</c:v>
                </c:pt>
                <c:pt idx="86">
                  <c:v>3.5099999999999999E-2</c:v>
                </c:pt>
                <c:pt idx="87">
                  <c:v>3.5500000000000004E-2</c:v>
                </c:pt>
                <c:pt idx="88">
                  <c:v>3.5900000000000001E-2</c:v>
                </c:pt>
                <c:pt idx="89">
                  <c:v>3.6299999999999999E-2</c:v>
                </c:pt>
                <c:pt idx="90">
                  <c:v>3.6699999999999997E-2</c:v>
                </c:pt>
                <c:pt idx="91">
                  <c:v>3.7100000000000001E-2</c:v>
                </c:pt>
                <c:pt idx="92">
                  <c:v>3.7499999999999999E-2</c:v>
                </c:pt>
                <c:pt idx="93">
                  <c:v>3.7899999999999996E-2</c:v>
                </c:pt>
                <c:pt idx="94">
                  <c:v>3.8300000000000001E-2</c:v>
                </c:pt>
                <c:pt idx="95">
                  <c:v>3.8699999999999998E-2</c:v>
                </c:pt>
                <c:pt idx="96">
                  <c:v>3.9100000000000003E-2</c:v>
                </c:pt>
                <c:pt idx="97">
                  <c:v>3.95E-2</c:v>
                </c:pt>
                <c:pt idx="98">
                  <c:v>3.9899999999999998E-2</c:v>
                </c:pt>
                <c:pt idx="99">
                  <c:v>4.0299999999999996E-2</c:v>
                </c:pt>
                <c:pt idx="100">
                  <c:v>4.0699999999999993E-2</c:v>
                </c:pt>
                <c:pt idx="101">
                  <c:v>4.1100000000000005E-2</c:v>
                </c:pt>
                <c:pt idx="102">
                  <c:v>4.1500000000000002E-2</c:v>
                </c:pt>
                <c:pt idx="103">
                  <c:v>4.19E-2</c:v>
                </c:pt>
                <c:pt idx="104">
                  <c:v>4.2299999999999997E-2</c:v>
                </c:pt>
                <c:pt idx="105">
                  <c:v>4.2699999999999995E-2</c:v>
                </c:pt>
                <c:pt idx="106">
                  <c:v>4.3099999999999999E-2</c:v>
                </c:pt>
                <c:pt idx="107">
                  <c:v>4.3500000000000004E-2</c:v>
                </c:pt>
                <c:pt idx="108">
                  <c:v>4.3900000000000002E-2</c:v>
                </c:pt>
                <c:pt idx="109">
                  <c:v>4.4299999999999999E-2</c:v>
                </c:pt>
                <c:pt idx="110">
                  <c:v>4.4699999999999997E-2</c:v>
                </c:pt>
                <c:pt idx="111">
                  <c:v>4.5100000000000001E-2</c:v>
                </c:pt>
                <c:pt idx="112">
                  <c:v>4.5499999999999999E-2</c:v>
                </c:pt>
                <c:pt idx="113">
                  <c:v>4.5899999999999996E-2</c:v>
                </c:pt>
                <c:pt idx="114">
                  <c:v>4.6300000000000001E-2</c:v>
                </c:pt>
                <c:pt idx="115">
                  <c:v>4.6699999999999998E-2</c:v>
                </c:pt>
                <c:pt idx="116">
                  <c:v>4.7100000000000003E-2</c:v>
                </c:pt>
                <c:pt idx="117">
                  <c:v>4.7500000000000001E-2</c:v>
                </c:pt>
                <c:pt idx="118">
                  <c:v>4.7899999999999998E-2</c:v>
                </c:pt>
                <c:pt idx="119">
                  <c:v>4.8299999999999996E-2</c:v>
                </c:pt>
                <c:pt idx="120">
                  <c:v>4.8699999999999993E-2</c:v>
                </c:pt>
                <c:pt idx="121">
                  <c:v>4.9099999999999998E-2</c:v>
                </c:pt>
                <c:pt idx="122">
                  <c:v>4.9500000000000002E-2</c:v>
                </c:pt>
                <c:pt idx="123">
                  <c:v>4.99E-2</c:v>
                </c:pt>
                <c:pt idx="124">
                  <c:v>5.0299999999999997E-2</c:v>
                </c:pt>
                <c:pt idx="125">
                  <c:v>5.0699999999999995E-2</c:v>
                </c:pt>
                <c:pt idx="126">
                  <c:v>5.1099999999999993E-2</c:v>
                </c:pt>
                <c:pt idx="127">
                  <c:v>5.1500000000000004E-2</c:v>
                </c:pt>
                <c:pt idx="128">
                  <c:v>5.1900000000000002E-2</c:v>
                </c:pt>
                <c:pt idx="129">
                  <c:v>5.2299999999999999E-2</c:v>
                </c:pt>
                <c:pt idx="130">
                  <c:v>5.2699999999999997E-2</c:v>
                </c:pt>
                <c:pt idx="131">
                  <c:v>5.3099999999999994E-2</c:v>
                </c:pt>
                <c:pt idx="132">
                  <c:v>5.3499999999999999E-2</c:v>
                </c:pt>
                <c:pt idx="133">
                  <c:v>5.3899999999999997E-2</c:v>
                </c:pt>
                <c:pt idx="134">
                  <c:v>5.4300000000000001E-2</c:v>
                </c:pt>
                <c:pt idx="135">
                  <c:v>5.4699999999999999E-2</c:v>
                </c:pt>
                <c:pt idx="136">
                  <c:v>5.5099999999999996E-2</c:v>
                </c:pt>
                <c:pt idx="137">
                  <c:v>5.5500000000000001E-2</c:v>
                </c:pt>
                <c:pt idx="138">
                  <c:v>5.5899999999999998E-2</c:v>
                </c:pt>
                <c:pt idx="139">
                  <c:v>5.6299999999999996E-2</c:v>
                </c:pt>
                <c:pt idx="140">
                  <c:v>5.6699999999999993E-2</c:v>
                </c:pt>
                <c:pt idx="141">
                  <c:v>5.7099999999999998E-2</c:v>
                </c:pt>
                <c:pt idx="142">
                  <c:v>5.7500000000000002E-2</c:v>
                </c:pt>
                <c:pt idx="143">
                  <c:v>5.79E-2</c:v>
                </c:pt>
                <c:pt idx="144">
                  <c:v>5.8299999999999998E-2</c:v>
                </c:pt>
                <c:pt idx="145">
                  <c:v>5.8699999999999995E-2</c:v>
                </c:pt>
                <c:pt idx="146">
                  <c:v>5.9099999999999993E-2</c:v>
                </c:pt>
                <c:pt idx="147">
                  <c:v>5.9500000000000004E-2</c:v>
                </c:pt>
                <c:pt idx="148">
                  <c:v>5.9900000000000002E-2</c:v>
                </c:pt>
                <c:pt idx="149">
                  <c:v>6.0299999999999999E-2</c:v>
                </c:pt>
                <c:pt idx="150">
                  <c:v>6.0699999999999997E-2</c:v>
                </c:pt>
                <c:pt idx="151">
                  <c:v>6.1099999999999995E-2</c:v>
                </c:pt>
                <c:pt idx="152">
                  <c:v>6.1499999999999999E-2</c:v>
                </c:pt>
                <c:pt idx="153">
                  <c:v>6.1899999999999997E-2</c:v>
                </c:pt>
                <c:pt idx="154">
                  <c:v>6.2300000000000001E-2</c:v>
                </c:pt>
                <c:pt idx="155">
                  <c:v>6.2699999999999992E-2</c:v>
                </c:pt>
                <c:pt idx="156">
                  <c:v>6.3099999999999989E-2</c:v>
                </c:pt>
                <c:pt idx="157">
                  <c:v>6.3500000000000001E-2</c:v>
                </c:pt>
                <c:pt idx="158">
                  <c:v>6.3899999999999998E-2</c:v>
                </c:pt>
                <c:pt idx="159">
                  <c:v>6.4299999999999996E-2</c:v>
                </c:pt>
                <c:pt idx="160">
                  <c:v>6.4700000000000008E-2</c:v>
                </c:pt>
                <c:pt idx="161">
                  <c:v>6.5099999999999991E-2</c:v>
                </c:pt>
                <c:pt idx="162">
                  <c:v>6.5500000000000003E-2</c:v>
                </c:pt>
                <c:pt idx="163">
                  <c:v>6.5899999999999986E-2</c:v>
                </c:pt>
                <c:pt idx="164">
                  <c:v>6.6299999999999998E-2</c:v>
                </c:pt>
                <c:pt idx="165">
                  <c:v>6.6700000000000009E-2</c:v>
                </c:pt>
                <c:pt idx="166">
                  <c:v>6.7099999999999993E-2</c:v>
                </c:pt>
                <c:pt idx="167">
                  <c:v>6.7500000000000004E-2</c:v>
                </c:pt>
                <c:pt idx="168">
                  <c:v>6.7899999999999988E-2</c:v>
                </c:pt>
                <c:pt idx="169">
                  <c:v>6.83E-2</c:v>
                </c:pt>
                <c:pt idx="170">
                  <c:v>6.8700000000000011E-2</c:v>
                </c:pt>
                <c:pt idx="171">
                  <c:v>6.9099999999999995E-2</c:v>
                </c:pt>
                <c:pt idx="172">
                  <c:v>6.9500000000000006E-2</c:v>
                </c:pt>
                <c:pt idx="173">
                  <c:v>6.989999999999999E-2</c:v>
                </c:pt>
                <c:pt idx="174">
                  <c:v>7.0300000000000001E-2</c:v>
                </c:pt>
                <c:pt idx="175">
                  <c:v>7.0699999999999999E-2</c:v>
                </c:pt>
                <c:pt idx="176">
                  <c:v>7.1099999999999997E-2</c:v>
                </c:pt>
                <c:pt idx="177">
                  <c:v>7.1500000000000008E-2</c:v>
                </c:pt>
                <c:pt idx="178">
                  <c:v>7.1899999999999992E-2</c:v>
                </c:pt>
                <c:pt idx="179">
                  <c:v>7.2300000000000003E-2</c:v>
                </c:pt>
                <c:pt idx="180">
                  <c:v>7.2700000000000001E-2</c:v>
                </c:pt>
                <c:pt idx="181">
                  <c:v>7.3099999999999998E-2</c:v>
                </c:pt>
                <c:pt idx="182">
                  <c:v>7.3499999999999996E-2</c:v>
                </c:pt>
                <c:pt idx="183">
                  <c:v>7.3899999999999993E-2</c:v>
                </c:pt>
                <c:pt idx="184">
                  <c:v>7.4300000000000005E-2</c:v>
                </c:pt>
                <c:pt idx="185">
                  <c:v>7.4700000000000003E-2</c:v>
                </c:pt>
                <c:pt idx="186">
                  <c:v>7.51E-2</c:v>
                </c:pt>
                <c:pt idx="187">
                  <c:v>7.5499999999999998E-2</c:v>
                </c:pt>
                <c:pt idx="188">
                  <c:v>7.5899999999999995E-2</c:v>
                </c:pt>
                <c:pt idx="189">
                  <c:v>7.6299999999999993E-2</c:v>
                </c:pt>
                <c:pt idx="190">
                  <c:v>7.6700000000000004E-2</c:v>
                </c:pt>
                <c:pt idx="191">
                  <c:v>7.7100000000000002E-2</c:v>
                </c:pt>
                <c:pt idx="192">
                  <c:v>7.7499999999999999E-2</c:v>
                </c:pt>
                <c:pt idx="193">
                  <c:v>7.7899999999999997E-2</c:v>
                </c:pt>
                <c:pt idx="194">
                  <c:v>7.8299999999999995E-2</c:v>
                </c:pt>
                <c:pt idx="195">
                  <c:v>7.8700000000000006E-2</c:v>
                </c:pt>
                <c:pt idx="196">
                  <c:v>7.909999999999999E-2</c:v>
                </c:pt>
                <c:pt idx="197">
                  <c:v>7.9500000000000001E-2</c:v>
                </c:pt>
                <c:pt idx="198">
                  <c:v>7.9899999999999999E-2</c:v>
                </c:pt>
                <c:pt idx="199">
                  <c:v>8.0299999999999996E-2</c:v>
                </c:pt>
                <c:pt idx="200">
                  <c:v>8.0700000000000008E-2</c:v>
                </c:pt>
                <c:pt idx="201">
                  <c:v>8.1099999999999992E-2</c:v>
                </c:pt>
                <c:pt idx="202">
                  <c:v>8.1500000000000003E-2</c:v>
                </c:pt>
                <c:pt idx="203">
                  <c:v>8.1899999999999987E-2</c:v>
                </c:pt>
                <c:pt idx="204">
                  <c:v>8.2299999999999998E-2</c:v>
                </c:pt>
                <c:pt idx="205">
                  <c:v>8.270000000000001E-2</c:v>
                </c:pt>
                <c:pt idx="206">
                  <c:v>8.3099999999999993E-2</c:v>
                </c:pt>
                <c:pt idx="207">
                  <c:v>8.3500000000000005E-2</c:v>
                </c:pt>
                <c:pt idx="208">
                  <c:v>8.3899999999999988E-2</c:v>
                </c:pt>
                <c:pt idx="209">
                  <c:v>8.43E-2</c:v>
                </c:pt>
                <c:pt idx="210">
                  <c:v>8.4700000000000011E-2</c:v>
                </c:pt>
                <c:pt idx="211">
                  <c:v>8.5099999999999995E-2</c:v>
                </c:pt>
                <c:pt idx="212">
                  <c:v>8.5500000000000007E-2</c:v>
                </c:pt>
                <c:pt idx="213">
                  <c:v>8.589999999999999E-2</c:v>
                </c:pt>
                <c:pt idx="214">
                  <c:v>8.6300000000000002E-2</c:v>
                </c:pt>
                <c:pt idx="215">
                  <c:v>8.6699999999999999E-2</c:v>
                </c:pt>
                <c:pt idx="216">
                  <c:v>8.7099999999999997E-2</c:v>
                </c:pt>
                <c:pt idx="217">
                  <c:v>8.7500000000000008E-2</c:v>
                </c:pt>
                <c:pt idx="218">
                  <c:v>8.7899999999999992E-2</c:v>
                </c:pt>
                <c:pt idx="219">
                  <c:v>8.8300000000000003E-2</c:v>
                </c:pt>
                <c:pt idx="220">
                  <c:v>8.8700000000000001E-2</c:v>
                </c:pt>
                <c:pt idx="221">
                  <c:v>8.9099999999999999E-2</c:v>
                </c:pt>
                <c:pt idx="222">
                  <c:v>8.9499999999999996E-2</c:v>
                </c:pt>
                <c:pt idx="223">
                  <c:v>8.9899999999999994E-2</c:v>
                </c:pt>
                <c:pt idx="224">
                  <c:v>9.0300000000000005E-2</c:v>
                </c:pt>
                <c:pt idx="225">
                  <c:v>9.0700000000000003E-2</c:v>
                </c:pt>
                <c:pt idx="226">
                  <c:v>9.11E-2</c:v>
                </c:pt>
                <c:pt idx="227">
                  <c:v>9.1499999999999998E-2</c:v>
                </c:pt>
                <c:pt idx="228">
                  <c:v>9.1899999999999996E-2</c:v>
                </c:pt>
                <c:pt idx="229">
                  <c:v>9.2299999999999993E-2</c:v>
                </c:pt>
                <c:pt idx="230">
                  <c:v>9.2700000000000005E-2</c:v>
                </c:pt>
                <c:pt idx="231">
                  <c:v>9.3100000000000002E-2</c:v>
                </c:pt>
                <c:pt idx="232">
                  <c:v>9.35E-2</c:v>
                </c:pt>
                <c:pt idx="233">
                  <c:v>9.3899999999999997E-2</c:v>
                </c:pt>
                <c:pt idx="234">
                  <c:v>9.4299999999999995E-2</c:v>
                </c:pt>
                <c:pt idx="235">
                  <c:v>9.4699999999999993E-2</c:v>
                </c:pt>
                <c:pt idx="236">
                  <c:v>9.509999999999999E-2</c:v>
                </c:pt>
                <c:pt idx="237">
                  <c:v>9.5500000000000002E-2</c:v>
                </c:pt>
                <c:pt idx="238">
                  <c:v>9.5899999999999999E-2</c:v>
                </c:pt>
                <c:pt idx="239">
                  <c:v>9.6299999999999997E-2</c:v>
                </c:pt>
                <c:pt idx="240">
                  <c:v>9.6699999999999994E-2</c:v>
                </c:pt>
                <c:pt idx="241">
                  <c:v>9.7099999999999992E-2</c:v>
                </c:pt>
                <c:pt idx="242">
                  <c:v>9.7500000000000003E-2</c:v>
                </c:pt>
                <c:pt idx="243">
                  <c:v>9.7899999999999987E-2</c:v>
                </c:pt>
                <c:pt idx="244">
                  <c:v>9.8299999999999998E-2</c:v>
                </c:pt>
                <c:pt idx="245">
                  <c:v>9.8699999999999996E-2</c:v>
                </c:pt>
                <c:pt idx="246">
                  <c:v>9.9099999999999994E-2</c:v>
                </c:pt>
                <c:pt idx="247">
                  <c:v>9.9500000000000005E-2</c:v>
                </c:pt>
                <c:pt idx="248">
                  <c:v>9.9899999999999989E-2</c:v>
                </c:pt>
              </c:numCache>
            </c:numRef>
          </c:xVal>
          <c:yVal>
            <c:numRef>
              <c:f>'300'!$P$156:$P$405</c:f>
              <c:numCache>
                <c:formatCode>General</c:formatCode>
                <c:ptCount val="250"/>
                <c:pt idx="0">
                  <c:v>-471.91886199999999</c:v>
                </c:pt>
                <c:pt idx="1">
                  <c:v>-557.85137699999996</c:v>
                </c:pt>
                <c:pt idx="2">
                  <c:v>-202.26885999999999</c:v>
                </c:pt>
                <c:pt idx="3">
                  <c:v>-23.327500000000001</c:v>
                </c:pt>
                <c:pt idx="4">
                  <c:v>2118.0834049999999</c:v>
                </c:pt>
                <c:pt idx="5">
                  <c:v>-310.75478399999997</c:v>
                </c:pt>
                <c:pt idx="6">
                  <c:v>-1463.19921</c:v>
                </c:pt>
                <c:pt idx="7">
                  <c:v>2099.7040769999999</c:v>
                </c:pt>
                <c:pt idx="8">
                  <c:v>-363.61603100000002</c:v>
                </c:pt>
                <c:pt idx="9">
                  <c:v>-434.07601</c:v>
                </c:pt>
                <c:pt idx="10">
                  <c:v>-1647.7627130000001</c:v>
                </c:pt>
                <c:pt idx="11">
                  <c:v>336.95072199999998</c:v>
                </c:pt>
                <c:pt idx="12">
                  <c:v>-759.89810799999998</c:v>
                </c:pt>
                <c:pt idx="13">
                  <c:v>-324.89984199999998</c:v>
                </c:pt>
                <c:pt idx="14">
                  <c:v>2435.3035880000002</c:v>
                </c:pt>
                <c:pt idx="15">
                  <c:v>-1094.896508</c:v>
                </c:pt>
                <c:pt idx="16">
                  <c:v>-3656.864188</c:v>
                </c:pt>
                <c:pt idx="17">
                  <c:v>315.51410800000002</c:v>
                </c:pt>
                <c:pt idx="18">
                  <c:v>-584.40553599999998</c:v>
                </c:pt>
                <c:pt idx="19">
                  <c:v>-2085.8742809999999</c:v>
                </c:pt>
                <c:pt idx="20">
                  <c:v>13.613013</c:v>
                </c:pt>
                <c:pt idx="21">
                  <c:v>-415.68886400000002</c:v>
                </c:pt>
                <c:pt idx="22">
                  <c:v>1117.07131</c:v>
                </c:pt>
                <c:pt idx="23">
                  <c:v>40.192740000000001</c:v>
                </c:pt>
                <c:pt idx="24">
                  <c:v>454.117797</c:v>
                </c:pt>
                <c:pt idx="25">
                  <c:v>851.84662200000002</c:v>
                </c:pt>
                <c:pt idx="26">
                  <c:v>1580.0119709999999</c:v>
                </c:pt>
                <c:pt idx="27">
                  <c:v>-2253.5693679999999</c:v>
                </c:pt>
                <c:pt idx="28">
                  <c:v>-61.502963000000001</c:v>
                </c:pt>
                <c:pt idx="29">
                  <c:v>-1503.09329</c:v>
                </c:pt>
                <c:pt idx="30">
                  <c:v>190.84843699999999</c:v>
                </c:pt>
                <c:pt idx="31">
                  <c:v>1636.3038309999999</c:v>
                </c:pt>
                <c:pt idx="32">
                  <c:v>601.02929700000004</c:v>
                </c:pt>
                <c:pt idx="33">
                  <c:v>4126.3838770000002</c:v>
                </c:pt>
                <c:pt idx="34">
                  <c:v>-408.35526399999998</c:v>
                </c:pt>
                <c:pt idx="35">
                  <c:v>-3216.982892</c:v>
                </c:pt>
                <c:pt idx="36">
                  <c:v>2001.074523</c:v>
                </c:pt>
                <c:pt idx="37">
                  <c:v>-997.34156499999995</c:v>
                </c:pt>
                <c:pt idx="38">
                  <c:v>704.46187899999995</c:v>
                </c:pt>
                <c:pt idx="39">
                  <c:v>680.87431700000002</c:v>
                </c:pt>
                <c:pt idx="40">
                  <c:v>-379.883691</c:v>
                </c:pt>
                <c:pt idx="41">
                  <c:v>1120.484856</c:v>
                </c:pt>
                <c:pt idx="42">
                  <c:v>146.30246500000001</c:v>
                </c:pt>
                <c:pt idx="43">
                  <c:v>-821.53046099999995</c:v>
                </c:pt>
                <c:pt idx="44">
                  <c:v>-1184.429762</c:v>
                </c:pt>
                <c:pt idx="45">
                  <c:v>221.76175900000001</c:v>
                </c:pt>
                <c:pt idx="46">
                  <c:v>886.26879199999996</c:v>
                </c:pt>
                <c:pt idx="47">
                  <c:v>-1379.6138410000001</c:v>
                </c:pt>
                <c:pt idx="48">
                  <c:v>-431.13219400000003</c:v>
                </c:pt>
                <c:pt idx="49">
                  <c:v>-1272.5219070000001</c:v>
                </c:pt>
                <c:pt idx="50">
                  <c:v>675.52682000000004</c:v>
                </c:pt>
                <c:pt idx="51">
                  <c:v>1241.8947920000001</c:v>
                </c:pt>
                <c:pt idx="52">
                  <c:v>-737.26677500000005</c:v>
                </c:pt>
                <c:pt idx="53">
                  <c:v>1247.956574</c:v>
                </c:pt>
                <c:pt idx="54">
                  <c:v>1078.8010569999999</c:v>
                </c:pt>
                <c:pt idx="55">
                  <c:v>-815.54032600000005</c:v>
                </c:pt>
                <c:pt idx="56">
                  <c:v>-3682.131562</c:v>
                </c:pt>
                <c:pt idx="57">
                  <c:v>2432.417434</c:v>
                </c:pt>
                <c:pt idx="58">
                  <c:v>2159.1326589999999</c:v>
                </c:pt>
                <c:pt idx="59">
                  <c:v>1838.663149</c:v>
                </c:pt>
                <c:pt idx="60">
                  <c:v>-533.78659300000004</c:v>
                </c:pt>
                <c:pt idx="61">
                  <c:v>-1940.1074920000001</c:v>
                </c:pt>
                <c:pt idx="62">
                  <c:v>906.15621299999998</c:v>
                </c:pt>
                <c:pt idx="63">
                  <c:v>-2297.2164330000001</c:v>
                </c:pt>
                <c:pt idx="64">
                  <c:v>-103.176117</c:v>
                </c:pt>
                <c:pt idx="65">
                  <c:v>-1360.759149</c:v>
                </c:pt>
                <c:pt idx="66">
                  <c:v>-2344.9483850000001</c:v>
                </c:pt>
                <c:pt idx="67">
                  <c:v>-508.58160199999998</c:v>
                </c:pt>
                <c:pt idx="68">
                  <c:v>127.957241</c:v>
                </c:pt>
                <c:pt idx="69">
                  <c:v>894.74065599999994</c:v>
                </c:pt>
                <c:pt idx="70">
                  <c:v>61.227007</c:v>
                </c:pt>
                <c:pt idx="71">
                  <c:v>1362.1093209999999</c:v>
                </c:pt>
                <c:pt idx="72">
                  <c:v>-145.12815599999999</c:v>
                </c:pt>
                <c:pt idx="73">
                  <c:v>-1333.759708</c:v>
                </c:pt>
                <c:pt idx="74">
                  <c:v>1194.890891</c:v>
                </c:pt>
                <c:pt idx="75">
                  <c:v>308.78706399999999</c:v>
                </c:pt>
                <c:pt idx="76">
                  <c:v>-1069.0463339999999</c:v>
                </c:pt>
                <c:pt idx="77">
                  <c:v>12.403848999999999</c:v>
                </c:pt>
                <c:pt idx="78">
                  <c:v>498.65840300000002</c:v>
                </c:pt>
                <c:pt idx="79">
                  <c:v>-94.443596999999997</c:v>
                </c:pt>
                <c:pt idx="80">
                  <c:v>-1277.589524</c:v>
                </c:pt>
                <c:pt idx="81">
                  <c:v>837.46913900000004</c:v>
                </c:pt>
                <c:pt idx="82">
                  <c:v>-866.57386699999995</c:v>
                </c:pt>
                <c:pt idx="83">
                  <c:v>1106.71299</c:v>
                </c:pt>
                <c:pt idx="84">
                  <c:v>-759.28944799999999</c:v>
                </c:pt>
                <c:pt idx="85">
                  <c:v>438.58385900000002</c:v>
                </c:pt>
                <c:pt idx="86">
                  <c:v>-147.48526000000001</c:v>
                </c:pt>
                <c:pt idx="87">
                  <c:v>1285.359013</c:v>
                </c:pt>
                <c:pt idx="88">
                  <c:v>-529.77183200000002</c:v>
                </c:pt>
                <c:pt idx="89">
                  <c:v>942.60135700000001</c:v>
                </c:pt>
                <c:pt idx="90">
                  <c:v>525.93986600000005</c:v>
                </c:pt>
                <c:pt idx="91">
                  <c:v>-1419.752045</c:v>
                </c:pt>
                <c:pt idx="92">
                  <c:v>-1408.665191</c:v>
                </c:pt>
                <c:pt idx="93">
                  <c:v>1569.191077</c:v>
                </c:pt>
                <c:pt idx="94">
                  <c:v>434.24553600000002</c:v>
                </c:pt>
                <c:pt idx="95">
                  <c:v>872.37033699999995</c:v>
                </c:pt>
                <c:pt idx="96">
                  <c:v>-600.97111700000005</c:v>
                </c:pt>
                <c:pt idx="97">
                  <c:v>-185.79722799999999</c:v>
                </c:pt>
                <c:pt idx="98">
                  <c:v>-176.74339000000001</c:v>
                </c:pt>
                <c:pt idx="99">
                  <c:v>608.673497</c:v>
                </c:pt>
                <c:pt idx="100">
                  <c:v>-65.576645999999997</c:v>
                </c:pt>
                <c:pt idx="101">
                  <c:v>-932.43372899999997</c:v>
                </c:pt>
                <c:pt idx="102">
                  <c:v>251.627127</c:v>
                </c:pt>
                <c:pt idx="103">
                  <c:v>1568.09842</c:v>
                </c:pt>
                <c:pt idx="104">
                  <c:v>35.410316999999999</c:v>
                </c:pt>
                <c:pt idx="105">
                  <c:v>1285.464692</c:v>
                </c:pt>
                <c:pt idx="106">
                  <c:v>-1807.225353</c:v>
                </c:pt>
                <c:pt idx="107">
                  <c:v>-851.15669400000002</c:v>
                </c:pt>
                <c:pt idx="108">
                  <c:v>-2672.8319059999999</c:v>
                </c:pt>
                <c:pt idx="109">
                  <c:v>1717.1166909999999</c:v>
                </c:pt>
                <c:pt idx="110">
                  <c:v>-1882.7266959999999</c:v>
                </c:pt>
                <c:pt idx="111">
                  <c:v>2006.794498</c:v>
                </c:pt>
                <c:pt idx="112">
                  <c:v>74.248514</c:v>
                </c:pt>
                <c:pt idx="113">
                  <c:v>-53.812193000000001</c:v>
                </c:pt>
                <c:pt idx="114">
                  <c:v>475.463256</c:v>
                </c:pt>
                <c:pt idx="115">
                  <c:v>-1471.723722</c:v>
                </c:pt>
                <c:pt idx="116">
                  <c:v>-479.58030200000002</c:v>
                </c:pt>
                <c:pt idx="117">
                  <c:v>389.82442099999997</c:v>
                </c:pt>
                <c:pt idx="118">
                  <c:v>-216.031023</c:v>
                </c:pt>
                <c:pt idx="119">
                  <c:v>-1550.607659</c:v>
                </c:pt>
                <c:pt idx="120">
                  <c:v>2056.5262039999998</c:v>
                </c:pt>
                <c:pt idx="121">
                  <c:v>-3119.6423500000001</c:v>
                </c:pt>
                <c:pt idx="122">
                  <c:v>762.56561199999999</c:v>
                </c:pt>
                <c:pt idx="123">
                  <c:v>2605.1721419999999</c:v>
                </c:pt>
                <c:pt idx="124">
                  <c:v>1282.793189</c:v>
                </c:pt>
                <c:pt idx="125">
                  <c:v>-1235.4374620000001</c:v>
                </c:pt>
                <c:pt idx="126">
                  <c:v>-103.94311399999999</c:v>
                </c:pt>
                <c:pt idx="127">
                  <c:v>1799.559287</c:v>
                </c:pt>
                <c:pt idx="128">
                  <c:v>1212.331138</c:v>
                </c:pt>
                <c:pt idx="129">
                  <c:v>592.43301299999996</c:v>
                </c:pt>
                <c:pt idx="130">
                  <c:v>408.783952</c:v>
                </c:pt>
                <c:pt idx="131">
                  <c:v>1054.451622</c:v>
                </c:pt>
                <c:pt idx="132">
                  <c:v>-106.258163</c:v>
                </c:pt>
                <c:pt idx="133">
                  <c:v>-430.56456900000001</c:v>
                </c:pt>
                <c:pt idx="134">
                  <c:v>1235.475083</c:v>
                </c:pt>
                <c:pt idx="135">
                  <c:v>2253.63861</c:v>
                </c:pt>
                <c:pt idx="136">
                  <c:v>1122.5379620000001</c:v>
                </c:pt>
                <c:pt idx="137">
                  <c:v>-205.67851899999999</c:v>
                </c:pt>
                <c:pt idx="138">
                  <c:v>-419.93884400000002</c:v>
                </c:pt>
                <c:pt idx="139">
                  <c:v>-461.14872600000001</c:v>
                </c:pt>
                <c:pt idx="140">
                  <c:v>-2223.6523269999998</c:v>
                </c:pt>
                <c:pt idx="141">
                  <c:v>2380.1018629999999</c:v>
                </c:pt>
                <c:pt idx="142">
                  <c:v>2647.9197749999998</c:v>
                </c:pt>
                <c:pt idx="143">
                  <c:v>27.587613999999999</c:v>
                </c:pt>
                <c:pt idx="144">
                  <c:v>-5309.2818390000002</c:v>
                </c:pt>
                <c:pt idx="145">
                  <c:v>1526.068906</c:v>
                </c:pt>
                <c:pt idx="146">
                  <c:v>437.52204799999998</c:v>
                </c:pt>
                <c:pt idx="147">
                  <c:v>-1955.2750659999999</c:v>
                </c:pt>
                <c:pt idx="148">
                  <c:v>-75.819796999999994</c:v>
                </c:pt>
                <c:pt idx="149">
                  <c:v>1528.9200780000001</c:v>
                </c:pt>
                <c:pt idx="150">
                  <c:v>-373.92110300000002</c:v>
                </c:pt>
                <c:pt idx="151">
                  <c:v>796.94631400000003</c:v>
                </c:pt>
                <c:pt idx="152">
                  <c:v>-336.82471199999998</c:v>
                </c:pt>
                <c:pt idx="153">
                  <c:v>-915.30293400000005</c:v>
                </c:pt>
                <c:pt idx="154">
                  <c:v>-2395.0481479999999</c:v>
                </c:pt>
                <c:pt idx="155">
                  <c:v>1165.022504</c:v>
                </c:pt>
                <c:pt idx="156">
                  <c:v>1180.271751</c:v>
                </c:pt>
                <c:pt idx="157">
                  <c:v>894.43654200000003</c:v>
                </c:pt>
                <c:pt idx="158">
                  <c:v>314.11907400000001</c:v>
                </c:pt>
                <c:pt idx="159">
                  <c:v>-1341.228646</c:v>
                </c:pt>
                <c:pt idx="160">
                  <c:v>-564.00380099999995</c:v>
                </c:pt>
                <c:pt idx="161">
                  <c:v>343.67834499999998</c:v>
                </c:pt>
                <c:pt idx="162">
                  <c:v>1578.0008680000001</c:v>
                </c:pt>
                <c:pt idx="163">
                  <c:v>-1201.98928</c:v>
                </c:pt>
                <c:pt idx="164">
                  <c:v>-1869.8809289999999</c:v>
                </c:pt>
                <c:pt idx="165">
                  <c:v>2145.6440250000001</c:v>
                </c:pt>
                <c:pt idx="166">
                  <c:v>73.347189</c:v>
                </c:pt>
                <c:pt idx="167">
                  <c:v>793.91126299999996</c:v>
                </c:pt>
                <c:pt idx="168">
                  <c:v>-940.99853800000005</c:v>
                </c:pt>
                <c:pt idx="169">
                  <c:v>1568.3846980000001</c:v>
                </c:pt>
                <c:pt idx="170">
                  <c:v>479.72726499999999</c:v>
                </c:pt>
                <c:pt idx="171">
                  <c:v>-1290.218858</c:v>
                </c:pt>
                <c:pt idx="172">
                  <c:v>-496.87229000000002</c:v>
                </c:pt>
                <c:pt idx="173">
                  <c:v>220.49573000000001</c:v>
                </c:pt>
                <c:pt idx="174">
                  <c:v>-1201.180953</c:v>
                </c:pt>
                <c:pt idx="175">
                  <c:v>57.915280000000003</c:v>
                </c:pt>
                <c:pt idx="176">
                  <c:v>1455.188999</c:v>
                </c:pt>
                <c:pt idx="177">
                  <c:v>968.34814600000004</c:v>
                </c:pt>
                <c:pt idx="178">
                  <c:v>-363.76931200000001</c:v>
                </c:pt>
                <c:pt idx="179">
                  <c:v>1493.6549170000001</c:v>
                </c:pt>
                <c:pt idx="180">
                  <c:v>-1180.0916709999999</c:v>
                </c:pt>
                <c:pt idx="181">
                  <c:v>-1388.9845969999999</c:v>
                </c:pt>
                <c:pt idx="182">
                  <c:v>1317.978394</c:v>
                </c:pt>
                <c:pt idx="183">
                  <c:v>559.96245399999998</c:v>
                </c:pt>
                <c:pt idx="184">
                  <c:v>-351.44561499999998</c:v>
                </c:pt>
                <c:pt idx="185">
                  <c:v>1283.3926550000001</c:v>
                </c:pt>
                <c:pt idx="186">
                  <c:v>-1566.38795</c:v>
                </c:pt>
                <c:pt idx="187">
                  <c:v>-905.41366900000003</c:v>
                </c:pt>
                <c:pt idx="188">
                  <c:v>-647.27268000000004</c:v>
                </c:pt>
                <c:pt idx="189">
                  <c:v>1239.494731</c:v>
                </c:pt>
                <c:pt idx="190">
                  <c:v>195.16658000000001</c:v>
                </c:pt>
                <c:pt idx="191">
                  <c:v>-898.35040600000002</c:v>
                </c:pt>
                <c:pt idx="192">
                  <c:v>439.50138700000002</c:v>
                </c:pt>
                <c:pt idx="193">
                  <c:v>-237.57197400000001</c:v>
                </c:pt>
                <c:pt idx="194">
                  <c:v>629.12961399999995</c:v>
                </c:pt>
                <c:pt idx="195">
                  <c:v>13.297376999999999</c:v>
                </c:pt>
                <c:pt idx="196">
                  <c:v>-375.839404</c:v>
                </c:pt>
                <c:pt idx="197">
                  <c:v>-664.29469099999994</c:v>
                </c:pt>
                <c:pt idx="198">
                  <c:v>-977.01857099999995</c:v>
                </c:pt>
                <c:pt idx="199">
                  <c:v>-387.99561299999999</c:v>
                </c:pt>
                <c:pt idx="200">
                  <c:v>-879.48686099999998</c:v>
                </c:pt>
                <c:pt idx="201">
                  <c:v>1702.1670810000001</c:v>
                </c:pt>
                <c:pt idx="202">
                  <c:v>-598.26082599999995</c:v>
                </c:pt>
                <c:pt idx="203">
                  <c:v>1358.5452990000001</c:v>
                </c:pt>
                <c:pt idx="204">
                  <c:v>1703.2727609999999</c:v>
                </c:pt>
                <c:pt idx="205">
                  <c:v>-368.395242</c:v>
                </c:pt>
                <c:pt idx="206">
                  <c:v>1293.19138</c:v>
                </c:pt>
                <c:pt idx="207">
                  <c:v>-1146.8798360000001</c:v>
                </c:pt>
                <c:pt idx="208">
                  <c:v>-1096.628551</c:v>
                </c:pt>
                <c:pt idx="209">
                  <c:v>-2459.348798</c:v>
                </c:pt>
                <c:pt idx="210">
                  <c:v>-576.31815800000004</c:v>
                </c:pt>
                <c:pt idx="211">
                  <c:v>1236.8322350000001</c:v>
                </c:pt>
                <c:pt idx="212">
                  <c:v>-355.78615100000002</c:v>
                </c:pt>
                <c:pt idx="213">
                  <c:v>-1371.315161</c:v>
                </c:pt>
                <c:pt idx="214">
                  <c:v>2044.8853360000001</c:v>
                </c:pt>
                <c:pt idx="215">
                  <c:v>614.65032799999994</c:v>
                </c:pt>
                <c:pt idx="216">
                  <c:v>-1255.673086</c:v>
                </c:pt>
                <c:pt idx="217">
                  <c:v>-1544.3349020000001</c:v>
                </c:pt>
                <c:pt idx="218">
                  <c:v>1014.308015</c:v>
                </c:pt>
                <c:pt idx="219">
                  <c:v>-2315.924978</c:v>
                </c:pt>
                <c:pt idx="220">
                  <c:v>-364.72376400000002</c:v>
                </c:pt>
                <c:pt idx="221">
                  <c:v>903.10141499999997</c:v>
                </c:pt>
                <c:pt idx="222">
                  <c:v>2247.6197790000001</c:v>
                </c:pt>
                <c:pt idx="223">
                  <c:v>-111.833979</c:v>
                </c:pt>
                <c:pt idx="224">
                  <c:v>1911.4269079999999</c:v>
                </c:pt>
                <c:pt idx="225">
                  <c:v>-88.829168999999993</c:v>
                </c:pt>
                <c:pt idx="226">
                  <c:v>-379.83366599999999</c:v>
                </c:pt>
                <c:pt idx="227">
                  <c:v>797.96461599999998</c:v>
                </c:pt>
                <c:pt idx="228">
                  <c:v>-1610.6082739999999</c:v>
                </c:pt>
                <c:pt idx="229">
                  <c:v>133.70791199999999</c:v>
                </c:pt>
                <c:pt idx="230">
                  <c:v>-1848.224393</c:v>
                </c:pt>
                <c:pt idx="231">
                  <c:v>602.69421799999998</c:v>
                </c:pt>
                <c:pt idx="232">
                  <c:v>2776.137776</c:v>
                </c:pt>
                <c:pt idx="233">
                  <c:v>1062.0830759999999</c:v>
                </c:pt>
                <c:pt idx="234">
                  <c:v>-1644.8709409999999</c:v>
                </c:pt>
                <c:pt idx="235">
                  <c:v>1896.8013639999999</c:v>
                </c:pt>
                <c:pt idx="236">
                  <c:v>3377.0474220000001</c:v>
                </c:pt>
                <c:pt idx="237">
                  <c:v>1413.208973</c:v>
                </c:pt>
                <c:pt idx="238">
                  <c:v>124.451573</c:v>
                </c:pt>
                <c:pt idx="239">
                  <c:v>-861.023864</c:v>
                </c:pt>
                <c:pt idx="240">
                  <c:v>-1839.285883</c:v>
                </c:pt>
                <c:pt idx="241">
                  <c:v>-2452.6850330000002</c:v>
                </c:pt>
                <c:pt idx="242">
                  <c:v>657.00246100000004</c:v>
                </c:pt>
                <c:pt idx="243">
                  <c:v>748.80222600000002</c:v>
                </c:pt>
                <c:pt idx="244">
                  <c:v>826.62168799999995</c:v>
                </c:pt>
                <c:pt idx="245">
                  <c:v>-129.761484</c:v>
                </c:pt>
                <c:pt idx="246">
                  <c:v>-1442.0908899999999</c:v>
                </c:pt>
                <c:pt idx="247">
                  <c:v>-160.03073000000001</c:v>
                </c:pt>
                <c:pt idx="248">
                  <c:v>2086.8414299999999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F9-8D4E-89E9-4C8D1289615D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'300'!$A$156:$A$405</c:f>
              <c:numCache>
                <c:formatCode>General</c:formatCode>
                <c:ptCount val="250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3.0299999999999997E-2</c:v>
                </c:pt>
                <c:pt idx="75">
                  <c:v>3.0700000000000002E-2</c:v>
                </c:pt>
                <c:pt idx="76">
                  <c:v>3.1099999999999999E-2</c:v>
                </c:pt>
                <c:pt idx="77">
                  <c:v>3.15E-2</c:v>
                </c:pt>
                <c:pt idx="78">
                  <c:v>3.1899999999999998E-2</c:v>
                </c:pt>
                <c:pt idx="79">
                  <c:v>3.2299999999999995E-2</c:v>
                </c:pt>
                <c:pt idx="80">
                  <c:v>3.2699999999999993E-2</c:v>
                </c:pt>
                <c:pt idx="81">
                  <c:v>3.3100000000000004E-2</c:v>
                </c:pt>
                <c:pt idx="82">
                  <c:v>3.3500000000000002E-2</c:v>
                </c:pt>
                <c:pt idx="83">
                  <c:v>3.39E-2</c:v>
                </c:pt>
                <c:pt idx="84">
                  <c:v>3.4299999999999997E-2</c:v>
                </c:pt>
                <c:pt idx="85">
                  <c:v>3.4699999999999995E-2</c:v>
                </c:pt>
                <c:pt idx="86">
                  <c:v>3.5099999999999999E-2</c:v>
                </c:pt>
                <c:pt idx="87">
                  <c:v>3.5500000000000004E-2</c:v>
                </c:pt>
                <c:pt idx="88">
                  <c:v>3.5900000000000001E-2</c:v>
                </c:pt>
                <c:pt idx="89">
                  <c:v>3.6299999999999999E-2</c:v>
                </c:pt>
                <c:pt idx="90">
                  <c:v>3.6699999999999997E-2</c:v>
                </c:pt>
                <c:pt idx="91">
                  <c:v>3.7100000000000001E-2</c:v>
                </c:pt>
                <c:pt idx="92">
                  <c:v>3.7499999999999999E-2</c:v>
                </c:pt>
                <c:pt idx="93">
                  <c:v>3.7899999999999996E-2</c:v>
                </c:pt>
                <c:pt idx="94">
                  <c:v>3.8300000000000001E-2</c:v>
                </c:pt>
                <c:pt idx="95">
                  <c:v>3.8699999999999998E-2</c:v>
                </c:pt>
                <c:pt idx="96">
                  <c:v>3.9100000000000003E-2</c:v>
                </c:pt>
                <c:pt idx="97">
                  <c:v>3.95E-2</c:v>
                </c:pt>
                <c:pt idx="98">
                  <c:v>3.9899999999999998E-2</c:v>
                </c:pt>
                <c:pt idx="99">
                  <c:v>4.0299999999999996E-2</c:v>
                </c:pt>
                <c:pt idx="100">
                  <c:v>4.0699999999999993E-2</c:v>
                </c:pt>
                <c:pt idx="101">
                  <c:v>4.1100000000000005E-2</c:v>
                </c:pt>
                <c:pt idx="102">
                  <c:v>4.1500000000000002E-2</c:v>
                </c:pt>
                <c:pt idx="103">
                  <c:v>4.19E-2</c:v>
                </c:pt>
                <c:pt idx="104">
                  <c:v>4.2299999999999997E-2</c:v>
                </c:pt>
                <c:pt idx="105">
                  <c:v>4.2699999999999995E-2</c:v>
                </c:pt>
                <c:pt idx="106">
                  <c:v>4.3099999999999999E-2</c:v>
                </c:pt>
                <c:pt idx="107">
                  <c:v>4.3500000000000004E-2</c:v>
                </c:pt>
                <c:pt idx="108">
                  <c:v>4.3900000000000002E-2</c:v>
                </c:pt>
                <c:pt idx="109">
                  <c:v>4.4299999999999999E-2</c:v>
                </c:pt>
                <c:pt idx="110">
                  <c:v>4.4699999999999997E-2</c:v>
                </c:pt>
                <c:pt idx="111">
                  <c:v>4.5100000000000001E-2</c:v>
                </c:pt>
                <c:pt idx="112">
                  <c:v>4.5499999999999999E-2</c:v>
                </c:pt>
                <c:pt idx="113">
                  <c:v>4.5899999999999996E-2</c:v>
                </c:pt>
                <c:pt idx="114">
                  <c:v>4.6300000000000001E-2</c:v>
                </c:pt>
                <c:pt idx="115">
                  <c:v>4.6699999999999998E-2</c:v>
                </c:pt>
                <c:pt idx="116">
                  <c:v>4.7100000000000003E-2</c:v>
                </c:pt>
                <c:pt idx="117">
                  <c:v>4.7500000000000001E-2</c:v>
                </c:pt>
                <c:pt idx="118">
                  <c:v>4.7899999999999998E-2</c:v>
                </c:pt>
                <c:pt idx="119">
                  <c:v>4.8299999999999996E-2</c:v>
                </c:pt>
                <c:pt idx="120">
                  <c:v>4.8699999999999993E-2</c:v>
                </c:pt>
                <c:pt idx="121">
                  <c:v>4.9099999999999998E-2</c:v>
                </c:pt>
                <c:pt idx="122">
                  <c:v>4.9500000000000002E-2</c:v>
                </c:pt>
                <c:pt idx="123">
                  <c:v>4.99E-2</c:v>
                </c:pt>
                <c:pt idx="124">
                  <c:v>5.0299999999999997E-2</c:v>
                </c:pt>
                <c:pt idx="125">
                  <c:v>5.0699999999999995E-2</c:v>
                </c:pt>
                <c:pt idx="126">
                  <c:v>5.1099999999999993E-2</c:v>
                </c:pt>
                <c:pt idx="127">
                  <c:v>5.1500000000000004E-2</c:v>
                </c:pt>
                <c:pt idx="128">
                  <c:v>5.1900000000000002E-2</c:v>
                </c:pt>
                <c:pt idx="129">
                  <c:v>5.2299999999999999E-2</c:v>
                </c:pt>
                <c:pt idx="130">
                  <c:v>5.2699999999999997E-2</c:v>
                </c:pt>
                <c:pt idx="131">
                  <c:v>5.3099999999999994E-2</c:v>
                </c:pt>
                <c:pt idx="132">
                  <c:v>5.3499999999999999E-2</c:v>
                </c:pt>
                <c:pt idx="133">
                  <c:v>5.3899999999999997E-2</c:v>
                </c:pt>
                <c:pt idx="134">
                  <c:v>5.4300000000000001E-2</c:v>
                </c:pt>
                <c:pt idx="135">
                  <c:v>5.4699999999999999E-2</c:v>
                </c:pt>
                <c:pt idx="136">
                  <c:v>5.5099999999999996E-2</c:v>
                </c:pt>
                <c:pt idx="137">
                  <c:v>5.5500000000000001E-2</c:v>
                </c:pt>
                <c:pt idx="138">
                  <c:v>5.5899999999999998E-2</c:v>
                </c:pt>
                <c:pt idx="139">
                  <c:v>5.6299999999999996E-2</c:v>
                </c:pt>
                <c:pt idx="140">
                  <c:v>5.6699999999999993E-2</c:v>
                </c:pt>
                <c:pt idx="141">
                  <c:v>5.7099999999999998E-2</c:v>
                </c:pt>
                <c:pt idx="142">
                  <c:v>5.7500000000000002E-2</c:v>
                </c:pt>
                <c:pt idx="143">
                  <c:v>5.79E-2</c:v>
                </c:pt>
                <c:pt idx="144">
                  <c:v>5.8299999999999998E-2</c:v>
                </c:pt>
                <c:pt idx="145">
                  <c:v>5.8699999999999995E-2</c:v>
                </c:pt>
                <c:pt idx="146">
                  <c:v>5.9099999999999993E-2</c:v>
                </c:pt>
                <c:pt idx="147">
                  <c:v>5.9500000000000004E-2</c:v>
                </c:pt>
                <c:pt idx="148">
                  <c:v>5.9900000000000002E-2</c:v>
                </c:pt>
                <c:pt idx="149">
                  <c:v>6.0299999999999999E-2</c:v>
                </c:pt>
                <c:pt idx="150">
                  <c:v>6.0699999999999997E-2</c:v>
                </c:pt>
                <c:pt idx="151">
                  <c:v>6.1099999999999995E-2</c:v>
                </c:pt>
                <c:pt idx="152">
                  <c:v>6.1499999999999999E-2</c:v>
                </c:pt>
                <c:pt idx="153">
                  <c:v>6.1899999999999997E-2</c:v>
                </c:pt>
                <c:pt idx="154">
                  <c:v>6.2300000000000001E-2</c:v>
                </c:pt>
                <c:pt idx="155">
                  <c:v>6.2699999999999992E-2</c:v>
                </c:pt>
                <c:pt idx="156">
                  <c:v>6.3099999999999989E-2</c:v>
                </c:pt>
                <c:pt idx="157">
                  <c:v>6.3500000000000001E-2</c:v>
                </c:pt>
                <c:pt idx="158">
                  <c:v>6.3899999999999998E-2</c:v>
                </c:pt>
                <c:pt idx="159">
                  <c:v>6.4299999999999996E-2</c:v>
                </c:pt>
                <c:pt idx="160">
                  <c:v>6.4700000000000008E-2</c:v>
                </c:pt>
                <c:pt idx="161">
                  <c:v>6.5099999999999991E-2</c:v>
                </c:pt>
                <c:pt idx="162">
                  <c:v>6.5500000000000003E-2</c:v>
                </c:pt>
                <c:pt idx="163">
                  <c:v>6.5899999999999986E-2</c:v>
                </c:pt>
                <c:pt idx="164">
                  <c:v>6.6299999999999998E-2</c:v>
                </c:pt>
                <c:pt idx="165">
                  <c:v>6.6700000000000009E-2</c:v>
                </c:pt>
                <c:pt idx="166">
                  <c:v>6.7099999999999993E-2</c:v>
                </c:pt>
                <c:pt idx="167">
                  <c:v>6.7500000000000004E-2</c:v>
                </c:pt>
                <c:pt idx="168">
                  <c:v>6.7899999999999988E-2</c:v>
                </c:pt>
                <c:pt idx="169">
                  <c:v>6.83E-2</c:v>
                </c:pt>
                <c:pt idx="170">
                  <c:v>6.8700000000000011E-2</c:v>
                </c:pt>
                <c:pt idx="171">
                  <c:v>6.9099999999999995E-2</c:v>
                </c:pt>
                <c:pt idx="172">
                  <c:v>6.9500000000000006E-2</c:v>
                </c:pt>
                <c:pt idx="173">
                  <c:v>6.989999999999999E-2</c:v>
                </c:pt>
                <c:pt idx="174">
                  <c:v>7.0300000000000001E-2</c:v>
                </c:pt>
                <c:pt idx="175">
                  <c:v>7.0699999999999999E-2</c:v>
                </c:pt>
                <c:pt idx="176">
                  <c:v>7.1099999999999997E-2</c:v>
                </c:pt>
                <c:pt idx="177">
                  <c:v>7.1500000000000008E-2</c:v>
                </c:pt>
                <c:pt idx="178">
                  <c:v>7.1899999999999992E-2</c:v>
                </c:pt>
                <c:pt idx="179">
                  <c:v>7.2300000000000003E-2</c:v>
                </c:pt>
                <c:pt idx="180">
                  <c:v>7.2700000000000001E-2</c:v>
                </c:pt>
                <c:pt idx="181">
                  <c:v>7.3099999999999998E-2</c:v>
                </c:pt>
                <c:pt idx="182">
                  <c:v>7.3499999999999996E-2</c:v>
                </c:pt>
                <c:pt idx="183">
                  <c:v>7.3899999999999993E-2</c:v>
                </c:pt>
                <c:pt idx="184">
                  <c:v>7.4300000000000005E-2</c:v>
                </c:pt>
                <c:pt idx="185">
                  <c:v>7.4700000000000003E-2</c:v>
                </c:pt>
                <c:pt idx="186">
                  <c:v>7.51E-2</c:v>
                </c:pt>
                <c:pt idx="187">
                  <c:v>7.5499999999999998E-2</c:v>
                </c:pt>
                <c:pt idx="188">
                  <c:v>7.5899999999999995E-2</c:v>
                </c:pt>
                <c:pt idx="189">
                  <c:v>7.6299999999999993E-2</c:v>
                </c:pt>
                <c:pt idx="190">
                  <c:v>7.6700000000000004E-2</c:v>
                </c:pt>
                <c:pt idx="191">
                  <c:v>7.7100000000000002E-2</c:v>
                </c:pt>
                <c:pt idx="192">
                  <c:v>7.7499999999999999E-2</c:v>
                </c:pt>
                <c:pt idx="193">
                  <c:v>7.7899999999999997E-2</c:v>
                </c:pt>
                <c:pt idx="194">
                  <c:v>7.8299999999999995E-2</c:v>
                </c:pt>
                <c:pt idx="195">
                  <c:v>7.8700000000000006E-2</c:v>
                </c:pt>
                <c:pt idx="196">
                  <c:v>7.909999999999999E-2</c:v>
                </c:pt>
                <c:pt idx="197">
                  <c:v>7.9500000000000001E-2</c:v>
                </c:pt>
                <c:pt idx="198">
                  <c:v>7.9899999999999999E-2</c:v>
                </c:pt>
                <c:pt idx="199">
                  <c:v>8.0299999999999996E-2</c:v>
                </c:pt>
                <c:pt idx="200">
                  <c:v>8.0700000000000008E-2</c:v>
                </c:pt>
                <c:pt idx="201">
                  <c:v>8.1099999999999992E-2</c:v>
                </c:pt>
                <c:pt idx="202">
                  <c:v>8.1500000000000003E-2</c:v>
                </c:pt>
                <c:pt idx="203">
                  <c:v>8.1899999999999987E-2</c:v>
                </c:pt>
                <c:pt idx="204">
                  <c:v>8.2299999999999998E-2</c:v>
                </c:pt>
                <c:pt idx="205">
                  <c:v>8.270000000000001E-2</c:v>
                </c:pt>
                <c:pt idx="206">
                  <c:v>8.3099999999999993E-2</c:v>
                </c:pt>
                <c:pt idx="207">
                  <c:v>8.3500000000000005E-2</c:v>
                </c:pt>
                <c:pt idx="208">
                  <c:v>8.3899999999999988E-2</c:v>
                </c:pt>
                <c:pt idx="209">
                  <c:v>8.43E-2</c:v>
                </c:pt>
                <c:pt idx="210">
                  <c:v>8.4700000000000011E-2</c:v>
                </c:pt>
                <c:pt idx="211">
                  <c:v>8.5099999999999995E-2</c:v>
                </c:pt>
                <c:pt idx="212">
                  <c:v>8.5500000000000007E-2</c:v>
                </c:pt>
                <c:pt idx="213">
                  <c:v>8.589999999999999E-2</c:v>
                </c:pt>
                <c:pt idx="214">
                  <c:v>8.6300000000000002E-2</c:v>
                </c:pt>
                <c:pt idx="215">
                  <c:v>8.6699999999999999E-2</c:v>
                </c:pt>
                <c:pt idx="216">
                  <c:v>8.7099999999999997E-2</c:v>
                </c:pt>
                <c:pt idx="217">
                  <c:v>8.7500000000000008E-2</c:v>
                </c:pt>
                <c:pt idx="218">
                  <c:v>8.7899999999999992E-2</c:v>
                </c:pt>
                <c:pt idx="219">
                  <c:v>8.8300000000000003E-2</c:v>
                </c:pt>
                <c:pt idx="220">
                  <c:v>8.8700000000000001E-2</c:v>
                </c:pt>
                <c:pt idx="221">
                  <c:v>8.9099999999999999E-2</c:v>
                </c:pt>
                <c:pt idx="222">
                  <c:v>8.9499999999999996E-2</c:v>
                </c:pt>
                <c:pt idx="223">
                  <c:v>8.9899999999999994E-2</c:v>
                </c:pt>
                <c:pt idx="224">
                  <c:v>9.0300000000000005E-2</c:v>
                </c:pt>
                <c:pt idx="225">
                  <c:v>9.0700000000000003E-2</c:v>
                </c:pt>
                <c:pt idx="226">
                  <c:v>9.11E-2</c:v>
                </c:pt>
                <c:pt idx="227">
                  <c:v>9.1499999999999998E-2</c:v>
                </c:pt>
                <c:pt idx="228">
                  <c:v>9.1899999999999996E-2</c:v>
                </c:pt>
                <c:pt idx="229">
                  <c:v>9.2299999999999993E-2</c:v>
                </c:pt>
                <c:pt idx="230">
                  <c:v>9.2700000000000005E-2</c:v>
                </c:pt>
                <c:pt idx="231">
                  <c:v>9.3100000000000002E-2</c:v>
                </c:pt>
                <c:pt idx="232">
                  <c:v>9.35E-2</c:v>
                </c:pt>
                <c:pt idx="233">
                  <c:v>9.3899999999999997E-2</c:v>
                </c:pt>
                <c:pt idx="234">
                  <c:v>9.4299999999999995E-2</c:v>
                </c:pt>
                <c:pt idx="235">
                  <c:v>9.4699999999999993E-2</c:v>
                </c:pt>
                <c:pt idx="236">
                  <c:v>9.509999999999999E-2</c:v>
                </c:pt>
                <c:pt idx="237">
                  <c:v>9.5500000000000002E-2</c:v>
                </c:pt>
                <c:pt idx="238">
                  <c:v>9.5899999999999999E-2</c:v>
                </c:pt>
                <c:pt idx="239">
                  <c:v>9.6299999999999997E-2</c:v>
                </c:pt>
                <c:pt idx="240">
                  <c:v>9.6699999999999994E-2</c:v>
                </c:pt>
                <c:pt idx="241">
                  <c:v>9.7099999999999992E-2</c:v>
                </c:pt>
                <c:pt idx="242">
                  <c:v>9.7500000000000003E-2</c:v>
                </c:pt>
                <c:pt idx="243">
                  <c:v>9.7899999999999987E-2</c:v>
                </c:pt>
                <c:pt idx="244">
                  <c:v>9.8299999999999998E-2</c:v>
                </c:pt>
                <c:pt idx="245">
                  <c:v>9.8699999999999996E-2</c:v>
                </c:pt>
                <c:pt idx="246">
                  <c:v>9.9099999999999994E-2</c:v>
                </c:pt>
                <c:pt idx="247">
                  <c:v>9.9500000000000005E-2</c:v>
                </c:pt>
                <c:pt idx="248">
                  <c:v>9.9899999999999989E-2</c:v>
                </c:pt>
              </c:numCache>
            </c:numRef>
          </c:xVal>
          <c:yVal>
            <c:numRef>
              <c:f>'300'!$Q$156:$Q$405</c:f>
              <c:numCache>
                <c:formatCode>General</c:formatCode>
                <c:ptCount val="250"/>
                <c:pt idx="0">
                  <c:v>37.214334000000001</c:v>
                </c:pt>
                <c:pt idx="1">
                  <c:v>-374.79593599999998</c:v>
                </c:pt>
                <c:pt idx="2">
                  <c:v>165.77068800000001</c:v>
                </c:pt>
                <c:pt idx="3">
                  <c:v>17.861554999999999</c:v>
                </c:pt>
                <c:pt idx="4">
                  <c:v>-179.79097400000001</c:v>
                </c:pt>
                <c:pt idx="5">
                  <c:v>48.506191999999999</c:v>
                </c:pt>
                <c:pt idx="6">
                  <c:v>-239.364914</c:v>
                </c:pt>
                <c:pt idx="7">
                  <c:v>-203.13616999999999</c:v>
                </c:pt>
                <c:pt idx="8">
                  <c:v>-221.78404699999999</c:v>
                </c:pt>
                <c:pt idx="9">
                  <c:v>-0.25356699999999999</c:v>
                </c:pt>
                <c:pt idx="10">
                  <c:v>-124.106438</c:v>
                </c:pt>
                <c:pt idx="11">
                  <c:v>162.14943299999999</c:v>
                </c:pt>
                <c:pt idx="12">
                  <c:v>-178.212458</c:v>
                </c:pt>
                <c:pt idx="13">
                  <c:v>-169.15367900000001</c:v>
                </c:pt>
                <c:pt idx="14">
                  <c:v>-167.23443900000001</c:v>
                </c:pt>
                <c:pt idx="15">
                  <c:v>-321.67373099999998</c:v>
                </c:pt>
                <c:pt idx="16">
                  <c:v>356.61016599999999</c:v>
                </c:pt>
                <c:pt idx="17">
                  <c:v>-285.65747199999998</c:v>
                </c:pt>
                <c:pt idx="18">
                  <c:v>-45.476188999999998</c:v>
                </c:pt>
                <c:pt idx="19">
                  <c:v>6.3713030000000002</c:v>
                </c:pt>
                <c:pt idx="20">
                  <c:v>336.14257600000002</c:v>
                </c:pt>
                <c:pt idx="21">
                  <c:v>-169.575647</c:v>
                </c:pt>
                <c:pt idx="22">
                  <c:v>-80.358063000000001</c:v>
                </c:pt>
                <c:pt idx="23">
                  <c:v>-288.04625099999998</c:v>
                </c:pt>
                <c:pt idx="24">
                  <c:v>-187.44231600000001</c:v>
                </c:pt>
                <c:pt idx="25">
                  <c:v>84.127917999999994</c:v>
                </c:pt>
                <c:pt idx="26">
                  <c:v>-122.87373700000001</c:v>
                </c:pt>
                <c:pt idx="27">
                  <c:v>-228.211761</c:v>
                </c:pt>
                <c:pt idx="28">
                  <c:v>-18.980564999999999</c:v>
                </c:pt>
                <c:pt idx="29">
                  <c:v>309.535978</c:v>
                </c:pt>
                <c:pt idx="30">
                  <c:v>-493.85781300000002</c:v>
                </c:pt>
                <c:pt idx="31">
                  <c:v>327.98969699999998</c:v>
                </c:pt>
                <c:pt idx="32">
                  <c:v>-173.949601</c:v>
                </c:pt>
                <c:pt idx="33">
                  <c:v>327.58603699999998</c:v>
                </c:pt>
                <c:pt idx="34">
                  <c:v>-39.980837999999999</c:v>
                </c:pt>
                <c:pt idx="35">
                  <c:v>-359.75332200000003</c:v>
                </c:pt>
                <c:pt idx="36">
                  <c:v>79.449779000000007</c:v>
                </c:pt>
                <c:pt idx="37">
                  <c:v>95.238480999999993</c:v>
                </c:pt>
                <c:pt idx="38">
                  <c:v>16.708037000000001</c:v>
                </c:pt>
                <c:pt idx="39">
                  <c:v>-260.09638000000001</c:v>
                </c:pt>
                <c:pt idx="40">
                  <c:v>-97.625355999999996</c:v>
                </c:pt>
                <c:pt idx="41">
                  <c:v>-28.490836999999999</c:v>
                </c:pt>
                <c:pt idx="42">
                  <c:v>349.20506699999999</c:v>
                </c:pt>
                <c:pt idx="43">
                  <c:v>-212.508691</c:v>
                </c:pt>
                <c:pt idx="44">
                  <c:v>-417.53130900000002</c:v>
                </c:pt>
                <c:pt idx="45">
                  <c:v>93.767174999999995</c:v>
                </c:pt>
                <c:pt idx="46">
                  <c:v>376.68636800000002</c:v>
                </c:pt>
                <c:pt idx="47">
                  <c:v>392.02013199999999</c:v>
                </c:pt>
                <c:pt idx="48">
                  <c:v>416.120137</c:v>
                </c:pt>
                <c:pt idx="49">
                  <c:v>-156.531668</c:v>
                </c:pt>
                <c:pt idx="50">
                  <c:v>-65.919788999999994</c:v>
                </c:pt>
                <c:pt idx="51">
                  <c:v>10.745039</c:v>
                </c:pt>
                <c:pt idx="52">
                  <c:v>-39.268878000000001</c:v>
                </c:pt>
                <c:pt idx="53">
                  <c:v>-435.64601599999997</c:v>
                </c:pt>
                <c:pt idx="54">
                  <c:v>-460.62851599999999</c:v>
                </c:pt>
                <c:pt idx="55">
                  <c:v>-279.65083299999998</c:v>
                </c:pt>
                <c:pt idx="56">
                  <c:v>170.59260800000001</c:v>
                </c:pt>
                <c:pt idx="57">
                  <c:v>-178.16384199999999</c:v>
                </c:pt>
                <c:pt idx="58">
                  <c:v>-176.73642599999999</c:v>
                </c:pt>
                <c:pt idx="59">
                  <c:v>510.50548199999997</c:v>
                </c:pt>
                <c:pt idx="60">
                  <c:v>-175.229298</c:v>
                </c:pt>
                <c:pt idx="61">
                  <c:v>-223.905047</c:v>
                </c:pt>
                <c:pt idx="62">
                  <c:v>-355.30744900000002</c:v>
                </c:pt>
                <c:pt idx="63">
                  <c:v>-6.804138</c:v>
                </c:pt>
                <c:pt idx="64">
                  <c:v>-280.48857800000002</c:v>
                </c:pt>
                <c:pt idx="65">
                  <c:v>-255.333574</c:v>
                </c:pt>
                <c:pt idx="66">
                  <c:v>-559.81950300000005</c:v>
                </c:pt>
                <c:pt idx="67">
                  <c:v>-105.965219</c:v>
                </c:pt>
                <c:pt idx="68">
                  <c:v>189.99764300000001</c:v>
                </c:pt>
                <c:pt idx="69">
                  <c:v>-73.140091999999996</c:v>
                </c:pt>
                <c:pt idx="70">
                  <c:v>-10.449083999999999</c:v>
                </c:pt>
                <c:pt idx="71">
                  <c:v>-117.963194</c:v>
                </c:pt>
                <c:pt idx="72">
                  <c:v>476.23055199999999</c:v>
                </c:pt>
                <c:pt idx="73">
                  <c:v>126.38425599999999</c:v>
                </c:pt>
                <c:pt idx="74">
                  <c:v>-648.983926</c:v>
                </c:pt>
                <c:pt idx="75">
                  <c:v>215.037406</c:v>
                </c:pt>
                <c:pt idx="76">
                  <c:v>-386.33486499999998</c:v>
                </c:pt>
                <c:pt idx="77">
                  <c:v>195.77867699999999</c:v>
                </c:pt>
                <c:pt idx="78">
                  <c:v>-164.38507300000001</c:v>
                </c:pt>
                <c:pt idx="79">
                  <c:v>-22.886310000000002</c:v>
                </c:pt>
                <c:pt idx="80">
                  <c:v>-223.232022</c:v>
                </c:pt>
                <c:pt idx="81">
                  <c:v>494.45349700000003</c:v>
                </c:pt>
                <c:pt idx="82">
                  <c:v>-387.86251800000002</c:v>
                </c:pt>
                <c:pt idx="83">
                  <c:v>-118.726837</c:v>
                </c:pt>
                <c:pt idx="84">
                  <c:v>-122.53899199999999</c:v>
                </c:pt>
                <c:pt idx="85">
                  <c:v>99.679230000000004</c:v>
                </c:pt>
                <c:pt idx="86">
                  <c:v>267.67104799999998</c:v>
                </c:pt>
                <c:pt idx="87">
                  <c:v>-326.39180800000003</c:v>
                </c:pt>
                <c:pt idx="88">
                  <c:v>-434.83049499999998</c:v>
                </c:pt>
                <c:pt idx="89">
                  <c:v>-224.79303400000001</c:v>
                </c:pt>
                <c:pt idx="90">
                  <c:v>-680.14822400000003</c:v>
                </c:pt>
                <c:pt idx="91">
                  <c:v>455.879661</c:v>
                </c:pt>
                <c:pt idx="92">
                  <c:v>-388.32955399999997</c:v>
                </c:pt>
                <c:pt idx="93">
                  <c:v>-109.383843</c:v>
                </c:pt>
                <c:pt idx="94">
                  <c:v>117.243132</c:v>
                </c:pt>
                <c:pt idx="95">
                  <c:v>249.81453300000001</c:v>
                </c:pt>
                <c:pt idx="96">
                  <c:v>79.404300000000006</c:v>
                </c:pt>
                <c:pt idx="97">
                  <c:v>-325.171693</c:v>
                </c:pt>
                <c:pt idx="98">
                  <c:v>-299.81588499999998</c:v>
                </c:pt>
                <c:pt idx="99">
                  <c:v>25.495253000000002</c:v>
                </c:pt>
                <c:pt idx="100">
                  <c:v>81.550346000000005</c:v>
                </c:pt>
                <c:pt idx="101">
                  <c:v>117.579876</c:v>
                </c:pt>
                <c:pt idx="102">
                  <c:v>-255.163939</c:v>
                </c:pt>
                <c:pt idx="103">
                  <c:v>81.061515999999997</c:v>
                </c:pt>
                <c:pt idx="104">
                  <c:v>43.598509</c:v>
                </c:pt>
                <c:pt idx="105">
                  <c:v>141.690676</c:v>
                </c:pt>
                <c:pt idx="106">
                  <c:v>452.26210200000003</c:v>
                </c:pt>
                <c:pt idx="107">
                  <c:v>-305.21464300000002</c:v>
                </c:pt>
                <c:pt idx="108">
                  <c:v>102.34108500000001</c:v>
                </c:pt>
                <c:pt idx="109">
                  <c:v>475.48872999999998</c:v>
                </c:pt>
                <c:pt idx="110">
                  <c:v>574.80362100000002</c:v>
                </c:pt>
                <c:pt idx="111">
                  <c:v>-123.491392</c:v>
                </c:pt>
                <c:pt idx="112">
                  <c:v>-129.62055899999999</c:v>
                </c:pt>
                <c:pt idx="113">
                  <c:v>-46.461475</c:v>
                </c:pt>
                <c:pt idx="114">
                  <c:v>49.718729000000003</c:v>
                </c:pt>
                <c:pt idx="115">
                  <c:v>-14.650435999999999</c:v>
                </c:pt>
                <c:pt idx="116">
                  <c:v>23.446605000000002</c:v>
                </c:pt>
                <c:pt idx="117">
                  <c:v>-29.433026000000002</c:v>
                </c:pt>
                <c:pt idx="118">
                  <c:v>25.593053000000001</c:v>
                </c:pt>
                <c:pt idx="119">
                  <c:v>221.57106300000001</c:v>
                </c:pt>
                <c:pt idx="120">
                  <c:v>159.52455900000001</c:v>
                </c:pt>
                <c:pt idx="121">
                  <c:v>68.632384000000002</c:v>
                </c:pt>
                <c:pt idx="122">
                  <c:v>-294.64294599999999</c:v>
                </c:pt>
                <c:pt idx="123">
                  <c:v>-112.890691</c:v>
                </c:pt>
                <c:pt idx="124">
                  <c:v>-242.331616</c:v>
                </c:pt>
                <c:pt idx="125">
                  <c:v>-385.58949799999999</c:v>
                </c:pt>
                <c:pt idx="126">
                  <c:v>-87.029371999999995</c:v>
                </c:pt>
                <c:pt idx="127">
                  <c:v>33.078622000000003</c:v>
                </c:pt>
                <c:pt idx="128">
                  <c:v>533.35923300000002</c:v>
                </c:pt>
                <c:pt idx="129">
                  <c:v>-134.09616199999999</c:v>
                </c:pt>
                <c:pt idx="130">
                  <c:v>245.625946</c:v>
                </c:pt>
                <c:pt idx="131">
                  <c:v>338.674781</c:v>
                </c:pt>
                <c:pt idx="132">
                  <c:v>141.007642</c:v>
                </c:pt>
                <c:pt idx="133">
                  <c:v>-391.91155500000002</c:v>
                </c:pt>
                <c:pt idx="134">
                  <c:v>-18.479557</c:v>
                </c:pt>
                <c:pt idx="135">
                  <c:v>-423.47487000000001</c:v>
                </c:pt>
                <c:pt idx="136">
                  <c:v>150.127712</c:v>
                </c:pt>
                <c:pt idx="137">
                  <c:v>58.934291000000002</c:v>
                </c:pt>
                <c:pt idx="138">
                  <c:v>402.39532300000002</c:v>
                </c:pt>
                <c:pt idx="139">
                  <c:v>-426.12755600000003</c:v>
                </c:pt>
                <c:pt idx="140">
                  <c:v>-436.96996899999999</c:v>
                </c:pt>
                <c:pt idx="141">
                  <c:v>380.15482200000002</c:v>
                </c:pt>
                <c:pt idx="142">
                  <c:v>-177.94285500000001</c:v>
                </c:pt>
                <c:pt idx="143">
                  <c:v>246.900665</c:v>
                </c:pt>
                <c:pt idx="144">
                  <c:v>-375.87249800000001</c:v>
                </c:pt>
                <c:pt idx="145">
                  <c:v>-235.39091400000001</c:v>
                </c:pt>
                <c:pt idx="146">
                  <c:v>-228.09225499999999</c:v>
                </c:pt>
                <c:pt idx="147">
                  <c:v>108.012615</c:v>
                </c:pt>
                <c:pt idx="148">
                  <c:v>-171.31983600000001</c:v>
                </c:pt>
                <c:pt idx="149">
                  <c:v>693.27970400000004</c:v>
                </c:pt>
                <c:pt idx="150">
                  <c:v>-206.23014000000001</c:v>
                </c:pt>
                <c:pt idx="151">
                  <c:v>-6.7456569999999996</c:v>
                </c:pt>
                <c:pt idx="152">
                  <c:v>26.000350000000001</c:v>
                </c:pt>
                <c:pt idx="153">
                  <c:v>-11.397525999999999</c:v>
                </c:pt>
                <c:pt idx="154">
                  <c:v>232.53369699999999</c:v>
                </c:pt>
                <c:pt idx="155">
                  <c:v>151.57238799999999</c:v>
                </c:pt>
                <c:pt idx="156">
                  <c:v>337.61341099999999</c:v>
                </c:pt>
                <c:pt idx="157">
                  <c:v>-133.58996999999999</c:v>
                </c:pt>
                <c:pt idx="158">
                  <c:v>494.52077400000002</c:v>
                </c:pt>
                <c:pt idx="159">
                  <c:v>73.812462999999994</c:v>
                </c:pt>
                <c:pt idx="160">
                  <c:v>226.77590499999999</c:v>
                </c:pt>
                <c:pt idx="161">
                  <c:v>128.887112</c:v>
                </c:pt>
                <c:pt idx="162">
                  <c:v>508.62684999999999</c:v>
                </c:pt>
                <c:pt idx="163">
                  <c:v>249.36336399999999</c:v>
                </c:pt>
                <c:pt idx="164">
                  <c:v>184.64761200000001</c:v>
                </c:pt>
                <c:pt idx="165">
                  <c:v>-658.428991</c:v>
                </c:pt>
                <c:pt idx="166">
                  <c:v>0.253942</c:v>
                </c:pt>
                <c:pt idx="167">
                  <c:v>-332.46746999999999</c:v>
                </c:pt>
                <c:pt idx="168">
                  <c:v>-105.57201499999999</c:v>
                </c:pt>
                <c:pt idx="169">
                  <c:v>-439.26515999999998</c:v>
                </c:pt>
                <c:pt idx="170">
                  <c:v>105.24085700000001</c:v>
                </c:pt>
                <c:pt idx="171">
                  <c:v>71.592158999999995</c:v>
                </c:pt>
                <c:pt idx="172">
                  <c:v>266.46707400000003</c:v>
                </c:pt>
                <c:pt idx="173">
                  <c:v>277.82692200000002</c:v>
                </c:pt>
                <c:pt idx="174">
                  <c:v>110.72112799999999</c:v>
                </c:pt>
                <c:pt idx="175">
                  <c:v>-58.312002999999997</c:v>
                </c:pt>
                <c:pt idx="176">
                  <c:v>365.28465699999998</c:v>
                </c:pt>
                <c:pt idx="177">
                  <c:v>205.62375900000001</c:v>
                </c:pt>
                <c:pt idx="178">
                  <c:v>430.241063</c:v>
                </c:pt>
                <c:pt idx="179">
                  <c:v>-66.656665000000004</c:v>
                </c:pt>
                <c:pt idx="180">
                  <c:v>-182.050793</c:v>
                </c:pt>
                <c:pt idx="181">
                  <c:v>-321.90541899999999</c:v>
                </c:pt>
                <c:pt idx="182">
                  <c:v>-82.593832000000006</c:v>
                </c:pt>
                <c:pt idx="183">
                  <c:v>-140.25325799999999</c:v>
                </c:pt>
                <c:pt idx="184">
                  <c:v>-320.52303899999998</c:v>
                </c:pt>
                <c:pt idx="185">
                  <c:v>-83.346704000000003</c:v>
                </c:pt>
                <c:pt idx="186">
                  <c:v>780.17463299999997</c:v>
                </c:pt>
                <c:pt idx="187">
                  <c:v>-410.48618199999999</c:v>
                </c:pt>
                <c:pt idx="188">
                  <c:v>-163.437434</c:v>
                </c:pt>
                <c:pt idx="189">
                  <c:v>-179.94267400000001</c:v>
                </c:pt>
                <c:pt idx="190">
                  <c:v>-149.20220499999999</c:v>
                </c:pt>
                <c:pt idx="191">
                  <c:v>-529.79578500000002</c:v>
                </c:pt>
                <c:pt idx="192">
                  <c:v>369.87511000000001</c:v>
                </c:pt>
                <c:pt idx="193">
                  <c:v>100.037651</c:v>
                </c:pt>
                <c:pt idx="194">
                  <c:v>-447.43516599999998</c:v>
                </c:pt>
                <c:pt idx="195">
                  <c:v>-230.60127399999999</c:v>
                </c:pt>
                <c:pt idx="196">
                  <c:v>-279.51100600000001</c:v>
                </c:pt>
                <c:pt idx="197">
                  <c:v>-314.14356099999998</c:v>
                </c:pt>
                <c:pt idx="198">
                  <c:v>-13.186286000000001</c:v>
                </c:pt>
                <c:pt idx="199">
                  <c:v>-252.94148100000001</c:v>
                </c:pt>
                <c:pt idx="200">
                  <c:v>-544.96600100000001</c:v>
                </c:pt>
                <c:pt idx="201">
                  <c:v>27.975852</c:v>
                </c:pt>
                <c:pt idx="202">
                  <c:v>-91.302126999999999</c:v>
                </c:pt>
                <c:pt idx="203">
                  <c:v>171.19441</c:v>
                </c:pt>
                <c:pt idx="204">
                  <c:v>50.425798999999998</c:v>
                </c:pt>
                <c:pt idx="205">
                  <c:v>390.85608300000001</c:v>
                </c:pt>
                <c:pt idx="206">
                  <c:v>346.36328200000003</c:v>
                </c:pt>
                <c:pt idx="207">
                  <c:v>107.65107399999999</c:v>
                </c:pt>
                <c:pt idx="208">
                  <c:v>-285.95571200000001</c:v>
                </c:pt>
                <c:pt idx="209">
                  <c:v>10.291581000000001</c:v>
                </c:pt>
                <c:pt idx="210">
                  <c:v>107.26460400000001</c:v>
                </c:pt>
                <c:pt idx="211">
                  <c:v>322.06416000000002</c:v>
                </c:pt>
                <c:pt idx="212">
                  <c:v>357.75884000000002</c:v>
                </c:pt>
                <c:pt idx="213">
                  <c:v>-422.548833</c:v>
                </c:pt>
                <c:pt idx="214">
                  <c:v>-114.474993</c:v>
                </c:pt>
                <c:pt idx="215">
                  <c:v>-40.458438999999998</c:v>
                </c:pt>
                <c:pt idx="216">
                  <c:v>-155.90822399999999</c:v>
                </c:pt>
                <c:pt idx="217">
                  <c:v>-31.839887000000001</c:v>
                </c:pt>
                <c:pt idx="218">
                  <c:v>69.170609999999996</c:v>
                </c:pt>
                <c:pt idx="219">
                  <c:v>-277.72439000000003</c:v>
                </c:pt>
                <c:pt idx="220">
                  <c:v>137.408017</c:v>
                </c:pt>
                <c:pt idx="221">
                  <c:v>94.580776999999998</c:v>
                </c:pt>
                <c:pt idx="222">
                  <c:v>33.618881000000002</c:v>
                </c:pt>
                <c:pt idx="223">
                  <c:v>-235.50936100000001</c:v>
                </c:pt>
                <c:pt idx="224">
                  <c:v>-156.76596900000001</c:v>
                </c:pt>
                <c:pt idx="225">
                  <c:v>-64.322896</c:v>
                </c:pt>
                <c:pt idx="226">
                  <c:v>-115.233047</c:v>
                </c:pt>
                <c:pt idx="227">
                  <c:v>-295.25098000000003</c:v>
                </c:pt>
                <c:pt idx="228">
                  <c:v>560.79998999999998</c:v>
                </c:pt>
                <c:pt idx="229">
                  <c:v>-124.429322</c:v>
                </c:pt>
                <c:pt idx="230">
                  <c:v>369.73477100000002</c:v>
                </c:pt>
                <c:pt idx="231">
                  <c:v>-157.25333499999999</c:v>
                </c:pt>
                <c:pt idx="232">
                  <c:v>-144.30672100000001</c:v>
                </c:pt>
                <c:pt idx="233">
                  <c:v>-657.35205099999996</c:v>
                </c:pt>
                <c:pt idx="234">
                  <c:v>-62.908369999999998</c:v>
                </c:pt>
                <c:pt idx="235">
                  <c:v>158.26919699999999</c:v>
                </c:pt>
                <c:pt idx="236">
                  <c:v>158.36137099999999</c:v>
                </c:pt>
                <c:pt idx="237">
                  <c:v>-114.52050199999999</c:v>
                </c:pt>
                <c:pt idx="238">
                  <c:v>-255.22647000000001</c:v>
                </c:pt>
                <c:pt idx="239">
                  <c:v>-249.49079399999999</c:v>
                </c:pt>
                <c:pt idx="240">
                  <c:v>186.28216499999999</c:v>
                </c:pt>
                <c:pt idx="241">
                  <c:v>23.225283000000001</c:v>
                </c:pt>
                <c:pt idx="242">
                  <c:v>-125.86161800000001</c:v>
                </c:pt>
                <c:pt idx="243">
                  <c:v>640.98457900000005</c:v>
                </c:pt>
                <c:pt idx="244">
                  <c:v>-31.163678000000001</c:v>
                </c:pt>
                <c:pt idx="245">
                  <c:v>637.73542199999997</c:v>
                </c:pt>
                <c:pt idx="246">
                  <c:v>418.980569</c:v>
                </c:pt>
                <c:pt idx="247">
                  <c:v>-286.58793900000001</c:v>
                </c:pt>
                <c:pt idx="248">
                  <c:v>-86.264489999999995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6F9-8D4E-89E9-4C8D1289615D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'300'!$A$156:$A$405</c:f>
              <c:numCache>
                <c:formatCode>General</c:formatCode>
                <c:ptCount val="250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3.0299999999999997E-2</c:v>
                </c:pt>
                <c:pt idx="75">
                  <c:v>3.0700000000000002E-2</c:v>
                </c:pt>
                <c:pt idx="76">
                  <c:v>3.1099999999999999E-2</c:v>
                </c:pt>
                <c:pt idx="77">
                  <c:v>3.15E-2</c:v>
                </c:pt>
                <c:pt idx="78">
                  <c:v>3.1899999999999998E-2</c:v>
                </c:pt>
                <c:pt idx="79">
                  <c:v>3.2299999999999995E-2</c:v>
                </c:pt>
                <c:pt idx="80">
                  <c:v>3.2699999999999993E-2</c:v>
                </c:pt>
                <c:pt idx="81">
                  <c:v>3.3100000000000004E-2</c:v>
                </c:pt>
                <c:pt idx="82">
                  <c:v>3.3500000000000002E-2</c:v>
                </c:pt>
                <c:pt idx="83">
                  <c:v>3.39E-2</c:v>
                </c:pt>
                <c:pt idx="84">
                  <c:v>3.4299999999999997E-2</c:v>
                </c:pt>
                <c:pt idx="85">
                  <c:v>3.4699999999999995E-2</c:v>
                </c:pt>
                <c:pt idx="86">
                  <c:v>3.5099999999999999E-2</c:v>
                </c:pt>
                <c:pt idx="87">
                  <c:v>3.5500000000000004E-2</c:v>
                </c:pt>
                <c:pt idx="88">
                  <c:v>3.5900000000000001E-2</c:v>
                </c:pt>
                <c:pt idx="89">
                  <c:v>3.6299999999999999E-2</c:v>
                </c:pt>
                <c:pt idx="90">
                  <c:v>3.6699999999999997E-2</c:v>
                </c:pt>
                <c:pt idx="91">
                  <c:v>3.7100000000000001E-2</c:v>
                </c:pt>
                <c:pt idx="92">
                  <c:v>3.7499999999999999E-2</c:v>
                </c:pt>
                <c:pt idx="93">
                  <c:v>3.7899999999999996E-2</c:v>
                </c:pt>
                <c:pt idx="94">
                  <c:v>3.8300000000000001E-2</c:v>
                </c:pt>
                <c:pt idx="95">
                  <c:v>3.8699999999999998E-2</c:v>
                </c:pt>
                <c:pt idx="96">
                  <c:v>3.9100000000000003E-2</c:v>
                </c:pt>
                <c:pt idx="97">
                  <c:v>3.95E-2</c:v>
                </c:pt>
                <c:pt idx="98">
                  <c:v>3.9899999999999998E-2</c:v>
                </c:pt>
                <c:pt idx="99">
                  <c:v>4.0299999999999996E-2</c:v>
                </c:pt>
                <c:pt idx="100">
                  <c:v>4.0699999999999993E-2</c:v>
                </c:pt>
                <c:pt idx="101">
                  <c:v>4.1100000000000005E-2</c:v>
                </c:pt>
                <c:pt idx="102">
                  <c:v>4.1500000000000002E-2</c:v>
                </c:pt>
                <c:pt idx="103">
                  <c:v>4.19E-2</c:v>
                </c:pt>
                <c:pt idx="104">
                  <c:v>4.2299999999999997E-2</c:v>
                </c:pt>
                <c:pt idx="105">
                  <c:v>4.2699999999999995E-2</c:v>
                </c:pt>
                <c:pt idx="106">
                  <c:v>4.3099999999999999E-2</c:v>
                </c:pt>
                <c:pt idx="107">
                  <c:v>4.3500000000000004E-2</c:v>
                </c:pt>
                <c:pt idx="108">
                  <c:v>4.3900000000000002E-2</c:v>
                </c:pt>
                <c:pt idx="109">
                  <c:v>4.4299999999999999E-2</c:v>
                </c:pt>
                <c:pt idx="110">
                  <c:v>4.4699999999999997E-2</c:v>
                </c:pt>
                <c:pt idx="111">
                  <c:v>4.5100000000000001E-2</c:v>
                </c:pt>
                <c:pt idx="112">
                  <c:v>4.5499999999999999E-2</c:v>
                </c:pt>
                <c:pt idx="113">
                  <c:v>4.5899999999999996E-2</c:v>
                </c:pt>
                <c:pt idx="114">
                  <c:v>4.6300000000000001E-2</c:v>
                </c:pt>
                <c:pt idx="115">
                  <c:v>4.6699999999999998E-2</c:v>
                </c:pt>
                <c:pt idx="116">
                  <c:v>4.7100000000000003E-2</c:v>
                </c:pt>
                <c:pt idx="117">
                  <c:v>4.7500000000000001E-2</c:v>
                </c:pt>
                <c:pt idx="118">
                  <c:v>4.7899999999999998E-2</c:v>
                </c:pt>
                <c:pt idx="119">
                  <c:v>4.8299999999999996E-2</c:v>
                </c:pt>
                <c:pt idx="120">
                  <c:v>4.8699999999999993E-2</c:v>
                </c:pt>
                <c:pt idx="121">
                  <c:v>4.9099999999999998E-2</c:v>
                </c:pt>
                <c:pt idx="122">
                  <c:v>4.9500000000000002E-2</c:v>
                </c:pt>
                <c:pt idx="123">
                  <c:v>4.99E-2</c:v>
                </c:pt>
                <c:pt idx="124">
                  <c:v>5.0299999999999997E-2</c:v>
                </c:pt>
                <c:pt idx="125">
                  <c:v>5.0699999999999995E-2</c:v>
                </c:pt>
                <c:pt idx="126">
                  <c:v>5.1099999999999993E-2</c:v>
                </c:pt>
                <c:pt idx="127">
                  <c:v>5.1500000000000004E-2</c:v>
                </c:pt>
                <c:pt idx="128">
                  <c:v>5.1900000000000002E-2</c:v>
                </c:pt>
                <c:pt idx="129">
                  <c:v>5.2299999999999999E-2</c:v>
                </c:pt>
                <c:pt idx="130">
                  <c:v>5.2699999999999997E-2</c:v>
                </c:pt>
                <c:pt idx="131">
                  <c:v>5.3099999999999994E-2</c:v>
                </c:pt>
                <c:pt idx="132">
                  <c:v>5.3499999999999999E-2</c:v>
                </c:pt>
                <c:pt idx="133">
                  <c:v>5.3899999999999997E-2</c:v>
                </c:pt>
                <c:pt idx="134">
                  <c:v>5.4300000000000001E-2</c:v>
                </c:pt>
                <c:pt idx="135">
                  <c:v>5.4699999999999999E-2</c:v>
                </c:pt>
                <c:pt idx="136">
                  <c:v>5.5099999999999996E-2</c:v>
                </c:pt>
                <c:pt idx="137">
                  <c:v>5.5500000000000001E-2</c:v>
                </c:pt>
                <c:pt idx="138">
                  <c:v>5.5899999999999998E-2</c:v>
                </c:pt>
                <c:pt idx="139">
                  <c:v>5.6299999999999996E-2</c:v>
                </c:pt>
                <c:pt idx="140">
                  <c:v>5.6699999999999993E-2</c:v>
                </c:pt>
                <c:pt idx="141">
                  <c:v>5.7099999999999998E-2</c:v>
                </c:pt>
                <c:pt idx="142">
                  <c:v>5.7500000000000002E-2</c:v>
                </c:pt>
                <c:pt idx="143">
                  <c:v>5.79E-2</c:v>
                </c:pt>
                <c:pt idx="144">
                  <c:v>5.8299999999999998E-2</c:v>
                </c:pt>
                <c:pt idx="145">
                  <c:v>5.8699999999999995E-2</c:v>
                </c:pt>
                <c:pt idx="146">
                  <c:v>5.9099999999999993E-2</c:v>
                </c:pt>
                <c:pt idx="147">
                  <c:v>5.9500000000000004E-2</c:v>
                </c:pt>
                <c:pt idx="148">
                  <c:v>5.9900000000000002E-2</c:v>
                </c:pt>
                <c:pt idx="149">
                  <c:v>6.0299999999999999E-2</c:v>
                </c:pt>
                <c:pt idx="150">
                  <c:v>6.0699999999999997E-2</c:v>
                </c:pt>
                <c:pt idx="151">
                  <c:v>6.1099999999999995E-2</c:v>
                </c:pt>
                <c:pt idx="152">
                  <c:v>6.1499999999999999E-2</c:v>
                </c:pt>
                <c:pt idx="153">
                  <c:v>6.1899999999999997E-2</c:v>
                </c:pt>
                <c:pt idx="154">
                  <c:v>6.2300000000000001E-2</c:v>
                </c:pt>
                <c:pt idx="155">
                  <c:v>6.2699999999999992E-2</c:v>
                </c:pt>
                <c:pt idx="156">
                  <c:v>6.3099999999999989E-2</c:v>
                </c:pt>
                <c:pt idx="157">
                  <c:v>6.3500000000000001E-2</c:v>
                </c:pt>
                <c:pt idx="158">
                  <c:v>6.3899999999999998E-2</c:v>
                </c:pt>
                <c:pt idx="159">
                  <c:v>6.4299999999999996E-2</c:v>
                </c:pt>
                <c:pt idx="160">
                  <c:v>6.4700000000000008E-2</c:v>
                </c:pt>
                <c:pt idx="161">
                  <c:v>6.5099999999999991E-2</c:v>
                </c:pt>
                <c:pt idx="162">
                  <c:v>6.5500000000000003E-2</c:v>
                </c:pt>
                <c:pt idx="163">
                  <c:v>6.5899999999999986E-2</c:v>
                </c:pt>
                <c:pt idx="164">
                  <c:v>6.6299999999999998E-2</c:v>
                </c:pt>
                <c:pt idx="165">
                  <c:v>6.6700000000000009E-2</c:v>
                </c:pt>
                <c:pt idx="166">
                  <c:v>6.7099999999999993E-2</c:v>
                </c:pt>
                <c:pt idx="167">
                  <c:v>6.7500000000000004E-2</c:v>
                </c:pt>
                <c:pt idx="168">
                  <c:v>6.7899999999999988E-2</c:v>
                </c:pt>
                <c:pt idx="169">
                  <c:v>6.83E-2</c:v>
                </c:pt>
                <c:pt idx="170">
                  <c:v>6.8700000000000011E-2</c:v>
                </c:pt>
                <c:pt idx="171">
                  <c:v>6.9099999999999995E-2</c:v>
                </c:pt>
                <c:pt idx="172">
                  <c:v>6.9500000000000006E-2</c:v>
                </c:pt>
                <c:pt idx="173">
                  <c:v>6.989999999999999E-2</c:v>
                </c:pt>
                <c:pt idx="174">
                  <c:v>7.0300000000000001E-2</c:v>
                </c:pt>
                <c:pt idx="175">
                  <c:v>7.0699999999999999E-2</c:v>
                </c:pt>
                <c:pt idx="176">
                  <c:v>7.1099999999999997E-2</c:v>
                </c:pt>
                <c:pt idx="177">
                  <c:v>7.1500000000000008E-2</c:v>
                </c:pt>
                <c:pt idx="178">
                  <c:v>7.1899999999999992E-2</c:v>
                </c:pt>
                <c:pt idx="179">
                  <c:v>7.2300000000000003E-2</c:v>
                </c:pt>
                <c:pt idx="180">
                  <c:v>7.2700000000000001E-2</c:v>
                </c:pt>
                <c:pt idx="181">
                  <c:v>7.3099999999999998E-2</c:v>
                </c:pt>
                <c:pt idx="182">
                  <c:v>7.3499999999999996E-2</c:v>
                </c:pt>
                <c:pt idx="183">
                  <c:v>7.3899999999999993E-2</c:v>
                </c:pt>
                <c:pt idx="184">
                  <c:v>7.4300000000000005E-2</c:v>
                </c:pt>
                <c:pt idx="185">
                  <c:v>7.4700000000000003E-2</c:v>
                </c:pt>
                <c:pt idx="186">
                  <c:v>7.51E-2</c:v>
                </c:pt>
                <c:pt idx="187">
                  <c:v>7.5499999999999998E-2</c:v>
                </c:pt>
                <c:pt idx="188">
                  <c:v>7.5899999999999995E-2</c:v>
                </c:pt>
                <c:pt idx="189">
                  <c:v>7.6299999999999993E-2</c:v>
                </c:pt>
                <c:pt idx="190">
                  <c:v>7.6700000000000004E-2</c:v>
                </c:pt>
                <c:pt idx="191">
                  <c:v>7.7100000000000002E-2</c:v>
                </c:pt>
                <c:pt idx="192">
                  <c:v>7.7499999999999999E-2</c:v>
                </c:pt>
                <c:pt idx="193">
                  <c:v>7.7899999999999997E-2</c:v>
                </c:pt>
                <c:pt idx="194">
                  <c:v>7.8299999999999995E-2</c:v>
                </c:pt>
                <c:pt idx="195">
                  <c:v>7.8700000000000006E-2</c:v>
                </c:pt>
                <c:pt idx="196">
                  <c:v>7.909999999999999E-2</c:v>
                </c:pt>
                <c:pt idx="197">
                  <c:v>7.9500000000000001E-2</c:v>
                </c:pt>
                <c:pt idx="198">
                  <c:v>7.9899999999999999E-2</c:v>
                </c:pt>
                <c:pt idx="199">
                  <c:v>8.0299999999999996E-2</c:v>
                </c:pt>
                <c:pt idx="200">
                  <c:v>8.0700000000000008E-2</c:v>
                </c:pt>
                <c:pt idx="201">
                  <c:v>8.1099999999999992E-2</c:v>
                </c:pt>
                <c:pt idx="202">
                  <c:v>8.1500000000000003E-2</c:v>
                </c:pt>
                <c:pt idx="203">
                  <c:v>8.1899999999999987E-2</c:v>
                </c:pt>
                <c:pt idx="204">
                  <c:v>8.2299999999999998E-2</c:v>
                </c:pt>
                <c:pt idx="205">
                  <c:v>8.270000000000001E-2</c:v>
                </c:pt>
                <c:pt idx="206">
                  <c:v>8.3099999999999993E-2</c:v>
                </c:pt>
                <c:pt idx="207">
                  <c:v>8.3500000000000005E-2</c:v>
                </c:pt>
                <c:pt idx="208">
                  <c:v>8.3899999999999988E-2</c:v>
                </c:pt>
                <c:pt idx="209">
                  <c:v>8.43E-2</c:v>
                </c:pt>
                <c:pt idx="210">
                  <c:v>8.4700000000000011E-2</c:v>
                </c:pt>
                <c:pt idx="211">
                  <c:v>8.5099999999999995E-2</c:v>
                </c:pt>
                <c:pt idx="212">
                  <c:v>8.5500000000000007E-2</c:v>
                </c:pt>
                <c:pt idx="213">
                  <c:v>8.589999999999999E-2</c:v>
                </c:pt>
                <c:pt idx="214">
                  <c:v>8.6300000000000002E-2</c:v>
                </c:pt>
                <c:pt idx="215">
                  <c:v>8.6699999999999999E-2</c:v>
                </c:pt>
                <c:pt idx="216">
                  <c:v>8.7099999999999997E-2</c:v>
                </c:pt>
                <c:pt idx="217">
                  <c:v>8.7500000000000008E-2</c:v>
                </c:pt>
                <c:pt idx="218">
                  <c:v>8.7899999999999992E-2</c:v>
                </c:pt>
                <c:pt idx="219">
                  <c:v>8.8300000000000003E-2</c:v>
                </c:pt>
                <c:pt idx="220">
                  <c:v>8.8700000000000001E-2</c:v>
                </c:pt>
                <c:pt idx="221">
                  <c:v>8.9099999999999999E-2</c:v>
                </c:pt>
                <c:pt idx="222">
                  <c:v>8.9499999999999996E-2</c:v>
                </c:pt>
                <c:pt idx="223">
                  <c:v>8.9899999999999994E-2</c:v>
                </c:pt>
                <c:pt idx="224">
                  <c:v>9.0300000000000005E-2</c:v>
                </c:pt>
                <c:pt idx="225">
                  <c:v>9.0700000000000003E-2</c:v>
                </c:pt>
                <c:pt idx="226">
                  <c:v>9.11E-2</c:v>
                </c:pt>
                <c:pt idx="227">
                  <c:v>9.1499999999999998E-2</c:v>
                </c:pt>
                <c:pt idx="228">
                  <c:v>9.1899999999999996E-2</c:v>
                </c:pt>
                <c:pt idx="229">
                  <c:v>9.2299999999999993E-2</c:v>
                </c:pt>
                <c:pt idx="230">
                  <c:v>9.2700000000000005E-2</c:v>
                </c:pt>
                <c:pt idx="231">
                  <c:v>9.3100000000000002E-2</c:v>
                </c:pt>
                <c:pt idx="232">
                  <c:v>9.35E-2</c:v>
                </c:pt>
                <c:pt idx="233">
                  <c:v>9.3899999999999997E-2</c:v>
                </c:pt>
                <c:pt idx="234">
                  <c:v>9.4299999999999995E-2</c:v>
                </c:pt>
                <c:pt idx="235">
                  <c:v>9.4699999999999993E-2</c:v>
                </c:pt>
                <c:pt idx="236">
                  <c:v>9.509999999999999E-2</c:v>
                </c:pt>
                <c:pt idx="237">
                  <c:v>9.5500000000000002E-2</c:v>
                </c:pt>
                <c:pt idx="238">
                  <c:v>9.5899999999999999E-2</c:v>
                </c:pt>
                <c:pt idx="239">
                  <c:v>9.6299999999999997E-2</c:v>
                </c:pt>
                <c:pt idx="240">
                  <c:v>9.6699999999999994E-2</c:v>
                </c:pt>
                <c:pt idx="241">
                  <c:v>9.7099999999999992E-2</c:v>
                </c:pt>
                <c:pt idx="242">
                  <c:v>9.7500000000000003E-2</c:v>
                </c:pt>
                <c:pt idx="243">
                  <c:v>9.7899999999999987E-2</c:v>
                </c:pt>
                <c:pt idx="244">
                  <c:v>9.8299999999999998E-2</c:v>
                </c:pt>
                <c:pt idx="245">
                  <c:v>9.8699999999999996E-2</c:v>
                </c:pt>
                <c:pt idx="246">
                  <c:v>9.9099999999999994E-2</c:v>
                </c:pt>
                <c:pt idx="247">
                  <c:v>9.9500000000000005E-2</c:v>
                </c:pt>
                <c:pt idx="248">
                  <c:v>9.9899999999999989E-2</c:v>
                </c:pt>
              </c:numCache>
            </c:numRef>
          </c:xVal>
          <c:yVal>
            <c:numRef>
              <c:f>'300'!$R$156:$R$405</c:f>
              <c:numCache>
                <c:formatCode>General</c:formatCode>
                <c:ptCount val="250"/>
                <c:pt idx="0">
                  <c:v>-228.48016200000001</c:v>
                </c:pt>
                <c:pt idx="1">
                  <c:v>181.26501200000001</c:v>
                </c:pt>
                <c:pt idx="2">
                  <c:v>-134.19445099999999</c:v>
                </c:pt>
                <c:pt idx="3">
                  <c:v>-237.03353999999999</c:v>
                </c:pt>
                <c:pt idx="4">
                  <c:v>-321.58563600000002</c:v>
                </c:pt>
                <c:pt idx="5">
                  <c:v>-194.605772</c:v>
                </c:pt>
                <c:pt idx="6">
                  <c:v>-4.2200899999999999</c:v>
                </c:pt>
                <c:pt idx="7">
                  <c:v>-94.733317</c:v>
                </c:pt>
                <c:pt idx="8">
                  <c:v>-298.62629600000002</c:v>
                </c:pt>
                <c:pt idx="9">
                  <c:v>-53.163786000000002</c:v>
                </c:pt>
                <c:pt idx="10">
                  <c:v>41.816822000000002</c:v>
                </c:pt>
                <c:pt idx="11">
                  <c:v>108.760718</c:v>
                </c:pt>
                <c:pt idx="12">
                  <c:v>20.040013999999999</c:v>
                </c:pt>
                <c:pt idx="13">
                  <c:v>37.664383000000001</c:v>
                </c:pt>
                <c:pt idx="14">
                  <c:v>108.284452</c:v>
                </c:pt>
                <c:pt idx="15">
                  <c:v>164.998636</c:v>
                </c:pt>
                <c:pt idx="16">
                  <c:v>131.99927400000001</c:v>
                </c:pt>
                <c:pt idx="17">
                  <c:v>-396.06827099999998</c:v>
                </c:pt>
                <c:pt idx="18">
                  <c:v>-37.547998999999997</c:v>
                </c:pt>
                <c:pt idx="19">
                  <c:v>-136.980435</c:v>
                </c:pt>
                <c:pt idx="20">
                  <c:v>217.29230799999999</c:v>
                </c:pt>
                <c:pt idx="21">
                  <c:v>174.896582</c:v>
                </c:pt>
                <c:pt idx="22">
                  <c:v>-148.991435</c:v>
                </c:pt>
                <c:pt idx="23">
                  <c:v>-183.036384</c:v>
                </c:pt>
                <c:pt idx="24">
                  <c:v>-102.24327099999999</c:v>
                </c:pt>
                <c:pt idx="25">
                  <c:v>55.372683000000002</c:v>
                </c:pt>
                <c:pt idx="26">
                  <c:v>-132.185451</c:v>
                </c:pt>
                <c:pt idx="27">
                  <c:v>-113.219705</c:v>
                </c:pt>
                <c:pt idx="28">
                  <c:v>-159.69962000000001</c:v>
                </c:pt>
                <c:pt idx="29">
                  <c:v>28.056939</c:v>
                </c:pt>
                <c:pt idx="30">
                  <c:v>115.04056</c:v>
                </c:pt>
                <c:pt idx="31">
                  <c:v>-9.4976409999999998</c:v>
                </c:pt>
                <c:pt idx="32">
                  <c:v>58.565472999999997</c:v>
                </c:pt>
                <c:pt idx="33">
                  <c:v>-34.160663</c:v>
                </c:pt>
                <c:pt idx="34">
                  <c:v>-99.762607000000003</c:v>
                </c:pt>
                <c:pt idx="35">
                  <c:v>137.52989500000001</c:v>
                </c:pt>
                <c:pt idx="36">
                  <c:v>137.255403</c:v>
                </c:pt>
                <c:pt idx="37">
                  <c:v>-90.059391000000005</c:v>
                </c:pt>
                <c:pt idx="38">
                  <c:v>127.24471200000001</c:v>
                </c:pt>
                <c:pt idx="39">
                  <c:v>-12.887510000000001</c:v>
                </c:pt>
                <c:pt idx="40">
                  <c:v>51.050579999999997</c:v>
                </c:pt>
                <c:pt idx="41">
                  <c:v>-188.55454700000001</c:v>
                </c:pt>
                <c:pt idx="42">
                  <c:v>-158.59605199999999</c:v>
                </c:pt>
                <c:pt idx="43">
                  <c:v>-317.82822299999998</c:v>
                </c:pt>
                <c:pt idx="44">
                  <c:v>-191.67617999999999</c:v>
                </c:pt>
                <c:pt idx="45">
                  <c:v>42.671993999999998</c:v>
                </c:pt>
                <c:pt idx="46">
                  <c:v>-49.572220999999999</c:v>
                </c:pt>
                <c:pt idx="47">
                  <c:v>120.215329</c:v>
                </c:pt>
                <c:pt idx="48">
                  <c:v>-164.71386200000001</c:v>
                </c:pt>
                <c:pt idx="49">
                  <c:v>94.570871999999994</c:v>
                </c:pt>
                <c:pt idx="50">
                  <c:v>-281.017855</c:v>
                </c:pt>
                <c:pt idx="51">
                  <c:v>-201.18924100000001</c:v>
                </c:pt>
                <c:pt idx="52">
                  <c:v>62.671064999999999</c:v>
                </c:pt>
                <c:pt idx="53">
                  <c:v>-148.141695</c:v>
                </c:pt>
                <c:pt idx="54">
                  <c:v>-26.336625999999999</c:v>
                </c:pt>
                <c:pt idx="55">
                  <c:v>-41.501334999999997</c:v>
                </c:pt>
                <c:pt idx="56">
                  <c:v>213.01925499999999</c:v>
                </c:pt>
                <c:pt idx="57">
                  <c:v>-31.583089999999999</c:v>
                </c:pt>
                <c:pt idx="58">
                  <c:v>106.73948</c:v>
                </c:pt>
                <c:pt idx="59">
                  <c:v>-188.252284</c:v>
                </c:pt>
                <c:pt idx="60">
                  <c:v>-197.40084899999999</c:v>
                </c:pt>
                <c:pt idx="61">
                  <c:v>75.082757999999998</c:v>
                </c:pt>
                <c:pt idx="62">
                  <c:v>59.965307000000003</c:v>
                </c:pt>
                <c:pt idx="63">
                  <c:v>-279.40903900000001</c:v>
                </c:pt>
                <c:pt idx="64">
                  <c:v>-237.23208</c:v>
                </c:pt>
                <c:pt idx="65">
                  <c:v>60.143092000000003</c:v>
                </c:pt>
                <c:pt idx="66">
                  <c:v>275.22697199999999</c:v>
                </c:pt>
                <c:pt idx="67">
                  <c:v>8.0090120000000002</c:v>
                </c:pt>
                <c:pt idx="68">
                  <c:v>-591.38592700000004</c:v>
                </c:pt>
                <c:pt idx="69">
                  <c:v>77.513739999999999</c:v>
                </c:pt>
                <c:pt idx="70">
                  <c:v>-389.21299299999998</c:v>
                </c:pt>
                <c:pt idx="71">
                  <c:v>75.778649000000001</c:v>
                </c:pt>
                <c:pt idx="72">
                  <c:v>185.11253600000001</c:v>
                </c:pt>
                <c:pt idx="73">
                  <c:v>-86.649523000000002</c:v>
                </c:pt>
                <c:pt idx="74">
                  <c:v>-180.86266699999999</c:v>
                </c:pt>
                <c:pt idx="75">
                  <c:v>-61.502367999999997</c:v>
                </c:pt>
                <c:pt idx="76">
                  <c:v>244.80959999999999</c:v>
                </c:pt>
                <c:pt idx="77">
                  <c:v>-38.785015999999999</c:v>
                </c:pt>
                <c:pt idx="78">
                  <c:v>343.68556999999998</c:v>
                </c:pt>
                <c:pt idx="79">
                  <c:v>-5.2603770000000001</c:v>
                </c:pt>
                <c:pt idx="80">
                  <c:v>282.84369299999997</c:v>
                </c:pt>
                <c:pt idx="81">
                  <c:v>-163.38253499999999</c:v>
                </c:pt>
                <c:pt idx="82">
                  <c:v>-2.1760100000000002</c:v>
                </c:pt>
                <c:pt idx="83">
                  <c:v>-220.211332</c:v>
                </c:pt>
                <c:pt idx="84">
                  <c:v>203.695762</c:v>
                </c:pt>
                <c:pt idx="85">
                  <c:v>3.2798289999999999</c:v>
                </c:pt>
                <c:pt idx="86">
                  <c:v>-145.69398899999999</c:v>
                </c:pt>
                <c:pt idx="87">
                  <c:v>-278.96576199999998</c:v>
                </c:pt>
                <c:pt idx="88">
                  <c:v>-277.48962399999999</c:v>
                </c:pt>
                <c:pt idx="89">
                  <c:v>356.73688099999998</c:v>
                </c:pt>
                <c:pt idx="90">
                  <c:v>248.04339300000001</c:v>
                </c:pt>
                <c:pt idx="91">
                  <c:v>-71.512147999999996</c:v>
                </c:pt>
                <c:pt idx="92">
                  <c:v>185.43276599999999</c:v>
                </c:pt>
                <c:pt idx="93">
                  <c:v>-40.083672999999997</c:v>
                </c:pt>
                <c:pt idx="94">
                  <c:v>33.330654000000003</c:v>
                </c:pt>
                <c:pt idx="95">
                  <c:v>-289.958643</c:v>
                </c:pt>
                <c:pt idx="96">
                  <c:v>-176.956031</c:v>
                </c:pt>
                <c:pt idx="97">
                  <c:v>-302.73382900000001</c:v>
                </c:pt>
                <c:pt idx="98">
                  <c:v>251.61517900000001</c:v>
                </c:pt>
                <c:pt idx="99">
                  <c:v>-107.98357799999999</c:v>
                </c:pt>
                <c:pt idx="100">
                  <c:v>202.26634799999999</c:v>
                </c:pt>
                <c:pt idx="101">
                  <c:v>-62.780627000000003</c:v>
                </c:pt>
                <c:pt idx="102">
                  <c:v>-122.87555999999999</c:v>
                </c:pt>
                <c:pt idx="103">
                  <c:v>109.220125</c:v>
                </c:pt>
                <c:pt idx="104">
                  <c:v>182.488753</c:v>
                </c:pt>
                <c:pt idx="105">
                  <c:v>7.1128710000000002</c:v>
                </c:pt>
                <c:pt idx="106">
                  <c:v>143.30365399999999</c:v>
                </c:pt>
                <c:pt idx="107">
                  <c:v>96.577855</c:v>
                </c:pt>
                <c:pt idx="108">
                  <c:v>-205.71685299999999</c:v>
                </c:pt>
                <c:pt idx="109">
                  <c:v>-37.070155</c:v>
                </c:pt>
                <c:pt idx="110">
                  <c:v>244.007127</c:v>
                </c:pt>
                <c:pt idx="111">
                  <c:v>114.47194</c:v>
                </c:pt>
                <c:pt idx="112">
                  <c:v>357.77654999999999</c:v>
                </c:pt>
                <c:pt idx="113">
                  <c:v>30.274162</c:v>
                </c:pt>
                <c:pt idx="114">
                  <c:v>165.73696000000001</c:v>
                </c:pt>
                <c:pt idx="115">
                  <c:v>-241.449364</c:v>
                </c:pt>
                <c:pt idx="116">
                  <c:v>172.244348</c:v>
                </c:pt>
                <c:pt idx="117">
                  <c:v>-215.29663600000001</c:v>
                </c:pt>
                <c:pt idx="118">
                  <c:v>-395.88949200000002</c:v>
                </c:pt>
                <c:pt idx="119">
                  <c:v>24.30162</c:v>
                </c:pt>
                <c:pt idx="120">
                  <c:v>7.6914910000000001</c:v>
                </c:pt>
                <c:pt idx="121">
                  <c:v>10.548216</c:v>
                </c:pt>
                <c:pt idx="122">
                  <c:v>411.82470899999998</c:v>
                </c:pt>
                <c:pt idx="123">
                  <c:v>47.083739000000001</c:v>
                </c:pt>
                <c:pt idx="124">
                  <c:v>-342.14802900000001</c:v>
                </c:pt>
                <c:pt idx="125">
                  <c:v>107.744479</c:v>
                </c:pt>
                <c:pt idx="126">
                  <c:v>103.918128</c:v>
                </c:pt>
                <c:pt idx="127">
                  <c:v>-46.893230000000003</c:v>
                </c:pt>
                <c:pt idx="128">
                  <c:v>-319.65445299999999</c:v>
                </c:pt>
                <c:pt idx="129">
                  <c:v>326.43362300000001</c:v>
                </c:pt>
                <c:pt idx="130">
                  <c:v>22.806103</c:v>
                </c:pt>
                <c:pt idx="131">
                  <c:v>188.46113600000001</c:v>
                </c:pt>
                <c:pt idx="132">
                  <c:v>129.11306400000001</c:v>
                </c:pt>
                <c:pt idx="133">
                  <c:v>151.78432100000001</c:v>
                </c:pt>
                <c:pt idx="134">
                  <c:v>261.48651699999999</c:v>
                </c:pt>
                <c:pt idx="135">
                  <c:v>89.853992000000005</c:v>
                </c:pt>
                <c:pt idx="136">
                  <c:v>-546.27394100000004</c:v>
                </c:pt>
                <c:pt idx="137">
                  <c:v>147.731887</c:v>
                </c:pt>
                <c:pt idx="138">
                  <c:v>223.64429000000001</c:v>
                </c:pt>
                <c:pt idx="139">
                  <c:v>4.9058760000000001</c:v>
                </c:pt>
                <c:pt idx="140">
                  <c:v>-222.35335599999999</c:v>
                </c:pt>
                <c:pt idx="141">
                  <c:v>17.185708999999999</c:v>
                </c:pt>
                <c:pt idx="142">
                  <c:v>44.432487999999999</c:v>
                </c:pt>
                <c:pt idx="143">
                  <c:v>-149.75975</c:v>
                </c:pt>
                <c:pt idx="144">
                  <c:v>129.62144599999999</c:v>
                </c:pt>
                <c:pt idx="145">
                  <c:v>410.60596099999998</c:v>
                </c:pt>
                <c:pt idx="146">
                  <c:v>-10.198131</c:v>
                </c:pt>
                <c:pt idx="147">
                  <c:v>291.43618500000002</c:v>
                </c:pt>
                <c:pt idx="148">
                  <c:v>9.8601790000000005</c:v>
                </c:pt>
                <c:pt idx="149">
                  <c:v>-76.503782999999999</c:v>
                </c:pt>
                <c:pt idx="150">
                  <c:v>-33.917296999999998</c:v>
                </c:pt>
                <c:pt idx="151">
                  <c:v>22.979327999999999</c:v>
                </c:pt>
                <c:pt idx="152">
                  <c:v>-523.40040699999997</c:v>
                </c:pt>
                <c:pt idx="153">
                  <c:v>-1.7742549999999999</c:v>
                </c:pt>
                <c:pt idx="154">
                  <c:v>439.32030099999997</c:v>
                </c:pt>
                <c:pt idx="155">
                  <c:v>-145.736805</c:v>
                </c:pt>
                <c:pt idx="156">
                  <c:v>384.890964</c:v>
                </c:pt>
                <c:pt idx="157">
                  <c:v>197.25544099999999</c:v>
                </c:pt>
                <c:pt idx="158">
                  <c:v>-50.914743000000001</c:v>
                </c:pt>
                <c:pt idx="159">
                  <c:v>-169.61492899999999</c:v>
                </c:pt>
                <c:pt idx="160">
                  <c:v>-201.53056799999999</c:v>
                </c:pt>
                <c:pt idx="161">
                  <c:v>-158.09631300000001</c:v>
                </c:pt>
                <c:pt idx="162">
                  <c:v>-2.585858</c:v>
                </c:pt>
                <c:pt idx="163">
                  <c:v>79.938462000000001</c:v>
                </c:pt>
                <c:pt idx="164">
                  <c:v>-59.229374999999997</c:v>
                </c:pt>
                <c:pt idx="165">
                  <c:v>123.253641</c:v>
                </c:pt>
                <c:pt idx="166">
                  <c:v>-106.89732100000001</c:v>
                </c:pt>
                <c:pt idx="167">
                  <c:v>-82.347082</c:v>
                </c:pt>
                <c:pt idx="168">
                  <c:v>-78.890387000000004</c:v>
                </c:pt>
                <c:pt idx="169">
                  <c:v>-348.59881899999999</c:v>
                </c:pt>
                <c:pt idx="170">
                  <c:v>-220.53963400000001</c:v>
                </c:pt>
                <c:pt idx="171">
                  <c:v>185.01153199999999</c:v>
                </c:pt>
                <c:pt idx="172">
                  <c:v>-27.807794999999999</c:v>
                </c:pt>
                <c:pt idx="173">
                  <c:v>-274.60508600000003</c:v>
                </c:pt>
                <c:pt idx="174">
                  <c:v>58.931941000000002</c:v>
                </c:pt>
                <c:pt idx="175">
                  <c:v>141.17611099999999</c:v>
                </c:pt>
                <c:pt idx="176">
                  <c:v>-172.60867999999999</c:v>
                </c:pt>
                <c:pt idx="177">
                  <c:v>46.231091999999997</c:v>
                </c:pt>
                <c:pt idx="178">
                  <c:v>236.78001699999999</c:v>
                </c:pt>
                <c:pt idx="179">
                  <c:v>198.954003</c:v>
                </c:pt>
                <c:pt idx="180">
                  <c:v>-430.38676299999997</c:v>
                </c:pt>
                <c:pt idx="181">
                  <c:v>-304.75082600000002</c:v>
                </c:pt>
                <c:pt idx="182">
                  <c:v>140.083831</c:v>
                </c:pt>
                <c:pt idx="183">
                  <c:v>-73.152984000000004</c:v>
                </c:pt>
                <c:pt idx="184">
                  <c:v>-130.48762199999999</c:v>
                </c:pt>
                <c:pt idx="185">
                  <c:v>-14.336684</c:v>
                </c:pt>
                <c:pt idx="186">
                  <c:v>-117.84214299999999</c:v>
                </c:pt>
                <c:pt idx="187">
                  <c:v>93.452228000000005</c:v>
                </c:pt>
                <c:pt idx="188">
                  <c:v>103.703975</c:v>
                </c:pt>
                <c:pt idx="189">
                  <c:v>183.502779</c:v>
                </c:pt>
                <c:pt idx="190">
                  <c:v>-184.42802599999999</c:v>
                </c:pt>
                <c:pt idx="191">
                  <c:v>102.015905</c:v>
                </c:pt>
                <c:pt idx="192">
                  <c:v>15.299272</c:v>
                </c:pt>
                <c:pt idx="193">
                  <c:v>-46.590772999999999</c:v>
                </c:pt>
                <c:pt idx="194">
                  <c:v>-117.855065</c:v>
                </c:pt>
                <c:pt idx="195">
                  <c:v>-176.2647</c:v>
                </c:pt>
                <c:pt idx="196">
                  <c:v>-225.163827</c:v>
                </c:pt>
                <c:pt idx="197">
                  <c:v>114.900102</c:v>
                </c:pt>
                <c:pt idx="198">
                  <c:v>-220.57557199999999</c:v>
                </c:pt>
                <c:pt idx="199">
                  <c:v>93.652640000000005</c:v>
                </c:pt>
                <c:pt idx="200">
                  <c:v>-35.742139999999999</c:v>
                </c:pt>
                <c:pt idx="201">
                  <c:v>205.97347500000001</c:v>
                </c:pt>
                <c:pt idx="202">
                  <c:v>232.47312099999999</c:v>
                </c:pt>
                <c:pt idx="203">
                  <c:v>-71.741980999999996</c:v>
                </c:pt>
                <c:pt idx="204">
                  <c:v>58.990623999999997</c:v>
                </c:pt>
                <c:pt idx="205">
                  <c:v>144.467412</c:v>
                </c:pt>
                <c:pt idx="206">
                  <c:v>443.00475499999999</c:v>
                </c:pt>
                <c:pt idx="207">
                  <c:v>-3.3094619999999999</c:v>
                </c:pt>
                <c:pt idx="208">
                  <c:v>-462.02843300000001</c:v>
                </c:pt>
                <c:pt idx="209">
                  <c:v>-403.08938799999999</c:v>
                </c:pt>
                <c:pt idx="210">
                  <c:v>629.01447299999995</c:v>
                </c:pt>
                <c:pt idx="211">
                  <c:v>227.32069300000001</c:v>
                </c:pt>
                <c:pt idx="212">
                  <c:v>358.384727</c:v>
                </c:pt>
                <c:pt idx="213">
                  <c:v>62.005260999999997</c:v>
                </c:pt>
                <c:pt idx="214">
                  <c:v>100.263858</c:v>
                </c:pt>
                <c:pt idx="215">
                  <c:v>132.29550599999999</c:v>
                </c:pt>
                <c:pt idx="216">
                  <c:v>-187.322205</c:v>
                </c:pt>
                <c:pt idx="217">
                  <c:v>-26.988866000000002</c:v>
                </c:pt>
                <c:pt idx="218">
                  <c:v>96.567890000000006</c:v>
                </c:pt>
                <c:pt idx="219">
                  <c:v>-7.6731680000000004</c:v>
                </c:pt>
                <c:pt idx="220">
                  <c:v>-297.09436099999999</c:v>
                </c:pt>
                <c:pt idx="221">
                  <c:v>-91.775496000000004</c:v>
                </c:pt>
                <c:pt idx="222">
                  <c:v>157.157239</c:v>
                </c:pt>
                <c:pt idx="223">
                  <c:v>-40.827958000000002</c:v>
                </c:pt>
                <c:pt idx="224">
                  <c:v>347.19734899999997</c:v>
                </c:pt>
                <c:pt idx="225">
                  <c:v>94.952475000000007</c:v>
                </c:pt>
                <c:pt idx="226">
                  <c:v>233.806074</c:v>
                </c:pt>
                <c:pt idx="227">
                  <c:v>-182.37922</c:v>
                </c:pt>
                <c:pt idx="228">
                  <c:v>72.588566999999998</c:v>
                </c:pt>
                <c:pt idx="229">
                  <c:v>58.548727</c:v>
                </c:pt>
                <c:pt idx="230">
                  <c:v>-218.928358</c:v>
                </c:pt>
                <c:pt idx="231">
                  <c:v>424.82822299999998</c:v>
                </c:pt>
                <c:pt idx="232">
                  <c:v>155.76337599999999</c:v>
                </c:pt>
                <c:pt idx="233">
                  <c:v>152.83076500000001</c:v>
                </c:pt>
                <c:pt idx="234">
                  <c:v>168.51529199999999</c:v>
                </c:pt>
                <c:pt idx="235">
                  <c:v>-508.427032</c:v>
                </c:pt>
                <c:pt idx="236">
                  <c:v>-155.234938</c:v>
                </c:pt>
                <c:pt idx="237">
                  <c:v>391.99076600000001</c:v>
                </c:pt>
                <c:pt idx="238">
                  <c:v>72.932669000000004</c:v>
                </c:pt>
                <c:pt idx="239">
                  <c:v>-304.28189400000002</c:v>
                </c:pt>
                <c:pt idx="240">
                  <c:v>-37.844586999999997</c:v>
                </c:pt>
                <c:pt idx="241">
                  <c:v>84.839511999999999</c:v>
                </c:pt>
                <c:pt idx="242">
                  <c:v>114.195674</c:v>
                </c:pt>
                <c:pt idx="243">
                  <c:v>330.16283099999998</c:v>
                </c:pt>
                <c:pt idx="244">
                  <c:v>-134.75232800000001</c:v>
                </c:pt>
                <c:pt idx="245">
                  <c:v>-17.773785</c:v>
                </c:pt>
                <c:pt idx="246">
                  <c:v>-237.703641</c:v>
                </c:pt>
                <c:pt idx="247">
                  <c:v>280.60469399999999</c:v>
                </c:pt>
                <c:pt idx="248">
                  <c:v>266.10273999999998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6F9-8D4E-89E9-4C8D1289615D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'300'!$A$156:$A$405</c:f>
              <c:numCache>
                <c:formatCode>General</c:formatCode>
                <c:ptCount val="250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3.0299999999999997E-2</c:v>
                </c:pt>
                <c:pt idx="75">
                  <c:v>3.0700000000000002E-2</c:v>
                </c:pt>
                <c:pt idx="76">
                  <c:v>3.1099999999999999E-2</c:v>
                </c:pt>
                <c:pt idx="77">
                  <c:v>3.15E-2</c:v>
                </c:pt>
                <c:pt idx="78">
                  <c:v>3.1899999999999998E-2</c:v>
                </c:pt>
                <c:pt idx="79">
                  <c:v>3.2299999999999995E-2</c:v>
                </c:pt>
                <c:pt idx="80">
                  <c:v>3.2699999999999993E-2</c:v>
                </c:pt>
                <c:pt idx="81">
                  <c:v>3.3100000000000004E-2</c:v>
                </c:pt>
                <c:pt idx="82">
                  <c:v>3.3500000000000002E-2</c:v>
                </c:pt>
                <c:pt idx="83">
                  <c:v>3.39E-2</c:v>
                </c:pt>
                <c:pt idx="84">
                  <c:v>3.4299999999999997E-2</c:v>
                </c:pt>
                <c:pt idx="85">
                  <c:v>3.4699999999999995E-2</c:v>
                </c:pt>
                <c:pt idx="86">
                  <c:v>3.5099999999999999E-2</c:v>
                </c:pt>
                <c:pt idx="87">
                  <c:v>3.5500000000000004E-2</c:v>
                </c:pt>
                <c:pt idx="88">
                  <c:v>3.5900000000000001E-2</c:v>
                </c:pt>
                <c:pt idx="89">
                  <c:v>3.6299999999999999E-2</c:v>
                </c:pt>
                <c:pt idx="90">
                  <c:v>3.6699999999999997E-2</c:v>
                </c:pt>
                <c:pt idx="91">
                  <c:v>3.7100000000000001E-2</c:v>
                </c:pt>
                <c:pt idx="92">
                  <c:v>3.7499999999999999E-2</c:v>
                </c:pt>
                <c:pt idx="93">
                  <c:v>3.7899999999999996E-2</c:v>
                </c:pt>
                <c:pt idx="94">
                  <c:v>3.8300000000000001E-2</c:v>
                </c:pt>
                <c:pt idx="95">
                  <c:v>3.8699999999999998E-2</c:v>
                </c:pt>
                <c:pt idx="96">
                  <c:v>3.9100000000000003E-2</c:v>
                </c:pt>
                <c:pt idx="97">
                  <c:v>3.95E-2</c:v>
                </c:pt>
                <c:pt idx="98">
                  <c:v>3.9899999999999998E-2</c:v>
                </c:pt>
                <c:pt idx="99">
                  <c:v>4.0299999999999996E-2</c:v>
                </c:pt>
                <c:pt idx="100">
                  <c:v>4.0699999999999993E-2</c:v>
                </c:pt>
                <c:pt idx="101">
                  <c:v>4.1100000000000005E-2</c:v>
                </c:pt>
                <c:pt idx="102">
                  <c:v>4.1500000000000002E-2</c:v>
                </c:pt>
                <c:pt idx="103">
                  <c:v>4.19E-2</c:v>
                </c:pt>
                <c:pt idx="104">
                  <c:v>4.2299999999999997E-2</c:v>
                </c:pt>
                <c:pt idx="105">
                  <c:v>4.2699999999999995E-2</c:v>
                </c:pt>
                <c:pt idx="106">
                  <c:v>4.3099999999999999E-2</c:v>
                </c:pt>
                <c:pt idx="107">
                  <c:v>4.3500000000000004E-2</c:v>
                </c:pt>
                <c:pt idx="108">
                  <c:v>4.3900000000000002E-2</c:v>
                </c:pt>
                <c:pt idx="109">
                  <c:v>4.4299999999999999E-2</c:v>
                </c:pt>
                <c:pt idx="110">
                  <c:v>4.4699999999999997E-2</c:v>
                </c:pt>
                <c:pt idx="111">
                  <c:v>4.5100000000000001E-2</c:v>
                </c:pt>
                <c:pt idx="112">
                  <c:v>4.5499999999999999E-2</c:v>
                </c:pt>
                <c:pt idx="113">
                  <c:v>4.5899999999999996E-2</c:v>
                </c:pt>
                <c:pt idx="114">
                  <c:v>4.6300000000000001E-2</c:v>
                </c:pt>
                <c:pt idx="115">
                  <c:v>4.6699999999999998E-2</c:v>
                </c:pt>
                <c:pt idx="116">
                  <c:v>4.7100000000000003E-2</c:v>
                </c:pt>
                <c:pt idx="117">
                  <c:v>4.7500000000000001E-2</c:v>
                </c:pt>
                <c:pt idx="118">
                  <c:v>4.7899999999999998E-2</c:v>
                </c:pt>
                <c:pt idx="119">
                  <c:v>4.8299999999999996E-2</c:v>
                </c:pt>
                <c:pt idx="120">
                  <c:v>4.8699999999999993E-2</c:v>
                </c:pt>
                <c:pt idx="121">
                  <c:v>4.9099999999999998E-2</c:v>
                </c:pt>
                <c:pt idx="122">
                  <c:v>4.9500000000000002E-2</c:v>
                </c:pt>
                <c:pt idx="123">
                  <c:v>4.99E-2</c:v>
                </c:pt>
                <c:pt idx="124">
                  <c:v>5.0299999999999997E-2</c:v>
                </c:pt>
                <c:pt idx="125">
                  <c:v>5.0699999999999995E-2</c:v>
                </c:pt>
                <c:pt idx="126">
                  <c:v>5.1099999999999993E-2</c:v>
                </c:pt>
                <c:pt idx="127">
                  <c:v>5.1500000000000004E-2</c:v>
                </c:pt>
                <c:pt idx="128">
                  <c:v>5.1900000000000002E-2</c:v>
                </c:pt>
                <c:pt idx="129">
                  <c:v>5.2299999999999999E-2</c:v>
                </c:pt>
                <c:pt idx="130">
                  <c:v>5.2699999999999997E-2</c:v>
                </c:pt>
                <c:pt idx="131">
                  <c:v>5.3099999999999994E-2</c:v>
                </c:pt>
                <c:pt idx="132">
                  <c:v>5.3499999999999999E-2</c:v>
                </c:pt>
                <c:pt idx="133">
                  <c:v>5.3899999999999997E-2</c:v>
                </c:pt>
                <c:pt idx="134">
                  <c:v>5.4300000000000001E-2</c:v>
                </c:pt>
                <c:pt idx="135">
                  <c:v>5.4699999999999999E-2</c:v>
                </c:pt>
                <c:pt idx="136">
                  <c:v>5.5099999999999996E-2</c:v>
                </c:pt>
                <c:pt idx="137">
                  <c:v>5.5500000000000001E-2</c:v>
                </c:pt>
                <c:pt idx="138">
                  <c:v>5.5899999999999998E-2</c:v>
                </c:pt>
                <c:pt idx="139">
                  <c:v>5.6299999999999996E-2</c:v>
                </c:pt>
                <c:pt idx="140">
                  <c:v>5.6699999999999993E-2</c:v>
                </c:pt>
                <c:pt idx="141">
                  <c:v>5.7099999999999998E-2</c:v>
                </c:pt>
                <c:pt idx="142">
                  <c:v>5.7500000000000002E-2</c:v>
                </c:pt>
                <c:pt idx="143">
                  <c:v>5.79E-2</c:v>
                </c:pt>
                <c:pt idx="144">
                  <c:v>5.8299999999999998E-2</c:v>
                </c:pt>
                <c:pt idx="145">
                  <c:v>5.8699999999999995E-2</c:v>
                </c:pt>
                <c:pt idx="146">
                  <c:v>5.9099999999999993E-2</c:v>
                </c:pt>
                <c:pt idx="147">
                  <c:v>5.9500000000000004E-2</c:v>
                </c:pt>
                <c:pt idx="148">
                  <c:v>5.9900000000000002E-2</c:v>
                </c:pt>
                <c:pt idx="149">
                  <c:v>6.0299999999999999E-2</c:v>
                </c:pt>
                <c:pt idx="150">
                  <c:v>6.0699999999999997E-2</c:v>
                </c:pt>
                <c:pt idx="151">
                  <c:v>6.1099999999999995E-2</c:v>
                </c:pt>
                <c:pt idx="152">
                  <c:v>6.1499999999999999E-2</c:v>
                </c:pt>
                <c:pt idx="153">
                  <c:v>6.1899999999999997E-2</c:v>
                </c:pt>
                <c:pt idx="154">
                  <c:v>6.2300000000000001E-2</c:v>
                </c:pt>
                <c:pt idx="155">
                  <c:v>6.2699999999999992E-2</c:v>
                </c:pt>
                <c:pt idx="156">
                  <c:v>6.3099999999999989E-2</c:v>
                </c:pt>
                <c:pt idx="157">
                  <c:v>6.3500000000000001E-2</c:v>
                </c:pt>
                <c:pt idx="158">
                  <c:v>6.3899999999999998E-2</c:v>
                </c:pt>
                <c:pt idx="159">
                  <c:v>6.4299999999999996E-2</c:v>
                </c:pt>
                <c:pt idx="160">
                  <c:v>6.4700000000000008E-2</c:v>
                </c:pt>
                <c:pt idx="161">
                  <c:v>6.5099999999999991E-2</c:v>
                </c:pt>
                <c:pt idx="162">
                  <c:v>6.5500000000000003E-2</c:v>
                </c:pt>
                <c:pt idx="163">
                  <c:v>6.5899999999999986E-2</c:v>
                </c:pt>
                <c:pt idx="164">
                  <c:v>6.6299999999999998E-2</c:v>
                </c:pt>
                <c:pt idx="165">
                  <c:v>6.6700000000000009E-2</c:v>
                </c:pt>
                <c:pt idx="166">
                  <c:v>6.7099999999999993E-2</c:v>
                </c:pt>
                <c:pt idx="167">
                  <c:v>6.7500000000000004E-2</c:v>
                </c:pt>
                <c:pt idx="168">
                  <c:v>6.7899999999999988E-2</c:v>
                </c:pt>
                <c:pt idx="169">
                  <c:v>6.83E-2</c:v>
                </c:pt>
                <c:pt idx="170">
                  <c:v>6.8700000000000011E-2</c:v>
                </c:pt>
                <c:pt idx="171">
                  <c:v>6.9099999999999995E-2</c:v>
                </c:pt>
                <c:pt idx="172">
                  <c:v>6.9500000000000006E-2</c:v>
                </c:pt>
                <c:pt idx="173">
                  <c:v>6.989999999999999E-2</c:v>
                </c:pt>
                <c:pt idx="174">
                  <c:v>7.0300000000000001E-2</c:v>
                </c:pt>
                <c:pt idx="175">
                  <c:v>7.0699999999999999E-2</c:v>
                </c:pt>
                <c:pt idx="176">
                  <c:v>7.1099999999999997E-2</c:v>
                </c:pt>
                <c:pt idx="177">
                  <c:v>7.1500000000000008E-2</c:v>
                </c:pt>
                <c:pt idx="178">
                  <c:v>7.1899999999999992E-2</c:v>
                </c:pt>
                <c:pt idx="179">
                  <c:v>7.2300000000000003E-2</c:v>
                </c:pt>
                <c:pt idx="180">
                  <c:v>7.2700000000000001E-2</c:v>
                </c:pt>
                <c:pt idx="181">
                  <c:v>7.3099999999999998E-2</c:v>
                </c:pt>
                <c:pt idx="182">
                  <c:v>7.3499999999999996E-2</c:v>
                </c:pt>
                <c:pt idx="183">
                  <c:v>7.3899999999999993E-2</c:v>
                </c:pt>
                <c:pt idx="184">
                  <c:v>7.4300000000000005E-2</c:v>
                </c:pt>
                <c:pt idx="185">
                  <c:v>7.4700000000000003E-2</c:v>
                </c:pt>
                <c:pt idx="186">
                  <c:v>7.51E-2</c:v>
                </c:pt>
                <c:pt idx="187">
                  <c:v>7.5499999999999998E-2</c:v>
                </c:pt>
                <c:pt idx="188">
                  <c:v>7.5899999999999995E-2</c:v>
                </c:pt>
                <c:pt idx="189">
                  <c:v>7.6299999999999993E-2</c:v>
                </c:pt>
                <c:pt idx="190">
                  <c:v>7.6700000000000004E-2</c:v>
                </c:pt>
                <c:pt idx="191">
                  <c:v>7.7100000000000002E-2</c:v>
                </c:pt>
                <c:pt idx="192">
                  <c:v>7.7499999999999999E-2</c:v>
                </c:pt>
                <c:pt idx="193">
                  <c:v>7.7899999999999997E-2</c:v>
                </c:pt>
                <c:pt idx="194">
                  <c:v>7.8299999999999995E-2</c:v>
                </c:pt>
                <c:pt idx="195">
                  <c:v>7.8700000000000006E-2</c:v>
                </c:pt>
                <c:pt idx="196">
                  <c:v>7.909999999999999E-2</c:v>
                </c:pt>
                <c:pt idx="197">
                  <c:v>7.9500000000000001E-2</c:v>
                </c:pt>
                <c:pt idx="198">
                  <c:v>7.9899999999999999E-2</c:v>
                </c:pt>
                <c:pt idx="199">
                  <c:v>8.0299999999999996E-2</c:v>
                </c:pt>
                <c:pt idx="200">
                  <c:v>8.0700000000000008E-2</c:v>
                </c:pt>
                <c:pt idx="201">
                  <c:v>8.1099999999999992E-2</c:v>
                </c:pt>
                <c:pt idx="202">
                  <c:v>8.1500000000000003E-2</c:v>
                </c:pt>
                <c:pt idx="203">
                  <c:v>8.1899999999999987E-2</c:v>
                </c:pt>
                <c:pt idx="204">
                  <c:v>8.2299999999999998E-2</c:v>
                </c:pt>
                <c:pt idx="205">
                  <c:v>8.270000000000001E-2</c:v>
                </c:pt>
                <c:pt idx="206">
                  <c:v>8.3099999999999993E-2</c:v>
                </c:pt>
                <c:pt idx="207">
                  <c:v>8.3500000000000005E-2</c:v>
                </c:pt>
                <c:pt idx="208">
                  <c:v>8.3899999999999988E-2</c:v>
                </c:pt>
                <c:pt idx="209">
                  <c:v>8.43E-2</c:v>
                </c:pt>
                <c:pt idx="210">
                  <c:v>8.4700000000000011E-2</c:v>
                </c:pt>
                <c:pt idx="211">
                  <c:v>8.5099999999999995E-2</c:v>
                </c:pt>
                <c:pt idx="212">
                  <c:v>8.5500000000000007E-2</c:v>
                </c:pt>
                <c:pt idx="213">
                  <c:v>8.589999999999999E-2</c:v>
                </c:pt>
                <c:pt idx="214">
                  <c:v>8.6300000000000002E-2</c:v>
                </c:pt>
                <c:pt idx="215">
                  <c:v>8.6699999999999999E-2</c:v>
                </c:pt>
                <c:pt idx="216">
                  <c:v>8.7099999999999997E-2</c:v>
                </c:pt>
                <c:pt idx="217">
                  <c:v>8.7500000000000008E-2</c:v>
                </c:pt>
                <c:pt idx="218">
                  <c:v>8.7899999999999992E-2</c:v>
                </c:pt>
                <c:pt idx="219">
                  <c:v>8.8300000000000003E-2</c:v>
                </c:pt>
                <c:pt idx="220">
                  <c:v>8.8700000000000001E-2</c:v>
                </c:pt>
                <c:pt idx="221">
                  <c:v>8.9099999999999999E-2</c:v>
                </c:pt>
                <c:pt idx="222">
                  <c:v>8.9499999999999996E-2</c:v>
                </c:pt>
                <c:pt idx="223">
                  <c:v>8.9899999999999994E-2</c:v>
                </c:pt>
                <c:pt idx="224">
                  <c:v>9.0300000000000005E-2</c:v>
                </c:pt>
                <c:pt idx="225">
                  <c:v>9.0700000000000003E-2</c:v>
                </c:pt>
                <c:pt idx="226">
                  <c:v>9.11E-2</c:v>
                </c:pt>
                <c:pt idx="227">
                  <c:v>9.1499999999999998E-2</c:v>
                </c:pt>
                <c:pt idx="228">
                  <c:v>9.1899999999999996E-2</c:v>
                </c:pt>
                <c:pt idx="229">
                  <c:v>9.2299999999999993E-2</c:v>
                </c:pt>
                <c:pt idx="230">
                  <c:v>9.2700000000000005E-2</c:v>
                </c:pt>
                <c:pt idx="231">
                  <c:v>9.3100000000000002E-2</c:v>
                </c:pt>
                <c:pt idx="232">
                  <c:v>9.35E-2</c:v>
                </c:pt>
                <c:pt idx="233">
                  <c:v>9.3899999999999997E-2</c:v>
                </c:pt>
                <c:pt idx="234">
                  <c:v>9.4299999999999995E-2</c:v>
                </c:pt>
                <c:pt idx="235">
                  <c:v>9.4699999999999993E-2</c:v>
                </c:pt>
                <c:pt idx="236">
                  <c:v>9.509999999999999E-2</c:v>
                </c:pt>
                <c:pt idx="237">
                  <c:v>9.5500000000000002E-2</c:v>
                </c:pt>
                <c:pt idx="238">
                  <c:v>9.5899999999999999E-2</c:v>
                </c:pt>
                <c:pt idx="239">
                  <c:v>9.6299999999999997E-2</c:v>
                </c:pt>
                <c:pt idx="240">
                  <c:v>9.6699999999999994E-2</c:v>
                </c:pt>
                <c:pt idx="241">
                  <c:v>9.7099999999999992E-2</c:v>
                </c:pt>
                <c:pt idx="242">
                  <c:v>9.7500000000000003E-2</c:v>
                </c:pt>
                <c:pt idx="243">
                  <c:v>9.7899999999999987E-2</c:v>
                </c:pt>
                <c:pt idx="244">
                  <c:v>9.8299999999999998E-2</c:v>
                </c:pt>
                <c:pt idx="245">
                  <c:v>9.8699999999999996E-2</c:v>
                </c:pt>
                <c:pt idx="246">
                  <c:v>9.9099999999999994E-2</c:v>
                </c:pt>
                <c:pt idx="247">
                  <c:v>9.9500000000000005E-2</c:v>
                </c:pt>
                <c:pt idx="248">
                  <c:v>9.9899999999999989E-2</c:v>
                </c:pt>
              </c:numCache>
            </c:numRef>
          </c:xVal>
          <c:yVal>
            <c:numRef>
              <c:f>'300'!$S$156:$S$405</c:f>
              <c:numCache>
                <c:formatCode>General</c:formatCode>
                <c:ptCount val="250"/>
                <c:pt idx="0">
                  <c:v>422.528233</c:v>
                </c:pt>
                <c:pt idx="1">
                  <c:v>133.281586</c:v>
                </c:pt>
                <c:pt idx="2">
                  <c:v>-426.79342600000001</c:v>
                </c:pt>
                <c:pt idx="3">
                  <c:v>189.68165999999999</c:v>
                </c:pt>
                <c:pt idx="4">
                  <c:v>154.51939999999999</c:v>
                </c:pt>
                <c:pt idx="5">
                  <c:v>192.441991</c:v>
                </c:pt>
                <c:pt idx="6">
                  <c:v>-305.91084499999999</c:v>
                </c:pt>
                <c:pt idx="7">
                  <c:v>-51.485019000000001</c:v>
                </c:pt>
                <c:pt idx="8">
                  <c:v>178.289064</c:v>
                </c:pt>
                <c:pt idx="9">
                  <c:v>-330.09748400000001</c:v>
                </c:pt>
                <c:pt idx="10">
                  <c:v>73.804736000000005</c:v>
                </c:pt>
                <c:pt idx="11">
                  <c:v>-68.065016999999997</c:v>
                </c:pt>
                <c:pt idx="12">
                  <c:v>-71.226284000000007</c:v>
                </c:pt>
                <c:pt idx="13">
                  <c:v>-201.79742999999999</c:v>
                </c:pt>
                <c:pt idx="14">
                  <c:v>323.73113799999999</c:v>
                </c:pt>
                <c:pt idx="15">
                  <c:v>-409.11513400000001</c:v>
                </c:pt>
                <c:pt idx="16">
                  <c:v>-28.188268999999998</c:v>
                </c:pt>
                <c:pt idx="17">
                  <c:v>563.680834</c:v>
                </c:pt>
                <c:pt idx="18">
                  <c:v>201.479333</c:v>
                </c:pt>
                <c:pt idx="19">
                  <c:v>10.078085</c:v>
                </c:pt>
                <c:pt idx="20">
                  <c:v>-83.055470999999997</c:v>
                </c:pt>
                <c:pt idx="21">
                  <c:v>70.033720000000002</c:v>
                </c:pt>
                <c:pt idx="22">
                  <c:v>72.810571999999993</c:v>
                </c:pt>
                <c:pt idx="23">
                  <c:v>168.397232</c:v>
                </c:pt>
                <c:pt idx="24">
                  <c:v>541.22862499999997</c:v>
                </c:pt>
                <c:pt idx="25">
                  <c:v>22.435433</c:v>
                </c:pt>
                <c:pt idx="26">
                  <c:v>-11.818543999999999</c:v>
                </c:pt>
                <c:pt idx="27">
                  <c:v>238.881925</c:v>
                </c:pt>
                <c:pt idx="28">
                  <c:v>-27.103805000000001</c:v>
                </c:pt>
                <c:pt idx="29">
                  <c:v>-73.141644999999997</c:v>
                </c:pt>
                <c:pt idx="30">
                  <c:v>317.69641100000001</c:v>
                </c:pt>
                <c:pt idx="31">
                  <c:v>-34.655268</c:v>
                </c:pt>
                <c:pt idx="32">
                  <c:v>-106.27839899999999</c:v>
                </c:pt>
                <c:pt idx="33">
                  <c:v>-199.85739000000001</c:v>
                </c:pt>
                <c:pt idx="34">
                  <c:v>93.011519000000007</c:v>
                </c:pt>
                <c:pt idx="35">
                  <c:v>-188.74922000000001</c:v>
                </c:pt>
                <c:pt idx="36">
                  <c:v>-323.44957199999999</c:v>
                </c:pt>
                <c:pt idx="37">
                  <c:v>-75.826205000000002</c:v>
                </c:pt>
                <c:pt idx="38">
                  <c:v>-170.02910800000001</c:v>
                </c:pt>
                <c:pt idx="39">
                  <c:v>-348.19090699999998</c:v>
                </c:pt>
                <c:pt idx="40">
                  <c:v>73.840098999999995</c:v>
                </c:pt>
                <c:pt idx="41">
                  <c:v>486.685405</c:v>
                </c:pt>
                <c:pt idx="42">
                  <c:v>401.85771999999997</c:v>
                </c:pt>
                <c:pt idx="43">
                  <c:v>286.14038499999998</c:v>
                </c:pt>
                <c:pt idx="44">
                  <c:v>267.31312300000002</c:v>
                </c:pt>
                <c:pt idx="45">
                  <c:v>-291.786317</c:v>
                </c:pt>
                <c:pt idx="46">
                  <c:v>-34.421005999999998</c:v>
                </c:pt>
                <c:pt idx="47">
                  <c:v>-150.55452500000001</c:v>
                </c:pt>
                <c:pt idx="48">
                  <c:v>145.77874199999999</c:v>
                </c:pt>
                <c:pt idx="49">
                  <c:v>-56.500663000000003</c:v>
                </c:pt>
                <c:pt idx="50">
                  <c:v>-366.53473100000002</c:v>
                </c:pt>
                <c:pt idx="51">
                  <c:v>-345.20090299999998</c:v>
                </c:pt>
                <c:pt idx="52">
                  <c:v>-26.269732999999999</c:v>
                </c:pt>
                <c:pt idx="53">
                  <c:v>-45.860275999999999</c:v>
                </c:pt>
                <c:pt idx="54">
                  <c:v>307.96696500000002</c:v>
                </c:pt>
                <c:pt idx="55">
                  <c:v>-223.73246499999999</c:v>
                </c:pt>
                <c:pt idx="56">
                  <c:v>-29.106605999999999</c:v>
                </c:pt>
                <c:pt idx="57">
                  <c:v>-130.13964200000001</c:v>
                </c:pt>
                <c:pt idx="58">
                  <c:v>-137.91565700000001</c:v>
                </c:pt>
                <c:pt idx="59">
                  <c:v>-299.57457599999998</c:v>
                </c:pt>
                <c:pt idx="60">
                  <c:v>367.50878599999999</c:v>
                </c:pt>
                <c:pt idx="61">
                  <c:v>352.85179499999998</c:v>
                </c:pt>
                <c:pt idx="62">
                  <c:v>-174.003748</c:v>
                </c:pt>
                <c:pt idx="63">
                  <c:v>91.441490999999999</c:v>
                </c:pt>
                <c:pt idx="64">
                  <c:v>365.87403499999999</c:v>
                </c:pt>
                <c:pt idx="65">
                  <c:v>288.45151499999997</c:v>
                </c:pt>
                <c:pt idx="66">
                  <c:v>-136.56761900000001</c:v>
                </c:pt>
                <c:pt idx="67">
                  <c:v>27.506723000000001</c:v>
                </c:pt>
                <c:pt idx="68">
                  <c:v>-134.44605100000001</c:v>
                </c:pt>
                <c:pt idx="69">
                  <c:v>-92.526381000000001</c:v>
                </c:pt>
                <c:pt idx="70">
                  <c:v>204.26427100000001</c:v>
                </c:pt>
                <c:pt idx="71">
                  <c:v>-18.525729999999999</c:v>
                </c:pt>
                <c:pt idx="72">
                  <c:v>-46.088442999999998</c:v>
                </c:pt>
                <c:pt idx="73">
                  <c:v>172.61500000000001</c:v>
                </c:pt>
                <c:pt idx="74">
                  <c:v>215.21584999999999</c:v>
                </c:pt>
                <c:pt idx="75">
                  <c:v>309.65367099999997</c:v>
                </c:pt>
                <c:pt idx="76">
                  <c:v>-257.26887299999999</c:v>
                </c:pt>
                <c:pt idx="77">
                  <c:v>221.191194</c:v>
                </c:pt>
                <c:pt idx="78">
                  <c:v>-282.08754099999999</c:v>
                </c:pt>
                <c:pt idx="79">
                  <c:v>-179.786372</c:v>
                </c:pt>
                <c:pt idx="80">
                  <c:v>30.400153</c:v>
                </c:pt>
                <c:pt idx="81">
                  <c:v>114.577022</c:v>
                </c:pt>
                <c:pt idx="82">
                  <c:v>-264.97336999999999</c:v>
                </c:pt>
                <c:pt idx="83">
                  <c:v>211.27664999999999</c:v>
                </c:pt>
                <c:pt idx="84">
                  <c:v>-309.01647600000001</c:v>
                </c:pt>
                <c:pt idx="85">
                  <c:v>-192.87401</c:v>
                </c:pt>
                <c:pt idx="86">
                  <c:v>254.598702</c:v>
                </c:pt>
                <c:pt idx="87">
                  <c:v>8.9672350000000005</c:v>
                </c:pt>
                <c:pt idx="88">
                  <c:v>-142.22526199999999</c:v>
                </c:pt>
                <c:pt idx="89">
                  <c:v>142.72533100000001</c:v>
                </c:pt>
                <c:pt idx="90">
                  <c:v>-167.367425</c:v>
                </c:pt>
                <c:pt idx="91">
                  <c:v>-344.50796800000001</c:v>
                </c:pt>
                <c:pt idx="92">
                  <c:v>-193.81758099999999</c:v>
                </c:pt>
                <c:pt idx="93">
                  <c:v>55.207417999999997</c:v>
                </c:pt>
                <c:pt idx="94">
                  <c:v>-147.334157</c:v>
                </c:pt>
                <c:pt idx="95">
                  <c:v>-109.471558</c:v>
                </c:pt>
                <c:pt idx="96">
                  <c:v>-43.998441</c:v>
                </c:pt>
                <c:pt idx="97">
                  <c:v>175.199322</c:v>
                </c:pt>
                <c:pt idx="98">
                  <c:v>199.965779</c:v>
                </c:pt>
                <c:pt idx="99">
                  <c:v>-64.799025</c:v>
                </c:pt>
                <c:pt idx="100">
                  <c:v>-1.4807079999999999</c:v>
                </c:pt>
                <c:pt idx="101">
                  <c:v>329.281159</c:v>
                </c:pt>
                <c:pt idx="102">
                  <c:v>68.961155000000005</c:v>
                </c:pt>
                <c:pt idx="103">
                  <c:v>-253.37956</c:v>
                </c:pt>
                <c:pt idx="104">
                  <c:v>174.07554099999999</c:v>
                </c:pt>
                <c:pt idx="105">
                  <c:v>-281.81034399999999</c:v>
                </c:pt>
                <c:pt idx="106">
                  <c:v>-56.208936000000001</c:v>
                </c:pt>
                <c:pt idx="107">
                  <c:v>-62.744284</c:v>
                </c:pt>
                <c:pt idx="108">
                  <c:v>-64.464890999999994</c:v>
                </c:pt>
                <c:pt idx="109">
                  <c:v>154.44503800000001</c:v>
                </c:pt>
                <c:pt idx="110">
                  <c:v>-452.50585000000001</c:v>
                </c:pt>
                <c:pt idx="111">
                  <c:v>47.502758999999998</c:v>
                </c:pt>
                <c:pt idx="112">
                  <c:v>-56.529865000000001</c:v>
                </c:pt>
                <c:pt idx="113">
                  <c:v>-128.05219399999999</c:v>
                </c:pt>
                <c:pt idx="114">
                  <c:v>-93.832823000000005</c:v>
                </c:pt>
                <c:pt idx="115">
                  <c:v>-505.23112900000001</c:v>
                </c:pt>
                <c:pt idx="116">
                  <c:v>358.51767699999999</c:v>
                </c:pt>
                <c:pt idx="117">
                  <c:v>223.50359</c:v>
                </c:pt>
                <c:pt idx="118">
                  <c:v>291.76313900000002</c:v>
                </c:pt>
                <c:pt idx="119">
                  <c:v>161.164401</c:v>
                </c:pt>
                <c:pt idx="120">
                  <c:v>-126.85486299999999</c:v>
                </c:pt>
                <c:pt idx="121">
                  <c:v>144.29343700000001</c:v>
                </c:pt>
                <c:pt idx="122">
                  <c:v>19.176583999999998</c:v>
                </c:pt>
                <c:pt idx="123">
                  <c:v>376.50915500000002</c:v>
                </c:pt>
                <c:pt idx="124">
                  <c:v>-629.87207000000001</c:v>
                </c:pt>
                <c:pt idx="125">
                  <c:v>-145.58636799999999</c:v>
                </c:pt>
                <c:pt idx="126">
                  <c:v>142.97834700000001</c:v>
                </c:pt>
                <c:pt idx="127">
                  <c:v>171.539907</c:v>
                </c:pt>
                <c:pt idx="128">
                  <c:v>712.01594399999999</c:v>
                </c:pt>
                <c:pt idx="129">
                  <c:v>-284.31472100000002</c:v>
                </c:pt>
                <c:pt idx="130">
                  <c:v>492.79206399999998</c:v>
                </c:pt>
                <c:pt idx="131">
                  <c:v>-660.269317</c:v>
                </c:pt>
                <c:pt idx="132">
                  <c:v>-116.343861</c:v>
                </c:pt>
                <c:pt idx="133">
                  <c:v>17.307079999999999</c:v>
                </c:pt>
                <c:pt idx="134">
                  <c:v>-107.848269</c:v>
                </c:pt>
                <c:pt idx="135">
                  <c:v>209.81752399999999</c:v>
                </c:pt>
                <c:pt idx="136">
                  <c:v>-135.48525699999999</c:v>
                </c:pt>
                <c:pt idx="137">
                  <c:v>43.393633000000001</c:v>
                </c:pt>
                <c:pt idx="138">
                  <c:v>-40.096369000000003</c:v>
                </c:pt>
                <c:pt idx="139">
                  <c:v>183.44952000000001</c:v>
                </c:pt>
                <c:pt idx="140">
                  <c:v>-12.626844</c:v>
                </c:pt>
                <c:pt idx="141">
                  <c:v>348.86252899999999</c:v>
                </c:pt>
                <c:pt idx="142">
                  <c:v>230.94572700000001</c:v>
                </c:pt>
                <c:pt idx="143">
                  <c:v>-148.751001</c:v>
                </c:pt>
                <c:pt idx="144">
                  <c:v>-186.128308</c:v>
                </c:pt>
                <c:pt idx="145">
                  <c:v>-355.20223600000003</c:v>
                </c:pt>
                <c:pt idx="146">
                  <c:v>88.565989999999999</c:v>
                </c:pt>
                <c:pt idx="147">
                  <c:v>213.144035</c:v>
                </c:pt>
                <c:pt idx="148">
                  <c:v>-191.884624</c:v>
                </c:pt>
                <c:pt idx="149">
                  <c:v>-233.549283</c:v>
                </c:pt>
                <c:pt idx="150">
                  <c:v>59.655512999999999</c:v>
                </c:pt>
                <c:pt idx="151">
                  <c:v>409.47757300000001</c:v>
                </c:pt>
                <c:pt idx="152">
                  <c:v>183.20546300000001</c:v>
                </c:pt>
                <c:pt idx="153">
                  <c:v>185.60587599999999</c:v>
                </c:pt>
                <c:pt idx="154">
                  <c:v>44.451739000000003</c:v>
                </c:pt>
                <c:pt idx="155">
                  <c:v>-178.69621000000001</c:v>
                </c:pt>
                <c:pt idx="156">
                  <c:v>-97.950845999999999</c:v>
                </c:pt>
                <c:pt idx="157">
                  <c:v>38.842478</c:v>
                </c:pt>
                <c:pt idx="158">
                  <c:v>-336.94403399999999</c:v>
                </c:pt>
                <c:pt idx="159">
                  <c:v>-270.84979299999998</c:v>
                </c:pt>
                <c:pt idx="160">
                  <c:v>-209.28043199999999</c:v>
                </c:pt>
                <c:pt idx="161">
                  <c:v>-309.93668300000002</c:v>
                </c:pt>
                <c:pt idx="162">
                  <c:v>-173.310271</c:v>
                </c:pt>
                <c:pt idx="163">
                  <c:v>72.562246999999999</c:v>
                </c:pt>
                <c:pt idx="164">
                  <c:v>311.129457</c:v>
                </c:pt>
                <c:pt idx="165">
                  <c:v>228.33064100000001</c:v>
                </c:pt>
                <c:pt idx="166">
                  <c:v>-538.42449499999998</c:v>
                </c:pt>
                <c:pt idx="167">
                  <c:v>14.942928999999999</c:v>
                </c:pt>
                <c:pt idx="168">
                  <c:v>71.798991999999998</c:v>
                </c:pt>
                <c:pt idx="169">
                  <c:v>513.48075700000004</c:v>
                </c:pt>
                <c:pt idx="170">
                  <c:v>-87.093667999999994</c:v>
                </c:pt>
                <c:pt idx="171">
                  <c:v>190.050015</c:v>
                </c:pt>
                <c:pt idx="172">
                  <c:v>-12.769112</c:v>
                </c:pt>
                <c:pt idx="173">
                  <c:v>-14.334281000000001</c:v>
                </c:pt>
                <c:pt idx="174">
                  <c:v>33.884993000000001</c:v>
                </c:pt>
                <c:pt idx="175">
                  <c:v>169.18038899999999</c:v>
                </c:pt>
                <c:pt idx="176">
                  <c:v>-53.498249000000001</c:v>
                </c:pt>
                <c:pt idx="177">
                  <c:v>-301.53862099999998</c:v>
                </c:pt>
                <c:pt idx="178">
                  <c:v>160.57485399999999</c:v>
                </c:pt>
                <c:pt idx="179">
                  <c:v>-316.02184199999999</c:v>
                </c:pt>
                <c:pt idx="180">
                  <c:v>255.32552100000001</c:v>
                </c:pt>
                <c:pt idx="181">
                  <c:v>-27.292764999999999</c:v>
                </c:pt>
                <c:pt idx="182">
                  <c:v>0.69417600000000002</c:v>
                </c:pt>
                <c:pt idx="183">
                  <c:v>77.487609000000006</c:v>
                </c:pt>
                <c:pt idx="184">
                  <c:v>21.037973000000001</c:v>
                </c:pt>
                <c:pt idx="185">
                  <c:v>-306.521998</c:v>
                </c:pt>
                <c:pt idx="186">
                  <c:v>109.853048</c:v>
                </c:pt>
                <c:pt idx="187">
                  <c:v>16.461859</c:v>
                </c:pt>
                <c:pt idx="188">
                  <c:v>-57.181164000000003</c:v>
                </c:pt>
                <c:pt idx="189">
                  <c:v>-328.68995100000001</c:v>
                </c:pt>
                <c:pt idx="190">
                  <c:v>360.12688200000002</c:v>
                </c:pt>
                <c:pt idx="191">
                  <c:v>191.154098</c:v>
                </c:pt>
                <c:pt idx="192">
                  <c:v>-251.84422900000001</c:v>
                </c:pt>
                <c:pt idx="193">
                  <c:v>-36.848173000000003</c:v>
                </c:pt>
                <c:pt idx="194">
                  <c:v>31.643096</c:v>
                </c:pt>
                <c:pt idx="195">
                  <c:v>-112.27271500000001</c:v>
                </c:pt>
                <c:pt idx="196">
                  <c:v>-583.67838700000004</c:v>
                </c:pt>
                <c:pt idx="197">
                  <c:v>-46.035784999999997</c:v>
                </c:pt>
                <c:pt idx="198">
                  <c:v>-186.98798199999999</c:v>
                </c:pt>
                <c:pt idx="199">
                  <c:v>91.197592999999998</c:v>
                </c:pt>
                <c:pt idx="200">
                  <c:v>-204.40012200000001</c:v>
                </c:pt>
                <c:pt idx="201">
                  <c:v>-88.549021999999994</c:v>
                </c:pt>
                <c:pt idx="202">
                  <c:v>408.26391599999999</c:v>
                </c:pt>
                <c:pt idx="203">
                  <c:v>67.706976999999995</c:v>
                </c:pt>
                <c:pt idx="204">
                  <c:v>124.495289</c:v>
                </c:pt>
                <c:pt idx="205">
                  <c:v>328.36016000000001</c:v>
                </c:pt>
                <c:pt idx="206">
                  <c:v>-218.59527700000001</c:v>
                </c:pt>
                <c:pt idx="207">
                  <c:v>217.222025</c:v>
                </c:pt>
                <c:pt idx="208">
                  <c:v>503.95185900000001</c:v>
                </c:pt>
                <c:pt idx="209">
                  <c:v>154.220652</c:v>
                </c:pt>
                <c:pt idx="210">
                  <c:v>-315.00851399999999</c:v>
                </c:pt>
                <c:pt idx="211">
                  <c:v>30.084447000000001</c:v>
                </c:pt>
                <c:pt idx="212">
                  <c:v>-77.944284999999994</c:v>
                </c:pt>
                <c:pt idx="213">
                  <c:v>416.362348</c:v>
                </c:pt>
                <c:pt idx="214">
                  <c:v>-88.321586999999994</c:v>
                </c:pt>
                <c:pt idx="215">
                  <c:v>-274.49003599999998</c:v>
                </c:pt>
                <c:pt idx="216">
                  <c:v>7.3163549999999997</c:v>
                </c:pt>
                <c:pt idx="217">
                  <c:v>12.266781999999999</c:v>
                </c:pt>
                <c:pt idx="218">
                  <c:v>-529.30324800000005</c:v>
                </c:pt>
                <c:pt idx="219">
                  <c:v>-144.660427</c:v>
                </c:pt>
                <c:pt idx="220">
                  <c:v>182.353521</c:v>
                </c:pt>
                <c:pt idx="221">
                  <c:v>-264.04096099999998</c:v>
                </c:pt>
                <c:pt idx="222">
                  <c:v>10.026583</c:v>
                </c:pt>
                <c:pt idx="223">
                  <c:v>243.34717000000001</c:v>
                </c:pt>
                <c:pt idx="224">
                  <c:v>-397.16991899999999</c:v>
                </c:pt>
                <c:pt idx="225">
                  <c:v>-245.01955899999999</c:v>
                </c:pt>
                <c:pt idx="226">
                  <c:v>-188.949555</c:v>
                </c:pt>
                <c:pt idx="227">
                  <c:v>414.64202399999999</c:v>
                </c:pt>
                <c:pt idx="228">
                  <c:v>-251.37633400000001</c:v>
                </c:pt>
                <c:pt idx="229">
                  <c:v>33.673015999999997</c:v>
                </c:pt>
                <c:pt idx="230">
                  <c:v>208.32091600000001</c:v>
                </c:pt>
                <c:pt idx="231">
                  <c:v>296.68649699999997</c:v>
                </c:pt>
                <c:pt idx="232">
                  <c:v>385.49714799999998</c:v>
                </c:pt>
                <c:pt idx="233">
                  <c:v>326.22262599999999</c:v>
                </c:pt>
                <c:pt idx="234">
                  <c:v>-285.43879299999998</c:v>
                </c:pt>
                <c:pt idx="235">
                  <c:v>-710.08234700000003</c:v>
                </c:pt>
                <c:pt idx="236">
                  <c:v>-409.14458400000001</c:v>
                </c:pt>
                <c:pt idx="237">
                  <c:v>-417.18633499999999</c:v>
                </c:pt>
                <c:pt idx="238">
                  <c:v>628.70336499999996</c:v>
                </c:pt>
                <c:pt idx="239">
                  <c:v>90.309498000000005</c:v>
                </c:pt>
                <c:pt idx="240">
                  <c:v>74.611503999999996</c:v>
                </c:pt>
                <c:pt idx="241">
                  <c:v>457.16827799999999</c:v>
                </c:pt>
                <c:pt idx="242">
                  <c:v>-116.755045</c:v>
                </c:pt>
                <c:pt idx="243">
                  <c:v>-668.41419199999996</c:v>
                </c:pt>
                <c:pt idx="244">
                  <c:v>-429.05824999999999</c:v>
                </c:pt>
                <c:pt idx="245">
                  <c:v>514.28588999999999</c:v>
                </c:pt>
                <c:pt idx="246">
                  <c:v>445.09283900000003</c:v>
                </c:pt>
                <c:pt idx="247">
                  <c:v>328.32446299999998</c:v>
                </c:pt>
                <c:pt idx="248">
                  <c:v>345.77916099999999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F9-8D4E-89E9-4C8D12896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63920"/>
        <c:axId val="2009507552"/>
      </c:scatterChart>
      <c:valAx>
        <c:axId val="205596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507552"/>
        <c:crosses val="autoZero"/>
        <c:crossBetween val="midCat"/>
      </c:valAx>
      <c:valAx>
        <c:axId val="2009507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96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'300'!$A$409:$A$658</c:f>
              <c:numCache>
                <c:formatCode>General</c:formatCode>
                <c:ptCount val="250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5.8299999999999998E-2</c:v>
                </c:pt>
                <c:pt idx="146">
                  <c:v>5.8699999999999995E-2</c:v>
                </c:pt>
                <c:pt idx="147">
                  <c:v>5.9099999999999993E-2</c:v>
                </c:pt>
                <c:pt idx="148">
                  <c:v>5.9500000000000004E-2</c:v>
                </c:pt>
                <c:pt idx="149">
                  <c:v>5.9900000000000002E-2</c:v>
                </c:pt>
                <c:pt idx="150">
                  <c:v>6.0299999999999999E-2</c:v>
                </c:pt>
                <c:pt idx="151">
                  <c:v>6.0699999999999997E-2</c:v>
                </c:pt>
                <c:pt idx="152">
                  <c:v>6.1099999999999995E-2</c:v>
                </c:pt>
                <c:pt idx="153">
                  <c:v>6.1499999999999999E-2</c:v>
                </c:pt>
                <c:pt idx="154">
                  <c:v>6.1899999999999997E-2</c:v>
                </c:pt>
                <c:pt idx="155">
                  <c:v>6.2300000000000001E-2</c:v>
                </c:pt>
                <c:pt idx="156">
                  <c:v>6.2699999999999992E-2</c:v>
                </c:pt>
                <c:pt idx="157">
                  <c:v>6.3099999999999989E-2</c:v>
                </c:pt>
                <c:pt idx="158">
                  <c:v>6.3500000000000001E-2</c:v>
                </c:pt>
                <c:pt idx="159">
                  <c:v>6.3899999999999998E-2</c:v>
                </c:pt>
                <c:pt idx="160">
                  <c:v>6.4299999999999996E-2</c:v>
                </c:pt>
                <c:pt idx="161">
                  <c:v>6.4700000000000008E-2</c:v>
                </c:pt>
                <c:pt idx="162">
                  <c:v>6.5099999999999991E-2</c:v>
                </c:pt>
                <c:pt idx="163">
                  <c:v>6.5500000000000003E-2</c:v>
                </c:pt>
                <c:pt idx="164">
                  <c:v>6.5899999999999986E-2</c:v>
                </c:pt>
                <c:pt idx="165">
                  <c:v>6.6299999999999998E-2</c:v>
                </c:pt>
                <c:pt idx="166">
                  <c:v>6.6700000000000009E-2</c:v>
                </c:pt>
                <c:pt idx="167">
                  <c:v>6.7099999999999993E-2</c:v>
                </c:pt>
                <c:pt idx="168">
                  <c:v>6.7500000000000004E-2</c:v>
                </c:pt>
                <c:pt idx="169">
                  <c:v>6.7899999999999988E-2</c:v>
                </c:pt>
                <c:pt idx="170">
                  <c:v>6.83E-2</c:v>
                </c:pt>
                <c:pt idx="171">
                  <c:v>6.8700000000000011E-2</c:v>
                </c:pt>
                <c:pt idx="172">
                  <c:v>6.9099999999999995E-2</c:v>
                </c:pt>
                <c:pt idx="173">
                  <c:v>6.9500000000000006E-2</c:v>
                </c:pt>
                <c:pt idx="174">
                  <c:v>6.989999999999999E-2</c:v>
                </c:pt>
                <c:pt idx="175">
                  <c:v>7.0300000000000001E-2</c:v>
                </c:pt>
                <c:pt idx="176">
                  <c:v>7.0699999999999999E-2</c:v>
                </c:pt>
                <c:pt idx="177">
                  <c:v>7.1099999999999997E-2</c:v>
                </c:pt>
                <c:pt idx="178">
                  <c:v>7.1500000000000008E-2</c:v>
                </c:pt>
                <c:pt idx="179">
                  <c:v>7.1899999999999992E-2</c:v>
                </c:pt>
                <c:pt idx="180">
                  <c:v>7.2300000000000003E-2</c:v>
                </c:pt>
                <c:pt idx="181">
                  <c:v>7.2700000000000001E-2</c:v>
                </c:pt>
                <c:pt idx="182">
                  <c:v>7.3099999999999998E-2</c:v>
                </c:pt>
                <c:pt idx="183">
                  <c:v>7.3499999999999996E-2</c:v>
                </c:pt>
                <c:pt idx="184">
                  <c:v>7.3899999999999993E-2</c:v>
                </c:pt>
                <c:pt idx="185">
                  <c:v>7.4300000000000005E-2</c:v>
                </c:pt>
                <c:pt idx="186">
                  <c:v>7.4700000000000003E-2</c:v>
                </c:pt>
                <c:pt idx="187">
                  <c:v>7.51E-2</c:v>
                </c:pt>
                <c:pt idx="188">
                  <c:v>7.5499999999999998E-2</c:v>
                </c:pt>
                <c:pt idx="189">
                  <c:v>7.5899999999999995E-2</c:v>
                </c:pt>
                <c:pt idx="190">
                  <c:v>7.6299999999999993E-2</c:v>
                </c:pt>
                <c:pt idx="191">
                  <c:v>7.6700000000000004E-2</c:v>
                </c:pt>
                <c:pt idx="192">
                  <c:v>7.7100000000000002E-2</c:v>
                </c:pt>
                <c:pt idx="193">
                  <c:v>7.7499999999999999E-2</c:v>
                </c:pt>
                <c:pt idx="194">
                  <c:v>7.7899999999999997E-2</c:v>
                </c:pt>
                <c:pt idx="195">
                  <c:v>7.8299999999999995E-2</c:v>
                </c:pt>
                <c:pt idx="196">
                  <c:v>7.8700000000000006E-2</c:v>
                </c:pt>
                <c:pt idx="197">
                  <c:v>7.909999999999999E-2</c:v>
                </c:pt>
                <c:pt idx="198">
                  <c:v>7.9500000000000001E-2</c:v>
                </c:pt>
                <c:pt idx="199">
                  <c:v>7.9899999999999999E-2</c:v>
                </c:pt>
                <c:pt idx="200">
                  <c:v>8.0299999999999996E-2</c:v>
                </c:pt>
                <c:pt idx="201">
                  <c:v>8.0700000000000008E-2</c:v>
                </c:pt>
                <c:pt idx="202">
                  <c:v>8.1099999999999992E-2</c:v>
                </c:pt>
                <c:pt idx="203">
                  <c:v>8.1500000000000003E-2</c:v>
                </c:pt>
                <c:pt idx="204">
                  <c:v>8.1899999999999987E-2</c:v>
                </c:pt>
                <c:pt idx="205">
                  <c:v>8.2299999999999998E-2</c:v>
                </c:pt>
                <c:pt idx="206">
                  <c:v>8.270000000000001E-2</c:v>
                </c:pt>
                <c:pt idx="207">
                  <c:v>8.3099999999999993E-2</c:v>
                </c:pt>
                <c:pt idx="208">
                  <c:v>8.3500000000000005E-2</c:v>
                </c:pt>
                <c:pt idx="209">
                  <c:v>8.3899999999999988E-2</c:v>
                </c:pt>
                <c:pt idx="210">
                  <c:v>8.43E-2</c:v>
                </c:pt>
                <c:pt idx="211">
                  <c:v>8.4700000000000011E-2</c:v>
                </c:pt>
                <c:pt idx="212">
                  <c:v>8.5099999999999995E-2</c:v>
                </c:pt>
                <c:pt idx="213">
                  <c:v>8.5500000000000007E-2</c:v>
                </c:pt>
                <c:pt idx="214">
                  <c:v>8.589999999999999E-2</c:v>
                </c:pt>
                <c:pt idx="215">
                  <c:v>8.6300000000000002E-2</c:v>
                </c:pt>
                <c:pt idx="216">
                  <c:v>8.6699999999999999E-2</c:v>
                </c:pt>
                <c:pt idx="217">
                  <c:v>8.7099999999999997E-2</c:v>
                </c:pt>
                <c:pt idx="218">
                  <c:v>8.7500000000000008E-2</c:v>
                </c:pt>
                <c:pt idx="219">
                  <c:v>8.7899999999999992E-2</c:v>
                </c:pt>
                <c:pt idx="220">
                  <c:v>8.8300000000000003E-2</c:v>
                </c:pt>
                <c:pt idx="221">
                  <c:v>8.8700000000000001E-2</c:v>
                </c:pt>
                <c:pt idx="222">
                  <c:v>8.9099999999999999E-2</c:v>
                </c:pt>
                <c:pt idx="223">
                  <c:v>8.9499999999999996E-2</c:v>
                </c:pt>
                <c:pt idx="224">
                  <c:v>8.9899999999999994E-2</c:v>
                </c:pt>
                <c:pt idx="225">
                  <c:v>9.0300000000000005E-2</c:v>
                </c:pt>
                <c:pt idx="226">
                  <c:v>9.0700000000000003E-2</c:v>
                </c:pt>
                <c:pt idx="227">
                  <c:v>9.11E-2</c:v>
                </c:pt>
                <c:pt idx="228">
                  <c:v>9.1499999999999998E-2</c:v>
                </c:pt>
                <c:pt idx="229">
                  <c:v>9.1899999999999996E-2</c:v>
                </c:pt>
                <c:pt idx="230">
                  <c:v>9.2299999999999993E-2</c:v>
                </c:pt>
                <c:pt idx="231">
                  <c:v>9.2700000000000005E-2</c:v>
                </c:pt>
                <c:pt idx="232">
                  <c:v>9.3100000000000002E-2</c:v>
                </c:pt>
                <c:pt idx="233">
                  <c:v>9.35E-2</c:v>
                </c:pt>
                <c:pt idx="234">
                  <c:v>9.3899999999999997E-2</c:v>
                </c:pt>
                <c:pt idx="235">
                  <c:v>9.4299999999999995E-2</c:v>
                </c:pt>
                <c:pt idx="236">
                  <c:v>9.4699999999999993E-2</c:v>
                </c:pt>
                <c:pt idx="237">
                  <c:v>9.509999999999999E-2</c:v>
                </c:pt>
                <c:pt idx="238">
                  <c:v>9.5500000000000002E-2</c:v>
                </c:pt>
                <c:pt idx="239">
                  <c:v>9.5899999999999999E-2</c:v>
                </c:pt>
                <c:pt idx="240">
                  <c:v>9.6299999999999997E-2</c:v>
                </c:pt>
                <c:pt idx="241">
                  <c:v>9.6699999999999994E-2</c:v>
                </c:pt>
                <c:pt idx="242">
                  <c:v>9.7099999999999992E-2</c:v>
                </c:pt>
                <c:pt idx="243">
                  <c:v>9.7500000000000003E-2</c:v>
                </c:pt>
                <c:pt idx="244">
                  <c:v>9.7899999999999987E-2</c:v>
                </c:pt>
                <c:pt idx="245">
                  <c:v>9.8299999999999998E-2</c:v>
                </c:pt>
                <c:pt idx="246">
                  <c:v>9.8699999999999996E-2</c:v>
                </c:pt>
                <c:pt idx="247">
                  <c:v>9.9099999999999994E-2</c:v>
                </c:pt>
                <c:pt idx="248">
                  <c:v>9.9500000000000005E-2</c:v>
                </c:pt>
                <c:pt idx="249">
                  <c:v>9.9899999999999989E-2</c:v>
                </c:pt>
              </c:numCache>
            </c:numRef>
          </c:xVal>
          <c:yVal>
            <c:numRef>
              <c:f>'300'!$M$409:$M$658</c:f>
              <c:numCache>
                <c:formatCode>General</c:formatCode>
                <c:ptCount val="250"/>
                <c:pt idx="0">
                  <c:v>-1172.718586</c:v>
                </c:pt>
                <c:pt idx="1">
                  <c:v>295.37240500000001</c:v>
                </c:pt>
                <c:pt idx="2">
                  <c:v>1489.738357</c:v>
                </c:pt>
                <c:pt idx="3">
                  <c:v>1886.4055410000001</c:v>
                </c:pt>
                <c:pt idx="4">
                  <c:v>688.06746099999998</c:v>
                </c:pt>
                <c:pt idx="5">
                  <c:v>1702.1070870000001</c:v>
                </c:pt>
                <c:pt idx="6">
                  <c:v>1933.9935519999999</c:v>
                </c:pt>
                <c:pt idx="7">
                  <c:v>2904.6684319999999</c:v>
                </c:pt>
                <c:pt idx="8">
                  <c:v>1908.1254449999999</c:v>
                </c:pt>
                <c:pt idx="9">
                  <c:v>2946.5172579999999</c:v>
                </c:pt>
                <c:pt idx="10">
                  <c:v>3554.3757860000001</c:v>
                </c:pt>
                <c:pt idx="11">
                  <c:v>2195.1844860000001</c:v>
                </c:pt>
                <c:pt idx="12">
                  <c:v>3782.84096</c:v>
                </c:pt>
                <c:pt idx="13">
                  <c:v>3803.5983569999999</c:v>
                </c:pt>
                <c:pt idx="14">
                  <c:v>5642.246126</c:v>
                </c:pt>
                <c:pt idx="15">
                  <c:v>4583.4438040000005</c:v>
                </c:pt>
                <c:pt idx="16">
                  <c:v>4904.9305990000003</c:v>
                </c:pt>
                <c:pt idx="17">
                  <c:v>5437.8626370000002</c:v>
                </c:pt>
                <c:pt idx="18">
                  <c:v>5560.3899520000004</c:v>
                </c:pt>
                <c:pt idx="19">
                  <c:v>5321.6453940000001</c:v>
                </c:pt>
                <c:pt idx="20">
                  <c:v>6670.7002309999998</c:v>
                </c:pt>
                <c:pt idx="21">
                  <c:v>6551.3772220000001</c:v>
                </c:pt>
                <c:pt idx="22">
                  <c:v>6780.1386629999997</c:v>
                </c:pt>
                <c:pt idx="23">
                  <c:v>7119.7455760000003</c:v>
                </c:pt>
                <c:pt idx="24">
                  <c:v>7282.3361839999998</c:v>
                </c:pt>
                <c:pt idx="25">
                  <c:v>8350.1676360000001</c:v>
                </c:pt>
                <c:pt idx="26">
                  <c:v>9366.4518389999994</c:v>
                </c:pt>
                <c:pt idx="27">
                  <c:v>7403.0717839999998</c:v>
                </c:pt>
                <c:pt idx="28">
                  <c:v>7477.3792059999996</c:v>
                </c:pt>
                <c:pt idx="29">
                  <c:v>8157.6757109999999</c:v>
                </c:pt>
                <c:pt idx="30">
                  <c:v>8065.9739790000003</c:v>
                </c:pt>
                <c:pt idx="31">
                  <c:v>10035.230049</c:v>
                </c:pt>
                <c:pt idx="32">
                  <c:v>9956.5106539999997</c:v>
                </c:pt>
                <c:pt idx="33">
                  <c:v>7589.0953280000003</c:v>
                </c:pt>
                <c:pt idx="34">
                  <c:v>10918.662724</c:v>
                </c:pt>
                <c:pt idx="35">
                  <c:v>10889.316042</c:v>
                </c:pt>
                <c:pt idx="36">
                  <c:v>11030.467849000001</c:v>
                </c:pt>
                <c:pt idx="37">
                  <c:v>10364.821373000001</c:v>
                </c:pt>
                <c:pt idx="38">
                  <c:v>11410.669947</c:v>
                </c:pt>
                <c:pt idx="39">
                  <c:v>9720.0684660000006</c:v>
                </c:pt>
                <c:pt idx="40">
                  <c:v>11198.192105</c:v>
                </c:pt>
                <c:pt idx="41">
                  <c:v>12920.360742000001</c:v>
                </c:pt>
                <c:pt idx="42">
                  <c:v>13319.760996000001</c:v>
                </c:pt>
                <c:pt idx="43">
                  <c:v>11295.449957999999</c:v>
                </c:pt>
                <c:pt idx="44">
                  <c:v>11761.068982999999</c:v>
                </c:pt>
                <c:pt idx="45">
                  <c:v>14895.157052</c:v>
                </c:pt>
                <c:pt idx="46">
                  <c:v>13716.244995999999</c:v>
                </c:pt>
                <c:pt idx="47">
                  <c:v>14990.581050000001</c:v>
                </c:pt>
                <c:pt idx="48">
                  <c:v>11919.016589000001</c:v>
                </c:pt>
                <c:pt idx="49">
                  <c:v>13648.433482</c:v>
                </c:pt>
                <c:pt idx="50">
                  <c:v>13828.741126999999</c:v>
                </c:pt>
                <c:pt idx="51">
                  <c:v>13969.484218</c:v>
                </c:pt>
                <c:pt idx="52">
                  <c:v>15006.824487</c:v>
                </c:pt>
                <c:pt idx="53">
                  <c:v>16273.326213</c:v>
                </c:pt>
                <c:pt idx="54">
                  <c:v>15131.497117999999</c:v>
                </c:pt>
                <c:pt idx="55">
                  <c:v>16040.845450999999</c:v>
                </c:pt>
                <c:pt idx="56">
                  <c:v>17472.003934</c:v>
                </c:pt>
                <c:pt idx="57">
                  <c:v>15825.103644000001</c:v>
                </c:pt>
                <c:pt idx="58">
                  <c:v>16772.024538999998</c:v>
                </c:pt>
                <c:pt idx="59">
                  <c:v>14975.978992</c:v>
                </c:pt>
                <c:pt idx="60">
                  <c:v>16536.380229999999</c:v>
                </c:pt>
                <c:pt idx="61">
                  <c:v>17947.657368</c:v>
                </c:pt>
                <c:pt idx="62">
                  <c:v>17377.093014999999</c:v>
                </c:pt>
                <c:pt idx="63">
                  <c:v>19678.511232000001</c:v>
                </c:pt>
                <c:pt idx="64">
                  <c:v>19543.214640999999</c:v>
                </c:pt>
                <c:pt idx="65">
                  <c:v>18083.080438000001</c:v>
                </c:pt>
                <c:pt idx="66">
                  <c:v>18975.647213</c:v>
                </c:pt>
                <c:pt idx="67">
                  <c:v>20151.767294000001</c:v>
                </c:pt>
                <c:pt idx="68">
                  <c:v>18461.354405999999</c:v>
                </c:pt>
                <c:pt idx="69">
                  <c:v>20213.048406000002</c:v>
                </c:pt>
                <c:pt idx="70">
                  <c:v>21114.186227999999</c:v>
                </c:pt>
                <c:pt idx="71">
                  <c:v>20210.954584999999</c:v>
                </c:pt>
                <c:pt idx="72">
                  <c:v>20319.033348000001</c:v>
                </c:pt>
                <c:pt idx="73">
                  <c:v>21877.584752999999</c:v>
                </c:pt>
                <c:pt idx="74">
                  <c:v>19600.718899</c:v>
                </c:pt>
                <c:pt idx="75">
                  <c:v>20089.022779999999</c:v>
                </c:pt>
                <c:pt idx="76">
                  <c:v>20770.236047999999</c:v>
                </c:pt>
                <c:pt idx="77">
                  <c:v>21488.890454</c:v>
                </c:pt>
                <c:pt idx="78">
                  <c:v>22068.764481999999</c:v>
                </c:pt>
                <c:pt idx="79">
                  <c:v>22019.753935000001</c:v>
                </c:pt>
                <c:pt idx="80">
                  <c:v>21696.848501</c:v>
                </c:pt>
                <c:pt idx="81">
                  <c:v>22873.286787000001</c:v>
                </c:pt>
                <c:pt idx="82">
                  <c:v>23394.618759000001</c:v>
                </c:pt>
                <c:pt idx="83">
                  <c:v>23121.165416</c:v>
                </c:pt>
                <c:pt idx="84">
                  <c:v>20379.101414000001</c:v>
                </c:pt>
                <c:pt idx="85">
                  <c:v>25473.760727000001</c:v>
                </c:pt>
                <c:pt idx="86">
                  <c:v>19690.381572999999</c:v>
                </c:pt>
                <c:pt idx="87">
                  <c:v>23491.237497999999</c:v>
                </c:pt>
                <c:pt idx="88">
                  <c:v>23325.942580999999</c:v>
                </c:pt>
                <c:pt idx="89">
                  <c:v>23656.724364000002</c:v>
                </c:pt>
                <c:pt idx="90">
                  <c:v>24358.852210000001</c:v>
                </c:pt>
                <c:pt idx="91">
                  <c:v>24555.553334</c:v>
                </c:pt>
                <c:pt idx="92">
                  <c:v>25123.737648999999</c:v>
                </c:pt>
                <c:pt idx="93">
                  <c:v>25227.872108</c:v>
                </c:pt>
                <c:pt idx="94">
                  <c:v>24368.564549999999</c:v>
                </c:pt>
                <c:pt idx="95">
                  <c:v>25985.669888</c:v>
                </c:pt>
                <c:pt idx="96">
                  <c:v>24392.937285</c:v>
                </c:pt>
                <c:pt idx="97">
                  <c:v>25407.612481</c:v>
                </c:pt>
                <c:pt idx="98">
                  <c:v>24471.301679</c:v>
                </c:pt>
                <c:pt idx="99">
                  <c:v>25365.472199</c:v>
                </c:pt>
                <c:pt idx="100">
                  <c:v>27421.946639999998</c:v>
                </c:pt>
                <c:pt idx="101">
                  <c:v>24270.779567000001</c:v>
                </c:pt>
                <c:pt idx="102">
                  <c:v>26731.452345999998</c:v>
                </c:pt>
                <c:pt idx="103">
                  <c:v>26387.796081</c:v>
                </c:pt>
                <c:pt idx="104">
                  <c:v>27557.418978999998</c:v>
                </c:pt>
                <c:pt idx="105">
                  <c:v>27279.758663000001</c:v>
                </c:pt>
                <c:pt idx="106">
                  <c:v>29237.134417000001</c:v>
                </c:pt>
                <c:pt idx="107">
                  <c:v>28089.190909000001</c:v>
                </c:pt>
                <c:pt idx="108">
                  <c:v>26907.166023999998</c:v>
                </c:pt>
                <c:pt idx="109">
                  <c:v>28650.273493000001</c:v>
                </c:pt>
                <c:pt idx="110">
                  <c:v>28189.658986999999</c:v>
                </c:pt>
                <c:pt idx="111">
                  <c:v>27901.418945000001</c:v>
                </c:pt>
                <c:pt idx="112">
                  <c:v>28820.649287</c:v>
                </c:pt>
                <c:pt idx="113">
                  <c:v>25528.972679999999</c:v>
                </c:pt>
                <c:pt idx="114">
                  <c:v>27489.735497000001</c:v>
                </c:pt>
                <c:pt idx="115">
                  <c:v>30076.018818</c:v>
                </c:pt>
                <c:pt idx="116">
                  <c:v>29344.430799999998</c:v>
                </c:pt>
                <c:pt idx="117">
                  <c:v>30503.672736</c:v>
                </c:pt>
                <c:pt idx="118">
                  <c:v>28900.052221999998</c:v>
                </c:pt>
                <c:pt idx="119">
                  <c:v>30353.831398999999</c:v>
                </c:pt>
                <c:pt idx="120">
                  <c:v>31150.243523000001</c:v>
                </c:pt>
                <c:pt idx="121">
                  <c:v>29082.317525999999</c:v>
                </c:pt>
                <c:pt idx="122">
                  <c:v>28435.033757000001</c:v>
                </c:pt>
                <c:pt idx="123">
                  <c:v>31682.784346</c:v>
                </c:pt>
                <c:pt idx="124">
                  <c:v>30077.29765</c:v>
                </c:pt>
                <c:pt idx="125">
                  <c:v>30117.955701999999</c:v>
                </c:pt>
                <c:pt idx="126">
                  <c:v>30890.392522999999</c:v>
                </c:pt>
                <c:pt idx="127">
                  <c:v>31757.095051</c:v>
                </c:pt>
                <c:pt idx="128">
                  <c:v>30495.195629999998</c:v>
                </c:pt>
                <c:pt idx="129">
                  <c:v>32998.958018999998</c:v>
                </c:pt>
                <c:pt idx="130">
                  <c:v>31801.359747999999</c:v>
                </c:pt>
                <c:pt idx="131">
                  <c:v>34205.988960000002</c:v>
                </c:pt>
                <c:pt idx="132">
                  <c:v>30812.127959000001</c:v>
                </c:pt>
                <c:pt idx="133">
                  <c:v>34286.021151000001</c:v>
                </c:pt>
                <c:pt idx="134">
                  <c:v>30281.680224</c:v>
                </c:pt>
                <c:pt idx="135">
                  <c:v>33765.820180000002</c:v>
                </c:pt>
                <c:pt idx="136">
                  <c:v>31361.598832</c:v>
                </c:pt>
                <c:pt idx="137">
                  <c:v>33379.752124999999</c:v>
                </c:pt>
                <c:pt idx="138">
                  <c:v>31770.917817000001</c:v>
                </c:pt>
                <c:pt idx="139">
                  <c:v>33407.692604000003</c:v>
                </c:pt>
                <c:pt idx="140">
                  <c:v>33956.482831000001</c:v>
                </c:pt>
                <c:pt idx="141">
                  <c:v>33652.535129999997</c:v>
                </c:pt>
                <c:pt idx="142">
                  <c:v>32232.121447000001</c:v>
                </c:pt>
                <c:pt idx="143">
                  <c:v>35073.073461</c:v>
                </c:pt>
                <c:pt idx="144">
                  <c:v>34337.420243</c:v>
                </c:pt>
                <c:pt idx="145">
                  <c:v>33446.858343</c:v>
                </c:pt>
                <c:pt idx="146">
                  <c:v>34734.575315000002</c:v>
                </c:pt>
                <c:pt idx="147">
                  <c:v>34964.756187999999</c:v>
                </c:pt>
                <c:pt idx="148">
                  <c:v>34053.309802000003</c:v>
                </c:pt>
                <c:pt idx="149">
                  <c:v>32557.515930000001</c:v>
                </c:pt>
                <c:pt idx="150">
                  <c:v>34887.938630999997</c:v>
                </c:pt>
                <c:pt idx="151">
                  <c:v>34804.116506999999</c:v>
                </c:pt>
                <c:pt idx="152">
                  <c:v>35191.551041999999</c:v>
                </c:pt>
                <c:pt idx="153">
                  <c:v>34905.646515</c:v>
                </c:pt>
                <c:pt idx="154">
                  <c:v>33327.159245000003</c:v>
                </c:pt>
                <c:pt idx="155">
                  <c:v>34344.533663000002</c:v>
                </c:pt>
                <c:pt idx="156">
                  <c:v>32888.56566</c:v>
                </c:pt>
                <c:pt idx="157">
                  <c:v>34621.194438999999</c:v>
                </c:pt>
                <c:pt idx="158">
                  <c:v>29595.782811000001</c:v>
                </c:pt>
                <c:pt idx="159">
                  <c:v>16143.128879</c:v>
                </c:pt>
                <c:pt idx="160">
                  <c:v>14156.198532</c:v>
                </c:pt>
                <c:pt idx="161">
                  <c:v>12841.785696999999</c:v>
                </c:pt>
                <c:pt idx="162">
                  <c:v>3945.4330180000002</c:v>
                </c:pt>
                <c:pt idx="163">
                  <c:v>3512.7993670000001</c:v>
                </c:pt>
                <c:pt idx="164">
                  <c:v>7168.0579399999997</c:v>
                </c:pt>
                <c:pt idx="165">
                  <c:v>6528.1510920000001</c:v>
                </c:pt>
                <c:pt idx="166">
                  <c:v>6967.2881470000002</c:v>
                </c:pt>
                <c:pt idx="167">
                  <c:v>6365.4382459999997</c:v>
                </c:pt>
                <c:pt idx="168">
                  <c:v>6545.8857870000002</c:v>
                </c:pt>
                <c:pt idx="169">
                  <c:v>6664.9456330000003</c:v>
                </c:pt>
                <c:pt idx="170">
                  <c:v>6250.1038189999999</c:v>
                </c:pt>
                <c:pt idx="171">
                  <c:v>6668.6885629999997</c:v>
                </c:pt>
                <c:pt idx="172">
                  <c:v>6511.694512</c:v>
                </c:pt>
                <c:pt idx="173">
                  <c:v>6387.8580439999996</c:v>
                </c:pt>
                <c:pt idx="174">
                  <c:v>7039.3928919999998</c:v>
                </c:pt>
                <c:pt idx="175">
                  <c:v>6494.8535570000004</c:v>
                </c:pt>
                <c:pt idx="176">
                  <c:v>9876.9729050000005</c:v>
                </c:pt>
                <c:pt idx="177">
                  <c:v>7750.09033</c:v>
                </c:pt>
                <c:pt idx="178">
                  <c:v>6940.6446079999996</c:v>
                </c:pt>
                <c:pt idx="179">
                  <c:v>7356.8196840000001</c:v>
                </c:pt>
                <c:pt idx="180">
                  <c:v>8182.2220139999999</c:v>
                </c:pt>
                <c:pt idx="181">
                  <c:v>7073.6771779999999</c:v>
                </c:pt>
                <c:pt idx="182">
                  <c:v>9457.4068160000006</c:v>
                </c:pt>
                <c:pt idx="183">
                  <c:v>9941.04918</c:v>
                </c:pt>
                <c:pt idx="184">
                  <c:v>6702.18559</c:v>
                </c:pt>
                <c:pt idx="185">
                  <c:v>6969.2979070000001</c:v>
                </c:pt>
                <c:pt idx="186">
                  <c:v>7566.8013890000002</c:v>
                </c:pt>
                <c:pt idx="187">
                  <c:v>8402.3810140000005</c:v>
                </c:pt>
                <c:pt idx="188">
                  <c:v>8160.5278969999999</c:v>
                </c:pt>
                <c:pt idx="189">
                  <c:v>9716.5075379999998</c:v>
                </c:pt>
                <c:pt idx="190">
                  <c:v>9589.838855</c:v>
                </c:pt>
                <c:pt idx="191">
                  <c:v>7805.9475990000001</c:v>
                </c:pt>
                <c:pt idx="192">
                  <c:v>9395.3299260000003</c:v>
                </c:pt>
                <c:pt idx="193">
                  <c:v>9554.0057930000003</c:v>
                </c:pt>
                <c:pt idx="194">
                  <c:v>9190.3299499999994</c:v>
                </c:pt>
                <c:pt idx="195">
                  <c:v>7662.7948390000001</c:v>
                </c:pt>
                <c:pt idx="196">
                  <c:v>10108.509040000001</c:v>
                </c:pt>
                <c:pt idx="197">
                  <c:v>9727.2577500000007</c:v>
                </c:pt>
                <c:pt idx="198">
                  <c:v>9693.1485069999999</c:v>
                </c:pt>
                <c:pt idx="199">
                  <c:v>9972.7690970000003</c:v>
                </c:pt>
                <c:pt idx="200">
                  <c:v>11253.725469000001</c:v>
                </c:pt>
                <c:pt idx="201">
                  <c:v>11195.132825000001</c:v>
                </c:pt>
                <c:pt idx="202">
                  <c:v>9199.5925110000007</c:v>
                </c:pt>
                <c:pt idx="203">
                  <c:v>10450.628438</c:v>
                </c:pt>
                <c:pt idx="204">
                  <c:v>10988.965844</c:v>
                </c:pt>
                <c:pt idx="205">
                  <c:v>11244.956179000001</c:v>
                </c:pt>
                <c:pt idx="206">
                  <c:v>10027.903348</c:v>
                </c:pt>
                <c:pt idx="207">
                  <c:v>10131.658719999999</c:v>
                </c:pt>
                <c:pt idx="208">
                  <c:v>9755.2871880000002</c:v>
                </c:pt>
                <c:pt idx="209">
                  <c:v>12712.716509</c:v>
                </c:pt>
                <c:pt idx="210">
                  <c:v>11743.128710999999</c:v>
                </c:pt>
                <c:pt idx="211">
                  <c:v>13641.866872000001</c:v>
                </c:pt>
                <c:pt idx="212">
                  <c:v>10655.197818000001</c:v>
                </c:pt>
                <c:pt idx="213">
                  <c:v>11557.209145999999</c:v>
                </c:pt>
                <c:pt idx="214">
                  <c:v>12279.309483000001</c:v>
                </c:pt>
                <c:pt idx="215">
                  <c:v>11285.724356000001</c:v>
                </c:pt>
                <c:pt idx="216">
                  <c:v>4165.6441340000001</c:v>
                </c:pt>
                <c:pt idx="217">
                  <c:v>3518.1533340000001</c:v>
                </c:pt>
                <c:pt idx="218">
                  <c:v>4649.8491370000002</c:v>
                </c:pt>
                <c:pt idx="219">
                  <c:v>3869.2414469999999</c:v>
                </c:pt>
                <c:pt idx="220">
                  <c:v>3644.7177350000002</c:v>
                </c:pt>
                <c:pt idx="221">
                  <c:v>4818.6284569999998</c:v>
                </c:pt>
                <c:pt idx="222">
                  <c:v>4783.5830180000003</c:v>
                </c:pt>
                <c:pt idx="223">
                  <c:v>4077.7532679999999</c:v>
                </c:pt>
                <c:pt idx="224">
                  <c:v>4442.9946630000004</c:v>
                </c:pt>
                <c:pt idx="225">
                  <c:v>4705.3680439999998</c:v>
                </c:pt>
                <c:pt idx="226">
                  <c:v>5096.4841260000003</c:v>
                </c:pt>
                <c:pt idx="227">
                  <c:v>2671.8354140000001</c:v>
                </c:pt>
                <c:pt idx="228">
                  <c:v>3252.1053029999998</c:v>
                </c:pt>
                <c:pt idx="229">
                  <c:v>3479.9968060000001</c:v>
                </c:pt>
                <c:pt idx="230">
                  <c:v>4459.1635850000002</c:v>
                </c:pt>
                <c:pt idx="231">
                  <c:v>4623.1959880000004</c:v>
                </c:pt>
                <c:pt idx="232">
                  <c:v>4031.5780989999998</c:v>
                </c:pt>
                <c:pt idx="233">
                  <c:v>3629.9439889999999</c:v>
                </c:pt>
                <c:pt idx="234">
                  <c:v>5194.382509</c:v>
                </c:pt>
                <c:pt idx="235">
                  <c:v>4283.905135</c:v>
                </c:pt>
                <c:pt idx="236">
                  <c:v>5556.6798520000002</c:v>
                </c:pt>
                <c:pt idx="237">
                  <c:v>3088.5497650000002</c:v>
                </c:pt>
                <c:pt idx="238">
                  <c:v>3848.3927239999998</c:v>
                </c:pt>
                <c:pt idx="239">
                  <c:v>5418.5908129999998</c:v>
                </c:pt>
                <c:pt idx="240">
                  <c:v>8905.6362069999996</c:v>
                </c:pt>
                <c:pt idx="241">
                  <c:v>6318.6968059999999</c:v>
                </c:pt>
                <c:pt idx="242">
                  <c:v>7964.2314489999999</c:v>
                </c:pt>
                <c:pt idx="243">
                  <c:v>6906.9453910000002</c:v>
                </c:pt>
                <c:pt idx="244">
                  <c:v>4856.16284</c:v>
                </c:pt>
                <c:pt idx="245">
                  <c:v>6095.4255739999999</c:v>
                </c:pt>
                <c:pt idx="246">
                  <c:v>6934.3246220000001</c:v>
                </c:pt>
                <c:pt idx="247">
                  <c:v>4313.1002060000001</c:v>
                </c:pt>
                <c:pt idx="248">
                  <c:v>6336.8061909999997</c:v>
                </c:pt>
                <c:pt idx="249">
                  <c:v>5881.2964430000002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5C-9C43-8759-807DF63260B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'300'!$A$409:$A$658</c:f>
              <c:numCache>
                <c:formatCode>General</c:formatCode>
                <c:ptCount val="250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5.8299999999999998E-2</c:v>
                </c:pt>
                <c:pt idx="146">
                  <c:v>5.8699999999999995E-2</c:v>
                </c:pt>
                <c:pt idx="147">
                  <c:v>5.9099999999999993E-2</c:v>
                </c:pt>
                <c:pt idx="148">
                  <c:v>5.9500000000000004E-2</c:v>
                </c:pt>
                <c:pt idx="149">
                  <c:v>5.9900000000000002E-2</c:v>
                </c:pt>
                <c:pt idx="150">
                  <c:v>6.0299999999999999E-2</c:v>
                </c:pt>
                <c:pt idx="151">
                  <c:v>6.0699999999999997E-2</c:v>
                </c:pt>
                <c:pt idx="152">
                  <c:v>6.1099999999999995E-2</c:v>
                </c:pt>
                <c:pt idx="153">
                  <c:v>6.1499999999999999E-2</c:v>
                </c:pt>
                <c:pt idx="154">
                  <c:v>6.1899999999999997E-2</c:v>
                </c:pt>
                <c:pt idx="155">
                  <c:v>6.2300000000000001E-2</c:v>
                </c:pt>
                <c:pt idx="156">
                  <c:v>6.2699999999999992E-2</c:v>
                </c:pt>
                <c:pt idx="157">
                  <c:v>6.3099999999999989E-2</c:v>
                </c:pt>
                <c:pt idx="158">
                  <c:v>6.3500000000000001E-2</c:v>
                </c:pt>
                <c:pt idx="159">
                  <c:v>6.3899999999999998E-2</c:v>
                </c:pt>
                <c:pt idx="160">
                  <c:v>6.4299999999999996E-2</c:v>
                </c:pt>
                <c:pt idx="161">
                  <c:v>6.4700000000000008E-2</c:v>
                </c:pt>
                <c:pt idx="162">
                  <c:v>6.5099999999999991E-2</c:v>
                </c:pt>
                <c:pt idx="163">
                  <c:v>6.5500000000000003E-2</c:v>
                </c:pt>
                <c:pt idx="164">
                  <c:v>6.5899999999999986E-2</c:v>
                </c:pt>
                <c:pt idx="165">
                  <c:v>6.6299999999999998E-2</c:v>
                </c:pt>
                <c:pt idx="166">
                  <c:v>6.6700000000000009E-2</c:v>
                </c:pt>
                <c:pt idx="167">
                  <c:v>6.7099999999999993E-2</c:v>
                </c:pt>
                <c:pt idx="168">
                  <c:v>6.7500000000000004E-2</c:v>
                </c:pt>
                <c:pt idx="169">
                  <c:v>6.7899999999999988E-2</c:v>
                </c:pt>
                <c:pt idx="170">
                  <c:v>6.83E-2</c:v>
                </c:pt>
                <c:pt idx="171">
                  <c:v>6.8700000000000011E-2</c:v>
                </c:pt>
                <c:pt idx="172">
                  <c:v>6.9099999999999995E-2</c:v>
                </c:pt>
                <c:pt idx="173">
                  <c:v>6.9500000000000006E-2</c:v>
                </c:pt>
                <c:pt idx="174">
                  <c:v>6.989999999999999E-2</c:v>
                </c:pt>
                <c:pt idx="175">
                  <c:v>7.0300000000000001E-2</c:v>
                </c:pt>
                <c:pt idx="176">
                  <c:v>7.0699999999999999E-2</c:v>
                </c:pt>
                <c:pt idx="177">
                  <c:v>7.1099999999999997E-2</c:v>
                </c:pt>
                <c:pt idx="178">
                  <c:v>7.1500000000000008E-2</c:v>
                </c:pt>
                <c:pt idx="179">
                  <c:v>7.1899999999999992E-2</c:v>
                </c:pt>
                <c:pt idx="180">
                  <c:v>7.2300000000000003E-2</c:v>
                </c:pt>
                <c:pt idx="181">
                  <c:v>7.2700000000000001E-2</c:v>
                </c:pt>
                <c:pt idx="182">
                  <c:v>7.3099999999999998E-2</c:v>
                </c:pt>
                <c:pt idx="183">
                  <c:v>7.3499999999999996E-2</c:v>
                </c:pt>
                <c:pt idx="184">
                  <c:v>7.3899999999999993E-2</c:v>
                </c:pt>
                <c:pt idx="185">
                  <c:v>7.4300000000000005E-2</c:v>
                </c:pt>
                <c:pt idx="186">
                  <c:v>7.4700000000000003E-2</c:v>
                </c:pt>
                <c:pt idx="187">
                  <c:v>7.51E-2</c:v>
                </c:pt>
                <c:pt idx="188">
                  <c:v>7.5499999999999998E-2</c:v>
                </c:pt>
                <c:pt idx="189">
                  <c:v>7.5899999999999995E-2</c:v>
                </c:pt>
                <c:pt idx="190">
                  <c:v>7.6299999999999993E-2</c:v>
                </c:pt>
                <c:pt idx="191">
                  <c:v>7.6700000000000004E-2</c:v>
                </c:pt>
                <c:pt idx="192">
                  <c:v>7.7100000000000002E-2</c:v>
                </c:pt>
                <c:pt idx="193">
                  <c:v>7.7499999999999999E-2</c:v>
                </c:pt>
                <c:pt idx="194">
                  <c:v>7.7899999999999997E-2</c:v>
                </c:pt>
                <c:pt idx="195">
                  <c:v>7.8299999999999995E-2</c:v>
                </c:pt>
                <c:pt idx="196">
                  <c:v>7.8700000000000006E-2</c:v>
                </c:pt>
                <c:pt idx="197">
                  <c:v>7.909999999999999E-2</c:v>
                </c:pt>
                <c:pt idx="198">
                  <c:v>7.9500000000000001E-2</c:v>
                </c:pt>
                <c:pt idx="199">
                  <c:v>7.9899999999999999E-2</c:v>
                </c:pt>
                <c:pt idx="200">
                  <c:v>8.0299999999999996E-2</c:v>
                </c:pt>
                <c:pt idx="201">
                  <c:v>8.0700000000000008E-2</c:v>
                </c:pt>
                <c:pt idx="202">
                  <c:v>8.1099999999999992E-2</c:v>
                </c:pt>
                <c:pt idx="203">
                  <c:v>8.1500000000000003E-2</c:v>
                </c:pt>
                <c:pt idx="204">
                  <c:v>8.1899999999999987E-2</c:v>
                </c:pt>
                <c:pt idx="205">
                  <c:v>8.2299999999999998E-2</c:v>
                </c:pt>
                <c:pt idx="206">
                  <c:v>8.270000000000001E-2</c:v>
                </c:pt>
                <c:pt idx="207">
                  <c:v>8.3099999999999993E-2</c:v>
                </c:pt>
                <c:pt idx="208">
                  <c:v>8.3500000000000005E-2</c:v>
                </c:pt>
                <c:pt idx="209">
                  <c:v>8.3899999999999988E-2</c:v>
                </c:pt>
                <c:pt idx="210">
                  <c:v>8.43E-2</c:v>
                </c:pt>
                <c:pt idx="211">
                  <c:v>8.4700000000000011E-2</c:v>
                </c:pt>
                <c:pt idx="212">
                  <c:v>8.5099999999999995E-2</c:v>
                </c:pt>
                <c:pt idx="213">
                  <c:v>8.5500000000000007E-2</c:v>
                </c:pt>
                <c:pt idx="214">
                  <c:v>8.589999999999999E-2</c:v>
                </c:pt>
                <c:pt idx="215">
                  <c:v>8.6300000000000002E-2</c:v>
                </c:pt>
                <c:pt idx="216">
                  <c:v>8.6699999999999999E-2</c:v>
                </c:pt>
                <c:pt idx="217">
                  <c:v>8.7099999999999997E-2</c:v>
                </c:pt>
                <c:pt idx="218">
                  <c:v>8.7500000000000008E-2</c:v>
                </c:pt>
                <c:pt idx="219">
                  <c:v>8.7899999999999992E-2</c:v>
                </c:pt>
                <c:pt idx="220">
                  <c:v>8.8300000000000003E-2</c:v>
                </c:pt>
                <c:pt idx="221">
                  <c:v>8.8700000000000001E-2</c:v>
                </c:pt>
                <c:pt idx="222">
                  <c:v>8.9099999999999999E-2</c:v>
                </c:pt>
                <c:pt idx="223">
                  <c:v>8.9499999999999996E-2</c:v>
                </c:pt>
                <c:pt idx="224">
                  <c:v>8.9899999999999994E-2</c:v>
                </c:pt>
                <c:pt idx="225">
                  <c:v>9.0300000000000005E-2</c:v>
                </c:pt>
                <c:pt idx="226">
                  <c:v>9.0700000000000003E-2</c:v>
                </c:pt>
                <c:pt idx="227">
                  <c:v>9.11E-2</c:v>
                </c:pt>
                <c:pt idx="228">
                  <c:v>9.1499999999999998E-2</c:v>
                </c:pt>
                <c:pt idx="229">
                  <c:v>9.1899999999999996E-2</c:v>
                </c:pt>
                <c:pt idx="230">
                  <c:v>9.2299999999999993E-2</c:v>
                </c:pt>
                <c:pt idx="231">
                  <c:v>9.2700000000000005E-2</c:v>
                </c:pt>
                <c:pt idx="232">
                  <c:v>9.3100000000000002E-2</c:v>
                </c:pt>
                <c:pt idx="233">
                  <c:v>9.35E-2</c:v>
                </c:pt>
                <c:pt idx="234">
                  <c:v>9.3899999999999997E-2</c:v>
                </c:pt>
                <c:pt idx="235">
                  <c:v>9.4299999999999995E-2</c:v>
                </c:pt>
                <c:pt idx="236">
                  <c:v>9.4699999999999993E-2</c:v>
                </c:pt>
                <c:pt idx="237">
                  <c:v>9.509999999999999E-2</c:v>
                </c:pt>
                <c:pt idx="238">
                  <c:v>9.5500000000000002E-2</c:v>
                </c:pt>
                <c:pt idx="239">
                  <c:v>9.5899999999999999E-2</c:v>
                </c:pt>
                <c:pt idx="240">
                  <c:v>9.6299999999999997E-2</c:v>
                </c:pt>
                <c:pt idx="241">
                  <c:v>9.6699999999999994E-2</c:v>
                </c:pt>
                <c:pt idx="242">
                  <c:v>9.7099999999999992E-2</c:v>
                </c:pt>
                <c:pt idx="243">
                  <c:v>9.7500000000000003E-2</c:v>
                </c:pt>
                <c:pt idx="244">
                  <c:v>9.7899999999999987E-2</c:v>
                </c:pt>
                <c:pt idx="245">
                  <c:v>9.8299999999999998E-2</c:v>
                </c:pt>
                <c:pt idx="246">
                  <c:v>9.8699999999999996E-2</c:v>
                </c:pt>
                <c:pt idx="247">
                  <c:v>9.9099999999999994E-2</c:v>
                </c:pt>
                <c:pt idx="248">
                  <c:v>9.9500000000000005E-2</c:v>
                </c:pt>
                <c:pt idx="249">
                  <c:v>9.9899999999999989E-2</c:v>
                </c:pt>
              </c:numCache>
            </c:numRef>
          </c:xVal>
          <c:yVal>
            <c:numRef>
              <c:f>'300'!$N$409:$N$658</c:f>
              <c:numCache>
                <c:formatCode>General</c:formatCode>
                <c:ptCount val="250"/>
                <c:pt idx="0">
                  <c:v>-2529.304322</c:v>
                </c:pt>
                <c:pt idx="1">
                  <c:v>571.47559999999999</c:v>
                </c:pt>
                <c:pt idx="2">
                  <c:v>1490.2230259999999</c:v>
                </c:pt>
                <c:pt idx="3">
                  <c:v>1267.3240060000001</c:v>
                </c:pt>
                <c:pt idx="4">
                  <c:v>-135.80016699999999</c:v>
                </c:pt>
                <c:pt idx="5">
                  <c:v>-2032.8062580000001</c:v>
                </c:pt>
                <c:pt idx="6">
                  <c:v>908.52648899999997</c:v>
                </c:pt>
                <c:pt idx="7">
                  <c:v>845.71016099999997</c:v>
                </c:pt>
                <c:pt idx="8">
                  <c:v>-1709.78772</c:v>
                </c:pt>
                <c:pt idx="9">
                  <c:v>947.888823</c:v>
                </c:pt>
                <c:pt idx="10">
                  <c:v>159.37176099999999</c:v>
                </c:pt>
                <c:pt idx="11">
                  <c:v>-1610.362736</c:v>
                </c:pt>
                <c:pt idx="12">
                  <c:v>1193.1404500000001</c:v>
                </c:pt>
                <c:pt idx="13">
                  <c:v>-410.13203099999998</c:v>
                </c:pt>
                <c:pt idx="14">
                  <c:v>734.54864099999998</c:v>
                </c:pt>
                <c:pt idx="15">
                  <c:v>-20.748764000000001</c:v>
                </c:pt>
                <c:pt idx="16">
                  <c:v>-1996.1380549999999</c:v>
                </c:pt>
                <c:pt idx="17">
                  <c:v>-566.10763399999996</c:v>
                </c:pt>
                <c:pt idx="18">
                  <c:v>569.526206</c:v>
                </c:pt>
                <c:pt idx="19">
                  <c:v>-874.26906199999996</c:v>
                </c:pt>
                <c:pt idx="20">
                  <c:v>546.34686099999999</c:v>
                </c:pt>
                <c:pt idx="21">
                  <c:v>1539.138496</c:v>
                </c:pt>
                <c:pt idx="22">
                  <c:v>99.878530999999995</c:v>
                </c:pt>
                <c:pt idx="23">
                  <c:v>239.885042</c:v>
                </c:pt>
                <c:pt idx="24">
                  <c:v>161.80024800000001</c:v>
                </c:pt>
                <c:pt idx="25">
                  <c:v>947.42123000000004</c:v>
                </c:pt>
                <c:pt idx="26">
                  <c:v>1275.9705939999999</c:v>
                </c:pt>
                <c:pt idx="27">
                  <c:v>-1025.558016</c:v>
                </c:pt>
                <c:pt idx="28">
                  <c:v>-1890.920991</c:v>
                </c:pt>
                <c:pt idx="29">
                  <c:v>-2534.216183</c:v>
                </c:pt>
                <c:pt idx="30">
                  <c:v>-1074.7443519999999</c:v>
                </c:pt>
                <c:pt idx="31">
                  <c:v>266.21858200000003</c:v>
                </c:pt>
                <c:pt idx="32">
                  <c:v>334.185025</c:v>
                </c:pt>
                <c:pt idx="33">
                  <c:v>-2980.578536</c:v>
                </c:pt>
                <c:pt idx="34">
                  <c:v>438.9205</c:v>
                </c:pt>
                <c:pt idx="35">
                  <c:v>659.849377</c:v>
                </c:pt>
                <c:pt idx="36">
                  <c:v>-388.78204899999997</c:v>
                </c:pt>
                <c:pt idx="37">
                  <c:v>-505.75313199999999</c:v>
                </c:pt>
                <c:pt idx="38">
                  <c:v>250.606922</c:v>
                </c:pt>
                <c:pt idx="39">
                  <c:v>-1817.3378049999999</c:v>
                </c:pt>
                <c:pt idx="40">
                  <c:v>-1449.397348</c:v>
                </c:pt>
                <c:pt idx="41">
                  <c:v>691.321911</c:v>
                </c:pt>
                <c:pt idx="42">
                  <c:v>2039.4876400000001</c:v>
                </c:pt>
                <c:pt idx="43">
                  <c:v>-1821.7454620000001</c:v>
                </c:pt>
                <c:pt idx="44">
                  <c:v>-1464.231671</c:v>
                </c:pt>
                <c:pt idx="45">
                  <c:v>2682.0975830000002</c:v>
                </c:pt>
                <c:pt idx="46">
                  <c:v>721.39200500000004</c:v>
                </c:pt>
                <c:pt idx="47">
                  <c:v>1539.7538959999999</c:v>
                </c:pt>
                <c:pt idx="48">
                  <c:v>-2219.5844059999999</c:v>
                </c:pt>
                <c:pt idx="49">
                  <c:v>-1525.5100179999999</c:v>
                </c:pt>
                <c:pt idx="50">
                  <c:v>303.58771899999999</c:v>
                </c:pt>
                <c:pt idx="51">
                  <c:v>-345.13292799999999</c:v>
                </c:pt>
                <c:pt idx="52">
                  <c:v>-617.34716400000002</c:v>
                </c:pt>
                <c:pt idx="53">
                  <c:v>754.41356699999994</c:v>
                </c:pt>
                <c:pt idx="54">
                  <c:v>-1065.4906699999999</c:v>
                </c:pt>
                <c:pt idx="55">
                  <c:v>-872.81325700000002</c:v>
                </c:pt>
                <c:pt idx="56">
                  <c:v>2002.9955660000001</c:v>
                </c:pt>
                <c:pt idx="57">
                  <c:v>-1135.095397</c:v>
                </c:pt>
                <c:pt idx="58">
                  <c:v>228.34149400000001</c:v>
                </c:pt>
                <c:pt idx="59">
                  <c:v>-1650.1045590000001</c:v>
                </c:pt>
                <c:pt idx="60">
                  <c:v>-1730.3584080000001</c:v>
                </c:pt>
                <c:pt idx="61">
                  <c:v>60.418239999999997</c:v>
                </c:pt>
                <c:pt idx="62">
                  <c:v>525.20034499999997</c:v>
                </c:pt>
                <c:pt idx="63">
                  <c:v>2080.4649909999998</c:v>
                </c:pt>
                <c:pt idx="64">
                  <c:v>1556.846462</c:v>
                </c:pt>
                <c:pt idx="65">
                  <c:v>-1320.1373840000001</c:v>
                </c:pt>
                <c:pt idx="66">
                  <c:v>32.007002</c:v>
                </c:pt>
                <c:pt idx="67">
                  <c:v>1364.705222</c:v>
                </c:pt>
                <c:pt idx="68">
                  <c:v>-240.71672699999999</c:v>
                </c:pt>
                <c:pt idx="69">
                  <c:v>1299.753661</c:v>
                </c:pt>
                <c:pt idx="70">
                  <c:v>1327.46072</c:v>
                </c:pt>
                <c:pt idx="71">
                  <c:v>-76.391738000000004</c:v>
                </c:pt>
                <c:pt idx="72">
                  <c:v>270.55571300000003</c:v>
                </c:pt>
                <c:pt idx="73">
                  <c:v>3398.70282</c:v>
                </c:pt>
                <c:pt idx="74">
                  <c:v>-677.59422400000005</c:v>
                </c:pt>
                <c:pt idx="75">
                  <c:v>-538.16873299999997</c:v>
                </c:pt>
                <c:pt idx="76">
                  <c:v>482.74736799999999</c:v>
                </c:pt>
                <c:pt idx="77">
                  <c:v>-588.57840399999998</c:v>
                </c:pt>
                <c:pt idx="78">
                  <c:v>-476.420344</c:v>
                </c:pt>
                <c:pt idx="79">
                  <c:v>435.67721899999998</c:v>
                </c:pt>
                <c:pt idx="80">
                  <c:v>-1732.926952</c:v>
                </c:pt>
                <c:pt idx="81">
                  <c:v>1658.3536999999999</c:v>
                </c:pt>
                <c:pt idx="82">
                  <c:v>1718.4710190000001</c:v>
                </c:pt>
                <c:pt idx="83">
                  <c:v>921.33024499999999</c:v>
                </c:pt>
                <c:pt idx="84">
                  <c:v>-2335.1243770000001</c:v>
                </c:pt>
                <c:pt idx="85">
                  <c:v>3565.3681099999999</c:v>
                </c:pt>
                <c:pt idx="86">
                  <c:v>-4730.7510949999996</c:v>
                </c:pt>
                <c:pt idx="87">
                  <c:v>43.559838999999997</c:v>
                </c:pt>
                <c:pt idx="88">
                  <c:v>-91.722159000000005</c:v>
                </c:pt>
                <c:pt idx="89">
                  <c:v>141.734959</c:v>
                </c:pt>
                <c:pt idx="90">
                  <c:v>1721.3652999999999</c:v>
                </c:pt>
                <c:pt idx="91">
                  <c:v>1315.1626659999999</c:v>
                </c:pt>
                <c:pt idx="92">
                  <c:v>256.15373099999999</c:v>
                </c:pt>
                <c:pt idx="93">
                  <c:v>1223.7426620000001</c:v>
                </c:pt>
                <c:pt idx="94">
                  <c:v>-2043.3343400000001</c:v>
                </c:pt>
                <c:pt idx="95">
                  <c:v>394.54715499999998</c:v>
                </c:pt>
                <c:pt idx="96">
                  <c:v>-1553.294005</c:v>
                </c:pt>
                <c:pt idx="97">
                  <c:v>-333.59891900000002</c:v>
                </c:pt>
                <c:pt idx="98">
                  <c:v>-1676.595327</c:v>
                </c:pt>
                <c:pt idx="99">
                  <c:v>-1449.0906809999999</c:v>
                </c:pt>
                <c:pt idx="100">
                  <c:v>905.35490900000002</c:v>
                </c:pt>
                <c:pt idx="101">
                  <c:v>-24.853314000000001</c:v>
                </c:pt>
                <c:pt idx="102">
                  <c:v>-80.509100000000004</c:v>
                </c:pt>
                <c:pt idx="103">
                  <c:v>-581.342983</c:v>
                </c:pt>
                <c:pt idx="104">
                  <c:v>312.368449</c:v>
                </c:pt>
                <c:pt idx="105">
                  <c:v>-322.73691100000002</c:v>
                </c:pt>
                <c:pt idx="106">
                  <c:v>3474.1714480000001</c:v>
                </c:pt>
                <c:pt idx="107">
                  <c:v>-1188.739423</c:v>
                </c:pt>
                <c:pt idx="108">
                  <c:v>-1440.425923</c:v>
                </c:pt>
                <c:pt idx="109">
                  <c:v>345.96643999999998</c:v>
                </c:pt>
                <c:pt idx="110">
                  <c:v>1617.6571329999999</c:v>
                </c:pt>
                <c:pt idx="111">
                  <c:v>-1168.5862360000001</c:v>
                </c:pt>
                <c:pt idx="112">
                  <c:v>1591.629136</c:v>
                </c:pt>
                <c:pt idx="113">
                  <c:v>-4795.7950049999999</c:v>
                </c:pt>
                <c:pt idx="114">
                  <c:v>-4252.3193220000003</c:v>
                </c:pt>
                <c:pt idx="115">
                  <c:v>1680.0374839999999</c:v>
                </c:pt>
                <c:pt idx="116">
                  <c:v>-308.06954300000001</c:v>
                </c:pt>
                <c:pt idx="117">
                  <c:v>1013.785834</c:v>
                </c:pt>
                <c:pt idx="118">
                  <c:v>-840.520354</c:v>
                </c:pt>
                <c:pt idx="119">
                  <c:v>79.824549000000005</c:v>
                </c:pt>
                <c:pt idx="120">
                  <c:v>957.815157</c:v>
                </c:pt>
                <c:pt idx="121">
                  <c:v>-1617.047695</c:v>
                </c:pt>
                <c:pt idx="122">
                  <c:v>-2475.3915510000002</c:v>
                </c:pt>
                <c:pt idx="123">
                  <c:v>834.61607300000003</c:v>
                </c:pt>
                <c:pt idx="124">
                  <c:v>-604.23019099999999</c:v>
                </c:pt>
                <c:pt idx="125">
                  <c:v>-498.003153</c:v>
                </c:pt>
                <c:pt idx="126">
                  <c:v>623.046108</c:v>
                </c:pt>
                <c:pt idx="127">
                  <c:v>648.47442599999999</c:v>
                </c:pt>
                <c:pt idx="128">
                  <c:v>-1346.144976</c:v>
                </c:pt>
                <c:pt idx="129">
                  <c:v>2943.7928019999999</c:v>
                </c:pt>
                <c:pt idx="130">
                  <c:v>-197.06408200000001</c:v>
                </c:pt>
                <c:pt idx="131">
                  <c:v>3683.105325</c:v>
                </c:pt>
                <c:pt idx="132">
                  <c:v>-701.27235499999995</c:v>
                </c:pt>
                <c:pt idx="133">
                  <c:v>2157.6361080000001</c:v>
                </c:pt>
                <c:pt idx="134">
                  <c:v>-2662.7407250000001</c:v>
                </c:pt>
                <c:pt idx="135">
                  <c:v>1939.1597609999999</c:v>
                </c:pt>
                <c:pt idx="136">
                  <c:v>-1009.48526</c:v>
                </c:pt>
                <c:pt idx="137">
                  <c:v>1532.813134</c:v>
                </c:pt>
                <c:pt idx="138">
                  <c:v>-570.08078999999998</c:v>
                </c:pt>
                <c:pt idx="139">
                  <c:v>1309.560172</c:v>
                </c:pt>
                <c:pt idx="140">
                  <c:v>1920.4532859999999</c:v>
                </c:pt>
                <c:pt idx="141">
                  <c:v>980.28183899999999</c:v>
                </c:pt>
                <c:pt idx="142">
                  <c:v>-557.57816300000002</c:v>
                </c:pt>
                <c:pt idx="143">
                  <c:v>876.58746799999994</c:v>
                </c:pt>
                <c:pt idx="144">
                  <c:v>1599.398488</c:v>
                </c:pt>
                <c:pt idx="145">
                  <c:v>472.435564</c:v>
                </c:pt>
                <c:pt idx="146">
                  <c:v>1935.479403</c:v>
                </c:pt>
                <c:pt idx="147">
                  <c:v>1375.899619</c:v>
                </c:pt>
                <c:pt idx="148">
                  <c:v>-140.10390599999999</c:v>
                </c:pt>
                <c:pt idx="149">
                  <c:v>602.59761800000001</c:v>
                </c:pt>
                <c:pt idx="150">
                  <c:v>1960.658934</c:v>
                </c:pt>
                <c:pt idx="151">
                  <c:v>176.01975999999999</c:v>
                </c:pt>
                <c:pt idx="152">
                  <c:v>2995.8148460000002</c:v>
                </c:pt>
                <c:pt idx="153">
                  <c:v>170.87674799999999</c:v>
                </c:pt>
                <c:pt idx="154">
                  <c:v>-1379.7981339999999</c:v>
                </c:pt>
                <c:pt idx="155">
                  <c:v>843.61918700000001</c:v>
                </c:pt>
                <c:pt idx="156">
                  <c:v>-1306.333441</c:v>
                </c:pt>
                <c:pt idx="157">
                  <c:v>-574.99669700000004</c:v>
                </c:pt>
                <c:pt idx="158">
                  <c:v>-1043.6671799999999</c:v>
                </c:pt>
                <c:pt idx="159">
                  <c:v>57.310518999999999</c:v>
                </c:pt>
                <c:pt idx="160">
                  <c:v>-289.26251999999999</c:v>
                </c:pt>
                <c:pt idx="161">
                  <c:v>-406.08349099999998</c:v>
                </c:pt>
                <c:pt idx="162">
                  <c:v>-2679.2782790000001</c:v>
                </c:pt>
                <c:pt idx="163">
                  <c:v>-2248.430241</c:v>
                </c:pt>
                <c:pt idx="164">
                  <c:v>1519.59311</c:v>
                </c:pt>
                <c:pt idx="165">
                  <c:v>17.811499000000001</c:v>
                </c:pt>
                <c:pt idx="166">
                  <c:v>1151.2557019999999</c:v>
                </c:pt>
                <c:pt idx="167">
                  <c:v>-1213.2976430000001</c:v>
                </c:pt>
                <c:pt idx="168">
                  <c:v>913.66966600000001</c:v>
                </c:pt>
                <c:pt idx="169">
                  <c:v>-1485.0460869999999</c:v>
                </c:pt>
                <c:pt idx="170">
                  <c:v>569.78573100000006</c:v>
                </c:pt>
                <c:pt idx="171">
                  <c:v>-850.07890699999996</c:v>
                </c:pt>
                <c:pt idx="172">
                  <c:v>-608.75225999999998</c:v>
                </c:pt>
                <c:pt idx="173">
                  <c:v>-1486.672695</c:v>
                </c:pt>
                <c:pt idx="174">
                  <c:v>-359.19680299999999</c:v>
                </c:pt>
                <c:pt idx="175">
                  <c:v>-2393.7271780000001</c:v>
                </c:pt>
                <c:pt idx="176">
                  <c:v>2423.3864939999999</c:v>
                </c:pt>
                <c:pt idx="177">
                  <c:v>2340.4091269999999</c:v>
                </c:pt>
                <c:pt idx="178">
                  <c:v>-1629.583014</c:v>
                </c:pt>
                <c:pt idx="179">
                  <c:v>-1280.807924</c:v>
                </c:pt>
                <c:pt idx="180">
                  <c:v>-480.10774300000003</c:v>
                </c:pt>
                <c:pt idx="181">
                  <c:v>-3.209003</c:v>
                </c:pt>
                <c:pt idx="182">
                  <c:v>2920.0015530000001</c:v>
                </c:pt>
                <c:pt idx="183">
                  <c:v>4501.6391510000003</c:v>
                </c:pt>
                <c:pt idx="184">
                  <c:v>-1268.5979299999999</c:v>
                </c:pt>
                <c:pt idx="185">
                  <c:v>-1101.061704</c:v>
                </c:pt>
                <c:pt idx="186">
                  <c:v>-481.58465000000001</c:v>
                </c:pt>
                <c:pt idx="187">
                  <c:v>665.09189200000003</c:v>
                </c:pt>
                <c:pt idx="188">
                  <c:v>-1363.2771319999999</c:v>
                </c:pt>
                <c:pt idx="189">
                  <c:v>568.159898</c:v>
                </c:pt>
                <c:pt idx="190">
                  <c:v>148.59339199999999</c:v>
                </c:pt>
                <c:pt idx="191">
                  <c:v>-2027.239679</c:v>
                </c:pt>
                <c:pt idx="192">
                  <c:v>82.549345000000002</c:v>
                </c:pt>
                <c:pt idx="193">
                  <c:v>-445.714496</c:v>
                </c:pt>
                <c:pt idx="194">
                  <c:v>-676.72346400000004</c:v>
                </c:pt>
                <c:pt idx="195">
                  <c:v>739.07736999999997</c:v>
                </c:pt>
                <c:pt idx="196">
                  <c:v>-157.376667</c:v>
                </c:pt>
                <c:pt idx="197">
                  <c:v>-996.87884099999997</c:v>
                </c:pt>
                <c:pt idx="198">
                  <c:v>89.342291000000003</c:v>
                </c:pt>
                <c:pt idx="199">
                  <c:v>886.72656900000004</c:v>
                </c:pt>
                <c:pt idx="200">
                  <c:v>2655.1712360000001</c:v>
                </c:pt>
                <c:pt idx="201">
                  <c:v>2604.2572639999999</c:v>
                </c:pt>
                <c:pt idx="202">
                  <c:v>-1555.2230280000001</c:v>
                </c:pt>
                <c:pt idx="203">
                  <c:v>-1181.6281059999999</c:v>
                </c:pt>
                <c:pt idx="204">
                  <c:v>103.438841</c:v>
                </c:pt>
                <c:pt idx="205">
                  <c:v>489.668004</c:v>
                </c:pt>
                <c:pt idx="206">
                  <c:v>-2840.2270600000002</c:v>
                </c:pt>
                <c:pt idx="207">
                  <c:v>-1213.9076749999999</c:v>
                </c:pt>
                <c:pt idx="208">
                  <c:v>-1047.64618</c:v>
                </c:pt>
                <c:pt idx="209">
                  <c:v>135.563491</c:v>
                </c:pt>
                <c:pt idx="210">
                  <c:v>1543.8813520000001</c:v>
                </c:pt>
                <c:pt idx="211">
                  <c:v>3588.1156380000002</c:v>
                </c:pt>
                <c:pt idx="212">
                  <c:v>-941.62793399999998</c:v>
                </c:pt>
                <c:pt idx="213">
                  <c:v>188.40266399999999</c:v>
                </c:pt>
                <c:pt idx="214">
                  <c:v>2080.1657</c:v>
                </c:pt>
                <c:pt idx="215">
                  <c:v>792.12215300000003</c:v>
                </c:pt>
                <c:pt idx="216">
                  <c:v>-536.95483400000001</c:v>
                </c:pt>
                <c:pt idx="217">
                  <c:v>-325.83329400000002</c:v>
                </c:pt>
                <c:pt idx="218">
                  <c:v>1248.760454</c:v>
                </c:pt>
                <c:pt idx="219">
                  <c:v>126.53233400000001</c:v>
                </c:pt>
                <c:pt idx="220">
                  <c:v>543.52671899999996</c:v>
                </c:pt>
                <c:pt idx="221">
                  <c:v>1291.257102</c:v>
                </c:pt>
                <c:pt idx="222">
                  <c:v>802.12518</c:v>
                </c:pt>
                <c:pt idx="223">
                  <c:v>841.12427700000001</c:v>
                </c:pt>
                <c:pt idx="224">
                  <c:v>394.65904799999998</c:v>
                </c:pt>
                <c:pt idx="225">
                  <c:v>778.92175299999997</c:v>
                </c:pt>
                <c:pt idx="226">
                  <c:v>624.90373499999998</c:v>
                </c:pt>
                <c:pt idx="227">
                  <c:v>-2025.2567019999999</c:v>
                </c:pt>
                <c:pt idx="228">
                  <c:v>-2690.4055520000002</c:v>
                </c:pt>
                <c:pt idx="229">
                  <c:v>-1716.424242</c:v>
                </c:pt>
                <c:pt idx="230">
                  <c:v>-974.62573699999996</c:v>
                </c:pt>
                <c:pt idx="231">
                  <c:v>-471.293136</c:v>
                </c:pt>
                <c:pt idx="232">
                  <c:v>210.173609</c:v>
                </c:pt>
                <c:pt idx="233">
                  <c:v>-1477.2519110000001</c:v>
                </c:pt>
                <c:pt idx="234">
                  <c:v>952.47922500000004</c:v>
                </c:pt>
                <c:pt idx="235">
                  <c:v>-1449.5259940000001</c:v>
                </c:pt>
                <c:pt idx="236">
                  <c:v>2294.230517</c:v>
                </c:pt>
                <c:pt idx="237">
                  <c:v>-3213.2422959999999</c:v>
                </c:pt>
                <c:pt idx="238">
                  <c:v>-1254.0165589999999</c:v>
                </c:pt>
                <c:pt idx="239">
                  <c:v>-631.97608600000001</c:v>
                </c:pt>
                <c:pt idx="240">
                  <c:v>3874.5835860000002</c:v>
                </c:pt>
                <c:pt idx="241">
                  <c:v>-14.367051</c:v>
                </c:pt>
                <c:pt idx="242">
                  <c:v>3368.3255690000001</c:v>
                </c:pt>
                <c:pt idx="243">
                  <c:v>313.204767</c:v>
                </c:pt>
                <c:pt idx="244">
                  <c:v>-1080.5286000000001</c:v>
                </c:pt>
                <c:pt idx="245">
                  <c:v>-291.83570500000002</c:v>
                </c:pt>
                <c:pt idx="246">
                  <c:v>580.58950800000002</c:v>
                </c:pt>
                <c:pt idx="247">
                  <c:v>-2187.2453879999998</c:v>
                </c:pt>
                <c:pt idx="248">
                  <c:v>950.40326900000002</c:v>
                </c:pt>
                <c:pt idx="249">
                  <c:v>-403.19084500000002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5C-9C43-8759-807DF63260B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'300'!$A$409:$A$658</c:f>
              <c:numCache>
                <c:formatCode>General</c:formatCode>
                <c:ptCount val="250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5.8299999999999998E-2</c:v>
                </c:pt>
                <c:pt idx="146">
                  <c:v>5.8699999999999995E-2</c:v>
                </c:pt>
                <c:pt idx="147">
                  <c:v>5.9099999999999993E-2</c:v>
                </c:pt>
                <c:pt idx="148">
                  <c:v>5.9500000000000004E-2</c:v>
                </c:pt>
                <c:pt idx="149">
                  <c:v>5.9900000000000002E-2</c:v>
                </c:pt>
                <c:pt idx="150">
                  <c:v>6.0299999999999999E-2</c:v>
                </c:pt>
                <c:pt idx="151">
                  <c:v>6.0699999999999997E-2</c:v>
                </c:pt>
                <c:pt idx="152">
                  <c:v>6.1099999999999995E-2</c:v>
                </c:pt>
                <c:pt idx="153">
                  <c:v>6.1499999999999999E-2</c:v>
                </c:pt>
                <c:pt idx="154">
                  <c:v>6.1899999999999997E-2</c:v>
                </c:pt>
                <c:pt idx="155">
                  <c:v>6.2300000000000001E-2</c:v>
                </c:pt>
                <c:pt idx="156">
                  <c:v>6.2699999999999992E-2</c:v>
                </c:pt>
                <c:pt idx="157">
                  <c:v>6.3099999999999989E-2</c:v>
                </c:pt>
                <c:pt idx="158">
                  <c:v>6.3500000000000001E-2</c:v>
                </c:pt>
                <c:pt idx="159">
                  <c:v>6.3899999999999998E-2</c:v>
                </c:pt>
                <c:pt idx="160">
                  <c:v>6.4299999999999996E-2</c:v>
                </c:pt>
                <c:pt idx="161">
                  <c:v>6.4700000000000008E-2</c:v>
                </c:pt>
                <c:pt idx="162">
                  <c:v>6.5099999999999991E-2</c:v>
                </c:pt>
                <c:pt idx="163">
                  <c:v>6.5500000000000003E-2</c:v>
                </c:pt>
                <c:pt idx="164">
                  <c:v>6.5899999999999986E-2</c:v>
                </c:pt>
                <c:pt idx="165">
                  <c:v>6.6299999999999998E-2</c:v>
                </c:pt>
                <c:pt idx="166">
                  <c:v>6.6700000000000009E-2</c:v>
                </c:pt>
                <c:pt idx="167">
                  <c:v>6.7099999999999993E-2</c:v>
                </c:pt>
                <c:pt idx="168">
                  <c:v>6.7500000000000004E-2</c:v>
                </c:pt>
                <c:pt idx="169">
                  <c:v>6.7899999999999988E-2</c:v>
                </c:pt>
                <c:pt idx="170">
                  <c:v>6.83E-2</c:v>
                </c:pt>
                <c:pt idx="171">
                  <c:v>6.8700000000000011E-2</c:v>
                </c:pt>
                <c:pt idx="172">
                  <c:v>6.9099999999999995E-2</c:v>
                </c:pt>
                <c:pt idx="173">
                  <c:v>6.9500000000000006E-2</c:v>
                </c:pt>
                <c:pt idx="174">
                  <c:v>6.989999999999999E-2</c:v>
                </c:pt>
                <c:pt idx="175">
                  <c:v>7.0300000000000001E-2</c:v>
                </c:pt>
                <c:pt idx="176">
                  <c:v>7.0699999999999999E-2</c:v>
                </c:pt>
                <c:pt idx="177">
                  <c:v>7.1099999999999997E-2</c:v>
                </c:pt>
                <c:pt idx="178">
                  <c:v>7.1500000000000008E-2</c:v>
                </c:pt>
                <c:pt idx="179">
                  <c:v>7.1899999999999992E-2</c:v>
                </c:pt>
                <c:pt idx="180">
                  <c:v>7.2300000000000003E-2</c:v>
                </c:pt>
                <c:pt idx="181">
                  <c:v>7.2700000000000001E-2</c:v>
                </c:pt>
                <c:pt idx="182">
                  <c:v>7.3099999999999998E-2</c:v>
                </c:pt>
                <c:pt idx="183">
                  <c:v>7.3499999999999996E-2</c:v>
                </c:pt>
                <c:pt idx="184">
                  <c:v>7.3899999999999993E-2</c:v>
                </c:pt>
                <c:pt idx="185">
                  <c:v>7.4300000000000005E-2</c:v>
                </c:pt>
                <c:pt idx="186">
                  <c:v>7.4700000000000003E-2</c:v>
                </c:pt>
                <c:pt idx="187">
                  <c:v>7.51E-2</c:v>
                </c:pt>
                <c:pt idx="188">
                  <c:v>7.5499999999999998E-2</c:v>
                </c:pt>
                <c:pt idx="189">
                  <c:v>7.5899999999999995E-2</c:v>
                </c:pt>
                <c:pt idx="190">
                  <c:v>7.6299999999999993E-2</c:v>
                </c:pt>
                <c:pt idx="191">
                  <c:v>7.6700000000000004E-2</c:v>
                </c:pt>
                <c:pt idx="192">
                  <c:v>7.7100000000000002E-2</c:v>
                </c:pt>
                <c:pt idx="193">
                  <c:v>7.7499999999999999E-2</c:v>
                </c:pt>
                <c:pt idx="194">
                  <c:v>7.7899999999999997E-2</c:v>
                </c:pt>
                <c:pt idx="195">
                  <c:v>7.8299999999999995E-2</c:v>
                </c:pt>
                <c:pt idx="196">
                  <c:v>7.8700000000000006E-2</c:v>
                </c:pt>
                <c:pt idx="197">
                  <c:v>7.909999999999999E-2</c:v>
                </c:pt>
                <c:pt idx="198">
                  <c:v>7.9500000000000001E-2</c:v>
                </c:pt>
                <c:pt idx="199">
                  <c:v>7.9899999999999999E-2</c:v>
                </c:pt>
                <c:pt idx="200">
                  <c:v>8.0299999999999996E-2</c:v>
                </c:pt>
                <c:pt idx="201">
                  <c:v>8.0700000000000008E-2</c:v>
                </c:pt>
                <c:pt idx="202">
                  <c:v>8.1099999999999992E-2</c:v>
                </c:pt>
                <c:pt idx="203">
                  <c:v>8.1500000000000003E-2</c:v>
                </c:pt>
                <c:pt idx="204">
                  <c:v>8.1899999999999987E-2</c:v>
                </c:pt>
                <c:pt idx="205">
                  <c:v>8.2299999999999998E-2</c:v>
                </c:pt>
                <c:pt idx="206">
                  <c:v>8.270000000000001E-2</c:v>
                </c:pt>
                <c:pt idx="207">
                  <c:v>8.3099999999999993E-2</c:v>
                </c:pt>
                <c:pt idx="208">
                  <c:v>8.3500000000000005E-2</c:v>
                </c:pt>
                <c:pt idx="209">
                  <c:v>8.3899999999999988E-2</c:v>
                </c:pt>
                <c:pt idx="210">
                  <c:v>8.43E-2</c:v>
                </c:pt>
                <c:pt idx="211">
                  <c:v>8.4700000000000011E-2</c:v>
                </c:pt>
                <c:pt idx="212">
                  <c:v>8.5099999999999995E-2</c:v>
                </c:pt>
                <c:pt idx="213">
                  <c:v>8.5500000000000007E-2</c:v>
                </c:pt>
                <c:pt idx="214">
                  <c:v>8.589999999999999E-2</c:v>
                </c:pt>
                <c:pt idx="215">
                  <c:v>8.6300000000000002E-2</c:v>
                </c:pt>
                <c:pt idx="216">
                  <c:v>8.6699999999999999E-2</c:v>
                </c:pt>
                <c:pt idx="217">
                  <c:v>8.7099999999999997E-2</c:v>
                </c:pt>
                <c:pt idx="218">
                  <c:v>8.7500000000000008E-2</c:v>
                </c:pt>
                <c:pt idx="219">
                  <c:v>8.7899999999999992E-2</c:v>
                </c:pt>
                <c:pt idx="220">
                  <c:v>8.8300000000000003E-2</c:v>
                </c:pt>
                <c:pt idx="221">
                  <c:v>8.8700000000000001E-2</c:v>
                </c:pt>
                <c:pt idx="222">
                  <c:v>8.9099999999999999E-2</c:v>
                </c:pt>
                <c:pt idx="223">
                  <c:v>8.9499999999999996E-2</c:v>
                </c:pt>
                <c:pt idx="224">
                  <c:v>8.9899999999999994E-2</c:v>
                </c:pt>
                <c:pt idx="225">
                  <c:v>9.0300000000000005E-2</c:v>
                </c:pt>
                <c:pt idx="226">
                  <c:v>9.0700000000000003E-2</c:v>
                </c:pt>
                <c:pt idx="227">
                  <c:v>9.11E-2</c:v>
                </c:pt>
                <c:pt idx="228">
                  <c:v>9.1499999999999998E-2</c:v>
                </c:pt>
                <c:pt idx="229">
                  <c:v>9.1899999999999996E-2</c:v>
                </c:pt>
                <c:pt idx="230">
                  <c:v>9.2299999999999993E-2</c:v>
                </c:pt>
                <c:pt idx="231">
                  <c:v>9.2700000000000005E-2</c:v>
                </c:pt>
                <c:pt idx="232">
                  <c:v>9.3100000000000002E-2</c:v>
                </c:pt>
                <c:pt idx="233">
                  <c:v>9.35E-2</c:v>
                </c:pt>
                <c:pt idx="234">
                  <c:v>9.3899999999999997E-2</c:v>
                </c:pt>
                <c:pt idx="235">
                  <c:v>9.4299999999999995E-2</c:v>
                </c:pt>
                <c:pt idx="236">
                  <c:v>9.4699999999999993E-2</c:v>
                </c:pt>
                <c:pt idx="237">
                  <c:v>9.509999999999999E-2</c:v>
                </c:pt>
                <c:pt idx="238">
                  <c:v>9.5500000000000002E-2</c:v>
                </c:pt>
                <c:pt idx="239">
                  <c:v>9.5899999999999999E-2</c:v>
                </c:pt>
                <c:pt idx="240">
                  <c:v>9.6299999999999997E-2</c:v>
                </c:pt>
                <c:pt idx="241">
                  <c:v>9.6699999999999994E-2</c:v>
                </c:pt>
                <c:pt idx="242">
                  <c:v>9.7099999999999992E-2</c:v>
                </c:pt>
                <c:pt idx="243">
                  <c:v>9.7500000000000003E-2</c:v>
                </c:pt>
                <c:pt idx="244">
                  <c:v>9.7899999999999987E-2</c:v>
                </c:pt>
                <c:pt idx="245">
                  <c:v>9.8299999999999998E-2</c:v>
                </c:pt>
                <c:pt idx="246">
                  <c:v>9.8699999999999996E-2</c:v>
                </c:pt>
                <c:pt idx="247">
                  <c:v>9.9099999999999994E-2</c:v>
                </c:pt>
                <c:pt idx="248">
                  <c:v>9.9500000000000005E-2</c:v>
                </c:pt>
                <c:pt idx="249">
                  <c:v>9.9899999999999989E-2</c:v>
                </c:pt>
              </c:numCache>
            </c:numRef>
          </c:xVal>
          <c:yVal>
            <c:numRef>
              <c:f>'300'!$O$409:$O$658</c:f>
              <c:numCache>
                <c:formatCode>General</c:formatCode>
                <c:ptCount val="250"/>
                <c:pt idx="0">
                  <c:v>-1747.953403</c:v>
                </c:pt>
                <c:pt idx="1">
                  <c:v>-1067.234708</c:v>
                </c:pt>
                <c:pt idx="2">
                  <c:v>-495.707086</c:v>
                </c:pt>
                <c:pt idx="3">
                  <c:v>-235.89287100000001</c:v>
                </c:pt>
                <c:pt idx="4">
                  <c:v>-1587.2662210000001</c:v>
                </c:pt>
                <c:pt idx="5">
                  <c:v>630.35783400000003</c:v>
                </c:pt>
                <c:pt idx="6">
                  <c:v>-996.94428300000004</c:v>
                </c:pt>
                <c:pt idx="7">
                  <c:v>-101.066849</c:v>
                </c:pt>
                <c:pt idx="8">
                  <c:v>-804.09018700000001</c:v>
                </c:pt>
                <c:pt idx="9">
                  <c:v>-1193.4638580000001</c:v>
                </c:pt>
                <c:pt idx="10">
                  <c:v>415.42453399999999</c:v>
                </c:pt>
                <c:pt idx="11">
                  <c:v>-2095.968605</c:v>
                </c:pt>
                <c:pt idx="12">
                  <c:v>-761.55461700000001</c:v>
                </c:pt>
                <c:pt idx="13">
                  <c:v>-395.14160199999998</c:v>
                </c:pt>
                <c:pt idx="14">
                  <c:v>1488.1724569999999</c:v>
                </c:pt>
                <c:pt idx="15">
                  <c:v>-381.72629899999998</c:v>
                </c:pt>
                <c:pt idx="16">
                  <c:v>1672.1858970000001</c:v>
                </c:pt>
                <c:pt idx="17">
                  <c:v>486.39493800000002</c:v>
                </c:pt>
                <c:pt idx="18">
                  <c:v>-725.12459999999999</c:v>
                </c:pt>
                <c:pt idx="19">
                  <c:v>-672.07718599999998</c:v>
                </c:pt>
                <c:pt idx="20">
                  <c:v>110.595483</c:v>
                </c:pt>
                <c:pt idx="21">
                  <c:v>-1142.4743129999999</c:v>
                </c:pt>
                <c:pt idx="22">
                  <c:v>72.027675000000002</c:v>
                </c:pt>
                <c:pt idx="23">
                  <c:v>173.30287899999999</c:v>
                </c:pt>
                <c:pt idx="24">
                  <c:v>27.849432</c:v>
                </c:pt>
                <c:pt idx="25">
                  <c:v>591.58022200000005</c:v>
                </c:pt>
                <c:pt idx="26">
                  <c:v>1858.7985309999999</c:v>
                </c:pt>
                <c:pt idx="27">
                  <c:v>-456.21277300000003</c:v>
                </c:pt>
                <c:pt idx="28">
                  <c:v>-397.743134</c:v>
                </c:pt>
                <c:pt idx="29">
                  <c:v>612.32513200000005</c:v>
                </c:pt>
                <c:pt idx="30">
                  <c:v>-1105.872116</c:v>
                </c:pt>
                <c:pt idx="31">
                  <c:v>1106.4906530000001</c:v>
                </c:pt>
                <c:pt idx="32">
                  <c:v>247.22605100000001</c:v>
                </c:pt>
                <c:pt idx="33">
                  <c:v>-2158.7081790000002</c:v>
                </c:pt>
                <c:pt idx="34">
                  <c:v>1070.555478</c:v>
                </c:pt>
                <c:pt idx="35">
                  <c:v>458.19054699999998</c:v>
                </c:pt>
                <c:pt idx="36">
                  <c:v>1083.8879690000001</c:v>
                </c:pt>
                <c:pt idx="37">
                  <c:v>-559.50307899999996</c:v>
                </c:pt>
                <c:pt idx="38">
                  <c:v>399.93037299999997</c:v>
                </c:pt>
                <c:pt idx="39">
                  <c:v>-1927.973763</c:v>
                </c:pt>
                <c:pt idx="40">
                  <c:v>-53.448577999999998</c:v>
                </c:pt>
                <c:pt idx="41">
                  <c:v>698.47680600000001</c:v>
                </c:pt>
                <c:pt idx="42">
                  <c:v>478.03836200000001</c:v>
                </c:pt>
                <c:pt idx="43">
                  <c:v>-792.093074</c:v>
                </c:pt>
                <c:pt idx="44">
                  <c:v>-940.11185699999999</c:v>
                </c:pt>
                <c:pt idx="45">
                  <c:v>1603.3014599999999</c:v>
                </c:pt>
                <c:pt idx="46">
                  <c:v>187.54076900000001</c:v>
                </c:pt>
                <c:pt idx="47">
                  <c:v>1348.9389040000001</c:v>
                </c:pt>
                <c:pt idx="48">
                  <c:v>-2448.6623030000001</c:v>
                </c:pt>
                <c:pt idx="49">
                  <c:v>190.009928</c:v>
                </c:pt>
                <c:pt idx="50">
                  <c:v>-1270.3226099999999</c:v>
                </c:pt>
                <c:pt idx="51">
                  <c:v>-1315.3351909999999</c:v>
                </c:pt>
                <c:pt idx="52">
                  <c:v>286.54686199999998</c:v>
                </c:pt>
                <c:pt idx="53">
                  <c:v>1696.146248</c:v>
                </c:pt>
                <c:pt idx="54">
                  <c:v>76.056096999999994</c:v>
                </c:pt>
                <c:pt idx="55">
                  <c:v>1268.402366</c:v>
                </c:pt>
                <c:pt idx="56">
                  <c:v>1047.524805</c:v>
                </c:pt>
                <c:pt idx="57">
                  <c:v>252.69440499999999</c:v>
                </c:pt>
                <c:pt idx="58">
                  <c:v>811.03163900000004</c:v>
                </c:pt>
                <c:pt idx="59">
                  <c:v>-1713.015627</c:v>
                </c:pt>
                <c:pt idx="60">
                  <c:v>639.81738299999995</c:v>
                </c:pt>
                <c:pt idx="61">
                  <c:v>976.70416899999998</c:v>
                </c:pt>
                <c:pt idx="62">
                  <c:v>-410.32870100000002</c:v>
                </c:pt>
                <c:pt idx="63">
                  <c:v>1852.4695019999999</c:v>
                </c:pt>
                <c:pt idx="64">
                  <c:v>1690.1183559999999</c:v>
                </c:pt>
                <c:pt idx="65">
                  <c:v>-247.597295</c:v>
                </c:pt>
                <c:pt idx="66">
                  <c:v>848.26865399999997</c:v>
                </c:pt>
                <c:pt idx="67">
                  <c:v>1429.763236</c:v>
                </c:pt>
                <c:pt idx="68">
                  <c:v>-905.80604900000003</c:v>
                </c:pt>
                <c:pt idx="69">
                  <c:v>235.60419300000001</c:v>
                </c:pt>
                <c:pt idx="70">
                  <c:v>2196.6101739999999</c:v>
                </c:pt>
                <c:pt idx="71">
                  <c:v>1362.719605</c:v>
                </c:pt>
                <c:pt idx="72">
                  <c:v>386.03289999999998</c:v>
                </c:pt>
                <c:pt idx="73">
                  <c:v>790.74820299999999</c:v>
                </c:pt>
                <c:pt idx="74">
                  <c:v>-1424.6043810000001</c:v>
                </c:pt>
                <c:pt idx="75">
                  <c:v>-1075.773453</c:v>
                </c:pt>
                <c:pt idx="76">
                  <c:v>-1190.1066000000001</c:v>
                </c:pt>
                <c:pt idx="77">
                  <c:v>820.67583300000001</c:v>
                </c:pt>
                <c:pt idx="78">
                  <c:v>1090.6687890000001</c:v>
                </c:pt>
                <c:pt idx="79">
                  <c:v>130.411868</c:v>
                </c:pt>
                <c:pt idx="80">
                  <c:v>442.633329</c:v>
                </c:pt>
                <c:pt idx="81">
                  <c:v>14.028834</c:v>
                </c:pt>
                <c:pt idx="82">
                  <c:v>653.52931799999999</c:v>
                </c:pt>
                <c:pt idx="83">
                  <c:v>70.906571</c:v>
                </c:pt>
                <c:pt idx="84">
                  <c:v>-2830.2096369999999</c:v>
                </c:pt>
                <c:pt idx="85">
                  <c:v>2513.167359</c:v>
                </c:pt>
                <c:pt idx="86">
                  <c:v>-3200.3080070000001</c:v>
                </c:pt>
                <c:pt idx="87">
                  <c:v>-195.246612</c:v>
                </c:pt>
                <c:pt idx="88">
                  <c:v>-419.85839199999998</c:v>
                </c:pt>
                <c:pt idx="89">
                  <c:v>-794.08119099999999</c:v>
                </c:pt>
                <c:pt idx="90">
                  <c:v>-858.73251500000003</c:v>
                </c:pt>
                <c:pt idx="91">
                  <c:v>-621.130447</c:v>
                </c:pt>
                <c:pt idx="92">
                  <c:v>1224.1228410000001</c:v>
                </c:pt>
                <c:pt idx="93">
                  <c:v>30.682763000000001</c:v>
                </c:pt>
                <c:pt idx="94">
                  <c:v>91.184124999999995</c:v>
                </c:pt>
                <c:pt idx="95">
                  <c:v>1366.096532</c:v>
                </c:pt>
                <c:pt idx="96">
                  <c:v>-718.23620300000005</c:v>
                </c:pt>
                <c:pt idx="97">
                  <c:v>-1030.1961779999999</c:v>
                </c:pt>
                <c:pt idx="98">
                  <c:v>-1264.0519360000001</c:v>
                </c:pt>
                <c:pt idx="99">
                  <c:v>-393.20466499999998</c:v>
                </c:pt>
                <c:pt idx="100">
                  <c:v>1463.5732780000001</c:v>
                </c:pt>
                <c:pt idx="101">
                  <c:v>-3965.2362240000002</c:v>
                </c:pt>
                <c:pt idx="102">
                  <c:v>-142.70952199999999</c:v>
                </c:pt>
                <c:pt idx="103">
                  <c:v>-368.98457400000001</c:v>
                </c:pt>
                <c:pt idx="104">
                  <c:v>325.88217700000001</c:v>
                </c:pt>
                <c:pt idx="105">
                  <c:v>513.78695800000003</c:v>
                </c:pt>
                <c:pt idx="106">
                  <c:v>1181.8454489999999</c:v>
                </c:pt>
                <c:pt idx="107">
                  <c:v>1856.3143660000001</c:v>
                </c:pt>
                <c:pt idx="108">
                  <c:v>-127.871782</c:v>
                </c:pt>
                <c:pt idx="109">
                  <c:v>252.95264499999999</c:v>
                </c:pt>
                <c:pt idx="110">
                  <c:v>-1985.653141</c:v>
                </c:pt>
                <c:pt idx="111">
                  <c:v>-519.79852900000003</c:v>
                </c:pt>
                <c:pt idx="112">
                  <c:v>-425.66136899999998</c:v>
                </c:pt>
                <c:pt idx="113">
                  <c:v>-2998.4857270000002</c:v>
                </c:pt>
                <c:pt idx="114">
                  <c:v>83.384941999999995</c:v>
                </c:pt>
                <c:pt idx="115">
                  <c:v>208.239104</c:v>
                </c:pt>
                <c:pt idx="116">
                  <c:v>464.99220400000002</c:v>
                </c:pt>
                <c:pt idx="117">
                  <c:v>73.054004000000006</c:v>
                </c:pt>
                <c:pt idx="118">
                  <c:v>-1047.5457289999999</c:v>
                </c:pt>
                <c:pt idx="119">
                  <c:v>-123.415772</c:v>
                </c:pt>
                <c:pt idx="120">
                  <c:v>1315.7881850000001</c:v>
                </c:pt>
                <c:pt idx="121">
                  <c:v>-983.17683099999999</c:v>
                </c:pt>
                <c:pt idx="122">
                  <c:v>-2288.3549659999999</c:v>
                </c:pt>
                <c:pt idx="123">
                  <c:v>1509.428195</c:v>
                </c:pt>
                <c:pt idx="124">
                  <c:v>219.448318</c:v>
                </c:pt>
                <c:pt idx="125">
                  <c:v>-989.35198200000002</c:v>
                </c:pt>
                <c:pt idx="126">
                  <c:v>-1135.564298</c:v>
                </c:pt>
                <c:pt idx="127">
                  <c:v>786.11747600000001</c:v>
                </c:pt>
                <c:pt idx="128">
                  <c:v>-581.06935799999997</c:v>
                </c:pt>
                <c:pt idx="129">
                  <c:v>1215.3997409999999</c:v>
                </c:pt>
                <c:pt idx="130">
                  <c:v>603.47730799999999</c:v>
                </c:pt>
                <c:pt idx="131">
                  <c:v>1458.5434889999999</c:v>
                </c:pt>
                <c:pt idx="132">
                  <c:v>-1170.5251490000001</c:v>
                </c:pt>
                <c:pt idx="133">
                  <c:v>2331.8209539999998</c:v>
                </c:pt>
                <c:pt idx="134">
                  <c:v>-1377.2237279999999</c:v>
                </c:pt>
                <c:pt idx="135">
                  <c:v>641.93837499999995</c:v>
                </c:pt>
                <c:pt idx="136">
                  <c:v>-900.33038499999998</c:v>
                </c:pt>
                <c:pt idx="137">
                  <c:v>1196.927948</c:v>
                </c:pt>
                <c:pt idx="138">
                  <c:v>-1553.0641740000001</c:v>
                </c:pt>
                <c:pt idx="139">
                  <c:v>-120.86838</c:v>
                </c:pt>
                <c:pt idx="140">
                  <c:v>860.59900000000005</c:v>
                </c:pt>
                <c:pt idx="141">
                  <c:v>-143.67763400000001</c:v>
                </c:pt>
                <c:pt idx="142">
                  <c:v>-880.66301699999997</c:v>
                </c:pt>
                <c:pt idx="143">
                  <c:v>2366.4411949999999</c:v>
                </c:pt>
                <c:pt idx="144">
                  <c:v>136.851696</c:v>
                </c:pt>
                <c:pt idx="145">
                  <c:v>-1048.1432380000001</c:v>
                </c:pt>
                <c:pt idx="146">
                  <c:v>129.47207900000001</c:v>
                </c:pt>
                <c:pt idx="147">
                  <c:v>212.33125899999999</c:v>
                </c:pt>
                <c:pt idx="148">
                  <c:v>1422.9493359999999</c:v>
                </c:pt>
                <c:pt idx="149">
                  <c:v>-1505.8291810000001</c:v>
                </c:pt>
                <c:pt idx="150">
                  <c:v>534.38590599999998</c:v>
                </c:pt>
                <c:pt idx="151">
                  <c:v>903.80467699999997</c:v>
                </c:pt>
                <c:pt idx="152">
                  <c:v>-347.38074899999998</c:v>
                </c:pt>
                <c:pt idx="153">
                  <c:v>1258.8248160000001</c:v>
                </c:pt>
                <c:pt idx="154">
                  <c:v>-518.14739499999996</c:v>
                </c:pt>
                <c:pt idx="155">
                  <c:v>870.34432200000003</c:v>
                </c:pt>
                <c:pt idx="156">
                  <c:v>289.88328999999999</c:v>
                </c:pt>
                <c:pt idx="157">
                  <c:v>130.343266</c:v>
                </c:pt>
                <c:pt idx="158">
                  <c:v>276.28675900000002</c:v>
                </c:pt>
                <c:pt idx="159">
                  <c:v>2127.5082259999999</c:v>
                </c:pt>
                <c:pt idx="160">
                  <c:v>-0.48152600000000001</c:v>
                </c:pt>
                <c:pt idx="161">
                  <c:v>104.21108</c:v>
                </c:pt>
                <c:pt idx="162">
                  <c:v>-1153.483616</c:v>
                </c:pt>
                <c:pt idx="163">
                  <c:v>-1332.428277</c:v>
                </c:pt>
                <c:pt idx="164">
                  <c:v>1518.7615020000001</c:v>
                </c:pt>
                <c:pt idx="165">
                  <c:v>1005.624762</c:v>
                </c:pt>
                <c:pt idx="166">
                  <c:v>1717.4875320000001</c:v>
                </c:pt>
                <c:pt idx="167">
                  <c:v>1117.1978220000001</c:v>
                </c:pt>
                <c:pt idx="168">
                  <c:v>-230.52842200000001</c:v>
                </c:pt>
                <c:pt idx="169">
                  <c:v>2434.9648309999998</c:v>
                </c:pt>
                <c:pt idx="170">
                  <c:v>-375.14538399999998</c:v>
                </c:pt>
                <c:pt idx="171">
                  <c:v>95.412276000000006</c:v>
                </c:pt>
                <c:pt idx="172">
                  <c:v>-709.249548</c:v>
                </c:pt>
                <c:pt idx="173">
                  <c:v>-93.890023999999997</c:v>
                </c:pt>
                <c:pt idx="174">
                  <c:v>-469.043272</c:v>
                </c:pt>
                <c:pt idx="175">
                  <c:v>-172.48629700000001</c:v>
                </c:pt>
                <c:pt idx="176">
                  <c:v>2459.5897420000001</c:v>
                </c:pt>
                <c:pt idx="177">
                  <c:v>-1253.294615</c:v>
                </c:pt>
                <c:pt idx="178">
                  <c:v>-1058.5822370000001</c:v>
                </c:pt>
                <c:pt idx="179">
                  <c:v>79.123583999999994</c:v>
                </c:pt>
                <c:pt idx="180">
                  <c:v>457.789602</c:v>
                </c:pt>
                <c:pt idx="181">
                  <c:v>-2431.5172779999998</c:v>
                </c:pt>
                <c:pt idx="182">
                  <c:v>752.68550700000003</c:v>
                </c:pt>
                <c:pt idx="183">
                  <c:v>311.56508000000002</c:v>
                </c:pt>
                <c:pt idx="184">
                  <c:v>-1827.5787029999999</c:v>
                </c:pt>
                <c:pt idx="185">
                  <c:v>-1408.9060730000001</c:v>
                </c:pt>
                <c:pt idx="186">
                  <c:v>-1000.371731</c:v>
                </c:pt>
                <c:pt idx="187">
                  <c:v>-301.76412499999998</c:v>
                </c:pt>
                <c:pt idx="188">
                  <c:v>333.90261500000003</c:v>
                </c:pt>
                <c:pt idx="189">
                  <c:v>2462.4410010000001</c:v>
                </c:pt>
                <c:pt idx="190">
                  <c:v>1253.4923839999999</c:v>
                </c:pt>
                <c:pt idx="191">
                  <c:v>-996.62979600000006</c:v>
                </c:pt>
                <c:pt idx="192">
                  <c:v>-557.36415699999998</c:v>
                </c:pt>
                <c:pt idx="193">
                  <c:v>1270.4673929999999</c:v>
                </c:pt>
                <c:pt idx="194">
                  <c:v>-66.750017</c:v>
                </c:pt>
                <c:pt idx="195">
                  <c:v>-4562.9453199999998</c:v>
                </c:pt>
                <c:pt idx="196">
                  <c:v>1455.0570520000001</c:v>
                </c:pt>
                <c:pt idx="197">
                  <c:v>944.18964500000004</c:v>
                </c:pt>
                <c:pt idx="198">
                  <c:v>-1948.749973</c:v>
                </c:pt>
                <c:pt idx="199">
                  <c:v>-2144.2056269999998</c:v>
                </c:pt>
                <c:pt idx="200">
                  <c:v>72.714100000000002</c:v>
                </c:pt>
                <c:pt idx="201">
                  <c:v>-803.30532200000005</c:v>
                </c:pt>
                <c:pt idx="202">
                  <c:v>-1517.4626619999999</c:v>
                </c:pt>
                <c:pt idx="203">
                  <c:v>755.39639199999999</c:v>
                </c:pt>
                <c:pt idx="204">
                  <c:v>47.262568000000002</c:v>
                </c:pt>
                <c:pt idx="205">
                  <c:v>-78.061910999999995</c:v>
                </c:pt>
                <c:pt idx="206">
                  <c:v>384.02059100000002</c:v>
                </c:pt>
                <c:pt idx="207">
                  <c:v>-1155.0341530000001</c:v>
                </c:pt>
                <c:pt idx="208">
                  <c:v>-1762.324854</c:v>
                </c:pt>
                <c:pt idx="209">
                  <c:v>2534.9184489999998</c:v>
                </c:pt>
                <c:pt idx="210">
                  <c:v>-1200.1537410000001</c:v>
                </c:pt>
                <c:pt idx="211">
                  <c:v>1635.6129860000001</c:v>
                </c:pt>
                <c:pt idx="212">
                  <c:v>-1774.063707</c:v>
                </c:pt>
                <c:pt idx="213">
                  <c:v>-703.81062599999996</c:v>
                </c:pt>
                <c:pt idx="214">
                  <c:v>346.66210899999999</c:v>
                </c:pt>
                <c:pt idx="215">
                  <c:v>-888.50756999999999</c:v>
                </c:pt>
                <c:pt idx="216">
                  <c:v>-852.58472400000005</c:v>
                </c:pt>
                <c:pt idx="217">
                  <c:v>-801.75671999999997</c:v>
                </c:pt>
                <c:pt idx="218">
                  <c:v>1154.77539</c:v>
                </c:pt>
                <c:pt idx="219">
                  <c:v>-359.997365</c:v>
                </c:pt>
                <c:pt idx="220">
                  <c:v>-1336.6325730000001</c:v>
                </c:pt>
                <c:pt idx="221">
                  <c:v>1104.8038369999999</c:v>
                </c:pt>
                <c:pt idx="222">
                  <c:v>1513.603922</c:v>
                </c:pt>
                <c:pt idx="223">
                  <c:v>-116.77938</c:v>
                </c:pt>
                <c:pt idx="224">
                  <c:v>-293.26834100000002</c:v>
                </c:pt>
                <c:pt idx="225">
                  <c:v>924.09135900000001</c:v>
                </c:pt>
                <c:pt idx="226">
                  <c:v>727.96676600000001</c:v>
                </c:pt>
                <c:pt idx="227">
                  <c:v>-2322.991129</c:v>
                </c:pt>
                <c:pt idx="228">
                  <c:v>-1858.4839469999999</c:v>
                </c:pt>
                <c:pt idx="229">
                  <c:v>-560.75917700000002</c:v>
                </c:pt>
                <c:pt idx="230">
                  <c:v>433.664106</c:v>
                </c:pt>
                <c:pt idx="231">
                  <c:v>307.91888499999999</c:v>
                </c:pt>
                <c:pt idx="232">
                  <c:v>-1070.328976</c:v>
                </c:pt>
                <c:pt idx="233">
                  <c:v>6.9693620000000003</c:v>
                </c:pt>
                <c:pt idx="234">
                  <c:v>174.34821500000001</c:v>
                </c:pt>
                <c:pt idx="235">
                  <c:v>288.76440200000002</c:v>
                </c:pt>
                <c:pt idx="236">
                  <c:v>-61.483235000000001</c:v>
                </c:pt>
                <c:pt idx="237">
                  <c:v>-1473.6732480000001</c:v>
                </c:pt>
                <c:pt idx="238">
                  <c:v>-1529.482407</c:v>
                </c:pt>
                <c:pt idx="239">
                  <c:v>1358.733839</c:v>
                </c:pt>
                <c:pt idx="240">
                  <c:v>3476.5210440000001</c:v>
                </c:pt>
                <c:pt idx="241">
                  <c:v>916.888868</c:v>
                </c:pt>
                <c:pt idx="242">
                  <c:v>1997.178371</c:v>
                </c:pt>
                <c:pt idx="243">
                  <c:v>2234.7590719999998</c:v>
                </c:pt>
                <c:pt idx="244">
                  <c:v>-634.72724700000003</c:v>
                </c:pt>
                <c:pt idx="245">
                  <c:v>147.87268800000001</c:v>
                </c:pt>
                <c:pt idx="246">
                  <c:v>-134.58260799999999</c:v>
                </c:pt>
                <c:pt idx="247">
                  <c:v>-2281.7668960000001</c:v>
                </c:pt>
                <c:pt idx="248">
                  <c:v>-1866.0197109999999</c:v>
                </c:pt>
                <c:pt idx="249">
                  <c:v>-1439.593981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5C-9C43-8759-807DF63260BB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'300'!$A$409:$A$658</c:f>
              <c:numCache>
                <c:formatCode>General</c:formatCode>
                <c:ptCount val="250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5.8299999999999998E-2</c:v>
                </c:pt>
                <c:pt idx="146">
                  <c:v>5.8699999999999995E-2</c:v>
                </c:pt>
                <c:pt idx="147">
                  <c:v>5.9099999999999993E-2</c:v>
                </c:pt>
                <c:pt idx="148">
                  <c:v>5.9500000000000004E-2</c:v>
                </c:pt>
                <c:pt idx="149">
                  <c:v>5.9900000000000002E-2</c:v>
                </c:pt>
                <c:pt idx="150">
                  <c:v>6.0299999999999999E-2</c:v>
                </c:pt>
                <c:pt idx="151">
                  <c:v>6.0699999999999997E-2</c:v>
                </c:pt>
                <c:pt idx="152">
                  <c:v>6.1099999999999995E-2</c:v>
                </c:pt>
                <c:pt idx="153">
                  <c:v>6.1499999999999999E-2</c:v>
                </c:pt>
                <c:pt idx="154">
                  <c:v>6.1899999999999997E-2</c:v>
                </c:pt>
                <c:pt idx="155">
                  <c:v>6.2300000000000001E-2</c:v>
                </c:pt>
                <c:pt idx="156">
                  <c:v>6.2699999999999992E-2</c:v>
                </c:pt>
                <c:pt idx="157">
                  <c:v>6.3099999999999989E-2</c:v>
                </c:pt>
                <c:pt idx="158">
                  <c:v>6.3500000000000001E-2</c:v>
                </c:pt>
                <c:pt idx="159">
                  <c:v>6.3899999999999998E-2</c:v>
                </c:pt>
                <c:pt idx="160">
                  <c:v>6.4299999999999996E-2</c:v>
                </c:pt>
                <c:pt idx="161">
                  <c:v>6.4700000000000008E-2</c:v>
                </c:pt>
                <c:pt idx="162">
                  <c:v>6.5099999999999991E-2</c:v>
                </c:pt>
                <c:pt idx="163">
                  <c:v>6.5500000000000003E-2</c:v>
                </c:pt>
                <c:pt idx="164">
                  <c:v>6.5899999999999986E-2</c:v>
                </c:pt>
                <c:pt idx="165">
                  <c:v>6.6299999999999998E-2</c:v>
                </c:pt>
                <c:pt idx="166">
                  <c:v>6.6700000000000009E-2</c:v>
                </c:pt>
                <c:pt idx="167">
                  <c:v>6.7099999999999993E-2</c:v>
                </c:pt>
                <c:pt idx="168">
                  <c:v>6.7500000000000004E-2</c:v>
                </c:pt>
                <c:pt idx="169">
                  <c:v>6.7899999999999988E-2</c:v>
                </c:pt>
                <c:pt idx="170">
                  <c:v>6.83E-2</c:v>
                </c:pt>
                <c:pt idx="171">
                  <c:v>6.8700000000000011E-2</c:v>
                </c:pt>
                <c:pt idx="172">
                  <c:v>6.9099999999999995E-2</c:v>
                </c:pt>
                <c:pt idx="173">
                  <c:v>6.9500000000000006E-2</c:v>
                </c:pt>
                <c:pt idx="174">
                  <c:v>6.989999999999999E-2</c:v>
                </c:pt>
                <c:pt idx="175">
                  <c:v>7.0300000000000001E-2</c:v>
                </c:pt>
                <c:pt idx="176">
                  <c:v>7.0699999999999999E-2</c:v>
                </c:pt>
                <c:pt idx="177">
                  <c:v>7.1099999999999997E-2</c:v>
                </c:pt>
                <c:pt idx="178">
                  <c:v>7.1500000000000008E-2</c:v>
                </c:pt>
                <c:pt idx="179">
                  <c:v>7.1899999999999992E-2</c:v>
                </c:pt>
                <c:pt idx="180">
                  <c:v>7.2300000000000003E-2</c:v>
                </c:pt>
                <c:pt idx="181">
                  <c:v>7.2700000000000001E-2</c:v>
                </c:pt>
                <c:pt idx="182">
                  <c:v>7.3099999999999998E-2</c:v>
                </c:pt>
                <c:pt idx="183">
                  <c:v>7.3499999999999996E-2</c:v>
                </c:pt>
                <c:pt idx="184">
                  <c:v>7.3899999999999993E-2</c:v>
                </c:pt>
                <c:pt idx="185">
                  <c:v>7.4300000000000005E-2</c:v>
                </c:pt>
                <c:pt idx="186">
                  <c:v>7.4700000000000003E-2</c:v>
                </c:pt>
                <c:pt idx="187">
                  <c:v>7.51E-2</c:v>
                </c:pt>
                <c:pt idx="188">
                  <c:v>7.5499999999999998E-2</c:v>
                </c:pt>
                <c:pt idx="189">
                  <c:v>7.5899999999999995E-2</c:v>
                </c:pt>
                <c:pt idx="190">
                  <c:v>7.6299999999999993E-2</c:v>
                </c:pt>
                <c:pt idx="191">
                  <c:v>7.6700000000000004E-2</c:v>
                </c:pt>
                <c:pt idx="192">
                  <c:v>7.7100000000000002E-2</c:v>
                </c:pt>
                <c:pt idx="193">
                  <c:v>7.7499999999999999E-2</c:v>
                </c:pt>
                <c:pt idx="194">
                  <c:v>7.7899999999999997E-2</c:v>
                </c:pt>
                <c:pt idx="195">
                  <c:v>7.8299999999999995E-2</c:v>
                </c:pt>
                <c:pt idx="196">
                  <c:v>7.8700000000000006E-2</c:v>
                </c:pt>
                <c:pt idx="197">
                  <c:v>7.909999999999999E-2</c:v>
                </c:pt>
                <c:pt idx="198">
                  <c:v>7.9500000000000001E-2</c:v>
                </c:pt>
                <c:pt idx="199">
                  <c:v>7.9899999999999999E-2</c:v>
                </c:pt>
                <c:pt idx="200">
                  <c:v>8.0299999999999996E-2</c:v>
                </c:pt>
                <c:pt idx="201">
                  <c:v>8.0700000000000008E-2</c:v>
                </c:pt>
                <c:pt idx="202">
                  <c:v>8.1099999999999992E-2</c:v>
                </c:pt>
                <c:pt idx="203">
                  <c:v>8.1500000000000003E-2</c:v>
                </c:pt>
                <c:pt idx="204">
                  <c:v>8.1899999999999987E-2</c:v>
                </c:pt>
                <c:pt idx="205">
                  <c:v>8.2299999999999998E-2</c:v>
                </c:pt>
                <c:pt idx="206">
                  <c:v>8.270000000000001E-2</c:v>
                </c:pt>
                <c:pt idx="207">
                  <c:v>8.3099999999999993E-2</c:v>
                </c:pt>
                <c:pt idx="208">
                  <c:v>8.3500000000000005E-2</c:v>
                </c:pt>
                <c:pt idx="209">
                  <c:v>8.3899999999999988E-2</c:v>
                </c:pt>
                <c:pt idx="210">
                  <c:v>8.43E-2</c:v>
                </c:pt>
                <c:pt idx="211">
                  <c:v>8.4700000000000011E-2</c:v>
                </c:pt>
                <c:pt idx="212">
                  <c:v>8.5099999999999995E-2</c:v>
                </c:pt>
                <c:pt idx="213">
                  <c:v>8.5500000000000007E-2</c:v>
                </c:pt>
                <c:pt idx="214">
                  <c:v>8.589999999999999E-2</c:v>
                </c:pt>
                <c:pt idx="215">
                  <c:v>8.6300000000000002E-2</c:v>
                </c:pt>
                <c:pt idx="216">
                  <c:v>8.6699999999999999E-2</c:v>
                </c:pt>
                <c:pt idx="217">
                  <c:v>8.7099999999999997E-2</c:v>
                </c:pt>
                <c:pt idx="218">
                  <c:v>8.7500000000000008E-2</c:v>
                </c:pt>
                <c:pt idx="219">
                  <c:v>8.7899999999999992E-2</c:v>
                </c:pt>
                <c:pt idx="220">
                  <c:v>8.8300000000000003E-2</c:v>
                </c:pt>
                <c:pt idx="221">
                  <c:v>8.8700000000000001E-2</c:v>
                </c:pt>
                <c:pt idx="222">
                  <c:v>8.9099999999999999E-2</c:v>
                </c:pt>
                <c:pt idx="223">
                  <c:v>8.9499999999999996E-2</c:v>
                </c:pt>
                <c:pt idx="224">
                  <c:v>8.9899999999999994E-2</c:v>
                </c:pt>
                <c:pt idx="225">
                  <c:v>9.0300000000000005E-2</c:v>
                </c:pt>
                <c:pt idx="226">
                  <c:v>9.0700000000000003E-2</c:v>
                </c:pt>
                <c:pt idx="227">
                  <c:v>9.11E-2</c:v>
                </c:pt>
                <c:pt idx="228">
                  <c:v>9.1499999999999998E-2</c:v>
                </c:pt>
                <c:pt idx="229">
                  <c:v>9.1899999999999996E-2</c:v>
                </c:pt>
                <c:pt idx="230">
                  <c:v>9.2299999999999993E-2</c:v>
                </c:pt>
                <c:pt idx="231">
                  <c:v>9.2700000000000005E-2</c:v>
                </c:pt>
                <c:pt idx="232">
                  <c:v>9.3100000000000002E-2</c:v>
                </c:pt>
                <c:pt idx="233">
                  <c:v>9.35E-2</c:v>
                </c:pt>
                <c:pt idx="234">
                  <c:v>9.3899999999999997E-2</c:v>
                </c:pt>
                <c:pt idx="235">
                  <c:v>9.4299999999999995E-2</c:v>
                </c:pt>
                <c:pt idx="236">
                  <c:v>9.4699999999999993E-2</c:v>
                </c:pt>
                <c:pt idx="237">
                  <c:v>9.509999999999999E-2</c:v>
                </c:pt>
                <c:pt idx="238">
                  <c:v>9.5500000000000002E-2</c:v>
                </c:pt>
                <c:pt idx="239">
                  <c:v>9.5899999999999999E-2</c:v>
                </c:pt>
                <c:pt idx="240">
                  <c:v>9.6299999999999997E-2</c:v>
                </c:pt>
                <c:pt idx="241">
                  <c:v>9.6699999999999994E-2</c:v>
                </c:pt>
                <c:pt idx="242">
                  <c:v>9.7099999999999992E-2</c:v>
                </c:pt>
                <c:pt idx="243">
                  <c:v>9.7500000000000003E-2</c:v>
                </c:pt>
                <c:pt idx="244">
                  <c:v>9.7899999999999987E-2</c:v>
                </c:pt>
                <c:pt idx="245">
                  <c:v>9.8299999999999998E-2</c:v>
                </c:pt>
                <c:pt idx="246">
                  <c:v>9.8699999999999996E-2</c:v>
                </c:pt>
                <c:pt idx="247">
                  <c:v>9.9099999999999994E-2</c:v>
                </c:pt>
                <c:pt idx="248">
                  <c:v>9.9500000000000005E-2</c:v>
                </c:pt>
                <c:pt idx="249">
                  <c:v>9.9899999999999989E-2</c:v>
                </c:pt>
              </c:numCache>
            </c:numRef>
          </c:xVal>
          <c:yVal>
            <c:numRef>
              <c:f>'300'!$P$409:$P$658</c:f>
              <c:numCache>
                <c:formatCode>General</c:formatCode>
                <c:ptCount val="250"/>
                <c:pt idx="0">
                  <c:v>759.10196599999995</c:v>
                </c:pt>
                <c:pt idx="1">
                  <c:v>1381.876323</c:v>
                </c:pt>
                <c:pt idx="2">
                  <c:v>3474.6991320000002</c:v>
                </c:pt>
                <c:pt idx="3">
                  <c:v>4627.7854889999999</c:v>
                </c:pt>
                <c:pt idx="4">
                  <c:v>3787.268771</c:v>
                </c:pt>
                <c:pt idx="5">
                  <c:v>6508.7696850000002</c:v>
                </c:pt>
                <c:pt idx="6">
                  <c:v>5890.3984490000003</c:v>
                </c:pt>
                <c:pt idx="7">
                  <c:v>7969.3619840000001</c:v>
                </c:pt>
                <c:pt idx="8">
                  <c:v>8238.2542429999994</c:v>
                </c:pt>
                <c:pt idx="9">
                  <c:v>9085.1268099999998</c:v>
                </c:pt>
                <c:pt idx="10">
                  <c:v>10088.331065</c:v>
                </c:pt>
                <c:pt idx="11">
                  <c:v>10291.8848</c:v>
                </c:pt>
                <c:pt idx="12">
                  <c:v>10916.937048</c:v>
                </c:pt>
                <c:pt idx="13">
                  <c:v>12216.068703999999</c:v>
                </c:pt>
                <c:pt idx="14">
                  <c:v>14704.01728</c:v>
                </c:pt>
                <c:pt idx="15">
                  <c:v>14152.806476</c:v>
                </c:pt>
                <c:pt idx="16">
                  <c:v>15038.743954</c:v>
                </c:pt>
                <c:pt idx="17">
                  <c:v>16393.300606000001</c:v>
                </c:pt>
                <c:pt idx="18">
                  <c:v>16836.768250000001</c:v>
                </c:pt>
                <c:pt idx="19">
                  <c:v>17511.282428999999</c:v>
                </c:pt>
                <c:pt idx="20">
                  <c:v>19355.158349000001</c:v>
                </c:pt>
                <c:pt idx="21">
                  <c:v>19257.467483</c:v>
                </c:pt>
                <c:pt idx="22">
                  <c:v>20168.509783000001</c:v>
                </c:pt>
                <c:pt idx="23">
                  <c:v>20946.048809</c:v>
                </c:pt>
                <c:pt idx="24">
                  <c:v>21657.358872000001</c:v>
                </c:pt>
                <c:pt idx="25">
                  <c:v>23511.501454000001</c:v>
                </c:pt>
                <c:pt idx="26">
                  <c:v>24964.586393000001</c:v>
                </c:pt>
                <c:pt idx="27">
                  <c:v>23690.986141000001</c:v>
                </c:pt>
                <c:pt idx="28">
                  <c:v>24720.801743</c:v>
                </c:pt>
                <c:pt idx="29">
                  <c:v>26394.918184999999</c:v>
                </c:pt>
                <c:pt idx="30">
                  <c:v>26378.538406</c:v>
                </c:pt>
                <c:pt idx="31">
                  <c:v>28732.980912999999</c:v>
                </c:pt>
                <c:pt idx="32">
                  <c:v>29288.120887000001</c:v>
                </c:pt>
                <c:pt idx="33">
                  <c:v>27906.572698</c:v>
                </c:pt>
                <c:pt idx="34">
                  <c:v>31246.512193999999</c:v>
                </c:pt>
                <c:pt idx="35">
                  <c:v>31549.908201999999</c:v>
                </c:pt>
                <c:pt idx="36">
                  <c:v>32396.297626</c:v>
                </c:pt>
                <c:pt idx="37">
                  <c:v>32159.72033</c:v>
                </c:pt>
                <c:pt idx="38">
                  <c:v>33581.472545999997</c:v>
                </c:pt>
                <c:pt idx="39">
                  <c:v>32905.516966000003</c:v>
                </c:pt>
                <c:pt idx="40">
                  <c:v>35097.422242000001</c:v>
                </c:pt>
                <c:pt idx="41">
                  <c:v>37371.283509000001</c:v>
                </c:pt>
                <c:pt idx="42">
                  <c:v>37441.756986</c:v>
                </c:pt>
                <c:pt idx="43">
                  <c:v>36500.188411000003</c:v>
                </c:pt>
                <c:pt idx="44">
                  <c:v>37687.550475999997</c:v>
                </c:pt>
                <c:pt idx="45">
                  <c:v>40400.072112000002</c:v>
                </c:pt>
                <c:pt idx="46">
                  <c:v>40239.802214000003</c:v>
                </c:pt>
                <c:pt idx="47">
                  <c:v>42083.050350999998</c:v>
                </c:pt>
                <c:pt idx="48">
                  <c:v>40425.296476000003</c:v>
                </c:pt>
                <c:pt idx="49">
                  <c:v>42280.800536000002</c:v>
                </c:pt>
                <c:pt idx="50">
                  <c:v>42452.958271000003</c:v>
                </c:pt>
                <c:pt idx="51">
                  <c:v>43568.920771999998</c:v>
                </c:pt>
                <c:pt idx="52">
                  <c:v>45351.273764999998</c:v>
                </c:pt>
                <c:pt idx="53">
                  <c:v>46369.418825000001</c:v>
                </c:pt>
                <c:pt idx="54">
                  <c:v>46383.925926999997</c:v>
                </c:pt>
                <c:pt idx="55">
                  <c:v>47726.947244000003</c:v>
                </c:pt>
                <c:pt idx="56">
                  <c:v>49365.491431000002</c:v>
                </c:pt>
                <c:pt idx="57">
                  <c:v>48357.711925000003</c:v>
                </c:pt>
                <c:pt idx="58">
                  <c:v>49276.700485000001</c:v>
                </c:pt>
                <c:pt idx="59">
                  <c:v>48291.057161999997</c:v>
                </c:pt>
                <c:pt idx="60">
                  <c:v>50699.681714999999</c:v>
                </c:pt>
                <c:pt idx="61">
                  <c:v>52805.849693999997</c:v>
                </c:pt>
                <c:pt idx="62">
                  <c:v>52016.407399999996</c:v>
                </c:pt>
                <c:pt idx="63">
                  <c:v>55102.599202999998</c:v>
                </c:pt>
                <c:pt idx="64">
                  <c:v>55382.679107000004</c:v>
                </c:pt>
                <c:pt idx="65">
                  <c:v>55816.975993</c:v>
                </c:pt>
                <c:pt idx="66">
                  <c:v>56046.665981999999</c:v>
                </c:pt>
                <c:pt idx="67">
                  <c:v>57660.833422999996</c:v>
                </c:pt>
                <c:pt idx="68">
                  <c:v>56530.585996000002</c:v>
                </c:pt>
                <c:pt idx="69">
                  <c:v>59103.787364000003</c:v>
                </c:pt>
                <c:pt idx="70">
                  <c:v>59818.487789999999</c:v>
                </c:pt>
                <c:pt idx="71">
                  <c:v>59346.535887999999</c:v>
                </c:pt>
                <c:pt idx="72">
                  <c:v>60300.511431999999</c:v>
                </c:pt>
                <c:pt idx="73">
                  <c:v>61443.303234999999</c:v>
                </c:pt>
                <c:pt idx="74">
                  <c:v>60904.355302999997</c:v>
                </c:pt>
                <c:pt idx="75">
                  <c:v>61881.010526999999</c:v>
                </c:pt>
                <c:pt idx="76">
                  <c:v>63018.067375999999</c:v>
                </c:pt>
                <c:pt idx="77">
                  <c:v>64234.573933</c:v>
                </c:pt>
                <c:pt idx="78">
                  <c:v>65592.045001999999</c:v>
                </c:pt>
                <c:pt idx="79">
                  <c:v>65493.172717000001</c:v>
                </c:pt>
                <c:pt idx="80">
                  <c:v>66380.839126000006</c:v>
                </c:pt>
                <c:pt idx="81">
                  <c:v>66947.477826000002</c:v>
                </c:pt>
                <c:pt idx="82">
                  <c:v>67811.855939000001</c:v>
                </c:pt>
                <c:pt idx="83">
                  <c:v>68371.259430999999</c:v>
                </c:pt>
                <c:pt idx="84">
                  <c:v>66302.638256999999</c:v>
                </c:pt>
                <c:pt idx="85">
                  <c:v>70342.746711</c:v>
                </c:pt>
                <c:pt idx="86">
                  <c:v>67002.203821000003</c:v>
                </c:pt>
                <c:pt idx="87">
                  <c:v>70625.399267000001</c:v>
                </c:pt>
                <c:pt idx="88">
                  <c:v>70489.408295999994</c:v>
                </c:pt>
                <c:pt idx="89">
                  <c:v>71622.519325000001</c:v>
                </c:pt>
                <c:pt idx="90">
                  <c:v>72213.923846000005</c:v>
                </c:pt>
                <c:pt idx="91">
                  <c:v>72972.627781999996</c:v>
                </c:pt>
                <c:pt idx="92">
                  <c:v>73890.936375999998</c:v>
                </c:pt>
                <c:pt idx="93">
                  <c:v>74429.190898000001</c:v>
                </c:pt>
                <c:pt idx="94">
                  <c:v>75057.843863999995</c:v>
                </c:pt>
                <c:pt idx="95">
                  <c:v>76196.365976999994</c:v>
                </c:pt>
                <c:pt idx="96">
                  <c:v>75450.342061000003</c:v>
                </c:pt>
                <c:pt idx="97">
                  <c:v>77586.632538999998</c:v>
                </c:pt>
                <c:pt idx="98">
                  <c:v>76354.552301999996</c:v>
                </c:pt>
                <c:pt idx="99">
                  <c:v>77938.711943000002</c:v>
                </c:pt>
                <c:pt idx="100">
                  <c:v>79896.911731999993</c:v>
                </c:pt>
                <c:pt idx="101">
                  <c:v>76802.428239000001</c:v>
                </c:pt>
                <c:pt idx="102">
                  <c:v>80417.575658999995</c:v>
                </c:pt>
                <c:pt idx="103">
                  <c:v>80113.715800999998</c:v>
                </c:pt>
                <c:pt idx="104">
                  <c:v>82034.006311999998</c:v>
                </c:pt>
                <c:pt idx="105">
                  <c:v>81648.225940999997</c:v>
                </c:pt>
                <c:pt idx="106">
                  <c:v>83055.386354999995</c:v>
                </c:pt>
                <c:pt idx="107">
                  <c:v>83599.997785</c:v>
                </c:pt>
                <c:pt idx="108">
                  <c:v>82289.795777000007</c:v>
                </c:pt>
                <c:pt idx="109">
                  <c:v>85351.901394999993</c:v>
                </c:pt>
                <c:pt idx="110">
                  <c:v>84936.972970000003</c:v>
                </c:pt>
                <c:pt idx="111">
                  <c:v>85392.641598999995</c:v>
                </c:pt>
                <c:pt idx="112">
                  <c:v>85295.980095000006</c:v>
                </c:pt>
                <c:pt idx="113">
                  <c:v>84381.198772000003</c:v>
                </c:pt>
                <c:pt idx="114">
                  <c:v>86638.140872000004</c:v>
                </c:pt>
                <c:pt idx="115">
                  <c:v>88339.779867000005</c:v>
                </c:pt>
                <c:pt idx="116">
                  <c:v>87876.369739999995</c:v>
                </c:pt>
                <c:pt idx="117">
                  <c:v>90424.178369999994</c:v>
                </c:pt>
                <c:pt idx="118">
                  <c:v>88588.222750000001</c:v>
                </c:pt>
                <c:pt idx="119">
                  <c:v>91105.085420999996</c:v>
                </c:pt>
                <c:pt idx="120">
                  <c:v>91177.127227000004</c:v>
                </c:pt>
                <c:pt idx="121">
                  <c:v>89847.177104999995</c:v>
                </c:pt>
                <c:pt idx="122">
                  <c:v>90068.847787999999</c:v>
                </c:pt>
                <c:pt idx="123">
                  <c:v>92704.308770000003</c:v>
                </c:pt>
                <c:pt idx="124">
                  <c:v>90616.674824000002</c:v>
                </c:pt>
                <c:pt idx="125">
                  <c:v>91841.222242000003</c:v>
                </c:pt>
                <c:pt idx="126">
                  <c:v>93183.695758000002</c:v>
                </c:pt>
                <c:pt idx="127">
                  <c:v>93836.693251000004</c:v>
                </c:pt>
                <c:pt idx="128">
                  <c:v>93412.801223999995</c:v>
                </c:pt>
                <c:pt idx="129">
                  <c:v>94837.681513000003</c:v>
                </c:pt>
                <c:pt idx="130">
                  <c:v>94997.666016999996</c:v>
                </c:pt>
                <c:pt idx="131">
                  <c:v>97476.318066000007</c:v>
                </c:pt>
                <c:pt idx="132">
                  <c:v>94308.181381000002</c:v>
                </c:pt>
                <c:pt idx="133">
                  <c:v>98368.606390999994</c:v>
                </c:pt>
                <c:pt idx="134">
                  <c:v>94885.005124000003</c:v>
                </c:pt>
                <c:pt idx="135">
                  <c:v>98716.362403000006</c:v>
                </c:pt>
                <c:pt idx="136">
                  <c:v>95994.612139999997</c:v>
                </c:pt>
                <c:pt idx="137">
                  <c:v>97409.515293000004</c:v>
                </c:pt>
                <c:pt idx="138">
                  <c:v>97435.898415000003</c:v>
                </c:pt>
                <c:pt idx="139">
                  <c:v>99034.386018999998</c:v>
                </c:pt>
                <c:pt idx="140">
                  <c:v>99088.396208000006</c:v>
                </c:pt>
                <c:pt idx="141">
                  <c:v>100121.00118399999</c:v>
                </c:pt>
                <c:pt idx="142">
                  <c:v>98134.605519999997</c:v>
                </c:pt>
                <c:pt idx="143">
                  <c:v>101976.19171899999</c:v>
                </c:pt>
                <c:pt idx="144">
                  <c:v>101276.010544</c:v>
                </c:pt>
                <c:pt idx="145">
                  <c:v>100916.282701</c:v>
                </c:pt>
                <c:pt idx="146">
                  <c:v>102138.77446299999</c:v>
                </c:pt>
                <c:pt idx="147">
                  <c:v>103306.037686</c:v>
                </c:pt>
                <c:pt idx="148">
                  <c:v>100877.083977</c:v>
                </c:pt>
                <c:pt idx="149">
                  <c:v>98575.779353000005</c:v>
                </c:pt>
                <c:pt idx="150">
                  <c:v>102168.771052</c:v>
                </c:pt>
                <c:pt idx="151">
                  <c:v>103332.525085</c:v>
                </c:pt>
                <c:pt idx="152">
                  <c:v>102926.219029</c:v>
                </c:pt>
                <c:pt idx="153">
                  <c:v>103287.237983</c:v>
                </c:pt>
                <c:pt idx="154">
                  <c:v>101879.423265</c:v>
                </c:pt>
                <c:pt idx="155">
                  <c:v>101319.63748</c:v>
                </c:pt>
                <c:pt idx="156">
                  <c:v>99682.147133000006</c:v>
                </c:pt>
                <c:pt idx="157">
                  <c:v>104308.236749</c:v>
                </c:pt>
                <c:pt idx="158">
                  <c:v>89554.728854999994</c:v>
                </c:pt>
                <c:pt idx="159">
                  <c:v>46244.567892999999</c:v>
                </c:pt>
                <c:pt idx="160">
                  <c:v>42758.339640999999</c:v>
                </c:pt>
                <c:pt idx="161">
                  <c:v>38827.229504000003</c:v>
                </c:pt>
                <c:pt idx="162">
                  <c:v>15669.060949000001</c:v>
                </c:pt>
                <c:pt idx="163">
                  <c:v>14119.256619</c:v>
                </c:pt>
                <c:pt idx="164">
                  <c:v>18465.819207</c:v>
                </c:pt>
                <c:pt idx="165">
                  <c:v>18561.017016000002</c:v>
                </c:pt>
                <c:pt idx="166">
                  <c:v>18033.121206</c:v>
                </c:pt>
                <c:pt idx="167">
                  <c:v>19192.414560000001</c:v>
                </c:pt>
                <c:pt idx="168">
                  <c:v>18954.516116999999</c:v>
                </c:pt>
                <c:pt idx="169">
                  <c:v>19044.918153999999</c:v>
                </c:pt>
                <c:pt idx="170">
                  <c:v>18555.671108999999</c:v>
                </c:pt>
                <c:pt idx="171">
                  <c:v>20760.732319999999</c:v>
                </c:pt>
                <c:pt idx="172">
                  <c:v>20853.085346</c:v>
                </c:pt>
                <c:pt idx="173">
                  <c:v>20744.136850999999</c:v>
                </c:pt>
                <c:pt idx="174">
                  <c:v>21946.418751000001</c:v>
                </c:pt>
                <c:pt idx="175">
                  <c:v>22050.774147</c:v>
                </c:pt>
                <c:pt idx="176">
                  <c:v>24747.942478000001</c:v>
                </c:pt>
                <c:pt idx="177">
                  <c:v>22163.156477</c:v>
                </c:pt>
                <c:pt idx="178">
                  <c:v>23510.099075999999</c:v>
                </c:pt>
                <c:pt idx="179">
                  <c:v>23272.143392000002</c:v>
                </c:pt>
                <c:pt idx="180">
                  <c:v>24568.984184000001</c:v>
                </c:pt>
                <c:pt idx="181">
                  <c:v>23655.757815000001</c:v>
                </c:pt>
                <c:pt idx="182">
                  <c:v>24699.533389</c:v>
                </c:pt>
                <c:pt idx="183">
                  <c:v>25009.943309999999</c:v>
                </c:pt>
                <c:pt idx="184">
                  <c:v>23202.733402999998</c:v>
                </c:pt>
                <c:pt idx="185">
                  <c:v>23417.861498999999</c:v>
                </c:pt>
                <c:pt idx="186">
                  <c:v>24182.360547</c:v>
                </c:pt>
                <c:pt idx="187">
                  <c:v>24843.815277000002</c:v>
                </c:pt>
                <c:pt idx="188">
                  <c:v>25510.958208</c:v>
                </c:pt>
                <c:pt idx="189">
                  <c:v>26118.921714</c:v>
                </c:pt>
                <c:pt idx="190">
                  <c:v>27367.430788000001</c:v>
                </c:pt>
                <c:pt idx="191">
                  <c:v>26441.712273000001</c:v>
                </c:pt>
                <c:pt idx="192">
                  <c:v>28660.80459</c:v>
                </c:pt>
                <c:pt idx="193">
                  <c:v>27837.264481999999</c:v>
                </c:pt>
                <c:pt idx="194">
                  <c:v>28314.463330999999</c:v>
                </c:pt>
                <c:pt idx="195">
                  <c:v>26812.252466000002</c:v>
                </c:pt>
                <c:pt idx="196">
                  <c:v>29027.846736</c:v>
                </c:pt>
                <c:pt idx="197">
                  <c:v>29234.462447999998</c:v>
                </c:pt>
                <c:pt idx="198">
                  <c:v>30938.853202999999</c:v>
                </c:pt>
                <c:pt idx="199">
                  <c:v>31175.786349000002</c:v>
                </c:pt>
                <c:pt idx="200">
                  <c:v>31033.291069999999</c:v>
                </c:pt>
                <c:pt idx="201">
                  <c:v>31784.446532999998</c:v>
                </c:pt>
                <c:pt idx="202">
                  <c:v>30671.463222999999</c:v>
                </c:pt>
                <c:pt idx="203">
                  <c:v>31778.117028000001</c:v>
                </c:pt>
                <c:pt idx="204">
                  <c:v>32816.196122000001</c:v>
                </c:pt>
                <c:pt idx="205">
                  <c:v>33323.262444</c:v>
                </c:pt>
                <c:pt idx="206">
                  <c:v>32539.916512</c:v>
                </c:pt>
                <c:pt idx="207">
                  <c:v>32763.917988000001</c:v>
                </c:pt>
                <c:pt idx="208">
                  <c:v>32075.832599000001</c:v>
                </c:pt>
                <c:pt idx="209">
                  <c:v>35467.667587999997</c:v>
                </c:pt>
                <c:pt idx="210">
                  <c:v>34885.658522999998</c:v>
                </c:pt>
                <c:pt idx="211">
                  <c:v>35701.871993000001</c:v>
                </c:pt>
                <c:pt idx="212">
                  <c:v>34681.285096</c:v>
                </c:pt>
                <c:pt idx="213">
                  <c:v>35187.035399</c:v>
                </c:pt>
                <c:pt idx="214">
                  <c:v>34411.100640999997</c:v>
                </c:pt>
                <c:pt idx="215">
                  <c:v>33953.558484000001</c:v>
                </c:pt>
                <c:pt idx="216">
                  <c:v>13886.471959</c:v>
                </c:pt>
                <c:pt idx="217">
                  <c:v>11682.050017</c:v>
                </c:pt>
                <c:pt idx="218">
                  <c:v>11546.011565999999</c:v>
                </c:pt>
                <c:pt idx="219">
                  <c:v>11841.189372000001</c:v>
                </c:pt>
                <c:pt idx="220">
                  <c:v>11727.259061000001</c:v>
                </c:pt>
                <c:pt idx="221">
                  <c:v>12059.824433</c:v>
                </c:pt>
                <c:pt idx="222">
                  <c:v>12035.019952000001</c:v>
                </c:pt>
                <c:pt idx="223">
                  <c:v>11508.914908000001</c:v>
                </c:pt>
                <c:pt idx="224">
                  <c:v>13227.593280999999</c:v>
                </c:pt>
                <c:pt idx="225">
                  <c:v>12413.09102</c:v>
                </c:pt>
                <c:pt idx="226">
                  <c:v>13936.581878000001</c:v>
                </c:pt>
                <c:pt idx="227">
                  <c:v>12363.754072</c:v>
                </c:pt>
                <c:pt idx="228">
                  <c:v>14305.205409</c:v>
                </c:pt>
                <c:pt idx="229">
                  <c:v>12717.173836</c:v>
                </c:pt>
                <c:pt idx="230">
                  <c:v>13918.452386000001</c:v>
                </c:pt>
                <c:pt idx="231">
                  <c:v>14032.962216</c:v>
                </c:pt>
                <c:pt idx="232">
                  <c:v>12954.889663</c:v>
                </c:pt>
                <c:pt idx="233">
                  <c:v>12360.114517</c:v>
                </c:pt>
                <c:pt idx="234">
                  <c:v>14456.320087</c:v>
                </c:pt>
                <c:pt idx="235">
                  <c:v>14012.476998</c:v>
                </c:pt>
                <c:pt idx="236">
                  <c:v>14437.292275</c:v>
                </c:pt>
                <c:pt idx="237">
                  <c:v>13952.564839999999</c:v>
                </c:pt>
                <c:pt idx="238">
                  <c:v>14328.677137999999</c:v>
                </c:pt>
                <c:pt idx="239">
                  <c:v>15529.014687000001</c:v>
                </c:pt>
                <c:pt idx="240">
                  <c:v>19365.803991000001</c:v>
                </c:pt>
                <c:pt idx="241">
                  <c:v>18053.568603</c:v>
                </c:pt>
                <c:pt idx="242">
                  <c:v>18527.190406999998</c:v>
                </c:pt>
                <c:pt idx="243">
                  <c:v>18172.872332999999</c:v>
                </c:pt>
                <c:pt idx="244">
                  <c:v>16283.744366999999</c:v>
                </c:pt>
                <c:pt idx="245">
                  <c:v>18430.239738</c:v>
                </c:pt>
                <c:pt idx="246">
                  <c:v>20356.966966</c:v>
                </c:pt>
                <c:pt idx="247">
                  <c:v>17408.312901000001</c:v>
                </c:pt>
                <c:pt idx="248">
                  <c:v>19926.035015000001</c:v>
                </c:pt>
                <c:pt idx="249">
                  <c:v>19486.674155000001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5C-9C43-8759-807DF63260BB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'300'!$A$409:$A$658</c:f>
              <c:numCache>
                <c:formatCode>General</c:formatCode>
                <c:ptCount val="250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5.8299999999999998E-2</c:v>
                </c:pt>
                <c:pt idx="146">
                  <c:v>5.8699999999999995E-2</c:v>
                </c:pt>
                <c:pt idx="147">
                  <c:v>5.9099999999999993E-2</c:v>
                </c:pt>
                <c:pt idx="148">
                  <c:v>5.9500000000000004E-2</c:v>
                </c:pt>
                <c:pt idx="149">
                  <c:v>5.9900000000000002E-2</c:v>
                </c:pt>
                <c:pt idx="150">
                  <c:v>6.0299999999999999E-2</c:v>
                </c:pt>
                <c:pt idx="151">
                  <c:v>6.0699999999999997E-2</c:v>
                </c:pt>
                <c:pt idx="152">
                  <c:v>6.1099999999999995E-2</c:v>
                </c:pt>
                <c:pt idx="153">
                  <c:v>6.1499999999999999E-2</c:v>
                </c:pt>
                <c:pt idx="154">
                  <c:v>6.1899999999999997E-2</c:v>
                </c:pt>
                <c:pt idx="155">
                  <c:v>6.2300000000000001E-2</c:v>
                </c:pt>
                <c:pt idx="156">
                  <c:v>6.2699999999999992E-2</c:v>
                </c:pt>
                <c:pt idx="157">
                  <c:v>6.3099999999999989E-2</c:v>
                </c:pt>
                <c:pt idx="158">
                  <c:v>6.3500000000000001E-2</c:v>
                </c:pt>
                <c:pt idx="159">
                  <c:v>6.3899999999999998E-2</c:v>
                </c:pt>
                <c:pt idx="160">
                  <c:v>6.4299999999999996E-2</c:v>
                </c:pt>
                <c:pt idx="161">
                  <c:v>6.4700000000000008E-2</c:v>
                </c:pt>
                <c:pt idx="162">
                  <c:v>6.5099999999999991E-2</c:v>
                </c:pt>
                <c:pt idx="163">
                  <c:v>6.5500000000000003E-2</c:v>
                </c:pt>
                <c:pt idx="164">
                  <c:v>6.5899999999999986E-2</c:v>
                </c:pt>
                <c:pt idx="165">
                  <c:v>6.6299999999999998E-2</c:v>
                </c:pt>
                <c:pt idx="166">
                  <c:v>6.6700000000000009E-2</c:v>
                </c:pt>
                <c:pt idx="167">
                  <c:v>6.7099999999999993E-2</c:v>
                </c:pt>
                <c:pt idx="168">
                  <c:v>6.7500000000000004E-2</c:v>
                </c:pt>
                <c:pt idx="169">
                  <c:v>6.7899999999999988E-2</c:v>
                </c:pt>
                <c:pt idx="170">
                  <c:v>6.83E-2</c:v>
                </c:pt>
                <c:pt idx="171">
                  <c:v>6.8700000000000011E-2</c:v>
                </c:pt>
                <c:pt idx="172">
                  <c:v>6.9099999999999995E-2</c:v>
                </c:pt>
                <c:pt idx="173">
                  <c:v>6.9500000000000006E-2</c:v>
                </c:pt>
                <c:pt idx="174">
                  <c:v>6.989999999999999E-2</c:v>
                </c:pt>
                <c:pt idx="175">
                  <c:v>7.0300000000000001E-2</c:v>
                </c:pt>
                <c:pt idx="176">
                  <c:v>7.0699999999999999E-2</c:v>
                </c:pt>
                <c:pt idx="177">
                  <c:v>7.1099999999999997E-2</c:v>
                </c:pt>
                <c:pt idx="178">
                  <c:v>7.1500000000000008E-2</c:v>
                </c:pt>
                <c:pt idx="179">
                  <c:v>7.1899999999999992E-2</c:v>
                </c:pt>
                <c:pt idx="180">
                  <c:v>7.2300000000000003E-2</c:v>
                </c:pt>
                <c:pt idx="181">
                  <c:v>7.2700000000000001E-2</c:v>
                </c:pt>
                <c:pt idx="182">
                  <c:v>7.3099999999999998E-2</c:v>
                </c:pt>
                <c:pt idx="183">
                  <c:v>7.3499999999999996E-2</c:v>
                </c:pt>
                <c:pt idx="184">
                  <c:v>7.3899999999999993E-2</c:v>
                </c:pt>
                <c:pt idx="185">
                  <c:v>7.4300000000000005E-2</c:v>
                </c:pt>
                <c:pt idx="186">
                  <c:v>7.4700000000000003E-2</c:v>
                </c:pt>
                <c:pt idx="187">
                  <c:v>7.51E-2</c:v>
                </c:pt>
                <c:pt idx="188">
                  <c:v>7.5499999999999998E-2</c:v>
                </c:pt>
                <c:pt idx="189">
                  <c:v>7.5899999999999995E-2</c:v>
                </c:pt>
                <c:pt idx="190">
                  <c:v>7.6299999999999993E-2</c:v>
                </c:pt>
                <c:pt idx="191">
                  <c:v>7.6700000000000004E-2</c:v>
                </c:pt>
                <c:pt idx="192">
                  <c:v>7.7100000000000002E-2</c:v>
                </c:pt>
                <c:pt idx="193">
                  <c:v>7.7499999999999999E-2</c:v>
                </c:pt>
                <c:pt idx="194">
                  <c:v>7.7899999999999997E-2</c:v>
                </c:pt>
                <c:pt idx="195">
                  <c:v>7.8299999999999995E-2</c:v>
                </c:pt>
                <c:pt idx="196">
                  <c:v>7.8700000000000006E-2</c:v>
                </c:pt>
                <c:pt idx="197">
                  <c:v>7.909999999999999E-2</c:v>
                </c:pt>
                <c:pt idx="198">
                  <c:v>7.9500000000000001E-2</c:v>
                </c:pt>
                <c:pt idx="199">
                  <c:v>7.9899999999999999E-2</c:v>
                </c:pt>
                <c:pt idx="200">
                  <c:v>8.0299999999999996E-2</c:v>
                </c:pt>
                <c:pt idx="201">
                  <c:v>8.0700000000000008E-2</c:v>
                </c:pt>
                <c:pt idx="202">
                  <c:v>8.1099999999999992E-2</c:v>
                </c:pt>
                <c:pt idx="203">
                  <c:v>8.1500000000000003E-2</c:v>
                </c:pt>
                <c:pt idx="204">
                  <c:v>8.1899999999999987E-2</c:v>
                </c:pt>
                <c:pt idx="205">
                  <c:v>8.2299999999999998E-2</c:v>
                </c:pt>
                <c:pt idx="206">
                  <c:v>8.270000000000001E-2</c:v>
                </c:pt>
                <c:pt idx="207">
                  <c:v>8.3099999999999993E-2</c:v>
                </c:pt>
                <c:pt idx="208">
                  <c:v>8.3500000000000005E-2</c:v>
                </c:pt>
                <c:pt idx="209">
                  <c:v>8.3899999999999988E-2</c:v>
                </c:pt>
                <c:pt idx="210">
                  <c:v>8.43E-2</c:v>
                </c:pt>
                <c:pt idx="211">
                  <c:v>8.4700000000000011E-2</c:v>
                </c:pt>
                <c:pt idx="212">
                  <c:v>8.5099999999999995E-2</c:v>
                </c:pt>
                <c:pt idx="213">
                  <c:v>8.5500000000000007E-2</c:v>
                </c:pt>
                <c:pt idx="214">
                  <c:v>8.589999999999999E-2</c:v>
                </c:pt>
                <c:pt idx="215">
                  <c:v>8.6300000000000002E-2</c:v>
                </c:pt>
                <c:pt idx="216">
                  <c:v>8.6699999999999999E-2</c:v>
                </c:pt>
                <c:pt idx="217">
                  <c:v>8.7099999999999997E-2</c:v>
                </c:pt>
                <c:pt idx="218">
                  <c:v>8.7500000000000008E-2</c:v>
                </c:pt>
                <c:pt idx="219">
                  <c:v>8.7899999999999992E-2</c:v>
                </c:pt>
                <c:pt idx="220">
                  <c:v>8.8300000000000003E-2</c:v>
                </c:pt>
                <c:pt idx="221">
                  <c:v>8.8700000000000001E-2</c:v>
                </c:pt>
                <c:pt idx="222">
                  <c:v>8.9099999999999999E-2</c:v>
                </c:pt>
                <c:pt idx="223">
                  <c:v>8.9499999999999996E-2</c:v>
                </c:pt>
                <c:pt idx="224">
                  <c:v>8.9899999999999994E-2</c:v>
                </c:pt>
                <c:pt idx="225">
                  <c:v>9.0300000000000005E-2</c:v>
                </c:pt>
                <c:pt idx="226">
                  <c:v>9.0700000000000003E-2</c:v>
                </c:pt>
                <c:pt idx="227">
                  <c:v>9.11E-2</c:v>
                </c:pt>
                <c:pt idx="228">
                  <c:v>9.1499999999999998E-2</c:v>
                </c:pt>
                <c:pt idx="229">
                  <c:v>9.1899999999999996E-2</c:v>
                </c:pt>
                <c:pt idx="230">
                  <c:v>9.2299999999999993E-2</c:v>
                </c:pt>
                <c:pt idx="231">
                  <c:v>9.2700000000000005E-2</c:v>
                </c:pt>
                <c:pt idx="232">
                  <c:v>9.3100000000000002E-2</c:v>
                </c:pt>
                <c:pt idx="233">
                  <c:v>9.35E-2</c:v>
                </c:pt>
                <c:pt idx="234">
                  <c:v>9.3899999999999997E-2</c:v>
                </c:pt>
                <c:pt idx="235">
                  <c:v>9.4299999999999995E-2</c:v>
                </c:pt>
                <c:pt idx="236">
                  <c:v>9.4699999999999993E-2</c:v>
                </c:pt>
                <c:pt idx="237">
                  <c:v>9.509999999999999E-2</c:v>
                </c:pt>
                <c:pt idx="238">
                  <c:v>9.5500000000000002E-2</c:v>
                </c:pt>
                <c:pt idx="239">
                  <c:v>9.5899999999999999E-2</c:v>
                </c:pt>
                <c:pt idx="240">
                  <c:v>9.6299999999999997E-2</c:v>
                </c:pt>
                <c:pt idx="241">
                  <c:v>9.6699999999999994E-2</c:v>
                </c:pt>
                <c:pt idx="242">
                  <c:v>9.7099999999999992E-2</c:v>
                </c:pt>
                <c:pt idx="243">
                  <c:v>9.7500000000000003E-2</c:v>
                </c:pt>
                <c:pt idx="244">
                  <c:v>9.7899999999999987E-2</c:v>
                </c:pt>
                <c:pt idx="245">
                  <c:v>9.8299999999999998E-2</c:v>
                </c:pt>
                <c:pt idx="246">
                  <c:v>9.8699999999999996E-2</c:v>
                </c:pt>
                <c:pt idx="247">
                  <c:v>9.9099999999999994E-2</c:v>
                </c:pt>
                <c:pt idx="248">
                  <c:v>9.9500000000000005E-2</c:v>
                </c:pt>
                <c:pt idx="249">
                  <c:v>9.9899999999999989E-2</c:v>
                </c:pt>
              </c:numCache>
            </c:numRef>
          </c:xVal>
          <c:yVal>
            <c:numRef>
              <c:f>'300'!$Q$409:$Q$658</c:f>
              <c:numCache>
                <c:formatCode>General</c:formatCode>
                <c:ptCount val="250"/>
                <c:pt idx="0">
                  <c:v>186.792439</c:v>
                </c:pt>
                <c:pt idx="1">
                  <c:v>91.883296000000001</c:v>
                </c:pt>
                <c:pt idx="2">
                  <c:v>-219.17576099999999</c:v>
                </c:pt>
                <c:pt idx="3">
                  <c:v>-501.75699800000001</c:v>
                </c:pt>
                <c:pt idx="4">
                  <c:v>247.09312600000001</c:v>
                </c:pt>
                <c:pt idx="5">
                  <c:v>82.669272000000007</c:v>
                </c:pt>
                <c:pt idx="6">
                  <c:v>-79.759303000000003</c:v>
                </c:pt>
                <c:pt idx="7">
                  <c:v>-47.336388999999997</c:v>
                </c:pt>
                <c:pt idx="8">
                  <c:v>144.72285099999999</c:v>
                </c:pt>
                <c:pt idx="9">
                  <c:v>36.734279999999998</c:v>
                </c:pt>
                <c:pt idx="10">
                  <c:v>-84.140556000000004</c:v>
                </c:pt>
                <c:pt idx="11">
                  <c:v>-602.64041299999997</c:v>
                </c:pt>
                <c:pt idx="12">
                  <c:v>-251.58152699999999</c:v>
                </c:pt>
                <c:pt idx="13">
                  <c:v>279.73986100000002</c:v>
                </c:pt>
                <c:pt idx="14">
                  <c:v>-2.321491</c:v>
                </c:pt>
                <c:pt idx="15">
                  <c:v>232.03922</c:v>
                </c:pt>
                <c:pt idx="16">
                  <c:v>-123.607904</c:v>
                </c:pt>
                <c:pt idx="17">
                  <c:v>-563.18610699999999</c:v>
                </c:pt>
                <c:pt idx="18">
                  <c:v>-61.341026999999997</c:v>
                </c:pt>
                <c:pt idx="19">
                  <c:v>506.53391499999998</c:v>
                </c:pt>
                <c:pt idx="20">
                  <c:v>121.89339200000001</c:v>
                </c:pt>
                <c:pt idx="21">
                  <c:v>-243.892979</c:v>
                </c:pt>
                <c:pt idx="22">
                  <c:v>-293.01850999999999</c:v>
                </c:pt>
                <c:pt idx="23">
                  <c:v>78.650831999999994</c:v>
                </c:pt>
                <c:pt idx="24">
                  <c:v>13.923138</c:v>
                </c:pt>
                <c:pt idx="25">
                  <c:v>274.09592500000002</c:v>
                </c:pt>
                <c:pt idx="26">
                  <c:v>-407.513825</c:v>
                </c:pt>
                <c:pt idx="27">
                  <c:v>-97.747307000000006</c:v>
                </c:pt>
                <c:pt idx="28">
                  <c:v>207.299102</c:v>
                </c:pt>
                <c:pt idx="29">
                  <c:v>-11.124908</c:v>
                </c:pt>
                <c:pt idx="30">
                  <c:v>-162.94416899999999</c:v>
                </c:pt>
                <c:pt idx="31">
                  <c:v>-142.62169399999999</c:v>
                </c:pt>
                <c:pt idx="32">
                  <c:v>111.378591</c:v>
                </c:pt>
                <c:pt idx="33">
                  <c:v>-218.45062100000001</c:v>
                </c:pt>
                <c:pt idx="34">
                  <c:v>217.48330100000001</c:v>
                </c:pt>
                <c:pt idx="35">
                  <c:v>54.019632000000001</c:v>
                </c:pt>
                <c:pt idx="36">
                  <c:v>-142.34880100000001</c:v>
                </c:pt>
                <c:pt idx="37">
                  <c:v>213.61304799999999</c:v>
                </c:pt>
                <c:pt idx="38">
                  <c:v>-215.93700999999999</c:v>
                </c:pt>
                <c:pt idx="39">
                  <c:v>-80.230816000000004</c:v>
                </c:pt>
                <c:pt idx="40">
                  <c:v>358.98956800000002</c:v>
                </c:pt>
                <c:pt idx="41">
                  <c:v>270.025757</c:v>
                </c:pt>
                <c:pt idx="42">
                  <c:v>-238.19233</c:v>
                </c:pt>
                <c:pt idx="43">
                  <c:v>-15.675343</c:v>
                </c:pt>
                <c:pt idx="44">
                  <c:v>88.110264999999998</c:v>
                </c:pt>
                <c:pt idx="45">
                  <c:v>-125.15318000000001</c:v>
                </c:pt>
                <c:pt idx="46">
                  <c:v>147.37019799999999</c:v>
                </c:pt>
                <c:pt idx="47">
                  <c:v>52.079293999999997</c:v>
                </c:pt>
                <c:pt idx="48">
                  <c:v>235.74004400000001</c:v>
                </c:pt>
                <c:pt idx="49">
                  <c:v>193.44819899999999</c:v>
                </c:pt>
                <c:pt idx="50">
                  <c:v>17.667124000000001</c:v>
                </c:pt>
                <c:pt idx="51">
                  <c:v>45.199624999999997</c:v>
                </c:pt>
                <c:pt idx="52">
                  <c:v>-346.27446099999997</c:v>
                </c:pt>
                <c:pt idx="53">
                  <c:v>65.319976999999994</c:v>
                </c:pt>
                <c:pt idx="54">
                  <c:v>-253.975694</c:v>
                </c:pt>
                <c:pt idx="55">
                  <c:v>86.813023999999999</c:v>
                </c:pt>
                <c:pt idx="56">
                  <c:v>332.93239399999999</c:v>
                </c:pt>
                <c:pt idx="57">
                  <c:v>58.910407999999997</c:v>
                </c:pt>
                <c:pt idx="58">
                  <c:v>38.362409999999997</c:v>
                </c:pt>
                <c:pt idx="59">
                  <c:v>461.16787199999999</c:v>
                </c:pt>
                <c:pt idx="60">
                  <c:v>-7.487768</c:v>
                </c:pt>
                <c:pt idx="61">
                  <c:v>355.539376</c:v>
                </c:pt>
                <c:pt idx="62">
                  <c:v>114.45417</c:v>
                </c:pt>
                <c:pt idx="63">
                  <c:v>-36.919302999999999</c:v>
                </c:pt>
                <c:pt idx="64">
                  <c:v>-101.42222599999999</c:v>
                </c:pt>
                <c:pt idx="65">
                  <c:v>37.608212000000002</c:v>
                </c:pt>
                <c:pt idx="66">
                  <c:v>349.44780200000002</c:v>
                </c:pt>
                <c:pt idx="67">
                  <c:v>-295.21251799999999</c:v>
                </c:pt>
                <c:pt idx="68">
                  <c:v>-91.624246999999997</c:v>
                </c:pt>
                <c:pt idx="69">
                  <c:v>75.728604000000004</c:v>
                </c:pt>
                <c:pt idx="70">
                  <c:v>100.17825000000001</c:v>
                </c:pt>
                <c:pt idx="71">
                  <c:v>-254.78920400000001</c:v>
                </c:pt>
                <c:pt idx="72">
                  <c:v>-50.533890999999997</c:v>
                </c:pt>
                <c:pt idx="73">
                  <c:v>67.422489999999996</c:v>
                </c:pt>
                <c:pt idx="74">
                  <c:v>-82.164759000000004</c:v>
                </c:pt>
                <c:pt idx="75">
                  <c:v>62.679392999999997</c:v>
                </c:pt>
                <c:pt idx="76">
                  <c:v>-109.561421</c:v>
                </c:pt>
                <c:pt idx="77">
                  <c:v>-182.36252200000001</c:v>
                </c:pt>
                <c:pt idx="78">
                  <c:v>-85.344071</c:v>
                </c:pt>
                <c:pt idx="79">
                  <c:v>-186.81885399999999</c:v>
                </c:pt>
                <c:pt idx="80">
                  <c:v>-25.979267</c:v>
                </c:pt>
                <c:pt idx="81">
                  <c:v>-173.17004499999999</c:v>
                </c:pt>
                <c:pt idx="82">
                  <c:v>112.09669700000001</c:v>
                </c:pt>
                <c:pt idx="83">
                  <c:v>437.758017</c:v>
                </c:pt>
                <c:pt idx="84">
                  <c:v>-94.161940999999999</c:v>
                </c:pt>
                <c:pt idx="85">
                  <c:v>13.809308</c:v>
                </c:pt>
                <c:pt idx="86">
                  <c:v>366.18916899999999</c:v>
                </c:pt>
                <c:pt idx="87">
                  <c:v>-157.842659</c:v>
                </c:pt>
                <c:pt idx="88">
                  <c:v>140.034505</c:v>
                </c:pt>
                <c:pt idx="89">
                  <c:v>117.011405</c:v>
                </c:pt>
                <c:pt idx="90">
                  <c:v>299.11344100000002</c:v>
                </c:pt>
                <c:pt idx="91">
                  <c:v>-229.90262200000001</c:v>
                </c:pt>
                <c:pt idx="92">
                  <c:v>30.786252000000001</c:v>
                </c:pt>
                <c:pt idx="93">
                  <c:v>-388.58334400000001</c:v>
                </c:pt>
                <c:pt idx="94">
                  <c:v>-467.64579600000002</c:v>
                </c:pt>
                <c:pt idx="95">
                  <c:v>28.867146000000002</c:v>
                </c:pt>
                <c:pt idx="96">
                  <c:v>-61.694088000000001</c:v>
                </c:pt>
                <c:pt idx="97">
                  <c:v>-169.466261</c:v>
                </c:pt>
                <c:pt idx="98">
                  <c:v>413.02743199999998</c:v>
                </c:pt>
                <c:pt idx="99">
                  <c:v>359.91239000000002</c:v>
                </c:pt>
                <c:pt idx="100">
                  <c:v>-157.305601</c:v>
                </c:pt>
                <c:pt idx="101">
                  <c:v>36.331490000000002</c:v>
                </c:pt>
                <c:pt idx="102">
                  <c:v>4.0419770000000002</c:v>
                </c:pt>
                <c:pt idx="103">
                  <c:v>-246.91070300000001</c:v>
                </c:pt>
                <c:pt idx="104">
                  <c:v>-159.561745</c:v>
                </c:pt>
                <c:pt idx="105">
                  <c:v>103.592105</c:v>
                </c:pt>
                <c:pt idx="106">
                  <c:v>94.648249000000007</c:v>
                </c:pt>
                <c:pt idx="107">
                  <c:v>194.94085699999999</c:v>
                </c:pt>
                <c:pt idx="108">
                  <c:v>-3.863016</c:v>
                </c:pt>
                <c:pt idx="109">
                  <c:v>-101.01200900000001</c:v>
                </c:pt>
                <c:pt idx="110">
                  <c:v>-503.60245700000002</c:v>
                </c:pt>
                <c:pt idx="111">
                  <c:v>-132.74035799999999</c:v>
                </c:pt>
                <c:pt idx="112">
                  <c:v>-222.78695999999999</c:v>
                </c:pt>
                <c:pt idx="113">
                  <c:v>-175.14859200000001</c:v>
                </c:pt>
                <c:pt idx="114">
                  <c:v>114.901642</c:v>
                </c:pt>
                <c:pt idx="115">
                  <c:v>-94.329060999999996</c:v>
                </c:pt>
                <c:pt idx="116">
                  <c:v>138.15937700000001</c:v>
                </c:pt>
                <c:pt idx="117">
                  <c:v>-220.78448399999999</c:v>
                </c:pt>
                <c:pt idx="118">
                  <c:v>154.65333799999999</c:v>
                </c:pt>
                <c:pt idx="119">
                  <c:v>-377.64175299999999</c:v>
                </c:pt>
                <c:pt idx="120">
                  <c:v>-118.648872</c:v>
                </c:pt>
                <c:pt idx="121">
                  <c:v>211.96279100000001</c:v>
                </c:pt>
                <c:pt idx="122">
                  <c:v>202.93012100000001</c:v>
                </c:pt>
                <c:pt idx="123">
                  <c:v>-225.531387</c:v>
                </c:pt>
                <c:pt idx="124">
                  <c:v>329.58759199999997</c:v>
                </c:pt>
                <c:pt idx="125">
                  <c:v>258.09050200000001</c:v>
                </c:pt>
                <c:pt idx="126">
                  <c:v>187.18687600000001</c:v>
                </c:pt>
                <c:pt idx="127">
                  <c:v>108.93597800000001</c:v>
                </c:pt>
                <c:pt idx="128">
                  <c:v>-303.22683999999998</c:v>
                </c:pt>
                <c:pt idx="129">
                  <c:v>-137.53796399999999</c:v>
                </c:pt>
                <c:pt idx="130">
                  <c:v>249.86533299999999</c:v>
                </c:pt>
                <c:pt idx="131">
                  <c:v>-40.747199999999999</c:v>
                </c:pt>
                <c:pt idx="132">
                  <c:v>-16.942819</c:v>
                </c:pt>
                <c:pt idx="133">
                  <c:v>-117.557957</c:v>
                </c:pt>
                <c:pt idx="134">
                  <c:v>103.064553</c:v>
                </c:pt>
                <c:pt idx="135">
                  <c:v>234.51499200000001</c:v>
                </c:pt>
                <c:pt idx="136">
                  <c:v>-1.4710030000000001</c:v>
                </c:pt>
                <c:pt idx="137">
                  <c:v>-131.937546</c:v>
                </c:pt>
                <c:pt idx="138">
                  <c:v>301.83334400000001</c:v>
                </c:pt>
                <c:pt idx="139">
                  <c:v>-4.409052</c:v>
                </c:pt>
                <c:pt idx="140">
                  <c:v>368.73540800000001</c:v>
                </c:pt>
                <c:pt idx="141">
                  <c:v>305.90874600000001</c:v>
                </c:pt>
                <c:pt idx="142">
                  <c:v>-165.709283</c:v>
                </c:pt>
                <c:pt idx="143">
                  <c:v>-79.480036999999996</c:v>
                </c:pt>
                <c:pt idx="144">
                  <c:v>64.626874999999998</c:v>
                </c:pt>
                <c:pt idx="145">
                  <c:v>89.675507999999994</c:v>
                </c:pt>
                <c:pt idx="146">
                  <c:v>45.799039999999998</c:v>
                </c:pt>
                <c:pt idx="147">
                  <c:v>69.717273000000006</c:v>
                </c:pt>
                <c:pt idx="148">
                  <c:v>-28.819459999999999</c:v>
                </c:pt>
                <c:pt idx="149">
                  <c:v>-496.114823</c:v>
                </c:pt>
                <c:pt idx="150">
                  <c:v>215.90447700000001</c:v>
                </c:pt>
                <c:pt idx="151">
                  <c:v>-34.802832000000002</c:v>
                </c:pt>
                <c:pt idx="152">
                  <c:v>-201.5138</c:v>
                </c:pt>
                <c:pt idx="153">
                  <c:v>191.27415400000001</c:v>
                </c:pt>
                <c:pt idx="154">
                  <c:v>-75.758279000000002</c:v>
                </c:pt>
                <c:pt idx="155">
                  <c:v>-469.065517</c:v>
                </c:pt>
                <c:pt idx="156">
                  <c:v>223.37678199999999</c:v>
                </c:pt>
                <c:pt idx="157">
                  <c:v>131.617152</c:v>
                </c:pt>
                <c:pt idx="158">
                  <c:v>354.23668400000003</c:v>
                </c:pt>
                <c:pt idx="159">
                  <c:v>-1676.393133</c:v>
                </c:pt>
                <c:pt idx="160">
                  <c:v>-1310.408058</c:v>
                </c:pt>
                <c:pt idx="161">
                  <c:v>301.36463600000002</c:v>
                </c:pt>
                <c:pt idx="162">
                  <c:v>1810.9701210000001</c:v>
                </c:pt>
                <c:pt idx="163">
                  <c:v>1129.7270229999999</c:v>
                </c:pt>
                <c:pt idx="164">
                  <c:v>1236.9084069999999</c:v>
                </c:pt>
                <c:pt idx="165">
                  <c:v>1973.5956169999999</c:v>
                </c:pt>
                <c:pt idx="166">
                  <c:v>885.56734800000004</c:v>
                </c:pt>
                <c:pt idx="167">
                  <c:v>986.72718899999995</c:v>
                </c:pt>
                <c:pt idx="168">
                  <c:v>1460.8383899999999</c:v>
                </c:pt>
                <c:pt idx="169">
                  <c:v>1104.247466</c:v>
                </c:pt>
                <c:pt idx="170">
                  <c:v>563.90377799999999</c:v>
                </c:pt>
                <c:pt idx="171">
                  <c:v>2266.349541</c:v>
                </c:pt>
                <c:pt idx="172">
                  <c:v>991.17556400000001</c:v>
                </c:pt>
                <c:pt idx="173">
                  <c:v>969.88426800000002</c:v>
                </c:pt>
                <c:pt idx="174">
                  <c:v>394.53847300000001</c:v>
                </c:pt>
                <c:pt idx="175">
                  <c:v>1229.709615</c:v>
                </c:pt>
                <c:pt idx="176">
                  <c:v>813.82499900000005</c:v>
                </c:pt>
                <c:pt idx="177">
                  <c:v>697.69658600000002</c:v>
                </c:pt>
                <c:pt idx="178">
                  <c:v>812.065065</c:v>
                </c:pt>
                <c:pt idx="179">
                  <c:v>599.53830100000005</c:v>
                </c:pt>
                <c:pt idx="180">
                  <c:v>-57.181001999999999</c:v>
                </c:pt>
                <c:pt idx="181">
                  <c:v>636.59384499999999</c:v>
                </c:pt>
                <c:pt idx="182">
                  <c:v>889.91186400000004</c:v>
                </c:pt>
                <c:pt idx="183">
                  <c:v>637.91810299999997</c:v>
                </c:pt>
                <c:pt idx="184">
                  <c:v>531.69511899999998</c:v>
                </c:pt>
                <c:pt idx="185">
                  <c:v>658.81249100000002</c:v>
                </c:pt>
                <c:pt idx="186">
                  <c:v>954.82720500000005</c:v>
                </c:pt>
                <c:pt idx="187">
                  <c:v>857.93119200000001</c:v>
                </c:pt>
                <c:pt idx="188">
                  <c:v>1239.4996389999999</c:v>
                </c:pt>
                <c:pt idx="189">
                  <c:v>421.72420499999998</c:v>
                </c:pt>
                <c:pt idx="190">
                  <c:v>686.26522199999999</c:v>
                </c:pt>
                <c:pt idx="191">
                  <c:v>1143.1531500000001</c:v>
                </c:pt>
                <c:pt idx="192">
                  <c:v>887.14864799999998</c:v>
                </c:pt>
                <c:pt idx="193">
                  <c:v>969.27391599999999</c:v>
                </c:pt>
                <c:pt idx="194">
                  <c:v>347.24737399999998</c:v>
                </c:pt>
                <c:pt idx="195">
                  <c:v>369.69927000000001</c:v>
                </c:pt>
                <c:pt idx="196">
                  <c:v>157.13858500000001</c:v>
                </c:pt>
                <c:pt idx="197">
                  <c:v>348.34259100000003</c:v>
                </c:pt>
                <c:pt idx="198">
                  <c:v>-340.13507399999997</c:v>
                </c:pt>
                <c:pt idx="199">
                  <c:v>572.03042100000005</c:v>
                </c:pt>
                <c:pt idx="200">
                  <c:v>1039.564564</c:v>
                </c:pt>
                <c:pt idx="201">
                  <c:v>-203.20195200000001</c:v>
                </c:pt>
                <c:pt idx="202">
                  <c:v>373.86711100000002</c:v>
                </c:pt>
                <c:pt idx="203">
                  <c:v>723.44433600000002</c:v>
                </c:pt>
                <c:pt idx="204">
                  <c:v>332.516482</c:v>
                </c:pt>
                <c:pt idx="205">
                  <c:v>304.49303700000002</c:v>
                </c:pt>
                <c:pt idx="206">
                  <c:v>505.07929000000001</c:v>
                </c:pt>
                <c:pt idx="207">
                  <c:v>117.814592</c:v>
                </c:pt>
                <c:pt idx="208">
                  <c:v>321.88609500000001</c:v>
                </c:pt>
                <c:pt idx="209">
                  <c:v>-29.333299</c:v>
                </c:pt>
                <c:pt idx="210">
                  <c:v>-184.68439799999999</c:v>
                </c:pt>
                <c:pt idx="211">
                  <c:v>351.880606</c:v>
                </c:pt>
                <c:pt idx="212">
                  <c:v>193.97208699999999</c:v>
                </c:pt>
                <c:pt idx="213">
                  <c:v>582.54720799999996</c:v>
                </c:pt>
                <c:pt idx="214">
                  <c:v>346.11773899999997</c:v>
                </c:pt>
                <c:pt idx="215">
                  <c:v>-101.594329</c:v>
                </c:pt>
                <c:pt idx="216">
                  <c:v>2643.173417</c:v>
                </c:pt>
                <c:pt idx="217">
                  <c:v>3021.9583630000002</c:v>
                </c:pt>
                <c:pt idx="218">
                  <c:v>2612.0944439999998</c:v>
                </c:pt>
                <c:pt idx="219">
                  <c:v>2332.2659589999998</c:v>
                </c:pt>
                <c:pt idx="220">
                  <c:v>2210.5988590000002</c:v>
                </c:pt>
                <c:pt idx="221">
                  <c:v>1863.532183</c:v>
                </c:pt>
                <c:pt idx="222">
                  <c:v>1752.4285749999999</c:v>
                </c:pt>
                <c:pt idx="223">
                  <c:v>2334.7356799999998</c:v>
                </c:pt>
                <c:pt idx="224">
                  <c:v>1666.7409299999999</c:v>
                </c:pt>
                <c:pt idx="225">
                  <c:v>1881.5867740000001</c:v>
                </c:pt>
                <c:pt idx="226">
                  <c:v>1272.825507</c:v>
                </c:pt>
                <c:pt idx="227">
                  <c:v>1437.586415</c:v>
                </c:pt>
                <c:pt idx="228">
                  <c:v>2041.1694150000001</c:v>
                </c:pt>
                <c:pt idx="229">
                  <c:v>1437.3377809999999</c:v>
                </c:pt>
                <c:pt idx="230">
                  <c:v>1555.8545670000001</c:v>
                </c:pt>
                <c:pt idx="231">
                  <c:v>881.71298999999999</c:v>
                </c:pt>
                <c:pt idx="232">
                  <c:v>909.88933199999997</c:v>
                </c:pt>
                <c:pt idx="233">
                  <c:v>1047.844922</c:v>
                </c:pt>
                <c:pt idx="234">
                  <c:v>1174.5574570000001</c:v>
                </c:pt>
                <c:pt idx="235">
                  <c:v>1105.0319999999999</c:v>
                </c:pt>
                <c:pt idx="236">
                  <c:v>1480.73279</c:v>
                </c:pt>
                <c:pt idx="237">
                  <c:v>732.03619100000003</c:v>
                </c:pt>
                <c:pt idx="238">
                  <c:v>1047.1708180000001</c:v>
                </c:pt>
                <c:pt idx="239">
                  <c:v>-355.64202699999998</c:v>
                </c:pt>
                <c:pt idx="240">
                  <c:v>1295.998443</c:v>
                </c:pt>
                <c:pt idx="241">
                  <c:v>861.04004299999997</c:v>
                </c:pt>
                <c:pt idx="242">
                  <c:v>305.50061399999998</c:v>
                </c:pt>
                <c:pt idx="243">
                  <c:v>731.23180000000002</c:v>
                </c:pt>
                <c:pt idx="244">
                  <c:v>845.51059499999997</c:v>
                </c:pt>
                <c:pt idx="245">
                  <c:v>472.39002399999998</c:v>
                </c:pt>
                <c:pt idx="246">
                  <c:v>1150.9259030000001</c:v>
                </c:pt>
                <c:pt idx="247">
                  <c:v>204.85963799999999</c:v>
                </c:pt>
                <c:pt idx="248">
                  <c:v>724.90932599999996</c:v>
                </c:pt>
                <c:pt idx="249">
                  <c:v>371.84496000000001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5C-9C43-8759-807DF63260BB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'300'!$A$409:$A$658</c:f>
              <c:numCache>
                <c:formatCode>General</c:formatCode>
                <c:ptCount val="250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5.8299999999999998E-2</c:v>
                </c:pt>
                <c:pt idx="146">
                  <c:v>5.8699999999999995E-2</c:v>
                </c:pt>
                <c:pt idx="147">
                  <c:v>5.9099999999999993E-2</c:v>
                </c:pt>
                <c:pt idx="148">
                  <c:v>5.9500000000000004E-2</c:v>
                </c:pt>
                <c:pt idx="149">
                  <c:v>5.9900000000000002E-2</c:v>
                </c:pt>
                <c:pt idx="150">
                  <c:v>6.0299999999999999E-2</c:v>
                </c:pt>
                <c:pt idx="151">
                  <c:v>6.0699999999999997E-2</c:v>
                </c:pt>
                <c:pt idx="152">
                  <c:v>6.1099999999999995E-2</c:v>
                </c:pt>
                <c:pt idx="153">
                  <c:v>6.1499999999999999E-2</c:v>
                </c:pt>
                <c:pt idx="154">
                  <c:v>6.1899999999999997E-2</c:v>
                </c:pt>
                <c:pt idx="155">
                  <c:v>6.2300000000000001E-2</c:v>
                </c:pt>
                <c:pt idx="156">
                  <c:v>6.2699999999999992E-2</c:v>
                </c:pt>
                <c:pt idx="157">
                  <c:v>6.3099999999999989E-2</c:v>
                </c:pt>
                <c:pt idx="158">
                  <c:v>6.3500000000000001E-2</c:v>
                </c:pt>
                <c:pt idx="159">
                  <c:v>6.3899999999999998E-2</c:v>
                </c:pt>
                <c:pt idx="160">
                  <c:v>6.4299999999999996E-2</c:v>
                </c:pt>
                <c:pt idx="161">
                  <c:v>6.4700000000000008E-2</c:v>
                </c:pt>
                <c:pt idx="162">
                  <c:v>6.5099999999999991E-2</c:v>
                </c:pt>
                <c:pt idx="163">
                  <c:v>6.5500000000000003E-2</c:v>
                </c:pt>
                <c:pt idx="164">
                  <c:v>6.5899999999999986E-2</c:v>
                </c:pt>
                <c:pt idx="165">
                  <c:v>6.6299999999999998E-2</c:v>
                </c:pt>
                <c:pt idx="166">
                  <c:v>6.6700000000000009E-2</c:v>
                </c:pt>
                <c:pt idx="167">
                  <c:v>6.7099999999999993E-2</c:v>
                </c:pt>
                <c:pt idx="168">
                  <c:v>6.7500000000000004E-2</c:v>
                </c:pt>
                <c:pt idx="169">
                  <c:v>6.7899999999999988E-2</c:v>
                </c:pt>
                <c:pt idx="170">
                  <c:v>6.83E-2</c:v>
                </c:pt>
                <c:pt idx="171">
                  <c:v>6.8700000000000011E-2</c:v>
                </c:pt>
                <c:pt idx="172">
                  <c:v>6.9099999999999995E-2</c:v>
                </c:pt>
                <c:pt idx="173">
                  <c:v>6.9500000000000006E-2</c:v>
                </c:pt>
                <c:pt idx="174">
                  <c:v>6.989999999999999E-2</c:v>
                </c:pt>
                <c:pt idx="175">
                  <c:v>7.0300000000000001E-2</c:v>
                </c:pt>
                <c:pt idx="176">
                  <c:v>7.0699999999999999E-2</c:v>
                </c:pt>
                <c:pt idx="177">
                  <c:v>7.1099999999999997E-2</c:v>
                </c:pt>
                <c:pt idx="178">
                  <c:v>7.1500000000000008E-2</c:v>
                </c:pt>
                <c:pt idx="179">
                  <c:v>7.1899999999999992E-2</c:v>
                </c:pt>
                <c:pt idx="180">
                  <c:v>7.2300000000000003E-2</c:v>
                </c:pt>
                <c:pt idx="181">
                  <c:v>7.2700000000000001E-2</c:v>
                </c:pt>
                <c:pt idx="182">
                  <c:v>7.3099999999999998E-2</c:v>
                </c:pt>
                <c:pt idx="183">
                  <c:v>7.3499999999999996E-2</c:v>
                </c:pt>
                <c:pt idx="184">
                  <c:v>7.3899999999999993E-2</c:v>
                </c:pt>
                <c:pt idx="185">
                  <c:v>7.4300000000000005E-2</c:v>
                </c:pt>
                <c:pt idx="186">
                  <c:v>7.4700000000000003E-2</c:v>
                </c:pt>
                <c:pt idx="187">
                  <c:v>7.51E-2</c:v>
                </c:pt>
                <c:pt idx="188">
                  <c:v>7.5499999999999998E-2</c:v>
                </c:pt>
                <c:pt idx="189">
                  <c:v>7.5899999999999995E-2</c:v>
                </c:pt>
                <c:pt idx="190">
                  <c:v>7.6299999999999993E-2</c:v>
                </c:pt>
                <c:pt idx="191">
                  <c:v>7.6700000000000004E-2</c:v>
                </c:pt>
                <c:pt idx="192">
                  <c:v>7.7100000000000002E-2</c:v>
                </c:pt>
                <c:pt idx="193">
                  <c:v>7.7499999999999999E-2</c:v>
                </c:pt>
                <c:pt idx="194">
                  <c:v>7.7899999999999997E-2</c:v>
                </c:pt>
                <c:pt idx="195">
                  <c:v>7.8299999999999995E-2</c:v>
                </c:pt>
                <c:pt idx="196">
                  <c:v>7.8700000000000006E-2</c:v>
                </c:pt>
                <c:pt idx="197">
                  <c:v>7.909999999999999E-2</c:v>
                </c:pt>
                <c:pt idx="198">
                  <c:v>7.9500000000000001E-2</c:v>
                </c:pt>
                <c:pt idx="199">
                  <c:v>7.9899999999999999E-2</c:v>
                </c:pt>
                <c:pt idx="200">
                  <c:v>8.0299999999999996E-2</c:v>
                </c:pt>
                <c:pt idx="201">
                  <c:v>8.0700000000000008E-2</c:v>
                </c:pt>
                <c:pt idx="202">
                  <c:v>8.1099999999999992E-2</c:v>
                </c:pt>
                <c:pt idx="203">
                  <c:v>8.1500000000000003E-2</c:v>
                </c:pt>
                <c:pt idx="204">
                  <c:v>8.1899999999999987E-2</c:v>
                </c:pt>
                <c:pt idx="205">
                  <c:v>8.2299999999999998E-2</c:v>
                </c:pt>
                <c:pt idx="206">
                  <c:v>8.270000000000001E-2</c:v>
                </c:pt>
                <c:pt idx="207">
                  <c:v>8.3099999999999993E-2</c:v>
                </c:pt>
                <c:pt idx="208">
                  <c:v>8.3500000000000005E-2</c:v>
                </c:pt>
                <c:pt idx="209">
                  <c:v>8.3899999999999988E-2</c:v>
                </c:pt>
                <c:pt idx="210">
                  <c:v>8.43E-2</c:v>
                </c:pt>
                <c:pt idx="211">
                  <c:v>8.4700000000000011E-2</c:v>
                </c:pt>
                <c:pt idx="212">
                  <c:v>8.5099999999999995E-2</c:v>
                </c:pt>
                <c:pt idx="213">
                  <c:v>8.5500000000000007E-2</c:v>
                </c:pt>
                <c:pt idx="214">
                  <c:v>8.589999999999999E-2</c:v>
                </c:pt>
                <c:pt idx="215">
                  <c:v>8.6300000000000002E-2</c:v>
                </c:pt>
                <c:pt idx="216">
                  <c:v>8.6699999999999999E-2</c:v>
                </c:pt>
                <c:pt idx="217">
                  <c:v>8.7099999999999997E-2</c:v>
                </c:pt>
                <c:pt idx="218">
                  <c:v>8.7500000000000008E-2</c:v>
                </c:pt>
                <c:pt idx="219">
                  <c:v>8.7899999999999992E-2</c:v>
                </c:pt>
                <c:pt idx="220">
                  <c:v>8.8300000000000003E-2</c:v>
                </c:pt>
                <c:pt idx="221">
                  <c:v>8.8700000000000001E-2</c:v>
                </c:pt>
                <c:pt idx="222">
                  <c:v>8.9099999999999999E-2</c:v>
                </c:pt>
                <c:pt idx="223">
                  <c:v>8.9499999999999996E-2</c:v>
                </c:pt>
                <c:pt idx="224">
                  <c:v>8.9899999999999994E-2</c:v>
                </c:pt>
                <c:pt idx="225">
                  <c:v>9.0300000000000005E-2</c:v>
                </c:pt>
                <c:pt idx="226">
                  <c:v>9.0700000000000003E-2</c:v>
                </c:pt>
                <c:pt idx="227">
                  <c:v>9.11E-2</c:v>
                </c:pt>
                <c:pt idx="228">
                  <c:v>9.1499999999999998E-2</c:v>
                </c:pt>
                <c:pt idx="229">
                  <c:v>9.1899999999999996E-2</c:v>
                </c:pt>
                <c:pt idx="230">
                  <c:v>9.2299999999999993E-2</c:v>
                </c:pt>
                <c:pt idx="231">
                  <c:v>9.2700000000000005E-2</c:v>
                </c:pt>
                <c:pt idx="232">
                  <c:v>9.3100000000000002E-2</c:v>
                </c:pt>
                <c:pt idx="233">
                  <c:v>9.35E-2</c:v>
                </c:pt>
                <c:pt idx="234">
                  <c:v>9.3899999999999997E-2</c:v>
                </c:pt>
                <c:pt idx="235">
                  <c:v>9.4299999999999995E-2</c:v>
                </c:pt>
                <c:pt idx="236">
                  <c:v>9.4699999999999993E-2</c:v>
                </c:pt>
                <c:pt idx="237">
                  <c:v>9.509999999999999E-2</c:v>
                </c:pt>
                <c:pt idx="238">
                  <c:v>9.5500000000000002E-2</c:v>
                </c:pt>
                <c:pt idx="239">
                  <c:v>9.5899999999999999E-2</c:v>
                </c:pt>
                <c:pt idx="240">
                  <c:v>9.6299999999999997E-2</c:v>
                </c:pt>
                <c:pt idx="241">
                  <c:v>9.6699999999999994E-2</c:v>
                </c:pt>
                <c:pt idx="242">
                  <c:v>9.7099999999999992E-2</c:v>
                </c:pt>
                <c:pt idx="243">
                  <c:v>9.7500000000000003E-2</c:v>
                </c:pt>
                <c:pt idx="244">
                  <c:v>9.7899999999999987E-2</c:v>
                </c:pt>
                <c:pt idx="245">
                  <c:v>9.8299999999999998E-2</c:v>
                </c:pt>
                <c:pt idx="246">
                  <c:v>9.8699999999999996E-2</c:v>
                </c:pt>
                <c:pt idx="247">
                  <c:v>9.9099999999999994E-2</c:v>
                </c:pt>
                <c:pt idx="248">
                  <c:v>9.9500000000000005E-2</c:v>
                </c:pt>
                <c:pt idx="249">
                  <c:v>9.9899999999999989E-2</c:v>
                </c:pt>
              </c:numCache>
            </c:numRef>
          </c:xVal>
          <c:yVal>
            <c:numRef>
              <c:f>'300'!$R$409:$R$658</c:f>
              <c:numCache>
                <c:formatCode>General</c:formatCode>
                <c:ptCount val="250"/>
                <c:pt idx="0">
                  <c:v>102.028567</c:v>
                </c:pt>
                <c:pt idx="1">
                  <c:v>-143.32600199999999</c:v>
                </c:pt>
                <c:pt idx="2">
                  <c:v>-22.17867</c:v>
                </c:pt>
                <c:pt idx="3">
                  <c:v>-372.26839100000001</c:v>
                </c:pt>
                <c:pt idx="4">
                  <c:v>-115.524564</c:v>
                </c:pt>
                <c:pt idx="5">
                  <c:v>-130.04261199999999</c:v>
                </c:pt>
                <c:pt idx="6">
                  <c:v>37.189421000000003</c:v>
                </c:pt>
                <c:pt idx="7">
                  <c:v>-18.779558999999999</c:v>
                </c:pt>
                <c:pt idx="8">
                  <c:v>-112.569491</c:v>
                </c:pt>
                <c:pt idx="9">
                  <c:v>242.509252</c:v>
                </c:pt>
                <c:pt idx="10">
                  <c:v>78.209669000000005</c:v>
                </c:pt>
                <c:pt idx="11">
                  <c:v>-151.60169500000001</c:v>
                </c:pt>
                <c:pt idx="12">
                  <c:v>-42.654409999999999</c:v>
                </c:pt>
                <c:pt idx="13">
                  <c:v>-158.538355</c:v>
                </c:pt>
                <c:pt idx="14">
                  <c:v>-305.65206599999999</c:v>
                </c:pt>
                <c:pt idx="15">
                  <c:v>-18.431189</c:v>
                </c:pt>
                <c:pt idx="16">
                  <c:v>-230.981675</c:v>
                </c:pt>
                <c:pt idx="17">
                  <c:v>184.084025</c:v>
                </c:pt>
                <c:pt idx="18">
                  <c:v>-63.511552999999999</c:v>
                </c:pt>
                <c:pt idx="19">
                  <c:v>19.384892000000001</c:v>
                </c:pt>
                <c:pt idx="20">
                  <c:v>-114.158548</c:v>
                </c:pt>
                <c:pt idx="21">
                  <c:v>142.320561</c:v>
                </c:pt>
                <c:pt idx="22">
                  <c:v>39.738956000000002</c:v>
                </c:pt>
                <c:pt idx="23">
                  <c:v>0.92966800000000005</c:v>
                </c:pt>
                <c:pt idx="24">
                  <c:v>-172.19652600000001</c:v>
                </c:pt>
                <c:pt idx="25">
                  <c:v>-189.720271</c:v>
                </c:pt>
                <c:pt idx="26">
                  <c:v>23.742543000000001</c:v>
                </c:pt>
                <c:pt idx="27">
                  <c:v>-87.491350999999995</c:v>
                </c:pt>
                <c:pt idx="28">
                  <c:v>137.198903</c:v>
                </c:pt>
                <c:pt idx="29">
                  <c:v>231.11336700000001</c:v>
                </c:pt>
                <c:pt idx="30">
                  <c:v>168.57146800000001</c:v>
                </c:pt>
                <c:pt idx="31">
                  <c:v>195.88271599999999</c:v>
                </c:pt>
                <c:pt idx="32">
                  <c:v>-119.264278</c:v>
                </c:pt>
                <c:pt idx="33">
                  <c:v>98.387265999999997</c:v>
                </c:pt>
                <c:pt idx="34">
                  <c:v>189.364397</c:v>
                </c:pt>
                <c:pt idx="35">
                  <c:v>-19.260142999999999</c:v>
                </c:pt>
                <c:pt idx="36">
                  <c:v>55.461635000000001</c:v>
                </c:pt>
                <c:pt idx="37">
                  <c:v>-247.247164</c:v>
                </c:pt>
                <c:pt idx="38">
                  <c:v>99.744884999999996</c:v>
                </c:pt>
                <c:pt idx="39">
                  <c:v>110.727013</c:v>
                </c:pt>
                <c:pt idx="40">
                  <c:v>-20.693998000000001</c:v>
                </c:pt>
                <c:pt idx="41">
                  <c:v>-159.261324</c:v>
                </c:pt>
                <c:pt idx="42">
                  <c:v>2.771077</c:v>
                </c:pt>
                <c:pt idx="43">
                  <c:v>145.756474</c:v>
                </c:pt>
                <c:pt idx="44">
                  <c:v>-71.059461999999996</c:v>
                </c:pt>
                <c:pt idx="45">
                  <c:v>137.894293</c:v>
                </c:pt>
                <c:pt idx="46">
                  <c:v>237.09874400000001</c:v>
                </c:pt>
                <c:pt idx="47">
                  <c:v>344.93056200000001</c:v>
                </c:pt>
                <c:pt idx="48">
                  <c:v>-353.13235100000003</c:v>
                </c:pt>
                <c:pt idx="49">
                  <c:v>-141.30412799999999</c:v>
                </c:pt>
                <c:pt idx="50">
                  <c:v>-188.43095600000001</c:v>
                </c:pt>
                <c:pt idx="51">
                  <c:v>239.64107999999999</c:v>
                </c:pt>
                <c:pt idx="52">
                  <c:v>91.958359000000002</c:v>
                </c:pt>
                <c:pt idx="53">
                  <c:v>40.734133999999997</c:v>
                </c:pt>
                <c:pt idx="54">
                  <c:v>-173.01743099999999</c:v>
                </c:pt>
                <c:pt idx="55">
                  <c:v>-124.05778100000001</c:v>
                </c:pt>
                <c:pt idx="56">
                  <c:v>-311.939277</c:v>
                </c:pt>
                <c:pt idx="57">
                  <c:v>-123.66340700000001</c:v>
                </c:pt>
                <c:pt idx="58">
                  <c:v>36.155312000000002</c:v>
                </c:pt>
                <c:pt idx="59">
                  <c:v>151.405022</c:v>
                </c:pt>
                <c:pt idx="60">
                  <c:v>209.79044400000001</c:v>
                </c:pt>
                <c:pt idx="61">
                  <c:v>77.396196000000003</c:v>
                </c:pt>
                <c:pt idx="62">
                  <c:v>97.758425000000003</c:v>
                </c:pt>
                <c:pt idx="63">
                  <c:v>-72.635720000000006</c:v>
                </c:pt>
                <c:pt idx="64">
                  <c:v>-40.088901</c:v>
                </c:pt>
                <c:pt idx="65">
                  <c:v>-191.11552</c:v>
                </c:pt>
                <c:pt idx="66">
                  <c:v>-157.14847700000001</c:v>
                </c:pt>
                <c:pt idx="67">
                  <c:v>-83.199051999999995</c:v>
                </c:pt>
                <c:pt idx="68">
                  <c:v>-101.90966899999999</c:v>
                </c:pt>
                <c:pt idx="69">
                  <c:v>76.268608</c:v>
                </c:pt>
                <c:pt idx="70">
                  <c:v>42.423779000000003</c:v>
                </c:pt>
                <c:pt idx="71">
                  <c:v>178.716476</c:v>
                </c:pt>
                <c:pt idx="72">
                  <c:v>-220.294738</c:v>
                </c:pt>
                <c:pt idx="73">
                  <c:v>-79.711555000000004</c:v>
                </c:pt>
                <c:pt idx="74">
                  <c:v>-248.22945000000001</c:v>
                </c:pt>
                <c:pt idx="75">
                  <c:v>118.897454</c:v>
                </c:pt>
                <c:pt idx="76">
                  <c:v>71.415891999999999</c:v>
                </c:pt>
                <c:pt idx="77">
                  <c:v>-215.085613</c:v>
                </c:pt>
                <c:pt idx="78">
                  <c:v>54.463264000000002</c:v>
                </c:pt>
                <c:pt idx="79">
                  <c:v>25.917247</c:v>
                </c:pt>
                <c:pt idx="80">
                  <c:v>-148.35381599999999</c:v>
                </c:pt>
                <c:pt idx="81">
                  <c:v>-185.95309399999999</c:v>
                </c:pt>
                <c:pt idx="82">
                  <c:v>-297.92532799999998</c:v>
                </c:pt>
                <c:pt idx="83">
                  <c:v>-185.46928299999999</c:v>
                </c:pt>
                <c:pt idx="84">
                  <c:v>451.97271699999999</c:v>
                </c:pt>
                <c:pt idx="85">
                  <c:v>399.290392</c:v>
                </c:pt>
                <c:pt idx="86">
                  <c:v>-264.89274599999999</c:v>
                </c:pt>
                <c:pt idx="87">
                  <c:v>325.81718699999999</c:v>
                </c:pt>
                <c:pt idx="88">
                  <c:v>-44.481633000000002</c:v>
                </c:pt>
                <c:pt idx="89">
                  <c:v>-261.30780199999998</c:v>
                </c:pt>
                <c:pt idx="90">
                  <c:v>-230.36951999999999</c:v>
                </c:pt>
                <c:pt idx="91">
                  <c:v>-513.71538699999996</c:v>
                </c:pt>
                <c:pt idx="92">
                  <c:v>-89.602219000000005</c:v>
                </c:pt>
                <c:pt idx="93">
                  <c:v>163.605366</c:v>
                </c:pt>
                <c:pt idx="94">
                  <c:v>197.06552600000001</c:v>
                </c:pt>
                <c:pt idx="95">
                  <c:v>-171.79524000000001</c:v>
                </c:pt>
                <c:pt idx="96">
                  <c:v>169.73966899999999</c:v>
                </c:pt>
                <c:pt idx="97">
                  <c:v>273.29607700000003</c:v>
                </c:pt>
                <c:pt idx="98">
                  <c:v>471.29957300000001</c:v>
                </c:pt>
                <c:pt idx="99">
                  <c:v>-108.817491</c:v>
                </c:pt>
                <c:pt idx="100">
                  <c:v>300.21420999999998</c:v>
                </c:pt>
                <c:pt idx="101">
                  <c:v>-393.36764699999998</c:v>
                </c:pt>
                <c:pt idx="102">
                  <c:v>-74.354084</c:v>
                </c:pt>
                <c:pt idx="103">
                  <c:v>-188.102497</c:v>
                </c:pt>
                <c:pt idx="104">
                  <c:v>88.581517000000005</c:v>
                </c:pt>
                <c:pt idx="105">
                  <c:v>-248.823465</c:v>
                </c:pt>
                <c:pt idx="106">
                  <c:v>92.143647999999999</c:v>
                </c:pt>
                <c:pt idx="107">
                  <c:v>-38.065634000000003</c:v>
                </c:pt>
                <c:pt idx="108">
                  <c:v>57.583255999999999</c:v>
                </c:pt>
                <c:pt idx="109">
                  <c:v>221.95970700000001</c:v>
                </c:pt>
                <c:pt idx="110">
                  <c:v>248.44841099999999</c:v>
                </c:pt>
                <c:pt idx="111">
                  <c:v>0.93073799999999995</c:v>
                </c:pt>
                <c:pt idx="112">
                  <c:v>-489.82884000000001</c:v>
                </c:pt>
                <c:pt idx="113">
                  <c:v>-472.92534799999999</c:v>
                </c:pt>
                <c:pt idx="114">
                  <c:v>264.27179799999999</c:v>
                </c:pt>
                <c:pt idx="115">
                  <c:v>-644.13480200000004</c:v>
                </c:pt>
                <c:pt idx="116">
                  <c:v>-296.79628300000002</c:v>
                </c:pt>
                <c:pt idx="117">
                  <c:v>127.77425599999999</c:v>
                </c:pt>
                <c:pt idx="118">
                  <c:v>-593.49754900000005</c:v>
                </c:pt>
                <c:pt idx="119">
                  <c:v>-217.38138900000001</c:v>
                </c:pt>
                <c:pt idx="120">
                  <c:v>227.62327400000001</c:v>
                </c:pt>
                <c:pt idx="121">
                  <c:v>118.471385</c:v>
                </c:pt>
                <c:pt idx="122">
                  <c:v>156.948196</c:v>
                </c:pt>
                <c:pt idx="123">
                  <c:v>-227.62112500000001</c:v>
                </c:pt>
                <c:pt idx="124">
                  <c:v>-92.753103999999993</c:v>
                </c:pt>
                <c:pt idx="125">
                  <c:v>127.472618</c:v>
                </c:pt>
                <c:pt idx="126">
                  <c:v>215.21814800000001</c:v>
                </c:pt>
                <c:pt idx="127">
                  <c:v>368.10464200000001</c:v>
                </c:pt>
                <c:pt idx="128">
                  <c:v>549.15532900000005</c:v>
                </c:pt>
                <c:pt idx="129">
                  <c:v>128.297945</c:v>
                </c:pt>
                <c:pt idx="130">
                  <c:v>204.19455500000001</c:v>
                </c:pt>
                <c:pt idx="131">
                  <c:v>312.21365500000002</c:v>
                </c:pt>
                <c:pt idx="132">
                  <c:v>6.7968419999999998</c:v>
                </c:pt>
                <c:pt idx="133">
                  <c:v>166.46413100000001</c:v>
                </c:pt>
                <c:pt idx="134">
                  <c:v>267.92289199999999</c:v>
                </c:pt>
                <c:pt idx="135">
                  <c:v>-584.28636800000004</c:v>
                </c:pt>
                <c:pt idx="136">
                  <c:v>-228.361197</c:v>
                </c:pt>
                <c:pt idx="137">
                  <c:v>201.76561799999999</c:v>
                </c:pt>
                <c:pt idx="138">
                  <c:v>341.20965899999999</c:v>
                </c:pt>
                <c:pt idx="139">
                  <c:v>12.525833</c:v>
                </c:pt>
                <c:pt idx="140">
                  <c:v>244.21813399999999</c:v>
                </c:pt>
                <c:pt idx="141">
                  <c:v>-242.94324399999999</c:v>
                </c:pt>
                <c:pt idx="142">
                  <c:v>296.49420199999997</c:v>
                </c:pt>
                <c:pt idx="143">
                  <c:v>577.44126100000005</c:v>
                </c:pt>
                <c:pt idx="144">
                  <c:v>100.597354</c:v>
                </c:pt>
                <c:pt idx="145">
                  <c:v>-726.24310700000001</c:v>
                </c:pt>
                <c:pt idx="146">
                  <c:v>304.23154399999999</c:v>
                </c:pt>
                <c:pt idx="147">
                  <c:v>24.777422000000001</c:v>
                </c:pt>
                <c:pt idx="148">
                  <c:v>511.32117199999999</c:v>
                </c:pt>
                <c:pt idx="149">
                  <c:v>-291.627364</c:v>
                </c:pt>
                <c:pt idx="150">
                  <c:v>47.351770999999999</c:v>
                </c:pt>
                <c:pt idx="151">
                  <c:v>-860.57403199999999</c:v>
                </c:pt>
                <c:pt idx="152">
                  <c:v>-106.257779</c:v>
                </c:pt>
                <c:pt idx="153">
                  <c:v>215.90435299999999</c:v>
                </c:pt>
                <c:pt idx="154">
                  <c:v>872.57993399999998</c:v>
                </c:pt>
                <c:pt idx="155">
                  <c:v>905.76467700000001</c:v>
                </c:pt>
                <c:pt idx="156">
                  <c:v>-183.689179</c:v>
                </c:pt>
                <c:pt idx="157">
                  <c:v>507.10524500000002</c:v>
                </c:pt>
                <c:pt idx="158">
                  <c:v>1017.695435</c:v>
                </c:pt>
                <c:pt idx="159">
                  <c:v>-0.36395</c:v>
                </c:pt>
                <c:pt idx="160">
                  <c:v>-1358.263185</c:v>
                </c:pt>
                <c:pt idx="161">
                  <c:v>1312.101257</c:v>
                </c:pt>
                <c:pt idx="162">
                  <c:v>-1064.704045</c:v>
                </c:pt>
                <c:pt idx="163">
                  <c:v>617.41878899999995</c:v>
                </c:pt>
                <c:pt idx="164">
                  <c:v>-393.423135</c:v>
                </c:pt>
                <c:pt idx="165">
                  <c:v>277.10431699999998</c:v>
                </c:pt>
                <c:pt idx="166">
                  <c:v>97.646135000000001</c:v>
                </c:pt>
                <c:pt idx="167">
                  <c:v>154.551097</c:v>
                </c:pt>
                <c:pt idx="168">
                  <c:v>-247.882859</c:v>
                </c:pt>
                <c:pt idx="169">
                  <c:v>416.51813299999998</c:v>
                </c:pt>
                <c:pt idx="170">
                  <c:v>761.25131499999998</c:v>
                </c:pt>
                <c:pt idx="171">
                  <c:v>259.56986799999999</c:v>
                </c:pt>
                <c:pt idx="172">
                  <c:v>494.63568900000001</c:v>
                </c:pt>
                <c:pt idx="173">
                  <c:v>311.77146199999999</c:v>
                </c:pt>
                <c:pt idx="174">
                  <c:v>734.55958399999997</c:v>
                </c:pt>
                <c:pt idx="175">
                  <c:v>125.725819</c:v>
                </c:pt>
                <c:pt idx="176">
                  <c:v>574.20423800000003</c:v>
                </c:pt>
                <c:pt idx="177">
                  <c:v>371.34203100000002</c:v>
                </c:pt>
                <c:pt idx="178">
                  <c:v>146.54277300000001</c:v>
                </c:pt>
                <c:pt idx="179">
                  <c:v>618.27905699999997</c:v>
                </c:pt>
                <c:pt idx="180">
                  <c:v>-337.53874100000002</c:v>
                </c:pt>
                <c:pt idx="181">
                  <c:v>894.24917200000004</c:v>
                </c:pt>
                <c:pt idx="182">
                  <c:v>-0.29933300000000002</c:v>
                </c:pt>
                <c:pt idx="183">
                  <c:v>-104.33706599999999</c:v>
                </c:pt>
                <c:pt idx="184">
                  <c:v>230.90935400000001</c:v>
                </c:pt>
                <c:pt idx="185">
                  <c:v>756.113834</c:v>
                </c:pt>
                <c:pt idx="186">
                  <c:v>729.32198100000005</c:v>
                </c:pt>
                <c:pt idx="187">
                  <c:v>-223.81016099999999</c:v>
                </c:pt>
                <c:pt idx="188">
                  <c:v>-111.695077</c:v>
                </c:pt>
                <c:pt idx="189">
                  <c:v>-469.02409799999998</c:v>
                </c:pt>
                <c:pt idx="190">
                  <c:v>598.32163000000003</c:v>
                </c:pt>
                <c:pt idx="191">
                  <c:v>-486.481696</c:v>
                </c:pt>
                <c:pt idx="192">
                  <c:v>344.04182800000001</c:v>
                </c:pt>
                <c:pt idx="193">
                  <c:v>280.28317299999998</c:v>
                </c:pt>
                <c:pt idx="194">
                  <c:v>-269.54943100000003</c:v>
                </c:pt>
                <c:pt idx="195">
                  <c:v>-247.27613600000001</c:v>
                </c:pt>
                <c:pt idx="196">
                  <c:v>64.184324000000004</c:v>
                </c:pt>
                <c:pt idx="197">
                  <c:v>164.68406999999999</c:v>
                </c:pt>
                <c:pt idx="198">
                  <c:v>345.06723599999998</c:v>
                </c:pt>
                <c:pt idx="199">
                  <c:v>178.48742999999999</c:v>
                </c:pt>
                <c:pt idx="200">
                  <c:v>-83.046710000000004</c:v>
                </c:pt>
                <c:pt idx="201">
                  <c:v>1290.1750790000001</c:v>
                </c:pt>
                <c:pt idx="202">
                  <c:v>486.34932500000002</c:v>
                </c:pt>
                <c:pt idx="203">
                  <c:v>802.53796299999999</c:v>
                </c:pt>
                <c:pt idx="204">
                  <c:v>-12.092779999999999</c:v>
                </c:pt>
                <c:pt idx="205">
                  <c:v>328.11674099999999</c:v>
                </c:pt>
                <c:pt idx="206">
                  <c:v>63.520125999999998</c:v>
                </c:pt>
                <c:pt idx="207">
                  <c:v>648.37466099999995</c:v>
                </c:pt>
                <c:pt idx="208">
                  <c:v>-227.649395</c:v>
                </c:pt>
                <c:pt idx="209">
                  <c:v>-370.26199700000001</c:v>
                </c:pt>
                <c:pt idx="210">
                  <c:v>-248.01943800000001</c:v>
                </c:pt>
                <c:pt idx="211">
                  <c:v>657.86752899999999</c:v>
                </c:pt>
                <c:pt idx="212">
                  <c:v>496.41913099999999</c:v>
                </c:pt>
                <c:pt idx="213">
                  <c:v>-97.238771999999997</c:v>
                </c:pt>
                <c:pt idx="214">
                  <c:v>92.969841000000002</c:v>
                </c:pt>
                <c:pt idx="215">
                  <c:v>139.99857600000001</c:v>
                </c:pt>
                <c:pt idx="216">
                  <c:v>-513.65557899999999</c:v>
                </c:pt>
                <c:pt idx="217">
                  <c:v>-688.23073499999998</c:v>
                </c:pt>
                <c:pt idx="218">
                  <c:v>-357.08377200000001</c:v>
                </c:pt>
                <c:pt idx="219">
                  <c:v>-405.17999900000001</c:v>
                </c:pt>
                <c:pt idx="220">
                  <c:v>-856.04496099999994</c:v>
                </c:pt>
                <c:pt idx="221">
                  <c:v>194.301975</c:v>
                </c:pt>
                <c:pt idx="222">
                  <c:v>123.17099</c:v>
                </c:pt>
                <c:pt idx="223">
                  <c:v>-377.47965599999998</c:v>
                </c:pt>
                <c:pt idx="224">
                  <c:v>-383.67572799999999</c:v>
                </c:pt>
                <c:pt idx="225">
                  <c:v>-413.74844899999999</c:v>
                </c:pt>
                <c:pt idx="226">
                  <c:v>-940.36477100000002</c:v>
                </c:pt>
                <c:pt idx="227">
                  <c:v>-10.263090999999999</c:v>
                </c:pt>
                <c:pt idx="228">
                  <c:v>-64.552356000000003</c:v>
                </c:pt>
                <c:pt idx="229">
                  <c:v>-77.248090000000005</c:v>
                </c:pt>
                <c:pt idx="230">
                  <c:v>-675.91935000000001</c:v>
                </c:pt>
                <c:pt idx="231">
                  <c:v>-940.39976999999999</c:v>
                </c:pt>
                <c:pt idx="232">
                  <c:v>-643.09618</c:v>
                </c:pt>
                <c:pt idx="233">
                  <c:v>261.55141700000001</c:v>
                </c:pt>
                <c:pt idx="234">
                  <c:v>70.275153000000003</c:v>
                </c:pt>
                <c:pt idx="235">
                  <c:v>850.52889300000004</c:v>
                </c:pt>
                <c:pt idx="236">
                  <c:v>-435.63700899999998</c:v>
                </c:pt>
                <c:pt idx="237">
                  <c:v>100.276567</c:v>
                </c:pt>
                <c:pt idx="238">
                  <c:v>141.23068599999999</c:v>
                </c:pt>
                <c:pt idx="239">
                  <c:v>176.48274499999999</c:v>
                </c:pt>
                <c:pt idx="240">
                  <c:v>-88.216728000000003</c:v>
                </c:pt>
                <c:pt idx="241">
                  <c:v>-269.59124500000001</c:v>
                </c:pt>
                <c:pt idx="242">
                  <c:v>-542.81759699999998</c:v>
                </c:pt>
                <c:pt idx="243">
                  <c:v>67.392026999999999</c:v>
                </c:pt>
                <c:pt idx="244">
                  <c:v>619.57231100000001</c:v>
                </c:pt>
                <c:pt idx="245">
                  <c:v>188.33991700000001</c:v>
                </c:pt>
                <c:pt idx="246">
                  <c:v>1321.6707530000001</c:v>
                </c:pt>
                <c:pt idx="247">
                  <c:v>253.09904800000001</c:v>
                </c:pt>
                <c:pt idx="248">
                  <c:v>441.36475300000001</c:v>
                </c:pt>
                <c:pt idx="249">
                  <c:v>-178.76050699999999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5C-9C43-8759-807DF63260BB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'300'!$A$409:$A$658</c:f>
              <c:numCache>
                <c:formatCode>General</c:formatCode>
                <c:ptCount val="250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5.8299999999999998E-2</c:v>
                </c:pt>
                <c:pt idx="146">
                  <c:v>5.8699999999999995E-2</c:v>
                </c:pt>
                <c:pt idx="147">
                  <c:v>5.9099999999999993E-2</c:v>
                </c:pt>
                <c:pt idx="148">
                  <c:v>5.9500000000000004E-2</c:v>
                </c:pt>
                <c:pt idx="149">
                  <c:v>5.9900000000000002E-2</c:v>
                </c:pt>
                <c:pt idx="150">
                  <c:v>6.0299999999999999E-2</c:v>
                </c:pt>
                <c:pt idx="151">
                  <c:v>6.0699999999999997E-2</c:v>
                </c:pt>
                <c:pt idx="152">
                  <c:v>6.1099999999999995E-2</c:v>
                </c:pt>
                <c:pt idx="153">
                  <c:v>6.1499999999999999E-2</c:v>
                </c:pt>
                <c:pt idx="154">
                  <c:v>6.1899999999999997E-2</c:v>
                </c:pt>
                <c:pt idx="155">
                  <c:v>6.2300000000000001E-2</c:v>
                </c:pt>
                <c:pt idx="156">
                  <c:v>6.2699999999999992E-2</c:v>
                </c:pt>
                <c:pt idx="157">
                  <c:v>6.3099999999999989E-2</c:v>
                </c:pt>
                <c:pt idx="158">
                  <c:v>6.3500000000000001E-2</c:v>
                </c:pt>
                <c:pt idx="159">
                  <c:v>6.3899999999999998E-2</c:v>
                </c:pt>
                <c:pt idx="160">
                  <c:v>6.4299999999999996E-2</c:v>
                </c:pt>
                <c:pt idx="161">
                  <c:v>6.4700000000000008E-2</c:v>
                </c:pt>
                <c:pt idx="162">
                  <c:v>6.5099999999999991E-2</c:v>
                </c:pt>
                <c:pt idx="163">
                  <c:v>6.5500000000000003E-2</c:v>
                </c:pt>
                <c:pt idx="164">
                  <c:v>6.5899999999999986E-2</c:v>
                </c:pt>
                <c:pt idx="165">
                  <c:v>6.6299999999999998E-2</c:v>
                </c:pt>
                <c:pt idx="166">
                  <c:v>6.6700000000000009E-2</c:v>
                </c:pt>
                <c:pt idx="167">
                  <c:v>6.7099999999999993E-2</c:v>
                </c:pt>
                <c:pt idx="168">
                  <c:v>6.7500000000000004E-2</c:v>
                </c:pt>
                <c:pt idx="169">
                  <c:v>6.7899999999999988E-2</c:v>
                </c:pt>
                <c:pt idx="170">
                  <c:v>6.83E-2</c:v>
                </c:pt>
                <c:pt idx="171">
                  <c:v>6.8700000000000011E-2</c:v>
                </c:pt>
                <c:pt idx="172">
                  <c:v>6.9099999999999995E-2</c:v>
                </c:pt>
                <c:pt idx="173">
                  <c:v>6.9500000000000006E-2</c:v>
                </c:pt>
                <c:pt idx="174">
                  <c:v>6.989999999999999E-2</c:v>
                </c:pt>
                <c:pt idx="175">
                  <c:v>7.0300000000000001E-2</c:v>
                </c:pt>
                <c:pt idx="176">
                  <c:v>7.0699999999999999E-2</c:v>
                </c:pt>
                <c:pt idx="177">
                  <c:v>7.1099999999999997E-2</c:v>
                </c:pt>
                <c:pt idx="178">
                  <c:v>7.1500000000000008E-2</c:v>
                </c:pt>
                <c:pt idx="179">
                  <c:v>7.1899999999999992E-2</c:v>
                </c:pt>
                <c:pt idx="180">
                  <c:v>7.2300000000000003E-2</c:v>
                </c:pt>
                <c:pt idx="181">
                  <c:v>7.2700000000000001E-2</c:v>
                </c:pt>
                <c:pt idx="182">
                  <c:v>7.3099999999999998E-2</c:v>
                </c:pt>
                <c:pt idx="183">
                  <c:v>7.3499999999999996E-2</c:v>
                </c:pt>
                <c:pt idx="184">
                  <c:v>7.3899999999999993E-2</c:v>
                </c:pt>
                <c:pt idx="185">
                  <c:v>7.4300000000000005E-2</c:v>
                </c:pt>
                <c:pt idx="186">
                  <c:v>7.4700000000000003E-2</c:v>
                </c:pt>
                <c:pt idx="187">
                  <c:v>7.51E-2</c:v>
                </c:pt>
                <c:pt idx="188">
                  <c:v>7.5499999999999998E-2</c:v>
                </c:pt>
                <c:pt idx="189">
                  <c:v>7.5899999999999995E-2</c:v>
                </c:pt>
                <c:pt idx="190">
                  <c:v>7.6299999999999993E-2</c:v>
                </c:pt>
                <c:pt idx="191">
                  <c:v>7.6700000000000004E-2</c:v>
                </c:pt>
                <c:pt idx="192">
                  <c:v>7.7100000000000002E-2</c:v>
                </c:pt>
                <c:pt idx="193">
                  <c:v>7.7499999999999999E-2</c:v>
                </c:pt>
                <c:pt idx="194">
                  <c:v>7.7899999999999997E-2</c:v>
                </c:pt>
                <c:pt idx="195">
                  <c:v>7.8299999999999995E-2</c:v>
                </c:pt>
                <c:pt idx="196">
                  <c:v>7.8700000000000006E-2</c:v>
                </c:pt>
                <c:pt idx="197">
                  <c:v>7.909999999999999E-2</c:v>
                </c:pt>
                <c:pt idx="198">
                  <c:v>7.9500000000000001E-2</c:v>
                </c:pt>
                <c:pt idx="199">
                  <c:v>7.9899999999999999E-2</c:v>
                </c:pt>
                <c:pt idx="200">
                  <c:v>8.0299999999999996E-2</c:v>
                </c:pt>
                <c:pt idx="201">
                  <c:v>8.0700000000000008E-2</c:v>
                </c:pt>
                <c:pt idx="202">
                  <c:v>8.1099999999999992E-2</c:v>
                </c:pt>
                <c:pt idx="203">
                  <c:v>8.1500000000000003E-2</c:v>
                </c:pt>
                <c:pt idx="204">
                  <c:v>8.1899999999999987E-2</c:v>
                </c:pt>
                <c:pt idx="205">
                  <c:v>8.2299999999999998E-2</c:v>
                </c:pt>
                <c:pt idx="206">
                  <c:v>8.270000000000001E-2</c:v>
                </c:pt>
                <c:pt idx="207">
                  <c:v>8.3099999999999993E-2</c:v>
                </c:pt>
                <c:pt idx="208">
                  <c:v>8.3500000000000005E-2</c:v>
                </c:pt>
                <c:pt idx="209">
                  <c:v>8.3899999999999988E-2</c:v>
                </c:pt>
                <c:pt idx="210">
                  <c:v>8.43E-2</c:v>
                </c:pt>
                <c:pt idx="211">
                  <c:v>8.4700000000000011E-2</c:v>
                </c:pt>
                <c:pt idx="212">
                  <c:v>8.5099999999999995E-2</c:v>
                </c:pt>
                <c:pt idx="213">
                  <c:v>8.5500000000000007E-2</c:v>
                </c:pt>
                <c:pt idx="214">
                  <c:v>8.589999999999999E-2</c:v>
                </c:pt>
                <c:pt idx="215">
                  <c:v>8.6300000000000002E-2</c:v>
                </c:pt>
                <c:pt idx="216">
                  <c:v>8.6699999999999999E-2</c:v>
                </c:pt>
                <c:pt idx="217">
                  <c:v>8.7099999999999997E-2</c:v>
                </c:pt>
                <c:pt idx="218">
                  <c:v>8.7500000000000008E-2</c:v>
                </c:pt>
                <c:pt idx="219">
                  <c:v>8.7899999999999992E-2</c:v>
                </c:pt>
                <c:pt idx="220">
                  <c:v>8.8300000000000003E-2</c:v>
                </c:pt>
                <c:pt idx="221">
                  <c:v>8.8700000000000001E-2</c:v>
                </c:pt>
                <c:pt idx="222">
                  <c:v>8.9099999999999999E-2</c:v>
                </c:pt>
                <c:pt idx="223">
                  <c:v>8.9499999999999996E-2</c:v>
                </c:pt>
                <c:pt idx="224">
                  <c:v>8.9899999999999994E-2</c:v>
                </c:pt>
                <c:pt idx="225">
                  <c:v>9.0300000000000005E-2</c:v>
                </c:pt>
                <c:pt idx="226">
                  <c:v>9.0700000000000003E-2</c:v>
                </c:pt>
                <c:pt idx="227">
                  <c:v>9.11E-2</c:v>
                </c:pt>
                <c:pt idx="228">
                  <c:v>9.1499999999999998E-2</c:v>
                </c:pt>
                <c:pt idx="229">
                  <c:v>9.1899999999999996E-2</c:v>
                </c:pt>
                <c:pt idx="230">
                  <c:v>9.2299999999999993E-2</c:v>
                </c:pt>
                <c:pt idx="231">
                  <c:v>9.2700000000000005E-2</c:v>
                </c:pt>
                <c:pt idx="232">
                  <c:v>9.3100000000000002E-2</c:v>
                </c:pt>
                <c:pt idx="233">
                  <c:v>9.35E-2</c:v>
                </c:pt>
                <c:pt idx="234">
                  <c:v>9.3899999999999997E-2</c:v>
                </c:pt>
                <c:pt idx="235">
                  <c:v>9.4299999999999995E-2</c:v>
                </c:pt>
                <c:pt idx="236">
                  <c:v>9.4699999999999993E-2</c:v>
                </c:pt>
                <c:pt idx="237">
                  <c:v>9.509999999999999E-2</c:v>
                </c:pt>
                <c:pt idx="238">
                  <c:v>9.5500000000000002E-2</c:v>
                </c:pt>
                <c:pt idx="239">
                  <c:v>9.5899999999999999E-2</c:v>
                </c:pt>
                <c:pt idx="240">
                  <c:v>9.6299999999999997E-2</c:v>
                </c:pt>
                <c:pt idx="241">
                  <c:v>9.6699999999999994E-2</c:v>
                </c:pt>
                <c:pt idx="242">
                  <c:v>9.7099999999999992E-2</c:v>
                </c:pt>
                <c:pt idx="243">
                  <c:v>9.7500000000000003E-2</c:v>
                </c:pt>
                <c:pt idx="244">
                  <c:v>9.7899999999999987E-2</c:v>
                </c:pt>
                <c:pt idx="245">
                  <c:v>9.8299999999999998E-2</c:v>
                </c:pt>
                <c:pt idx="246">
                  <c:v>9.8699999999999996E-2</c:v>
                </c:pt>
                <c:pt idx="247">
                  <c:v>9.9099999999999994E-2</c:v>
                </c:pt>
                <c:pt idx="248">
                  <c:v>9.9500000000000005E-2</c:v>
                </c:pt>
                <c:pt idx="249">
                  <c:v>9.9899999999999989E-2</c:v>
                </c:pt>
              </c:numCache>
            </c:numRef>
          </c:xVal>
          <c:yVal>
            <c:numRef>
              <c:f>'300'!$S$409:$S$658</c:f>
              <c:numCache>
                <c:formatCode>General</c:formatCode>
                <c:ptCount val="250"/>
                <c:pt idx="0">
                  <c:v>-187.14954299999999</c:v>
                </c:pt>
                <c:pt idx="1">
                  <c:v>269.12695000000002</c:v>
                </c:pt>
                <c:pt idx="2">
                  <c:v>63.983741999999999</c:v>
                </c:pt>
                <c:pt idx="3">
                  <c:v>-146.525012</c:v>
                </c:pt>
                <c:pt idx="4">
                  <c:v>74.050473999999994</c:v>
                </c:pt>
                <c:pt idx="5">
                  <c:v>487.207944</c:v>
                </c:pt>
                <c:pt idx="6">
                  <c:v>-431.12518699999998</c:v>
                </c:pt>
                <c:pt idx="7">
                  <c:v>49.705440000000003</c:v>
                </c:pt>
                <c:pt idx="8">
                  <c:v>-376.37143400000002</c:v>
                </c:pt>
                <c:pt idx="9">
                  <c:v>-6.9168469999999997</c:v>
                </c:pt>
                <c:pt idx="10">
                  <c:v>270.36228499999999</c:v>
                </c:pt>
                <c:pt idx="11">
                  <c:v>-426.22931799999998</c:v>
                </c:pt>
                <c:pt idx="12">
                  <c:v>77.622219999999999</c:v>
                </c:pt>
                <c:pt idx="13">
                  <c:v>-65.484506999999994</c:v>
                </c:pt>
                <c:pt idx="14">
                  <c:v>234.08403300000001</c:v>
                </c:pt>
                <c:pt idx="15">
                  <c:v>-426.54149899999999</c:v>
                </c:pt>
                <c:pt idx="16">
                  <c:v>261.801153</c:v>
                </c:pt>
                <c:pt idx="17">
                  <c:v>-154.73509300000001</c:v>
                </c:pt>
                <c:pt idx="18">
                  <c:v>43.636035999999997</c:v>
                </c:pt>
                <c:pt idx="19">
                  <c:v>434.93807600000002</c:v>
                </c:pt>
                <c:pt idx="20">
                  <c:v>-0.42002099999999998</c:v>
                </c:pt>
                <c:pt idx="21">
                  <c:v>-148.49180699999999</c:v>
                </c:pt>
                <c:pt idx="22">
                  <c:v>184.389781</c:v>
                </c:pt>
                <c:pt idx="23">
                  <c:v>-6.1974629999999999</c:v>
                </c:pt>
                <c:pt idx="24">
                  <c:v>-108.410735</c:v>
                </c:pt>
                <c:pt idx="25">
                  <c:v>261.93766599999998</c:v>
                </c:pt>
                <c:pt idx="26">
                  <c:v>-214.62145200000001</c:v>
                </c:pt>
                <c:pt idx="27">
                  <c:v>-168.57261</c:v>
                </c:pt>
                <c:pt idx="28">
                  <c:v>272.06846400000001</c:v>
                </c:pt>
                <c:pt idx="29">
                  <c:v>-79.943257000000003</c:v>
                </c:pt>
                <c:pt idx="30">
                  <c:v>-187.45329000000001</c:v>
                </c:pt>
                <c:pt idx="31">
                  <c:v>-211.95771999999999</c:v>
                </c:pt>
                <c:pt idx="32">
                  <c:v>-198.85166000000001</c:v>
                </c:pt>
                <c:pt idx="33">
                  <c:v>-38.773465999999999</c:v>
                </c:pt>
                <c:pt idx="34">
                  <c:v>46.280900000000003</c:v>
                </c:pt>
                <c:pt idx="35">
                  <c:v>153.398403</c:v>
                </c:pt>
                <c:pt idx="36">
                  <c:v>-156.73070300000001</c:v>
                </c:pt>
                <c:pt idx="37">
                  <c:v>284.28847500000001</c:v>
                </c:pt>
                <c:pt idx="38">
                  <c:v>106.42679699999999</c:v>
                </c:pt>
                <c:pt idx="39">
                  <c:v>589.896837</c:v>
                </c:pt>
                <c:pt idx="40">
                  <c:v>-63.532339</c:v>
                </c:pt>
                <c:pt idx="41">
                  <c:v>-233.80428900000001</c:v>
                </c:pt>
                <c:pt idx="42">
                  <c:v>163.82887199999999</c:v>
                </c:pt>
                <c:pt idx="43">
                  <c:v>310.51173199999999</c:v>
                </c:pt>
                <c:pt idx="44">
                  <c:v>321.20689599999997</c:v>
                </c:pt>
                <c:pt idx="45">
                  <c:v>-87.366568000000001</c:v>
                </c:pt>
                <c:pt idx="46">
                  <c:v>231.27368100000001</c:v>
                </c:pt>
                <c:pt idx="47">
                  <c:v>7.1634900000000004</c:v>
                </c:pt>
                <c:pt idx="48">
                  <c:v>97.907245000000003</c:v>
                </c:pt>
                <c:pt idx="49">
                  <c:v>394.04271299999999</c:v>
                </c:pt>
                <c:pt idx="50">
                  <c:v>81.170137999999994</c:v>
                </c:pt>
                <c:pt idx="51">
                  <c:v>310.20865300000003</c:v>
                </c:pt>
                <c:pt idx="52">
                  <c:v>-242.50823199999999</c:v>
                </c:pt>
                <c:pt idx="53">
                  <c:v>-512.50522100000001</c:v>
                </c:pt>
                <c:pt idx="54">
                  <c:v>-81.693211000000005</c:v>
                </c:pt>
                <c:pt idx="55">
                  <c:v>444.68009999999998</c:v>
                </c:pt>
                <c:pt idx="56">
                  <c:v>399.82508999999999</c:v>
                </c:pt>
                <c:pt idx="57">
                  <c:v>190.29974000000001</c:v>
                </c:pt>
                <c:pt idx="58">
                  <c:v>256.78533900000002</c:v>
                </c:pt>
                <c:pt idx="59">
                  <c:v>247.74747300000001</c:v>
                </c:pt>
                <c:pt idx="60">
                  <c:v>-189.11658</c:v>
                </c:pt>
                <c:pt idx="61">
                  <c:v>467.586996</c:v>
                </c:pt>
                <c:pt idx="62">
                  <c:v>444.62933099999998</c:v>
                </c:pt>
                <c:pt idx="63">
                  <c:v>172.96590800000001</c:v>
                </c:pt>
                <c:pt idx="64">
                  <c:v>-109.454399</c:v>
                </c:pt>
                <c:pt idx="65">
                  <c:v>166.268733</c:v>
                </c:pt>
                <c:pt idx="66">
                  <c:v>-109.145741</c:v>
                </c:pt>
                <c:pt idx="67">
                  <c:v>-204.38021699999999</c:v>
                </c:pt>
                <c:pt idx="68">
                  <c:v>-197.25559100000001</c:v>
                </c:pt>
                <c:pt idx="69">
                  <c:v>-63.242516000000002</c:v>
                </c:pt>
                <c:pt idx="70">
                  <c:v>-228.80483000000001</c:v>
                </c:pt>
                <c:pt idx="71">
                  <c:v>-256.70681200000001</c:v>
                </c:pt>
                <c:pt idx="72">
                  <c:v>-101.002388</c:v>
                </c:pt>
                <c:pt idx="73">
                  <c:v>-109.91005199999999</c:v>
                </c:pt>
                <c:pt idx="74">
                  <c:v>-19.536572</c:v>
                </c:pt>
                <c:pt idx="75">
                  <c:v>362.07969700000001</c:v>
                </c:pt>
                <c:pt idx="76">
                  <c:v>-372.79686800000002</c:v>
                </c:pt>
                <c:pt idx="77">
                  <c:v>72.134073000000001</c:v>
                </c:pt>
                <c:pt idx="78">
                  <c:v>59.350068</c:v>
                </c:pt>
                <c:pt idx="79">
                  <c:v>-36.909570000000002</c:v>
                </c:pt>
                <c:pt idx="80">
                  <c:v>41.801685999999997</c:v>
                </c:pt>
                <c:pt idx="81">
                  <c:v>2.675643</c:v>
                </c:pt>
                <c:pt idx="82">
                  <c:v>-251.88236800000001</c:v>
                </c:pt>
                <c:pt idx="83">
                  <c:v>457.05920099999997</c:v>
                </c:pt>
                <c:pt idx="84">
                  <c:v>301.79499499999997</c:v>
                </c:pt>
                <c:pt idx="85">
                  <c:v>192.13506599999999</c:v>
                </c:pt>
                <c:pt idx="86">
                  <c:v>64.807658000000004</c:v>
                </c:pt>
                <c:pt idx="87">
                  <c:v>425.89751699999999</c:v>
                </c:pt>
                <c:pt idx="88">
                  <c:v>124.372657</c:v>
                </c:pt>
                <c:pt idx="89">
                  <c:v>3.6253860000000002</c:v>
                </c:pt>
                <c:pt idx="90">
                  <c:v>289.75818400000003</c:v>
                </c:pt>
                <c:pt idx="91">
                  <c:v>208.60628299999999</c:v>
                </c:pt>
                <c:pt idx="92">
                  <c:v>625.08589800000004</c:v>
                </c:pt>
                <c:pt idx="93">
                  <c:v>-130.54441800000001</c:v>
                </c:pt>
                <c:pt idx="94">
                  <c:v>-545.39332100000001</c:v>
                </c:pt>
                <c:pt idx="95">
                  <c:v>-80.593435999999997</c:v>
                </c:pt>
                <c:pt idx="96">
                  <c:v>-315.56164799999999</c:v>
                </c:pt>
                <c:pt idx="97">
                  <c:v>167.58821800000001</c:v>
                </c:pt>
                <c:pt idx="98">
                  <c:v>-175.112009</c:v>
                </c:pt>
                <c:pt idx="99">
                  <c:v>468.326752</c:v>
                </c:pt>
                <c:pt idx="100">
                  <c:v>365.61785099999997</c:v>
                </c:pt>
                <c:pt idx="101">
                  <c:v>-159.368078</c:v>
                </c:pt>
                <c:pt idx="102">
                  <c:v>-271.25577399999997</c:v>
                </c:pt>
                <c:pt idx="103">
                  <c:v>-119.38184200000001</c:v>
                </c:pt>
                <c:pt idx="104">
                  <c:v>177.64953700000001</c:v>
                </c:pt>
                <c:pt idx="105">
                  <c:v>188.39914300000001</c:v>
                </c:pt>
                <c:pt idx="106">
                  <c:v>186.90470400000001</c:v>
                </c:pt>
                <c:pt idx="107">
                  <c:v>321.94677999999999</c:v>
                </c:pt>
                <c:pt idx="108">
                  <c:v>-2.5984069999999999</c:v>
                </c:pt>
                <c:pt idx="109">
                  <c:v>180.82056900000001</c:v>
                </c:pt>
                <c:pt idx="110">
                  <c:v>134.18759800000001</c:v>
                </c:pt>
                <c:pt idx="111">
                  <c:v>156.82243800000001</c:v>
                </c:pt>
                <c:pt idx="112">
                  <c:v>-83.438276000000002</c:v>
                </c:pt>
                <c:pt idx="113">
                  <c:v>85.234482999999997</c:v>
                </c:pt>
                <c:pt idx="114">
                  <c:v>110.38984499999999</c:v>
                </c:pt>
                <c:pt idx="115">
                  <c:v>-121.106516</c:v>
                </c:pt>
                <c:pt idx="116">
                  <c:v>354.023032</c:v>
                </c:pt>
                <c:pt idx="117">
                  <c:v>-241.00823</c:v>
                </c:pt>
                <c:pt idx="118">
                  <c:v>-164.83899199999999</c:v>
                </c:pt>
                <c:pt idx="119">
                  <c:v>-74.991401999999994</c:v>
                </c:pt>
                <c:pt idx="120">
                  <c:v>61.567959999999999</c:v>
                </c:pt>
                <c:pt idx="121">
                  <c:v>147.81455700000001</c:v>
                </c:pt>
                <c:pt idx="122">
                  <c:v>-8.8603000000000005</c:v>
                </c:pt>
                <c:pt idx="123">
                  <c:v>-392.03091599999999</c:v>
                </c:pt>
                <c:pt idx="124">
                  <c:v>-241.16716199999999</c:v>
                </c:pt>
                <c:pt idx="125">
                  <c:v>4.0507289999999996</c:v>
                </c:pt>
                <c:pt idx="126">
                  <c:v>-83.708532000000005</c:v>
                </c:pt>
                <c:pt idx="127">
                  <c:v>264.89849099999998</c:v>
                </c:pt>
                <c:pt idx="128">
                  <c:v>-19.614207</c:v>
                </c:pt>
                <c:pt idx="129">
                  <c:v>69.606581000000006</c:v>
                </c:pt>
                <c:pt idx="130">
                  <c:v>135.713773</c:v>
                </c:pt>
                <c:pt idx="131">
                  <c:v>197.80100100000001</c:v>
                </c:pt>
                <c:pt idx="132">
                  <c:v>375.73573699999997</c:v>
                </c:pt>
                <c:pt idx="133">
                  <c:v>-281.91537599999998</c:v>
                </c:pt>
                <c:pt idx="134">
                  <c:v>-87.843305000000001</c:v>
                </c:pt>
                <c:pt idx="135">
                  <c:v>-287.27379000000002</c:v>
                </c:pt>
                <c:pt idx="136">
                  <c:v>510.84478999999999</c:v>
                </c:pt>
                <c:pt idx="137">
                  <c:v>-125.91800600000001</c:v>
                </c:pt>
                <c:pt idx="138">
                  <c:v>-454.37772200000001</c:v>
                </c:pt>
                <c:pt idx="139">
                  <c:v>-150.36679100000001</c:v>
                </c:pt>
                <c:pt idx="140">
                  <c:v>355.89664800000003</c:v>
                </c:pt>
                <c:pt idx="141">
                  <c:v>-241.02858000000001</c:v>
                </c:pt>
                <c:pt idx="142">
                  <c:v>-321.06355500000001</c:v>
                </c:pt>
                <c:pt idx="143">
                  <c:v>-668.82289300000002</c:v>
                </c:pt>
                <c:pt idx="144">
                  <c:v>691.67936599999996</c:v>
                </c:pt>
                <c:pt idx="145">
                  <c:v>-156.85642200000001</c:v>
                </c:pt>
                <c:pt idx="146">
                  <c:v>445.46136899999999</c:v>
                </c:pt>
                <c:pt idx="147">
                  <c:v>30.805319999999998</c:v>
                </c:pt>
                <c:pt idx="148">
                  <c:v>121.90117100000001</c:v>
                </c:pt>
                <c:pt idx="149">
                  <c:v>12.62049</c:v>
                </c:pt>
                <c:pt idx="150">
                  <c:v>-81.360277999999994</c:v>
                </c:pt>
                <c:pt idx="151">
                  <c:v>-129.92157800000001</c:v>
                </c:pt>
                <c:pt idx="152">
                  <c:v>-81.250837000000004</c:v>
                </c:pt>
                <c:pt idx="153">
                  <c:v>197.00670600000001</c:v>
                </c:pt>
                <c:pt idx="154">
                  <c:v>-319.96414199999998</c:v>
                </c:pt>
                <c:pt idx="155">
                  <c:v>265.842918</c:v>
                </c:pt>
                <c:pt idx="156">
                  <c:v>871.28265699999997</c:v>
                </c:pt>
                <c:pt idx="157">
                  <c:v>681.75581399999999</c:v>
                </c:pt>
                <c:pt idx="158">
                  <c:v>335.57378799999998</c:v>
                </c:pt>
                <c:pt idx="159">
                  <c:v>-2352.5682459999998</c:v>
                </c:pt>
                <c:pt idx="160">
                  <c:v>-2535.0997130000001</c:v>
                </c:pt>
                <c:pt idx="161">
                  <c:v>-2297.6179529999999</c:v>
                </c:pt>
                <c:pt idx="162">
                  <c:v>-415.35337299999998</c:v>
                </c:pt>
                <c:pt idx="163">
                  <c:v>-2228.6435700000002</c:v>
                </c:pt>
                <c:pt idx="164">
                  <c:v>-1370.44568</c:v>
                </c:pt>
                <c:pt idx="165">
                  <c:v>-1789.3536140000001</c:v>
                </c:pt>
                <c:pt idx="166">
                  <c:v>-1679.6528860000001</c:v>
                </c:pt>
                <c:pt idx="167">
                  <c:v>-1176.35394</c:v>
                </c:pt>
                <c:pt idx="168">
                  <c:v>-1567.7092990000001</c:v>
                </c:pt>
                <c:pt idx="169">
                  <c:v>-2547.4516210000002</c:v>
                </c:pt>
                <c:pt idx="170">
                  <c:v>-2474.6469870000001</c:v>
                </c:pt>
                <c:pt idx="171">
                  <c:v>-2744.7259800000002</c:v>
                </c:pt>
                <c:pt idx="172">
                  <c:v>-2723.4040369999998</c:v>
                </c:pt>
                <c:pt idx="173">
                  <c:v>-2315.5105819999999</c:v>
                </c:pt>
                <c:pt idx="174">
                  <c:v>-1943.712859</c:v>
                </c:pt>
                <c:pt idx="175">
                  <c:v>-983.96938599999999</c:v>
                </c:pt>
                <c:pt idx="176">
                  <c:v>-2650.5531550000001</c:v>
                </c:pt>
                <c:pt idx="177">
                  <c:v>-927.27871800000003</c:v>
                </c:pt>
                <c:pt idx="178">
                  <c:v>-1551.131594</c:v>
                </c:pt>
                <c:pt idx="179">
                  <c:v>-2269.6298449999999</c:v>
                </c:pt>
                <c:pt idx="180">
                  <c:v>-988.70564100000001</c:v>
                </c:pt>
                <c:pt idx="181">
                  <c:v>-1412.249014</c:v>
                </c:pt>
                <c:pt idx="182">
                  <c:v>-2062.1655289999999</c:v>
                </c:pt>
                <c:pt idx="183">
                  <c:v>-1305.1984660000001</c:v>
                </c:pt>
                <c:pt idx="184">
                  <c:v>-1873.292207</c:v>
                </c:pt>
                <c:pt idx="185">
                  <c:v>-1753.200036</c:v>
                </c:pt>
                <c:pt idx="186">
                  <c:v>-1701.3842830000001</c:v>
                </c:pt>
                <c:pt idx="187">
                  <c:v>-726.19792500000005</c:v>
                </c:pt>
                <c:pt idx="188">
                  <c:v>-1753.6420290000001</c:v>
                </c:pt>
                <c:pt idx="189">
                  <c:v>-1087.837303</c:v>
                </c:pt>
                <c:pt idx="190">
                  <c:v>-1420.1040109999999</c:v>
                </c:pt>
                <c:pt idx="191">
                  <c:v>-854.23944100000006</c:v>
                </c:pt>
                <c:pt idx="192">
                  <c:v>-1584.4379779999999</c:v>
                </c:pt>
                <c:pt idx="193">
                  <c:v>-2016.3265469999999</c:v>
                </c:pt>
                <c:pt idx="194">
                  <c:v>-1308.5105880000001</c:v>
                </c:pt>
                <c:pt idx="195">
                  <c:v>-911.45594000000006</c:v>
                </c:pt>
                <c:pt idx="196">
                  <c:v>-981.50452800000005</c:v>
                </c:pt>
                <c:pt idx="197">
                  <c:v>-1544.6227739999999</c:v>
                </c:pt>
                <c:pt idx="198">
                  <c:v>-738.61244699999997</c:v>
                </c:pt>
                <c:pt idx="199">
                  <c:v>-1036.912734</c:v>
                </c:pt>
                <c:pt idx="200">
                  <c:v>-2028.8816409999999</c:v>
                </c:pt>
                <c:pt idx="201">
                  <c:v>-1623.85229</c:v>
                </c:pt>
                <c:pt idx="202">
                  <c:v>-1791.7790219999999</c:v>
                </c:pt>
                <c:pt idx="203">
                  <c:v>-2269.5141800000001</c:v>
                </c:pt>
                <c:pt idx="204">
                  <c:v>-1534.0068699999999</c:v>
                </c:pt>
                <c:pt idx="205">
                  <c:v>-3052.3633580000001</c:v>
                </c:pt>
                <c:pt idx="206">
                  <c:v>-1714.8503860000001</c:v>
                </c:pt>
                <c:pt idx="207">
                  <c:v>-1464.1178170000001</c:v>
                </c:pt>
                <c:pt idx="208">
                  <c:v>-807.69743200000005</c:v>
                </c:pt>
                <c:pt idx="209">
                  <c:v>-221.89390499999999</c:v>
                </c:pt>
                <c:pt idx="210">
                  <c:v>-393.86240900000001</c:v>
                </c:pt>
                <c:pt idx="211">
                  <c:v>-577.56362899999999</c:v>
                </c:pt>
                <c:pt idx="212">
                  <c:v>-343.53494899999998</c:v>
                </c:pt>
                <c:pt idx="213">
                  <c:v>-794.72677799999997</c:v>
                </c:pt>
                <c:pt idx="214">
                  <c:v>261.01198499999998</c:v>
                </c:pt>
                <c:pt idx="215">
                  <c:v>8.7717069999999993</c:v>
                </c:pt>
                <c:pt idx="216">
                  <c:v>3921.048761</c:v>
                </c:pt>
                <c:pt idx="217">
                  <c:v>5695.7136140000002</c:v>
                </c:pt>
                <c:pt idx="218">
                  <c:v>6011.9506719999999</c:v>
                </c:pt>
                <c:pt idx="219">
                  <c:v>5578.4964849999997</c:v>
                </c:pt>
                <c:pt idx="220">
                  <c:v>6201.1466469999996</c:v>
                </c:pt>
                <c:pt idx="221">
                  <c:v>4952.8696259999997</c:v>
                </c:pt>
                <c:pt idx="222">
                  <c:v>6572.9123310000004</c:v>
                </c:pt>
                <c:pt idx="223">
                  <c:v>4287.0728680000002</c:v>
                </c:pt>
                <c:pt idx="224">
                  <c:v>5152.2008139999998</c:v>
                </c:pt>
                <c:pt idx="225">
                  <c:v>3861.612725</c:v>
                </c:pt>
                <c:pt idx="226">
                  <c:v>5881.3848779999998</c:v>
                </c:pt>
                <c:pt idx="227">
                  <c:v>5375.1096360000001</c:v>
                </c:pt>
                <c:pt idx="228">
                  <c:v>5587.7115549999999</c:v>
                </c:pt>
                <c:pt idx="229">
                  <c:v>4342.896487</c:v>
                </c:pt>
                <c:pt idx="230">
                  <c:v>6490.7224699999997</c:v>
                </c:pt>
                <c:pt idx="231">
                  <c:v>6047.2334119999996</c:v>
                </c:pt>
                <c:pt idx="232">
                  <c:v>6414.499793</c:v>
                </c:pt>
                <c:pt idx="233">
                  <c:v>6125.419304</c:v>
                </c:pt>
                <c:pt idx="234">
                  <c:v>6602.0165850000003</c:v>
                </c:pt>
                <c:pt idx="235">
                  <c:v>5391.1914820000002</c:v>
                </c:pt>
                <c:pt idx="236">
                  <c:v>6743.5652380000001</c:v>
                </c:pt>
                <c:pt idx="237">
                  <c:v>5784.5377509999998</c:v>
                </c:pt>
                <c:pt idx="238">
                  <c:v>6892.5411199999999</c:v>
                </c:pt>
                <c:pt idx="239">
                  <c:v>6734.9933600000004</c:v>
                </c:pt>
                <c:pt idx="240">
                  <c:v>5758.1363920000003</c:v>
                </c:pt>
                <c:pt idx="241">
                  <c:v>6447.0381340000004</c:v>
                </c:pt>
                <c:pt idx="242">
                  <c:v>5220.1963159999996</c:v>
                </c:pt>
                <c:pt idx="243">
                  <c:v>5719.796687</c:v>
                </c:pt>
                <c:pt idx="244">
                  <c:v>5665.3811370000003</c:v>
                </c:pt>
                <c:pt idx="245">
                  <c:v>5104.0088299999998</c:v>
                </c:pt>
                <c:pt idx="246">
                  <c:v>5211.6220999999996</c:v>
                </c:pt>
                <c:pt idx="247">
                  <c:v>6482.9512800000002</c:v>
                </c:pt>
                <c:pt idx="248">
                  <c:v>5614.0003919999999</c:v>
                </c:pt>
                <c:pt idx="249">
                  <c:v>5526.3954089999997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C-9C43-8759-807DF6326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963920"/>
        <c:axId val="2009507552"/>
      </c:scatterChart>
      <c:valAx>
        <c:axId val="205596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507552"/>
        <c:crosses val="autoZero"/>
        <c:crossBetween val="midCat"/>
      </c:valAx>
      <c:valAx>
        <c:axId val="2009507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96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X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'300'!$AD$37:$AG$37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'300'!$AD$38:$AG$38</c:f>
              <c:numCache>
                <c:formatCode>0.0</c:formatCode>
                <c:ptCount val="4"/>
                <c:pt idx="0">
                  <c:v>163.68564901824215</c:v>
                </c:pt>
                <c:pt idx="1">
                  <c:v>158.41402184229392</c:v>
                </c:pt>
                <c:pt idx="2">
                  <c:v>141.08702666683209</c:v>
                </c:pt>
                <c:pt idx="3">
                  <c:v>112.41743753424659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60-C847-AE19-4F61D67EDB80}"/>
            </c:ext>
          </c:extLst>
        </c:ser>
        <c:ser>
          <c:idx val="1"/>
          <c:order val="1"/>
          <c:tx>
            <c:v>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'300'!$AD$37:$AG$37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'300'!$AD$39:$AG$39</c:f>
              <c:numCache>
                <c:formatCode>0.0</c:formatCode>
                <c:ptCount val="4"/>
                <c:pt idx="0">
                  <c:v>150.98867833333335</c:v>
                </c:pt>
                <c:pt idx="1">
                  <c:v>132.66265831433688</c:v>
                </c:pt>
                <c:pt idx="2">
                  <c:v>128.52915202558589</c:v>
                </c:pt>
                <c:pt idx="3">
                  <c:v>121.44537832233252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60-C847-AE19-4F61D67EDB80}"/>
            </c:ext>
          </c:extLst>
        </c:ser>
        <c:ser>
          <c:idx val="2"/>
          <c:order val="2"/>
          <c:tx>
            <c:v>Z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'300'!$AD$37:$AG$37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'300'!$AD$40:$AG$40</c:f>
              <c:numCache>
                <c:formatCode>0.0</c:formatCode>
                <c:ptCount val="4"/>
                <c:pt idx="0">
                  <c:v>209.53595746973471</c:v>
                </c:pt>
                <c:pt idx="1">
                  <c:v>195.40579898933001</c:v>
                </c:pt>
                <c:pt idx="2">
                  <c:v>180.7151515666115</c:v>
                </c:pt>
                <c:pt idx="3">
                  <c:v>178.95980195092363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60-C847-AE19-4F61D67ED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907712"/>
        <c:axId val="2132371632"/>
      </c:scatterChart>
      <c:valAx>
        <c:axId val="2079907712"/>
        <c:scaling>
          <c:orientation val="minMax"/>
          <c:max val="7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371632"/>
        <c:crosses val="autoZero"/>
        <c:crossBetween val="midCat"/>
      </c:valAx>
      <c:valAx>
        <c:axId val="2132371632"/>
        <c:scaling>
          <c:orientation val="minMax"/>
          <c:min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Youngs Modulus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0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X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'300'!$AD$37:$AG$37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'300'!$AD$43:$AG$43</c:f>
              <c:numCache>
                <c:formatCode>0.0</c:formatCode>
                <c:ptCount val="4"/>
                <c:pt idx="0">
                  <c:v>5.905732433191667</c:v>
                </c:pt>
                <c:pt idx="1">
                  <c:v>4.9835771655222221</c:v>
                </c:pt>
                <c:pt idx="2">
                  <c:v>3.6520522245866669</c:v>
                </c:pt>
                <c:pt idx="3">
                  <c:v>2.2575263499999996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F8-DA47-B46C-592D6C15B911}"/>
            </c:ext>
          </c:extLst>
        </c:ser>
        <c:ser>
          <c:idx val="1"/>
          <c:order val="1"/>
          <c:tx>
            <c:v>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'300'!$AD$37:$AG$37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'300'!$AD$44:$AG$44</c:f>
              <c:numCache>
                <c:formatCode>0.0</c:formatCode>
                <c:ptCount val="4"/>
                <c:pt idx="0">
                  <c:v>9.864991522075</c:v>
                </c:pt>
                <c:pt idx="1">
                  <c:v>8.8777929932088888</c:v>
                </c:pt>
                <c:pt idx="2">
                  <c:v>7.4309692955155562</c:v>
                </c:pt>
                <c:pt idx="3">
                  <c:v>7.3621534154200008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F8-DA47-B46C-592D6C15B911}"/>
            </c:ext>
          </c:extLst>
        </c:ser>
        <c:ser>
          <c:idx val="2"/>
          <c:order val="2"/>
          <c:tx>
            <c:v>Z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'300'!$AD$37:$AG$37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'300'!$AD$45:$AG$45</c:f>
              <c:numCache>
                <c:formatCode>0.0</c:formatCode>
                <c:ptCount val="4"/>
                <c:pt idx="0">
                  <c:v>10.424297018666667</c:v>
                </c:pt>
                <c:pt idx="1">
                  <c:v>8.8852961935600003</c:v>
                </c:pt>
                <c:pt idx="2">
                  <c:v>7.4143603081422214</c:v>
                </c:pt>
                <c:pt idx="3">
                  <c:v>6.1901031536111111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F8-DA47-B46C-592D6C15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907712"/>
        <c:axId val="2132371632"/>
      </c:scatterChart>
      <c:valAx>
        <c:axId val="2079907712"/>
        <c:scaling>
          <c:orientation val="minMax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371632"/>
        <c:crosses val="autoZero"/>
        <c:crossBetween val="midCat"/>
      </c:valAx>
      <c:valAx>
        <c:axId val="21323716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Yield strength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0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X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'300'!$AD$37:$AG$37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'300'!$AD$48:$AG$48</c:f>
              <c:numCache>
                <c:formatCode>0.000</c:formatCode>
                <c:ptCount val="4"/>
                <c:pt idx="0">
                  <c:v>4.2299999999999997E-2</c:v>
                </c:pt>
                <c:pt idx="1">
                  <c:v>3.6900000000000002E-2</c:v>
                </c:pt>
                <c:pt idx="2">
                  <c:v>2.7899999999999998E-2</c:v>
                </c:pt>
                <c:pt idx="3">
                  <c:v>2.2949999999999998E-2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60-7C43-82EB-40D0A5A18321}"/>
            </c:ext>
          </c:extLst>
        </c:ser>
        <c:ser>
          <c:idx val="1"/>
          <c:order val="1"/>
          <c:tx>
            <c:v>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'300'!$AD$37:$AG$37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'300'!$AD$49:$AG$49</c:f>
              <c:numCache>
                <c:formatCode>0.000</c:formatCode>
                <c:ptCount val="4"/>
                <c:pt idx="0">
                  <c:v>9.0300000000000005E-2</c:v>
                </c:pt>
                <c:pt idx="1">
                  <c:v>9.1899999999999996E-2</c:v>
                </c:pt>
                <c:pt idx="2">
                  <c:v>9.3899999999999997E-2</c:v>
                </c:pt>
                <c:pt idx="3">
                  <c:v>8.4399999999999989E-2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60-7C43-82EB-40D0A5A18321}"/>
            </c:ext>
          </c:extLst>
        </c:ser>
        <c:ser>
          <c:idx val="2"/>
          <c:order val="2"/>
          <c:tx>
            <c:v>Z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'300'!$AD$37:$AG$37</c:f>
              <c:numCache>
                <c:formatCode>General</c:formatCode>
                <c:ptCount val="4"/>
                <c:pt idx="0">
                  <c:v>300</c:v>
                </c:pt>
                <c:pt idx="1">
                  <c:v>400</c:v>
                </c:pt>
                <c:pt idx="2">
                  <c:v>500</c:v>
                </c:pt>
                <c:pt idx="3">
                  <c:v>600</c:v>
                </c:pt>
              </c:numCache>
            </c:numRef>
          </c:xVal>
          <c:yVal>
            <c:numRef>
              <c:f>'300'!$AD$50:$AG$50</c:f>
              <c:numCache>
                <c:formatCode>0.000</c:formatCode>
                <c:ptCount val="4"/>
                <c:pt idx="0">
                  <c:v>6.3100000000000003E-2</c:v>
                </c:pt>
                <c:pt idx="1">
                  <c:v>5.79E-2</c:v>
                </c:pt>
                <c:pt idx="2">
                  <c:v>5.4399999999999997E-2</c:v>
                </c:pt>
                <c:pt idx="3">
                  <c:v>4.4400000000000002E-2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60-7C43-82EB-40D0A5A18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907712"/>
        <c:axId val="2132371632"/>
      </c:scatterChart>
      <c:valAx>
        <c:axId val="2079907712"/>
        <c:scaling>
          <c:orientation val="minMax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371632"/>
        <c:crosses val="autoZero"/>
        <c:crossBetween val="midCat"/>
      </c:valAx>
      <c:valAx>
        <c:axId val="21323716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Yield Strain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0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'300'!$A$663:$A$891</c:f>
              <c:numCache>
                <c:formatCode>General</c:formatCode>
                <c:ptCount val="229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5.8299999999999998E-2</c:v>
                </c:pt>
                <c:pt idx="146">
                  <c:v>5.8699999999999995E-2</c:v>
                </c:pt>
                <c:pt idx="147">
                  <c:v>5.9099999999999993E-2</c:v>
                </c:pt>
                <c:pt idx="148">
                  <c:v>5.9500000000000004E-2</c:v>
                </c:pt>
                <c:pt idx="149">
                  <c:v>5.9900000000000002E-2</c:v>
                </c:pt>
                <c:pt idx="150">
                  <c:v>6.0299999999999999E-2</c:v>
                </c:pt>
                <c:pt idx="151">
                  <c:v>6.0699999999999997E-2</c:v>
                </c:pt>
                <c:pt idx="152">
                  <c:v>6.1099999999999995E-2</c:v>
                </c:pt>
                <c:pt idx="153">
                  <c:v>6.1499999999999999E-2</c:v>
                </c:pt>
                <c:pt idx="154">
                  <c:v>6.1899999999999997E-2</c:v>
                </c:pt>
                <c:pt idx="155">
                  <c:v>6.2300000000000001E-2</c:v>
                </c:pt>
                <c:pt idx="156">
                  <c:v>6.2699999999999992E-2</c:v>
                </c:pt>
                <c:pt idx="157">
                  <c:v>6.3099999999999989E-2</c:v>
                </c:pt>
                <c:pt idx="158">
                  <c:v>6.3500000000000001E-2</c:v>
                </c:pt>
                <c:pt idx="159">
                  <c:v>6.3899999999999998E-2</c:v>
                </c:pt>
                <c:pt idx="160">
                  <c:v>6.4299999999999996E-2</c:v>
                </c:pt>
                <c:pt idx="161">
                  <c:v>6.4700000000000008E-2</c:v>
                </c:pt>
                <c:pt idx="162">
                  <c:v>6.5099999999999991E-2</c:v>
                </c:pt>
                <c:pt idx="163">
                  <c:v>6.5500000000000003E-2</c:v>
                </c:pt>
                <c:pt idx="164">
                  <c:v>6.5899999999999986E-2</c:v>
                </c:pt>
                <c:pt idx="165">
                  <c:v>6.6299999999999998E-2</c:v>
                </c:pt>
                <c:pt idx="166">
                  <c:v>6.6700000000000009E-2</c:v>
                </c:pt>
                <c:pt idx="167">
                  <c:v>6.7099999999999993E-2</c:v>
                </c:pt>
                <c:pt idx="168">
                  <c:v>6.7500000000000004E-2</c:v>
                </c:pt>
                <c:pt idx="169">
                  <c:v>6.7899999999999988E-2</c:v>
                </c:pt>
                <c:pt idx="170">
                  <c:v>6.83E-2</c:v>
                </c:pt>
                <c:pt idx="171">
                  <c:v>6.8700000000000011E-2</c:v>
                </c:pt>
                <c:pt idx="172">
                  <c:v>6.9099999999999995E-2</c:v>
                </c:pt>
                <c:pt idx="173">
                  <c:v>6.9500000000000006E-2</c:v>
                </c:pt>
                <c:pt idx="174">
                  <c:v>6.989999999999999E-2</c:v>
                </c:pt>
                <c:pt idx="175">
                  <c:v>7.0300000000000001E-2</c:v>
                </c:pt>
                <c:pt idx="176">
                  <c:v>7.0699999999999999E-2</c:v>
                </c:pt>
                <c:pt idx="177">
                  <c:v>7.1099999999999997E-2</c:v>
                </c:pt>
                <c:pt idx="178">
                  <c:v>7.1500000000000008E-2</c:v>
                </c:pt>
                <c:pt idx="179">
                  <c:v>7.1899999999999992E-2</c:v>
                </c:pt>
              </c:numCache>
            </c:numRef>
          </c:xVal>
          <c:yVal>
            <c:numRef>
              <c:f>'300'!$F$663:$F$891</c:f>
              <c:numCache>
                <c:formatCode>General</c:formatCode>
                <c:ptCount val="229"/>
                <c:pt idx="0">
                  <c:v>1308.872181</c:v>
                </c:pt>
                <c:pt idx="1">
                  <c:v>643.35616300000004</c:v>
                </c:pt>
                <c:pt idx="2">
                  <c:v>1575.728267</c:v>
                </c:pt>
                <c:pt idx="3">
                  <c:v>448.70004599999999</c:v>
                </c:pt>
                <c:pt idx="4">
                  <c:v>-1154.760041</c:v>
                </c:pt>
                <c:pt idx="5">
                  <c:v>2224.294582</c:v>
                </c:pt>
                <c:pt idx="6">
                  <c:v>1315.3252359999999</c:v>
                </c:pt>
                <c:pt idx="7">
                  <c:v>638.23289399999999</c:v>
                </c:pt>
                <c:pt idx="8">
                  <c:v>2032.7026980000001</c:v>
                </c:pt>
                <c:pt idx="9">
                  <c:v>3610.3443269999998</c:v>
                </c:pt>
                <c:pt idx="10">
                  <c:v>2910.5523549999998</c:v>
                </c:pt>
                <c:pt idx="11">
                  <c:v>1891.0803060000001</c:v>
                </c:pt>
                <c:pt idx="12">
                  <c:v>2581.2108750000002</c:v>
                </c:pt>
                <c:pt idx="13">
                  <c:v>3705.4537460000001</c:v>
                </c:pt>
                <c:pt idx="14">
                  <c:v>2397.4281150000002</c:v>
                </c:pt>
                <c:pt idx="15">
                  <c:v>4815.4277700000002</c:v>
                </c:pt>
                <c:pt idx="16">
                  <c:v>2362.91023</c:v>
                </c:pt>
                <c:pt idx="17">
                  <c:v>3126.8095020000001</c:v>
                </c:pt>
                <c:pt idx="18">
                  <c:v>4133.3603270000003</c:v>
                </c:pt>
                <c:pt idx="19">
                  <c:v>3816.6691959999998</c:v>
                </c:pt>
                <c:pt idx="20">
                  <c:v>1767.3369459999999</c:v>
                </c:pt>
                <c:pt idx="21">
                  <c:v>3365.6003999999998</c:v>
                </c:pt>
                <c:pt idx="22">
                  <c:v>3075.163826</c:v>
                </c:pt>
                <c:pt idx="23">
                  <c:v>5208.6248130000004</c:v>
                </c:pt>
                <c:pt idx="24">
                  <c:v>5558.7671780000001</c:v>
                </c:pt>
                <c:pt idx="25">
                  <c:v>6011.0526250000003</c:v>
                </c:pt>
                <c:pt idx="26">
                  <c:v>3323.0347830000001</c:v>
                </c:pt>
                <c:pt idx="27">
                  <c:v>5945.1275779999996</c:v>
                </c:pt>
                <c:pt idx="28">
                  <c:v>4359.1783560000003</c:v>
                </c:pt>
                <c:pt idx="29">
                  <c:v>4882.0222889999995</c:v>
                </c:pt>
                <c:pt idx="30">
                  <c:v>6044.8229410000004</c:v>
                </c:pt>
                <c:pt idx="31">
                  <c:v>5426.4063690000003</c:v>
                </c:pt>
                <c:pt idx="32">
                  <c:v>7078.5579500000003</c:v>
                </c:pt>
                <c:pt idx="33">
                  <c:v>7451.3349689999995</c:v>
                </c:pt>
                <c:pt idx="34">
                  <c:v>6711.9049699999996</c:v>
                </c:pt>
                <c:pt idx="35">
                  <c:v>6545.7393830000001</c:v>
                </c:pt>
                <c:pt idx="36">
                  <c:v>5348.2731480000002</c:v>
                </c:pt>
                <c:pt idx="37">
                  <c:v>5421.8829409999998</c:v>
                </c:pt>
                <c:pt idx="38">
                  <c:v>7903.499898</c:v>
                </c:pt>
                <c:pt idx="39">
                  <c:v>5940.7453930000001</c:v>
                </c:pt>
                <c:pt idx="40">
                  <c:v>6152.9647260000002</c:v>
                </c:pt>
                <c:pt idx="41">
                  <c:v>6706.4738280000001</c:v>
                </c:pt>
                <c:pt idx="42">
                  <c:v>7185.8115930000004</c:v>
                </c:pt>
                <c:pt idx="43">
                  <c:v>7819.6803209999998</c:v>
                </c:pt>
                <c:pt idx="44">
                  <c:v>8776.9949820000002</c:v>
                </c:pt>
                <c:pt idx="45">
                  <c:v>8009.9674329999998</c:v>
                </c:pt>
                <c:pt idx="46">
                  <c:v>6936.7980049999996</c:v>
                </c:pt>
                <c:pt idx="47">
                  <c:v>9227.1431090000005</c:v>
                </c:pt>
                <c:pt idx="48">
                  <c:v>10602.959172000001</c:v>
                </c:pt>
                <c:pt idx="49">
                  <c:v>8659.2445650000009</c:v>
                </c:pt>
                <c:pt idx="50">
                  <c:v>8639.1947529999998</c:v>
                </c:pt>
                <c:pt idx="51">
                  <c:v>8438.2628289999993</c:v>
                </c:pt>
                <c:pt idx="52">
                  <c:v>10458.474371</c:v>
                </c:pt>
                <c:pt idx="53">
                  <c:v>9734.8505330000007</c:v>
                </c:pt>
                <c:pt idx="54">
                  <c:v>10739.580037</c:v>
                </c:pt>
                <c:pt idx="55">
                  <c:v>11147.837597</c:v>
                </c:pt>
                <c:pt idx="56">
                  <c:v>12002.910034</c:v>
                </c:pt>
                <c:pt idx="57">
                  <c:v>9947.5411060000006</c:v>
                </c:pt>
                <c:pt idx="58">
                  <c:v>11426.102107999999</c:v>
                </c:pt>
                <c:pt idx="59">
                  <c:v>10060.300082</c:v>
                </c:pt>
                <c:pt idx="60">
                  <c:v>11102.533187000001</c:v>
                </c:pt>
                <c:pt idx="61">
                  <c:v>10252.929687</c:v>
                </c:pt>
                <c:pt idx="62">
                  <c:v>9803.4256029999997</c:v>
                </c:pt>
                <c:pt idx="63">
                  <c:v>9245.9399350000003</c:v>
                </c:pt>
                <c:pt idx="64">
                  <c:v>11901.909706</c:v>
                </c:pt>
                <c:pt idx="65">
                  <c:v>10912.070462</c:v>
                </c:pt>
                <c:pt idx="66">
                  <c:v>12153.545495</c:v>
                </c:pt>
                <c:pt idx="67">
                  <c:v>9991.8262510000004</c:v>
                </c:pt>
                <c:pt idx="68">
                  <c:v>11084.006915</c:v>
                </c:pt>
                <c:pt idx="69">
                  <c:v>13422.792199</c:v>
                </c:pt>
                <c:pt idx="70">
                  <c:v>12689.710789999999</c:v>
                </c:pt>
                <c:pt idx="71">
                  <c:v>11888.271253000001</c:v>
                </c:pt>
                <c:pt idx="72">
                  <c:v>12154.083511999999</c:v>
                </c:pt>
                <c:pt idx="73">
                  <c:v>12292.354138999999</c:v>
                </c:pt>
                <c:pt idx="74">
                  <c:v>12724.404216000001</c:v>
                </c:pt>
                <c:pt idx="75">
                  <c:v>10127.046229</c:v>
                </c:pt>
                <c:pt idx="76">
                  <c:v>12955.837901999999</c:v>
                </c:pt>
                <c:pt idx="77">
                  <c:v>13113.341359</c:v>
                </c:pt>
                <c:pt idx="78">
                  <c:v>13681.65869</c:v>
                </c:pt>
                <c:pt idx="79">
                  <c:v>14437.434047999999</c:v>
                </c:pt>
                <c:pt idx="80">
                  <c:v>14016.597694</c:v>
                </c:pt>
                <c:pt idx="81">
                  <c:v>12838.045695000001</c:v>
                </c:pt>
                <c:pt idx="82">
                  <c:v>15231.639262000001</c:v>
                </c:pt>
                <c:pt idx="83">
                  <c:v>15052.930044000001</c:v>
                </c:pt>
                <c:pt idx="84">
                  <c:v>14209.031977000001</c:v>
                </c:pt>
                <c:pt idx="85">
                  <c:v>14606.20851</c:v>
                </c:pt>
                <c:pt idx="86">
                  <c:v>14366.684434000001</c:v>
                </c:pt>
                <c:pt idx="87">
                  <c:v>15668.242456</c:v>
                </c:pt>
                <c:pt idx="88">
                  <c:v>15543.508495</c:v>
                </c:pt>
                <c:pt idx="89">
                  <c:v>15255.848819999999</c:v>
                </c:pt>
                <c:pt idx="90">
                  <c:v>14727.110973000001</c:v>
                </c:pt>
                <c:pt idx="91">
                  <c:v>14788.228664</c:v>
                </c:pt>
                <c:pt idx="92">
                  <c:v>15150.034831999999</c:v>
                </c:pt>
                <c:pt idx="93">
                  <c:v>16117.230533</c:v>
                </c:pt>
                <c:pt idx="94">
                  <c:v>16883.571382999999</c:v>
                </c:pt>
                <c:pt idx="95">
                  <c:v>18719.718272999999</c:v>
                </c:pt>
                <c:pt idx="96">
                  <c:v>17428.096023999999</c:v>
                </c:pt>
                <c:pt idx="97">
                  <c:v>16331.888078</c:v>
                </c:pt>
                <c:pt idx="98">
                  <c:v>17730.54738</c:v>
                </c:pt>
                <c:pt idx="99">
                  <c:v>18518.594367999998</c:v>
                </c:pt>
                <c:pt idx="100">
                  <c:v>15597.750168</c:v>
                </c:pt>
                <c:pt idx="101">
                  <c:v>18164.155406000002</c:v>
                </c:pt>
                <c:pt idx="102">
                  <c:v>18373.221866</c:v>
                </c:pt>
                <c:pt idx="103">
                  <c:v>16959.812793000001</c:v>
                </c:pt>
                <c:pt idx="104">
                  <c:v>16229.354588</c:v>
                </c:pt>
                <c:pt idx="105">
                  <c:v>17727.090767999998</c:v>
                </c:pt>
                <c:pt idx="106">
                  <c:v>17110.403300999998</c:v>
                </c:pt>
                <c:pt idx="107">
                  <c:v>18667.941836000002</c:v>
                </c:pt>
                <c:pt idx="108">
                  <c:v>18603.994309000002</c:v>
                </c:pt>
                <c:pt idx="109">
                  <c:v>18102.014491999998</c:v>
                </c:pt>
                <c:pt idx="110">
                  <c:v>18125.964841000001</c:v>
                </c:pt>
                <c:pt idx="111">
                  <c:v>20374.733498000001</c:v>
                </c:pt>
                <c:pt idx="112">
                  <c:v>19302.878038999999</c:v>
                </c:pt>
                <c:pt idx="113">
                  <c:v>20128.447531000002</c:v>
                </c:pt>
                <c:pt idx="114">
                  <c:v>20586.417430000001</c:v>
                </c:pt>
                <c:pt idx="115">
                  <c:v>23291.524907999999</c:v>
                </c:pt>
                <c:pt idx="116">
                  <c:v>19624.251967</c:v>
                </c:pt>
                <c:pt idx="117">
                  <c:v>19666.676122000001</c:v>
                </c:pt>
                <c:pt idx="118">
                  <c:v>19917.674379</c:v>
                </c:pt>
                <c:pt idx="119">
                  <c:v>21388.166960999999</c:v>
                </c:pt>
                <c:pt idx="120">
                  <c:v>20182.140679</c:v>
                </c:pt>
                <c:pt idx="121">
                  <c:v>19540.374206</c:v>
                </c:pt>
                <c:pt idx="122">
                  <c:v>19945.835176000001</c:v>
                </c:pt>
                <c:pt idx="123">
                  <c:v>21017.920916999999</c:v>
                </c:pt>
                <c:pt idx="124">
                  <c:v>19877.036714999998</c:v>
                </c:pt>
                <c:pt idx="125">
                  <c:v>20890.046799</c:v>
                </c:pt>
                <c:pt idx="126">
                  <c:v>24213.086920999998</c:v>
                </c:pt>
                <c:pt idx="127">
                  <c:v>20811.424887000001</c:v>
                </c:pt>
                <c:pt idx="128">
                  <c:v>19815.745771999998</c:v>
                </c:pt>
                <c:pt idx="129">
                  <c:v>20339.317676999999</c:v>
                </c:pt>
                <c:pt idx="130">
                  <c:v>21005.392145000002</c:v>
                </c:pt>
                <c:pt idx="131">
                  <c:v>23957.333102000001</c:v>
                </c:pt>
                <c:pt idx="132">
                  <c:v>24158.164045000001</c:v>
                </c:pt>
                <c:pt idx="133">
                  <c:v>21831.596605999999</c:v>
                </c:pt>
                <c:pt idx="134">
                  <c:v>23951.472761000001</c:v>
                </c:pt>
                <c:pt idx="135">
                  <c:v>21509.373247</c:v>
                </c:pt>
                <c:pt idx="136">
                  <c:v>23210.232226</c:v>
                </c:pt>
                <c:pt idx="137">
                  <c:v>19775.895853999999</c:v>
                </c:pt>
                <c:pt idx="138">
                  <c:v>20150.932041</c:v>
                </c:pt>
                <c:pt idx="139">
                  <c:v>24545.309837000001</c:v>
                </c:pt>
                <c:pt idx="140">
                  <c:v>23569.829924000001</c:v>
                </c:pt>
                <c:pt idx="141">
                  <c:v>25457.003363</c:v>
                </c:pt>
                <c:pt idx="142">
                  <c:v>22346.491123</c:v>
                </c:pt>
                <c:pt idx="143">
                  <c:v>24786.532704000001</c:v>
                </c:pt>
                <c:pt idx="144">
                  <c:v>25737.913165999998</c:v>
                </c:pt>
                <c:pt idx="145">
                  <c:v>25903.752057000002</c:v>
                </c:pt>
                <c:pt idx="146">
                  <c:v>24015.466264999999</c:v>
                </c:pt>
                <c:pt idx="147">
                  <c:v>25782.98299</c:v>
                </c:pt>
                <c:pt idx="148">
                  <c:v>25102.991599000001</c:v>
                </c:pt>
                <c:pt idx="149">
                  <c:v>23695.120949</c:v>
                </c:pt>
                <c:pt idx="150">
                  <c:v>23270.169083000001</c:v>
                </c:pt>
                <c:pt idx="151">
                  <c:v>27515.687922000001</c:v>
                </c:pt>
                <c:pt idx="152">
                  <c:v>25149.567174</c:v>
                </c:pt>
                <c:pt idx="153">
                  <c:v>25603.576897999999</c:v>
                </c:pt>
                <c:pt idx="154">
                  <c:v>24347.095589</c:v>
                </c:pt>
                <c:pt idx="155">
                  <c:v>25589.203809999999</c:v>
                </c:pt>
                <c:pt idx="156">
                  <c:v>24702.53758</c:v>
                </c:pt>
                <c:pt idx="157">
                  <c:v>25029.090796</c:v>
                </c:pt>
                <c:pt idx="158">
                  <c:v>26416.488560999998</c:v>
                </c:pt>
                <c:pt idx="159">
                  <c:v>28803.342558</c:v>
                </c:pt>
                <c:pt idx="160">
                  <c:v>26724.583991</c:v>
                </c:pt>
                <c:pt idx="161">
                  <c:v>25279.421383000001</c:v>
                </c:pt>
                <c:pt idx="162">
                  <c:v>29412.130356000001</c:v>
                </c:pt>
                <c:pt idx="163">
                  <c:v>26751.631947999998</c:v>
                </c:pt>
                <c:pt idx="164">
                  <c:v>26865.057302000001</c:v>
                </c:pt>
                <c:pt idx="165">
                  <c:v>27810.605746000001</c:v>
                </c:pt>
                <c:pt idx="166">
                  <c:v>25793.560655000001</c:v>
                </c:pt>
                <c:pt idx="167">
                  <c:v>26201.397041</c:v>
                </c:pt>
                <c:pt idx="168">
                  <c:v>27546.255434999999</c:v>
                </c:pt>
                <c:pt idx="169">
                  <c:v>27490.242783000002</c:v>
                </c:pt>
                <c:pt idx="170">
                  <c:v>27726.270843999999</c:v>
                </c:pt>
                <c:pt idx="171">
                  <c:v>9985.8102729999991</c:v>
                </c:pt>
                <c:pt idx="172">
                  <c:v>10111.742232000001</c:v>
                </c:pt>
                <c:pt idx="173">
                  <c:v>11152.223403</c:v>
                </c:pt>
                <c:pt idx="174">
                  <c:v>8302.5970840000009</c:v>
                </c:pt>
                <c:pt idx="175">
                  <c:v>9967.0048160000006</c:v>
                </c:pt>
                <c:pt idx="176">
                  <c:v>12456.659065</c:v>
                </c:pt>
                <c:pt idx="177">
                  <c:v>10684.860545</c:v>
                </c:pt>
                <c:pt idx="178">
                  <c:v>11036.369004</c:v>
                </c:pt>
                <c:pt idx="179">
                  <c:v>10738.535329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D3-234F-90D6-55876EDE4E4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'300'!$A$663:$A$891</c:f>
              <c:numCache>
                <c:formatCode>General</c:formatCode>
                <c:ptCount val="229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5.8299999999999998E-2</c:v>
                </c:pt>
                <c:pt idx="146">
                  <c:v>5.8699999999999995E-2</c:v>
                </c:pt>
                <c:pt idx="147">
                  <c:v>5.9099999999999993E-2</c:v>
                </c:pt>
                <c:pt idx="148">
                  <c:v>5.9500000000000004E-2</c:v>
                </c:pt>
                <c:pt idx="149">
                  <c:v>5.9900000000000002E-2</c:v>
                </c:pt>
                <c:pt idx="150">
                  <c:v>6.0299999999999999E-2</c:v>
                </c:pt>
                <c:pt idx="151">
                  <c:v>6.0699999999999997E-2</c:v>
                </c:pt>
                <c:pt idx="152">
                  <c:v>6.1099999999999995E-2</c:v>
                </c:pt>
                <c:pt idx="153">
                  <c:v>6.1499999999999999E-2</c:v>
                </c:pt>
                <c:pt idx="154">
                  <c:v>6.1899999999999997E-2</c:v>
                </c:pt>
                <c:pt idx="155">
                  <c:v>6.2300000000000001E-2</c:v>
                </c:pt>
                <c:pt idx="156">
                  <c:v>6.2699999999999992E-2</c:v>
                </c:pt>
                <c:pt idx="157">
                  <c:v>6.3099999999999989E-2</c:v>
                </c:pt>
                <c:pt idx="158">
                  <c:v>6.3500000000000001E-2</c:v>
                </c:pt>
                <c:pt idx="159">
                  <c:v>6.3899999999999998E-2</c:v>
                </c:pt>
                <c:pt idx="160">
                  <c:v>6.4299999999999996E-2</c:v>
                </c:pt>
                <c:pt idx="161">
                  <c:v>6.4700000000000008E-2</c:v>
                </c:pt>
                <c:pt idx="162">
                  <c:v>6.5099999999999991E-2</c:v>
                </c:pt>
                <c:pt idx="163">
                  <c:v>6.5500000000000003E-2</c:v>
                </c:pt>
                <c:pt idx="164">
                  <c:v>6.5899999999999986E-2</c:v>
                </c:pt>
                <c:pt idx="165">
                  <c:v>6.6299999999999998E-2</c:v>
                </c:pt>
                <c:pt idx="166">
                  <c:v>6.6700000000000009E-2</c:v>
                </c:pt>
                <c:pt idx="167">
                  <c:v>6.7099999999999993E-2</c:v>
                </c:pt>
                <c:pt idx="168">
                  <c:v>6.7500000000000004E-2</c:v>
                </c:pt>
                <c:pt idx="169">
                  <c:v>6.7899999999999988E-2</c:v>
                </c:pt>
                <c:pt idx="170">
                  <c:v>6.83E-2</c:v>
                </c:pt>
                <c:pt idx="171">
                  <c:v>6.8700000000000011E-2</c:v>
                </c:pt>
                <c:pt idx="172">
                  <c:v>6.9099999999999995E-2</c:v>
                </c:pt>
                <c:pt idx="173">
                  <c:v>6.9500000000000006E-2</c:v>
                </c:pt>
                <c:pt idx="174">
                  <c:v>6.989999999999999E-2</c:v>
                </c:pt>
                <c:pt idx="175">
                  <c:v>7.0300000000000001E-2</c:v>
                </c:pt>
                <c:pt idx="176">
                  <c:v>7.0699999999999999E-2</c:v>
                </c:pt>
                <c:pt idx="177">
                  <c:v>7.1099999999999997E-2</c:v>
                </c:pt>
                <c:pt idx="178">
                  <c:v>7.1500000000000008E-2</c:v>
                </c:pt>
                <c:pt idx="179">
                  <c:v>7.1899999999999992E-2</c:v>
                </c:pt>
              </c:numCache>
            </c:numRef>
          </c:xVal>
          <c:yVal>
            <c:numRef>
              <c:f>'300'!$G$663:$G$891</c:f>
              <c:numCache>
                <c:formatCode>General</c:formatCode>
                <c:ptCount val="229"/>
                <c:pt idx="0">
                  <c:v>2158.065654</c:v>
                </c:pt>
                <c:pt idx="1">
                  <c:v>461.70346499999999</c:v>
                </c:pt>
                <c:pt idx="2">
                  <c:v>2586.559581</c:v>
                </c:pt>
                <c:pt idx="3">
                  <c:v>-546.94338300000004</c:v>
                </c:pt>
                <c:pt idx="4">
                  <c:v>-1521.744459</c:v>
                </c:pt>
                <c:pt idx="5">
                  <c:v>2310.1799839999999</c:v>
                </c:pt>
                <c:pt idx="6">
                  <c:v>-1107.535157</c:v>
                </c:pt>
                <c:pt idx="7">
                  <c:v>474.78941600000002</c:v>
                </c:pt>
                <c:pt idx="8">
                  <c:v>1085.9596369999999</c:v>
                </c:pt>
                <c:pt idx="9">
                  <c:v>3416.3430130000002</c:v>
                </c:pt>
                <c:pt idx="10">
                  <c:v>579.858114</c:v>
                </c:pt>
                <c:pt idx="11">
                  <c:v>-334.948869</c:v>
                </c:pt>
                <c:pt idx="12">
                  <c:v>47.078086999999996</c:v>
                </c:pt>
                <c:pt idx="13">
                  <c:v>1169.4176849999999</c:v>
                </c:pt>
                <c:pt idx="14">
                  <c:v>49.803722</c:v>
                </c:pt>
                <c:pt idx="15">
                  <c:v>2645.049254</c:v>
                </c:pt>
                <c:pt idx="16">
                  <c:v>-1783.0407110000001</c:v>
                </c:pt>
                <c:pt idx="17">
                  <c:v>-494.29248100000001</c:v>
                </c:pt>
                <c:pt idx="18">
                  <c:v>1277.1569460000001</c:v>
                </c:pt>
                <c:pt idx="19">
                  <c:v>-1001.9473369999999</c:v>
                </c:pt>
                <c:pt idx="20">
                  <c:v>-2386.2414239999998</c:v>
                </c:pt>
                <c:pt idx="21">
                  <c:v>-134.16216399999999</c:v>
                </c:pt>
                <c:pt idx="22">
                  <c:v>-178.13295600000001</c:v>
                </c:pt>
                <c:pt idx="23">
                  <c:v>1298.245831</c:v>
                </c:pt>
                <c:pt idx="24">
                  <c:v>-691.77868000000001</c:v>
                </c:pt>
                <c:pt idx="25">
                  <c:v>641.11800900000003</c:v>
                </c:pt>
                <c:pt idx="26">
                  <c:v>-2347.3768300000002</c:v>
                </c:pt>
                <c:pt idx="27">
                  <c:v>847.81934200000001</c:v>
                </c:pt>
                <c:pt idx="28">
                  <c:v>-96.029549000000003</c:v>
                </c:pt>
                <c:pt idx="29">
                  <c:v>-682.17052999999999</c:v>
                </c:pt>
                <c:pt idx="30">
                  <c:v>1879.914966</c:v>
                </c:pt>
                <c:pt idx="31">
                  <c:v>-507.39341400000001</c:v>
                </c:pt>
                <c:pt idx="32">
                  <c:v>784.01557400000002</c:v>
                </c:pt>
                <c:pt idx="33">
                  <c:v>18.583849000000001</c:v>
                </c:pt>
                <c:pt idx="34">
                  <c:v>-375.04844000000003</c:v>
                </c:pt>
                <c:pt idx="35">
                  <c:v>-356.36416400000002</c:v>
                </c:pt>
                <c:pt idx="36">
                  <c:v>-42.660890999999999</c:v>
                </c:pt>
                <c:pt idx="37">
                  <c:v>-1202.3616320000001</c:v>
                </c:pt>
                <c:pt idx="38">
                  <c:v>1686.4025260000001</c:v>
                </c:pt>
                <c:pt idx="39">
                  <c:v>-2607.722855</c:v>
                </c:pt>
                <c:pt idx="40">
                  <c:v>-2441.8913670000002</c:v>
                </c:pt>
                <c:pt idx="41">
                  <c:v>-915.77568699999995</c:v>
                </c:pt>
                <c:pt idx="42">
                  <c:v>-409.69429000000002</c:v>
                </c:pt>
                <c:pt idx="43">
                  <c:v>537.90542800000003</c:v>
                </c:pt>
                <c:pt idx="44">
                  <c:v>960.31453999999997</c:v>
                </c:pt>
                <c:pt idx="45">
                  <c:v>-1163.1586119999999</c:v>
                </c:pt>
                <c:pt idx="46">
                  <c:v>-2407.1674929999999</c:v>
                </c:pt>
                <c:pt idx="47">
                  <c:v>1289.1006</c:v>
                </c:pt>
                <c:pt idx="48">
                  <c:v>1753.154591</c:v>
                </c:pt>
                <c:pt idx="49">
                  <c:v>-893.58517900000004</c:v>
                </c:pt>
                <c:pt idx="50">
                  <c:v>-159.00941599999999</c:v>
                </c:pt>
                <c:pt idx="51">
                  <c:v>-651.96359700000005</c:v>
                </c:pt>
                <c:pt idx="52">
                  <c:v>1462.814511</c:v>
                </c:pt>
                <c:pt idx="53">
                  <c:v>-574.75795800000003</c:v>
                </c:pt>
                <c:pt idx="54">
                  <c:v>492.38048600000002</c:v>
                </c:pt>
                <c:pt idx="55">
                  <c:v>1578.0237420000001</c:v>
                </c:pt>
                <c:pt idx="56">
                  <c:v>3035.414507</c:v>
                </c:pt>
                <c:pt idx="57">
                  <c:v>-271.71659699999998</c:v>
                </c:pt>
                <c:pt idx="58">
                  <c:v>1554.313392</c:v>
                </c:pt>
                <c:pt idx="59">
                  <c:v>-761.77479500000004</c:v>
                </c:pt>
                <c:pt idx="60">
                  <c:v>401.44710199999997</c:v>
                </c:pt>
                <c:pt idx="61">
                  <c:v>-1439.5392730000001</c:v>
                </c:pt>
                <c:pt idx="62">
                  <c:v>-2160.3681029999998</c:v>
                </c:pt>
                <c:pt idx="63">
                  <c:v>-1917.1481879999999</c:v>
                </c:pt>
                <c:pt idx="64">
                  <c:v>1417.1841219999999</c:v>
                </c:pt>
                <c:pt idx="65">
                  <c:v>-446.07146999999998</c:v>
                </c:pt>
                <c:pt idx="66">
                  <c:v>725.14417000000003</c:v>
                </c:pt>
                <c:pt idx="67">
                  <c:v>-1243.534664</c:v>
                </c:pt>
                <c:pt idx="68">
                  <c:v>-799.93573900000001</c:v>
                </c:pt>
                <c:pt idx="69">
                  <c:v>917.14241600000003</c:v>
                </c:pt>
                <c:pt idx="70">
                  <c:v>2176.4429700000001</c:v>
                </c:pt>
                <c:pt idx="71">
                  <c:v>1114.185984</c:v>
                </c:pt>
                <c:pt idx="72">
                  <c:v>-482.46788800000002</c:v>
                </c:pt>
                <c:pt idx="73">
                  <c:v>-172.82466600000001</c:v>
                </c:pt>
                <c:pt idx="74">
                  <c:v>-424.33567699999998</c:v>
                </c:pt>
                <c:pt idx="75">
                  <c:v>-2005.4110720000001</c:v>
                </c:pt>
                <c:pt idx="76">
                  <c:v>-334.24088</c:v>
                </c:pt>
                <c:pt idx="77">
                  <c:v>11.546034000000001</c:v>
                </c:pt>
                <c:pt idx="78">
                  <c:v>-228.20908299999999</c:v>
                </c:pt>
                <c:pt idx="79">
                  <c:v>-134.98888700000001</c:v>
                </c:pt>
                <c:pt idx="80">
                  <c:v>-323.58091400000001</c:v>
                </c:pt>
                <c:pt idx="81">
                  <c:v>-327.745248</c:v>
                </c:pt>
                <c:pt idx="82">
                  <c:v>1169.9662659999999</c:v>
                </c:pt>
                <c:pt idx="83">
                  <c:v>574.431016</c:v>
                </c:pt>
                <c:pt idx="84">
                  <c:v>-450.658345</c:v>
                </c:pt>
                <c:pt idx="85">
                  <c:v>-1166.3318670000001</c:v>
                </c:pt>
                <c:pt idx="86">
                  <c:v>48.897756000000001</c:v>
                </c:pt>
                <c:pt idx="87">
                  <c:v>662.98185000000001</c:v>
                </c:pt>
                <c:pt idx="88">
                  <c:v>642.07607700000005</c:v>
                </c:pt>
                <c:pt idx="89">
                  <c:v>-670.40785300000005</c:v>
                </c:pt>
                <c:pt idx="90">
                  <c:v>-943.45472299999994</c:v>
                </c:pt>
                <c:pt idx="91">
                  <c:v>167.71310600000001</c:v>
                </c:pt>
                <c:pt idx="92">
                  <c:v>-611.55154600000003</c:v>
                </c:pt>
                <c:pt idx="93">
                  <c:v>-5.1733840000000004</c:v>
                </c:pt>
                <c:pt idx="94">
                  <c:v>994.93837499999995</c:v>
                </c:pt>
                <c:pt idx="95">
                  <c:v>2452.8594039999998</c:v>
                </c:pt>
                <c:pt idx="96">
                  <c:v>1166.1395150000001</c:v>
                </c:pt>
                <c:pt idx="97">
                  <c:v>1035.847632</c:v>
                </c:pt>
                <c:pt idx="98">
                  <c:v>-149.228544</c:v>
                </c:pt>
                <c:pt idx="99">
                  <c:v>1915.4907740000001</c:v>
                </c:pt>
                <c:pt idx="100">
                  <c:v>-3270.4496140000001</c:v>
                </c:pt>
                <c:pt idx="101">
                  <c:v>2034.890326</c:v>
                </c:pt>
                <c:pt idx="102">
                  <c:v>1075.6918559999999</c:v>
                </c:pt>
                <c:pt idx="103">
                  <c:v>-1753.3153010000001</c:v>
                </c:pt>
                <c:pt idx="104">
                  <c:v>-962.91889200000003</c:v>
                </c:pt>
                <c:pt idx="105">
                  <c:v>81.944693999999998</c:v>
                </c:pt>
                <c:pt idx="106">
                  <c:v>-633.26192800000001</c:v>
                </c:pt>
                <c:pt idx="107">
                  <c:v>83.760319999999993</c:v>
                </c:pt>
                <c:pt idx="108">
                  <c:v>442.465732</c:v>
                </c:pt>
                <c:pt idx="109">
                  <c:v>-70.886882</c:v>
                </c:pt>
                <c:pt idx="110">
                  <c:v>-1530.0343889999999</c:v>
                </c:pt>
                <c:pt idx="111">
                  <c:v>1523.7517559999999</c:v>
                </c:pt>
                <c:pt idx="112">
                  <c:v>-1419.6742409999999</c:v>
                </c:pt>
                <c:pt idx="113">
                  <c:v>1544.7907399999999</c:v>
                </c:pt>
                <c:pt idx="114">
                  <c:v>1880.839248</c:v>
                </c:pt>
                <c:pt idx="115">
                  <c:v>3791.3835060000001</c:v>
                </c:pt>
                <c:pt idx="116">
                  <c:v>-976.72011999999995</c:v>
                </c:pt>
                <c:pt idx="117">
                  <c:v>-335.23754100000002</c:v>
                </c:pt>
                <c:pt idx="118">
                  <c:v>-504.191845</c:v>
                </c:pt>
                <c:pt idx="119">
                  <c:v>-455.36142999999998</c:v>
                </c:pt>
                <c:pt idx="120">
                  <c:v>-72.698132999999999</c:v>
                </c:pt>
                <c:pt idx="121">
                  <c:v>-1028.1566419999999</c:v>
                </c:pt>
                <c:pt idx="122">
                  <c:v>-247.22538900000001</c:v>
                </c:pt>
                <c:pt idx="123">
                  <c:v>417.10918199999998</c:v>
                </c:pt>
                <c:pt idx="124">
                  <c:v>-508.31983500000001</c:v>
                </c:pt>
                <c:pt idx="125">
                  <c:v>-647.83260199999995</c:v>
                </c:pt>
                <c:pt idx="126">
                  <c:v>3278.8066039999999</c:v>
                </c:pt>
                <c:pt idx="127">
                  <c:v>-1033.7184609999999</c:v>
                </c:pt>
                <c:pt idx="128">
                  <c:v>-2028.3766720000001</c:v>
                </c:pt>
                <c:pt idx="129">
                  <c:v>-2207.611128</c:v>
                </c:pt>
                <c:pt idx="130">
                  <c:v>419.38828899999999</c:v>
                </c:pt>
                <c:pt idx="131">
                  <c:v>2584.5198180000002</c:v>
                </c:pt>
                <c:pt idx="132">
                  <c:v>363.68892799999998</c:v>
                </c:pt>
                <c:pt idx="133">
                  <c:v>-57.468271999999999</c:v>
                </c:pt>
                <c:pt idx="134">
                  <c:v>1891.4969470000001</c:v>
                </c:pt>
                <c:pt idx="135">
                  <c:v>-1753.2608580000001</c:v>
                </c:pt>
                <c:pt idx="136">
                  <c:v>-805.03485599999999</c:v>
                </c:pt>
                <c:pt idx="137">
                  <c:v>-3540.5905469999998</c:v>
                </c:pt>
                <c:pt idx="138">
                  <c:v>-3108.2849230000002</c:v>
                </c:pt>
                <c:pt idx="139">
                  <c:v>1100.1303459999999</c:v>
                </c:pt>
                <c:pt idx="140">
                  <c:v>-1716.4315469999999</c:v>
                </c:pt>
                <c:pt idx="141">
                  <c:v>1156.5849539999999</c:v>
                </c:pt>
                <c:pt idx="142">
                  <c:v>-2167.5639919999999</c:v>
                </c:pt>
                <c:pt idx="143">
                  <c:v>-234.47737000000001</c:v>
                </c:pt>
                <c:pt idx="144">
                  <c:v>2802.0933519999999</c:v>
                </c:pt>
                <c:pt idx="145">
                  <c:v>2832.228494</c:v>
                </c:pt>
                <c:pt idx="146">
                  <c:v>-845.88219400000003</c:v>
                </c:pt>
                <c:pt idx="147">
                  <c:v>1864.6366740000001</c:v>
                </c:pt>
                <c:pt idx="148">
                  <c:v>-216.134761</c:v>
                </c:pt>
                <c:pt idx="149">
                  <c:v>-1452.727459</c:v>
                </c:pt>
                <c:pt idx="150">
                  <c:v>-2863.1491890000002</c:v>
                </c:pt>
                <c:pt idx="151">
                  <c:v>2311.7966919999999</c:v>
                </c:pt>
                <c:pt idx="152">
                  <c:v>110.91919300000001</c:v>
                </c:pt>
                <c:pt idx="153">
                  <c:v>459.18815599999999</c:v>
                </c:pt>
                <c:pt idx="154">
                  <c:v>-1265.812725</c:v>
                </c:pt>
                <c:pt idx="155">
                  <c:v>-103.77385200000001</c:v>
                </c:pt>
                <c:pt idx="156">
                  <c:v>-1327.1541380000001</c:v>
                </c:pt>
                <c:pt idx="157">
                  <c:v>-1067.7860330000001</c:v>
                </c:pt>
                <c:pt idx="158">
                  <c:v>-692.82330100000001</c:v>
                </c:pt>
                <c:pt idx="159">
                  <c:v>3200.8852489999999</c:v>
                </c:pt>
                <c:pt idx="160">
                  <c:v>1132.8077659999999</c:v>
                </c:pt>
                <c:pt idx="161">
                  <c:v>-959.64051700000005</c:v>
                </c:pt>
                <c:pt idx="162">
                  <c:v>1833.9376830000001</c:v>
                </c:pt>
                <c:pt idx="163">
                  <c:v>-509.35140699999999</c:v>
                </c:pt>
                <c:pt idx="164">
                  <c:v>-1469.334546</c:v>
                </c:pt>
                <c:pt idx="165">
                  <c:v>307.522693</c:v>
                </c:pt>
                <c:pt idx="166">
                  <c:v>-1927.619993</c:v>
                </c:pt>
                <c:pt idx="167">
                  <c:v>-1782.2737119999999</c:v>
                </c:pt>
                <c:pt idx="168">
                  <c:v>136.39614599999999</c:v>
                </c:pt>
                <c:pt idx="169">
                  <c:v>-2178.2327799999998</c:v>
                </c:pt>
                <c:pt idx="170">
                  <c:v>474.83854300000002</c:v>
                </c:pt>
                <c:pt idx="171">
                  <c:v>1112.6610229999999</c:v>
                </c:pt>
                <c:pt idx="172">
                  <c:v>1030.183749</c:v>
                </c:pt>
                <c:pt idx="173">
                  <c:v>908.648099</c:v>
                </c:pt>
                <c:pt idx="174">
                  <c:v>-3382.2802780000002</c:v>
                </c:pt>
                <c:pt idx="175">
                  <c:v>1169.073494</c:v>
                </c:pt>
                <c:pt idx="176">
                  <c:v>2840.4804140000001</c:v>
                </c:pt>
                <c:pt idx="177">
                  <c:v>-129.24444700000001</c:v>
                </c:pt>
                <c:pt idx="178">
                  <c:v>575.65262600000005</c:v>
                </c:pt>
                <c:pt idx="179">
                  <c:v>321.82451099999997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D3-234F-90D6-55876EDE4E4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'300'!$A$663:$A$891</c:f>
              <c:numCache>
                <c:formatCode>General</c:formatCode>
                <c:ptCount val="229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5.8299999999999998E-2</c:v>
                </c:pt>
                <c:pt idx="146">
                  <c:v>5.8699999999999995E-2</c:v>
                </c:pt>
                <c:pt idx="147">
                  <c:v>5.9099999999999993E-2</c:v>
                </c:pt>
                <c:pt idx="148">
                  <c:v>5.9500000000000004E-2</c:v>
                </c:pt>
                <c:pt idx="149">
                  <c:v>5.9900000000000002E-2</c:v>
                </c:pt>
                <c:pt idx="150">
                  <c:v>6.0299999999999999E-2</c:v>
                </c:pt>
                <c:pt idx="151">
                  <c:v>6.0699999999999997E-2</c:v>
                </c:pt>
                <c:pt idx="152">
                  <c:v>6.1099999999999995E-2</c:v>
                </c:pt>
                <c:pt idx="153">
                  <c:v>6.1499999999999999E-2</c:v>
                </c:pt>
                <c:pt idx="154">
                  <c:v>6.1899999999999997E-2</c:v>
                </c:pt>
                <c:pt idx="155">
                  <c:v>6.2300000000000001E-2</c:v>
                </c:pt>
                <c:pt idx="156">
                  <c:v>6.2699999999999992E-2</c:v>
                </c:pt>
                <c:pt idx="157">
                  <c:v>6.3099999999999989E-2</c:v>
                </c:pt>
                <c:pt idx="158">
                  <c:v>6.3500000000000001E-2</c:v>
                </c:pt>
                <c:pt idx="159">
                  <c:v>6.3899999999999998E-2</c:v>
                </c:pt>
                <c:pt idx="160">
                  <c:v>6.4299999999999996E-2</c:v>
                </c:pt>
                <c:pt idx="161">
                  <c:v>6.4700000000000008E-2</c:v>
                </c:pt>
                <c:pt idx="162">
                  <c:v>6.5099999999999991E-2</c:v>
                </c:pt>
                <c:pt idx="163">
                  <c:v>6.5500000000000003E-2</c:v>
                </c:pt>
                <c:pt idx="164">
                  <c:v>6.5899999999999986E-2</c:v>
                </c:pt>
                <c:pt idx="165">
                  <c:v>6.6299999999999998E-2</c:v>
                </c:pt>
                <c:pt idx="166">
                  <c:v>6.6700000000000009E-2</c:v>
                </c:pt>
                <c:pt idx="167">
                  <c:v>6.7099999999999993E-2</c:v>
                </c:pt>
                <c:pt idx="168">
                  <c:v>6.7500000000000004E-2</c:v>
                </c:pt>
                <c:pt idx="169">
                  <c:v>6.7899999999999988E-2</c:v>
                </c:pt>
                <c:pt idx="170">
                  <c:v>6.83E-2</c:v>
                </c:pt>
                <c:pt idx="171">
                  <c:v>6.8700000000000011E-2</c:v>
                </c:pt>
                <c:pt idx="172">
                  <c:v>6.9099999999999995E-2</c:v>
                </c:pt>
                <c:pt idx="173">
                  <c:v>6.9500000000000006E-2</c:v>
                </c:pt>
                <c:pt idx="174">
                  <c:v>6.989999999999999E-2</c:v>
                </c:pt>
                <c:pt idx="175">
                  <c:v>7.0300000000000001E-2</c:v>
                </c:pt>
                <c:pt idx="176">
                  <c:v>7.0699999999999999E-2</c:v>
                </c:pt>
                <c:pt idx="177">
                  <c:v>7.1099999999999997E-2</c:v>
                </c:pt>
                <c:pt idx="178">
                  <c:v>7.1500000000000008E-2</c:v>
                </c:pt>
                <c:pt idx="179">
                  <c:v>7.1899999999999992E-2</c:v>
                </c:pt>
              </c:numCache>
            </c:numRef>
          </c:xVal>
          <c:yVal>
            <c:numRef>
              <c:f>'300'!$H$663:$H$891</c:f>
              <c:numCache>
                <c:formatCode>General</c:formatCode>
                <c:ptCount val="229"/>
                <c:pt idx="0">
                  <c:v>1290.835124</c:v>
                </c:pt>
                <c:pt idx="1">
                  <c:v>913.93566499999997</c:v>
                </c:pt>
                <c:pt idx="2">
                  <c:v>1963.85006</c:v>
                </c:pt>
                <c:pt idx="3">
                  <c:v>1771.5346649999999</c:v>
                </c:pt>
                <c:pt idx="4">
                  <c:v>845.17300899999998</c:v>
                </c:pt>
                <c:pt idx="5">
                  <c:v>3647.487713</c:v>
                </c:pt>
                <c:pt idx="6">
                  <c:v>3683.5686000000001</c:v>
                </c:pt>
                <c:pt idx="7">
                  <c:v>3395.6480059999999</c:v>
                </c:pt>
                <c:pt idx="8">
                  <c:v>4953.5326619999996</c:v>
                </c:pt>
                <c:pt idx="9">
                  <c:v>6194.9353929999997</c:v>
                </c:pt>
                <c:pt idx="10">
                  <c:v>6123.8962869999996</c:v>
                </c:pt>
                <c:pt idx="11">
                  <c:v>5800.4039650000004</c:v>
                </c:pt>
                <c:pt idx="12">
                  <c:v>7219.011407</c:v>
                </c:pt>
                <c:pt idx="13">
                  <c:v>7770.4620839999998</c:v>
                </c:pt>
                <c:pt idx="14">
                  <c:v>7609.8679069999998</c:v>
                </c:pt>
                <c:pt idx="15">
                  <c:v>9931.1046490000008</c:v>
                </c:pt>
                <c:pt idx="16">
                  <c:v>8275.4130700000005</c:v>
                </c:pt>
                <c:pt idx="17">
                  <c:v>9309.8312979999992</c:v>
                </c:pt>
                <c:pt idx="18">
                  <c:v>10490.907803</c:v>
                </c:pt>
                <c:pt idx="19">
                  <c:v>11164.784953</c:v>
                </c:pt>
                <c:pt idx="20">
                  <c:v>9907.3694309999992</c:v>
                </c:pt>
                <c:pt idx="21">
                  <c:v>11319.040212</c:v>
                </c:pt>
                <c:pt idx="22">
                  <c:v>11541.030328999999</c:v>
                </c:pt>
                <c:pt idx="23">
                  <c:v>12982.847975999999</c:v>
                </c:pt>
                <c:pt idx="24">
                  <c:v>13831.850463000001</c:v>
                </c:pt>
                <c:pt idx="25">
                  <c:v>14793.843674</c:v>
                </c:pt>
                <c:pt idx="26">
                  <c:v>13316.138354999999</c:v>
                </c:pt>
                <c:pt idx="27">
                  <c:v>15477.924535</c:v>
                </c:pt>
                <c:pt idx="28">
                  <c:v>14758.20846</c:v>
                </c:pt>
                <c:pt idx="29">
                  <c:v>15631.437222</c:v>
                </c:pt>
                <c:pt idx="30">
                  <c:v>16711.970608</c:v>
                </c:pt>
                <c:pt idx="31">
                  <c:v>16792.321797000001</c:v>
                </c:pt>
                <c:pt idx="32">
                  <c:v>18128.629787999998</c:v>
                </c:pt>
                <c:pt idx="33">
                  <c:v>19099.799449999999</c:v>
                </c:pt>
                <c:pt idx="34">
                  <c:v>19164.924006000001</c:v>
                </c:pt>
                <c:pt idx="35">
                  <c:v>19454.305001000001</c:v>
                </c:pt>
                <c:pt idx="36">
                  <c:v>18647.699218000002</c:v>
                </c:pt>
                <c:pt idx="37">
                  <c:v>19250.460362999998</c:v>
                </c:pt>
                <c:pt idx="38">
                  <c:v>21274.487045000002</c:v>
                </c:pt>
                <c:pt idx="39">
                  <c:v>20272.603953999998</c:v>
                </c:pt>
                <c:pt idx="40">
                  <c:v>20899.152739000001</c:v>
                </c:pt>
                <c:pt idx="41">
                  <c:v>21527.579071</c:v>
                </c:pt>
                <c:pt idx="42">
                  <c:v>22504.279244000001</c:v>
                </c:pt>
                <c:pt idx="43">
                  <c:v>23260.744555000001</c:v>
                </c:pt>
                <c:pt idx="44">
                  <c:v>24187.741124</c:v>
                </c:pt>
                <c:pt idx="45">
                  <c:v>23636.081028000001</c:v>
                </c:pt>
                <c:pt idx="46">
                  <c:v>23686.534824999999</c:v>
                </c:pt>
                <c:pt idx="47">
                  <c:v>26047.827266</c:v>
                </c:pt>
                <c:pt idx="48">
                  <c:v>27142.489526000001</c:v>
                </c:pt>
                <c:pt idx="49">
                  <c:v>26566.625006999999</c:v>
                </c:pt>
                <c:pt idx="50">
                  <c:v>26460.675925</c:v>
                </c:pt>
                <c:pt idx="51">
                  <c:v>27010.359060999999</c:v>
                </c:pt>
                <c:pt idx="52">
                  <c:v>28590.054412000001</c:v>
                </c:pt>
                <c:pt idx="53">
                  <c:v>28615.177553000001</c:v>
                </c:pt>
                <c:pt idx="54">
                  <c:v>30095.98833</c:v>
                </c:pt>
                <c:pt idx="55">
                  <c:v>30421.299679</c:v>
                </c:pt>
                <c:pt idx="56">
                  <c:v>31554.549918000001</c:v>
                </c:pt>
                <c:pt idx="57">
                  <c:v>30509.284179999999</c:v>
                </c:pt>
                <c:pt idx="58">
                  <c:v>31670.113603000002</c:v>
                </c:pt>
                <c:pt idx="59">
                  <c:v>31338.523131000002</c:v>
                </c:pt>
                <c:pt idx="60">
                  <c:v>32492.558152000001</c:v>
                </c:pt>
                <c:pt idx="61">
                  <c:v>31915.348635999999</c:v>
                </c:pt>
                <c:pt idx="62">
                  <c:v>32131.103040999998</c:v>
                </c:pt>
                <c:pt idx="63">
                  <c:v>32108.057459</c:v>
                </c:pt>
                <c:pt idx="64">
                  <c:v>33988.344487000002</c:v>
                </c:pt>
                <c:pt idx="65">
                  <c:v>34273.928309000003</c:v>
                </c:pt>
                <c:pt idx="66">
                  <c:v>35205.144572999998</c:v>
                </c:pt>
                <c:pt idx="67">
                  <c:v>34326.573370999999</c:v>
                </c:pt>
                <c:pt idx="68">
                  <c:v>35378.272886999999</c:v>
                </c:pt>
                <c:pt idx="69">
                  <c:v>37600.565141999999</c:v>
                </c:pt>
                <c:pt idx="70">
                  <c:v>37314.530747999997</c:v>
                </c:pt>
                <c:pt idx="71">
                  <c:v>37172.599977999998</c:v>
                </c:pt>
                <c:pt idx="72">
                  <c:v>37660.576194000001</c:v>
                </c:pt>
                <c:pt idx="73">
                  <c:v>38023.647159</c:v>
                </c:pt>
                <c:pt idx="74">
                  <c:v>38756.973582999999</c:v>
                </c:pt>
                <c:pt idx="75">
                  <c:v>37219.449546000003</c:v>
                </c:pt>
                <c:pt idx="76">
                  <c:v>39676.605592</c:v>
                </c:pt>
                <c:pt idx="77">
                  <c:v>39803.826881000001</c:v>
                </c:pt>
                <c:pt idx="78">
                  <c:v>41194.541233000004</c:v>
                </c:pt>
                <c:pt idx="79">
                  <c:v>41728.48184</c:v>
                </c:pt>
                <c:pt idx="80">
                  <c:v>41991.208018999998</c:v>
                </c:pt>
                <c:pt idx="81">
                  <c:v>41404.419504999998</c:v>
                </c:pt>
                <c:pt idx="82">
                  <c:v>43466.285188000002</c:v>
                </c:pt>
                <c:pt idx="83">
                  <c:v>43977.763083999998</c:v>
                </c:pt>
                <c:pt idx="84">
                  <c:v>43401.600396000002</c:v>
                </c:pt>
                <c:pt idx="85">
                  <c:v>44478.222152000002</c:v>
                </c:pt>
                <c:pt idx="86">
                  <c:v>44504.050574000001</c:v>
                </c:pt>
                <c:pt idx="87">
                  <c:v>45878.285506</c:v>
                </c:pt>
                <c:pt idx="88">
                  <c:v>45698.985951000002</c:v>
                </c:pt>
                <c:pt idx="89">
                  <c:v>46452.836481999999</c:v>
                </c:pt>
                <c:pt idx="90">
                  <c:v>45982.161797000001</c:v>
                </c:pt>
                <c:pt idx="91">
                  <c:v>46895.474695999997</c:v>
                </c:pt>
                <c:pt idx="92">
                  <c:v>47289.817199999998</c:v>
                </c:pt>
                <c:pt idx="93">
                  <c:v>48421.056013000001</c:v>
                </c:pt>
                <c:pt idx="94">
                  <c:v>49532.063714999997</c:v>
                </c:pt>
                <c:pt idx="95">
                  <c:v>50978.527929000003</c:v>
                </c:pt>
                <c:pt idx="96">
                  <c:v>50682.722715999997</c:v>
                </c:pt>
                <c:pt idx="97">
                  <c:v>50076.723682000003</c:v>
                </c:pt>
                <c:pt idx="98">
                  <c:v>51325.369224000002</c:v>
                </c:pt>
                <c:pt idx="99">
                  <c:v>51904.602465999997</c:v>
                </c:pt>
                <c:pt idx="100">
                  <c:v>50339.130259999998</c:v>
                </c:pt>
                <c:pt idx="101">
                  <c:v>52873.273630999996</c:v>
                </c:pt>
                <c:pt idx="102">
                  <c:v>53322.888996000001</c:v>
                </c:pt>
                <c:pt idx="103">
                  <c:v>52734.220590999998</c:v>
                </c:pt>
                <c:pt idx="104">
                  <c:v>52659.885692999997</c:v>
                </c:pt>
                <c:pt idx="105">
                  <c:v>54205.633374999998</c:v>
                </c:pt>
                <c:pt idx="106">
                  <c:v>53894.638680999997</c:v>
                </c:pt>
                <c:pt idx="107">
                  <c:v>55563.575924999997</c:v>
                </c:pt>
                <c:pt idx="108">
                  <c:v>55446.700562999999</c:v>
                </c:pt>
                <c:pt idx="109">
                  <c:v>55349.136638000004</c:v>
                </c:pt>
                <c:pt idx="110">
                  <c:v>55993.544886999996</c:v>
                </c:pt>
                <c:pt idx="111">
                  <c:v>58012.823229000001</c:v>
                </c:pt>
                <c:pt idx="112">
                  <c:v>57789.259273999996</c:v>
                </c:pt>
                <c:pt idx="113">
                  <c:v>58639.507549000002</c:v>
                </c:pt>
                <c:pt idx="114">
                  <c:v>59706.686573999999</c:v>
                </c:pt>
                <c:pt idx="115">
                  <c:v>61325.861026999999</c:v>
                </c:pt>
                <c:pt idx="116">
                  <c:v>59445.795191999998</c:v>
                </c:pt>
                <c:pt idx="117">
                  <c:v>59737.395434999999</c:v>
                </c:pt>
                <c:pt idx="118">
                  <c:v>59831.163354999997</c:v>
                </c:pt>
                <c:pt idx="119">
                  <c:v>61852.971203000001</c:v>
                </c:pt>
                <c:pt idx="120">
                  <c:v>61101.021161999997</c:v>
                </c:pt>
                <c:pt idx="121">
                  <c:v>61119.571430000004</c:v>
                </c:pt>
                <c:pt idx="122">
                  <c:v>61655.752769999999</c:v>
                </c:pt>
                <c:pt idx="123">
                  <c:v>62910.796533000001</c:v>
                </c:pt>
                <c:pt idx="124">
                  <c:v>62451.664775999998</c:v>
                </c:pt>
                <c:pt idx="125">
                  <c:v>63770.835810999997</c:v>
                </c:pt>
                <c:pt idx="126">
                  <c:v>66289.686692999996</c:v>
                </c:pt>
                <c:pt idx="127">
                  <c:v>64437.019503000003</c:v>
                </c:pt>
                <c:pt idx="128">
                  <c:v>63530.169886000003</c:v>
                </c:pt>
                <c:pt idx="129">
                  <c:v>64318.459046999997</c:v>
                </c:pt>
                <c:pt idx="130">
                  <c:v>65489.653976000001</c:v>
                </c:pt>
                <c:pt idx="131">
                  <c:v>68080.740556000004</c:v>
                </c:pt>
                <c:pt idx="132">
                  <c:v>68731.348740000001</c:v>
                </c:pt>
                <c:pt idx="133">
                  <c:v>67505.187275999997</c:v>
                </c:pt>
                <c:pt idx="134">
                  <c:v>69150.156107999996</c:v>
                </c:pt>
                <c:pt idx="135">
                  <c:v>67386.877305999995</c:v>
                </c:pt>
                <c:pt idx="136">
                  <c:v>69086.991980999999</c:v>
                </c:pt>
                <c:pt idx="137">
                  <c:v>66239.621297999998</c:v>
                </c:pt>
                <c:pt idx="138">
                  <c:v>67878.967992000005</c:v>
                </c:pt>
                <c:pt idx="139">
                  <c:v>71828.074143999998</c:v>
                </c:pt>
                <c:pt idx="140">
                  <c:v>70858.427691000004</c:v>
                </c:pt>
                <c:pt idx="141">
                  <c:v>72944.343364999993</c:v>
                </c:pt>
                <c:pt idx="142">
                  <c:v>70948.815000000002</c:v>
                </c:pt>
                <c:pt idx="143">
                  <c:v>72464.855907000005</c:v>
                </c:pt>
                <c:pt idx="144">
                  <c:v>74183.119787000003</c:v>
                </c:pt>
                <c:pt idx="145">
                  <c:v>74570.497260999997</c:v>
                </c:pt>
                <c:pt idx="146">
                  <c:v>73571.708687000006</c:v>
                </c:pt>
                <c:pt idx="147">
                  <c:v>75186.535510000002</c:v>
                </c:pt>
                <c:pt idx="148">
                  <c:v>74457.990479</c:v>
                </c:pt>
                <c:pt idx="149">
                  <c:v>73889.223291000002</c:v>
                </c:pt>
                <c:pt idx="150">
                  <c:v>74278.018685000003</c:v>
                </c:pt>
                <c:pt idx="151">
                  <c:v>78036.896561000001</c:v>
                </c:pt>
                <c:pt idx="152">
                  <c:v>75960.041314000002</c:v>
                </c:pt>
                <c:pt idx="153">
                  <c:v>77383.130493000004</c:v>
                </c:pt>
                <c:pt idx="154">
                  <c:v>75553.942899000001</c:v>
                </c:pt>
                <c:pt idx="155">
                  <c:v>78314.981186000005</c:v>
                </c:pt>
                <c:pt idx="156">
                  <c:v>77157.879352999997</c:v>
                </c:pt>
                <c:pt idx="157">
                  <c:v>78073.153518000006</c:v>
                </c:pt>
                <c:pt idx="158">
                  <c:v>78609.583390999993</c:v>
                </c:pt>
                <c:pt idx="159">
                  <c:v>81849.666121000002</c:v>
                </c:pt>
                <c:pt idx="160">
                  <c:v>80075.683502999993</c:v>
                </c:pt>
                <c:pt idx="161">
                  <c:v>79384.501862999998</c:v>
                </c:pt>
                <c:pt idx="162">
                  <c:v>83020.518993000005</c:v>
                </c:pt>
                <c:pt idx="163">
                  <c:v>81336.236862000005</c:v>
                </c:pt>
                <c:pt idx="164">
                  <c:v>81837.846497000006</c:v>
                </c:pt>
                <c:pt idx="165">
                  <c:v>83229.200867000007</c:v>
                </c:pt>
                <c:pt idx="166">
                  <c:v>80976.067324000003</c:v>
                </c:pt>
                <c:pt idx="167">
                  <c:v>81977.344502000007</c:v>
                </c:pt>
                <c:pt idx="168">
                  <c:v>83693.335928999993</c:v>
                </c:pt>
                <c:pt idx="169">
                  <c:v>82838.050778000004</c:v>
                </c:pt>
                <c:pt idx="170">
                  <c:v>84545.945378000004</c:v>
                </c:pt>
                <c:pt idx="171">
                  <c:v>29062.444598999999</c:v>
                </c:pt>
                <c:pt idx="172">
                  <c:v>30425.662660999998</c:v>
                </c:pt>
                <c:pt idx="173">
                  <c:v>31699.383607</c:v>
                </c:pt>
                <c:pt idx="174">
                  <c:v>29154.395933</c:v>
                </c:pt>
                <c:pt idx="175">
                  <c:v>30409.060023999999</c:v>
                </c:pt>
                <c:pt idx="176">
                  <c:v>33049.414564999999</c:v>
                </c:pt>
                <c:pt idx="177">
                  <c:v>31707.170428000001</c:v>
                </c:pt>
                <c:pt idx="178">
                  <c:v>32375.999118</c:v>
                </c:pt>
                <c:pt idx="179">
                  <c:v>32485.751102999999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D3-234F-90D6-55876EDE4E46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'300'!$A$663:$A$891</c:f>
              <c:numCache>
                <c:formatCode>General</c:formatCode>
                <c:ptCount val="229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5.8299999999999998E-2</c:v>
                </c:pt>
                <c:pt idx="146">
                  <c:v>5.8699999999999995E-2</c:v>
                </c:pt>
                <c:pt idx="147">
                  <c:v>5.9099999999999993E-2</c:v>
                </c:pt>
                <c:pt idx="148">
                  <c:v>5.9500000000000004E-2</c:v>
                </c:pt>
                <c:pt idx="149">
                  <c:v>5.9900000000000002E-2</c:v>
                </c:pt>
                <c:pt idx="150">
                  <c:v>6.0299999999999999E-2</c:v>
                </c:pt>
                <c:pt idx="151">
                  <c:v>6.0699999999999997E-2</c:v>
                </c:pt>
                <c:pt idx="152">
                  <c:v>6.1099999999999995E-2</c:v>
                </c:pt>
                <c:pt idx="153">
                  <c:v>6.1499999999999999E-2</c:v>
                </c:pt>
                <c:pt idx="154">
                  <c:v>6.1899999999999997E-2</c:v>
                </c:pt>
                <c:pt idx="155">
                  <c:v>6.2300000000000001E-2</c:v>
                </c:pt>
                <c:pt idx="156">
                  <c:v>6.2699999999999992E-2</c:v>
                </c:pt>
                <c:pt idx="157">
                  <c:v>6.3099999999999989E-2</c:v>
                </c:pt>
                <c:pt idx="158">
                  <c:v>6.3500000000000001E-2</c:v>
                </c:pt>
                <c:pt idx="159">
                  <c:v>6.3899999999999998E-2</c:v>
                </c:pt>
                <c:pt idx="160">
                  <c:v>6.4299999999999996E-2</c:v>
                </c:pt>
                <c:pt idx="161">
                  <c:v>6.4700000000000008E-2</c:v>
                </c:pt>
                <c:pt idx="162">
                  <c:v>6.5099999999999991E-2</c:v>
                </c:pt>
                <c:pt idx="163">
                  <c:v>6.5500000000000003E-2</c:v>
                </c:pt>
                <c:pt idx="164">
                  <c:v>6.5899999999999986E-2</c:v>
                </c:pt>
                <c:pt idx="165">
                  <c:v>6.6299999999999998E-2</c:v>
                </c:pt>
                <c:pt idx="166">
                  <c:v>6.6700000000000009E-2</c:v>
                </c:pt>
                <c:pt idx="167">
                  <c:v>6.7099999999999993E-2</c:v>
                </c:pt>
                <c:pt idx="168">
                  <c:v>6.7500000000000004E-2</c:v>
                </c:pt>
                <c:pt idx="169">
                  <c:v>6.7899999999999988E-2</c:v>
                </c:pt>
                <c:pt idx="170">
                  <c:v>6.83E-2</c:v>
                </c:pt>
                <c:pt idx="171">
                  <c:v>6.8700000000000011E-2</c:v>
                </c:pt>
                <c:pt idx="172">
                  <c:v>6.9099999999999995E-2</c:v>
                </c:pt>
                <c:pt idx="173">
                  <c:v>6.9500000000000006E-2</c:v>
                </c:pt>
                <c:pt idx="174">
                  <c:v>6.989999999999999E-2</c:v>
                </c:pt>
                <c:pt idx="175">
                  <c:v>7.0300000000000001E-2</c:v>
                </c:pt>
                <c:pt idx="176">
                  <c:v>7.0699999999999999E-2</c:v>
                </c:pt>
                <c:pt idx="177">
                  <c:v>7.1099999999999997E-2</c:v>
                </c:pt>
                <c:pt idx="178">
                  <c:v>7.1500000000000008E-2</c:v>
                </c:pt>
                <c:pt idx="179">
                  <c:v>7.1899999999999992E-2</c:v>
                </c:pt>
              </c:numCache>
            </c:numRef>
          </c:xVal>
          <c:yVal>
            <c:numRef>
              <c:f>'300'!$I$663:$I$891</c:f>
              <c:numCache>
                <c:formatCode>General</c:formatCode>
                <c:ptCount val="229"/>
                <c:pt idx="0">
                  <c:v>477.71576399999998</c:v>
                </c:pt>
                <c:pt idx="1">
                  <c:v>554.42936099999997</c:v>
                </c:pt>
                <c:pt idx="2">
                  <c:v>176.775161</c:v>
                </c:pt>
                <c:pt idx="3">
                  <c:v>121.508855</c:v>
                </c:pt>
                <c:pt idx="4">
                  <c:v>-2787.7086720000002</c:v>
                </c:pt>
                <c:pt idx="5">
                  <c:v>715.21605</c:v>
                </c:pt>
                <c:pt idx="6">
                  <c:v>1369.9422649999999</c:v>
                </c:pt>
                <c:pt idx="7">
                  <c:v>-1955.7387409999999</c:v>
                </c:pt>
                <c:pt idx="8">
                  <c:v>58.615794999999999</c:v>
                </c:pt>
                <c:pt idx="9">
                  <c:v>1219.7545749999999</c:v>
                </c:pt>
                <c:pt idx="10">
                  <c:v>2027.9026650000001</c:v>
                </c:pt>
                <c:pt idx="11">
                  <c:v>207.78582299999999</c:v>
                </c:pt>
                <c:pt idx="12">
                  <c:v>477.54313000000002</c:v>
                </c:pt>
                <c:pt idx="13">
                  <c:v>2176.4814689999998</c:v>
                </c:pt>
                <c:pt idx="14">
                  <c:v>-467.38728400000002</c:v>
                </c:pt>
                <c:pt idx="15">
                  <c:v>1870.1294049999999</c:v>
                </c:pt>
                <c:pt idx="16">
                  <c:v>596.35833100000002</c:v>
                </c:pt>
                <c:pt idx="17">
                  <c:v>564.88968699999998</c:v>
                </c:pt>
                <c:pt idx="18">
                  <c:v>632.01623400000005</c:v>
                </c:pt>
                <c:pt idx="19">
                  <c:v>1287.1699719999999</c:v>
                </c:pt>
                <c:pt idx="20">
                  <c:v>-2219.1171690000001</c:v>
                </c:pt>
                <c:pt idx="21">
                  <c:v>-1088.0768499999999</c:v>
                </c:pt>
                <c:pt idx="22">
                  <c:v>-2137.4058949999999</c:v>
                </c:pt>
                <c:pt idx="23">
                  <c:v>1344.7806330000001</c:v>
                </c:pt>
                <c:pt idx="24">
                  <c:v>3536.2297509999999</c:v>
                </c:pt>
                <c:pt idx="25">
                  <c:v>2598.1961919999999</c:v>
                </c:pt>
                <c:pt idx="26">
                  <c:v>-999.65717600000005</c:v>
                </c:pt>
                <c:pt idx="27">
                  <c:v>1509.6388589999999</c:v>
                </c:pt>
                <c:pt idx="28">
                  <c:v>-1584.6438439999999</c:v>
                </c:pt>
                <c:pt idx="29">
                  <c:v>-303.19982499999998</c:v>
                </c:pt>
                <c:pt idx="30">
                  <c:v>-457.41674999999998</c:v>
                </c:pt>
                <c:pt idx="31">
                  <c:v>-5.7092770000000002</c:v>
                </c:pt>
                <c:pt idx="32">
                  <c:v>2323.0284860000002</c:v>
                </c:pt>
                <c:pt idx="33">
                  <c:v>3235.6216079999999</c:v>
                </c:pt>
                <c:pt idx="34">
                  <c:v>1345.8393430000001</c:v>
                </c:pt>
                <c:pt idx="35">
                  <c:v>539.27731200000005</c:v>
                </c:pt>
                <c:pt idx="36">
                  <c:v>-2560.218883</c:v>
                </c:pt>
                <c:pt idx="37">
                  <c:v>-1782.4499080000001</c:v>
                </c:pt>
                <c:pt idx="38">
                  <c:v>749.61012300000004</c:v>
                </c:pt>
                <c:pt idx="39">
                  <c:v>157.35507999999999</c:v>
                </c:pt>
                <c:pt idx="40">
                  <c:v>1.632806</c:v>
                </c:pt>
                <c:pt idx="41">
                  <c:v>-492.38190100000003</c:v>
                </c:pt>
                <c:pt idx="42">
                  <c:v>-537.15017599999999</c:v>
                </c:pt>
                <c:pt idx="43">
                  <c:v>-339.60901899999999</c:v>
                </c:pt>
                <c:pt idx="44">
                  <c:v>1182.9292829999999</c:v>
                </c:pt>
                <c:pt idx="45">
                  <c:v>1556.9798820000001</c:v>
                </c:pt>
                <c:pt idx="46">
                  <c:v>-468.97331600000001</c:v>
                </c:pt>
                <c:pt idx="47">
                  <c:v>344.50146100000001</c:v>
                </c:pt>
                <c:pt idx="48">
                  <c:v>2913.2334000000001</c:v>
                </c:pt>
                <c:pt idx="49">
                  <c:v>304.69386800000001</c:v>
                </c:pt>
                <c:pt idx="50">
                  <c:v>-384.08224999999999</c:v>
                </c:pt>
                <c:pt idx="51">
                  <c:v>-1043.6069749999999</c:v>
                </c:pt>
                <c:pt idx="52">
                  <c:v>1322.5541909999999</c:v>
                </c:pt>
                <c:pt idx="53">
                  <c:v>1164.132006</c:v>
                </c:pt>
                <c:pt idx="54">
                  <c:v>1630.371296</c:v>
                </c:pt>
                <c:pt idx="55">
                  <c:v>1444.1893700000001</c:v>
                </c:pt>
                <c:pt idx="56">
                  <c:v>1418.7656790000001</c:v>
                </c:pt>
                <c:pt idx="57">
                  <c:v>-394.94426399999998</c:v>
                </c:pt>
                <c:pt idx="58">
                  <c:v>1053.87933</c:v>
                </c:pt>
                <c:pt idx="59">
                  <c:v>-395.84809100000001</c:v>
                </c:pt>
                <c:pt idx="60">
                  <c:v>413.59430800000001</c:v>
                </c:pt>
                <c:pt idx="61">
                  <c:v>282.97969899999998</c:v>
                </c:pt>
                <c:pt idx="62">
                  <c:v>-560.45812799999999</c:v>
                </c:pt>
                <c:pt idx="63">
                  <c:v>-2453.0894669999998</c:v>
                </c:pt>
                <c:pt idx="64">
                  <c:v>300.20050800000001</c:v>
                </c:pt>
                <c:pt idx="65">
                  <c:v>-1091.645454</c:v>
                </c:pt>
                <c:pt idx="66">
                  <c:v>530.34774000000004</c:v>
                </c:pt>
                <c:pt idx="67">
                  <c:v>-3107.559953</c:v>
                </c:pt>
                <c:pt idx="68">
                  <c:v>-1326.316401</c:v>
                </c:pt>
                <c:pt idx="69">
                  <c:v>1750.6690390000001</c:v>
                </c:pt>
                <c:pt idx="70">
                  <c:v>-1421.841349</c:v>
                </c:pt>
                <c:pt idx="71">
                  <c:v>-2621.9722019999999</c:v>
                </c:pt>
                <c:pt idx="72">
                  <c:v>-715.85776999999996</c:v>
                </c:pt>
                <c:pt idx="73">
                  <c:v>-973.76007600000003</c:v>
                </c:pt>
                <c:pt idx="74">
                  <c:v>-159.42525699999999</c:v>
                </c:pt>
                <c:pt idx="75">
                  <c:v>-4832.8997859999999</c:v>
                </c:pt>
                <c:pt idx="76">
                  <c:v>-474.85100599999998</c:v>
                </c:pt>
                <c:pt idx="77">
                  <c:v>-475.348839</c:v>
                </c:pt>
                <c:pt idx="78">
                  <c:v>78.643921000000006</c:v>
                </c:pt>
                <c:pt idx="79">
                  <c:v>1718.8091899999999</c:v>
                </c:pt>
                <c:pt idx="80">
                  <c:v>382.165977</c:v>
                </c:pt>
                <c:pt idx="81">
                  <c:v>-2562.5371709999999</c:v>
                </c:pt>
                <c:pt idx="82">
                  <c:v>1058.666332</c:v>
                </c:pt>
                <c:pt idx="83">
                  <c:v>606.59603200000004</c:v>
                </c:pt>
                <c:pt idx="84">
                  <c:v>-323.84611899999999</c:v>
                </c:pt>
                <c:pt idx="85">
                  <c:v>506.73524600000002</c:v>
                </c:pt>
                <c:pt idx="86">
                  <c:v>-1452.8950279999999</c:v>
                </c:pt>
                <c:pt idx="87">
                  <c:v>463.46001100000001</c:v>
                </c:pt>
                <c:pt idx="88">
                  <c:v>289.46345600000001</c:v>
                </c:pt>
                <c:pt idx="89">
                  <c:v>-14.88217</c:v>
                </c:pt>
                <c:pt idx="90">
                  <c:v>-857.37415299999998</c:v>
                </c:pt>
                <c:pt idx="91">
                  <c:v>-2698.5018110000001</c:v>
                </c:pt>
                <c:pt idx="92">
                  <c:v>-1228.161157</c:v>
                </c:pt>
                <c:pt idx="93">
                  <c:v>-64.191029999999998</c:v>
                </c:pt>
                <c:pt idx="94">
                  <c:v>123.712057</c:v>
                </c:pt>
                <c:pt idx="95">
                  <c:v>2727.7674849999999</c:v>
                </c:pt>
                <c:pt idx="96">
                  <c:v>435.42584099999999</c:v>
                </c:pt>
                <c:pt idx="97">
                  <c:v>-2116.9070790000001</c:v>
                </c:pt>
                <c:pt idx="98">
                  <c:v>2015.5014610000001</c:v>
                </c:pt>
                <c:pt idx="99">
                  <c:v>1735.6898650000001</c:v>
                </c:pt>
                <c:pt idx="100">
                  <c:v>-275.43014199999999</c:v>
                </c:pt>
                <c:pt idx="101">
                  <c:v>-415.69773900000001</c:v>
                </c:pt>
                <c:pt idx="102">
                  <c:v>721.084746</c:v>
                </c:pt>
                <c:pt idx="103">
                  <c:v>-101.466909</c:v>
                </c:pt>
                <c:pt idx="104">
                  <c:v>-3008.9030349999998</c:v>
                </c:pt>
                <c:pt idx="105">
                  <c:v>-1106.3057670000001</c:v>
                </c:pt>
                <c:pt idx="106">
                  <c:v>-1930.1668480000001</c:v>
                </c:pt>
                <c:pt idx="107">
                  <c:v>356.489262</c:v>
                </c:pt>
                <c:pt idx="108">
                  <c:v>-77.183367000000004</c:v>
                </c:pt>
                <c:pt idx="109">
                  <c:v>-972.20627999999999</c:v>
                </c:pt>
                <c:pt idx="110">
                  <c:v>-85.615973999999994</c:v>
                </c:pt>
                <c:pt idx="111">
                  <c:v>1587.6255080000001</c:v>
                </c:pt>
                <c:pt idx="112">
                  <c:v>1539.0490830000001</c:v>
                </c:pt>
                <c:pt idx="113">
                  <c:v>201.04430400000001</c:v>
                </c:pt>
                <c:pt idx="114">
                  <c:v>171.72646900000001</c:v>
                </c:pt>
                <c:pt idx="115">
                  <c:v>4757.330191</c:v>
                </c:pt>
                <c:pt idx="116">
                  <c:v>403.68082700000002</c:v>
                </c:pt>
                <c:pt idx="117">
                  <c:v>-402.12952799999999</c:v>
                </c:pt>
                <c:pt idx="118">
                  <c:v>426.051627</c:v>
                </c:pt>
                <c:pt idx="119">
                  <c:v>2766.89111</c:v>
                </c:pt>
                <c:pt idx="120">
                  <c:v>-481.90099300000003</c:v>
                </c:pt>
                <c:pt idx="121">
                  <c:v>-1470.2921679999999</c:v>
                </c:pt>
                <c:pt idx="122">
                  <c:v>-1571.021853</c:v>
                </c:pt>
                <c:pt idx="123">
                  <c:v>-274.142966</c:v>
                </c:pt>
                <c:pt idx="124">
                  <c:v>-2312.2347970000001</c:v>
                </c:pt>
                <c:pt idx="125">
                  <c:v>-452.86281300000002</c:v>
                </c:pt>
                <c:pt idx="126">
                  <c:v>3070.7674670000001</c:v>
                </c:pt>
                <c:pt idx="127">
                  <c:v>-969.02638000000002</c:v>
                </c:pt>
                <c:pt idx="128">
                  <c:v>-2054.5558970000002</c:v>
                </c:pt>
                <c:pt idx="129">
                  <c:v>-1092.8948889999999</c:v>
                </c:pt>
                <c:pt idx="130">
                  <c:v>-2892.8658300000002</c:v>
                </c:pt>
                <c:pt idx="131">
                  <c:v>1206.738934</c:v>
                </c:pt>
                <c:pt idx="132">
                  <c:v>3379.454467</c:v>
                </c:pt>
                <c:pt idx="133">
                  <c:v>-1952.9291860000001</c:v>
                </c:pt>
                <c:pt idx="134">
                  <c:v>812.76522799999998</c:v>
                </c:pt>
                <c:pt idx="135">
                  <c:v>-1105.4967079999999</c:v>
                </c:pt>
                <c:pt idx="136">
                  <c:v>1348.739552</c:v>
                </c:pt>
                <c:pt idx="137">
                  <c:v>-3371.3431879999998</c:v>
                </c:pt>
                <c:pt idx="138">
                  <c:v>-4317.8869450000002</c:v>
                </c:pt>
                <c:pt idx="139">
                  <c:v>707.72501999999997</c:v>
                </c:pt>
                <c:pt idx="140">
                  <c:v>1567.4936270000001</c:v>
                </c:pt>
                <c:pt idx="141">
                  <c:v>2270.0817689999999</c:v>
                </c:pt>
                <c:pt idx="142">
                  <c:v>-1741.7776389999999</c:v>
                </c:pt>
                <c:pt idx="143">
                  <c:v>2129.2195750000001</c:v>
                </c:pt>
                <c:pt idx="144">
                  <c:v>228.52636000000001</c:v>
                </c:pt>
                <c:pt idx="145">
                  <c:v>308.53041400000001</c:v>
                </c:pt>
                <c:pt idx="146">
                  <c:v>-679.42769799999996</c:v>
                </c:pt>
                <c:pt idx="147">
                  <c:v>297.77678700000001</c:v>
                </c:pt>
                <c:pt idx="148">
                  <c:v>1067.1190799999999</c:v>
                </c:pt>
                <c:pt idx="149">
                  <c:v>-1351.1329840000001</c:v>
                </c:pt>
                <c:pt idx="150">
                  <c:v>-1604.362247</c:v>
                </c:pt>
                <c:pt idx="151">
                  <c:v>2198.3705140000002</c:v>
                </c:pt>
                <c:pt idx="152">
                  <c:v>-622.25898500000005</c:v>
                </c:pt>
                <c:pt idx="153">
                  <c:v>-1031.5879540000001</c:v>
                </c:pt>
                <c:pt idx="154">
                  <c:v>-1246.843408</c:v>
                </c:pt>
                <c:pt idx="155">
                  <c:v>-1443.595904</c:v>
                </c:pt>
                <c:pt idx="156">
                  <c:v>-1723.112474</c:v>
                </c:pt>
                <c:pt idx="157">
                  <c:v>-1918.095098</c:v>
                </c:pt>
                <c:pt idx="158">
                  <c:v>1332.705594</c:v>
                </c:pt>
                <c:pt idx="159">
                  <c:v>1359.4763029999999</c:v>
                </c:pt>
                <c:pt idx="160">
                  <c:v>-1034.7392950000001</c:v>
                </c:pt>
                <c:pt idx="161">
                  <c:v>-2586.5971970000001</c:v>
                </c:pt>
                <c:pt idx="162">
                  <c:v>3381.9343909999998</c:v>
                </c:pt>
                <c:pt idx="163">
                  <c:v>-571.98960999999997</c:v>
                </c:pt>
                <c:pt idx="164">
                  <c:v>226.659953</c:v>
                </c:pt>
                <c:pt idx="165">
                  <c:v>-104.90632100000001</c:v>
                </c:pt>
                <c:pt idx="166">
                  <c:v>-1667.765367</c:v>
                </c:pt>
                <c:pt idx="167">
                  <c:v>-1590.879668</c:v>
                </c:pt>
                <c:pt idx="168">
                  <c:v>-1190.96577</c:v>
                </c:pt>
                <c:pt idx="169">
                  <c:v>1810.910353</c:v>
                </c:pt>
                <c:pt idx="170">
                  <c:v>-1841.971389</c:v>
                </c:pt>
                <c:pt idx="171">
                  <c:v>-217.674802</c:v>
                </c:pt>
                <c:pt idx="172">
                  <c:v>-1120.619715</c:v>
                </c:pt>
                <c:pt idx="173">
                  <c:v>848.63850400000001</c:v>
                </c:pt>
                <c:pt idx="174">
                  <c:v>-864.32440299999996</c:v>
                </c:pt>
                <c:pt idx="175">
                  <c:v>-1677.1190690000001</c:v>
                </c:pt>
                <c:pt idx="176">
                  <c:v>1480.0822149999999</c:v>
                </c:pt>
                <c:pt idx="177">
                  <c:v>476.65565400000003</c:v>
                </c:pt>
                <c:pt idx="178">
                  <c:v>157.45526699999999</c:v>
                </c:pt>
                <c:pt idx="179">
                  <c:v>-591.96962599999995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D3-234F-90D6-55876EDE4E46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'300'!$A$663:$A$891</c:f>
              <c:numCache>
                <c:formatCode>General</c:formatCode>
                <c:ptCount val="229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5.8299999999999998E-2</c:v>
                </c:pt>
                <c:pt idx="146">
                  <c:v>5.8699999999999995E-2</c:v>
                </c:pt>
                <c:pt idx="147">
                  <c:v>5.9099999999999993E-2</c:v>
                </c:pt>
                <c:pt idx="148">
                  <c:v>5.9500000000000004E-2</c:v>
                </c:pt>
                <c:pt idx="149">
                  <c:v>5.9900000000000002E-2</c:v>
                </c:pt>
                <c:pt idx="150">
                  <c:v>6.0299999999999999E-2</c:v>
                </c:pt>
                <c:pt idx="151">
                  <c:v>6.0699999999999997E-2</c:v>
                </c:pt>
                <c:pt idx="152">
                  <c:v>6.1099999999999995E-2</c:v>
                </c:pt>
                <c:pt idx="153">
                  <c:v>6.1499999999999999E-2</c:v>
                </c:pt>
                <c:pt idx="154">
                  <c:v>6.1899999999999997E-2</c:v>
                </c:pt>
                <c:pt idx="155">
                  <c:v>6.2300000000000001E-2</c:v>
                </c:pt>
                <c:pt idx="156">
                  <c:v>6.2699999999999992E-2</c:v>
                </c:pt>
                <c:pt idx="157">
                  <c:v>6.3099999999999989E-2</c:v>
                </c:pt>
                <c:pt idx="158">
                  <c:v>6.3500000000000001E-2</c:v>
                </c:pt>
                <c:pt idx="159">
                  <c:v>6.3899999999999998E-2</c:v>
                </c:pt>
                <c:pt idx="160">
                  <c:v>6.4299999999999996E-2</c:v>
                </c:pt>
                <c:pt idx="161">
                  <c:v>6.4700000000000008E-2</c:v>
                </c:pt>
                <c:pt idx="162">
                  <c:v>6.5099999999999991E-2</c:v>
                </c:pt>
                <c:pt idx="163">
                  <c:v>6.5500000000000003E-2</c:v>
                </c:pt>
                <c:pt idx="164">
                  <c:v>6.5899999999999986E-2</c:v>
                </c:pt>
                <c:pt idx="165">
                  <c:v>6.6299999999999998E-2</c:v>
                </c:pt>
                <c:pt idx="166">
                  <c:v>6.6700000000000009E-2</c:v>
                </c:pt>
                <c:pt idx="167">
                  <c:v>6.7099999999999993E-2</c:v>
                </c:pt>
                <c:pt idx="168">
                  <c:v>6.7500000000000004E-2</c:v>
                </c:pt>
                <c:pt idx="169">
                  <c:v>6.7899999999999988E-2</c:v>
                </c:pt>
                <c:pt idx="170">
                  <c:v>6.83E-2</c:v>
                </c:pt>
                <c:pt idx="171">
                  <c:v>6.8700000000000011E-2</c:v>
                </c:pt>
                <c:pt idx="172">
                  <c:v>6.9099999999999995E-2</c:v>
                </c:pt>
                <c:pt idx="173">
                  <c:v>6.9500000000000006E-2</c:v>
                </c:pt>
                <c:pt idx="174">
                  <c:v>6.989999999999999E-2</c:v>
                </c:pt>
                <c:pt idx="175">
                  <c:v>7.0300000000000001E-2</c:v>
                </c:pt>
                <c:pt idx="176">
                  <c:v>7.0699999999999999E-2</c:v>
                </c:pt>
                <c:pt idx="177">
                  <c:v>7.1099999999999997E-2</c:v>
                </c:pt>
                <c:pt idx="178">
                  <c:v>7.1500000000000008E-2</c:v>
                </c:pt>
                <c:pt idx="179">
                  <c:v>7.1899999999999992E-2</c:v>
                </c:pt>
              </c:numCache>
            </c:numRef>
          </c:xVal>
          <c:yVal>
            <c:numRef>
              <c:f>'300'!$J$663:$J$891</c:f>
              <c:numCache>
                <c:formatCode>General</c:formatCode>
                <c:ptCount val="229"/>
                <c:pt idx="0">
                  <c:v>-36.533785999999999</c:v>
                </c:pt>
                <c:pt idx="1">
                  <c:v>378.655844</c:v>
                </c:pt>
                <c:pt idx="2">
                  <c:v>-159.01947000000001</c:v>
                </c:pt>
                <c:pt idx="3">
                  <c:v>-31.616322</c:v>
                </c:pt>
                <c:pt idx="4">
                  <c:v>166.831874</c:v>
                </c:pt>
                <c:pt idx="5">
                  <c:v>-40.517549000000002</c:v>
                </c:pt>
                <c:pt idx="6">
                  <c:v>214.96799200000001</c:v>
                </c:pt>
                <c:pt idx="7">
                  <c:v>194.30133000000001</c:v>
                </c:pt>
                <c:pt idx="8">
                  <c:v>223.06069400000001</c:v>
                </c:pt>
                <c:pt idx="9">
                  <c:v>-19.287578</c:v>
                </c:pt>
                <c:pt idx="10">
                  <c:v>165.30146400000001</c:v>
                </c:pt>
                <c:pt idx="11">
                  <c:v>25.982915999999999</c:v>
                </c:pt>
                <c:pt idx="12">
                  <c:v>328.14198699999997</c:v>
                </c:pt>
                <c:pt idx="13">
                  <c:v>157.24995200000001</c:v>
                </c:pt>
                <c:pt idx="14">
                  <c:v>-49.522226000000003</c:v>
                </c:pt>
                <c:pt idx="15">
                  <c:v>-199.96858499999999</c:v>
                </c:pt>
                <c:pt idx="16">
                  <c:v>330.60997099999997</c:v>
                </c:pt>
                <c:pt idx="17">
                  <c:v>306.78396199999997</c:v>
                </c:pt>
                <c:pt idx="18">
                  <c:v>324.948263</c:v>
                </c:pt>
                <c:pt idx="19">
                  <c:v>-1.117529</c:v>
                </c:pt>
                <c:pt idx="20">
                  <c:v>-216.14333500000001</c:v>
                </c:pt>
                <c:pt idx="21">
                  <c:v>352.858833</c:v>
                </c:pt>
                <c:pt idx="22">
                  <c:v>-35.034998000000002</c:v>
                </c:pt>
                <c:pt idx="23">
                  <c:v>151.664469</c:v>
                </c:pt>
                <c:pt idx="24">
                  <c:v>-243.802209</c:v>
                </c:pt>
                <c:pt idx="25">
                  <c:v>-145.216678</c:v>
                </c:pt>
                <c:pt idx="26">
                  <c:v>-311.44003199999997</c:v>
                </c:pt>
                <c:pt idx="27">
                  <c:v>-342.74727999999999</c:v>
                </c:pt>
                <c:pt idx="28">
                  <c:v>-173.67664199999999</c:v>
                </c:pt>
                <c:pt idx="29">
                  <c:v>438.68111499999998</c:v>
                </c:pt>
                <c:pt idx="30">
                  <c:v>548.16</c:v>
                </c:pt>
                <c:pt idx="31">
                  <c:v>675.66221299999995</c:v>
                </c:pt>
                <c:pt idx="32">
                  <c:v>-516.91179599999998</c:v>
                </c:pt>
                <c:pt idx="33">
                  <c:v>-218.350943</c:v>
                </c:pt>
                <c:pt idx="34">
                  <c:v>89.970568999999998</c:v>
                </c:pt>
                <c:pt idx="35">
                  <c:v>113.06008300000001</c:v>
                </c:pt>
                <c:pt idx="36">
                  <c:v>-209.452853</c:v>
                </c:pt>
                <c:pt idx="37">
                  <c:v>-333.99275599999999</c:v>
                </c:pt>
                <c:pt idx="38">
                  <c:v>-194.107697</c:v>
                </c:pt>
                <c:pt idx="39">
                  <c:v>186.57548299999999</c:v>
                </c:pt>
                <c:pt idx="40">
                  <c:v>-107.56567200000001</c:v>
                </c:pt>
                <c:pt idx="41">
                  <c:v>271.58668899999998</c:v>
                </c:pt>
                <c:pt idx="42">
                  <c:v>-114.157381</c:v>
                </c:pt>
                <c:pt idx="43">
                  <c:v>-211.435598</c:v>
                </c:pt>
                <c:pt idx="44">
                  <c:v>-164.94967199999999</c:v>
                </c:pt>
                <c:pt idx="45">
                  <c:v>184.54664099999999</c:v>
                </c:pt>
                <c:pt idx="46">
                  <c:v>317.867501</c:v>
                </c:pt>
                <c:pt idx="47">
                  <c:v>-15.072793000000001</c:v>
                </c:pt>
                <c:pt idx="48">
                  <c:v>78.135604999999998</c:v>
                </c:pt>
                <c:pt idx="49">
                  <c:v>-160.51328100000001</c:v>
                </c:pt>
                <c:pt idx="50">
                  <c:v>-281.412398</c:v>
                </c:pt>
                <c:pt idx="51">
                  <c:v>319.32101499999999</c:v>
                </c:pt>
                <c:pt idx="52">
                  <c:v>-25.266280999999999</c:v>
                </c:pt>
                <c:pt idx="53">
                  <c:v>-176.178189</c:v>
                </c:pt>
                <c:pt idx="54">
                  <c:v>-315.69533000000001</c:v>
                </c:pt>
                <c:pt idx="55">
                  <c:v>114.575146</c:v>
                </c:pt>
                <c:pt idx="56">
                  <c:v>32.341980999999997</c:v>
                </c:pt>
                <c:pt idx="57">
                  <c:v>52.099378000000002</c:v>
                </c:pt>
                <c:pt idx="58">
                  <c:v>-235.61046200000001</c:v>
                </c:pt>
                <c:pt idx="59">
                  <c:v>400.57570800000002</c:v>
                </c:pt>
                <c:pt idx="60">
                  <c:v>163.69824</c:v>
                </c:pt>
                <c:pt idx="61">
                  <c:v>-93.969702999999996</c:v>
                </c:pt>
                <c:pt idx="62">
                  <c:v>-62.108899999999998</c:v>
                </c:pt>
                <c:pt idx="63">
                  <c:v>-38.447654</c:v>
                </c:pt>
                <c:pt idx="64">
                  <c:v>345.05295799999999</c:v>
                </c:pt>
                <c:pt idx="65">
                  <c:v>224.66583199999999</c:v>
                </c:pt>
                <c:pt idx="66">
                  <c:v>15.317171999999999</c:v>
                </c:pt>
                <c:pt idx="67">
                  <c:v>-287.98071299999998</c:v>
                </c:pt>
                <c:pt idx="68">
                  <c:v>-463.25043399999998</c:v>
                </c:pt>
                <c:pt idx="69">
                  <c:v>-136.600493</c:v>
                </c:pt>
                <c:pt idx="70">
                  <c:v>-391.74701299999998</c:v>
                </c:pt>
                <c:pt idx="71">
                  <c:v>-131.042745</c:v>
                </c:pt>
                <c:pt idx="72">
                  <c:v>-400.89217300000001</c:v>
                </c:pt>
                <c:pt idx="73">
                  <c:v>207.17888500000001</c:v>
                </c:pt>
                <c:pt idx="74">
                  <c:v>84.515328999999994</c:v>
                </c:pt>
                <c:pt idx="75">
                  <c:v>-38.692931000000002</c:v>
                </c:pt>
                <c:pt idx="76">
                  <c:v>-130.17416499999999</c:v>
                </c:pt>
                <c:pt idx="77">
                  <c:v>-88.961320999999998</c:v>
                </c:pt>
                <c:pt idx="78">
                  <c:v>150.30909500000001</c:v>
                </c:pt>
                <c:pt idx="79">
                  <c:v>289.27958699999999</c:v>
                </c:pt>
                <c:pt idx="80">
                  <c:v>-461.72835900000001</c:v>
                </c:pt>
                <c:pt idx="81">
                  <c:v>83.239452</c:v>
                </c:pt>
                <c:pt idx="82">
                  <c:v>-171.541933</c:v>
                </c:pt>
                <c:pt idx="83">
                  <c:v>-142.01601099999999</c:v>
                </c:pt>
                <c:pt idx="84">
                  <c:v>495.350056</c:v>
                </c:pt>
                <c:pt idx="85">
                  <c:v>-133.14997099999999</c:v>
                </c:pt>
                <c:pt idx="86">
                  <c:v>119.67941</c:v>
                </c:pt>
                <c:pt idx="87">
                  <c:v>163.48660799999999</c:v>
                </c:pt>
                <c:pt idx="88">
                  <c:v>-55.431578999999999</c:v>
                </c:pt>
                <c:pt idx="89">
                  <c:v>399.71497900000003</c:v>
                </c:pt>
                <c:pt idx="90">
                  <c:v>168.265874</c:v>
                </c:pt>
                <c:pt idx="91">
                  <c:v>-104.792753</c:v>
                </c:pt>
                <c:pt idx="92">
                  <c:v>-170.191924</c:v>
                </c:pt>
                <c:pt idx="93">
                  <c:v>448.15656100000001</c:v>
                </c:pt>
                <c:pt idx="94">
                  <c:v>216.73015899999999</c:v>
                </c:pt>
                <c:pt idx="95">
                  <c:v>124.586412</c:v>
                </c:pt>
                <c:pt idx="96">
                  <c:v>320.22517699999997</c:v>
                </c:pt>
                <c:pt idx="97">
                  <c:v>-79.358648000000002</c:v>
                </c:pt>
                <c:pt idx="98">
                  <c:v>475.910008</c:v>
                </c:pt>
                <c:pt idx="99">
                  <c:v>22.092808000000002</c:v>
                </c:pt>
                <c:pt idx="100">
                  <c:v>-37.272584999999999</c:v>
                </c:pt>
                <c:pt idx="101">
                  <c:v>-223.01360700000001</c:v>
                </c:pt>
                <c:pt idx="102">
                  <c:v>-299.11303600000002</c:v>
                </c:pt>
                <c:pt idx="103">
                  <c:v>-13.785814999999999</c:v>
                </c:pt>
                <c:pt idx="104">
                  <c:v>-130.559775</c:v>
                </c:pt>
                <c:pt idx="105">
                  <c:v>-168.368765</c:v>
                </c:pt>
                <c:pt idx="106">
                  <c:v>-19.941548000000001</c:v>
                </c:pt>
                <c:pt idx="107">
                  <c:v>-117.834628</c:v>
                </c:pt>
                <c:pt idx="108">
                  <c:v>567.27854500000001</c:v>
                </c:pt>
                <c:pt idx="109">
                  <c:v>45.654525</c:v>
                </c:pt>
                <c:pt idx="110">
                  <c:v>82.570707999999996</c:v>
                </c:pt>
                <c:pt idx="111">
                  <c:v>22.968889999999998</c:v>
                </c:pt>
                <c:pt idx="112">
                  <c:v>-207.35386600000001</c:v>
                </c:pt>
                <c:pt idx="113">
                  <c:v>376.97235599999999</c:v>
                </c:pt>
                <c:pt idx="114">
                  <c:v>129.423699</c:v>
                </c:pt>
                <c:pt idx="115">
                  <c:v>-646.18327299999999</c:v>
                </c:pt>
                <c:pt idx="116">
                  <c:v>-260.58936999999997</c:v>
                </c:pt>
                <c:pt idx="117">
                  <c:v>326.59655099999998</c:v>
                </c:pt>
                <c:pt idx="118">
                  <c:v>-243.04805099999999</c:v>
                </c:pt>
                <c:pt idx="119">
                  <c:v>42.940669</c:v>
                </c:pt>
                <c:pt idx="120">
                  <c:v>-41.207557999999999</c:v>
                </c:pt>
                <c:pt idx="121">
                  <c:v>300.07195100000001</c:v>
                </c:pt>
                <c:pt idx="122">
                  <c:v>-281.81929000000002</c:v>
                </c:pt>
                <c:pt idx="123">
                  <c:v>211.93114700000001</c:v>
                </c:pt>
                <c:pt idx="124">
                  <c:v>325.70473800000002</c:v>
                </c:pt>
                <c:pt idx="125">
                  <c:v>-614.04295500000001</c:v>
                </c:pt>
                <c:pt idx="126">
                  <c:v>-66.892167999999998</c:v>
                </c:pt>
                <c:pt idx="127">
                  <c:v>-718.51671099999999</c:v>
                </c:pt>
                <c:pt idx="128">
                  <c:v>-718.63567499999999</c:v>
                </c:pt>
                <c:pt idx="129">
                  <c:v>458.40496899999999</c:v>
                </c:pt>
                <c:pt idx="130">
                  <c:v>180.058852</c:v>
                </c:pt>
                <c:pt idx="131">
                  <c:v>305.499999</c:v>
                </c:pt>
                <c:pt idx="132">
                  <c:v>-169.56669299999999</c:v>
                </c:pt>
                <c:pt idx="133">
                  <c:v>267.80999000000003</c:v>
                </c:pt>
                <c:pt idx="134">
                  <c:v>154.17874</c:v>
                </c:pt>
                <c:pt idx="135">
                  <c:v>120.430025</c:v>
                </c:pt>
                <c:pt idx="136">
                  <c:v>-404.49151799999999</c:v>
                </c:pt>
                <c:pt idx="137">
                  <c:v>-432.58399700000001</c:v>
                </c:pt>
                <c:pt idx="138">
                  <c:v>-10.645733999999999</c:v>
                </c:pt>
                <c:pt idx="139">
                  <c:v>-302.550028</c:v>
                </c:pt>
                <c:pt idx="140">
                  <c:v>443.49240700000001</c:v>
                </c:pt>
                <c:pt idx="141">
                  <c:v>51.082023</c:v>
                </c:pt>
                <c:pt idx="142">
                  <c:v>299.559301</c:v>
                </c:pt>
                <c:pt idx="143">
                  <c:v>-442.79300999999998</c:v>
                </c:pt>
                <c:pt idx="144">
                  <c:v>422.00849099999999</c:v>
                </c:pt>
                <c:pt idx="145">
                  <c:v>-150.41840999999999</c:v>
                </c:pt>
                <c:pt idx="146">
                  <c:v>-492.16785199999998</c:v>
                </c:pt>
                <c:pt idx="147">
                  <c:v>-486.35389400000003</c:v>
                </c:pt>
                <c:pt idx="148">
                  <c:v>90.177907000000005</c:v>
                </c:pt>
                <c:pt idx="149">
                  <c:v>-254.85321500000001</c:v>
                </c:pt>
                <c:pt idx="150">
                  <c:v>-681.845372</c:v>
                </c:pt>
                <c:pt idx="151">
                  <c:v>-141.37477999999999</c:v>
                </c:pt>
                <c:pt idx="152">
                  <c:v>107.711595</c:v>
                </c:pt>
                <c:pt idx="153">
                  <c:v>-126.550293</c:v>
                </c:pt>
                <c:pt idx="154">
                  <c:v>-520.65136299999995</c:v>
                </c:pt>
                <c:pt idx="155">
                  <c:v>-425.67151999999999</c:v>
                </c:pt>
                <c:pt idx="156">
                  <c:v>-234.204105</c:v>
                </c:pt>
                <c:pt idx="157">
                  <c:v>579.42199700000003</c:v>
                </c:pt>
                <c:pt idx="158">
                  <c:v>-422.11836799999998</c:v>
                </c:pt>
                <c:pt idx="159">
                  <c:v>-376.56554999999997</c:v>
                </c:pt>
                <c:pt idx="160">
                  <c:v>-518.28325400000006</c:v>
                </c:pt>
                <c:pt idx="161">
                  <c:v>208.054721</c:v>
                </c:pt>
                <c:pt idx="162">
                  <c:v>482.15753799999999</c:v>
                </c:pt>
                <c:pt idx="163">
                  <c:v>-12.89608</c:v>
                </c:pt>
                <c:pt idx="164">
                  <c:v>-236.79156599999999</c:v>
                </c:pt>
                <c:pt idx="165">
                  <c:v>-432.94480299999998</c:v>
                </c:pt>
                <c:pt idx="166">
                  <c:v>-536.48645299999998</c:v>
                </c:pt>
                <c:pt idx="167">
                  <c:v>-777.42706899999996</c:v>
                </c:pt>
                <c:pt idx="168">
                  <c:v>776.38959</c:v>
                </c:pt>
                <c:pt idx="169">
                  <c:v>-382.22415599999999</c:v>
                </c:pt>
                <c:pt idx="170">
                  <c:v>120.847075</c:v>
                </c:pt>
                <c:pt idx="171">
                  <c:v>-971.171243</c:v>
                </c:pt>
                <c:pt idx="172">
                  <c:v>-2410.9596120000001</c:v>
                </c:pt>
                <c:pt idx="173">
                  <c:v>-569.89828799999998</c:v>
                </c:pt>
                <c:pt idx="174">
                  <c:v>1183.4438299999999</c:v>
                </c:pt>
                <c:pt idx="175">
                  <c:v>-218.29584299999999</c:v>
                </c:pt>
                <c:pt idx="176">
                  <c:v>-1139.5764380000001</c:v>
                </c:pt>
                <c:pt idx="177">
                  <c:v>359.825087</c:v>
                </c:pt>
                <c:pt idx="178">
                  <c:v>-9.8379580000000004</c:v>
                </c:pt>
                <c:pt idx="179">
                  <c:v>-1994.9183089999999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D3-234F-90D6-55876EDE4E4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'300'!$A$663:$A$891</c:f>
              <c:numCache>
                <c:formatCode>General</c:formatCode>
                <c:ptCount val="229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5.8299999999999998E-2</c:v>
                </c:pt>
                <c:pt idx="146">
                  <c:v>5.8699999999999995E-2</c:v>
                </c:pt>
                <c:pt idx="147">
                  <c:v>5.9099999999999993E-2</c:v>
                </c:pt>
                <c:pt idx="148">
                  <c:v>5.9500000000000004E-2</c:v>
                </c:pt>
                <c:pt idx="149">
                  <c:v>5.9900000000000002E-2</c:v>
                </c:pt>
                <c:pt idx="150">
                  <c:v>6.0299999999999999E-2</c:v>
                </c:pt>
                <c:pt idx="151">
                  <c:v>6.0699999999999997E-2</c:v>
                </c:pt>
                <c:pt idx="152">
                  <c:v>6.1099999999999995E-2</c:v>
                </c:pt>
                <c:pt idx="153">
                  <c:v>6.1499999999999999E-2</c:v>
                </c:pt>
                <c:pt idx="154">
                  <c:v>6.1899999999999997E-2</c:v>
                </c:pt>
                <c:pt idx="155">
                  <c:v>6.2300000000000001E-2</c:v>
                </c:pt>
                <c:pt idx="156">
                  <c:v>6.2699999999999992E-2</c:v>
                </c:pt>
                <c:pt idx="157">
                  <c:v>6.3099999999999989E-2</c:v>
                </c:pt>
                <c:pt idx="158">
                  <c:v>6.3500000000000001E-2</c:v>
                </c:pt>
                <c:pt idx="159">
                  <c:v>6.3899999999999998E-2</c:v>
                </c:pt>
                <c:pt idx="160">
                  <c:v>6.4299999999999996E-2</c:v>
                </c:pt>
                <c:pt idx="161">
                  <c:v>6.4700000000000008E-2</c:v>
                </c:pt>
                <c:pt idx="162">
                  <c:v>6.5099999999999991E-2</c:v>
                </c:pt>
                <c:pt idx="163">
                  <c:v>6.5500000000000003E-2</c:v>
                </c:pt>
                <c:pt idx="164">
                  <c:v>6.5899999999999986E-2</c:v>
                </c:pt>
                <c:pt idx="165">
                  <c:v>6.6299999999999998E-2</c:v>
                </c:pt>
                <c:pt idx="166">
                  <c:v>6.6700000000000009E-2</c:v>
                </c:pt>
                <c:pt idx="167">
                  <c:v>6.7099999999999993E-2</c:v>
                </c:pt>
                <c:pt idx="168">
                  <c:v>6.7500000000000004E-2</c:v>
                </c:pt>
                <c:pt idx="169">
                  <c:v>6.7899999999999988E-2</c:v>
                </c:pt>
                <c:pt idx="170">
                  <c:v>6.83E-2</c:v>
                </c:pt>
                <c:pt idx="171">
                  <c:v>6.8700000000000011E-2</c:v>
                </c:pt>
                <c:pt idx="172">
                  <c:v>6.9099999999999995E-2</c:v>
                </c:pt>
                <c:pt idx="173">
                  <c:v>6.9500000000000006E-2</c:v>
                </c:pt>
                <c:pt idx="174">
                  <c:v>6.989999999999999E-2</c:v>
                </c:pt>
                <c:pt idx="175">
                  <c:v>7.0300000000000001E-2</c:v>
                </c:pt>
                <c:pt idx="176">
                  <c:v>7.0699999999999999E-2</c:v>
                </c:pt>
                <c:pt idx="177">
                  <c:v>7.1099999999999997E-2</c:v>
                </c:pt>
                <c:pt idx="178">
                  <c:v>7.1500000000000008E-2</c:v>
                </c:pt>
                <c:pt idx="179">
                  <c:v>7.1899999999999992E-2</c:v>
                </c:pt>
              </c:numCache>
            </c:numRef>
          </c:xVal>
          <c:yVal>
            <c:numRef>
              <c:f>'300'!$K$663:$K$891</c:f>
              <c:numCache>
                <c:formatCode>General</c:formatCode>
                <c:ptCount val="229"/>
                <c:pt idx="0">
                  <c:v>227.37575100000001</c:v>
                </c:pt>
                <c:pt idx="1">
                  <c:v>-184.696327</c:v>
                </c:pt>
                <c:pt idx="2">
                  <c:v>133.502689</c:v>
                </c:pt>
                <c:pt idx="3">
                  <c:v>239.334226</c:v>
                </c:pt>
                <c:pt idx="4">
                  <c:v>327.323601</c:v>
                </c:pt>
                <c:pt idx="5">
                  <c:v>180.53629100000001</c:v>
                </c:pt>
                <c:pt idx="6">
                  <c:v>11.929667</c:v>
                </c:pt>
                <c:pt idx="7">
                  <c:v>109.988308</c:v>
                </c:pt>
                <c:pt idx="8">
                  <c:v>261.36284799999999</c:v>
                </c:pt>
                <c:pt idx="9">
                  <c:v>41.389788000000003</c:v>
                </c:pt>
                <c:pt idx="10">
                  <c:v>-34.244048999999997</c:v>
                </c:pt>
                <c:pt idx="11">
                  <c:v>12.095330000000001</c:v>
                </c:pt>
                <c:pt idx="12">
                  <c:v>-269.881103</c:v>
                </c:pt>
                <c:pt idx="13">
                  <c:v>-62.062390999999998</c:v>
                </c:pt>
                <c:pt idx="14">
                  <c:v>186.573227</c:v>
                </c:pt>
                <c:pt idx="15">
                  <c:v>267.61098399999997</c:v>
                </c:pt>
                <c:pt idx="16">
                  <c:v>121.82817799999999</c:v>
                </c:pt>
                <c:pt idx="17">
                  <c:v>-22.218810000000001</c:v>
                </c:pt>
                <c:pt idx="18">
                  <c:v>267.14699300000001</c:v>
                </c:pt>
                <c:pt idx="19">
                  <c:v>345.44349899999997</c:v>
                </c:pt>
                <c:pt idx="20">
                  <c:v>138.77197799999999</c:v>
                </c:pt>
                <c:pt idx="21">
                  <c:v>420.86416800000001</c:v>
                </c:pt>
                <c:pt idx="22">
                  <c:v>-140.53380100000001</c:v>
                </c:pt>
                <c:pt idx="23">
                  <c:v>151.64118400000001</c:v>
                </c:pt>
                <c:pt idx="24">
                  <c:v>378.144834</c:v>
                </c:pt>
                <c:pt idx="25">
                  <c:v>-73.456562000000005</c:v>
                </c:pt>
                <c:pt idx="26">
                  <c:v>-127.07383299999999</c:v>
                </c:pt>
                <c:pt idx="27">
                  <c:v>-29.613168000000002</c:v>
                </c:pt>
                <c:pt idx="28">
                  <c:v>-147.607147</c:v>
                </c:pt>
                <c:pt idx="29">
                  <c:v>-19.941054000000001</c:v>
                </c:pt>
                <c:pt idx="30">
                  <c:v>260.791247</c:v>
                </c:pt>
                <c:pt idx="31">
                  <c:v>57.114646</c:v>
                </c:pt>
                <c:pt idx="32">
                  <c:v>-394.70564000000002</c:v>
                </c:pt>
                <c:pt idx="33">
                  <c:v>-78.709417000000002</c:v>
                </c:pt>
                <c:pt idx="34">
                  <c:v>-57.301755999999997</c:v>
                </c:pt>
                <c:pt idx="35">
                  <c:v>-61.894381000000003</c:v>
                </c:pt>
                <c:pt idx="36">
                  <c:v>90.774838000000003</c:v>
                </c:pt>
                <c:pt idx="37">
                  <c:v>-14.989834999999999</c:v>
                </c:pt>
                <c:pt idx="38">
                  <c:v>-78.589995000000002</c:v>
                </c:pt>
                <c:pt idx="39">
                  <c:v>-54.815018999999999</c:v>
                </c:pt>
                <c:pt idx="40">
                  <c:v>-434.64014800000001</c:v>
                </c:pt>
                <c:pt idx="41">
                  <c:v>180.550614</c:v>
                </c:pt>
                <c:pt idx="42">
                  <c:v>-65.020238000000006</c:v>
                </c:pt>
                <c:pt idx="43">
                  <c:v>-38.909436999999997</c:v>
                </c:pt>
                <c:pt idx="44">
                  <c:v>-90.596554999999995</c:v>
                </c:pt>
                <c:pt idx="45">
                  <c:v>248.04621800000001</c:v>
                </c:pt>
                <c:pt idx="46">
                  <c:v>-195.707527</c:v>
                </c:pt>
                <c:pt idx="47">
                  <c:v>-131.69470999999999</c:v>
                </c:pt>
                <c:pt idx="48">
                  <c:v>-140.32560000000001</c:v>
                </c:pt>
                <c:pt idx="49">
                  <c:v>328.53573799999998</c:v>
                </c:pt>
                <c:pt idx="50">
                  <c:v>67.529188000000005</c:v>
                </c:pt>
                <c:pt idx="51">
                  <c:v>-32.033340000000003</c:v>
                </c:pt>
                <c:pt idx="52">
                  <c:v>-47.738247999999999</c:v>
                </c:pt>
                <c:pt idx="53">
                  <c:v>232.56977699999999</c:v>
                </c:pt>
                <c:pt idx="54">
                  <c:v>149.83431200000001</c:v>
                </c:pt>
                <c:pt idx="55">
                  <c:v>-32.158028999999999</c:v>
                </c:pt>
                <c:pt idx="56">
                  <c:v>196.608519</c:v>
                </c:pt>
                <c:pt idx="57">
                  <c:v>-22.519432999999999</c:v>
                </c:pt>
                <c:pt idx="58">
                  <c:v>-164.633138</c:v>
                </c:pt>
                <c:pt idx="59">
                  <c:v>-185.545659</c:v>
                </c:pt>
                <c:pt idx="60">
                  <c:v>-71.670596000000003</c:v>
                </c:pt>
                <c:pt idx="61">
                  <c:v>-0.30134300000000003</c:v>
                </c:pt>
                <c:pt idx="62">
                  <c:v>47.714987000000001</c:v>
                </c:pt>
                <c:pt idx="63">
                  <c:v>260.985837</c:v>
                </c:pt>
                <c:pt idx="64">
                  <c:v>142.73691700000001</c:v>
                </c:pt>
                <c:pt idx="65">
                  <c:v>-175.18943999999999</c:v>
                </c:pt>
                <c:pt idx="66">
                  <c:v>326.18292600000001</c:v>
                </c:pt>
                <c:pt idx="67">
                  <c:v>-122.01918000000001</c:v>
                </c:pt>
                <c:pt idx="68">
                  <c:v>-93.158224000000004</c:v>
                </c:pt>
                <c:pt idx="69">
                  <c:v>-86.755278000000004</c:v>
                </c:pt>
                <c:pt idx="70">
                  <c:v>34.682243999999997</c:v>
                </c:pt>
                <c:pt idx="71">
                  <c:v>-47.837727000000001</c:v>
                </c:pt>
                <c:pt idx="72">
                  <c:v>-65.438913999999997</c:v>
                </c:pt>
                <c:pt idx="73">
                  <c:v>431.86515200000002</c:v>
                </c:pt>
                <c:pt idx="74">
                  <c:v>210.853331</c:v>
                </c:pt>
                <c:pt idx="75">
                  <c:v>-484.31742600000001</c:v>
                </c:pt>
                <c:pt idx="76">
                  <c:v>51.119725000000003</c:v>
                </c:pt>
                <c:pt idx="77">
                  <c:v>413.58646700000003</c:v>
                </c:pt>
                <c:pt idx="78">
                  <c:v>-125.127281</c:v>
                </c:pt>
                <c:pt idx="79">
                  <c:v>155.29038499999999</c:v>
                </c:pt>
                <c:pt idx="80">
                  <c:v>-225.003727</c:v>
                </c:pt>
                <c:pt idx="81">
                  <c:v>-82.092494000000002</c:v>
                </c:pt>
                <c:pt idx="82">
                  <c:v>225.21225000000001</c:v>
                </c:pt>
                <c:pt idx="83">
                  <c:v>-0.99155300000000002</c:v>
                </c:pt>
                <c:pt idx="84">
                  <c:v>148.65090699999999</c:v>
                </c:pt>
                <c:pt idx="85">
                  <c:v>-145.14100999999999</c:v>
                </c:pt>
                <c:pt idx="86">
                  <c:v>302.80453</c:v>
                </c:pt>
                <c:pt idx="87">
                  <c:v>0.56697200000000003</c:v>
                </c:pt>
                <c:pt idx="88">
                  <c:v>-105.789484</c:v>
                </c:pt>
                <c:pt idx="89">
                  <c:v>26.803553999999998</c:v>
                </c:pt>
                <c:pt idx="90">
                  <c:v>30.091925</c:v>
                </c:pt>
                <c:pt idx="91">
                  <c:v>-118.618454</c:v>
                </c:pt>
                <c:pt idx="92">
                  <c:v>184.138161</c:v>
                </c:pt>
                <c:pt idx="93">
                  <c:v>318.36361900000003</c:v>
                </c:pt>
                <c:pt idx="94">
                  <c:v>54.801200999999999</c:v>
                </c:pt>
                <c:pt idx="95">
                  <c:v>-25.566932000000001</c:v>
                </c:pt>
                <c:pt idx="96">
                  <c:v>-52.266519000000002</c:v>
                </c:pt>
                <c:pt idx="97">
                  <c:v>306.21894600000002</c:v>
                </c:pt>
                <c:pt idx="98">
                  <c:v>37.312258999999997</c:v>
                </c:pt>
                <c:pt idx="99">
                  <c:v>298.41493600000001</c:v>
                </c:pt>
                <c:pt idx="100">
                  <c:v>-29.953071000000001</c:v>
                </c:pt>
                <c:pt idx="101">
                  <c:v>-198.928179</c:v>
                </c:pt>
                <c:pt idx="102">
                  <c:v>104.265919</c:v>
                </c:pt>
                <c:pt idx="103">
                  <c:v>48.320166</c:v>
                </c:pt>
                <c:pt idx="104">
                  <c:v>144.771467</c:v>
                </c:pt>
                <c:pt idx="105">
                  <c:v>-44.993318000000002</c:v>
                </c:pt>
                <c:pt idx="106">
                  <c:v>-46.018653</c:v>
                </c:pt>
                <c:pt idx="107">
                  <c:v>34.291479000000002</c:v>
                </c:pt>
                <c:pt idx="108">
                  <c:v>-67.136921999999998</c:v>
                </c:pt>
                <c:pt idx="109">
                  <c:v>-216.58527699999999</c:v>
                </c:pt>
                <c:pt idx="110">
                  <c:v>29.135045999999999</c:v>
                </c:pt>
                <c:pt idx="111">
                  <c:v>27.488001000000001</c:v>
                </c:pt>
                <c:pt idx="112">
                  <c:v>-194.06616</c:v>
                </c:pt>
                <c:pt idx="113">
                  <c:v>-335.18387899999999</c:v>
                </c:pt>
                <c:pt idx="114">
                  <c:v>-111.773691</c:v>
                </c:pt>
                <c:pt idx="115">
                  <c:v>32.756376000000003</c:v>
                </c:pt>
                <c:pt idx="116">
                  <c:v>-74.347637000000006</c:v>
                </c:pt>
                <c:pt idx="117">
                  <c:v>-93.561250000000001</c:v>
                </c:pt>
                <c:pt idx="118">
                  <c:v>196.00743</c:v>
                </c:pt>
                <c:pt idx="119">
                  <c:v>-193.656271</c:v>
                </c:pt>
                <c:pt idx="120">
                  <c:v>167.716644</c:v>
                </c:pt>
                <c:pt idx="121">
                  <c:v>-158.93526700000001</c:v>
                </c:pt>
                <c:pt idx="122">
                  <c:v>-22.403314000000002</c:v>
                </c:pt>
                <c:pt idx="123">
                  <c:v>50.774140000000003</c:v>
                </c:pt>
                <c:pt idx="124">
                  <c:v>-254.661969</c:v>
                </c:pt>
                <c:pt idx="125">
                  <c:v>10.133276</c:v>
                </c:pt>
                <c:pt idx="126">
                  <c:v>184.66464500000001</c:v>
                </c:pt>
                <c:pt idx="127">
                  <c:v>-136.270512</c:v>
                </c:pt>
                <c:pt idx="128">
                  <c:v>63.486553000000001</c:v>
                </c:pt>
                <c:pt idx="129">
                  <c:v>-127.720652</c:v>
                </c:pt>
                <c:pt idx="130">
                  <c:v>-94.055944999999994</c:v>
                </c:pt>
                <c:pt idx="131">
                  <c:v>163.57762500000001</c:v>
                </c:pt>
                <c:pt idx="132">
                  <c:v>279.475323</c:v>
                </c:pt>
                <c:pt idx="133">
                  <c:v>357.198691</c:v>
                </c:pt>
                <c:pt idx="134">
                  <c:v>-164.91276099999999</c:v>
                </c:pt>
                <c:pt idx="135">
                  <c:v>174.86742899999999</c:v>
                </c:pt>
                <c:pt idx="136">
                  <c:v>-285.20731899999998</c:v>
                </c:pt>
                <c:pt idx="137">
                  <c:v>-78.375339999999994</c:v>
                </c:pt>
                <c:pt idx="138">
                  <c:v>72.009152</c:v>
                </c:pt>
                <c:pt idx="139">
                  <c:v>-457.57911899999999</c:v>
                </c:pt>
                <c:pt idx="140">
                  <c:v>-278.110298</c:v>
                </c:pt>
                <c:pt idx="141">
                  <c:v>110.077623</c:v>
                </c:pt>
                <c:pt idx="142">
                  <c:v>31.393778000000001</c:v>
                </c:pt>
                <c:pt idx="143">
                  <c:v>221.767563</c:v>
                </c:pt>
                <c:pt idx="144">
                  <c:v>0.17607600000000001</c:v>
                </c:pt>
                <c:pt idx="145">
                  <c:v>135.555531</c:v>
                </c:pt>
                <c:pt idx="146">
                  <c:v>161.26541599999999</c:v>
                </c:pt>
                <c:pt idx="147">
                  <c:v>244.54982899999999</c:v>
                </c:pt>
                <c:pt idx="148">
                  <c:v>-17.427398</c:v>
                </c:pt>
                <c:pt idx="149">
                  <c:v>-198.920445</c:v>
                </c:pt>
                <c:pt idx="150">
                  <c:v>-76.120399000000006</c:v>
                </c:pt>
                <c:pt idx="151">
                  <c:v>-203.47778400000001</c:v>
                </c:pt>
                <c:pt idx="152">
                  <c:v>-138.43713199999999</c:v>
                </c:pt>
                <c:pt idx="153">
                  <c:v>-154.43796800000001</c:v>
                </c:pt>
                <c:pt idx="154">
                  <c:v>-116.650412</c:v>
                </c:pt>
                <c:pt idx="155">
                  <c:v>139.51269099999999</c:v>
                </c:pt>
                <c:pt idx="156">
                  <c:v>-59.726950000000002</c:v>
                </c:pt>
                <c:pt idx="157">
                  <c:v>6.1430569999999998</c:v>
                </c:pt>
                <c:pt idx="158">
                  <c:v>-269.09337099999999</c:v>
                </c:pt>
                <c:pt idx="159">
                  <c:v>-96.448445000000007</c:v>
                </c:pt>
                <c:pt idx="160">
                  <c:v>56.664386999999998</c:v>
                </c:pt>
                <c:pt idx="161">
                  <c:v>71.901861999999994</c:v>
                </c:pt>
                <c:pt idx="162">
                  <c:v>-168.61693600000001</c:v>
                </c:pt>
                <c:pt idx="163">
                  <c:v>591.29089999999997</c:v>
                </c:pt>
                <c:pt idx="164">
                  <c:v>-363.78465599999998</c:v>
                </c:pt>
                <c:pt idx="165">
                  <c:v>243.54781199999999</c:v>
                </c:pt>
                <c:pt idx="166">
                  <c:v>-99.917612000000005</c:v>
                </c:pt>
                <c:pt idx="167">
                  <c:v>347.01331699999997</c:v>
                </c:pt>
                <c:pt idx="168">
                  <c:v>378.29799000000003</c:v>
                </c:pt>
                <c:pt idx="169">
                  <c:v>-9.4957360000000008</c:v>
                </c:pt>
                <c:pt idx="170">
                  <c:v>-131.967938</c:v>
                </c:pt>
                <c:pt idx="171">
                  <c:v>272.29639800000001</c:v>
                </c:pt>
                <c:pt idx="172">
                  <c:v>-199.60242700000001</c:v>
                </c:pt>
                <c:pt idx="173">
                  <c:v>228.44184200000001</c:v>
                </c:pt>
                <c:pt idx="174">
                  <c:v>213.64300800000001</c:v>
                </c:pt>
                <c:pt idx="175">
                  <c:v>659.91388500000005</c:v>
                </c:pt>
                <c:pt idx="176">
                  <c:v>-430.60922499999998</c:v>
                </c:pt>
                <c:pt idx="177">
                  <c:v>-74.608334999999997</c:v>
                </c:pt>
                <c:pt idx="178">
                  <c:v>-32.013849</c:v>
                </c:pt>
                <c:pt idx="179">
                  <c:v>-27.327192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D3-234F-90D6-55876EDE4E46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'300'!$A$663:$A$891</c:f>
              <c:numCache>
                <c:formatCode>General</c:formatCode>
                <c:ptCount val="229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2.9899999999999999E-2</c:v>
                </c:pt>
                <c:pt idx="75">
                  <c:v>3.0299999999999997E-2</c:v>
                </c:pt>
                <c:pt idx="76">
                  <c:v>3.0700000000000002E-2</c:v>
                </c:pt>
                <c:pt idx="77">
                  <c:v>3.1099999999999999E-2</c:v>
                </c:pt>
                <c:pt idx="78">
                  <c:v>3.15E-2</c:v>
                </c:pt>
                <c:pt idx="79">
                  <c:v>3.1899999999999998E-2</c:v>
                </c:pt>
                <c:pt idx="80">
                  <c:v>3.2299999999999995E-2</c:v>
                </c:pt>
                <c:pt idx="81">
                  <c:v>3.2699999999999993E-2</c:v>
                </c:pt>
                <c:pt idx="82">
                  <c:v>3.3100000000000004E-2</c:v>
                </c:pt>
                <c:pt idx="83">
                  <c:v>3.3500000000000002E-2</c:v>
                </c:pt>
                <c:pt idx="84">
                  <c:v>3.39E-2</c:v>
                </c:pt>
                <c:pt idx="85">
                  <c:v>3.4299999999999997E-2</c:v>
                </c:pt>
                <c:pt idx="86">
                  <c:v>3.4699999999999995E-2</c:v>
                </c:pt>
                <c:pt idx="87">
                  <c:v>3.5099999999999999E-2</c:v>
                </c:pt>
                <c:pt idx="88">
                  <c:v>3.5500000000000004E-2</c:v>
                </c:pt>
                <c:pt idx="89">
                  <c:v>3.5900000000000001E-2</c:v>
                </c:pt>
                <c:pt idx="90">
                  <c:v>3.6299999999999999E-2</c:v>
                </c:pt>
                <c:pt idx="91">
                  <c:v>3.6699999999999997E-2</c:v>
                </c:pt>
                <c:pt idx="92">
                  <c:v>3.7100000000000001E-2</c:v>
                </c:pt>
                <c:pt idx="93">
                  <c:v>3.7499999999999999E-2</c:v>
                </c:pt>
                <c:pt idx="94">
                  <c:v>3.7899999999999996E-2</c:v>
                </c:pt>
                <c:pt idx="95">
                  <c:v>3.8300000000000001E-2</c:v>
                </c:pt>
                <c:pt idx="96">
                  <c:v>3.8699999999999998E-2</c:v>
                </c:pt>
                <c:pt idx="97">
                  <c:v>3.9100000000000003E-2</c:v>
                </c:pt>
                <c:pt idx="98">
                  <c:v>3.95E-2</c:v>
                </c:pt>
                <c:pt idx="99">
                  <c:v>3.9899999999999998E-2</c:v>
                </c:pt>
                <c:pt idx="100">
                  <c:v>4.0299999999999996E-2</c:v>
                </c:pt>
                <c:pt idx="101">
                  <c:v>4.0699999999999993E-2</c:v>
                </c:pt>
                <c:pt idx="102">
                  <c:v>4.1100000000000005E-2</c:v>
                </c:pt>
                <c:pt idx="103">
                  <c:v>4.1500000000000002E-2</c:v>
                </c:pt>
                <c:pt idx="104">
                  <c:v>4.19E-2</c:v>
                </c:pt>
                <c:pt idx="105">
                  <c:v>4.2299999999999997E-2</c:v>
                </c:pt>
                <c:pt idx="106">
                  <c:v>4.2699999999999995E-2</c:v>
                </c:pt>
                <c:pt idx="107">
                  <c:v>4.3099999999999999E-2</c:v>
                </c:pt>
                <c:pt idx="108">
                  <c:v>4.3500000000000004E-2</c:v>
                </c:pt>
                <c:pt idx="109">
                  <c:v>4.3900000000000002E-2</c:v>
                </c:pt>
                <c:pt idx="110">
                  <c:v>4.4299999999999999E-2</c:v>
                </c:pt>
                <c:pt idx="111">
                  <c:v>4.4699999999999997E-2</c:v>
                </c:pt>
                <c:pt idx="112">
                  <c:v>4.5100000000000001E-2</c:v>
                </c:pt>
                <c:pt idx="113">
                  <c:v>4.5499999999999999E-2</c:v>
                </c:pt>
                <c:pt idx="114">
                  <c:v>4.5899999999999996E-2</c:v>
                </c:pt>
                <c:pt idx="115">
                  <c:v>4.6300000000000001E-2</c:v>
                </c:pt>
                <c:pt idx="116">
                  <c:v>4.6699999999999998E-2</c:v>
                </c:pt>
                <c:pt idx="117">
                  <c:v>4.7100000000000003E-2</c:v>
                </c:pt>
                <c:pt idx="118">
                  <c:v>4.7500000000000001E-2</c:v>
                </c:pt>
                <c:pt idx="119">
                  <c:v>4.7899999999999998E-2</c:v>
                </c:pt>
                <c:pt idx="120">
                  <c:v>4.8299999999999996E-2</c:v>
                </c:pt>
                <c:pt idx="121">
                  <c:v>4.8699999999999993E-2</c:v>
                </c:pt>
                <c:pt idx="122">
                  <c:v>4.9099999999999998E-2</c:v>
                </c:pt>
                <c:pt idx="123">
                  <c:v>4.9500000000000002E-2</c:v>
                </c:pt>
                <c:pt idx="124">
                  <c:v>4.99E-2</c:v>
                </c:pt>
                <c:pt idx="125">
                  <c:v>5.0299999999999997E-2</c:v>
                </c:pt>
                <c:pt idx="126">
                  <c:v>5.0699999999999995E-2</c:v>
                </c:pt>
                <c:pt idx="127">
                  <c:v>5.1099999999999993E-2</c:v>
                </c:pt>
                <c:pt idx="128">
                  <c:v>5.1500000000000004E-2</c:v>
                </c:pt>
                <c:pt idx="129">
                  <c:v>5.1900000000000002E-2</c:v>
                </c:pt>
                <c:pt idx="130">
                  <c:v>5.2299999999999999E-2</c:v>
                </c:pt>
                <c:pt idx="131">
                  <c:v>5.2699999999999997E-2</c:v>
                </c:pt>
                <c:pt idx="132">
                  <c:v>5.3099999999999994E-2</c:v>
                </c:pt>
                <c:pt idx="133">
                  <c:v>5.3499999999999999E-2</c:v>
                </c:pt>
                <c:pt idx="134">
                  <c:v>5.3899999999999997E-2</c:v>
                </c:pt>
                <c:pt idx="135">
                  <c:v>5.4300000000000001E-2</c:v>
                </c:pt>
                <c:pt idx="136">
                  <c:v>5.4699999999999999E-2</c:v>
                </c:pt>
                <c:pt idx="137">
                  <c:v>5.5099999999999996E-2</c:v>
                </c:pt>
                <c:pt idx="138">
                  <c:v>5.5500000000000001E-2</c:v>
                </c:pt>
                <c:pt idx="139">
                  <c:v>5.5899999999999998E-2</c:v>
                </c:pt>
                <c:pt idx="140">
                  <c:v>5.6299999999999996E-2</c:v>
                </c:pt>
                <c:pt idx="141">
                  <c:v>5.6699999999999993E-2</c:v>
                </c:pt>
                <c:pt idx="142">
                  <c:v>5.7099999999999998E-2</c:v>
                </c:pt>
                <c:pt idx="143">
                  <c:v>5.7500000000000002E-2</c:v>
                </c:pt>
                <c:pt idx="144">
                  <c:v>5.79E-2</c:v>
                </c:pt>
                <c:pt idx="145">
                  <c:v>5.8299999999999998E-2</c:v>
                </c:pt>
                <c:pt idx="146">
                  <c:v>5.8699999999999995E-2</c:v>
                </c:pt>
                <c:pt idx="147">
                  <c:v>5.9099999999999993E-2</c:v>
                </c:pt>
                <c:pt idx="148">
                  <c:v>5.9500000000000004E-2</c:v>
                </c:pt>
                <c:pt idx="149">
                  <c:v>5.9900000000000002E-2</c:v>
                </c:pt>
                <c:pt idx="150">
                  <c:v>6.0299999999999999E-2</c:v>
                </c:pt>
                <c:pt idx="151">
                  <c:v>6.0699999999999997E-2</c:v>
                </c:pt>
                <c:pt idx="152">
                  <c:v>6.1099999999999995E-2</c:v>
                </c:pt>
                <c:pt idx="153">
                  <c:v>6.1499999999999999E-2</c:v>
                </c:pt>
                <c:pt idx="154">
                  <c:v>6.1899999999999997E-2</c:v>
                </c:pt>
                <c:pt idx="155">
                  <c:v>6.2300000000000001E-2</c:v>
                </c:pt>
                <c:pt idx="156">
                  <c:v>6.2699999999999992E-2</c:v>
                </c:pt>
                <c:pt idx="157">
                  <c:v>6.3099999999999989E-2</c:v>
                </c:pt>
                <c:pt idx="158">
                  <c:v>6.3500000000000001E-2</c:v>
                </c:pt>
                <c:pt idx="159">
                  <c:v>6.3899999999999998E-2</c:v>
                </c:pt>
                <c:pt idx="160">
                  <c:v>6.4299999999999996E-2</c:v>
                </c:pt>
                <c:pt idx="161">
                  <c:v>6.4700000000000008E-2</c:v>
                </c:pt>
                <c:pt idx="162">
                  <c:v>6.5099999999999991E-2</c:v>
                </c:pt>
                <c:pt idx="163">
                  <c:v>6.5500000000000003E-2</c:v>
                </c:pt>
                <c:pt idx="164">
                  <c:v>6.5899999999999986E-2</c:v>
                </c:pt>
                <c:pt idx="165">
                  <c:v>6.6299999999999998E-2</c:v>
                </c:pt>
                <c:pt idx="166">
                  <c:v>6.6700000000000009E-2</c:v>
                </c:pt>
                <c:pt idx="167">
                  <c:v>6.7099999999999993E-2</c:v>
                </c:pt>
                <c:pt idx="168">
                  <c:v>6.7500000000000004E-2</c:v>
                </c:pt>
                <c:pt idx="169">
                  <c:v>6.7899999999999988E-2</c:v>
                </c:pt>
                <c:pt idx="170">
                  <c:v>6.83E-2</c:v>
                </c:pt>
                <c:pt idx="171">
                  <c:v>6.8700000000000011E-2</c:v>
                </c:pt>
                <c:pt idx="172">
                  <c:v>6.9099999999999995E-2</c:v>
                </c:pt>
                <c:pt idx="173">
                  <c:v>6.9500000000000006E-2</c:v>
                </c:pt>
                <c:pt idx="174">
                  <c:v>6.989999999999999E-2</c:v>
                </c:pt>
                <c:pt idx="175">
                  <c:v>7.0300000000000001E-2</c:v>
                </c:pt>
                <c:pt idx="176">
                  <c:v>7.0699999999999999E-2</c:v>
                </c:pt>
                <c:pt idx="177">
                  <c:v>7.1099999999999997E-2</c:v>
                </c:pt>
                <c:pt idx="178">
                  <c:v>7.1500000000000008E-2</c:v>
                </c:pt>
                <c:pt idx="179">
                  <c:v>7.1899999999999992E-2</c:v>
                </c:pt>
              </c:numCache>
            </c:numRef>
          </c:xVal>
          <c:yVal>
            <c:numRef>
              <c:f>'300'!$L$663:$L$891</c:f>
              <c:numCache>
                <c:formatCode>General</c:formatCode>
                <c:ptCount val="229"/>
                <c:pt idx="0">
                  <c:v>-422.37977100000001</c:v>
                </c:pt>
                <c:pt idx="1">
                  <c:v>-130.96186499999999</c:v>
                </c:pt>
                <c:pt idx="2">
                  <c:v>429.763668</c:v>
                </c:pt>
                <c:pt idx="3">
                  <c:v>-189.174532</c:v>
                </c:pt>
                <c:pt idx="4">
                  <c:v>-147.35081</c:v>
                </c:pt>
                <c:pt idx="5">
                  <c:v>-202.85267400000001</c:v>
                </c:pt>
                <c:pt idx="6">
                  <c:v>321.89052600000002</c:v>
                </c:pt>
                <c:pt idx="7">
                  <c:v>29.395250999999998</c:v>
                </c:pt>
                <c:pt idx="8">
                  <c:v>-184.11304899999999</c:v>
                </c:pt>
                <c:pt idx="9">
                  <c:v>367.93643200000002</c:v>
                </c:pt>
                <c:pt idx="10">
                  <c:v>-67.331822000000003</c:v>
                </c:pt>
                <c:pt idx="11">
                  <c:v>-51.072808999999999</c:v>
                </c:pt>
                <c:pt idx="12">
                  <c:v>-219.506134</c:v>
                </c:pt>
                <c:pt idx="13">
                  <c:v>112.34803700000001</c:v>
                </c:pt>
                <c:pt idx="14">
                  <c:v>394.056194</c:v>
                </c:pt>
                <c:pt idx="15">
                  <c:v>94.486811000000003</c:v>
                </c:pt>
                <c:pt idx="16">
                  <c:v>-70.662526999999997</c:v>
                </c:pt>
                <c:pt idx="17">
                  <c:v>221.43279100000001</c:v>
                </c:pt>
                <c:pt idx="18">
                  <c:v>234.34876499999999</c:v>
                </c:pt>
                <c:pt idx="19">
                  <c:v>-265.36974700000002</c:v>
                </c:pt>
                <c:pt idx="20">
                  <c:v>306.59819299999998</c:v>
                </c:pt>
                <c:pt idx="21">
                  <c:v>-93.657255000000006</c:v>
                </c:pt>
                <c:pt idx="22">
                  <c:v>-80.310157000000004</c:v>
                </c:pt>
                <c:pt idx="23">
                  <c:v>-400.49035099999998</c:v>
                </c:pt>
                <c:pt idx="24">
                  <c:v>-166.69566599999999</c:v>
                </c:pt>
                <c:pt idx="25">
                  <c:v>-67.299301</c:v>
                </c:pt>
                <c:pt idx="26">
                  <c:v>-154.384052</c:v>
                </c:pt>
                <c:pt idx="27">
                  <c:v>197.08983699999999</c:v>
                </c:pt>
                <c:pt idx="28">
                  <c:v>-248.76723699999999</c:v>
                </c:pt>
                <c:pt idx="29">
                  <c:v>-187.315459</c:v>
                </c:pt>
                <c:pt idx="30">
                  <c:v>-261.75922200000002</c:v>
                </c:pt>
                <c:pt idx="31">
                  <c:v>-32.767313999999999</c:v>
                </c:pt>
                <c:pt idx="32">
                  <c:v>-312.78790400000003</c:v>
                </c:pt>
                <c:pt idx="33">
                  <c:v>-6.1714969999999996</c:v>
                </c:pt>
                <c:pt idx="34">
                  <c:v>-358.33423900000003</c:v>
                </c:pt>
                <c:pt idx="35">
                  <c:v>-77.552716000000004</c:v>
                </c:pt>
                <c:pt idx="36">
                  <c:v>140.73637299999999</c:v>
                </c:pt>
                <c:pt idx="37">
                  <c:v>-193.15314799999999</c:v>
                </c:pt>
                <c:pt idx="38">
                  <c:v>-163.42670799999999</c:v>
                </c:pt>
                <c:pt idx="39">
                  <c:v>-241.02243000000001</c:v>
                </c:pt>
                <c:pt idx="40">
                  <c:v>-46.348633999999997</c:v>
                </c:pt>
                <c:pt idx="41">
                  <c:v>349.30238900000001</c:v>
                </c:pt>
                <c:pt idx="42">
                  <c:v>47.675640000000001</c:v>
                </c:pt>
                <c:pt idx="43">
                  <c:v>23.877813</c:v>
                </c:pt>
                <c:pt idx="44">
                  <c:v>-206.672123</c:v>
                </c:pt>
                <c:pt idx="45">
                  <c:v>119.740892</c:v>
                </c:pt>
                <c:pt idx="46">
                  <c:v>50.088968999999999</c:v>
                </c:pt>
                <c:pt idx="47">
                  <c:v>243.66593</c:v>
                </c:pt>
                <c:pt idx="48">
                  <c:v>-175.72111899999999</c:v>
                </c:pt>
                <c:pt idx="49">
                  <c:v>18.418139</c:v>
                </c:pt>
                <c:pt idx="50">
                  <c:v>23.826031</c:v>
                </c:pt>
                <c:pt idx="51">
                  <c:v>-63.119162000000003</c:v>
                </c:pt>
                <c:pt idx="52">
                  <c:v>171.45879600000001</c:v>
                </c:pt>
                <c:pt idx="53">
                  <c:v>-157.96761599999999</c:v>
                </c:pt>
                <c:pt idx="54">
                  <c:v>-175.27991399999999</c:v>
                </c:pt>
                <c:pt idx="55">
                  <c:v>-163.55258499999999</c:v>
                </c:pt>
                <c:pt idx="56">
                  <c:v>148.208606</c:v>
                </c:pt>
                <c:pt idx="57">
                  <c:v>-385.36959100000001</c:v>
                </c:pt>
                <c:pt idx="58">
                  <c:v>77.528828000000004</c:v>
                </c:pt>
                <c:pt idx="59">
                  <c:v>-254.170389</c:v>
                </c:pt>
                <c:pt idx="60">
                  <c:v>42.204588000000001</c:v>
                </c:pt>
                <c:pt idx="61">
                  <c:v>127.350441</c:v>
                </c:pt>
                <c:pt idx="62">
                  <c:v>-280.43601999999998</c:v>
                </c:pt>
                <c:pt idx="63">
                  <c:v>201.36046899999999</c:v>
                </c:pt>
                <c:pt idx="64">
                  <c:v>-378.10581500000001</c:v>
                </c:pt>
                <c:pt idx="65">
                  <c:v>-11.012767999999999</c:v>
                </c:pt>
                <c:pt idx="66">
                  <c:v>138.57245</c:v>
                </c:pt>
                <c:pt idx="67">
                  <c:v>139.66915599999999</c:v>
                </c:pt>
                <c:pt idx="68">
                  <c:v>-207.92738299999999</c:v>
                </c:pt>
                <c:pt idx="69">
                  <c:v>-206.66782000000001</c:v>
                </c:pt>
                <c:pt idx="70">
                  <c:v>269.54379799999998</c:v>
                </c:pt>
                <c:pt idx="71">
                  <c:v>4.5777869999999998</c:v>
                </c:pt>
                <c:pt idx="72">
                  <c:v>149.22871900000001</c:v>
                </c:pt>
                <c:pt idx="73">
                  <c:v>-412.94406199999997</c:v>
                </c:pt>
                <c:pt idx="74">
                  <c:v>-32.522793999999998</c:v>
                </c:pt>
                <c:pt idx="75">
                  <c:v>-269.391505</c:v>
                </c:pt>
                <c:pt idx="76">
                  <c:v>93.588854999999995</c:v>
                </c:pt>
                <c:pt idx="77">
                  <c:v>-171.37993900000001</c:v>
                </c:pt>
                <c:pt idx="78">
                  <c:v>242.89829399999999</c:v>
                </c:pt>
                <c:pt idx="79">
                  <c:v>-181.65106399999999</c:v>
                </c:pt>
                <c:pt idx="80">
                  <c:v>-46.004696000000003</c:v>
                </c:pt>
                <c:pt idx="81">
                  <c:v>206.81514200000001</c:v>
                </c:pt>
                <c:pt idx="82">
                  <c:v>-106.41516300000001</c:v>
                </c:pt>
                <c:pt idx="83">
                  <c:v>2.4950929999999998</c:v>
                </c:pt>
                <c:pt idx="84">
                  <c:v>359.13311299999998</c:v>
                </c:pt>
                <c:pt idx="85">
                  <c:v>-69.275366000000005</c:v>
                </c:pt>
                <c:pt idx="86">
                  <c:v>399.965284</c:v>
                </c:pt>
                <c:pt idx="87">
                  <c:v>-45.319035</c:v>
                </c:pt>
                <c:pt idx="88">
                  <c:v>-240.83111199999999</c:v>
                </c:pt>
                <c:pt idx="89">
                  <c:v>144.932706</c:v>
                </c:pt>
                <c:pt idx="90">
                  <c:v>221.13583299999999</c:v>
                </c:pt>
                <c:pt idx="91">
                  <c:v>167.93088399999999</c:v>
                </c:pt>
                <c:pt idx="92">
                  <c:v>-207.275465</c:v>
                </c:pt>
                <c:pt idx="93">
                  <c:v>-60.362752999999998</c:v>
                </c:pt>
                <c:pt idx="94">
                  <c:v>172.68736100000001</c:v>
                </c:pt>
                <c:pt idx="95">
                  <c:v>-36.397717</c:v>
                </c:pt>
                <c:pt idx="96">
                  <c:v>-445.73338100000001</c:v>
                </c:pt>
                <c:pt idx="97">
                  <c:v>-54.500776999999999</c:v>
                </c:pt>
                <c:pt idx="98">
                  <c:v>601.22022100000004</c:v>
                </c:pt>
                <c:pt idx="99">
                  <c:v>-49.077008999999997</c:v>
                </c:pt>
                <c:pt idx="100">
                  <c:v>-60.695998000000003</c:v>
                </c:pt>
                <c:pt idx="101">
                  <c:v>-55.640653999999998</c:v>
                </c:pt>
                <c:pt idx="102">
                  <c:v>290.71761900000001</c:v>
                </c:pt>
                <c:pt idx="103">
                  <c:v>-76.603829000000005</c:v>
                </c:pt>
                <c:pt idx="104">
                  <c:v>623.55929500000002</c:v>
                </c:pt>
                <c:pt idx="105">
                  <c:v>134.75222199999999</c:v>
                </c:pt>
                <c:pt idx="106">
                  <c:v>236.816487</c:v>
                </c:pt>
                <c:pt idx="107">
                  <c:v>-226.06396799999999</c:v>
                </c:pt>
                <c:pt idx="108">
                  <c:v>-181.46537599999999</c:v>
                </c:pt>
                <c:pt idx="109">
                  <c:v>16.466436999999999</c:v>
                </c:pt>
                <c:pt idx="110">
                  <c:v>11.050140000000001</c:v>
                </c:pt>
                <c:pt idx="111">
                  <c:v>-242.23451399999999</c:v>
                </c:pt>
                <c:pt idx="112">
                  <c:v>149.56755799999999</c:v>
                </c:pt>
                <c:pt idx="113">
                  <c:v>-97.471236000000005</c:v>
                </c:pt>
                <c:pt idx="114">
                  <c:v>-12.691419</c:v>
                </c:pt>
                <c:pt idx="115">
                  <c:v>-299.90540800000002</c:v>
                </c:pt>
                <c:pt idx="116">
                  <c:v>-142.593996</c:v>
                </c:pt>
                <c:pt idx="117">
                  <c:v>-136.27414899999999</c:v>
                </c:pt>
                <c:pt idx="118">
                  <c:v>-182.12787399999999</c:v>
                </c:pt>
                <c:pt idx="119">
                  <c:v>-153.43167800000001</c:v>
                </c:pt>
                <c:pt idx="120">
                  <c:v>-380.98380500000002</c:v>
                </c:pt>
                <c:pt idx="121">
                  <c:v>272.87629199999998</c:v>
                </c:pt>
                <c:pt idx="122">
                  <c:v>-450.26133099999998</c:v>
                </c:pt>
                <c:pt idx="123">
                  <c:v>-393.30165199999999</c:v>
                </c:pt>
                <c:pt idx="124">
                  <c:v>446.25958700000001</c:v>
                </c:pt>
                <c:pt idx="125">
                  <c:v>-78.597762000000003</c:v>
                </c:pt>
                <c:pt idx="126">
                  <c:v>65.062760999999995</c:v>
                </c:pt>
                <c:pt idx="127">
                  <c:v>-461.62572799999998</c:v>
                </c:pt>
                <c:pt idx="128">
                  <c:v>306.57439399999998</c:v>
                </c:pt>
                <c:pt idx="129">
                  <c:v>-3.4154270000000002</c:v>
                </c:pt>
                <c:pt idx="130">
                  <c:v>172.220654</c:v>
                </c:pt>
                <c:pt idx="131">
                  <c:v>-282.75496500000003</c:v>
                </c:pt>
                <c:pt idx="132">
                  <c:v>-433.44054799999998</c:v>
                </c:pt>
                <c:pt idx="133">
                  <c:v>-438.00101000000001</c:v>
                </c:pt>
                <c:pt idx="134">
                  <c:v>-77.854208</c:v>
                </c:pt>
                <c:pt idx="135">
                  <c:v>-205.63432</c:v>
                </c:pt>
                <c:pt idx="136">
                  <c:v>-436.46247899999997</c:v>
                </c:pt>
                <c:pt idx="137">
                  <c:v>-92.383268000000001</c:v>
                </c:pt>
                <c:pt idx="138">
                  <c:v>-318.10807</c:v>
                </c:pt>
                <c:pt idx="139">
                  <c:v>-26.983471000000002</c:v>
                </c:pt>
                <c:pt idx="140">
                  <c:v>41.411850000000001</c:v>
                </c:pt>
                <c:pt idx="141">
                  <c:v>50.868406999999998</c:v>
                </c:pt>
                <c:pt idx="142">
                  <c:v>-35.452213999999998</c:v>
                </c:pt>
                <c:pt idx="143">
                  <c:v>-150.98846700000001</c:v>
                </c:pt>
                <c:pt idx="144">
                  <c:v>292.76815900000003</c:v>
                </c:pt>
                <c:pt idx="145">
                  <c:v>-85.741241000000002</c:v>
                </c:pt>
                <c:pt idx="146">
                  <c:v>-325.19467600000002</c:v>
                </c:pt>
                <c:pt idx="147">
                  <c:v>-50.221845000000002</c:v>
                </c:pt>
                <c:pt idx="148">
                  <c:v>-218.10935799999999</c:v>
                </c:pt>
                <c:pt idx="149">
                  <c:v>-443.23498899999998</c:v>
                </c:pt>
                <c:pt idx="150">
                  <c:v>498.783254</c:v>
                </c:pt>
                <c:pt idx="151">
                  <c:v>-294.26636000000002</c:v>
                </c:pt>
                <c:pt idx="152">
                  <c:v>-347.40843999999998</c:v>
                </c:pt>
                <c:pt idx="153">
                  <c:v>351.16898500000002</c:v>
                </c:pt>
                <c:pt idx="154">
                  <c:v>-83.024698000000001</c:v>
                </c:pt>
                <c:pt idx="155">
                  <c:v>-632.55346199999997</c:v>
                </c:pt>
                <c:pt idx="156">
                  <c:v>84.230307999999994</c:v>
                </c:pt>
                <c:pt idx="157">
                  <c:v>-255.04494700000001</c:v>
                </c:pt>
                <c:pt idx="158">
                  <c:v>235.59302500000001</c:v>
                </c:pt>
                <c:pt idx="159">
                  <c:v>-64.854895999999997</c:v>
                </c:pt>
                <c:pt idx="160">
                  <c:v>30.272437</c:v>
                </c:pt>
                <c:pt idx="161">
                  <c:v>-268.10752100000002</c:v>
                </c:pt>
                <c:pt idx="162">
                  <c:v>208.08094</c:v>
                </c:pt>
                <c:pt idx="163">
                  <c:v>-147.11052100000001</c:v>
                </c:pt>
                <c:pt idx="164">
                  <c:v>184.34963999999999</c:v>
                </c:pt>
                <c:pt idx="165">
                  <c:v>-138.970733</c:v>
                </c:pt>
                <c:pt idx="166">
                  <c:v>-138.46807999999999</c:v>
                </c:pt>
                <c:pt idx="167">
                  <c:v>318.312589</c:v>
                </c:pt>
                <c:pt idx="168">
                  <c:v>-269.79727600000001</c:v>
                </c:pt>
                <c:pt idx="169">
                  <c:v>95.217930999999993</c:v>
                </c:pt>
                <c:pt idx="170">
                  <c:v>30.735711999999999</c:v>
                </c:pt>
                <c:pt idx="171">
                  <c:v>-995.74959799999999</c:v>
                </c:pt>
                <c:pt idx="172">
                  <c:v>-188.33787899999999</c:v>
                </c:pt>
                <c:pt idx="173">
                  <c:v>291.07157100000001</c:v>
                </c:pt>
                <c:pt idx="174">
                  <c:v>370.30940399999997</c:v>
                </c:pt>
                <c:pt idx="175">
                  <c:v>-78.991043000000005</c:v>
                </c:pt>
                <c:pt idx="176">
                  <c:v>150.470675</c:v>
                </c:pt>
                <c:pt idx="177">
                  <c:v>-300.26237400000002</c:v>
                </c:pt>
                <c:pt idx="178">
                  <c:v>775.27077599999996</c:v>
                </c:pt>
                <c:pt idx="179">
                  <c:v>7.2235909999999999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D3-234F-90D6-55876EDE4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111776"/>
        <c:axId val="244196271"/>
      </c:scatterChart>
      <c:valAx>
        <c:axId val="20691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196271"/>
        <c:crosses val="autoZero"/>
        <c:crossBetween val="midCat"/>
      </c:valAx>
      <c:valAx>
        <c:axId val="244196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11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'400'!$A$5:$A$93</c:f>
              <c:numCache>
                <c:formatCode>General</c:formatCode>
                <c:ptCount val="89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</c:numCache>
            </c:numRef>
          </c:xVal>
          <c:yVal>
            <c:numRef>
              <c:f>'400'!$M$5:$M$93</c:f>
              <c:numCache>
                <c:formatCode>General</c:formatCode>
                <c:ptCount val="89"/>
                <c:pt idx="0">
                  <c:v>-1026.183401</c:v>
                </c:pt>
                <c:pt idx="1">
                  <c:v>309.18897099999998</c:v>
                </c:pt>
                <c:pt idx="2">
                  <c:v>1675.2630710000001</c:v>
                </c:pt>
                <c:pt idx="3">
                  <c:v>886.15331000000003</c:v>
                </c:pt>
                <c:pt idx="4">
                  <c:v>-219.18460300000001</c:v>
                </c:pt>
                <c:pt idx="5">
                  <c:v>-1396.846245</c:v>
                </c:pt>
                <c:pt idx="6">
                  <c:v>1593.64048</c:v>
                </c:pt>
                <c:pt idx="7">
                  <c:v>2313.3576250000001</c:v>
                </c:pt>
                <c:pt idx="8">
                  <c:v>947.32584999999995</c:v>
                </c:pt>
                <c:pt idx="9">
                  <c:v>2942.6225060000002</c:v>
                </c:pt>
                <c:pt idx="10">
                  <c:v>2700.9992160000002</c:v>
                </c:pt>
                <c:pt idx="11">
                  <c:v>5182.1538540000001</c:v>
                </c:pt>
                <c:pt idx="12">
                  <c:v>4382.393669</c:v>
                </c:pt>
                <c:pt idx="13">
                  <c:v>2197.6840630000002</c:v>
                </c:pt>
                <c:pt idx="14">
                  <c:v>3233.2839680000002</c:v>
                </c:pt>
                <c:pt idx="15">
                  <c:v>2462.1876080000002</c:v>
                </c:pt>
                <c:pt idx="16">
                  <c:v>7688.0239350000002</c:v>
                </c:pt>
                <c:pt idx="17">
                  <c:v>4692.3613800000003</c:v>
                </c:pt>
                <c:pt idx="18">
                  <c:v>4361.6770399999996</c:v>
                </c:pt>
                <c:pt idx="19">
                  <c:v>4083.6733389999999</c:v>
                </c:pt>
                <c:pt idx="20">
                  <c:v>4527.2424099999998</c:v>
                </c:pt>
                <c:pt idx="21">
                  <c:v>4605.8724940000002</c:v>
                </c:pt>
                <c:pt idx="22">
                  <c:v>8395.030471</c:v>
                </c:pt>
                <c:pt idx="23">
                  <c:v>4350.7386189999997</c:v>
                </c:pt>
                <c:pt idx="24">
                  <c:v>6909.8950130000003</c:v>
                </c:pt>
                <c:pt idx="25">
                  <c:v>7804.8438450000003</c:v>
                </c:pt>
                <c:pt idx="26">
                  <c:v>7059.8619360000002</c:v>
                </c:pt>
                <c:pt idx="27">
                  <c:v>8217.5034080000005</c:v>
                </c:pt>
                <c:pt idx="28">
                  <c:v>10620.783094</c:v>
                </c:pt>
                <c:pt idx="29">
                  <c:v>8319.8783370000001</c:v>
                </c:pt>
                <c:pt idx="30">
                  <c:v>8125.3184760000004</c:v>
                </c:pt>
                <c:pt idx="31">
                  <c:v>10485.045447</c:v>
                </c:pt>
                <c:pt idx="32">
                  <c:v>10192.187135</c:v>
                </c:pt>
                <c:pt idx="33">
                  <c:v>7118.972753</c:v>
                </c:pt>
                <c:pt idx="34">
                  <c:v>9779.9720529999995</c:v>
                </c:pt>
                <c:pt idx="35">
                  <c:v>8440.2620389999993</c:v>
                </c:pt>
                <c:pt idx="36">
                  <c:v>8108.6815029999998</c:v>
                </c:pt>
                <c:pt idx="37">
                  <c:v>10213.355767999999</c:v>
                </c:pt>
                <c:pt idx="38">
                  <c:v>12544.071882</c:v>
                </c:pt>
                <c:pt idx="39">
                  <c:v>9301.4764180000002</c:v>
                </c:pt>
                <c:pt idx="40">
                  <c:v>10605.045099000001</c:v>
                </c:pt>
                <c:pt idx="41">
                  <c:v>9591.4673380000004</c:v>
                </c:pt>
                <c:pt idx="42">
                  <c:v>8788.2376650000006</c:v>
                </c:pt>
                <c:pt idx="43">
                  <c:v>12112.112616</c:v>
                </c:pt>
                <c:pt idx="44">
                  <c:v>10965.866174000001</c:v>
                </c:pt>
                <c:pt idx="45">
                  <c:v>10523.917976000001</c:v>
                </c:pt>
                <c:pt idx="46">
                  <c:v>11958.119097000001</c:v>
                </c:pt>
                <c:pt idx="47">
                  <c:v>11605.754412</c:v>
                </c:pt>
                <c:pt idx="48">
                  <c:v>15657.657658</c:v>
                </c:pt>
                <c:pt idx="49">
                  <c:v>12348.545853</c:v>
                </c:pt>
                <c:pt idx="50">
                  <c:v>12652.515551</c:v>
                </c:pt>
                <c:pt idx="51">
                  <c:v>13424.119317999999</c:v>
                </c:pt>
                <c:pt idx="52">
                  <c:v>13568.99769</c:v>
                </c:pt>
                <c:pt idx="53">
                  <c:v>12570.410255000001</c:v>
                </c:pt>
                <c:pt idx="54">
                  <c:v>11430.411423</c:v>
                </c:pt>
                <c:pt idx="55">
                  <c:v>13402.317923000001</c:v>
                </c:pt>
                <c:pt idx="56">
                  <c:v>11960.782162</c:v>
                </c:pt>
                <c:pt idx="57">
                  <c:v>15409.924997</c:v>
                </c:pt>
                <c:pt idx="58">
                  <c:v>13628.092816</c:v>
                </c:pt>
                <c:pt idx="59">
                  <c:v>12676.59238</c:v>
                </c:pt>
                <c:pt idx="60">
                  <c:v>14798.437873999999</c:v>
                </c:pt>
                <c:pt idx="61">
                  <c:v>12235.473948999999</c:v>
                </c:pt>
                <c:pt idx="62">
                  <c:v>15909.191634000001</c:v>
                </c:pt>
                <c:pt idx="63">
                  <c:v>14938.294830999999</c:v>
                </c:pt>
                <c:pt idx="64">
                  <c:v>16325.192026000001</c:v>
                </c:pt>
                <c:pt idx="65">
                  <c:v>12882.124055</c:v>
                </c:pt>
                <c:pt idx="66">
                  <c:v>15901.129362</c:v>
                </c:pt>
                <c:pt idx="67">
                  <c:v>16354.336581</c:v>
                </c:pt>
                <c:pt idx="68">
                  <c:v>16517.304577999999</c:v>
                </c:pt>
                <c:pt idx="69">
                  <c:v>13557.416133999999</c:v>
                </c:pt>
                <c:pt idx="70">
                  <c:v>15277.989036999999</c:v>
                </c:pt>
                <c:pt idx="71">
                  <c:v>14994.709396</c:v>
                </c:pt>
                <c:pt idx="72">
                  <c:v>15256.824778</c:v>
                </c:pt>
                <c:pt idx="73">
                  <c:v>16097.344604</c:v>
                </c:pt>
                <c:pt idx="74">
                  <c:v>15892.303207000001</c:v>
                </c:pt>
                <c:pt idx="75">
                  <c:v>10331.321832</c:v>
                </c:pt>
                <c:pt idx="76">
                  <c:v>561.03277200000002</c:v>
                </c:pt>
                <c:pt idx="77">
                  <c:v>2135.7180880000001</c:v>
                </c:pt>
                <c:pt idx="78">
                  <c:v>1449.7565279999999</c:v>
                </c:pt>
                <c:pt idx="79">
                  <c:v>-936.74247800000001</c:v>
                </c:pt>
                <c:pt idx="80">
                  <c:v>685.64046199999996</c:v>
                </c:pt>
                <c:pt idx="81">
                  <c:v>1340.7950820000001</c:v>
                </c:pt>
                <c:pt idx="82">
                  <c:v>1936.046022</c:v>
                </c:pt>
                <c:pt idx="83">
                  <c:v>983.33834100000001</c:v>
                </c:pt>
                <c:pt idx="84">
                  <c:v>2239.731374</c:v>
                </c:pt>
                <c:pt idx="85">
                  <c:v>3068.8155419999998</c:v>
                </c:pt>
                <c:pt idx="86">
                  <c:v>4945.5643570000002</c:v>
                </c:pt>
                <c:pt idx="87">
                  <c:v>2416.2396090000002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92-ED47-80CF-46CECFC4F6E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'400'!$A$5:$A$93</c:f>
              <c:numCache>
                <c:formatCode>General</c:formatCode>
                <c:ptCount val="89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</c:numCache>
            </c:numRef>
          </c:xVal>
          <c:yVal>
            <c:numRef>
              <c:f>'400'!$N$5:$N$93</c:f>
              <c:numCache>
                <c:formatCode>General</c:formatCode>
                <c:ptCount val="89"/>
                <c:pt idx="0">
                  <c:v>-193.547696</c:v>
                </c:pt>
                <c:pt idx="1">
                  <c:v>2120.8270299999999</c:v>
                </c:pt>
                <c:pt idx="2">
                  <c:v>3423.0760989999999</c:v>
                </c:pt>
                <c:pt idx="3">
                  <c:v>3384.4287789999998</c:v>
                </c:pt>
                <c:pt idx="4">
                  <c:v>3172.0515439999999</c:v>
                </c:pt>
                <c:pt idx="5">
                  <c:v>2616.9290350000001</c:v>
                </c:pt>
                <c:pt idx="6">
                  <c:v>5209.7548139999999</c:v>
                </c:pt>
                <c:pt idx="7">
                  <c:v>7118.1511549999996</c:v>
                </c:pt>
                <c:pt idx="8">
                  <c:v>6012.7781269999996</c:v>
                </c:pt>
                <c:pt idx="9">
                  <c:v>7590.3890240000001</c:v>
                </c:pt>
                <c:pt idx="10">
                  <c:v>8257.8118109999996</c:v>
                </c:pt>
                <c:pt idx="11">
                  <c:v>9732.6391970000004</c:v>
                </c:pt>
                <c:pt idx="12">
                  <c:v>10810.93354</c:v>
                </c:pt>
                <c:pt idx="13">
                  <c:v>9899.8070540000008</c:v>
                </c:pt>
                <c:pt idx="14">
                  <c:v>11122.976494</c:v>
                </c:pt>
                <c:pt idx="15">
                  <c:v>11173.536822</c:v>
                </c:pt>
                <c:pt idx="16">
                  <c:v>16645.279674000001</c:v>
                </c:pt>
                <c:pt idx="17">
                  <c:v>15436.572522</c:v>
                </c:pt>
                <c:pt idx="18">
                  <c:v>14285.782836</c:v>
                </c:pt>
                <c:pt idx="19">
                  <c:v>15248.784938999999</c:v>
                </c:pt>
                <c:pt idx="20">
                  <c:v>15979.190337</c:v>
                </c:pt>
                <c:pt idx="21">
                  <c:v>17059.130407000001</c:v>
                </c:pt>
                <c:pt idx="22">
                  <c:v>19909.744920000001</c:v>
                </c:pt>
                <c:pt idx="23">
                  <c:v>17953.664411000002</c:v>
                </c:pt>
                <c:pt idx="24">
                  <c:v>22085.049851</c:v>
                </c:pt>
                <c:pt idx="25">
                  <c:v>20717.823948000001</c:v>
                </c:pt>
                <c:pt idx="26">
                  <c:v>21394.631097000001</c:v>
                </c:pt>
                <c:pt idx="27">
                  <c:v>23771.139066</c:v>
                </c:pt>
                <c:pt idx="28">
                  <c:v>24799.390174</c:v>
                </c:pt>
                <c:pt idx="29">
                  <c:v>23669.491718000001</c:v>
                </c:pt>
                <c:pt idx="30">
                  <c:v>23036.138541</c:v>
                </c:pt>
                <c:pt idx="31">
                  <c:v>27199.859962999999</c:v>
                </c:pt>
                <c:pt idx="32">
                  <c:v>26806.815055999999</c:v>
                </c:pt>
                <c:pt idx="33">
                  <c:v>24213.309453000002</c:v>
                </c:pt>
                <c:pt idx="34">
                  <c:v>27116.865783000001</c:v>
                </c:pt>
                <c:pt idx="35">
                  <c:v>26975.776900000001</c:v>
                </c:pt>
                <c:pt idx="36">
                  <c:v>27553.669259999999</c:v>
                </c:pt>
                <c:pt idx="37">
                  <c:v>29532.488529999999</c:v>
                </c:pt>
                <c:pt idx="38">
                  <c:v>32452.922749000001</c:v>
                </c:pt>
                <c:pt idx="39">
                  <c:v>29823.107543999999</c:v>
                </c:pt>
                <c:pt idx="40">
                  <c:v>30722.235423999999</c:v>
                </c:pt>
                <c:pt idx="41">
                  <c:v>31141.623158999999</c:v>
                </c:pt>
                <c:pt idx="42">
                  <c:v>30222.172626</c:v>
                </c:pt>
                <c:pt idx="43">
                  <c:v>34263.718863000002</c:v>
                </c:pt>
                <c:pt idx="44">
                  <c:v>34402.038357999998</c:v>
                </c:pt>
                <c:pt idx="45">
                  <c:v>33885.948712999998</c:v>
                </c:pt>
                <c:pt idx="46">
                  <c:v>34871.695308000002</c:v>
                </c:pt>
                <c:pt idx="47">
                  <c:v>35217.769640999999</c:v>
                </c:pt>
                <c:pt idx="48">
                  <c:v>38396.915947000001</c:v>
                </c:pt>
                <c:pt idx="49">
                  <c:v>36885.131988000001</c:v>
                </c:pt>
                <c:pt idx="50">
                  <c:v>37502.710505000003</c:v>
                </c:pt>
                <c:pt idx="51">
                  <c:v>37689.998705999998</c:v>
                </c:pt>
                <c:pt idx="52">
                  <c:v>38835.806247</c:v>
                </c:pt>
                <c:pt idx="53">
                  <c:v>39070.222387000002</c:v>
                </c:pt>
                <c:pt idx="54">
                  <c:v>38070.266779999998</c:v>
                </c:pt>
                <c:pt idx="55">
                  <c:v>41536.837423999998</c:v>
                </c:pt>
                <c:pt idx="56">
                  <c:v>38446.840925999997</c:v>
                </c:pt>
                <c:pt idx="57">
                  <c:v>42674.370217000003</c:v>
                </c:pt>
                <c:pt idx="58">
                  <c:v>41678.923391999997</c:v>
                </c:pt>
                <c:pt idx="59">
                  <c:v>42141.711180999999</c:v>
                </c:pt>
                <c:pt idx="60">
                  <c:v>44196.771795000001</c:v>
                </c:pt>
                <c:pt idx="61">
                  <c:v>41279.115206000002</c:v>
                </c:pt>
                <c:pt idx="62">
                  <c:v>44256.265745999997</c:v>
                </c:pt>
                <c:pt idx="63">
                  <c:v>43986.955480999997</c:v>
                </c:pt>
                <c:pt idx="64">
                  <c:v>45951.16489</c:v>
                </c:pt>
                <c:pt idx="65">
                  <c:v>42131.792077999999</c:v>
                </c:pt>
                <c:pt idx="66">
                  <c:v>46524.047473999999</c:v>
                </c:pt>
                <c:pt idx="67">
                  <c:v>46258.430292999998</c:v>
                </c:pt>
                <c:pt idx="68">
                  <c:v>46627.631773000001</c:v>
                </c:pt>
                <c:pt idx="69">
                  <c:v>44673.614192000001</c:v>
                </c:pt>
                <c:pt idx="70">
                  <c:v>46503.435107999998</c:v>
                </c:pt>
                <c:pt idx="71">
                  <c:v>48618.744079999997</c:v>
                </c:pt>
                <c:pt idx="72">
                  <c:v>46626.219570000001</c:v>
                </c:pt>
                <c:pt idx="73">
                  <c:v>48950.318472999999</c:v>
                </c:pt>
                <c:pt idx="74">
                  <c:v>45894.257120000002</c:v>
                </c:pt>
                <c:pt idx="75">
                  <c:v>36122.322447999999</c:v>
                </c:pt>
                <c:pt idx="76">
                  <c:v>1034.0257810000001</c:v>
                </c:pt>
                <c:pt idx="77">
                  <c:v>1841.425072</c:v>
                </c:pt>
                <c:pt idx="78">
                  <c:v>968.52887999999996</c:v>
                </c:pt>
                <c:pt idx="79">
                  <c:v>1917.4402419999999</c:v>
                </c:pt>
                <c:pt idx="80">
                  <c:v>1846.202106</c:v>
                </c:pt>
                <c:pt idx="81">
                  <c:v>2510.2587199999998</c:v>
                </c:pt>
                <c:pt idx="82">
                  <c:v>4653.8556930000004</c:v>
                </c:pt>
                <c:pt idx="83">
                  <c:v>3533.5726810000001</c:v>
                </c:pt>
                <c:pt idx="84">
                  <c:v>7023.4280220000001</c:v>
                </c:pt>
                <c:pt idx="85">
                  <c:v>7057.4322469999997</c:v>
                </c:pt>
                <c:pt idx="86">
                  <c:v>8330.6359100000009</c:v>
                </c:pt>
                <c:pt idx="87">
                  <c:v>6288.1240120000002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92-ED47-80CF-46CECFC4F6E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'400'!$A$5:$A$93</c:f>
              <c:numCache>
                <c:formatCode>General</c:formatCode>
                <c:ptCount val="89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</c:numCache>
            </c:numRef>
          </c:xVal>
          <c:yVal>
            <c:numRef>
              <c:f>'400'!$O$5:$O$93</c:f>
              <c:numCache>
                <c:formatCode>General</c:formatCode>
                <c:ptCount val="89"/>
                <c:pt idx="0">
                  <c:v>-1165.8775419999999</c:v>
                </c:pt>
                <c:pt idx="1">
                  <c:v>-8.6183789999999991</c:v>
                </c:pt>
                <c:pt idx="2">
                  <c:v>1303.293686</c:v>
                </c:pt>
                <c:pt idx="3">
                  <c:v>-817.53674699999999</c:v>
                </c:pt>
                <c:pt idx="4">
                  <c:v>-1191.9208490000001</c:v>
                </c:pt>
                <c:pt idx="5">
                  <c:v>-727.059977</c:v>
                </c:pt>
                <c:pt idx="6">
                  <c:v>-727.720011</c:v>
                </c:pt>
                <c:pt idx="7">
                  <c:v>667.29976399999998</c:v>
                </c:pt>
                <c:pt idx="8">
                  <c:v>-1888.021902</c:v>
                </c:pt>
                <c:pt idx="9">
                  <c:v>-158.75483500000001</c:v>
                </c:pt>
                <c:pt idx="10">
                  <c:v>668.24918700000001</c:v>
                </c:pt>
                <c:pt idx="11">
                  <c:v>4251.2646480000003</c:v>
                </c:pt>
                <c:pt idx="12">
                  <c:v>-250.13683399999999</c:v>
                </c:pt>
                <c:pt idx="13">
                  <c:v>-1343.1573579999999</c:v>
                </c:pt>
                <c:pt idx="14">
                  <c:v>-1044.8490589999999</c:v>
                </c:pt>
                <c:pt idx="15">
                  <c:v>-905.36500999999998</c:v>
                </c:pt>
                <c:pt idx="16">
                  <c:v>2137.874116</c:v>
                </c:pt>
                <c:pt idx="17">
                  <c:v>-310.186082</c:v>
                </c:pt>
                <c:pt idx="18">
                  <c:v>-452.621464</c:v>
                </c:pt>
                <c:pt idx="19">
                  <c:v>-902.05847000000006</c:v>
                </c:pt>
                <c:pt idx="20">
                  <c:v>-774.65656899999999</c:v>
                </c:pt>
                <c:pt idx="21">
                  <c:v>-1046.391993</c:v>
                </c:pt>
                <c:pt idx="22">
                  <c:v>2263.2022830000001</c:v>
                </c:pt>
                <c:pt idx="23">
                  <c:v>-2018.1002550000001</c:v>
                </c:pt>
                <c:pt idx="24">
                  <c:v>2007.328651</c:v>
                </c:pt>
                <c:pt idx="25">
                  <c:v>370.82520699999998</c:v>
                </c:pt>
                <c:pt idx="26">
                  <c:v>-565.10201800000004</c:v>
                </c:pt>
                <c:pt idx="27">
                  <c:v>-0.65618299999999996</c:v>
                </c:pt>
                <c:pt idx="28">
                  <c:v>1824.9192129999999</c:v>
                </c:pt>
                <c:pt idx="29">
                  <c:v>889.706997</c:v>
                </c:pt>
                <c:pt idx="30">
                  <c:v>-190.20998</c:v>
                </c:pt>
                <c:pt idx="31">
                  <c:v>2733.957046</c:v>
                </c:pt>
                <c:pt idx="32">
                  <c:v>2790.669566</c:v>
                </c:pt>
                <c:pt idx="33">
                  <c:v>-2472.009039</c:v>
                </c:pt>
                <c:pt idx="34">
                  <c:v>1081.7831980000001</c:v>
                </c:pt>
                <c:pt idx="35">
                  <c:v>-583.44540600000005</c:v>
                </c:pt>
                <c:pt idx="36">
                  <c:v>-1480.5544150000001</c:v>
                </c:pt>
                <c:pt idx="37">
                  <c:v>583.48487</c:v>
                </c:pt>
                <c:pt idx="38">
                  <c:v>2578.4071279999998</c:v>
                </c:pt>
                <c:pt idx="39">
                  <c:v>-311.64860299999998</c:v>
                </c:pt>
                <c:pt idx="40">
                  <c:v>-136.11601899999999</c:v>
                </c:pt>
                <c:pt idx="41">
                  <c:v>-480.977239</c:v>
                </c:pt>
                <c:pt idx="42">
                  <c:v>-946.21836099999996</c:v>
                </c:pt>
                <c:pt idx="43">
                  <c:v>2040.020029</c:v>
                </c:pt>
                <c:pt idx="44">
                  <c:v>-715.75147800000002</c:v>
                </c:pt>
                <c:pt idx="45">
                  <c:v>-1858.3129759999999</c:v>
                </c:pt>
                <c:pt idx="46">
                  <c:v>1228.0203220000001</c:v>
                </c:pt>
                <c:pt idx="47">
                  <c:v>-237.15096800000001</c:v>
                </c:pt>
                <c:pt idx="48">
                  <c:v>3422.103329</c:v>
                </c:pt>
                <c:pt idx="49">
                  <c:v>574.10828000000004</c:v>
                </c:pt>
                <c:pt idx="50">
                  <c:v>787.76222700000005</c:v>
                </c:pt>
                <c:pt idx="51">
                  <c:v>100.002793</c:v>
                </c:pt>
                <c:pt idx="52">
                  <c:v>60.135665000000003</c:v>
                </c:pt>
                <c:pt idx="53">
                  <c:v>-1051.760935</c:v>
                </c:pt>
                <c:pt idx="54">
                  <c:v>-1185.7483090000001</c:v>
                </c:pt>
                <c:pt idx="55">
                  <c:v>669.42930000000001</c:v>
                </c:pt>
                <c:pt idx="56">
                  <c:v>-202.34011899999999</c:v>
                </c:pt>
                <c:pt idx="57">
                  <c:v>862.50277900000003</c:v>
                </c:pt>
                <c:pt idx="58">
                  <c:v>675.02493700000002</c:v>
                </c:pt>
                <c:pt idx="59">
                  <c:v>505.06128699999999</c:v>
                </c:pt>
                <c:pt idx="60">
                  <c:v>952.98384299999998</c:v>
                </c:pt>
                <c:pt idx="61">
                  <c:v>-2436.7852130000001</c:v>
                </c:pt>
                <c:pt idx="62">
                  <c:v>895.84874200000002</c:v>
                </c:pt>
                <c:pt idx="63">
                  <c:v>-640.53624000000002</c:v>
                </c:pt>
                <c:pt idx="64">
                  <c:v>1900.48128</c:v>
                </c:pt>
                <c:pt idx="65">
                  <c:v>-1388.49235</c:v>
                </c:pt>
                <c:pt idx="66">
                  <c:v>-410.72657800000002</c:v>
                </c:pt>
                <c:pt idx="67">
                  <c:v>1056.735743</c:v>
                </c:pt>
                <c:pt idx="68">
                  <c:v>-153.79064700000001</c:v>
                </c:pt>
                <c:pt idx="69">
                  <c:v>-1507.9501339999999</c:v>
                </c:pt>
                <c:pt idx="70">
                  <c:v>-103.749664</c:v>
                </c:pt>
                <c:pt idx="71">
                  <c:v>-617.49951199999998</c:v>
                </c:pt>
                <c:pt idx="72">
                  <c:v>-1344.6537760000001</c:v>
                </c:pt>
                <c:pt idx="73">
                  <c:v>-666.23150999999996</c:v>
                </c:pt>
                <c:pt idx="74">
                  <c:v>605.11298599999998</c:v>
                </c:pt>
                <c:pt idx="75">
                  <c:v>-2684.5143389999998</c:v>
                </c:pt>
                <c:pt idx="76">
                  <c:v>948.18365200000005</c:v>
                </c:pt>
                <c:pt idx="77">
                  <c:v>2197.4787879999999</c:v>
                </c:pt>
                <c:pt idx="78">
                  <c:v>1505.956003</c:v>
                </c:pt>
                <c:pt idx="79">
                  <c:v>-2735.8208199999999</c:v>
                </c:pt>
                <c:pt idx="80">
                  <c:v>-237.25792200000001</c:v>
                </c:pt>
                <c:pt idx="81">
                  <c:v>741.61365699999999</c:v>
                </c:pt>
                <c:pt idx="82">
                  <c:v>1147.9981560000001</c:v>
                </c:pt>
                <c:pt idx="83">
                  <c:v>-64.364331000000007</c:v>
                </c:pt>
                <c:pt idx="84">
                  <c:v>148.39491000000001</c:v>
                </c:pt>
                <c:pt idx="85">
                  <c:v>1363.2954689999999</c:v>
                </c:pt>
                <c:pt idx="86">
                  <c:v>3759.783962</c:v>
                </c:pt>
                <c:pt idx="87">
                  <c:v>-220.96796000000001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92-ED47-80CF-46CECFC4F6EF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'400'!$A$5:$A$93</c:f>
              <c:numCache>
                <c:formatCode>General</c:formatCode>
                <c:ptCount val="89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</c:numCache>
            </c:numRef>
          </c:xVal>
          <c:yVal>
            <c:numRef>
              <c:f>'400'!$P$5:$P$93</c:f>
              <c:numCache>
                <c:formatCode>General</c:formatCode>
                <c:ptCount val="89"/>
                <c:pt idx="0">
                  <c:v>-1719.1249640000001</c:v>
                </c:pt>
                <c:pt idx="1">
                  <c:v>-1184.6417369999999</c:v>
                </c:pt>
                <c:pt idx="2">
                  <c:v>299.41942799999998</c:v>
                </c:pt>
                <c:pt idx="3">
                  <c:v>91.567898</c:v>
                </c:pt>
                <c:pt idx="4">
                  <c:v>-2637.6845029999999</c:v>
                </c:pt>
                <c:pt idx="5">
                  <c:v>-6080.4077939999997</c:v>
                </c:pt>
                <c:pt idx="6">
                  <c:v>298.886638</c:v>
                </c:pt>
                <c:pt idx="7">
                  <c:v>-845.37804400000005</c:v>
                </c:pt>
                <c:pt idx="8">
                  <c:v>-1282.778675</c:v>
                </c:pt>
                <c:pt idx="9">
                  <c:v>1396.2333289999999</c:v>
                </c:pt>
                <c:pt idx="10">
                  <c:v>-823.06335100000001</c:v>
                </c:pt>
                <c:pt idx="11">
                  <c:v>1562.557716</c:v>
                </c:pt>
                <c:pt idx="12">
                  <c:v>2586.3843019999999</c:v>
                </c:pt>
                <c:pt idx="13">
                  <c:v>-1963.597507</c:v>
                </c:pt>
                <c:pt idx="14">
                  <c:v>-378.275531</c:v>
                </c:pt>
                <c:pt idx="15">
                  <c:v>-2881.6089889999998</c:v>
                </c:pt>
                <c:pt idx="16">
                  <c:v>4280.9180150000002</c:v>
                </c:pt>
                <c:pt idx="17">
                  <c:v>-1049.3022989999999</c:v>
                </c:pt>
                <c:pt idx="18">
                  <c:v>-748.13025000000005</c:v>
                </c:pt>
                <c:pt idx="19">
                  <c:v>-2095.7064529999998</c:v>
                </c:pt>
                <c:pt idx="20">
                  <c:v>-1622.806538</c:v>
                </c:pt>
                <c:pt idx="21">
                  <c:v>-2195.1209319999998</c:v>
                </c:pt>
                <c:pt idx="22">
                  <c:v>3012.1442109999998</c:v>
                </c:pt>
                <c:pt idx="23">
                  <c:v>-2883.3482990000002</c:v>
                </c:pt>
                <c:pt idx="24">
                  <c:v>-3362.6934620000002</c:v>
                </c:pt>
                <c:pt idx="25">
                  <c:v>2325.8823790000001</c:v>
                </c:pt>
                <c:pt idx="26">
                  <c:v>350.05672900000002</c:v>
                </c:pt>
                <c:pt idx="27">
                  <c:v>882.02733899999998</c:v>
                </c:pt>
                <c:pt idx="28">
                  <c:v>5238.0398960000002</c:v>
                </c:pt>
                <c:pt idx="29">
                  <c:v>400.43629700000002</c:v>
                </c:pt>
                <c:pt idx="30">
                  <c:v>1530.0268659999999</c:v>
                </c:pt>
                <c:pt idx="31">
                  <c:v>1521.319332</c:v>
                </c:pt>
                <c:pt idx="32">
                  <c:v>979.07678499999997</c:v>
                </c:pt>
                <c:pt idx="33">
                  <c:v>-384.38215500000001</c:v>
                </c:pt>
                <c:pt idx="34">
                  <c:v>1141.2671769999999</c:v>
                </c:pt>
                <c:pt idx="35">
                  <c:v>-1071.545376</c:v>
                </c:pt>
                <c:pt idx="36">
                  <c:v>-1747.070334</c:v>
                </c:pt>
                <c:pt idx="37">
                  <c:v>524.09390499999995</c:v>
                </c:pt>
                <c:pt idx="38">
                  <c:v>2600.8857699999999</c:v>
                </c:pt>
                <c:pt idx="39">
                  <c:v>-1607.0296880000001</c:v>
                </c:pt>
                <c:pt idx="40">
                  <c:v>1229.015893</c:v>
                </c:pt>
                <c:pt idx="41">
                  <c:v>-1886.2439059999999</c:v>
                </c:pt>
                <c:pt idx="42">
                  <c:v>-2911.2412690000001</c:v>
                </c:pt>
                <c:pt idx="43">
                  <c:v>32.598956000000001</c:v>
                </c:pt>
                <c:pt idx="44">
                  <c:v>-788.688357</c:v>
                </c:pt>
                <c:pt idx="45">
                  <c:v>-455.88180799999998</c:v>
                </c:pt>
                <c:pt idx="46">
                  <c:v>-225.35834</c:v>
                </c:pt>
                <c:pt idx="47">
                  <c:v>-163.35543799999999</c:v>
                </c:pt>
                <c:pt idx="48">
                  <c:v>5153.9536969999999</c:v>
                </c:pt>
                <c:pt idx="49">
                  <c:v>-413.602709</c:v>
                </c:pt>
                <c:pt idx="50">
                  <c:v>-332.92608000000001</c:v>
                </c:pt>
                <c:pt idx="51">
                  <c:v>2482.3564569999999</c:v>
                </c:pt>
                <c:pt idx="52">
                  <c:v>1811.051158</c:v>
                </c:pt>
                <c:pt idx="53">
                  <c:v>-307.23068799999999</c:v>
                </c:pt>
                <c:pt idx="54">
                  <c:v>-2593.284204</c:v>
                </c:pt>
                <c:pt idx="55">
                  <c:v>-1999.3129530000001</c:v>
                </c:pt>
                <c:pt idx="56">
                  <c:v>-2362.154321</c:v>
                </c:pt>
                <c:pt idx="57">
                  <c:v>2692.9019939999998</c:v>
                </c:pt>
                <c:pt idx="58">
                  <c:v>-1469.669881</c:v>
                </c:pt>
                <c:pt idx="59">
                  <c:v>-4616.995328</c:v>
                </c:pt>
                <c:pt idx="60">
                  <c:v>-754.44201599999997</c:v>
                </c:pt>
                <c:pt idx="61">
                  <c:v>-2135.9081449999999</c:v>
                </c:pt>
                <c:pt idx="62">
                  <c:v>2575.4604129999998</c:v>
                </c:pt>
                <c:pt idx="63">
                  <c:v>1468.4652510000001</c:v>
                </c:pt>
                <c:pt idx="64">
                  <c:v>1123.9299060000001</c:v>
                </c:pt>
                <c:pt idx="65">
                  <c:v>-2096.9275630000002</c:v>
                </c:pt>
                <c:pt idx="66">
                  <c:v>1590.06719</c:v>
                </c:pt>
                <c:pt idx="67">
                  <c:v>1747.8437080000001</c:v>
                </c:pt>
                <c:pt idx="68">
                  <c:v>3078.0726070000001</c:v>
                </c:pt>
                <c:pt idx="69">
                  <c:v>-2493.415657</c:v>
                </c:pt>
                <c:pt idx="70">
                  <c:v>-565.71833100000003</c:v>
                </c:pt>
                <c:pt idx="71">
                  <c:v>-3017.1163809999998</c:v>
                </c:pt>
                <c:pt idx="72">
                  <c:v>488.90853900000002</c:v>
                </c:pt>
                <c:pt idx="73">
                  <c:v>7.9468500000000004</c:v>
                </c:pt>
                <c:pt idx="74">
                  <c:v>1177.5395149999999</c:v>
                </c:pt>
                <c:pt idx="75">
                  <c:v>-2443.8426129999998</c:v>
                </c:pt>
                <c:pt idx="76">
                  <c:v>-299.11111499999998</c:v>
                </c:pt>
                <c:pt idx="77">
                  <c:v>2368.2504049999998</c:v>
                </c:pt>
                <c:pt idx="78">
                  <c:v>1874.784703</c:v>
                </c:pt>
                <c:pt idx="79">
                  <c:v>-1991.8468559999999</c:v>
                </c:pt>
                <c:pt idx="80">
                  <c:v>447.97720199999998</c:v>
                </c:pt>
                <c:pt idx="81">
                  <c:v>770.51287000000002</c:v>
                </c:pt>
                <c:pt idx="82">
                  <c:v>6.2842169999999999</c:v>
                </c:pt>
                <c:pt idx="83">
                  <c:v>-519.19332699999995</c:v>
                </c:pt>
                <c:pt idx="84">
                  <c:v>-452.62880899999999</c:v>
                </c:pt>
                <c:pt idx="85">
                  <c:v>785.71891100000005</c:v>
                </c:pt>
                <c:pt idx="86">
                  <c:v>2746.2731990000002</c:v>
                </c:pt>
                <c:pt idx="87">
                  <c:v>1181.562776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92-ED47-80CF-46CECFC4F6EF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'400'!$A$5:$A$93</c:f>
              <c:numCache>
                <c:formatCode>General</c:formatCode>
                <c:ptCount val="89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</c:numCache>
            </c:numRef>
          </c:xVal>
          <c:yVal>
            <c:numRef>
              <c:f>'400'!$Q$5:$Q$93</c:f>
              <c:numCache>
                <c:formatCode>General</c:formatCode>
                <c:ptCount val="89"/>
                <c:pt idx="0">
                  <c:v>-209.44471799999999</c:v>
                </c:pt>
                <c:pt idx="1">
                  <c:v>430.95754599999998</c:v>
                </c:pt>
                <c:pt idx="2">
                  <c:v>659.24814800000001</c:v>
                </c:pt>
                <c:pt idx="3">
                  <c:v>-193.499548</c:v>
                </c:pt>
                <c:pt idx="4">
                  <c:v>423.39234699999997</c:v>
                </c:pt>
                <c:pt idx="5">
                  <c:v>94.642167000000001</c:v>
                </c:pt>
                <c:pt idx="6">
                  <c:v>445.05572999999998</c:v>
                </c:pt>
                <c:pt idx="7">
                  <c:v>309.00493399999999</c:v>
                </c:pt>
                <c:pt idx="8">
                  <c:v>8.7464969999999997</c:v>
                </c:pt>
                <c:pt idx="9">
                  <c:v>191.58885599999999</c:v>
                </c:pt>
                <c:pt idx="10">
                  <c:v>239.33945</c:v>
                </c:pt>
                <c:pt idx="11">
                  <c:v>-392.454768</c:v>
                </c:pt>
                <c:pt idx="12">
                  <c:v>403.28472099999999</c:v>
                </c:pt>
                <c:pt idx="13">
                  <c:v>-371.47759000000002</c:v>
                </c:pt>
                <c:pt idx="14">
                  <c:v>-82.817691999999994</c:v>
                </c:pt>
                <c:pt idx="15">
                  <c:v>441.969719</c:v>
                </c:pt>
                <c:pt idx="16">
                  <c:v>202.84121400000001</c:v>
                </c:pt>
                <c:pt idx="17">
                  <c:v>-223.22761199999999</c:v>
                </c:pt>
                <c:pt idx="18">
                  <c:v>-35.251784000000001</c:v>
                </c:pt>
                <c:pt idx="19">
                  <c:v>193.32249999999999</c:v>
                </c:pt>
                <c:pt idx="20">
                  <c:v>-888.429934</c:v>
                </c:pt>
                <c:pt idx="21">
                  <c:v>-480.500719</c:v>
                </c:pt>
                <c:pt idx="22">
                  <c:v>258.04340300000001</c:v>
                </c:pt>
                <c:pt idx="23">
                  <c:v>18.391576000000001</c:v>
                </c:pt>
                <c:pt idx="24">
                  <c:v>-808.51922300000001</c:v>
                </c:pt>
                <c:pt idx="25">
                  <c:v>32.242393</c:v>
                </c:pt>
                <c:pt idx="26">
                  <c:v>-603.07120699999996</c:v>
                </c:pt>
                <c:pt idx="27">
                  <c:v>413.16717799999998</c:v>
                </c:pt>
                <c:pt idx="28">
                  <c:v>-69.319081999999995</c:v>
                </c:pt>
                <c:pt idx="29">
                  <c:v>-172.077158</c:v>
                </c:pt>
                <c:pt idx="30">
                  <c:v>-505.20648899999998</c:v>
                </c:pt>
                <c:pt idx="31">
                  <c:v>160.91261600000001</c:v>
                </c:pt>
                <c:pt idx="32">
                  <c:v>-166.589495</c:v>
                </c:pt>
                <c:pt idx="33">
                  <c:v>-275.62638399999997</c:v>
                </c:pt>
                <c:pt idx="34">
                  <c:v>-188.69014000000001</c:v>
                </c:pt>
                <c:pt idx="35">
                  <c:v>76.831913</c:v>
                </c:pt>
                <c:pt idx="36">
                  <c:v>176.36922100000001</c:v>
                </c:pt>
                <c:pt idx="37">
                  <c:v>-385.29054100000002</c:v>
                </c:pt>
                <c:pt idx="38">
                  <c:v>-687.045433</c:v>
                </c:pt>
                <c:pt idx="39">
                  <c:v>91.957564000000005</c:v>
                </c:pt>
                <c:pt idx="40">
                  <c:v>-5.9486319999999999</c:v>
                </c:pt>
                <c:pt idx="41">
                  <c:v>-359.30319800000001</c:v>
                </c:pt>
                <c:pt idx="42">
                  <c:v>-550.52762399999995</c:v>
                </c:pt>
                <c:pt idx="43">
                  <c:v>431.54694899999998</c:v>
                </c:pt>
                <c:pt idx="44">
                  <c:v>-572.25716199999999</c:v>
                </c:pt>
                <c:pt idx="45">
                  <c:v>-147.352554</c:v>
                </c:pt>
                <c:pt idx="46">
                  <c:v>189.389453</c:v>
                </c:pt>
                <c:pt idx="47">
                  <c:v>36.758401999999997</c:v>
                </c:pt>
                <c:pt idx="48">
                  <c:v>175.00482500000001</c:v>
                </c:pt>
                <c:pt idx="49">
                  <c:v>500.25375100000002</c:v>
                </c:pt>
                <c:pt idx="50">
                  <c:v>-563.23112500000002</c:v>
                </c:pt>
                <c:pt idx="51">
                  <c:v>-111.487071</c:v>
                </c:pt>
                <c:pt idx="52">
                  <c:v>233.999978</c:v>
                </c:pt>
                <c:pt idx="53">
                  <c:v>316.623107</c:v>
                </c:pt>
                <c:pt idx="54">
                  <c:v>-594.15483200000006</c:v>
                </c:pt>
                <c:pt idx="55">
                  <c:v>370.22223100000002</c:v>
                </c:pt>
                <c:pt idx="56">
                  <c:v>-297.27578</c:v>
                </c:pt>
                <c:pt idx="57">
                  <c:v>333.69784099999998</c:v>
                </c:pt>
                <c:pt idx="58">
                  <c:v>138.737504</c:v>
                </c:pt>
                <c:pt idx="59">
                  <c:v>940.07541300000003</c:v>
                </c:pt>
                <c:pt idx="60">
                  <c:v>-747.24613999999997</c:v>
                </c:pt>
                <c:pt idx="61">
                  <c:v>-1073.310444</c:v>
                </c:pt>
                <c:pt idx="62">
                  <c:v>-491.41373599999997</c:v>
                </c:pt>
                <c:pt idx="63">
                  <c:v>-518.62756300000001</c:v>
                </c:pt>
                <c:pt idx="64">
                  <c:v>-570.79978400000005</c:v>
                </c:pt>
                <c:pt idx="65">
                  <c:v>11.188767</c:v>
                </c:pt>
                <c:pt idx="66">
                  <c:v>-258.75733300000002</c:v>
                </c:pt>
                <c:pt idx="67">
                  <c:v>665.07611899999995</c:v>
                </c:pt>
                <c:pt idx="68">
                  <c:v>-855.10835299999997</c:v>
                </c:pt>
                <c:pt idx="69">
                  <c:v>-556.14163699999995</c:v>
                </c:pt>
                <c:pt idx="70">
                  <c:v>-89.066834</c:v>
                </c:pt>
                <c:pt idx="71">
                  <c:v>294.946437</c:v>
                </c:pt>
                <c:pt idx="72">
                  <c:v>-349.74742500000002</c:v>
                </c:pt>
                <c:pt idx="73">
                  <c:v>-323.62411900000001</c:v>
                </c:pt>
                <c:pt idx="74">
                  <c:v>17.827223</c:v>
                </c:pt>
                <c:pt idx="75">
                  <c:v>696.47512800000004</c:v>
                </c:pt>
                <c:pt idx="76">
                  <c:v>398.60309000000001</c:v>
                </c:pt>
                <c:pt idx="77">
                  <c:v>491.45943399999999</c:v>
                </c:pt>
                <c:pt idx="78">
                  <c:v>-614.20737599999995</c:v>
                </c:pt>
                <c:pt idx="79">
                  <c:v>1209.371662</c:v>
                </c:pt>
                <c:pt idx="80">
                  <c:v>413.18839800000001</c:v>
                </c:pt>
                <c:pt idx="81">
                  <c:v>-548.42030399999999</c:v>
                </c:pt>
                <c:pt idx="82">
                  <c:v>893.73725300000001</c:v>
                </c:pt>
                <c:pt idx="83">
                  <c:v>173.495901</c:v>
                </c:pt>
                <c:pt idx="84">
                  <c:v>-911.72487000000001</c:v>
                </c:pt>
                <c:pt idx="85">
                  <c:v>108.28471</c:v>
                </c:pt>
                <c:pt idx="86">
                  <c:v>355.01190000000003</c:v>
                </c:pt>
                <c:pt idx="87">
                  <c:v>60.197603999999998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92-ED47-80CF-46CECFC4F6EF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'400'!$A$5:$A$93</c:f>
              <c:numCache>
                <c:formatCode>General</c:formatCode>
                <c:ptCount val="89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</c:numCache>
            </c:numRef>
          </c:xVal>
          <c:yVal>
            <c:numRef>
              <c:f>'400'!$R$5:$R$93</c:f>
              <c:numCache>
                <c:formatCode>General</c:formatCode>
                <c:ptCount val="89"/>
                <c:pt idx="0">
                  <c:v>-245.50755000000001</c:v>
                </c:pt>
                <c:pt idx="1">
                  <c:v>-149.20778899999999</c:v>
                </c:pt>
                <c:pt idx="2">
                  <c:v>-266.58364399999999</c:v>
                </c:pt>
                <c:pt idx="3">
                  <c:v>300.32371999999998</c:v>
                </c:pt>
                <c:pt idx="4">
                  <c:v>-70.308334000000002</c:v>
                </c:pt>
                <c:pt idx="5">
                  <c:v>531.181647</c:v>
                </c:pt>
                <c:pt idx="6">
                  <c:v>348.95156400000002</c:v>
                </c:pt>
                <c:pt idx="7">
                  <c:v>178.87249</c:v>
                </c:pt>
                <c:pt idx="8">
                  <c:v>143.20864</c:v>
                </c:pt>
                <c:pt idx="9">
                  <c:v>-309.38175899999999</c:v>
                </c:pt>
                <c:pt idx="10">
                  <c:v>-19.711867999999999</c:v>
                </c:pt>
                <c:pt idx="11">
                  <c:v>-0.118548</c:v>
                </c:pt>
                <c:pt idx="12">
                  <c:v>-31.213331</c:v>
                </c:pt>
                <c:pt idx="13">
                  <c:v>-63.035060999999999</c:v>
                </c:pt>
                <c:pt idx="14">
                  <c:v>-292.79157800000002</c:v>
                </c:pt>
                <c:pt idx="15">
                  <c:v>-285.51288699999998</c:v>
                </c:pt>
                <c:pt idx="16">
                  <c:v>109.255562</c:v>
                </c:pt>
                <c:pt idx="17">
                  <c:v>-174.198014</c:v>
                </c:pt>
                <c:pt idx="18">
                  <c:v>57.154955999999999</c:v>
                </c:pt>
                <c:pt idx="19">
                  <c:v>-99.846259000000003</c:v>
                </c:pt>
                <c:pt idx="20">
                  <c:v>-367.64178900000002</c:v>
                </c:pt>
                <c:pt idx="21">
                  <c:v>-286.834564</c:v>
                </c:pt>
                <c:pt idx="22">
                  <c:v>270.59336500000001</c:v>
                </c:pt>
                <c:pt idx="23">
                  <c:v>-188.94274100000001</c:v>
                </c:pt>
                <c:pt idx="24">
                  <c:v>543.13728000000003</c:v>
                </c:pt>
                <c:pt idx="25">
                  <c:v>-563.83200899999997</c:v>
                </c:pt>
                <c:pt idx="26">
                  <c:v>-47.297668999999999</c:v>
                </c:pt>
                <c:pt idx="27">
                  <c:v>397.122006</c:v>
                </c:pt>
                <c:pt idx="28">
                  <c:v>427.14874200000003</c:v>
                </c:pt>
                <c:pt idx="29">
                  <c:v>200.34525099999999</c:v>
                </c:pt>
                <c:pt idx="30">
                  <c:v>-328.71958699999999</c:v>
                </c:pt>
                <c:pt idx="31">
                  <c:v>-57.609113000000001</c:v>
                </c:pt>
                <c:pt idx="32">
                  <c:v>-121.90542499999999</c:v>
                </c:pt>
                <c:pt idx="33">
                  <c:v>166.070178</c:v>
                </c:pt>
                <c:pt idx="34">
                  <c:v>-71.169567999999998</c:v>
                </c:pt>
                <c:pt idx="35">
                  <c:v>-353.19830300000001</c:v>
                </c:pt>
                <c:pt idx="36">
                  <c:v>216.59987699999999</c:v>
                </c:pt>
                <c:pt idx="37">
                  <c:v>-227.421875</c:v>
                </c:pt>
                <c:pt idx="38">
                  <c:v>114.59893700000001</c:v>
                </c:pt>
                <c:pt idx="39">
                  <c:v>12.729161</c:v>
                </c:pt>
                <c:pt idx="40">
                  <c:v>469.643081</c:v>
                </c:pt>
                <c:pt idx="41">
                  <c:v>-19.939492999999999</c:v>
                </c:pt>
                <c:pt idx="42">
                  <c:v>199.62476899999999</c:v>
                </c:pt>
                <c:pt idx="43">
                  <c:v>217.78377399999999</c:v>
                </c:pt>
                <c:pt idx="44">
                  <c:v>298.05987800000003</c:v>
                </c:pt>
                <c:pt idx="45">
                  <c:v>293.021097</c:v>
                </c:pt>
                <c:pt idx="46">
                  <c:v>198.17654999999999</c:v>
                </c:pt>
                <c:pt idx="47">
                  <c:v>-104.989547</c:v>
                </c:pt>
                <c:pt idx="48">
                  <c:v>-30.374946000000001</c:v>
                </c:pt>
                <c:pt idx="49">
                  <c:v>371.79512699999998</c:v>
                </c:pt>
                <c:pt idx="50">
                  <c:v>-540.43752800000004</c:v>
                </c:pt>
                <c:pt idx="51">
                  <c:v>154.34806499999999</c:v>
                </c:pt>
                <c:pt idx="52">
                  <c:v>-20.411097999999999</c:v>
                </c:pt>
                <c:pt idx="53">
                  <c:v>-48.558641999999999</c:v>
                </c:pt>
                <c:pt idx="54">
                  <c:v>216.585476</c:v>
                </c:pt>
                <c:pt idx="55">
                  <c:v>-180.15237500000001</c:v>
                </c:pt>
                <c:pt idx="56">
                  <c:v>-452.36107099999998</c:v>
                </c:pt>
                <c:pt idx="57">
                  <c:v>-698.25303299999996</c:v>
                </c:pt>
                <c:pt idx="58">
                  <c:v>-146.47257300000001</c:v>
                </c:pt>
                <c:pt idx="59">
                  <c:v>606.26007900000002</c:v>
                </c:pt>
                <c:pt idx="60">
                  <c:v>-259.402627</c:v>
                </c:pt>
                <c:pt idx="61">
                  <c:v>-632.00626699999998</c:v>
                </c:pt>
                <c:pt idx="62">
                  <c:v>106.153329</c:v>
                </c:pt>
                <c:pt idx="63">
                  <c:v>5.6905590000000004</c:v>
                </c:pt>
                <c:pt idx="64">
                  <c:v>-678.63272300000006</c:v>
                </c:pt>
                <c:pt idx="65">
                  <c:v>-365.08727900000002</c:v>
                </c:pt>
                <c:pt idx="66">
                  <c:v>800.948443</c:v>
                </c:pt>
                <c:pt idx="67">
                  <c:v>-7.8295399999999997</c:v>
                </c:pt>
                <c:pt idx="68">
                  <c:v>-590.43471799999998</c:v>
                </c:pt>
                <c:pt idx="69">
                  <c:v>-274.18499400000002</c:v>
                </c:pt>
                <c:pt idx="70">
                  <c:v>-93.302149</c:v>
                </c:pt>
                <c:pt idx="71">
                  <c:v>177.386718</c:v>
                </c:pt>
                <c:pt idx="72">
                  <c:v>-103.562246</c:v>
                </c:pt>
                <c:pt idx="73">
                  <c:v>-330.68282299999998</c:v>
                </c:pt>
                <c:pt idx="74">
                  <c:v>115.90433899999999</c:v>
                </c:pt>
                <c:pt idx="75">
                  <c:v>-637.88914299999999</c:v>
                </c:pt>
                <c:pt idx="76">
                  <c:v>518.288591</c:v>
                </c:pt>
                <c:pt idx="77">
                  <c:v>-140.612863</c:v>
                </c:pt>
                <c:pt idx="78">
                  <c:v>81.891632999999999</c:v>
                </c:pt>
                <c:pt idx="79">
                  <c:v>-100.78008</c:v>
                </c:pt>
                <c:pt idx="80">
                  <c:v>-144.42110500000001</c:v>
                </c:pt>
                <c:pt idx="81">
                  <c:v>290.84483499999999</c:v>
                </c:pt>
                <c:pt idx="82">
                  <c:v>3.0752109999999999</c:v>
                </c:pt>
                <c:pt idx="83">
                  <c:v>590.32824600000004</c:v>
                </c:pt>
                <c:pt idx="84">
                  <c:v>-3.0079220000000002</c:v>
                </c:pt>
                <c:pt idx="85">
                  <c:v>62.46378</c:v>
                </c:pt>
                <c:pt idx="86">
                  <c:v>-150.98156399999999</c:v>
                </c:pt>
                <c:pt idx="87">
                  <c:v>190.19985800000001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92-ED47-80CF-46CECFC4F6EF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'400'!$A$5:$A$93</c:f>
              <c:numCache>
                <c:formatCode>General</c:formatCode>
                <c:ptCount val="89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</c:numCache>
            </c:numRef>
          </c:xVal>
          <c:yVal>
            <c:numRef>
              <c:f>'400'!$S$5:$S$93</c:f>
              <c:numCache>
                <c:formatCode>General</c:formatCode>
                <c:ptCount val="89"/>
                <c:pt idx="0">
                  <c:v>90.837332000000004</c:v>
                </c:pt>
                <c:pt idx="1">
                  <c:v>5.402806</c:v>
                </c:pt>
                <c:pt idx="2">
                  <c:v>-64.198901000000006</c:v>
                </c:pt>
                <c:pt idx="3">
                  <c:v>-39.279864000000003</c:v>
                </c:pt>
                <c:pt idx="4">
                  <c:v>-176.81878900000001</c:v>
                </c:pt>
                <c:pt idx="5">
                  <c:v>484.05296900000002</c:v>
                </c:pt>
                <c:pt idx="6">
                  <c:v>69.984388999999993</c:v>
                </c:pt>
                <c:pt idx="7">
                  <c:v>-208.80821900000001</c:v>
                </c:pt>
                <c:pt idx="8">
                  <c:v>274.28051599999998</c:v>
                </c:pt>
                <c:pt idx="9">
                  <c:v>164.68212399999999</c:v>
                </c:pt>
                <c:pt idx="10">
                  <c:v>182.4607</c:v>
                </c:pt>
                <c:pt idx="11">
                  <c:v>375.33295900000002</c:v>
                </c:pt>
                <c:pt idx="12">
                  <c:v>-199.179687</c:v>
                </c:pt>
                <c:pt idx="13">
                  <c:v>227.19840199999999</c:v>
                </c:pt>
                <c:pt idx="14">
                  <c:v>-211.94138899999999</c:v>
                </c:pt>
                <c:pt idx="15">
                  <c:v>-129.643069</c:v>
                </c:pt>
                <c:pt idx="16">
                  <c:v>854.44154400000002</c:v>
                </c:pt>
                <c:pt idx="17">
                  <c:v>20.569330999999998</c:v>
                </c:pt>
                <c:pt idx="18">
                  <c:v>-436.12469199999998</c:v>
                </c:pt>
                <c:pt idx="19">
                  <c:v>-477.755268</c:v>
                </c:pt>
                <c:pt idx="20">
                  <c:v>283.12009599999999</c:v>
                </c:pt>
                <c:pt idx="21">
                  <c:v>-131.53742099999999</c:v>
                </c:pt>
                <c:pt idx="22">
                  <c:v>153.73695499999999</c:v>
                </c:pt>
                <c:pt idx="23">
                  <c:v>296.24711200000002</c:v>
                </c:pt>
                <c:pt idx="24">
                  <c:v>-73.626343000000006</c:v>
                </c:pt>
                <c:pt idx="25">
                  <c:v>-26.845209000000001</c:v>
                </c:pt>
                <c:pt idx="26">
                  <c:v>-219.46843699999999</c:v>
                </c:pt>
                <c:pt idx="27">
                  <c:v>-212.396862</c:v>
                </c:pt>
                <c:pt idx="28">
                  <c:v>-138.42147900000001</c:v>
                </c:pt>
                <c:pt idx="29">
                  <c:v>-260.167374</c:v>
                </c:pt>
                <c:pt idx="30">
                  <c:v>-534.52004799999997</c:v>
                </c:pt>
                <c:pt idx="31">
                  <c:v>460.082019</c:v>
                </c:pt>
                <c:pt idx="32">
                  <c:v>95.597627000000003</c:v>
                </c:pt>
                <c:pt idx="33">
                  <c:v>401.80020200000001</c:v>
                </c:pt>
                <c:pt idx="34">
                  <c:v>-67.525896000000003</c:v>
                </c:pt>
                <c:pt idx="35">
                  <c:v>-46.861682999999999</c:v>
                </c:pt>
                <c:pt idx="36">
                  <c:v>451.00493</c:v>
                </c:pt>
                <c:pt idx="37">
                  <c:v>-172.25491</c:v>
                </c:pt>
                <c:pt idx="38">
                  <c:v>-151.50178</c:v>
                </c:pt>
                <c:pt idx="39">
                  <c:v>-267.30823500000002</c:v>
                </c:pt>
                <c:pt idx="40">
                  <c:v>-132.57255499999999</c:v>
                </c:pt>
                <c:pt idx="41">
                  <c:v>444.39054399999998</c:v>
                </c:pt>
                <c:pt idx="42">
                  <c:v>441.92439200000001</c:v>
                </c:pt>
                <c:pt idx="43">
                  <c:v>233.03838400000001</c:v>
                </c:pt>
                <c:pt idx="44">
                  <c:v>96.593496000000002</c:v>
                </c:pt>
                <c:pt idx="45">
                  <c:v>-75.646401999999995</c:v>
                </c:pt>
                <c:pt idx="46">
                  <c:v>221.08483000000001</c:v>
                </c:pt>
                <c:pt idx="47">
                  <c:v>-25.893008999999999</c:v>
                </c:pt>
                <c:pt idx="48">
                  <c:v>453.49302</c:v>
                </c:pt>
                <c:pt idx="49">
                  <c:v>-474.345685</c:v>
                </c:pt>
                <c:pt idx="50">
                  <c:v>3.4022649999999999</c:v>
                </c:pt>
                <c:pt idx="51">
                  <c:v>-487.21243500000003</c:v>
                </c:pt>
                <c:pt idx="52">
                  <c:v>-215.83841899999999</c:v>
                </c:pt>
                <c:pt idx="53">
                  <c:v>729.33126400000003</c:v>
                </c:pt>
                <c:pt idx="54">
                  <c:v>-480.53573699999998</c:v>
                </c:pt>
                <c:pt idx="55">
                  <c:v>-70.760328999999999</c:v>
                </c:pt>
                <c:pt idx="56">
                  <c:v>-38.876156000000002</c:v>
                </c:pt>
                <c:pt idx="57">
                  <c:v>478.64527600000002</c:v>
                </c:pt>
                <c:pt idx="58">
                  <c:v>30.744194</c:v>
                </c:pt>
                <c:pt idx="59">
                  <c:v>174.52734000000001</c:v>
                </c:pt>
                <c:pt idx="60">
                  <c:v>283.07741800000002</c:v>
                </c:pt>
                <c:pt idx="61">
                  <c:v>-186.47399999999999</c:v>
                </c:pt>
                <c:pt idx="62">
                  <c:v>-176.54699299999999</c:v>
                </c:pt>
                <c:pt idx="63">
                  <c:v>-495.53064599999999</c:v>
                </c:pt>
                <c:pt idx="64">
                  <c:v>-468.35617999999999</c:v>
                </c:pt>
                <c:pt idx="65">
                  <c:v>109.770146</c:v>
                </c:pt>
                <c:pt idx="66">
                  <c:v>-257.71016700000001</c:v>
                </c:pt>
                <c:pt idx="67">
                  <c:v>-602.34549000000004</c:v>
                </c:pt>
                <c:pt idx="68">
                  <c:v>-60.560637999999997</c:v>
                </c:pt>
                <c:pt idx="69">
                  <c:v>181.33337</c:v>
                </c:pt>
                <c:pt idx="70">
                  <c:v>532.57120899999995</c:v>
                </c:pt>
                <c:pt idx="71">
                  <c:v>592.10391500000003</c:v>
                </c:pt>
                <c:pt idx="72">
                  <c:v>34.029594000000003</c:v>
                </c:pt>
                <c:pt idx="73">
                  <c:v>-0.54341899999999999</c:v>
                </c:pt>
                <c:pt idx="74">
                  <c:v>237.404774</c:v>
                </c:pt>
                <c:pt idx="75">
                  <c:v>-366.07491800000003</c:v>
                </c:pt>
                <c:pt idx="76">
                  <c:v>-1239.4261389999999</c:v>
                </c:pt>
                <c:pt idx="77">
                  <c:v>-302.84587099999999</c:v>
                </c:pt>
                <c:pt idx="78">
                  <c:v>-531.85967500000004</c:v>
                </c:pt>
                <c:pt idx="79">
                  <c:v>167.36130299999999</c:v>
                </c:pt>
                <c:pt idx="80">
                  <c:v>500.96495399999998</c:v>
                </c:pt>
                <c:pt idx="81">
                  <c:v>-174.54450199999999</c:v>
                </c:pt>
                <c:pt idx="82">
                  <c:v>-257.40704599999998</c:v>
                </c:pt>
                <c:pt idx="83">
                  <c:v>107.73194599999999</c:v>
                </c:pt>
                <c:pt idx="84">
                  <c:v>-252.23424499999999</c:v>
                </c:pt>
                <c:pt idx="85">
                  <c:v>-563.60152100000005</c:v>
                </c:pt>
                <c:pt idx="86">
                  <c:v>-1128.6255980000001</c:v>
                </c:pt>
                <c:pt idx="87">
                  <c:v>290.46002399999998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92-ED47-80CF-46CECFC4F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038640"/>
        <c:axId val="2072486896"/>
      </c:scatterChart>
      <c:valAx>
        <c:axId val="207203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486896"/>
        <c:crosses val="autoZero"/>
        <c:crossBetween val="midCat"/>
      </c:valAx>
      <c:valAx>
        <c:axId val="2072486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038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'400'!$A$98:$A$297</c:f>
              <c:numCache>
                <c:formatCode>General</c:formatCode>
                <c:ptCount val="20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</c:numCache>
            </c:numRef>
          </c:xVal>
          <c:yVal>
            <c:numRef>
              <c:f>'400'!$M$98:$M$297</c:f>
              <c:numCache>
                <c:formatCode>General</c:formatCode>
                <c:ptCount val="200"/>
                <c:pt idx="0">
                  <c:v>1176.5668089999999</c:v>
                </c:pt>
                <c:pt idx="1">
                  <c:v>2203.9036000000001</c:v>
                </c:pt>
                <c:pt idx="2">
                  <c:v>3112.4815010000002</c:v>
                </c:pt>
                <c:pt idx="3">
                  <c:v>800.39220799999998</c:v>
                </c:pt>
                <c:pt idx="4">
                  <c:v>1542.8923359999999</c:v>
                </c:pt>
                <c:pt idx="5">
                  <c:v>2309.3217410000002</c:v>
                </c:pt>
                <c:pt idx="6">
                  <c:v>1364.606828</c:v>
                </c:pt>
                <c:pt idx="7">
                  <c:v>1800.553259</c:v>
                </c:pt>
                <c:pt idx="8">
                  <c:v>2323.2983939999999</c:v>
                </c:pt>
                <c:pt idx="9">
                  <c:v>1757.6282610000001</c:v>
                </c:pt>
                <c:pt idx="10">
                  <c:v>3451.4409569999998</c:v>
                </c:pt>
                <c:pt idx="11">
                  <c:v>4833.6885670000001</c:v>
                </c:pt>
                <c:pt idx="12">
                  <c:v>1148.7156689999999</c:v>
                </c:pt>
                <c:pt idx="13">
                  <c:v>3113.4536710000002</c:v>
                </c:pt>
                <c:pt idx="14">
                  <c:v>3588.489826</c:v>
                </c:pt>
                <c:pt idx="15">
                  <c:v>2798.8688360000001</c:v>
                </c:pt>
                <c:pt idx="16">
                  <c:v>4051.3260319999999</c:v>
                </c:pt>
                <c:pt idx="17">
                  <c:v>3745.7652309999999</c:v>
                </c:pt>
                <c:pt idx="18">
                  <c:v>5541.8059089999997</c:v>
                </c:pt>
                <c:pt idx="19">
                  <c:v>4143.3554270000004</c:v>
                </c:pt>
                <c:pt idx="20">
                  <c:v>4660.5389679999998</c:v>
                </c:pt>
                <c:pt idx="21">
                  <c:v>5747.0306639999999</c:v>
                </c:pt>
                <c:pt idx="22">
                  <c:v>4096.0546270000004</c:v>
                </c:pt>
                <c:pt idx="23">
                  <c:v>6140.4540779999998</c:v>
                </c:pt>
                <c:pt idx="24">
                  <c:v>4438.2883879999999</c:v>
                </c:pt>
                <c:pt idx="25">
                  <c:v>7658.0432849999997</c:v>
                </c:pt>
                <c:pt idx="26">
                  <c:v>5071.2462009999999</c:v>
                </c:pt>
                <c:pt idx="27">
                  <c:v>8075.4235150000004</c:v>
                </c:pt>
                <c:pt idx="28">
                  <c:v>6144.8446290000002</c:v>
                </c:pt>
                <c:pt idx="29">
                  <c:v>7775.0551949999999</c:v>
                </c:pt>
                <c:pt idx="30">
                  <c:v>6049.4471149999999</c:v>
                </c:pt>
                <c:pt idx="31">
                  <c:v>5426.6430259999997</c:v>
                </c:pt>
                <c:pt idx="32">
                  <c:v>6955.6691080000001</c:v>
                </c:pt>
                <c:pt idx="33">
                  <c:v>8055.0357169999997</c:v>
                </c:pt>
                <c:pt idx="34">
                  <c:v>10484.113945999999</c:v>
                </c:pt>
                <c:pt idx="35">
                  <c:v>8946.0705569999991</c:v>
                </c:pt>
                <c:pt idx="36">
                  <c:v>9026.2138169999998</c:v>
                </c:pt>
                <c:pt idx="37">
                  <c:v>9524.1497010000003</c:v>
                </c:pt>
                <c:pt idx="38">
                  <c:v>10130.279215</c:v>
                </c:pt>
                <c:pt idx="39">
                  <c:v>7416.3835200000003</c:v>
                </c:pt>
                <c:pt idx="40">
                  <c:v>7408.5378369999999</c:v>
                </c:pt>
                <c:pt idx="41">
                  <c:v>9860.1559720000005</c:v>
                </c:pt>
                <c:pt idx="42">
                  <c:v>12500.536706000001</c:v>
                </c:pt>
                <c:pt idx="43">
                  <c:v>8305.5243420000006</c:v>
                </c:pt>
                <c:pt idx="44">
                  <c:v>10252.317679</c:v>
                </c:pt>
                <c:pt idx="45">
                  <c:v>9567.7228610000002</c:v>
                </c:pt>
                <c:pt idx="46">
                  <c:v>11281.278687</c:v>
                </c:pt>
                <c:pt idx="47">
                  <c:v>10793.761124000001</c:v>
                </c:pt>
                <c:pt idx="48">
                  <c:v>10714.669877</c:v>
                </c:pt>
                <c:pt idx="49">
                  <c:v>8806.3972649999996</c:v>
                </c:pt>
                <c:pt idx="50">
                  <c:v>11080.300007</c:v>
                </c:pt>
                <c:pt idx="51">
                  <c:v>11416.543304000001</c:v>
                </c:pt>
                <c:pt idx="52">
                  <c:v>12986.424051</c:v>
                </c:pt>
                <c:pt idx="53">
                  <c:v>12746.354136</c:v>
                </c:pt>
                <c:pt idx="54">
                  <c:v>11882.737944</c:v>
                </c:pt>
                <c:pt idx="55">
                  <c:v>12592.297064</c:v>
                </c:pt>
                <c:pt idx="56">
                  <c:v>13022.968207</c:v>
                </c:pt>
                <c:pt idx="57">
                  <c:v>13831.146283</c:v>
                </c:pt>
                <c:pt idx="58">
                  <c:v>13351.542363</c:v>
                </c:pt>
                <c:pt idx="59">
                  <c:v>16979.010889000001</c:v>
                </c:pt>
                <c:pt idx="60">
                  <c:v>12999.578364999999</c:v>
                </c:pt>
                <c:pt idx="61">
                  <c:v>12638.968552</c:v>
                </c:pt>
                <c:pt idx="62">
                  <c:v>15596.776311</c:v>
                </c:pt>
                <c:pt idx="63">
                  <c:v>13036.873049</c:v>
                </c:pt>
                <c:pt idx="64">
                  <c:v>16011.781314</c:v>
                </c:pt>
                <c:pt idx="65">
                  <c:v>14284.463936</c:v>
                </c:pt>
                <c:pt idx="66">
                  <c:v>15229.534756999999</c:v>
                </c:pt>
                <c:pt idx="67">
                  <c:v>14504.908813</c:v>
                </c:pt>
                <c:pt idx="68">
                  <c:v>14610.260287999999</c:v>
                </c:pt>
                <c:pt idx="69">
                  <c:v>17624.283968</c:v>
                </c:pt>
                <c:pt idx="70">
                  <c:v>15949.065124999999</c:v>
                </c:pt>
                <c:pt idx="71">
                  <c:v>17350.39055</c:v>
                </c:pt>
                <c:pt idx="72">
                  <c:v>15338.330983</c:v>
                </c:pt>
                <c:pt idx="73">
                  <c:v>16218.125554</c:v>
                </c:pt>
                <c:pt idx="74">
                  <c:v>16674.380636999998</c:v>
                </c:pt>
                <c:pt idx="75">
                  <c:v>17128.244105000002</c:v>
                </c:pt>
                <c:pt idx="76">
                  <c:v>19024.547253000001</c:v>
                </c:pt>
                <c:pt idx="77">
                  <c:v>16495.518038999999</c:v>
                </c:pt>
                <c:pt idx="78">
                  <c:v>17945.359262999998</c:v>
                </c:pt>
                <c:pt idx="79">
                  <c:v>17383.33266</c:v>
                </c:pt>
                <c:pt idx="80">
                  <c:v>18469.947767000001</c:v>
                </c:pt>
                <c:pt idx="81">
                  <c:v>18206.471173999998</c:v>
                </c:pt>
                <c:pt idx="82">
                  <c:v>17619.400774999998</c:v>
                </c:pt>
                <c:pt idx="83">
                  <c:v>18821.780449999998</c:v>
                </c:pt>
                <c:pt idx="84">
                  <c:v>17917.415234</c:v>
                </c:pt>
                <c:pt idx="85">
                  <c:v>17513.486862999998</c:v>
                </c:pt>
                <c:pt idx="86">
                  <c:v>18804.712035</c:v>
                </c:pt>
                <c:pt idx="87">
                  <c:v>18153.003894000001</c:v>
                </c:pt>
                <c:pt idx="88">
                  <c:v>18755.356110000001</c:v>
                </c:pt>
                <c:pt idx="89">
                  <c:v>19898.208371000001</c:v>
                </c:pt>
                <c:pt idx="90">
                  <c:v>19235.828894999999</c:v>
                </c:pt>
                <c:pt idx="91">
                  <c:v>21133.733882</c:v>
                </c:pt>
                <c:pt idx="92">
                  <c:v>19057.418727</c:v>
                </c:pt>
                <c:pt idx="93">
                  <c:v>19453.664455999999</c:v>
                </c:pt>
                <c:pt idx="94">
                  <c:v>19146.784520000001</c:v>
                </c:pt>
                <c:pt idx="95">
                  <c:v>20609.114388000002</c:v>
                </c:pt>
                <c:pt idx="96">
                  <c:v>20018.265907000001</c:v>
                </c:pt>
                <c:pt idx="97">
                  <c:v>20593.337369000001</c:v>
                </c:pt>
                <c:pt idx="98">
                  <c:v>21481.869212000001</c:v>
                </c:pt>
                <c:pt idx="99">
                  <c:v>20425.376232999999</c:v>
                </c:pt>
                <c:pt idx="100">
                  <c:v>25823.634747</c:v>
                </c:pt>
                <c:pt idx="101">
                  <c:v>21113.596747</c:v>
                </c:pt>
                <c:pt idx="102">
                  <c:v>21287.61465</c:v>
                </c:pt>
                <c:pt idx="103">
                  <c:v>24185.715607999999</c:v>
                </c:pt>
                <c:pt idx="104">
                  <c:v>22765.96284</c:v>
                </c:pt>
                <c:pt idx="105">
                  <c:v>23970.086405999999</c:v>
                </c:pt>
                <c:pt idx="106">
                  <c:v>22256.711679</c:v>
                </c:pt>
                <c:pt idx="107">
                  <c:v>22735.907427999999</c:v>
                </c:pt>
                <c:pt idx="108">
                  <c:v>23736.165647999998</c:v>
                </c:pt>
                <c:pt idx="109">
                  <c:v>23149.551177000001</c:v>
                </c:pt>
                <c:pt idx="110">
                  <c:v>24764.738096000001</c:v>
                </c:pt>
                <c:pt idx="111">
                  <c:v>23255.248594000001</c:v>
                </c:pt>
                <c:pt idx="112">
                  <c:v>23234.085577000002</c:v>
                </c:pt>
                <c:pt idx="113">
                  <c:v>24897.519001000001</c:v>
                </c:pt>
                <c:pt idx="114">
                  <c:v>22062.78183</c:v>
                </c:pt>
                <c:pt idx="115">
                  <c:v>25636.130969000002</c:v>
                </c:pt>
                <c:pt idx="116">
                  <c:v>22318.989369999999</c:v>
                </c:pt>
                <c:pt idx="117">
                  <c:v>24853.596828999998</c:v>
                </c:pt>
                <c:pt idx="118">
                  <c:v>25105.553805</c:v>
                </c:pt>
                <c:pt idx="119">
                  <c:v>25148.660762</c:v>
                </c:pt>
                <c:pt idx="120">
                  <c:v>26178.751562000001</c:v>
                </c:pt>
                <c:pt idx="121">
                  <c:v>24928.699670000002</c:v>
                </c:pt>
                <c:pt idx="122">
                  <c:v>27057.923223999998</c:v>
                </c:pt>
                <c:pt idx="123">
                  <c:v>24666.446595000001</c:v>
                </c:pt>
                <c:pt idx="124">
                  <c:v>25309.814456</c:v>
                </c:pt>
                <c:pt idx="125">
                  <c:v>25768.054756000001</c:v>
                </c:pt>
                <c:pt idx="126">
                  <c:v>26207.582554000001</c:v>
                </c:pt>
                <c:pt idx="127">
                  <c:v>26680.492361000001</c:v>
                </c:pt>
                <c:pt idx="128">
                  <c:v>24993.863970999999</c:v>
                </c:pt>
                <c:pt idx="129">
                  <c:v>25305.941815999999</c:v>
                </c:pt>
                <c:pt idx="130">
                  <c:v>24432.315051000001</c:v>
                </c:pt>
                <c:pt idx="131">
                  <c:v>27216.747243000002</c:v>
                </c:pt>
                <c:pt idx="132">
                  <c:v>25788.279272</c:v>
                </c:pt>
                <c:pt idx="133">
                  <c:v>26582.101425000001</c:v>
                </c:pt>
                <c:pt idx="134">
                  <c:v>25192.317267999999</c:v>
                </c:pt>
                <c:pt idx="135">
                  <c:v>27910.215833999999</c:v>
                </c:pt>
                <c:pt idx="136">
                  <c:v>27875.778934999998</c:v>
                </c:pt>
                <c:pt idx="137">
                  <c:v>26071.595794000001</c:v>
                </c:pt>
                <c:pt idx="138">
                  <c:v>26075.110418</c:v>
                </c:pt>
                <c:pt idx="139">
                  <c:v>27257.855338000001</c:v>
                </c:pt>
                <c:pt idx="140">
                  <c:v>25298.240537999998</c:v>
                </c:pt>
                <c:pt idx="141">
                  <c:v>27003.061135</c:v>
                </c:pt>
                <c:pt idx="142">
                  <c:v>27342.654200000001</c:v>
                </c:pt>
                <c:pt idx="143">
                  <c:v>25519.896365000001</c:v>
                </c:pt>
                <c:pt idx="144">
                  <c:v>27935.318684000002</c:v>
                </c:pt>
                <c:pt idx="145">
                  <c:v>28940.114400999999</c:v>
                </c:pt>
                <c:pt idx="146">
                  <c:v>27991.644667</c:v>
                </c:pt>
                <c:pt idx="147">
                  <c:v>27588.985388000001</c:v>
                </c:pt>
                <c:pt idx="148">
                  <c:v>28491.914783</c:v>
                </c:pt>
                <c:pt idx="149">
                  <c:v>27080.415759</c:v>
                </c:pt>
                <c:pt idx="150">
                  <c:v>28641.114105000001</c:v>
                </c:pt>
                <c:pt idx="151">
                  <c:v>27862.954562999999</c:v>
                </c:pt>
                <c:pt idx="152">
                  <c:v>27956.396124999999</c:v>
                </c:pt>
                <c:pt idx="153">
                  <c:v>27971.653183999999</c:v>
                </c:pt>
                <c:pt idx="154">
                  <c:v>26026.516500999998</c:v>
                </c:pt>
                <c:pt idx="155">
                  <c:v>27901.258081</c:v>
                </c:pt>
                <c:pt idx="156">
                  <c:v>27723.693382000001</c:v>
                </c:pt>
                <c:pt idx="157">
                  <c:v>28686.069712</c:v>
                </c:pt>
                <c:pt idx="158">
                  <c:v>29527.2945</c:v>
                </c:pt>
                <c:pt idx="159">
                  <c:v>28956.219583999999</c:v>
                </c:pt>
                <c:pt idx="160">
                  <c:v>27091.706812</c:v>
                </c:pt>
                <c:pt idx="161">
                  <c:v>31079.970309</c:v>
                </c:pt>
                <c:pt idx="162">
                  <c:v>28181.918625999999</c:v>
                </c:pt>
                <c:pt idx="163">
                  <c:v>30844.135462999999</c:v>
                </c:pt>
                <c:pt idx="164">
                  <c:v>30006.355610999999</c:v>
                </c:pt>
                <c:pt idx="165">
                  <c:v>29452.856245999999</c:v>
                </c:pt>
                <c:pt idx="166">
                  <c:v>29066.129417</c:v>
                </c:pt>
                <c:pt idx="167">
                  <c:v>28849.233305999998</c:v>
                </c:pt>
                <c:pt idx="168">
                  <c:v>29194.284158999999</c:v>
                </c:pt>
                <c:pt idx="169">
                  <c:v>28916.144267</c:v>
                </c:pt>
                <c:pt idx="170">
                  <c:v>28961.075055000001</c:v>
                </c:pt>
                <c:pt idx="171">
                  <c:v>29793.238066999998</c:v>
                </c:pt>
                <c:pt idx="172">
                  <c:v>28841.833188000001</c:v>
                </c:pt>
                <c:pt idx="173">
                  <c:v>29383.995249</c:v>
                </c:pt>
                <c:pt idx="174">
                  <c:v>28716.101718000002</c:v>
                </c:pt>
                <c:pt idx="175">
                  <c:v>27573.738588</c:v>
                </c:pt>
                <c:pt idx="176">
                  <c:v>29457.484404999999</c:v>
                </c:pt>
                <c:pt idx="177">
                  <c:v>27977.409571</c:v>
                </c:pt>
                <c:pt idx="178">
                  <c:v>29922.991130999999</c:v>
                </c:pt>
                <c:pt idx="179">
                  <c:v>26463.872157000002</c:v>
                </c:pt>
                <c:pt idx="180">
                  <c:v>28533.379980999998</c:v>
                </c:pt>
                <c:pt idx="181">
                  <c:v>28554.991791</c:v>
                </c:pt>
                <c:pt idx="182">
                  <c:v>28232.667867</c:v>
                </c:pt>
                <c:pt idx="183">
                  <c:v>30541.859537</c:v>
                </c:pt>
                <c:pt idx="184">
                  <c:v>30121.038032</c:v>
                </c:pt>
                <c:pt idx="185">
                  <c:v>29248.844923000001</c:v>
                </c:pt>
                <c:pt idx="186">
                  <c:v>31659.052322</c:v>
                </c:pt>
                <c:pt idx="187">
                  <c:v>29121.621749000002</c:v>
                </c:pt>
                <c:pt idx="188">
                  <c:v>27952.843151000001</c:v>
                </c:pt>
                <c:pt idx="189">
                  <c:v>28430.934272999999</c:v>
                </c:pt>
                <c:pt idx="190">
                  <c:v>29054.076346000002</c:v>
                </c:pt>
                <c:pt idx="191">
                  <c:v>27237.181281000001</c:v>
                </c:pt>
                <c:pt idx="192">
                  <c:v>29479.476284</c:v>
                </c:pt>
                <c:pt idx="193">
                  <c:v>29353.558229999999</c:v>
                </c:pt>
                <c:pt idx="194">
                  <c:v>28142.092509999999</c:v>
                </c:pt>
                <c:pt idx="195">
                  <c:v>30015.815806999999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22-4C4E-A157-5B2E8598DFE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'400'!$A$98:$A$297</c:f>
              <c:numCache>
                <c:formatCode>General</c:formatCode>
                <c:ptCount val="20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</c:numCache>
            </c:numRef>
          </c:xVal>
          <c:yVal>
            <c:numRef>
              <c:f>'400'!$N$98:$N$297</c:f>
              <c:numCache>
                <c:formatCode>General</c:formatCode>
                <c:ptCount val="200"/>
                <c:pt idx="0">
                  <c:v>2265.3753710000001</c:v>
                </c:pt>
                <c:pt idx="1">
                  <c:v>1729.10421</c:v>
                </c:pt>
                <c:pt idx="2">
                  <c:v>1044.3064010000001</c:v>
                </c:pt>
                <c:pt idx="3">
                  <c:v>475.42640299999999</c:v>
                </c:pt>
                <c:pt idx="4">
                  <c:v>1643.6109819999999</c:v>
                </c:pt>
                <c:pt idx="5">
                  <c:v>-369.57345700000002</c:v>
                </c:pt>
                <c:pt idx="6">
                  <c:v>-391.16588200000001</c:v>
                </c:pt>
                <c:pt idx="7">
                  <c:v>1307.1341480000001</c:v>
                </c:pt>
                <c:pt idx="8">
                  <c:v>-1940.2297329999999</c:v>
                </c:pt>
                <c:pt idx="9">
                  <c:v>-1064.0538240000001</c:v>
                </c:pt>
                <c:pt idx="10">
                  <c:v>1356.1674029999999</c:v>
                </c:pt>
                <c:pt idx="11">
                  <c:v>2099.7164859999998</c:v>
                </c:pt>
                <c:pt idx="12">
                  <c:v>-3216.1178300000001</c:v>
                </c:pt>
                <c:pt idx="13">
                  <c:v>-1125.9434739999999</c:v>
                </c:pt>
                <c:pt idx="14">
                  <c:v>467.65191399999998</c:v>
                </c:pt>
                <c:pt idx="15">
                  <c:v>-218.718028</c:v>
                </c:pt>
                <c:pt idx="16">
                  <c:v>635.64809200000002</c:v>
                </c:pt>
                <c:pt idx="17">
                  <c:v>-504.68777599999999</c:v>
                </c:pt>
                <c:pt idx="18">
                  <c:v>984.23623599999996</c:v>
                </c:pt>
                <c:pt idx="19">
                  <c:v>261.66125199999999</c:v>
                </c:pt>
                <c:pt idx="20">
                  <c:v>-1483.942382</c:v>
                </c:pt>
                <c:pt idx="21">
                  <c:v>-69.707329999999999</c:v>
                </c:pt>
                <c:pt idx="22">
                  <c:v>-1297.574979</c:v>
                </c:pt>
                <c:pt idx="23">
                  <c:v>154.37633400000001</c:v>
                </c:pt>
                <c:pt idx="24">
                  <c:v>-680.43036199999995</c:v>
                </c:pt>
                <c:pt idx="25">
                  <c:v>1788.4629520000001</c:v>
                </c:pt>
                <c:pt idx="26">
                  <c:v>-1063.170478</c:v>
                </c:pt>
                <c:pt idx="27">
                  <c:v>2539.6926010000002</c:v>
                </c:pt>
                <c:pt idx="28">
                  <c:v>-1991.273588</c:v>
                </c:pt>
                <c:pt idx="29">
                  <c:v>1172.1069869999999</c:v>
                </c:pt>
                <c:pt idx="30">
                  <c:v>-2890.8905880000002</c:v>
                </c:pt>
                <c:pt idx="31">
                  <c:v>-3063.4659350000002</c:v>
                </c:pt>
                <c:pt idx="32">
                  <c:v>-1533.466498</c:v>
                </c:pt>
                <c:pt idx="33">
                  <c:v>115.874788</c:v>
                </c:pt>
                <c:pt idx="34">
                  <c:v>1748.7886169999999</c:v>
                </c:pt>
                <c:pt idx="35">
                  <c:v>503.14615300000003</c:v>
                </c:pt>
                <c:pt idx="36">
                  <c:v>-421.28211900000002</c:v>
                </c:pt>
                <c:pt idx="37">
                  <c:v>-91.538126000000005</c:v>
                </c:pt>
                <c:pt idx="38">
                  <c:v>-314.25458700000001</c:v>
                </c:pt>
                <c:pt idx="39">
                  <c:v>-3514.8749120000002</c:v>
                </c:pt>
                <c:pt idx="40">
                  <c:v>-2309.9832820000001</c:v>
                </c:pt>
                <c:pt idx="41">
                  <c:v>1352.0077940000001</c:v>
                </c:pt>
                <c:pt idx="42">
                  <c:v>3512.658508</c:v>
                </c:pt>
                <c:pt idx="43">
                  <c:v>-2227.7185610000001</c:v>
                </c:pt>
                <c:pt idx="44">
                  <c:v>-285.76430900000003</c:v>
                </c:pt>
                <c:pt idx="45">
                  <c:v>-1651.4569630000001</c:v>
                </c:pt>
                <c:pt idx="46">
                  <c:v>1035.8546879999999</c:v>
                </c:pt>
                <c:pt idx="47">
                  <c:v>-130.54595</c:v>
                </c:pt>
                <c:pt idx="48">
                  <c:v>1138.6134529999999</c:v>
                </c:pt>
                <c:pt idx="49">
                  <c:v>-2418.4235020000001</c:v>
                </c:pt>
                <c:pt idx="50">
                  <c:v>-8.3984000000000005</c:v>
                </c:pt>
                <c:pt idx="51">
                  <c:v>27.669150999999999</c:v>
                </c:pt>
                <c:pt idx="52">
                  <c:v>2979.0832810000002</c:v>
                </c:pt>
                <c:pt idx="53">
                  <c:v>-489.108273</c:v>
                </c:pt>
                <c:pt idx="54">
                  <c:v>-736.73236499999996</c:v>
                </c:pt>
                <c:pt idx="55">
                  <c:v>-219.269859</c:v>
                </c:pt>
                <c:pt idx="56">
                  <c:v>-294.95727900000003</c:v>
                </c:pt>
                <c:pt idx="57">
                  <c:v>110.256907</c:v>
                </c:pt>
                <c:pt idx="58">
                  <c:v>403.19255500000003</c:v>
                </c:pt>
                <c:pt idx="59">
                  <c:v>3308.0505199999998</c:v>
                </c:pt>
                <c:pt idx="60">
                  <c:v>-2236.4749459999998</c:v>
                </c:pt>
                <c:pt idx="61">
                  <c:v>-2352.8386529999998</c:v>
                </c:pt>
                <c:pt idx="62">
                  <c:v>1123.8031530000001</c:v>
                </c:pt>
                <c:pt idx="63">
                  <c:v>-2301.5186370000001</c:v>
                </c:pt>
                <c:pt idx="64">
                  <c:v>1981.7632329999999</c:v>
                </c:pt>
                <c:pt idx="65">
                  <c:v>152.166923</c:v>
                </c:pt>
                <c:pt idx="66">
                  <c:v>221.18795</c:v>
                </c:pt>
                <c:pt idx="67">
                  <c:v>-982.72075500000005</c:v>
                </c:pt>
                <c:pt idx="68">
                  <c:v>-1336.743684</c:v>
                </c:pt>
                <c:pt idx="69">
                  <c:v>1666.0809879999999</c:v>
                </c:pt>
                <c:pt idx="70">
                  <c:v>-469.42240900000002</c:v>
                </c:pt>
                <c:pt idx="71">
                  <c:v>917.55653099999995</c:v>
                </c:pt>
                <c:pt idx="72">
                  <c:v>-861.10448299999996</c:v>
                </c:pt>
                <c:pt idx="73">
                  <c:v>-738.88360999999998</c:v>
                </c:pt>
                <c:pt idx="74">
                  <c:v>2006.9728540000001</c:v>
                </c:pt>
                <c:pt idx="75">
                  <c:v>-1090.0126580000001</c:v>
                </c:pt>
                <c:pt idx="76">
                  <c:v>4157.1276550000002</c:v>
                </c:pt>
                <c:pt idx="77">
                  <c:v>-470.27184799999998</c:v>
                </c:pt>
                <c:pt idx="78">
                  <c:v>33.215573999999997</c:v>
                </c:pt>
                <c:pt idx="79">
                  <c:v>-401.87842899999998</c:v>
                </c:pt>
                <c:pt idx="80">
                  <c:v>-519.01239299999997</c:v>
                </c:pt>
                <c:pt idx="81">
                  <c:v>775.49989700000003</c:v>
                </c:pt>
                <c:pt idx="82">
                  <c:v>-1475.3949480000001</c:v>
                </c:pt>
                <c:pt idx="83">
                  <c:v>385.94855000000001</c:v>
                </c:pt>
                <c:pt idx="84">
                  <c:v>-1440.3636919999999</c:v>
                </c:pt>
                <c:pt idx="85">
                  <c:v>-1235.1111040000001</c:v>
                </c:pt>
                <c:pt idx="86">
                  <c:v>-151.61514199999999</c:v>
                </c:pt>
                <c:pt idx="87">
                  <c:v>55.346679000000002</c:v>
                </c:pt>
                <c:pt idx="88">
                  <c:v>-389.30030599999998</c:v>
                </c:pt>
                <c:pt idx="89">
                  <c:v>-168.33429000000001</c:v>
                </c:pt>
                <c:pt idx="90">
                  <c:v>-403.33531799999997</c:v>
                </c:pt>
                <c:pt idx="91">
                  <c:v>1027.8067100000001</c:v>
                </c:pt>
                <c:pt idx="92">
                  <c:v>-2535.011591</c:v>
                </c:pt>
                <c:pt idx="93">
                  <c:v>170.36250200000001</c:v>
                </c:pt>
                <c:pt idx="94">
                  <c:v>492.31428399999999</c:v>
                </c:pt>
                <c:pt idx="95">
                  <c:v>-957.09744999999998</c:v>
                </c:pt>
                <c:pt idx="96">
                  <c:v>-373.38071100000002</c:v>
                </c:pt>
                <c:pt idx="97">
                  <c:v>-2151.7611120000001</c:v>
                </c:pt>
                <c:pt idx="98">
                  <c:v>1149.749624</c:v>
                </c:pt>
                <c:pt idx="99">
                  <c:v>-1412.495181</c:v>
                </c:pt>
                <c:pt idx="100">
                  <c:v>7234.4957560000003</c:v>
                </c:pt>
                <c:pt idx="101">
                  <c:v>-961.66603599999996</c:v>
                </c:pt>
                <c:pt idx="102">
                  <c:v>-1667.7445049999999</c:v>
                </c:pt>
                <c:pt idx="103">
                  <c:v>1001.33764</c:v>
                </c:pt>
                <c:pt idx="104">
                  <c:v>988.87620600000002</c:v>
                </c:pt>
                <c:pt idx="105">
                  <c:v>2406.7866730000001</c:v>
                </c:pt>
                <c:pt idx="106">
                  <c:v>-1148.3072970000001</c:v>
                </c:pt>
                <c:pt idx="107">
                  <c:v>-1052.5505579999999</c:v>
                </c:pt>
                <c:pt idx="108">
                  <c:v>1799.542324</c:v>
                </c:pt>
                <c:pt idx="109">
                  <c:v>-597.41727600000002</c:v>
                </c:pt>
                <c:pt idx="110">
                  <c:v>1686.28844</c:v>
                </c:pt>
                <c:pt idx="111">
                  <c:v>-188.442924</c:v>
                </c:pt>
                <c:pt idx="112">
                  <c:v>-1846.679245</c:v>
                </c:pt>
                <c:pt idx="113">
                  <c:v>2504.2905179999998</c:v>
                </c:pt>
                <c:pt idx="114">
                  <c:v>-2106.722111</c:v>
                </c:pt>
                <c:pt idx="115">
                  <c:v>1081.3778890000001</c:v>
                </c:pt>
                <c:pt idx="116">
                  <c:v>-3389.1824649999999</c:v>
                </c:pt>
                <c:pt idx="117">
                  <c:v>-515.91856700000005</c:v>
                </c:pt>
                <c:pt idx="118">
                  <c:v>628.50759300000004</c:v>
                </c:pt>
                <c:pt idx="119">
                  <c:v>1195.862924</c:v>
                </c:pt>
                <c:pt idx="120">
                  <c:v>2811.0487450000001</c:v>
                </c:pt>
                <c:pt idx="121">
                  <c:v>-325.71908400000001</c:v>
                </c:pt>
                <c:pt idx="122">
                  <c:v>1068.694168</c:v>
                </c:pt>
                <c:pt idx="123">
                  <c:v>-1272.814556</c:v>
                </c:pt>
                <c:pt idx="124">
                  <c:v>-83.910272000000006</c:v>
                </c:pt>
                <c:pt idx="125">
                  <c:v>2139.2460719999999</c:v>
                </c:pt>
                <c:pt idx="126">
                  <c:v>2717.6566149999999</c:v>
                </c:pt>
                <c:pt idx="127">
                  <c:v>2687.6173880000001</c:v>
                </c:pt>
                <c:pt idx="128">
                  <c:v>-767.54934800000001</c:v>
                </c:pt>
                <c:pt idx="129">
                  <c:v>846.77237000000002</c:v>
                </c:pt>
                <c:pt idx="130">
                  <c:v>-3015.5637780000002</c:v>
                </c:pt>
                <c:pt idx="131">
                  <c:v>504.36244900000003</c:v>
                </c:pt>
                <c:pt idx="132">
                  <c:v>791.20416299999999</c:v>
                </c:pt>
                <c:pt idx="133">
                  <c:v>744.525845</c:v>
                </c:pt>
                <c:pt idx="134">
                  <c:v>-713.91866300000004</c:v>
                </c:pt>
                <c:pt idx="135">
                  <c:v>1198.9848500000001</c:v>
                </c:pt>
                <c:pt idx="136">
                  <c:v>2225.2925100000002</c:v>
                </c:pt>
                <c:pt idx="137">
                  <c:v>-1386.3201570000001</c:v>
                </c:pt>
                <c:pt idx="138">
                  <c:v>-687.66884400000004</c:v>
                </c:pt>
                <c:pt idx="139">
                  <c:v>-118.050563</c:v>
                </c:pt>
                <c:pt idx="140">
                  <c:v>-300.9169</c:v>
                </c:pt>
                <c:pt idx="141">
                  <c:v>-1258.7754199999999</c:v>
                </c:pt>
                <c:pt idx="142">
                  <c:v>-904.356539</c:v>
                </c:pt>
                <c:pt idx="143">
                  <c:v>-2077.4206429999999</c:v>
                </c:pt>
                <c:pt idx="144">
                  <c:v>1966.250188</c:v>
                </c:pt>
                <c:pt idx="145">
                  <c:v>1135.437921</c:v>
                </c:pt>
                <c:pt idx="146">
                  <c:v>-1442.166228</c:v>
                </c:pt>
                <c:pt idx="147">
                  <c:v>986.11116900000002</c:v>
                </c:pt>
                <c:pt idx="148">
                  <c:v>1310.055494</c:v>
                </c:pt>
                <c:pt idx="149">
                  <c:v>-705.63905499999998</c:v>
                </c:pt>
                <c:pt idx="150">
                  <c:v>2168.111042</c:v>
                </c:pt>
                <c:pt idx="151">
                  <c:v>-37.974739999999997</c:v>
                </c:pt>
                <c:pt idx="152">
                  <c:v>-821.52274999999997</c:v>
                </c:pt>
                <c:pt idx="153">
                  <c:v>-1841.977304</c:v>
                </c:pt>
                <c:pt idx="154">
                  <c:v>-2015.301944</c:v>
                </c:pt>
                <c:pt idx="155">
                  <c:v>-508.73287099999999</c:v>
                </c:pt>
                <c:pt idx="156">
                  <c:v>158.164726</c:v>
                </c:pt>
                <c:pt idx="157">
                  <c:v>217.55931699999999</c:v>
                </c:pt>
                <c:pt idx="158">
                  <c:v>255.59111100000001</c:v>
                </c:pt>
                <c:pt idx="159">
                  <c:v>994.51246000000003</c:v>
                </c:pt>
                <c:pt idx="160">
                  <c:v>-1662.3724360000001</c:v>
                </c:pt>
                <c:pt idx="161">
                  <c:v>2621.1794869999999</c:v>
                </c:pt>
                <c:pt idx="162">
                  <c:v>292.23173700000001</c:v>
                </c:pt>
                <c:pt idx="163">
                  <c:v>2933.5015600000002</c:v>
                </c:pt>
                <c:pt idx="164">
                  <c:v>-654.10637899999995</c:v>
                </c:pt>
                <c:pt idx="165">
                  <c:v>1564.2306249999999</c:v>
                </c:pt>
                <c:pt idx="166">
                  <c:v>-219.159582</c:v>
                </c:pt>
                <c:pt idx="167">
                  <c:v>26.673587000000001</c:v>
                </c:pt>
                <c:pt idx="168">
                  <c:v>-579.20486900000003</c:v>
                </c:pt>
                <c:pt idx="169">
                  <c:v>-483.95676200000003</c:v>
                </c:pt>
                <c:pt idx="170">
                  <c:v>-978.34321699999998</c:v>
                </c:pt>
                <c:pt idx="171">
                  <c:v>1251.3424070000001</c:v>
                </c:pt>
                <c:pt idx="172">
                  <c:v>-248.58069699999999</c:v>
                </c:pt>
                <c:pt idx="173">
                  <c:v>1577.3364690000001</c:v>
                </c:pt>
                <c:pt idx="174">
                  <c:v>-707.51198499999998</c:v>
                </c:pt>
                <c:pt idx="175">
                  <c:v>-2709.8825790000001</c:v>
                </c:pt>
                <c:pt idx="176">
                  <c:v>1763.0676659999999</c:v>
                </c:pt>
                <c:pt idx="177">
                  <c:v>-1791.108565</c:v>
                </c:pt>
                <c:pt idx="178">
                  <c:v>1602.955058</c:v>
                </c:pt>
                <c:pt idx="179">
                  <c:v>-3482.4727680000001</c:v>
                </c:pt>
                <c:pt idx="180">
                  <c:v>1528.11427</c:v>
                </c:pt>
                <c:pt idx="181">
                  <c:v>-2285.885577</c:v>
                </c:pt>
                <c:pt idx="182">
                  <c:v>-952.81541800000002</c:v>
                </c:pt>
                <c:pt idx="183">
                  <c:v>302.629572</c:v>
                </c:pt>
                <c:pt idx="184">
                  <c:v>-139.47689600000001</c:v>
                </c:pt>
                <c:pt idx="185">
                  <c:v>790.79712400000005</c:v>
                </c:pt>
                <c:pt idx="186">
                  <c:v>3089.8835789999998</c:v>
                </c:pt>
                <c:pt idx="187">
                  <c:v>322.71516300000002</c:v>
                </c:pt>
                <c:pt idx="188">
                  <c:v>-1093.0484469999999</c:v>
                </c:pt>
                <c:pt idx="189">
                  <c:v>-1243.741223</c:v>
                </c:pt>
                <c:pt idx="190">
                  <c:v>2212.6060769999999</c:v>
                </c:pt>
                <c:pt idx="191">
                  <c:v>-1251.361191</c:v>
                </c:pt>
                <c:pt idx="192">
                  <c:v>61.586081</c:v>
                </c:pt>
                <c:pt idx="193">
                  <c:v>-6.6222779999999997</c:v>
                </c:pt>
                <c:pt idx="194">
                  <c:v>-2567.952053</c:v>
                </c:pt>
                <c:pt idx="195">
                  <c:v>1698.3199010000001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22-4C4E-A157-5B2E8598DFE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'400'!$A$98:$A$297</c:f>
              <c:numCache>
                <c:formatCode>General</c:formatCode>
                <c:ptCount val="20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</c:numCache>
            </c:numRef>
          </c:xVal>
          <c:yVal>
            <c:numRef>
              <c:f>'400'!$O$98:$O$297</c:f>
              <c:numCache>
                <c:formatCode>General</c:formatCode>
                <c:ptCount val="200"/>
                <c:pt idx="0">
                  <c:v>1409.035983</c:v>
                </c:pt>
                <c:pt idx="1">
                  <c:v>2956.46299</c:v>
                </c:pt>
                <c:pt idx="2">
                  <c:v>3792.2464559999999</c:v>
                </c:pt>
                <c:pt idx="3">
                  <c:v>2687.717709</c:v>
                </c:pt>
                <c:pt idx="4">
                  <c:v>3945.4545539999999</c:v>
                </c:pt>
                <c:pt idx="5">
                  <c:v>4943.4537600000003</c:v>
                </c:pt>
                <c:pt idx="6">
                  <c:v>5084.7084649999997</c:v>
                </c:pt>
                <c:pt idx="7">
                  <c:v>5334.45183</c:v>
                </c:pt>
                <c:pt idx="8">
                  <c:v>6602.666408</c:v>
                </c:pt>
                <c:pt idx="9">
                  <c:v>6683.6379040000002</c:v>
                </c:pt>
                <c:pt idx="10">
                  <c:v>8397.006421</c:v>
                </c:pt>
                <c:pt idx="11">
                  <c:v>10010.384889000001</c:v>
                </c:pt>
                <c:pt idx="12">
                  <c:v>8035.6026019999999</c:v>
                </c:pt>
                <c:pt idx="13">
                  <c:v>9843.4755719999994</c:v>
                </c:pt>
                <c:pt idx="14">
                  <c:v>10469.477267</c:v>
                </c:pt>
                <c:pt idx="15">
                  <c:v>10775.554628</c:v>
                </c:pt>
                <c:pt idx="16">
                  <c:v>11578.709277</c:v>
                </c:pt>
                <c:pt idx="17">
                  <c:v>12206.119331</c:v>
                </c:pt>
                <c:pt idx="18">
                  <c:v>14022.127374</c:v>
                </c:pt>
                <c:pt idx="19">
                  <c:v>14090.329296</c:v>
                </c:pt>
                <c:pt idx="20">
                  <c:v>14813.498390999999</c:v>
                </c:pt>
                <c:pt idx="21">
                  <c:v>15628.839276999999</c:v>
                </c:pt>
                <c:pt idx="22">
                  <c:v>15320.66057</c:v>
                </c:pt>
                <c:pt idx="23">
                  <c:v>17278.040796000001</c:v>
                </c:pt>
                <c:pt idx="24">
                  <c:v>16070.655158</c:v>
                </c:pt>
                <c:pt idx="25">
                  <c:v>19015.822759999999</c:v>
                </c:pt>
                <c:pt idx="26">
                  <c:v>18387.260751000002</c:v>
                </c:pt>
                <c:pt idx="27">
                  <c:v>20331.650178</c:v>
                </c:pt>
                <c:pt idx="28">
                  <c:v>20236.352430999999</c:v>
                </c:pt>
                <c:pt idx="29">
                  <c:v>21415.172787</c:v>
                </c:pt>
                <c:pt idx="30">
                  <c:v>21101.530891999999</c:v>
                </c:pt>
                <c:pt idx="31">
                  <c:v>20758.729008999999</c:v>
                </c:pt>
                <c:pt idx="32">
                  <c:v>22265.527146</c:v>
                </c:pt>
                <c:pt idx="33">
                  <c:v>23795.015836999999</c:v>
                </c:pt>
                <c:pt idx="34">
                  <c:v>26228.622125000002</c:v>
                </c:pt>
                <c:pt idx="35">
                  <c:v>25116.478933999999</c:v>
                </c:pt>
                <c:pt idx="36">
                  <c:v>26060.972763000002</c:v>
                </c:pt>
                <c:pt idx="37">
                  <c:v>27050.534602</c:v>
                </c:pt>
                <c:pt idx="38">
                  <c:v>27932.018269</c:v>
                </c:pt>
                <c:pt idx="39">
                  <c:v>26437.456849999999</c:v>
                </c:pt>
                <c:pt idx="40">
                  <c:v>27280.289145999999</c:v>
                </c:pt>
                <c:pt idx="41">
                  <c:v>29037.068252000001</c:v>
                </c:pt>
                <c:pt idx="42">
                  <c:v>31669.128672999999</c:v>
                </c:pt>
                <c:pt idx="43">
                  <c:v>29243.342465999998</c:v>
                </c:pt>
                <c:pt idx="44">
                  <c:v>30734.912737999999</c:v>
                </c:pt>
                <c:pt idx="45">
                  <c:v>30794.692686999999</c:v>
                </c:pt>
                <c:pt idx="46">
                  <c:v>32644.598076999999</c:v>
                </c:pt>
                <c:pt idx="47">
                  <c:v>33020.147402000002</c:v>
                </c:pt>
                <c:pt idx="48">
                  <c:v>32962.747327999998</c:v>
                </c:pt>
                <c:pt idx="49">
                  <c:v>31945.975412</c:v>
                </c:pt>
                <c:pt idx="50">
                  <c:v>34419.833358999997</c:v>
                </c:pt>
                <c:pt idx="51">
                  <c:v>35091.531905000003</c:v>
                </c:pt>
                <c:pt idx="52">
                  <c:v>36796.239046000002</c:v>
                </c:pt>
                <c:pt idx="53">
                  <c:v>37323.705482999998</c:v>
                </c:pt>
                <c:pt idx="54">
                  <c:v>37495.437732999999</c:v>
                </c:pt>
                <c:pt idx="55">
                  <c:v>37965.267387</c:v>
                </c:pt>
                <c:pt idx="56">
                  <c:v>39434.025631999997</c:v>
                </c:pt>
                <c:pt idx="57">
                  <c:v>40067.402653999998</c:v>
                </c:pt>
                <c:pt idx="58">
                  <c:v>40428.727350000001</c:v>
                </c:pt>
                <c:pt idx="59">
                  <c:v>43155.352790999998</c:v>
                </c:pt>
                <c:pt idx="60">
                  <c:v>41049.665148</c:v>
                </c:pt>
                <c:pt idx="61">
                  <c:v>41252.552474999997</c:v>
                </c:pt>
                <c:pt idx="62">
                  <c:v>44017.835272999997</c:v>
                </c:pt>
                <c:pt idx="63">
                  <c:v>42638.722705</c:v>
                </c:pt>
                <c:pt idx="64">
                  <c:v>44959.967565999999</c:v>
                </c:pt>
                <c:pt idx="65">
                  <c:v>44182.036906000001</c:v>
                </c:pt>
                <c:pt idx="66">
                  <c:v>45650.841271999998</c:v>
                </c:pt>
                <c:pt idx="67">
                  <c:v>45338.342105999996</c:v>
                </c:pt>
                <c:pt idx="68">
                  <c:v>45896.990117000001</c:v>
                </c:pt>
                <c:pt idx="69">
                  <c:v>48724.024167000003</c:v>
                </c:pt>
                <c:pt idx="70">
                  <c:v>47683.037788000001</c:v>
                </c:pt>
                <c:pt idx="71">
                  <c:v>49412.648147</c:v>
                </c:pt>
                <c:pt idx="72">
                  <c:v>48564.561624000002</c:v>
                </c:pt>
                <c:pt idx="73">
                  <c:v>49191.959326999997</c:v>
                </c:pt>
                <c:pt idx="74">
                  <c:v>50211.558937000002</c:v>
                </c:pt>
                <c:pt idx="75">
                  <c:v>51249.792243999997</c:v>
                </c:pt>
                <c:pt idx="76">
                  <c:v>52281.84777</c:v>
                </c:pt>
                <c:pt idx="77">
                  <c:v>51727.246539</c:v>
                </c:pt>
                <c:pt idx="78">
                  <c:v>52598.724215000002</c:v>
                </c:pt>
                <c:pt idx="79">
                  <c:v>53407.915025000002</c:v>
                </c:pt>
                <c:pt idx="80">
                  <c:v>54215.990333000002</c:v>
                </c:pt>
                <c:pt idx="81">
                  <c:v>54359.644434000002</c:v>
                </c:pt>
                <c:pt idx="82">
                  <c:v>54632.753599999996</c:v>
                </c:pt>
                <c:pt idx="83">
                  <c:v>56168.776995</c:v>
                </c:pt>
                <c:pt idx="84">
                  <c:v>56117.401659000003</c:v>
                </c:pt>
                <c:pt idx="85">
                  <c:v>55340.693955000002</c:v>
                </c:pt>
                <c:pt idx="86">
                  <c:v>57106.798050999998</c:v>
                </c:pt>
                <c:pt idx="87">
                  <c:v>56985.016378</c:v>
                </c:pt>
                <c:pt idx="88">
                  <c:v>58112.013734</c:v>
                </c:pt>
                <c:pt idx="89">
                  <c:v>59771.413324000001</c:v>
                </c:pt>
                <c:pt idx="90">
                  <c:v>59318.267941999999</c:v>
                </c:pt>
                <c:pt idx="91">
                  <c:v>60378.944751000003</c:v>
                </c:pt>
                <c:pt idx="92">
                  <c:v>60424.277966000001</c:v>
                </c:pt>
                <c:pt idx="93">
                  <c:v>60621.578582000002</c:v>
                </c:pt>
                <c:pt idx="94">
                  <c:v>60069.785637000001</c:v>
                </c:pt>
                <c:pt idx="95">
                  <c:v>62487.570814999999</c:v>
                </c:pt>
                <c:pt idx="96">
                  <c:v>62071.165456000002</c:v>
                </c:pt>
                <c:pt idx="97">
                  <c:v>63713.844455999999</c:v>
                </c:pt>
                <c:pt idx="98">
                  <c:v>63567.389283999997</c:v>
                </c:pt>
                <c:pt idx="99">
                  <c:v>63904.005508000002</c:v>
                </c:pt>
                <c:pt idx="100">
                  <c:v>67478.220027999996</c:v>
                </c:pt>
                <c:pt idx="101">
                  <c:v>65166.131893999998</c:v>
                </c:pt>
                <c:pt idx="102">
                  <c:v>65905.677360999995</c:v>
                </c:pt>
                <c:pt idx="103">
                  <c:v>68857.278634000002</c:v>
                </c:pt>
                <c:pt idx="104">
                  <c:v>67167.272652</c:v>
                </c:pt>
                <c:pt idx="105">
                  <c:v>68444.055261999994</c:v>
                </c:pt>
                <c:pt idx="106">
                  <c:v>67643.367736</c:v>
                </c:pt>
                <c:pt idx="107">
                  <c:v>68427.507595999996</c:v>
                </c:pt>
                <c:pt idx="108">
                  <c:v>70035.520776000005</c:v>
                </c:pt>
                <c:pt idx="109">
                  <c:v>69967.040275000007</c:v>
                </c:pt>
                <c:pt idx="110">
                  <c:v>71377.388405999998</c:v>
                </c:pt>
                <c:pt idx="111">
                  <c:v>70334.652096000005</c:v>
                </c:pt>
                <c:pt idx="112">
                  <c:v>70736.948963999996</c:v>
                </c:pt>
                <c:pt idx="113">
                  <c:v>71836.767514000006</c:v>
                </c:pt>
                <c:pt idx="114">
                  <c:v>70321.918814000004</c:v>
                </c:pt>
                <c:pt idx="115">
                  <c:v>73097.125801999995</c:v>
                </c:pt>
                <c:pt idx="116">
                  <c:v>72180.237011000005</c:v>
                </c:pt>
                <c:pt idx="117">
                  <c:v>73273.744976000002</c:v>
                </c:pt>
                <c:pt idx="118">
                  <c:v>73893.309305000002</c:v>
                </c:pt>
                <c:pt idx="119">
                  <c:v>74076.498363000006</c:v>
                </c:pt>
                <c:pt idx="120">
                  <c:v>74620.242469999997</c:v>
                </c:pt>
                <c:pt idx="121">
                  <c:v>75215.944950000005</c:v>
                </c:pt>
                <c:pt idx="122">
                  <c:v>76404.478669000004</c:v>
                </c:pt>
                <c:pt idx="123">
                  <c:v>75700.234129000004</c:v>
                </c:pt>
                <c:pt idx="124">
                  <c:v>75555.370844000005</c:v>
                </c:pt>
                <c:pt idx="125">
                  <c:v>76660.320768000005</c:v>
                </c:pt>
                <c:pt idx="126">
                  <c:v>76760.012159000005</c:v>
                </c:pt>
                <c:pt idx="127">
                  <c:v>77520.722639</c:v>
                </c:pt>
                <c:pt idx="128">
                  <c:v>76323.286422000005</c:v>
                </c:pt>
                <c:pt idx="129">
                  <c:v>76621.212918000005</c:v>
                </c:pt>
                <c:pt idx="130">
                  <c:v>77008.743046999996</c:v>
                </c:pt>
                <c:pt idx="131">
                  <c:v>79259.583098999996</c:v>
                </c:pt>
                <c:pt idx="132">
                  <c:v>79189.459524999998</c:v>
                </c:pt>
                <c:pt idx="133">
                  <c:v>79241.334222999998</c:v>
                </c:pt>
                <c:pt idx="134">
                  <c:v>77734.584541000004</c:v>
                </c:pt>
                <c:pt idx="135">
                  <c:v>80162.604059999998</c:v>
                </c:pt>
                <c:pt idx="136">
                  <c:v>80789.489029000004</c:v>
                </c:pt>
                <c:pt idx="137">
                  <c:v>80713.151956999995</c:v>
                </c:pt>
                <c:pt idx="138">
                  <c:v>80679.872835000002</c:v>
                </c:pt>
                <c:pt idx="139">
                  <c:v>80845.219872999995</c:v>
                </c:pt>
                <c:pt idx="140">
                  <c:v>79736.459700000007</c:v>
                </c:pt>
                <c:pt idx="141">
                  <c:v>82097.299194000007</c:v>
                </c:pt>
                <c:pt idx="142">
                  <c:v>82193.248447999998</c:v>
                </c:pt>
                <c:pt idx="143">
                  <c:v>81335.533662999995</c:v>
                </c:pt>
                <c:pt idx="144">
                  <c:v>83102.238249000002</c:v>
                </c:pt>
                <c:pt idx="145">
                  <c:v>83619.189771999998</c:v>
                </c:pt>
                <c:pt idx="146">
                  <c:v>84668.977066000007</c:v>
                </c:pt>
                <c:pt idx="147">
                  <c:v>82269.349923999995</c:v>
                </c:pt>
                <c:pt idx="148">
                  <c:v>84510.046946000002</c:v>
                </c:pt>
                <c:pt idx="149">
                  <c:v>82961.256166000006</c:v>
                </c:pt>
                <c:pt idx="150">
                  <c:v>84561.725351000001</c:v>
                </c:pt>
                <c:pt idx="151">
                  <c:v>83990.784992000001</c:v>
                </c:pt>
                <c:pt idx="152">
                  <c:v>84095.612175999995</c:v>
                </c:pt>
                <c:pt idx="153">
                  <c:v>85575.483668999994</c:v>
                </c:pt>
                <c:pt idx="154">
                  <c:v>84030.201570999998</c:v>
                </c:pt>
                <c:pt idx="155">
                  <c:v>84537.419666000002</c:v>
                </c:pt>
                <c:pt idx="156">
                  <c:v>85007.047080999997</c:v>
                </c:pt>
                <c:pt idx="157">
                  <c:v>85374.394383999999</c:v>
                </c:pt>
                <c:pt idx="158">
                  <c:v>87168.095530000006</c:v>
                </c:pt>
                <c:pt idx="159">
                  <c:v>84864.730702999994</c:v>
                </c:pt>
                <c:pt idx="160">
                  <c:v>84081.485558</c:v>
                </c:pt>
                <c:pt idx="161">
                  <c:v>88674.984083000003</c:v>
                </c:pt>
                <c:pt idx="162">
                  <c:v>86462.437732999999</c:v>
                </c:pt>
                <c:pt idx="163">
                  <c:v>88339.960797000007</c:v>
                </c:pt>
                <c:pt idx="164">
                  <c:v>87410.189580999999</c:v>
                </c:pt>
                <c:pt idx="165">
                  <c:v>86708.753727999996</c:v>
                </c:pt>
                <c:pt idx="166">
                  <c:v>86426.424744000004</c:v>
                </c:pt>
                <c:pt idx="167">
                  <c:v>87059.781688999996</c:v>
                </c:pt>
                <c:pt idx="168">
                  <c:v>87537.400582999995</c:v>
                </c:pt>
                <c:pt idx="169">
                  <c:v>87520.755288999993</c:v>
                </c:pt>
                <c:pt idx="170">
                  <c:v>87607.366722999999</c:v>
                </c:pt>
                <c:pt idx="171">
                  <c:v>87614.426684999999</c:v>
                </c:pt>
                <c:pt idx="172">
                  <c:v>86920.707049000004</c:v>
                </c:pt>
                <c:pt idx="173">
                  <c:v>87505.357191999996</c:v>
                </c:pt>
                <c:pt idx="174">
                  <c:v>86877.883394000004</c:v>
                </c:pt>
                <c:pt idx="175">
                  <c:v>86265.018880000003</c:v>
                </c:pt>
                <c:pt idx="176">
                  <c:v>87605.615327000007</c:v>
                </c:pt>
                <c:pt idx="177">
                  <c:v>86255.321702999994</c:v>
                </c:pt>
                <c:pt idx="178">
                  <c:v>86904.498800000001</c:v>
                </c:pt>
                <c:pt idx="179">
                  <c:v>85637.939515000005</c:v>
                </c:pt>
                <c:pt idx="180">
                  <c:v>86547.361470999997</c:v>
                </c:pt>
                <c:pt idx="181">
                  <c:v>87741.357065000004</c:v>
                </c:pt>
                <c:pt idx="182">
                  <c:v>87407.096818000005</c:v>
                </c:pt>
                <c:pt idx="183">
                  <c:v>89718.112410999995</c:v>
                </c:pt>
                <c:pt idx="184">
                  <c:v>88564.118147000001</c:v>
                </c:pt>
                <c:pt idx="185">
                  <c:v>86986.158504000006</c:v>
                </c:pt>
                <c:pt idx="186">
                  <c:v>88750.344738</c:v>
                </c:pt>
                <c:pt idx="187">
                  <c:v>88414.475372999994</c:v>
                </c:pt>
                <c:pt idx="188">
                  <c:v>86751.789587000007</c:v>
                </c:pt>
                <c:pt idx="189">
                  <c:v>87420.510167999993</c:v>
                </c:pt>
                <c:pt idx="190">
                  <c:v>87039.278890999994</c:v>
                </c:pt>
                <c:pt idx="191">
                  <c:v>84722.710865000001</c:v>
                </c:pt>
                <c:pt idx="192">
                  <c:v>86980.828844000003</c:v>
                </c:pt>
                <c:pt idx="193">
                  <c:v>86663.093483000004</c:v>
                </c:pt>
                <c:pt idx="194">
                  <c:v>87009.680901999993</c:v>
                </c:pt>
                <c:pt idx="195">
                  <c:v>87603.169756999996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22-4C4E-A157-5B2E8598DFE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'400'!$A$98:$A$297</c:f>
              <c:numCache>
                <c:formatCode>General</c:formatCode>
                <c:ptCount val="20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</c:numCache>
            </c:numRef>
          </c:xVal>
          <c:yVal>
            <c:numRef>
              <c:f>'400'!$P$98:$P$297</c:f>
              <c:numCache>
                <c:formatCode>General</c:formatCode>
                <c:ptCount val="200"/>
                <c:pt idx="0">
                  <c:v>-144.710927</c:v>
                </c:pt>
                <c:pt idx="1">
                  <c:v>1926.143599</c:v>
                </c:pt>
                <c:pt idx="2">
                  <c:v>4500.8916470000004</c:v>
                </c:pt>
                <c:pt idx="3">
                  <c:v>-761.967489</c:v>
                </c:pt>
                <c:pt idx="4">
                  <c:v>-960.38852799999995</c:v>
                </c:pt>
                <c:pt idx="5">
                  <c:v>2354.0849210000001</c:v>
                </c:pt>
                <c:pt idx="6">
                  <c:v>-599.72209999999995</c:v>
                </c:pt>
                <c:pt idx="7">
                  <c:v>-1239.9262020000001</c:v>
                </c:pt>
                <c:pt idx="8">
                  <c:v>2307.4585050000001</c:v>
                </c:pt>
                <c:pt idx="9">
                  <c:v>-346.699297</c:v>
                </c:pt>
                <c:pt idx="10">
                  <c:v>601.149046</c:v>
                </c:pt>
                <c:pt idx="11">
                  <c:v>2390.9643270000001</c:v>
                </c:pt>
                <c:pt idx="12">
                  <c:v>-1373.337767</c:v>
                </c:pt>
                <c:pt idx="13">
                  <c:v>622.82891500000005</c:v>
                </c:pt>
                <c:pt idx="14">
                  <c:v>-171.65970200000001</c:v>
                </c:pt>
                <c:pt idx="15">
                  <c:v>-2160.2300919999998</c:v>
                </c:pt>
                <c:pt idx="16">
                  <c:v>-60.379272</c:v>
                </c:pt>
                <c:pt idx="17">
                  <c:v>-464.13586099999998</c:v>
                </c:pt>
                <c:pt idx="18">
                  <c:v>1619.0541169999999</c:v>
                </c:pt>
                <c:pt idx="19">
                  <c:v>-1921.924266</c:v>
                </c:pt>
                <c:pt idx="20">
                  <c:v>652.06089599999996</c:v>
                </c:pt>
                <c:pt idx="21">
                  <c:v>1681.960047</c:v>
                </c:pt>
                <c:pt idx="22">
                  <c:v>-1734.9217080000001</c:v>
                </c:pt>
                <c:pt idx="23">
                  <c:v>988.94510500000001</c:v>
                </c:pt>
                <c:pt idx="24">
                  <c:v>-2075.3596339999999</c:v>
                </c:pt>
                <c:pt idx="25">
                  <c:v>2169.844145</c:v>
                </c:pt>
                <c:pt idx="26">
                  <c:v>-2110.35167</c:v>
                </c:pt>
                <c:pt idx="27">
                  <c:v>1354.9277649999999</c:v>
                </c:pt>
                <c:pt idx="28">
                  <c:v>189.45504500000001</c:v>
                </c:pt>
                <c:pt idx="29">
                  <c:v>737.88581299999998</c:v>
                </c:pt>
                <c:pt idx="30">
                  <c:v>-62.298957000000001</c:v>
                </c:pt>
                <c:pt idx="31">
                  <c:v>-1415.333995</c:v>
                </c:pt>
                <c:pt idx="32">
                  <c:v>134.94667799999999</c:v>
                </c:pt>
                <c:pt idx="33">
                  <c:v>254.21652700000001</c:v>
                </c:pt>
                <c:pt idx="34">
                  <c:v>3474.9310949999999</c:v>
                </c:pt>
                <c:pt idx="35">
                  <c:v>1218.586583</c:v>
                </c:pt>
                <c:pt idx="36">
                  <c:v>1438.9508080000001</c:v>
                </c:pt>
                <c:pt idx="37">
                  <c:v>1613.4526269999999</c:v>
                </c:pt>
                <c:pt idx="38">
                  <c:v>2773.0739619999999</c:v>
                </c:pt>
                <c:pt idx="39">
                  <c:v>-673.43137899999999</c:v>
                </c:pt>
                <c:pt idx="40">
                  <c:v>-2744.6923529999999</c:v>
                </c:pt>
                <c:pt idx="41">
                  <c:v>-808.60813099999996</c:v>
                </c:pt>
                <c:pt idx="42">
                  <c:v>2319.8229369999999</c:v>
                </c:pt>
                <c:pt idx="43">
                  <c:v>-2099.0508789999999</c:v>
                </c:pt>
                <c:pt idx="44">
                  <c:v>307.80460799999997</c:v>
                </c:pt>
                <c:pt idx="45">
                  <c:v>-440.06714299999999</c:v>
                </c:pt>
                <c:pt idx="46">
                  <c:v>163.383295</c:v>
                </c:pt>
                <c:pt idx="47">
                  <c:v>-508.31807800000001</c:v>
                </c:pt>
                <c:pt idx="48">
                  <c:v>-1957.3511490000001</c:v>
                </c:pt>
                <c:pt idx="49">
                  <c:v>-3108.3601140000001</c:v>
                </c:pt>
                <c:pt idx="50">
                  <c:v>-1170.534938</c:v>
                </c:pt>
                <c:pt idx="51">
                  <c:v>-869.571144</c:v>
                </c:pt>
                <c:pt idx="52">
                  <c:v>-816.05017199999998</c:v>
                </c:pt>
                <c:pt idx="53">
                  <c:v>1404.465197</c:v>
                </c:pt>
                <c:pt idx="54">
                  <c:v>-1110.4915350000001</c:v>
                </c:pt>
                <c:pt idx="55">
                  <c:v>30.893666</c:v>
                </c:pt>
                <c:pt idx="56">
                  <c:v>-70.163731999999996</c:v>
                </c:pt>
                <c:pt idx="57">
                  <c:v>1315.7792890000001</c:v>
                </c:pt>
                <c:pt idx="58">
                  <c:v>-777.29281500000002</c:v>
                </c:pt>
                <c:pt idx="59">
                  <c:v>4473.6293560000004</c:v>
                </c:pt>
                <c:pt idx="60">
                  <c:v>185.544893</c:v>
                </c:pt>
                <c:pt idx="61">
                  <c:v>-982.80816700000003</c:v>
                </c:pt>
                <c:pt idx="62">
                  <c:v>1648.690507</c:v>
                </c:pt>
                <c:pt idx="63">
                  <c:v>-1226.58492</c:v>
                </c:pt>
                <c:pt idx="64">
                  <c:v>1093.613143</c:v>
                </c:pt>
                <c:pt idx="65">
                  <c:v>-1480.812021</c:v>
                </c:pt>
                <c:pt idx="66">
                  <c:v>-183.42495099999999</c:v>
                </c:pt>
                <c:pt idx="67">
                  <c:v>-840.89491299999997</c:v>
                </c:pt>
                <c:pt idx="68">
                  <c:v>-729.46556899999996</c:v>
                </c:pt>
                <c:pt idx="69">
                  <c:v>2482.7467499999998</c:v>
                </c:pt>
                <c:pt idx="70">
                  <c:v>633.57999700000005</c:v>
                </c:pt>
                <c:pt idx="71">
                  <c:v>1720.9669719999999</c:v>
                </c:pt>
                <c:pt idx="72">
                  <c:v>-1688.464191</c:v>
                </c:pt>
                <c:pt idx="73">
                  <c:v>201.30094500000001</c:v>
                </c:pt>
                <c:pt idx="74">
                  <c:v>-2195.3898800000002</c:v>
                </c:pt>
                <c:pt idx="75">
                  <c:v>1224.95273</c:v>
                </c:pt>
                <c:pt idx="76">
                  <c:v>634.66633400000001</c:v>
                </c:pt>
                <c:pt idx="77">
                  <c:v>-1770.4205750000001</c:v>
                </c:pt>
                <c:pt idx="78">
                  <c:v>1204.137999</c:v>
                </c:pt>
                <c:pt idx="79">
                  <c:v>-856.03861800000004</c:v>
                </c:pt>
                <c:pt idx="80">
                  <c:v>1712.86536</c:v>
                </c:pt>
                <c:pt idx="81">
                  <c:v>-515.73080800000002</c:v>
                </c:pt>
                <c:pt idx="82">
                  <c:v>-299.15632499999998</c:v>
                </c:pt>
                <c:pt idx="83">
                  <c:v>-89.384195000000005</c:v>
                </c:pt>
                <c:pt idx="84">
                  <c:v>-924.79226400000005</c:v>
                </c:pt>
                <c:pt idx="85">
                  <c:v>-1565.122261</c:v>
                </c:pt>
                <c:pt idx="86">
                  <c:v>-541.04680299999995</c:v>
                </c:pt>
                <c:pt idx="87">
                  <c:v>-2581.3513750000002</c:v>
                </c:pt>
                <c:pt idx="88">
                  <c:v>-1456.645098</c:v>
                </c:pt>
                <c:pt idx="89">
                  <c:v>91.546080000000003</c:v>
                </c:pt>
                <c:pt idx="90">
                  <c:v>-1207.4459400000001</c:v>
                </c:pt>
                <c:pt idx="91">
                  <c:v>1994.4501849999999</c:v>
                </c:pt>
                <c:pt idx="92">
                  <c:v>-717.01019499999995</c:v>
                </c:pt>
                <c:pt idx="93">
                  <c:v>-2430.9477149999998</c:v>
                </c:pt>
                <c:pt idx="94">
                  <c:v>-3121.7463619999999</c:v>
                </c:pt>
                <c:pt idx="95">
                  <c:v>296.869798</c:v>
                </c:pt>
                <c:pt idx="96">
                  <c:v>-1642.987024</c:v>
                </c:pt>
                <c:pt idx="97">
                  <c:v>217.92876200000001</c:v>
                </c:pt>
                <c:pt idx="98">
                  <c:v>-271.531271</c:v>
                </c:pt>
                <c:pt idx="99">
                  <c:v>-1215.381627</c:v>
                </c:pt>
                <c:pt idx="100">
                  <c:v>2758.1884580000001</c:v>
                </c:pt>
                <c:pt idx="101">
                  <c:v>-863.67561599999999</c:v>
                </c:pt>
                <c:pt idx="102">
                  <c:v>-375.08890500000001</c:v>
                </c:pt>
                <c:pt idx="103">
                  <c:v>2698.5305490000001</c:v>
                </c:pt>
                <c:pt idx="104">
                  <c:v>141.73966200000001</c:v>
                </c:pt>
                <c:pt idx="105">
                  <c:v>1059.4172840000001</c:v>
                </c:pt>
                <c:pt idx="106">
                  <c:v>275.07459799999998</c:v>
                </c:pt>
                <c:pt idx="107">
                  <c:v>832.76524400000005</c:v>
                </c:pt>
                <c:pt idx="108">
                  <c:v>-626.56615599999998</c:v>
                </c:pt>
                <c:pt idx="109">
                  <c:v>79.030531999999994</c:v>
                </c:pt>
                <c:pt idx="110">
                  <c:v>1230.5374400000001</c:v>
                </c:pt>
                <c:pt idx="111">
                  <c:v>-380.46338900000001</c:v>
                </c:pt>
                <c:pt idx="112">
                  <c:v>811.98701300000005</c:v>
                </c:pt>
                <c:pt idx="113">
                  <c:v>351.49897199999998</c:v>
                </c:pt>
                <c:pt idx="114">
                  <c:v>-2026.851212</c:v>
                </c:pt>
                <c:pt idx="115">
                  <c:v>2729.8892179999998</c:v>
                </c:pt>
                <c:pt idx="116">
                  <c:v>-1834.086436</c:v>
                </c:pt>
                <c:pt idx="117">
                  <c:v>1802.964076</c:v>
                </c:pt>
                <c:pt idx="118">
                  <c:v>794.844517</c:v>
                </c:pt>
                <c:pt idx="119">
                  <c:v>173.62100000000001</c:v>
                </c:pt>
                <c:pt idx="120">
                  <c:v>1104.9634719999999</c:v>
                </c:pt>
                <c:pt idx="121">
                  <c:v>-104.12685500000001</c:v>
                </c:pt>
                <c:pt idx="122">
                  <c:v>3700.5968349999998</c:v>
                </c:pt>
                <c:pt idx="123">
                  <c:v>-428.07978900000001</c:v>
                </c:pt>
                <c:pt idx="124">
                  <c:v>457.98279500000001</c:v>
                </c:pt>
                <c:pt idx="125">
                  <c:v>-1495.402572</c:v>
                </c:pt>
                <c:pt idx="126">
                  <c:v>-854.92111199999999</c:v>
                </c:pt>
                <c:pt idx="127">
                  <c:v>-166.862945</c:v>
                </c:pt>
                <c:pt idx="128">
                  <c:v>-574.14516100000003</c:v>
                </c:pt>
                <c:pt idx="129">
                  <c:v>-1550.15984</c:v>
                </c:pt>
                <c:pt idx="130">
                  <c:v>-696.23411599999997</c:v>
                </c:pt>
                <c:pt idx="131">
                  <c:v>1886.296182</c:v>
                </c:pt>
                <c:pt idx="132">
                  <c:v>-2615.8258729999998</c:v>
                </c:pt>
                <c:pt idx="133">
                  <c:v>-239.55579399999999</c:v>
                </c:pt>
                <c:pt idx="134">
                  <c:v>-1443.7140730000001</c:v>
                </c:pt>
                <c:pt idx="135">
                  <c:v>2369.0585900000001</c:v>
                </c:pt>
                <c:pt idx="136">
                  <c:v>612.55526499999996</c:v>
                </c:pt>
                <c:pt idx="137">
                  <c:v>-1112.0444170000001</c:v>
                </c:pt>
                <c:pt idx="138">
                  <c:v>-1766.8727369999999</c:v>
                </c:pt>
                <c:pt idx="139">
                  <c:v>1046.3967050000001</c:v>
                </c:pt>
                <c:pt idx="140">
                  <c:v>-3540.8211849999998</c:v>
                </c:pt>
                <c:pt idx="141">
                  <c:v>170.65963099999999</c:v>
                </c:pt>
                <c:pt idx="142">
                  <c:v>739.07069100000001</c:v>
                </c:pt>
                <c:pt idx="143">
                  <c:v>-2698.4239259999999</c:v>
                </c:pt>
                <c:pt idx="144">
                  <c:v>-1262.5323860000001</c:v>
                </c:pt>
                <c:pt idx="145">
                  <c:v>2065.7155109999999</c:v>
                </c:pt>
                <c:pt idx="146">
                  <c:v>748.12316099999998</c:v>
                </c:pt>
                <c:pt idx="147">
                  <c:v>-488.504929</c:v>
                </c:pt>
                <c:pt idx="148">
                  <c:v>-344.358092</c:v>
                </c:pt>
                <c:pt idx="149">
                  <c:v>-1014.369833</c:v>
                </c:pt>
                <c:pt idx="150">
                  <c:v>-806.49408000000005</c:v>
                </c:pt>
                <c:pt idx="151">
                  <c:v>-363.94656300000003</c:v>
                </c:pt>
                <c:pt idx="152">
                  <c:v>595.09894999999995</c:v>
                </c:pt>
                <c:pt idx="153">
                  <c:v>181.45318700000001</c:v>
                </c:pt>
                <c:pt idx="154">
                  <c:v>-3935.3501219999998</c:v>
                </c:pt>
                <c:pt idx="155">
                  <c:v>-324.912554</c:v>
                </c:pt>
                <c:pt idx="156">
                  <c:v>-1994.1316609999999</c:v>
                </c:pt>
                <c:pt idx="157">
                  <c:v>466.25543499999998</c:v>
                </c:pt>
                <c:pt idx="158">
                  <c:v>1158.1968589999999</c:v>
                </c:pt>
                <c:pt idx="159">
                  <c:v>1009.41559</c:v>
                </c:pt>
                <c:pt idx="160">
                  <c:v>-1143.992686</c:v>
                </c:pt>
                <c:pt idx="161">
                  <c:v>1943.747357</c:v>
                </c:pt>
                <c:pt idx="162">
                  <c:v>-2208.9135900000001</c:v>
                </c:pt>
                <c:pt idx="163">
                  <c:v>1258.944033</c:v>
                </c:pt>
                <c:pt idx="164">
                  <c:v>3262.9836300000002</c:v>
                </c:pt>
                <c:pt idx="165">
                  <c:v>85.584384999999997</c:v>
                </c:pt>
                <c:pt idx="166">
                  <c:v>991.12308900000005</c:v>
                </c:pt>
                <c:pt idx="167">
                  <c:v>-538.755358</c:v>
                </c:pt>
                <c:pt idx="168">
                  <c:v>624.65676299999996</c:v>
                </c:pt>
                <c:pt idx="169">
                  <c:v>-288.36572699999999</c:v>
                </c:pt>
                <c:pt idx="170">
                  <c:v>254.20166</c:v>
                </c:pt>
                <c:pt idx="171">
                  <c:v>513.945109</c:v>
                </c:pt>
                <c:pt idx="172">
                  <c:v>-146.626788</c:v>
                </c:pt>
                <c:pt idx="173">
                  <c:v>-930.70791599999995</c:v>
                </c:pt>
                <c:pt idx="174">
                  <c:v>-22.066255000000002</c:v>
                </c:pt>
                <c:pt idx="175">
                  <c:v>-833.92053699999997</c:v>
                </c:pt>
                <c:pt idx="176">
                  <c:v>-996.22977700000001</c:v>
                </c:pt>
                <c:pt idx="177">
                  <c:v>-531.98442699999998</c:v>
                </c:pt>
                <c:pt idx="178">
                  <c:v>1261.519536</c:v>
                </c:pt>
                <c:pt idx="179">
                  <c:v>-2763.8502760000001</c:v>
                </c:pt>
                <c:pt idx="180">
                  <c:v>-2475.3357980000001</c:v>
                </c:pt>
                <c:pt idx="181">
                  <c:v>209.503884</c:v>
                </c:pt>
                <c:pt idx="182">
                  <c:v>-1756.277799</c:v>
                </c:pt>
                <c:pt idx="183">
                  <c:v>1604.836628</c:v>
                </c:pt>
                <c:pt idx="184">
                  <c:v>1938.4728439999999</c:v>
                </c:pt>
                <c:pt idx="185">
                  <c:v>-30.420859</c:v>
                </c:pt>
                <c:pt idx="186">
                  <c:v>3136.9286499999998</c:v>
                </c:pt>
                <c:pt idx="187">
                  <c:v>-1372.32529</c:v>
                </c:pt>
                <c:pt idx="188">
                  <c:v>-1800.2116880000001</c:v>
                </c:pt>
                <c:pt idx="189">
                  <c:v>-883.96612700000003</c:v>
                </c:pt>
                <c:pt idx="190">
                  <c:v>-2089.6559309999998</c:v>
                </c:pt>
                <c:pt idx="191">
                  <c:v>-1759.8058309999999</c:v>
                </c:pt>
                <c:pt idx="192">
                  <c:v>1396.013927</c:v>
                </c:pt>
                <c:pt idx="193">
                  <c:v>1404.203485</c:v>
                </c:pt>
                <c:pt idx="194">
                  <c:v>-15.451318000000001</c:v>
                </c:pt>
                <c:pt idx="195">
                  <c:v>745.957762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222-4C4E-A157-5B2E8598DFE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'400'!$A$98:$A$297</c:f>
              <c:numCache>
                <c:formatCode>General</c:formatCode>
                <c:ptCount val="20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</c:numCache>
            </c:numRef>
          </c:xVal>
          <c:yVal>
            <c:numRef>
              <c:f>'400'!$Q$98:$Q$297</c:f>
              <c:numCache>
                <c:formatCode>General</c:formatCode>
                <c:ptCount val="200"/>
                <c:pt idx="0">
                  <c:v>153.52825100000001</c:v>
                </c:pt>
                <c:pt idx="1">
                  <c:v>167.98688000000001</c:v>
                </c:pt>
                <c:pt idx="2">
                  <c:v>370.40984200000003</c:v>
                </c:pt>
                <c:pt idx="3">
                  <c:v>-228.95719399999999</c:v>
                </c:pt>
                <c:pt idx="4">
                  <c:v>-258.84269599999999</c:v>
                </c:pt>
                <c:pt idx="5">
                  <c:v>-681.83001100000001</c:v>
                </c:pt>
                <c:pt idx="6">
                  <c:v>323.896681</c:v>
                </c:pt>
                <c:pt idx="7">
                  <c:v>-162.78893500000001</c:v>
                </c:pt>
                <c:pt idx="8">
                  <c:v>-486.61681199999998</c:v>
                </c:pt>
                <c:pt idx="9">
                  <c:v>351.80946299999999</c:v>
                </c:pt>
                <c:pt idx="10">
                  <c:v>316.22303699999998</c:v>
                </c:pt>
                <c:pt idx="11">
                  <c:v>-68.880962999999994</c:v>
                </c:pt>
                <c:pt idx="12">
                  <c:v>-244.054035</c:v>
                </c:pt>
                <c:pt idx="13">
                  <c:v>-224.58253099999999</c:v>
                </c:pt>
                <c:pt idx="14">
                  <c:v>-87.780289999999994</c:v>
                </c:pt>
                <c:pt idx="15">
                  <c:v>247.93849299999999</c:v>
                </c:pt>
                <c:pt idx="16">
                  <c:v>291.64764000000002</c:v>
                </c:pt>
                <c:pt idx="17">
                  <c:v>48.254784999999998</c:v>
                </c:pt>
                <c:pt idx="18">
                  <c:v>627.94125299999996</c:v>
                </c:pt>
                <c:pt idx="19">
                  <c:v>-283.99760300000003</c:v>
                </c:pt>
                <c:pt idx="20">
                  <c:v>561.09762999999998</c:v>
                </c:pt>
                <c:pt idx="21">
                  <c:v>225.265793</c:v>
                </c:pt>
                <c:pt idx="22">
                  <c:v>212.39973499999999</c:v>
                </c:pt>
                <c:pt idx="23">
                  <c:v>-126.135565</c:v>
                </c:pt>
                <c:pt idx="24">
                  <c:v>-254.312511</c:v>
                </c:pt>
                <c:pt idx="25">
                  <c:v>222.85654400000001</c:v>
                </c:pt>
                <c:pt idx="26">
                  <c:v>41.824117999999999</c:v>
                </c:pt>
                <c:pt idx="27">
                  <c:v>-34.038545999999997</c:v>
                </c:pt>
                <c:pt idx="28">
                  <c:v>-256.96028000000001</c:v>
                </c:pt>
                <c:pt idx="29">
                  <c:v>-269.52987200000001</c:v>
                </c:pt>
                <c:pt idx="30">
                  <c:v>-155.25343599999999</c:v>
                </c:pt>
                <c:pt idx="31">
                  <c:v>-70.097713999999996</c:v>
                </c:pt>
                <c:pt idx="32">
                  <c:v>2.5439150000000001</c:v>
                </c:pt>
                <c:pt idx="33">
                  <c:v>-11.401548</c:v>
                </c:pt>
                <c:pt idx="34">
                  <c:v>-88.349591000000004</c:v>
                </c:pt>
                <c:pt idx="35">
                  <c:v>-26.557790000000001</c:v>
                </c:pt>
                <c:pt idx="36">
                  <c:v>193.46839299999999</c:v>
                </c:pt>
                <c:pt idx="37">
                  <c:v>372.30931299999997</c:v>
                </c:pt>
                <c:pt idx="38">
                  <c:v>170.13745</c:v>
                </c:pt>
                <c:pt idx="39">
                  <c:v>186.681252</c:v>
                </c:pt>
                <c:pt idx="40">
                  <c:v>-180.00125</c:v>
                </c:pt>
                <c:pt idx="41">
                  <c:v>329.81729899999999</c:v>
                </c:pt>
                <c:pt idx="42">
                  <c:v>-238.02934300000001</c:v>
                </c:pt>
                <c:pt idx="43">
                  <c:v>-137.55636200000001</c:v>
                </c:pt>
                <c:pt idx="44">
                  <c:v>-79.572721999999999</c:v>
                </c:pt>
                <c:pt idx="45">
                  <c:v>152.80668600000001</c:v>
                </c:pt>
                <c:pt idx="46">
                  <c:v>347.81423699999999</c:v>
                </c:pt>
                <c:pt idx="47">
                  <c:v>-63.378034</c:v>
                </c:pt>
                <c:pt idx="48">
                  <c:v>-343.21507500000001</c:v>
                </c:pt>
                <c:pt idx="49">
                  <c:v>-819.99595599999998</c:v>
                </c:pt>
                <c:pt idx="50">
                  <c:v>231.81290200000001</c:v>
                </c:pt>
                <c:pt idx="51">
                  <c:v>-489.10343399999999</c:v>
                </c:pt>
                <c:pt idx="52">
                  <c:v>-67.200416000000004</c:v>
                </c:pt>
                <c:pt idx="53">
                  <c:v>-188.20505600000001</c:v>
                </c:pt>
                <c:pt idx="54">
                  <c:v>-215.93543399999999</c:v>
                </c:pt>
                <c:pt idx="55">
                  <c:v>-479.67607900000002</c:v>
                </c:pt>
                <c:pt idx="56">
                  <c:v>-16.213598999999999</c:v>
                </c:pt>
                <c:pt idx="57">
                  <c:v>-371.041269</c:v>
                </c:pt>
                <c:pt idx="58">
                  <c:v>237.59690800000001</c:v>
                </c:pt>
                <c:pt idx="59">
                  <c:v>186.012528</c:v>
                </c:pt>
                <c:pt idx="60">
                  <c:v>276.48203699999999</c:v>
                </c:pt>
                <c:pt idx="61">
                  <c:v>511.88982900000002</c:v>
                </c:pt>
                <c:pt idx="62">
                  <c:v>239.45867100000001</c:v>
                </c:pt>
                <c:pt idx="63">
                  <c:v>23.167051000000001</c:v>
                </c:pt>
                <c:pt idx="64">
                  <c:v>930.45970599999998</c:v>
                </c:pt>
                <c:pt idx="65">
                  <c:v>195.655328</c:v>
                </c:pt>
                <c:pt idx="66">
                  <c:v>-158.990148</c:v>
                </c:pt>
                <c:pt idx="67">
                  <c:v>900.38297399999999</c:v>
                </c:pt>
                <c:pt idx="68">
                  <c:v>46.519840000000002</c:v>
                </c:pt>
                <c:pt idx="69">
                  <c:v>69.468850000000003</c:v>
                </c:pt>
                <c:pt idx="70">
                  <c:v>-174.04468199999999</c:v>
                </c:pt>
                <c:pt idx="71">
                  <c:v>184.720437</c:v>
                </c:pt>
                <c:pt idx="72">
                  <c:v>-388.10012899999998</c:v>
                </c:pt>
                <c:pt idx="73">
                  <c:v>151.23687699999999</c:v>
                </c:pt>
                <c:pt idx="74">
                  <c:v>-40.176107000000002</c:v>
                </c:pt>
                <c:pt idx="75">
                  <c:v>-71.848331000000002</c:v>
                </c:pt>
                <c:pt idx="76">
                  <c:v>-133.98629</c:v>
                </c:pt>
                <c:pt idx="77">
                  <c:v>233.01343600000001</c:v>
                </c:pt>
                <c:pt idx="78">
                  <c:v>357.67599999999999</c:v>
                </c:pt>
                <c:pt idx="79">
                  <c:v>31.407789000000001</c:v>
                </c:pt>
                <c:pt idx="80">
                  <c:v>423.34912000000003</c:v>
                </c:pt>
                <c:pt idx="81">
                  <c:v>-119.041009</c:v>
                </c:pt>
                <c:pt idx="82">
                  <c:v>-82.721697000000006</c:v>
                </c:pt>
                <c:pt idx="83">
                  <c:v>707.30667100000005</c:v>
                </c:pt>
                <c:pt idx="84">
                  <c:v>-424.56412899999998</c:v>
                </c:pt>
                <c:pt idx="85">
                  <c:v>445.83501999999999</c:v>
                </c:pt>
                <c:pt idx="86">
                  <c:v>507.38144499999999</c:v>
                </c:pt>
                <c:pt idx="87">
                  <c:v>15.763030000000001</c:v>
                </c:pt>
                <c:pt idx="88">
                  <c:v>448.49555299999997</c:v>
                </c:pt>
                <c:pt idx="89">
                  <c:v>371.633668</c:v>
                </c:pt>
                <c:pt idx="90">
                  <c:v>-470.24984699999999</c:v>
                </c:pt>
                <c:pt idx="91">
                  <c:v>-70.340566999999993</c:v>
                </c:pt>
                <c:pt idx="92">
                  <c:v>-580.05609900000002</c:v>
                </c:pt>
                <c:pt idx="93">
                  <c:v>-183.06765899999999</c:v>
                </c:pt>
                <c:pt idx="94">
                  <c:v>502.25373400000001</c:v>
                </c:pt>
                <c:pt idx="95">
                  <c:v>311.85422799999998</c:v>
                </c:pt>
                <c:pt idx="96">
                  <c:v>-122.90037599999999</c:v>
                </c:pt>
                <c:pt idx="97">
                  <c:v>322.78110700000002</c:v>
                </c:pt>
                <c:pt idx="98">
                  <c:v>-113.73893200000001</c:v>
                </c:pt>
                <c:pt idx="99">
                  <c:v>-269.07487600000002</c:v>
                </c:pt>
                <c:pt idx="100">
                  <c:v>234.779258</c:v>
                </c:pt>
                <c:pt idx="101">
                  <c:v>-66.949918999999994</c:v>
                </c:pt>
                <c:pt idx="102">
                  <c:v>-438.48876999999999</c:v>
                </c:pt>
                <c:pt idx="103">
                  <c:v>-138.60648399999999</c:v>
                </c:pt>
                <c:pt idx="104">
                  <c:v>-423.29185000000001</c:v>
                </c:pt>
                <c:pt idx="105">
                  <c:v>-265.54742099999999</c:v>
                </c:pt>
                <c:pt idx="106">
                  <c:v>315.53833900000001</c:v>
                </c:pt>
                <c:pt idx="107">
                  <c:v>126.93691</c:v>
                </c:pt>
                <c:pt idx="108">
                  <c:v>-455.34060699999998</c:v>
                </c:pt>
                <c:pt idx="109">
                  <c:v>164.104994</c:v>
                </c:pt>
                <c:pt idx="110">
                  <c:v>-98.218919</c:v>
                </c:pt>
                <c:pt idx="111">
                  <c:v>228.211151</c:v>
                </c:pt>
                <c:pt idx="112">
                  <c:v>-512.47273199999995</c:v>
                </c:pt>
                <c:pt idx="113">
                  <c:v>283.071325</c:v>
                </c:pt>
                <c:pt idx="114">
                  <c:v>205.05553</c:v>
                </c:pt>
                <c:pt idx="115">
                  <c:v>291.97332399999999</c:v>
                </c:pt>
                <c:pt idx="116">
                  <c:v>-269.90666499999998</c:v>
                </c:pt>
                <c:pt idx="117">
                  <c:v>225.67914099999999</c:v>
                </c:pt>
                <c:pt idx="118">
                  <c:v>111.110708</c:v>
                </c:pt>
                <c:pt idx="119">
                  <c:v>11.076665</c:v>
                </c:pt>
                <c:pt idx="120">
                  <c:v>-129.17814799999999</c:v>
                </c:pt>
                <c:pt idx="121">
                  <c:v>-132.53117399999999</c:v>
                </c:pt>
                <c:pt idx="122">
                  <c:v>342.53090700000001</c:v>
                </c:pt>
                <c:pt idx="123">
                  <c:v>-112.52774700000001</c:v>
                </c:pt>
                <c:pt idx="124">
                  <c:v>360.70220399999999</c:v>
                </c:pt>
                <c:pt idx="125">
                  <c:v>-373.08237400000002</c:v>
                </c:pt>
                <c:pt idx="126">
                  <c:v>-146.18769</c:v>
                </c:pt>
                <c:pt idx="127">
                  <c:v>-685.14288699999997</c:v>
                </c:pt>
                <c:pt idx="128">
                  <c:v>376.488947</c:v>
                </c:pt>
                <c:pt idx="129">
                  <c:v>297.68395900000002</c:v>
                </c:pt>
                <c:pt idx="130">
                  <c:v>714.92358300000001</c:v>
                </c:pt>
                <c:pt idx="131">
                  <c:v>-29.840606999999999</c:v>
                </c:pt>
                <c:pt idx="132">
                  <c:v>312.978362</c:v>
                </c:pt>
                <c:pt idx="133">
                  <c:v>-466.01399400000003</c:v>
                </c:pt>
                <c:pt idx="134">
                  <c:v>232.631687</c:v>
                </c:pt>
                <c:pt idx="135">
                  <c:v>144.442825</c:v>
                </c:pt>
                <c:pt idx="136">
                  <c:v>-85.555865999999995</c:v>
                </c:pt>
                <c:pt idx="137">
                  <c:v>408.16961300000003</c:v>
                </c:pt>
                <c:pt idx="138">
                  <c:v>549.05371000000002</c:v>
                </c:pt>
                <c:pt idx="139">
                  <c:v>-611.86520099999996</c:v>
                </c:pt>
                <c:pt idx="140">
                  <c:v>130.68138999999999</c:v>
                </c:pt>
                <c:pt idx="141">
                  <c:v>224.16361499999999</c:v>
                </c:pt>
                <c:pt idx="142">
                  <c:v>192.27095499999999</c:v>
                </c:pt>
                <c:pt idx="143">
                  <c:v>-333.97547400000002</c:v>
                </c:pt>
                <c:pt idx="144">
                  <c:v>524.66068700000005</c:v>
                </c:pt>
                <c:pt idx="145">
                  <c:v>279.18170800000001</c:v>
                </c:pt>
                <c:pt idx="146">
                  <c:v>-317.62710800000002</c:v>
                </c:pt>
                <c:pt idx="147">
                  <c:v>104.766071</c:v>
                </c:pt>
                <c:pt idx="148">
                  <c:v>-233.49908199999999</c:v>
                </c:pt>
                <c:pt idx="149">
                  <c:v>319.04612300000002</c:v>
                </c:pt>
                <c:pt idx="150">
                  <c:v>109.242287</c:v>
                </c:pt>
                <c:pt idx="151">
                  <c:v>-497.48645299999998</c:v>
                </c:pt>
                <c:pt idx="152">
                  <c:v>-356.88039300000003</c:v>
                </c:pt>
                <c:pt idx="153">
                  <c:v>449.08123999999998</c:v>
                </c:pt>
                <c:pt idx="154">
                  <c:v>600.33506199999999</c:v>
                </c:pt>
                <c:pt idx="155">
                  <c:v>-355.25705699999997</c:v>
                </c:pt>
                <c:pt idx="156">
                  <c:v>-376.30798499999997</c:v>
                </c:pt>
                <c:pt idx="157">
                  <c:v>388.75089600000001</c:v>
                </c:pt>
                <c:pt idx="158">
                  <c:v>-143.58795699999999</c:v>
                </c:pt>
                <c:pt idx="159">
                  <c:v>361.09098</c:v>
                </c:pt>
                <c:pt idx="160">
                  <c:v>-181.12800100000001</c:v>
                </c:pt>
                <c:pt idx="161">
                  <c:v>602.85316399999999</c:v>
                </c:pt>
                <c:pt idx="162">
                  <c:v>828.80557999999996</c:v>
                </c:pt>
                <c:pt idx="163">
                  <c:v>114.686532</c:v>
                </c:pt>
                <c:pt idx="164">
                  <c:v>-556.84322199999997</c:v>
                </c:pt>
                <c:pt idx="165">
                  <c:v>-184.32319699999999</c:v>
                </c:pt>
                <c:pt idx="166">
                  <c:v>-800.12556900000004</c:v>
                </c:pt>
                <c:pt idx="167">
                  <c:v>432.66633300000001</c:v>
                </c:pt>
                <c:pt idx="168">
                  <c:v>25.844901</c:v>
                </c:pt>
                <c:pt idx="169">
                  <c:v>-431.53864299999998</c:v>
                </c:pt>
                <c:pt idx="170">
                  <c:v>178.66116299999999</c:v>
                </c:pt>
                <c:pt idx="171">
                  <c:v>-736.02720899999997</c:v>
                </c:pt>
                <c:pt idx="172">
                  <c:v>-391.52015599999999</c:v>
                </c:pt>
                <c:pt idx="173">
                  <c:v>-76.098596999999998</c:v>
                </c:pt>
                <c:pt idx="174">
                  <c:v>561.71636799999999</c:v>
                </c:pt>
                <c:pt idx="175">
                  <c:v>144.828282</c:v>
                </c:pt>
                <c:pt idx="176">
                  <c:v>313.12501400000002</c:v>
                </c:pt>
                <c:pt idx="177">
                  <c:v>291.87873999999999</c:v>
                </c:pt>
                <c:pt idx="178">
                  <c:v>-648.99207200000001</c:v>
                </c:pt>
                <c:pt idx="179">
                  <c:v>-452.31727699999999</c:v>
                </c:pt>
                <c:pt idx="180">
                  <c:v>-359.72774700000002</c:v>
                </c:pt>
                <c:pt idx="181">
                  <c:v>22.411023</c:v>
                </c:pt>
                <c:pt idx="182">
                  <c:v>521.58576500000004</c:v>
                </c:pt>
                <c:pt idx="183">
                  <c:v>-167.549792</c:v>
                </c:pt>
                <c:pt idx="184">
                  <c:v>525.00147100000004</c:v>
                </c:pt>
                <c:pt idx="185">
                  <c:v>-81.735833</c:v>
                </c:pt>
                <c:pt idx="186">
                  <c:v>-552.79943100000003</c:v>
                </c:pt>
                <c:pt idx="187">
                  <c:v>-557.82500400000004</c:v>
                </c:pt>
                <c:pt idx="188">
                  <c:v>188.232032</c:v>
                </c:pt>
                <c:pt idx="189">
                  <c:v>-345.877655</c:v>
                </c:pt>
                <c:pt idx="190">
                  <c:v>-44.783456000000001</c:v>
                </c:pt>
                <c:pt idx="191">
                  <c:v>-200.487225</c:v>
                </c:pt>
                <c:pt idx="192">
                  <c:v>-148.87621899999999</c:v>
                </c:pt>
                <c:pt idx="193">
                  <c:v>-510.053899</c:v>
                </c:pt>
                <c:pt idx="194">
                  <c:v>-639.45408799999996</c:v>
                </c:pt>
                <c:pt idx="195">
                  <c:v>271.438579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222-4C4E-A157-5B2E8598DFE9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'400'!$A$98:$A$297</c:f>
              <c:numCache>
                <c:formatCode>General</c:formatCode>
                <c:ptCount val="20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</c:numCache>
            </c:numRef>
          </c:xVal>
          <c:yVal>
            <c:numRef>
              <c:f>'400'!$R$98:$R$297</c:f>
              <c:numCache>
                <c:formatCode>General</c:formatCode>
                <c:ptCount val="200"/>
                <c:pt idx="0">
                  <c:v>48.313651</c:v>
                </c:pt>
                <c:pt idx="1">
                  <c:v>571.94962099999998</c:v>
                </c:pt>
                <c:pt idx="2">
                  <c:v>-16.900773999999998</c:v>
                </c:pt>
                <c:pt idx="3">
                  <c:v>-129.16136900000001</c:v>
                </c:pt>
                <c:pt idx="4">
                  <c:v>-166.14846700000001</c:v>
                </c:pt>
                <c:pt idx="5">
                  <c:v>-108.49377200000001</c:v>
                </c:pt>
                <c:pt idx="6">
                  <c:v>159.476494</c:v>
                </c:pt>
                <c:pt idx="7">
                  <c:v>158.62154100000001</c:v>
                </c:pt>
                <c:pt idx="8">
                  <c:v>-89.518645000000006</c:v>
                </c:pt>
                <c:pt idx="9">
                  <c:v>-220.558887</c:v>
                </c:pt>
                <c:pt idx="10">
                  <c:v>-49.251897</c:v>
                </c:pt>
                <c:pt idx="11">
                  <c:v>-382.49397599999998</c:v>
                </c:pt>
                <c:pt idx="12">
                  <c:v>-107.35148700000001</c:v>
                </c:pt>
                <c:pt idx="13">
                  <c:v>-153.703292</c:v>
                </c:pt>
                <c:pt idx="14">
                  <c:v>205.320066</c:v>
                </c:pt>
                <c:pt idx="15">
                  <c:v>-61.091880000000003</c:v>
                </c:pt>
                <c:pt idx="16">
                  <c:v>-341.57625100000001</c:v>
                </c:pt>
                <c:pt idx="17">
                  <c:v>-112.04227</c:v>
                </c:pt>
                <c:pt idx="18">
                  <c:v>99.103691999999995</c:v>
                </c:pt>
                <c:pt idx="19">
                  <c:v>-52.593518000000003</c:v>
                </c:pt>
                <c:pt idx="20">
                  <c:v>-161.834891</c:v>
                </c:pt>
                <c:pt idx="21">
                  <c:v>-202.91613000000001</c:v>
                </c:pt>
                <c:pt idx="22">
                  <c:v>91.204716000000005</c:v>
                </c:pt>
                <c:pt idx="23">
                  <c:v>-282.12742600000001</c:v>
                </c:pt>
                <c:pt idx="24">
                  <c:v>269.32163000000003</c:v>
                </c:pt>
                <c:pt idx="25">
                  <c:v>299.47874200000001</c:v>
                </c:pt>
                <c:pt idx="26">
                  <c:v>-305.64138000000003</c:v>
                </c:pt>
                <c:pt idx="27">
                  <c:v>-96.332374999999999</c:v>
                </c:pt>
                <c:pt idx="28">
                  <c:v>165.93060399999999</c:v>
                </c:pt>
                <c:pt idx="29">
                  <c:v>-61.184652</c:v>
                </c:pt>
                <c:pt idx="30">
                  <c:v>311.042168</c:v>
                </c:pt>
                <c:pt idx="31">
                  <c:v>177.43978799999999</c:v>
                </c:pt>
                <c:pt idx="32">
                  <c:v>8.739293</c:v>
                </c:pt>
                <c:pt idx="33">
                  <c:v>-13.556702</c:v>
                </c:pt>
                <c:pt idx="34">
                  <c:v>-261.48094900000001</c:v>
                </c:pt>
                <c:pt idx="35">
                  <c:v>-88.622242999999997</c:v>
                </c:pt>
                <c:pt idx="36">
                  <c:v>14.484696</c:v>
                </c:pt>
                <c:pt idx="37">
                  <c:v>417.12712699999997</c:v>
                </c:pt>
                <c:pt idx="38">
                  <c:v>-141.21834699999999</c:v>
                </c:pt>
                <c:pt idx="39">
                  <c:v>-19.215496999999999</c:v>
                </c:pt>
                <c:pt idx="40">
                  <c:v>243.57298900000001</c:v>
                </c:pt>
                <c:pt idx="41">
                  <c:v>-165.18170900000001</c:v>
                </c:pt>
                <c:pt idx="42">
                  <c:v>-54.810929999999999</c:v>
                </c:pt>
                <c:pt idx="43">
                  <c:v>-370.991917</c:v>
                </c:pt>
                <c:pt idx="44">
                  <c:v>-27.382618999999998</c:v>
                </c:pt>
                <c:pt idx="45">
                  <c:v>121.316911</c:v>
                </c:pt>
                <c:pt idx="46">
                  <c:v>331.90975900000001</c:v>
                </c:pt>
                <c:pt idx="47">
                  <c:v>-27.204363000000001</c:v>
                </c:pt>
                <c:pt idx="48">
                  <c:v>49.647534</c:v>
                </c:pt>
                <c:pt idx="49">
                  <c:v>85.632420999999994</c:v>
                </c:pt>
                <c:pt idx="50">
                  <c:v>186.82382999999999</c:v>
                </c:pt>
                <c:pt idx="51">
                  <c:v>106.85665299999999</c:v>
                </c:pt>
                <c:pt idx="52">
                  <c:v>-59.72907</c:v>
                </c:pt>
                <c:pt idx="53">
                  <c:v>362.02289000000002</c:v>
                </c:pt>
                <c:pt idx="54">
                  <c:v>124.270203</c:v>
                </c:pt>
                <c:pt idx="55">
                  <c:v>-336.927369</c:v>
                </c:pt>
                <c:pt idx="56">
                  <c:v>3.053998</c:v>
                </c:pt>
                <c:pt idx="57">
                  <c:v>-53.677200999999997</c:v>
                </c:pt>
                <c:pt idx="58">
                  <c:v>149.731325</c:v>
                </c:pt>
                <c:pt idx="59">
                  <c:v>166.83184800000001</c:v>
                </c:pt>
                <c:pt idx="60">
                  <c:v>-25.511429</c:v>
                </c:pt>
                <c:pt idx="61">
                  <c:v>341.22941100000003</c:v>
                </c:pt>
                <c:pt idx="62">
                  <c:v>47.058638999999999</c:v>
                </c:pt>
                <c:pt idx="63">
                  <c:v>-84.672385000000006</c:v>
                </c:pt>
                <c:pt idx="64">
                  <c:v>-25.065895999999999</c:v>
                </c:pt>
                <c:pt idx="65">
                  <c:v>-395.81136900000001</c:v>
                </c:pt>
                <c:pt idx="66">
                  <c:v>-128.301559</c:v>
                </c:pt>
                <c:pt idx="67">
                  <c:v>384.86580099999998</c:v>
                </c:pt>
                <c:pt idx="68">
                  <c:v>20.285910000000001</c:v>
                </c:pt>
                <c:pt idx="69">
                  <c:v>-233.53770399999999</c:v>
                </c:pt>
                <c:pt idx="70">
                  <c:v>29.256865999999999</c:v>
                </c:pt>
                <c:pt idx="71">
                  <c:v>127.02754899999999</c:v>
                </c:pt>
                <c:pt idx="72">
                  <c:v>-74.953360000000004</c:v>
                </c:pt>
                <c:pt idx="73">
                  <c:v>217.26137499999999</c:v>
                </c:pt>
                <c:pt idx="74">
                  <c:v>83.035308999999998</c:v>
                </c:pt>
                <c:pt idx="75">
                  <c:v>-428.38643500000001</c:v>
                </c:pt>
                <c:pt idx="76">
                  <c:v>256.15351800000002</c:v>
                </c:pt>
                <c:pt idx="77">
                  <c:v>159.90157099999999</c:v>
                </c:pt>
                <c:pt idx="78">
                  <c:v>184.48703800000001</c:v>
                </c:pt>
                <c:pt idx="79">
                  <c:v>467.51322800000003</c:v>
                </c:pt>
                <c:pt idx="80">
                  <c:v>194.17443800000001</c:v>
                </c:pt>
                <c:pt idx="81">
                  <c:v>-191.54758000000001</c:v>
                </c:pt>
                <c:pt idx="82">
                  <c:v>375.74143400000003</c:v>
                </c:pt>
                <c:pt idx="83">
                  <c:v>116.865058</c:v>
                </c:pt>
                <c:pt idx="84">
                  <c:v>-340.09541000000002</c:v>
                </c:pt>
                <c:pt idx="85">
                  <c:v>-74.893283999999994</c:v>
                </c:pt>
                <c:pt idx="86">
                  <c:v>180.13196199999999</c:v>
                </c:pt>
                <c:pt idx="87">
                  <c:v>143.00104899999999</c:v>
                </c:pt>
                <c:pt idx="88">
                  <c:v>320.72662800000001</c:v>
                </c:pt>
                <c:pt idx="89">
                  <c:v>436.76326299999999</c:v>
                </c:pt>
                <c:pt idx="90">
                  <c:v>-206.57289399999999</c:v>
                </c:pt>
                <c:pt idx="91">
                  <c:v>-95.913612999999998</c:v>
                </c:pt>
                <c:pt idx="92">
                  <c:v>130.21719400000001</c:v>
                </c:pt>
                <c:pt idx="93">
                  <c:v>-147.17574500000001</c:v>
                </c:pt>
                <c:pt idx="94">
                  <c:v>75.680719999999994</c:v>
                </c:pt>
                <c:pt idx="95">
                  <c:v>-192.30703600000001</c:v>
                </c:pt>
                <c:pt idx="96">
                  <c:v>-301.33323799999999</c:v>
                </c:pt>
                <c:pt idx="97">
                  <c:v>-238.21537599999999</c:v>
                </c:pt>
                <c:pt idx="98">
                  <c:v>376.04810500000002</c:v>
                </c:pt>
                <c:pt idx="99">
                  <c:v>225.61827099999999</c:v>
                </c:pt>
                <c:pt idx="100">
                  <c:v>683.44504199999994</c:v>
                </c:pt>
                <c:pt idx="101">
                  <c:v>-353.72373800000003</c:v>
                </c:pt>
                <c:pt idx="102">
                  <c:v>-47.345090999999996</c:v>
                </c:pt>
                <c:pt idx="103">
                  <c:v>-12.712344999999999</c:v>
                </c:pt>
                <c:pt idx="104">
                  <c:v>318.10421000000002</c:v>
                </c:pt>
                <c:pt idx="105">
                  <c:v>38.771003</c:v>
                </c:pt>
                <c:pt idx="106">
                  <c:v>6.464086</c:v>
                </c:pt>
                <c:pt idx="107">
                  <c:v>-288.41148900000002</c:v>
                </c:pt>
                <c:pt idx="108">
                  <c:v>-96.469988999999998</c:v>
                </c:pt>
                <c:pt idx="109">
                  <c:v>11.846648999999999</c:v>
                </c:pt>
                <c:pt idx="110">
                  <c:v>144.68256099999999</c:v>
                </c:pt>
                <c:pt idx="111">
                  <c:v>-231.42688899999999</c:v>
                </c:pt>
                <c:pt idx="112">
                  <c:v>-83.628159999999994</c:v>
                </c:pt>
                <c:pt idx="113">
                  <c:v>-0.764907</c:v>
                </c:pt>
                <c:pt idx="114">
                  <c:v>281.81690200000003</c:v>
                </c:pt>
                <c:pt idx="115">
                  <c:v>-163.418846</c:v>
                </c:pt>
                <c:pt idx="116">
                  <c:v>-128.384038</c:v>
                </c:pt>
                <c:pt idx="117">
                  <c:v>151.36548500000001</c:v>
                </c:pt>
                <c:pt idx="118">
                  <c:v>56.545599000000003</c:v>
                </c:pt>
                <c:pt idx="119">
                  <c:v>-223.74772200000001</c:v>
                </c:pt>
                <c:pt idx="120">
                  <c:v>61.577356000000002</c:v>
                </c:pt>
                <c:pt idx="121">
                  <c:v>-161.21842000000001</c:v>
                </c:pt>
                <c:pt idx="122">
                  <c:v>-371.01826899999998</c:v>
                </c:pt>
                <c:pt idx="123">
                  <c:v>-102.24607399999999</c:v>
                </c:pt>
                <c:pt idx="124">
                  <c:v>-98.438489000000004</c:v>
                </c:pt>
                <c:pt idx="125">
                  <c:v>8.7401739999999997</c:v>
                </c:pt>
                <c:pt idx="126">
                  <c:v>-154.834282</c:v>
                </c:pt>
                <c:pt idx="127">
                  <c:v>78.094766000000007</c:v>
                </c:pt>
                <c:pt idx="128">
                  <c:v>-211.14923200000001</c:v>
                </c:pt>
                <c:pt idx="129">
                  <c:v>-97.315244000000007</c:v>
                </c:pt>
                <c:pt idx="130">
                  <c:v>-119.253742</c:v>
                </c:pt>
                <c:pt idx="131">
                  <c:v>-10.396701999999999</c:v>
                </c:pt>
                <c:pt idx="132">
                  <c:v>-229.991727</c:v>
                </c:pt>
                <c:pt idx="133">
                  <c:v>-141.95680100000001</c:v>
                </c:pt>
                <c:pt idx="134">
                  <c:v>163.66449299999999</c:v>
                </c:pt>
                <c:pt idx="135">
                  <c:v>65.317884000000006</c:v>
                </c:pt>
                <c:pt idx="136">
                  <c:v>-57.186827000000001</c:v>
                </c:pt>
                <c:pt idx="137">
                  <c:v>-204.284324</c:v>
                </c:pt>
                <c:pt idx="138">
                  <c:v>-147.402264</c:v>
                </c:pt>
                <c:pt idx="139">
                  <c:v>528.92597699999999</c:v>
                </c:pt>
                <c:pt idx="140">
                  <c:v>151.68738500000001</c:v>
                </c:pt>
                <c:pt idx="141">
                  <c:v>-100.008208</c:v>
                </c:pt>
                <c:pt idx="142">
                  <c:v>-252.358205</c:v>
                </c:pt>
                <c:pt idx="143">
                  <c:v>92.921980000000005</c:v>
                </c:pt>
                <c:pt idx="144">
                  <c:v>237.11678900000001</c:v>
                </c:pt>
                <c:pt idx="145">
                  <c:v>544.31011100000001</c:v>
                </c:pt>
                <c:pt idx="146">
                  <c:v>171.246466</c:v>
                </c:pt>
                <c:pt idx="147">
                  <c:v>34.049860000000002</c:v>
                </c:pt>
                <c:pt idx="148">
                  <c:v>-352.88019100000002</c:v>
                </c:pt>
                <c:pt idx="149">
                  <c:v>292.30668300000002</c:v>
                </c:pt>
                <c:pt idx="150">
                  <c:v>502.01263499999999</c:v>
                </c:pt>
                <c:pt idx="151">
                  <c:v>-180.549465</c:v>
                </c:pt>
                <c:pt idx="152">
                  <c:v>225.92033000000001</c:v>
                </c:pt>
                <c:pt idx="153">
                  <c:v>-280.284875</c:v>
                </c:pt>
                <c:pt idx="154">
                  <c:v>-219.203611</c:v>
                </c:pt>
                <c:pt idx="155">
                  <c:v>-86.873237000000003</c:v>
                </c:pt>
                <c:pt idx="156">
                  <c:v>99.006072000000003</c:v>
                </c:pt>
                <c:pt idx="157">
                  <c:v>-167.43960100000001</c:v>
                </c:pt>
                <c:pt idx="158">
                  <c:v>-83.179936999999995</c:v>
                </c:pt>
                <c:pt idx="159">
                  <c:v>71.259986999999995</c:v>
                </c:pt>
                <c:pt idx="160">
                  <c:v>274.50615299999998</c:v>
                </c:pt>
                <c:pt idx="161">
                  <c:v>-344.86191200000002</c:v>
                </c:pt>
                <c:pt idx="162">
                  <c:v>-73.912470999999996</c:v>
                </c:pt>
                <c:pt idx="163">
                  <c:v>-108.813577</c:v>
                </c:pt>
                <c:pt idx="164">
                  <c:v>-349.03388899999999</c:v>
                </c:pt>
                <c:pt idx="165">
                  <c:v>-444.88296800000001</c:v>
                </c:pt>
                <c:pt idx="166">
                  <c:v>-6.9892300000000001</c:v>
                </c:pt>
                <c:pt idx="167">
                  <c:v>119.690809</c:v>
                </c:pt>
                <c:pt idx="168">
                  <c:v>-128.087559</c:v>
                </c:pt>
                <c:pt idx="169">
                  <c:v>-205.02014800000001</c:v>
                </c:pt>
                <c:pt idx="170">
                  <c:v>-153.14637200000001</c:v>
                </c:pt>
                <c:pt idx="171">
                  <c:v>93.123132999999996</c:v>
                </c:pt>
                <c:pt idx="172">
                  <c:v>180.613361</c:v>
                </c:pt>
                <c:pt idx="173">
                  <c:v>256.04204700000003</c:v>
                </c:pt>
                <c:pt idx="174">
                  <c:v>-134.52381299999999</c:v>
                </c:pt>
                <c:pt idx="175">
                  <c:v>549.16155800000001</c:v>
                </c:pt>
                <c:pt idx="176">
                  <c:v>77.890147999999996</c:v>
                </c:pt>
                <c:pt idx="177">
                  <c:v>285.96049299999999</c:v>
                </c:pt>
                <c:pt idx="178">
                  <c:v>-196.21843799999999</c:v>
                </c:pt>
                <c:pt idx="179">
                  <c:v>221.72918300000001</c:v>
                </c:pt>
                <c:pt idx="180">
                  <c:v>-183.093965</c:v>
                </c:pt>
                <c:pt idx="181">
                  <c:v>-261.39754399999998</c:v>
                </c:pt>
                <c:pt idx="182">
                  <c:v>151.08430200000001</c:v>
                </c:pt>
                <c:pt idx="183">
                  <c:v>85.892422999999994</c:v>
                </c:pt>
                <c:pt idx="184">
                  <c:v>-132.662485</c:v>
                </c:pt>
                <c:pt idx="185">
                  <c:v>177.71742499999999</c:v>
                </c:pt>
                <c:pt idx="186">
                  <c:v>301.21352899999999</c:v>
                </c:pt>
                <c:pt idx="187">
                  <c:v>473.10800599999999</c:v>
                </c:pt>
                <c:pt idx="188">
                  <c:v>520.101314</c:v>
                </c:pt>
                <c:pt idx="189">
                  <c:v>105.092834</c:v>
                </c:pt>
                <c:pt idx="190">
                  <c:v>-69.662360000000007</c:v>
                </c:pt>
                <c:pt idx="191">
                  <c:v>342.12525299999999</c:v>
                </c:pt>
                <c:pt idx="192">
                  <c:v>152.158692</c:v>
                </c:pt>
                <c:pt idx="193">
                  <c:v>271.642968</c:v>
                </c:pt>
                <c:pt idx="194">
                  <c:v>37.509419999999999</c:v>
                </c:pt>
                <c:pt idx="195">
                  <c:v>285.43701399999998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222-4C4E-A157-5B2E8598DFE9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'400'!$A$98:$A$297</c:f>
              <c:numCache>
                <c:formatCode>General</c:formatCode>
                <c:ptCount val="20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</c:numCache>
            </c:numRef>
          </c:xVal>
          <c:yVal>
            <c:numRef>
              <c:f>'400'!$S$98:$S$297</c:f>
              <c:numCache>
                <c:formatCode>General</c:formatCode>
                <c:ptCount val="200"/>
                <c:pt idx="0">
                  <c:v>-77.679540000000003</c:v>
                </c:pt>
                <c:pt idx="1">
                  <c:v>405.21731</c:v>
                </c:pt>
                <c:pt idx="2">
                  <c:v>40.249693000000001</c:v>
                </c:pt>
                <c:pt idx="3">
                  <c:v>-40.802166</c:v>
                </c:pt>
                <c:pt idx="4">
                  <c:v>293.45023400000002</c:v>
                </c:pt>
                <c:pt idx="5">
                  <c:v>-158.58424400000001</c:v>
                </c:pt>
                <c:pt idx="6">
                  <c:v>-129.12547699999999</c:v>
                </c:pt>
                <c:pt idx="7">
                  <c:v>-7.3671579999999999</c:v>
                </c:pt>
                <c:pt idx="8">
                  <c:v>-13.353287999999999</c:v>
                </c:pt>
                <c:pt idx="9">
                  <c:v>280.19353799999999</c:v>
                </c:pt>
                <c:pt idx="10">
                  <c:v>-89.157038999999997</c:v>
                </c:pt>
                <c:pt idx="11">
                  <c:v>8.3572819999999997</c:v>
                </c:pt>
                <c:pt idx="12">
                  <c:v>296.76428800000002</c:v>
                </c:pt>
                <c:pt idx="13">
                  <c:v>-39.029012999999999</c:v>
                </c:pt>
                <c:pt idx="14">
                  <c:v>118.604921</c:v>
                </c:pt>
                <c:pt idx="15">
                  <c:v>105.955945</c:v>
                </c:pt>
                <c:pt idx="16">
                  <c:v>139.316881</c:v>
                </c:pt>
                <c:pt idx="17">
                  <c:v>294.80247800000001</c:v>
                </c:pt>
                <c:pt idx="18">
                  <c:v>207.064841</c:v>
                </c:pt>
                <c:pt idx="19">
                  <c:v>-294.53464400000001</c:v>
                </c:pt>
                <c:pt idx="20">
                  <c:v>84.926361</c:v>
                </c:pt>
                <c:pt idx="21">
                  <c:v>177.94819100000001</c:v>
                </c:pt>
                <c:pt idx="22">
                  <c:v>83.621266000000006</c:v>
                </c:pt>
                <c:pt idx="23">
                  <c:v>243.91438500000001</c:v>
                </c:pt>
                <c:pt idx="24">
                  <c:v>279.16339699999997</c:v>
                </c:pt>
                <c:pt idx="25">
                  <c:v>-167.95390599999999</c:v>
                </c:pt>
                <c:pt idx="26">
                  <c:v>410.52785499999999</c:v>
                </c:pt>
                <c:pt idx="27">
                  <c:v>-258.44549000000001</c:v>
                </c:pt>
                <c:pt idx="28">
                  <c:v>253.154901</c:v>
                </c:pt>
                <c:pt idx="29">
                  <c:v>192.621207</c:v>
                </c:pt>
                <c:pt idx="30">
                  <c:v>-628.69393100000002</c:v>
                </c:pt>
                <c:pt idx="31">
                  <c:v>326.00819200000001</c:v>
                </c:pt>
                <c:pt idx="32">
                  <c:v>-575.83629800000006</c:v>
                </c:pt>
                <c:pt idx="33">
                  <c:v>228.41503800000001</c:v>
                </c:pt>
                <c:pt idx="34">
                  <c:v>93.506405999999998</c:v>
                </c:pt>
                <c:pt idx="35">
                  <c:v>256.74602700000003</c:v>
                </c:pt>
                <c:pt idx="36">
                  <c:v>223.76419200000001</c:v>
                </c:pt>
                <c:pt idx="37">
                  <c:v>-355.476632</c:v>
                </c:pt>
                <c:pt idx="38">
                  <c:v>-102.88512900000001</c:v>
                </c:pt>
                <c:pt idx="39">
                  <c:v>119.996786</c:v>
                </c:pt>
                <c:pt idx="40">
                  <c:v>146.960365</c:v>
                </c:pt>
                <c:pt idx="41">
                  <c:v>265.10184199999998</c:v>
                </c:pt>
                <c:pt idx="42">
                  <c:v>-187.709767</c:v>
                </c:pt>
                <c:pt idx="43">
                  <c:v>324.22094099999998</c:v>
                </c:pt>
                <c:pt idx="44">
                  <c:v>191.39624800000001</c:v>
                </c:pt>
                <c:pt idx="45">
                  <c:v>186.327271</c:v>
                </c:pt>
                <c:pt idx="46">
                  <c:v>365.61539900000002</c:v>
                </c:pt>
                <c:pt idx="47">
                  <c:v>-144.87967599999999</c:v>
                </c:pt>
                <c:pt idx="48">
                  <c:v>-133.056635</c:v>
                </c:pt>
                <c:pt idx="49">
                  <c:v>-160.82811599999999</c:v>
                </c:pt>
                <c:pt idx="50">
                  <c:v>-86.177021999999994</c:v>
                </c:pt>
                <c:pt idx="51">
                  <c:v>-308.55870599999997</c:v>
                </c:pt>
                <c:pt idx="52">
                  <c:v>280.56116200000002</c:v>
                </c:pt>
                <c:pt idx="53">
                  <c:v>-31.388949</c:v>
                </c:pt>
                <c:pt idx="54">
                  <c:v>231.52155500000001</c:v>
                </c:pt>
                <c:pt idx="55">
                  <c:v>-366.45173699999998</c:v>
                </c:pt>
                <c:pt idx="56">
                  <c:v>-132.83014499999999</c:v>
                </c:pt>
                <c:pt idx="57">
                  <c:v>-3.4196070000000001</c:v>
                </c:pt>
                <c:pt idx="58">
                  <c:v>-59.581896</c:v>
                </c:pt>
                <c:pt idx="59">
                  <c:v>820.79325700000004</c:v>
                </c:pt>
                <c:pt idx="60">
                  <c:v>-19.333563000000002</c:v>
                </c:pt>
                <c:pt idx="61">
                  <c:v>51.262054999999997</c:v>
                </c:pt>
                <c:pt idx="62">
                  <c:v>-63.669660999999998</c:v>
                </c:pt>
                <c:pt idx="63">
                  <c:v>447.90211199999999</c:v>
                </c:pt>
                <c:pt idx="64">
                  <c:v>90.152612000000005</c:v>
                </c:pt>
                <c:pt idx="65">
                  <c:v>115.074724</c:v>
                </c:pt>
                <c:pt idx="66">
                  <c:v>246.50882899999999</c:v>
                </c:pt>
                <c:pt idx="67">
                  <c:v>-227.01637500000001</c:v>
                </c:pt>
                <c:pt idx="68">
                  <c:v>-21.254300000000001</c:v>
                </c:pt>
                <c:pt idx="69">
                  <c:v>-99.353164000000007</c:v>
                </c:pt>
                <c:pt idx="70">
                  <c:v>-165.55331000000001</c:v>
                </c:pt>
                <c:pt idx="71">
                  <c:v>-477.44443899999999</c:v>
                </c:pt>
                <c:pt idx="72">
                  <c:v>-124.691365</c:v>
                </c:pt>
                <c:pt idx="73">
                  <c:v>198.96724399999999</c:v>
                </c:pt>
                <c:pt idx="74">
                  <c:v>-311.53814399999999</c:v>
                </c:pt>
                <c:pt idx="75">
                  <c:v>-158.96683200000001</c:v>
                </c:pt>
                <c:pt idx="76">
                  <c:v>119.416572</c:v>
                </c:pt>
                <c:pt idx="77">
                  <c:v>-139.13395600000001</c:v>
                </c:pt>
                <c:pt idx="78">
                  <c:v>737.02591299999995</c:v>
                </c:pt>
                <c:pt idx="79">
                  <c:v>142.475685</c:v>
                </c:pt>
                <c:pt idx="80">
                  <c:v>113.915184</c:v>
                </c:pt>
                <c:pt idx="81">
                  <c:v>-41.146379000000003</c:v>
                </c:pt>
                <c:pt idx="82">
                  <c:v>-389.54540100000003</c:v>
                </c:pt>
                <c:pt idx="83">
                  <c:v>-196.25128599999999</c:v>
                </c:pt>
                <c:pt idx="84">
                  <c:v>-136.08852200000001</c:v>
                </c:pt>
                <c:pt idx="85">
                  <c:v>86.376209000000003</c:v>
                </c:pt>
                <c:pt idx="86">
                  <c:v>152.537778</c:v>
                </c:pt>
                <c:pt idx="87">
                  <c:v>-316.53688299999999</c:v>
                </c:pt>
                <c:pt idx="88">
                  <c:v>-465.38063399999999</c:v>
                </c:pt>
                <c:pt idx="89">
                  <c:v>-640.345326</c:v>
                </c:pt>
                <c:pt idx="90">
                  <c:v>80.665327000000005</c:v>
                </c:pt>
                <c:pt idx="91">
                  <c:v>121.693956</c:v>
                </c:pt>
                <c:pt idx="92">
                  <c:v>10.415984</c:v>
                </c:pt>
                <c:pt idx="93">
                  <c:v>186.777545</c:v>
                </c:pt>
                <c:pt idx="94">
                  <c:v>39.176934000000003</c:v>
                </c:pt>
                <c:pt idx="95">
                  <c:v>171.434856</c:v>
                </c:pt>
                <c:pt idx="96">
                  <c:v>395.19203900000002</c:v>
                </c:pt>
                <c:pt idx="97">
                  <c:v>211.79461800000001</c:v>
                </c:pt>
                <c:pt idx="98">
                  <c:v>-338.70387899999997</c:v>
                </c:pt>
                <c:pt idx="99">
                  <c:v>466.48231399999997</c:v>
                </c:pt>
                <c:pt idx="100">
                  <c:v>-275.044893</c:v>
                </c:pt>
                <c:pt idx="101">
                  <c:v>95.227643</c:v>
                </c:pt>
                <c:pt idx="102">
                  <c:v>-116.913798</c:v>
                </c:pt>
                <c:pt idx="103">
                  <c:v>-1193.1590180000001</c:v>
                </c:pt>
                <c:pt idx="104">
                  <c:v>150.999695</c:v>
                </c:pt>
                <c:pt idx="105">
                  <c:v>-20.432877999999999</c:v>
                </c:pt>
                <c:pt idx="106">
                  <c:v>235.187861</c:v>
                </c:pt>
                <c:pt idx="107">
                  <c:v>-308.09060599999998</c:v>
                </c:pt>
                <c:pt idx="108">
                  <c:v>385.664492</c:v>
                </c:pt>
                <c:pt idx="109">
                  <c:v>190.569231</c:v>
                </c:pt>
                <c:pt idx="110">
                  <c:v>-134.579092</c:v>
                </c:pt>
                <c:pt idx="111">
                  <c:v>-34.319584999999996</c:v>
                </c:pt>
                <c:pt idx="112">
                  <c:v>-435.60499800000002</c:v>
                </c:pt>
                <c:pt idx="113">
                  <c:v>-216.01894799999999</c:v>
                </c:pt>
                <c:pt idx="114">
                  <c:v>562.12446699999998</c:v>
                </c:pt>
                <c:pt idx="115">
                  <c:v>-137.68931699999999</c:v>
                </c:pt>
                <c:pt idx="116">
                  <c:v>-407.63270999999997</c:v>
                </c:pt>
                <c:pt idx="117">
                  <c:v>-430.122411</c:v>
                </c:pt>
                <c:pt idx="118">
                  <c:v>-33.298496</c:v>
                </c:pt>
                <c:pt idx="119">
                  <c:v>357.92887100000002</c:v>
                </c:pt>
                <c:pt idx="120">
                  <c:v>-342.26849900000002</c:v>
                </c:pt>
                <c:pt idx="121">
                  <c:v>436.24480999999997</c:v>
                </c:pt>
                <c:pt idx="122">
                  <c:v>-2.642706</c:v>
                </c:pt>
                <c:pt idx="123">
                  <c:v>-224.538059</c:v>
                </c:pt>
                <c:pt idx="124">
                  <c:v>-841.38648999999998</c:v>
                </c:pt>
                <c:pt idx="125">
                  <c:v>395.12761899999998</c:v>
                </c:pt>
                <c:pt idx="126">
                  <c:v>-282.99401899999998</c:v>
                </c:pt>
                <c:pt idx="127">
                  <c:v>-206.469244</c:v>
                </c:pt>
                <c:pt idx="128">
                  <c:v>-49.095784000000002</c:v>
                </c:pt>
                <c:pt idx="129">
                  <c:v>-8.7261699999999998</c:v>
                </c:pt>
                <c:pt idx="130">
                  <c:v>17.616895</c:v>
                </c:pt>
                <c:pt idx="131">
                  <c:v>111.02553899999999</c:v>
                </c:pt>
                <c:pt idx="132">
                  <c:v>-289.75430899999998</c:v>
                </c:pt>
                <c:pt idx="133">
                  <c:v>302.77793100000002</c:v>
                </c:pt>
                <c:pt idx="134">
                  <c:v>-138.647696</c:v>
                </c:pt>
                <c:pt idx="135">
                  <c:v>294.985904</c:v>
                </c:pt>
                <c:pt idx="136">
                  <c:v>-79.269767000000002</c:v>
                </c:pt>
                <c:pt idx="137">
                  <c:v>-24.023492000000001</c:v>
                </c:pt>
                <c:pt idx="138">
                  <c:v>323.68596100000002</c:v>
                </c:pt>
                <c:pt idx="139">
                  <c:v>122.07626500000001</c:v>
                </c:pt>
                <c:pt idx="140">
                  <c:v>149.50913800000001</c:v>
                </c:pt>
                <c:pt idx="141">
                  <c:v>-227.49026000000001</c:v>
                </c:pt>
                <c:pt idx="142">
                  <c:v>-126.866957</c:v>
                </c:pt>
                <c:pt idx="143">
                  <c:v>706.927953</c:v>
                </c:pt>
                <c:pt idx="144">
                  <c:v>225.59483700000001</c:v>
                </c:pt>
                <c:pt idx="145">
                  <c:v>-156.528154</c:v>
                </c:pt>
                <c:pt idx="146">
                  <c:v>-192.16994199999999</c:v>
                </c:pt>
                <c:pt idx="147">
                  <c:v>139.91553200000001</c:v>
                </c:pt>
                <c:pt idx="148">
                  <c:v>284.34503100000001</c:v>
                </c:pt>
                <c:pt idx="149">
                  <c:v>-960.52572999999995</c:v>
                </c:pt>
                <c:pt idx="150">
                  <c:v>36.307461000000004</c:v>
                </c:pt>
                <c:pt idx="151">
                  <c:v>504.17395199999999</c:v>
                </c:pt>
                <c:pt idx="152">
                  <c:v>-164.332426</c:v>
                </c:pt>
                <c:pt idx="153">
                  <c:v>238.81732299999999</c:v>
                </c:pt>
                <c:pt idx="154">
                  <c:v>-219.815777</c:v>
                </c:pt>
                <c:pt idx="155">
                  <c:v>265.43172700000002</c:v>
                </c:pt>
                <c:pt idx="156">
                  <c:v>-205.97374500000001</c:v>
                </c:pt>
                <c:pt idx="157">
                  <c:v>-59.630546000000002</c:v>
                </c:pt>
                <c:pt idx="158">
                  <c:v>61.698017999999998</c:v>
                </c:pt>
                <c:pt idx="159">
                  <c:v>-204.475312</c:v>
                </c:pt>
                <c:pt idx="160">
                  <c:v>-267.12462900000003</c:v>
                </c:pt>
                <c:pt idx="161">
                  <c:v>-358.41117200000002</c:v>
                </c:pt>
                <c:pt idx="162">
                  <c:v>173.29329000000001</c:v>
                </c:pt>
                <c:pt idx="163">
                  <c:v>-290.78430300000002</c:v>
                </c:pt>
                <c:pt idx="164">
                  <c:v>140.736761</c:v>
                </c:pt>
                <c:pt idx="165">
                  <c:v>333.90025700000001</c:v>
                </c:pt>
                <c:pt idx="166">
                  <c:v>414.82889399999999</c:v>
                </c:pt>
                <c:pt idx="167">
                  <c:v>-555.94408699999997</c:v>
                </c:pt>
                <c:pt idx="168">
                  <c:v>-57.629812999999999</c:v>
                </c:pt>
                <c:pt idx="169">
                  <c:v>72.762754000000001</c:v>
                </c:pt>
                <c:pt idx="170">
                  <c:v>646.92519000000004</c:v>
                </c:pt>
                <c:pt idx="171">
                  <c:v>481.98734400000001</c:v>
                </c:pt>
                <c:pt idx="172">
                  <c:v>511.06426800000003</c:v>
                </c:pt>
                <c:pt idx="173">
                  <c:v>570.80014500000004</c:v>
                </c:pt>
                <c:pt idx="174">
                  <c:v>5.5084470000000003</c:v>
                </c:pt>
                <c:pt idx="175">
                  <c:v>821.436061</c:v>
                </c:pt>
                <c:pt idx="176">
                  <c:v>316.40371699999997</c:v>
                </c:pt>
                <c:pt idx="177">
                  <c:v>-42.002859999999998</c:v>
                </c:pt>
                <c:pt idx="178">
                  <c:v>73.669721999999993</c:v>
                </c:pt>
                <c:pt idx="179">
                  <c:v>-279.51764600000001</c:v>
                </c:pt>
                <c:pt idx="180">
                  <c:v>26.057639000000002</c:v>
                </c:pt>
                <c:pt idx="181">
                  <c:v>210.59999199999999</c:v>
                </c:pt>
                <c:pt idx="182">
                  <c:v>456.24285800000001</c:v>
                </c:pt>
                <c:pt idx="183">
                  <c:v>98.104339999999993</c:v>
                </c:pt>
                <c:pt idx="184">
                  <c:v>443.18900300000001</c:v>
                </c:pt>
                <c:pt idx="185">
                  <c:v>100.410591</c:v>
                </c:pt>
                <c:pt idx="186">
                  <c:v>71.554293000000001</c:v>
                </c:pt>
                <c:pt idx="187">
                  <c:v>41.05509</c:v>
                </c:pt>
                <c:pt idx="188">
                  <c:v>745.94427599999995</c:v>
                </c:pt>
                <c:pt idx="189">
                  <c:v>-407.69524100000001</c:v>
                </c:pt>
                <c:pt idx="190">
                  <c:v>214.98194000000001</c:v>
                </c:pt>
                <c:pt idx="191">
                  <c:v>-476.31774899999999</c:v>
                </c:pt>
                <c:pt idx="192">
                  <c:v>-52.417715999999999</c:v>
                </c:pt>
                <c:pt idx="193">
                  <c:v>6.1993169999999997</c:v>
                </c:pt>
                <c:pt idx="194">
                  <c:v>552.77115700000002</c:v>
                </c:pt>
                <c:pt idx="195">
                  <c:v>-197.777479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22-4C4E-A157-5B2E8598D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038640"/>
        <c:axId val="2072486896"/>
      </c:scatterChart>
      <c:valAx>
        <c:axId val="207203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486896"/>
        <c:crosses val="autoZero"/>
        <c:crossBetween val="midCat"/>
      </c:valAx>
      <c:valAx>
        <c:axId val="2072486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038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'400'!$A$302:$A$461</c:f>
              <c:numCache>
                <c:formatCode>General</c:formatCode>
                <c:ptCount val="16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</c:numCache>
            </c:numRef>
          </c:xVal>
          <c:yVal>
            <c:numRef>
              <c:f>'400'!$M$302:$M$461</c:f>
              <c:numCache>
                <c:formatCode>General</c:formatCode>
                <c:ptCount val="160"/>
                <c:pt idx="0">
                  <c:v>710.33022600000004</c:v>
                </c:pt>
                <c:pt idx="1">
                  <c:v>-315.28609299999999</c:v>
                </c:pt>
                <c:pt idx="2">
                  <c:v>2734.8248359999998</c:v>
                </c:pt>
                <c:pt idx="3">
                  <c:v>2291.1192900000001</c:v>
                </c:pt>
                <c:pt idx="4">
                  <c:v>246.71336199999999</c:v>
                </c:pt>
                <c:pt idx="5">
                  <c:v>4168.9496769999996</c:v>
                </c:pt>
                <c:pt idx="6">
                  <c:v>2147.5179779999999</c:v>
                </c:pt>
                <c:pt idx="7">
                  <c:v>3297.3129589999999</c:v>
                </c:pt>
                <c:pt idx="8">
                  <c:v>4392.6717289999997</c:v>
                </c:pt>
                <c:pt idx="9">
                  <c:v>3144.2581519999999</c:v>
                </c:pt>
                <c:pt idx="10">
                  <c:v>3403.1588190000002</c:v>
                </c:pt>
                <c:pt idx="11">
                  <c:v>2463.3326740000002</c:v>
                </c:pt>
                <c:pt idx="12">
                  <c:v>2774.8248309999999</c:v>
                </c:pt>
                <c:pt idx="13">
                  <c:v>3967.3851169999998</c:v>
                </c:pt>
                <c:pt idx="14">
                  <c:v>4437.4720630000002</c:v>
                </c:pt>
                <c:pt idx="15">
                  <c:v>4689.3792210000001</c:v>
                </c:pt>
                <c:pt idx="16">
                  <c:v>7210.8637600000002</c:v>
                </c:pt>
                <c:pt idx="17">
                  <c:v>5530.0501279999999</c:v>
                </c:pt>
                <c:pt idx="18">
                  <c:v>6629.513003</c:v>
                </c:pt>
                <c:pt idx="19">
                  <c:v>6100.8751929999999</c:v>
                </c:pt>
                <c:pt idx="20">
                  <c:v>5310.9129560000001</c:v>
                </c:pt>
                <c:pt idx="21">
                  <c:v>6701.1347500000002</c:v>
                </c:pt>
                <c:pt idx="22">
                  <c:v>7551.9469909999998</c:v>
                </c:pt>
                <c:pt idx="23">
                  <c:v>9098.3374260000001</c:v>
                </c:pt>
                <c:pt idx="24">
                  <c:v>4911.0963170000005</c:v>
                </c:pt>
                <c:pt idx="25">
                  <c:v>7836.3854250000004</c:v>
                </c:pt>
                <c:pt idx="26">
                  <c:v>8218.1867829999992</c:v>
                </c:pt>
                <c:pt idx="27">
                  <c:v>6688.7720929999996</c:v>
                </c:pt>
                <c:pt idx="28">
                  <c:v>8718.8346770000007</c:v>
                </c:pt>
                <c:pt idx="29">
                  <c:v>10054.747460000001</c:v>
                </c:pt>
                <c:pt idx="30">
                  <c:v>8685.0679220000002</c:v>
                </c:pt>
                <c:pt idx="31">
                  <c:v>10713.376378999999</c:v>
                </c:pt>
                <c:pt idx="32">
                  <c:v>9609.3044179999997</c:v>
                </c:pt>
                <c:pt idx="33">
                  <c:v>12017.904239</c:v>
                </c:pt>
                <c:pt idx="34">
                  <c:v>13296.248909</c:v>
                </c:pt>
                <c:pt idx="35">
                  <c:v>14041.397355999999</c:v>
                </c:pt>
                <c:pt idx="36">
                  <c:v>13690.188928</c:v>
                </c:pt>
                <c:pt idx="37">
                  <c:v>13109.801428000001</c:v>
                </c:pt>
                <c:pt idx="38">
                  <c:v>12158.547516000001</c:v>
                </c:pt>
                <c:pt idx="39">
                  <c:v>12436.965743000001</c:v>
                </c:pt>
                <c:pt idx="40">
                  <c:v>13380.549486</c:v>
                </c:pt>
                <c:pt idx="41">
                  <c:v>12687.590467</c:v>
                </c:pt>
                <c:pt idx="42">
                  <c:v>13145.804839</c:v>
                </c:pt>
                <c:pt idx="43">
                  <c:v>15791.366099000001</c:v>
                </c:pt>
                <c:pt idx="44">
                  <c:v>15987.772843999999</c:v>
                </c:pt>
                <c:pt idx="45">
                  <c:v>14083.560267999999</c:v>
                </c:pt>
                <c:pt idx="46">
                  <c:v>12991.870332</c:v>
                </c:pt>
                <c:pt idx="47">
                  <c:v>12843.494823999999</c:v>
                </c:pt>
                <c:pt idx="48">
                  <c:v>18272.821833999998</c:v>
                </c:pt>
                <c:pt idx="49">
                  <c:v>15098.91051</c:v>
                </c:pt>
                <c:pt idx="50">
                  <c:v>16094.477827000001</c:v>
                </c:pt>
                <c:pt idx="51">
                  <c:v>15960.727902000001</c:v>
                </c:pt>
                <c:pt idx="52">
                  <c:v>15617.393727000001</c:v>
                </c:pt>
                <c:pt idx="53">
                  <c:v>17344.680725999999</c:v>
                </c:pt>
                <c:pt idx="54">
                  <c:v>17208.504367000001</c:v>
                </c:pt>
                <c:pt idx="55">
                  <c:v>16912.755204000001</c:v>
                </c:pt>
                <c:pt idx="56">
                  <c:v>18141.135998999998</c:v>
                </c:pt>
                <c:pt idx="57">
                  <c:v>18836.898411999999</c:v>
                </c:pt>
                <c:pt idx="58">
                  <c:v>19113.239960999999</c:v>
                </c:pt>
                <c:pt idx="59">
                  <c:v>20771.086176000001</c:v>
                </c:pt>
                <c:pt idx="60">
                  <c:v>17822.560448</c:v>
                </c:pt>
                <c:pt idx="61">
                  <c:v>18745.547736</c:v>
                </c:pt>
                <c:pt idx="62">
                  <c:v>19666.955331000001</c:v>
                </c:pt>
                <c:pt idx="63">
                  <c:v>19128.706375000002</c:v>
                </c:pt>
                <c:pt idx="64">
                  <c:v>20762.420859999998</c:v>
                </c:pt>
                <c:pt idx="65">
                  <c:v>20438.501727999999</c:v>
                </c:pt>
                <c:pt idx="66">
                  <c:v>20460.083621000002</c:v>
                </c:pt>
                <c:pt idx="67">
                  <c:v>19275.649921</c:v>
                </c:pt>
                <c:pt idx="68">
                  <c:v>23086.417764999998</c:v>
                </c:pt>
                <c:pt idx="69">
                  <c:v>22383.436450000001</c:v>
                </c:pt>
                <c:pt idx="70">
                  <c:v>20981.421237999999</c:v>
                </c:pt>
                <c:pt idx="71">
                  <c:v>20978.374066</c:v>
                </c:pt>
                <c:pt idx="72">
                  <c:v>20598.659285000002</c:v>
                </c:pt>
                <c:pt idx="73">
                  <c:v>20926.841247</c:v>
                </c:pt>
                <c:pt idx="74">
                  <c:v>22762.192426000001</c:v>
                </c:pt>
                <c:pt idx="75">
                  <c:v>23038.924098</c:v>
                </c:pt>
                <c:pt idx="76">
                  <c:v>24773.103517</c:v>
                </c:pt>
                <c:pt idx="77">
                  <c:v>22635.871293</c:v>
                </c:pt>
                <c:pt idx="78">
                  <c:v>26567.631344000001</c:v>
                </c:pt>
                <c:pt idx="79">
                  <c:v>22746.015307999998</c:v>
                </c:pt>
                <c:pt idx="80">
                  <c:v>24004.804852000001</c:v>
                </c:pt>
                <c:pt idx="81">
                  <c:v>22853.044105000001</c:v>
                </c:pt>
                <c:pt idx="82">
                  <c:v>23898.382638999999</c:v>
                </c:pt>
                <c:pt idx="83">
                  <c:v>25106.256430000001</c:v>
                </c:pt>
                <c:pt idx="84">
                  <c:v>24426.915534</c:v>
                </c:pt>
                <c:pt idx="85">
                  <c:v>24758.211899999998</c:v>
                </c:pt>
                <c:pt idx="86">
                  <c:v>27200.323136999999</c:v>
                </c:pt>
                <c:pt idx="87">
                  <c:v>24274.500068000001</c:v>
                </c:pt>
                <c:pt idx="88">
                  <c:v>25410.327087000001</c:v>
                </c:pt>
                <c:pt idx="89">
                  <c:v>24443.718465999998</c:v>
                </c:pt>
                <c:pt idx="90">
                  <c:v>27901.003441000001</c:v>
                </c:pt>
                <c:pt idx="91">
                  <c:v>27017.758367999999</c:v>
                </c:pt>
                <c:pt idx="92">
                  <c:v>27908.50027</c:v>
                </c:pt>
                <c:pt idx="93">
                  <c:v>26074.149592999998</c:v>
                </c:pt>
                <c:pt idx="94">
                  <c:v>26616.144494</c:v>
                </c:pt>
                <c:pt idx="95">
                  <c:v>25453.564600000002</c:v>
                </c:pt>
                <c:pt idx="96">
                  <c:v>26307.195789000001</c:v>
                </c:pt>
                <c:pt idx="97">
                  <c:v>27198.456758</c:v>
                </c:pt>
                <c:pt idx="98">
                  <c:v>28233.294667999999</c:v>
                </c:pt>
                <c:pt idx="99">
                  <c:v>26319.348109999999</c:v>
                </c:pt>
                <c:pt idx="100">
                  <c:v>28608.006124</c:v>
                </c:pt>
                <c:pt idx="101">
                  <c:v>26249.841032</c:v>
                </c:pt>
                <c:pt idx="102">
                  <c:v>27956.05459</c:v>
                </c:pt>
                <c:pt idx="103">
                  <c:v>27340.498265999999</c:v>
                </c:pt>
                <c:pt idx="104">
                  <c:v>27460.634226999999</c:v>
                </c:pt>
                <c:pt idx="105">
                  <c:v>27157.538228000001</c:v>
                </c:pt>
                <c:pt idx="106">
                  <c:v>28371.320204</c:v>
                </c:pt>
                <c:pt idx="107">
                  <c:v>28697.976709999999</c:v>
                </c:pt>
                <c:pt idx="108">
                  <c:v>28750.842535</c:v>
                </c:pt>
                <c:pt idx="109">
                  <c:v>27128.596851999999</c:v>
                </c:pt>
                <c:pt idx="110">
                  <c:v>28644.334552</c:v>
                </c:pt>
                <c:pt idx="111">
                  <c:v>28149.099152999999</c:v>
                </c:pt>
                <c:pt idx="112">
                  <c:v>27410.573554999999</c:v>
                </c:pt>
                <c:pt idx="113">
                  <c:v>29102.509804000001</c:v>
                </c:pt>
                <c:pt idx="114">
                  <c:v>30243.628624000001</c:v>
                </c:pt>
                <c:pt idx="115">
                  <c:v>30085.415360999999</c:v>
                </c:pt>
                <c:pt idx="116">
                  <c:v>29356.23043</c:v>
                </c:pt>
                <c:pt idx="117">
                  <c:v>29178.143799000001</c:v>
                </c:pt>
                <c:pt idx="118">
                  <c:v>29897.891309999999</c:v>
                </c:pt>
                <c:pt idx="119">
                  <c:v>28082.787402999998</c:v>
                </c:pt>
                <c:pt idx="120">
                  <c:v>26124.742399999999</c:v>
                </c:pt>
                <c:pt idx="121">
                  <c:v>8770.6161979999997</c:v>
                </c:pt>
                <c:pt idx="122">
                  <c:v>8807.0387819999996</c:v>
                </c:pt>
                <c:pt idx="123">
                  <c:v>8194.3830770000004</c:v>
                </c:pt>
                <c:pt idx="124">
                  <c:v>5605.1069349999998</c:v>
                </c:pt>
                <c:pt idx="125">
                  <c:v>3679.5731679999999</c:v>
                </c:pt>
                <c:pt idx="126">
                  <c:v>6440.2944470000002</c:v>
                </c:pt>
                <c:pt idx="127">
                  <c:v>5047.5215429999998</c:v>
                </c:pt>
                <c:pt idx="128">
                  <c:v>3091.4524369999999</c:v>
                </c:pt>
                <c:pt idx="129">
                  <c:v>3897.8795239999999</c:v>
                </c:pt>
                <c:pt idx="130">
                  <c:v>5200.3071369999998</c:v>
                </c:pt>
                <c:pt idx="131">
                  <c:v>5700.6290559999998</c:v>
                </c:pt>
                <c:pt idx="132">
                  <c:v>5790.1465170000001</c:v>
                </c:pt>
                <c:pt idx="133">
                  <c:v>6849.6712109999999</c:v>
                </c:pt>
                <c:pt idx="134">
                  <c:v>5332.7525599999999</c:v>
                </c:pt>
                <c:pt idx="135">
                  <c:v>7150.7875979999999</c:v>
                </c:pt>
                <c:pt idx="136">
                  <c:v>7318.9706740000001</c:v>
                </c:pt>
                <c:pt idx="137">
                  <c:v>6454.3118850000001</c:v>
                </c:pt>
                <c:pt idx="138">
                  <c:v>6804.7147960000002</c:v>
                </c:pt>
                <c:pt idx="139">
                  <c:v>6793.9124469999997</c:v>
                </c:pt>
                <c:pt idx="140">
                  <c:v>6196.8687339999997</c:v>
                </c:pt>
                <c:pt idx="141">
                  <c:v>6119.6089810000003</c:v>
                </c:pt>
                <c:pt idx="142">
                  <c:v>8597.4311969999999</c:v>
                </c:pt>
                <c:pt idx="143">
                  <c:v>8356.5884540000006</c:v>
                </c:pt>
                <c:pt idx="144">
                  <c:v>7495.1114459999999</c:v>
                </c:pt>
                <c:pt idx="145">
                  <c:v>9412.4423509999997</c:v>
                </c:pt>
                <c:pt idx="146">
                  <c:v>8766.1395250000005</c:v>
                </c:pt>
                <c:pt idx="147">
                  <c:v>9928.7058679999991</c:v>
                </c:pt>
                <c:pt idx="148">
                  <c:v>9723.8571159999992</c:v>
                </c:pt>
                <c:pt idx="149">
                  <c:v>8931.9782599999999</c:v>
                </c:pt>
                <c:pt idx="150">
                  <c:v>9979.1488950000003</c:v>
                </c:pt>
                <c:pt idx="151">
                  <c:v>10549.917708999999</c:v>
                </c:pt>
                <c:pt idx="152">
                  <c:v>7995.3347880000001</c:v>
                </c:pt>
                <c:pt idx="153">
                  <c:v>10035.941682000001</c:v>
                </c:pt>
                <c:pt idx="154">
                  <c:v>11452.224088999999</c:v>
                </c:pt>
                <c:pt idx="155">
                  <c:v>9912.8561599999994</c:v>
                </c:pt>
                <c:pt idx="156">
                  <c:v>10522.889583</c:v>
                </c:pt>
                <c:pt idx="157">
                  <c:v>8775.6391739999999</c:v>
                </c:pt>
                <c:pt idx="158">
                  <c:v>9109.7959190000001</c:v>
                </c:pt>
                <c:pt idx="159">
                  <c:v>11370.630589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A6-4445-873D-794ADCF3B78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'400'!$A$302:$A$461</c:f>
              <c:numCache>
                <c:formatCode>General</c:formatCode>
                <c:ptCount val="16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</c:numCache>
            </c:numRef>
          </c:xVal>
          <c:yVal>
            <c:numRef>
              <c:f>'400'!$N$302:$N$461</c:f>
              <c:numCache>
                <c:formatCode>General</c:formatCode>
                <c:ptCount val="160"/>
                <c:pt idx="0">
                  <c:v>697.76290300000005</c:v>
                </c:pt>
                <c:pt idx="1">
                  <c:v>-1391.2172029999999</c:v>
                </c:pt>
                <c:pt idx="2">
                  <c:v>2074.9067169999998</c:v>
                </c:pt>
                <c:pt idx="3">
                  <c:v>2225.3128620000002</c:v>
                </c:pt>
                <c:pt idx="4">
                  <c:v>139.738089</c:v>
                </c:pt>
                <c:pt idx="5">
                  <c:v>3870.2283210000001</c:v>
                </c:pt>
                <c:pt idx="6">
                  <c:v>1073.7548690000001</c:v>
                </c:pt>
                <c:pt idx="7">
                  <c:v>-326.81822399999999</c:v>
                </c:pt>
                <c:pt idx="8">
                  <c:v>2594.5055940000002</c:v>
                </c:pt>
                <c:pt idx="9">
                  <c:v>742.01343999999995</c:v>
                </c:pt>
                <c:pt idx="10">
                  <c:v>2212.0982680000002</c:v>
                </c:pt>
                <c:pt idx="11">
                  <c:v>-233.397166</c:v>
                </c:pt>
                <c:pt idx="12">
                  <c:v>-765.60667100000001</c:v>
                </c:pt>
                <c:pt idx="13">
                  <c:v>-488.51469300000002</c:v>
                </c:pt>
                <c:pt idx="14">
                  <c:v>-1301.0914090000001</c:v>
                </c:pt>
                <c:pt idx="15">
                  <c:v>95.894233999999997</c:v>
                </c:pt>
                <c:pt idx="16">
                  <c:v>3459.7887740000001</c:v>
                </c:pt>
                <c:pt idx="17">
                  <c:v>76.083320000000001</c:v>
                </c:pt>
                <c:pt idx="18">
                  <c:v>1303.3665779999999</c:v>
                </c:pt>
                <c:pt idx="19">
                  <c:v>370.94427200000001</c:v>
                </c:pt>
                <c:pt idx="20">
                  <c:v>-2089.8546620000002</c:v>
                </c:pt>
                <c:pt idx="21">
                  <c:v>138.12259</c:v>
                </c:pt>
                <c:pt idx="22">
                  <c:v>-2195.8099040000002</c:v>
                </c:pt>
                <c:pt idx="23">
                  <c:v>1469.80033</c:v>
                </c:pt>
                <c:pt idx="24">
                  <c:v>-3157.3710030000002</c:v>
                </c:pt>
                <c:pt idx="25">
                  <c:v>-1810.8266450000001</c:v>
                </c:pt>
                <c:pt idx="26">
                  <c:v>-129.747759</c:v>
                </c:pt>
                <c:pt idx="27">
                  <c:v>-1647.563754</c:v>
                </c:pt>
                <c:pt idx="28">
                  <c:v>-232.06124299999999</c:v>
                </c:pt>
                <c:pt idx="29">
                  <c:v>358.05362200000002</c:v>
                </c:pt>
                <c:pt idx="30">
                  <c:v>-2141.5860640000001</c:v>
                </c:pt>
                <c:pt idx="31">
                  <c:v>664.98630900000001</c:v>
                </c:pt>
                <c:pt idx="32">
                  <c:v>154.11311900000001</c:v>
                </c:pt>
                <c:pt idx="33">
                  <c:v>2374.3495640000001</c:v>
                </c:pt>
                <c:pt idx="34">
                  <c:v>2497.492557</c:v>
                </c:pt>
                <c:pt idx="35">
                  <c:v>4159.2011670000002</c:v>
                </c:pt>
                <c:pt idx="36">
                  <c:v>2967.1435609999999</c:v>
                </c:pt>
                <c:pt idx="37">
                  <c:v>262.76739600000002</c:v>
                </c:pt>
                <c:pt idx="38">
                  <c:v>-912.79854599999999</c:v>
                </c:pt>
                <c:pt idx="39">
                  <c:v>-2226.710133</c:v>
                </c:pt>
                <c:pt idx="40">
                  <c:v>1138.3939660000001</c:v>
                </c:pt>
                <c:pt idx="41">
                  <c:v>-2422.8992360000002</c:v>
                </c:pt>
                <c:pt idx="42">
                  <c:v>866.02358700000002</c:v>
                </c:pt>
                <c:pt idx="43">
                  <c:v>2412.3479990000001</c:v>
                </c:pt>
                <c:pt idx="44">
                  <c:v>3585.972667</c:v>
                </c:pt>
                <c:pt idx="45">
                  <c:v>-97.946044999999998</c:v>
                </c:pt>
                <c:pt idx="46">
                  <c:v>-3586.2307989999999</c:v>
                </c:pt>
                <c:pt idx="47">
                  <c:v>-2680.7965559999998</c:v>
                </c:pt>
                <c:pt idx="48">
                  <c:v>3247.7633369999999</c:v>
                </c:pt>
                <c:pt idx="49">
                  <c:v>-855.445651</c:v>
                </c:pt>
                <c:pt idx="50">
                  <c:v>240.19180299999999</c:v>
                </c:pt>
                <c:pt idx="51">
                  <c:v>339.93129599999997</c:v>
                </c:pt>
                <c:pt idx="52">
                  <c:v>-2105.9321319999999</c:v>
                </c:pt>
                <c:pt idx="53">
                  <c:v>-22.775749000000001</c:v>
                </c:pt>
                <c:pt idx="54">
                  <c:v>-166.12182899999999</c:v>
                </c:pt>
                <c:pt idx="55">
                  <c:v>-1289.926017</c:v>
                </c:pt>
                <c:pt idx="56">
                  <c:v>802.36983699999996</c:v>
                </c:pt>
                <c:pt idx="57">
                  <c:v>55.974023000000003</c:v>
                </c:pt>
                <c:pt idx="58">
                  <c:v>852.05676600000004</c:v>
                </c:pt>
                <c:pt idx="59">
                  <c:v>1796.074337</c:v>
                </c:pt>
                <c:pt idx="60">
                  <c:v>-950.01551300000006</c:v>
                </c:pt>
                <c:pt idx="61">
                  <c:v>-655.44742599999995</c:v>
                </c:pt>
                <c:pt idx="62">
                  <c:v>1057.525392</c:v>
                </c:pt>
                <c:pt idx="63">
                  <c:v>-742.68811800000003</c:v>
                </c:pt>
                <c:pt idx="64">
                  <c:v>2549.6029720000001</c:v>
                </c:pt>
                <c:pt idx="65">
                  <c:v>-706.56512499999997</c:v>
                </c:pt>
                <c:pt idx="66">
                  <c:v>388.15777000000003</c:v>
                </c:pt>
                <c:pt idx="67">
                  <c:v>-1925.0207399999999</c:v>
                </c:pt>
                <c:pt idx="68">
                  <c:v>1862.045701</c:v>
                </c:pt>
                <c:pt idx="69">
                  <c:v>1126.7092299999999</c:v>
                </c:pt>
                <c:pt idx="70">
                  <c:v>-1639.91155</c:v>
                </c:pt>
                <c:pt idx="71">
                  <c:v>-2179.3308109999998</c:v>
                </c:pt>
                <c:pt idx="72">
                  <c:v>-2800.3625780000002</c:v>
                </c:pt>
                <c:pt idx="73">
                  <c:v>-1196.0165710000001</c:v>
                </c:pt>
                <c:pt idx="74">
                  <c:v>239.61742899999999</c:v>
                </c:pt>
                <c:pt idx="75">
                  <c:v>1036.8404390000001</c:v>
                </c:pt>
                <c:pt idx="76">
                  <c:v>1159.500233</c:v>
                </c:pt>
                <c:pt idx="77">
                  <c:v>-734.50501099999997</c:v>
                </c:pt>
                <c:pt idx="78">
                  <c:v>5109.4492810000002</c:v>
                </c:pt>
                <c:pt idx="79">
                  <c:v>-2197.6565129999999</c:v>
                </c:pt>
                <c:pt idx="80">
                  <c:v>493.17459100000002</c:v>
                </c:pt>
                <c:pt idx="81">
                  <c:v>-2135.1081389999999</c:v>
                </c:pt>
                <c:pt idx="82">
                  <c:v>-1448.2507450000001</c:v>
                </c:pt>
                <c:pt idx="83">
                  <c:v>-37.935403999999998</c:v>
                </c:pt>
                <c:pt idx="84">
                  <c:v>639.358611</c:v>
                </c:pt>
                <c:pt idx="85">
                  <c:v>-231.14336900000001</c:v>
                </c:pt>
                <c:pt idx="86">
                  <c:v>2699.9399349999999</c:v>
                </c:pt>
                <c:pt idx="87">
                  <c:v>-3063.5893310000001</c:v>
                </c:pt>
                <c:pt idx="88">
                  <c:v>-912.93721300000004</c:v>
                </c:pt>
                <c:pt idx="89">
                  <c:v>-772.41233799999998</c:v>
                </c:pt>
                <c:pt idx="90">
                  <c:v>1940.4806129999999</c:v>
                </c:pt>
                <c:pt idx="91">
                  <c:v>583.86024599999996</c:v>
                </c:pt>
                <c:pt idx="92">
                  <c:v>1285.9465299999999</c:v>
                </c:pt>
                <c:pt idx="93">
                  <c:v>-137.470247</c:v>
                </c:pt>
                <c:pt idx="94">
                  <c:v>-1065.3998489999999</c:v>
                </c:pt>
                <c:pt idx="95">
                  <c:v>-1307.0532109999999</c:v>
                </c:pt>
                <c:pt idx="96">
                  <c:v>-212.51580899999999</c:v>
                </c:pt>
                <c:pt idx="97">
                  <c:v>-429.95855999999998</c:v>
                </c:pt>
                <c:pt idx="98">
                  <c:v>957.68498099999999</c:v>
                </c:pt>
                <c:pt idx="99">
                  <c:v>-1654.4683379999999</c:v>
                </c:pt>
                <c:pt idx="100">
                  <c:v>1879.267992</c:v>
                </c:pt>
                <c:pt idx="101">
                  <c:v>-1559.29826</c:v>
                </c:pt>
                <c:pt idx="102">
                  <c:v>-505.71832499999999</c:v>
                </c:pt>
                <c:pt idx="103">
                  <c:v>538.03531299999997</c:v>
                </c:pt>
                <c:pt idx="104">
                  <c:v>1304.9301439999999</c:v>
                </c:pt>
                <c:pt idx="105">
                  <c:v>-1897.4691290000001</c:v>
                </c:pt>
                <c:pt idx="106">
                  <c:v>-614.06831299999999</c:v>
                </c:pt>
                <c:pt idx="107">
                  <c:v>2339.3592699999999</c:v>
                </c:pt>
                <c:pt idx="108">
                  <c:v>241.13055299999999</c:v>
                </c:pt>
                <c:pt idx="109">
                  <c:v>77.312899000000002</c:v>
                </c:pt>
                <c:pt idx="110">
                  <c:v>-1297.970491</c:v>
                </c:pt>
                <c:pt idx="111">
                  <c:v>215.15890999999999</c:v>
                </c:pt>
                <c:pt idx="112">
                  <c:v>-723.68401200000005</c:v>
                </c:pt>
                <c:pt idx="113">
                  <c:v>1505.275009</c:v>
                </c:pt>
                <c:pt idx="114">
                  <c:v>1623.185338</c:v>
                </c:pt>
                <c:pt idx="115">
                  <c:v>1654.8820940000001</c:v>
                </c:pt>
                <c:pt idx="116">
                  <c:v>383.81071100000003</c:v>
                </c:pt>
                <c:pt idx="117">
                  <c:v>1909.6509149999999</c:v>
                </c:pt>
                <c:pt idx="118">
                  <c:v>1688.9190430000001</c:v>
                </c:pt>
                <c:pt idx="119">
                  <c:v>-1791.8440439999999</c:v>
                </c:pt>
                <c:pt idx="120">
                  <c:v>-4119.6387549999999</c:v>
                </c:pt>
                <c:pt idx="121">
                  <c:v>1393.948494</c:v>
                </c:pt>
                <c:pt idx="122">
                  <c:v>814.28839200000004</c:v>
                </c:pt>
                <c:pt idx="123">
                  <c:v>1485.273326</c:v>
                </c:pt>
                <c:pt idx="124">
                  <c:v>1166.6952389999999</c:v>
                </c:pt>
                <c:pt idx="125">
                  <c:v>-652.82021099999997</c:v>
                </c:pt>
                <c:pt idx="126">
                  <c:v>1658.1657580000001</c:v>
                </c:pt>
                <c:pt idx="127">
                  <c:v>393.22025100000002</c:v>
                </c:pt>
                <c:pt idx="128">
                  <c:v>-680.58451000000002</c:v>
                </c:pt>
                <c:pt idx="129">
                  <c:v>266.03527300000002</c:v>
                </c:pt>
                <c:pt idx="130">
                  <c:v>-128.70699300000001</c:v>
                </c:pt>
                <c:pt idx="131">
                  <c:v>-76.547171000000006</c:v>
                </c:pt>
                <c:pt idx="132">
                  <c:v>1328.753252</c:v>
                </c:pt>
                <c:pt idx="133">
                  <c:v>642.03921700000001</c:v>
                </c:pt>
                <c:pt idx="134">
                  <c:v>-193.213031</c:v>
                </c:pt>
                <c:pt idx="135">
                  <c:v>-127.524614</c:v>
                </c:pt>
                <c:pt idx="136">
                  <c:v>2208.2092259999999</c:v>
                </c:pt>
                <c:pt idx="137">
                  <c:v>700.024902</c:v>
                </c:pt>
                <c:pt idx="138">
                  <c:v>-103.213217</c:v>
                </c:pt>
                <c:pt idx="139">
                  <c:v>-349.06870800000002</c:v>
                </c:pt>
                <c:pt idx="140">
                  <c:v>-812.99087999999995</c:v>
                </c:pt>
                <c:pt idx="141">
                  <c:v>-1578.3521740000001</c:v>
                </c:pt>
                <c:pt idx="142">
                  <c:v>1444.336337</c:v>
                </c:pt>
                <c:pt idx="143">
                  <c:v>1732.2621690000001</c:v>
                </c:pt>
                <c:pt idx="144">
                  <c:v>-2255.5242079999998</c:v>
                </c:pt>
                <c:pt idx="145">
                  <c:v>2804.9551120000001</c:v>
                </c:pt>
                <c:pt idx="146">
                  <c:v>1727.3473630000001</c:v>
                </c:pt>
                <c:pt idx="147">
                  <c:v>3259.9462370000001</c:v>
                </c:pt>
                <c:pt idx="148">
                  <c:v>2750.601173</c:v>
                </c:pt>
                <c:pt idx="149">
                  <c:v>116.370802</c:v>
                </c:pt>
                <c:pt idx="150">
                  <c:v>1043.673057</c:v>
                </c:pt>
                <c:pt idx="151">
                  <c:v>2239.6013389999998</c:v>
                </c:pt>
                <c:pt idx="152">
                  <c:v>-1420.4457600000001</c:v>
                </c:pt>
                <c:pt idx="153">
                  <c:v>-108.26498599999999</c:v>
                </c:pt>
                <c:pt idx="154">
                  <c:v>2847.9075600000001</c:v>
                </c:pt>
                <c:pt idx="155">
                  <c:v>2373.4919920000002</c:v>
                </c:pt>
                <c:pt idx="156">
                  <c:v>901.893237</c:v>
                </c:pt>
                <c:pt idx="157">
                  <c:v>-2431.3877299999999</c:v>
                </c:pt>
                <c:pt idx="158">
                  <c:v>-1478.7870780000001</c:v>
                </c:pt>
                <c:pt idx="159">
                  <c:v>-1017.6931530000001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A6-4445-873D-794ADCF3B78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'400'!$A$302:$A$461</c:f>
              <c:numCache>
                <c:formatCode>General</c:formatCode>
                <c:ptCount val="16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</c:numCache>
            </c:numRef>
          </c:xVal>
          <c:yVal>
            <c:numRef>
              <c:f>'400'!$O$302:$O$461</c:f>
              <c:numCache>
                <c:formatCode>General</c:formatCode>
                <c:ptCount val="160"/>
                <c:pt idx="0">
                  <c:v>1576.561066</c:v>
                </c:pt>
                <c:pt idx="1">
                  <c:v>-295.798677</c:v>
                </c:pt>
                <c:pt idx="2">
                  <c:v>2764.696692</c:v>
                </c:pt>
                <c:pt idx="3">
                  <c:v>1325.495586</c:v>
                </c:pt>
                <c:pt idx="4">
                  <c:v>-1449.399353</c:v>
                </c:pt>
                <c:pt idx="5">
                  <c:v>1656.915984</c:v>
                </c:pt>
                <c:pt idx="6">
                  <c:v>257.75552900000002</c:v>
                </c:pt>
                <c:pt idx="7">
                  <c:v>2330.2985239999998</c:v>
                </c:pt>
                <c:pt idx="8">
                  <c:v>1940.067378</c:v>
                </c:pt>
                <c:pt idx="9">
                  <c:v>678.23601299999996</c:v>
                </c:pt>
                <c:pt idx="10">
                  <c:v>-942.01752099999999</c:v>
                </c:pt>
                <c:pt idx="11">
                  <c:v>-2219.5740989999999</c:v>
                </c:pt>
                <c:pt idx="12">
                  <c:v>-2128.830387</c:v>
                </c:pt>
                <c:pt idx="13">
                  <c:v>195.40595400000001</c:v>
                </c:pt>
                <c:pt idx="14">
                  <c:v>654.74025900000004</c:v>
                </c:pt>
                <c:pt idx="15">
                  <c:v>-220.355087</c:v>
                </c:pt>
                <c:pt idx="16">
                  <c:v>1454.7578249999999</c:v>
                </c:pt>
                <c:pt idx="17">
                  <c:v>-230.80758900000001</c:v>
                </c:pt>
                <c:pt idx="18">
                  <c:v>596.89651100000003</c:v>
                </c:pt>
                <c:pt idx="19">
                  <c:v>-882.11055599999997</c:v>
                </c:pt>
                <c:pt idx="20">
                  <c:v>-843.80737199999999</c:v>
                </c:pt>
                <c:pt idx="21">
                  <c:v>25.455760000000001</c:v>
                </c:pt>
                <c:pt idx="22">
                  <c:v>1433.4298269999999</c:v>
                </c:pt>
                <c:pt idx="23">
                  <c:v>1630.6631600000001</c:v>
                </c:pt>
                <c:pt idx="24">
                  <c:v>-2874.0877989999999</c:v>
                </c:pt>
                <c:pt idx="25">
                  <c:v>497.43214799999998</c:v>
                </c:pt>
                <c:pt idx="26">
                  <c:v>-928.51575300000002</c:v>
                </c:pt>
                <c:pt idx="27">
                  <c:v>-2843.8607729999999</c:v>
                </c:pt>
                <c:pt idx="28">
                  <c:v>28.249666999999999</c:v>
                </c:pt>
                <c:pt idx="29">
                  <c:v>1482.7444760000001</c:v>
                </c:pt>
                <c:pt idx="30">
                  <c:v>-126.313265</c:v>
                </c:pt>
                <c:pt idx="31">
                  <c:v>1088.012649</c:v>
                </c:pt>
                <c:pt idx="32">
                  <c:v>-1736.237654</c:v>
                </c:pt>
                <c:pt idx="33">
                  <c:v>495.21659699999998</c:v>
                </c:pt>
                <c:pt idx="34">
                  <c:v>1831.5511449999999</c:v>
                </c:pt>
                <c:pt idx="35">
                  <c:v>1700.671141</c:v>
                </c:pt>
                <c:pt idx="36">
                  <c:v>1589.7944480000001</c:v>
                </c:pt>
                <c:pt idx="37">
                  <c:v>1453.5136299999999</c:v>
                </c:pt>
                <c:pt idx="38">
                  <c:v>-254.70529300000001</c:v>
                </c:pt>
                <c:pt idx="39">
                  <c:v>883.41559600000005</c:v>
                </c:pt>
                <c:pt idx="40">
                  <c:v>1055.5479969999999</c:v>
                </c:pt>
                <c:pt idx="41">
                  <c:v>706.83518700000002</c:v>
                </c:pt>
                <c:pt idx="42">
                  <c:v>-1537.4233819999999</c:v>
                </c:pt>
                <c:pt idx="43">
                  <c:v>1509.1492249999999</c:v>
                </c:pt>
                <c:pt idx="44">
                  <c:v>763.64787899999999</c:v>
                </c:pt>
                <c:pt idx="45">
                  <c:v>-502.355233</c:v>
                </c:pt>
                <c:pt idx="46">
                  <c:v>-1260.970912</c:v>
                </c:pt>
                <c:pt idx="47">
                  <c:v>-1832.487095</c:v>
                </c:pt>
                <c:pt idx="48">
                  <c:v>3201.5492880000002</c:v>
                </c:pt>
                <c:pt idx="49">
                  <c:v>-529.419085</c:v>
                </c:pt>
                <c:pt idx="50">
                  <c:v>11.890321999999999</c:v>
                </c:pt>
                <c:pt idx="51">
                  <c:v>-375.772223</c:v>
                </c:pt>
                <c:pt idx="52">
                  <c:v>-454.81230599999998</c:v>
                </c:pt>
                <c:pt idx="53">
                  <c:v>795.36342999999999</c:v>
                </c:pt>
                <c:pt idx="54">
                  <c:v>35.083970999999998</c:v>
                </c:pt>
                <c:pt idx="55">
                  <c:v>-1320.601046</c:v>
                </c:pt>
                <c:pt idx="56">
                  <c:v>1301.4897599999999</c:v>
                </c:pt>
                <c:pt idx="57">
                  <c:v>1254.7259429999999</c:v>
                </c:pt>
                <c:pt idx="58">
                  <c:v>1195.968183</c:v>
                </c:pt>
                <c:pt idx="59">
                  <c:v>2264.7398499999999</c:v>
                </c:pt>
                <c:pt idx="60">
                  <c:v>-1051.8525440000001</c:v>
                </c:pt>
                <c:pt idx="61">
                  <c:v>-1254.566075</c:v>
                </c:pt>
                <c:pt idx="62">
                  <c:v>-303.43990100000002</c:v>
                </c:pt>
                <c:pt idx="63">
                  <c:v>-1260.581498</c:v>
                </c:pt>
                <c:pt idx="64">
                  <c:v>-756.29422199999999</c:v>
                </c:pt>
                <c:pt idx="65">
                  <c:v>599.24676299999999</c:v>
                </c:pt>
                <c:pt idx="66">
                  <c:v>-272.11635799999999</c:v>
                </c:pt>
                <c:pt idx="67">
                  <c:v>-559.06631800000002</c:v>
                </c:pt>
                <c:pt idx="68">
                  <c:v>2128.3732650000002</c:v>
                </c:pt>
                <c:pt idx="69">
                  <c:v>1259.967823</c:v>
                </c:pt>
                <c:pt idx="70">
                  <c:v>1.892441</c:v>
                </c:pt>
                <c:pt idx="71">
                  <c:v>-74.681668000000002</c:v>
                </c:pt>
                <c:pt idx="72">
                  <c:v>-177.66769300000001</c:v>
                </c:pt>
                <c:pt idx="73">
                  <c:v>-1048.0660849999999</c:v>
                </c:pt>
                <c:pt idx="74">
                  <c:v>1413.0259169999999</c:v>
                </c:pt>
                <c:pt idx="75">
                  <c:v>261.63336800000002</c:v>
                </c:pt>
                <c:pt idx="76">
                  <c:v>2670.1371279999998</c:v>
                </c:pt>
                <c:pt idx="77">
                  <c:v>-456.43911700000001</c:v>
                </c:pt>
                <c:pt idx="78">
                  <c:v>1937.1577540000001</c:v>
                </c:pt>
                <c:pt idx="79">
                  <c:v>648.31888900000001</c:v>
                </c:pt>
                <c:pt idx="80">
                  <c:v>760.32852500000001</c:v>
                </c:pt>
                <c:pt idx="81">
                  <c:v>-1098.76262</c:v>
                </c:pt>
                <c:pt idx="82">
                  <c:v>-584.39002600000003</c:v>
                </c:pt>
                <c:pt idx="83">
                  <c:v>263.10325499999999</c:v>
                </c:pt>
                <c:pt idx="84">
                  <c:v>-671.24620000000004</c:v>
                </c:pt>
                <c:pt idx="85">
                  <c:v>86.575892999999994</c:v>
                </c:pt>
                <c:pt idx="86">
                  <c:v>2914.4104010000001</c:v>
                </c:pt>
                <c:pt idx="87">
                  <c:v>-553.11710500000004</c:v>
                </c:pt>
                <c:pt idx="88">
                  <c:v>731.47201299999995</c:v>
                </c:pt>
                <c:pt idx="89">
                  <c:v>-1850.563255</c:v>
                </c:pt>
                <c:pt idx="90">
                  <c:v>2020.38672</c:v>
                </c:pt>
                <c:pt idx="91">
                  <c:v>1896.73702</c:v>
                </c:pt>
                <c:pt idx="92">
                  <c:v>1764.50324</c:v>
                </c:pt>
                <c:pt idx="93">
                  <c:v>-599.06029999999998</c:v>
                </c:pt>
                <c:pt idx="94">
                  <c:v>1033.818953</c:v>
                </c:pt>
                <c:pt idx="95">
                  <c:v>-1766.0101770000001</c:v>
                </c:pt>
                <c:pt idx="96">
                  <c:v>-626.58808099999999</c:v>
                </c:pt>
                <c:pt idx="97">
                  <c:v>101.900243</c:v>
                </c:pt>
                <c:pt idx="98">
                  <c:v>1736.998296</c:v>
                </c:pt>
                <c:pt idx="99">
                  <c:v>391.30581899999999</c:v>
                </c:pt>
                <c:pt idx="100">
                  <c:v>38.761972</c:v>
                </c:pt>
                <c:pt idx="101">
                  <c:v>-844.993426</c:v>
                </c:pt>
                <c:pt idx="102">
                  <c:v>-230.80780100000001</c:v>
                </c:pt>
                <c:pt idx="103">
                  <c:v>-122.34784399999999</c:v>
                </c:pt>
                <c:pt idx="104">
                  <c:v>-2174.541467</c:v>
                </c:pt>
                <c:pt idx="105">
                  <c:v>-894.43348600000002</c:v>
                </c:pt>
                <c:pt idx="106">
                  <c:v>1010.676517</c:v>
                </c:pt>
                <c:pt idx="107">
                  <c:v>-340.59482500000001</c:v>
                </c:pt>
                <c:pt idx="108">
                  <c:v>730.03803500000004</c:v>
                </c:pt>
                <c:pt idx="109">
                  <c:v>-1767.027343</c:v>
                </c:pt>
                <c:pt idx="110">
                  <c:v>438.09944400000001</c:v>
                </c:pt>
                <c:pt idx="111">
                  <c:v>-1070.353969</c:v>
                </c:pt>
                <c:pt idx="112">
                  <c:v>-1832.2608740000001</c:v>
                </c:pt>
                <c:pt idx="113">
                  <c:v>-323.16508599999997</c:v>
                </c:pt>
                <c:pt idx="114">
                  <c:v>1593.9663989999999</c:v>
                </c:pt>
                <c:pt idx="115">
                  <c:v>616.70052499999997</c:v>
                </c:pt>
                <c:pt idx="116">
                  <c:v>899.01711299999999</c:v>
                </c:pt>
                <c:pt idx="117">
                  <c:v>-799.71903199999997</c:v>
                </c:pt>
                <c:pt idx="118">
                  <c:v>1279.12538</c:v>
                </c:pt>
                <c:pt idx="119">
                  <c:v>-1128.5090789999999</c:v>
                </c:pt>
                <c:pt idx="120">
                  <c:v>-2410.91158</c:v>
                </c:pt>
                <c:pt idx="121">
                  <c:v>769.44970799999999</c:v>
                </c:pt>
                <c:pt idx="122">
                  <c:v>1751.4893320000001</c:v>
                </c:pt>
                <c:pt idx="123">
                  <c:v>1706.8949379999999</c:v>
                </c:pt>
                <c:pt idx="124">
                  <c:v>805.35629200000005</c:v>
                </c:pt>
                <c:pt idx="125">
                  <c:v>684.16001100000005</c:v>
                </c:pt>
                <c:pt idx="126">
                  <c:v>4186.4277430000002</c:v>
                </c:pt>
                <c:pt idx="127">
                  <c:v>1450.705954</c:v>
                </c:pt>
                <c:pt idx="128">
                  <c:v>-3417.2562090000001</c:v>
                </c:pt>
                <c:pt idx="129">
                  <c:v>-808.22011699999996</c:v>
                </c:pt>
                <c:pt idx="130">
                  <c:v>2404.2526069999999</c:v>
                </c:pt>
                <c:pt idx="131">
                  <c:v>1357.434998</c:v>
                </c:pt>
                <c:pt idx="132">
                  <c:v>-28.882214000000001</c:v>
                </c:pt>
                <c:pt idx="133">
                  <c:v>2506.4035079999999</c:v>
                </c:pt>
                <c:pt idx="134">
                  <c:v>-895.968839</c:v>
                </c:pt>
                <c:pt idx="135">
                  <c:v>1407.2505619999999</c:v>
                </c:pt>
                <c:pt idx="136">
                  <c:v>1403.362394</c:v>
                </c:pt>
                <c:pt idx="137">
                  <c:v>-398.59199899999999</c:v>
                </c:pt>
                <c:pt idx="138">
                  <c:v>-104.79264499999999</c:v>
                </c:pt>
                <c:pt idx="139">
                  <c:v>1205.776818</c:v>
                </c:pt>
                <c:pt idx="140">
                  <c:v>-291.47008899999997</c:v>
                </c:pt>
                <c:pt idx="141">
                  <c:v>-1001.806067</c:v>
                </c:pt>
                <c:pt idx="142">
                  <c:v>1384.007051</c:v>
                </c:pt>
                <c:pt idx="143">
                  <c:v>816.02450799999997</c:v>
                </c:pt>
                <c:pt idx="144">
                  <c:v>787.49150299999997</c:v>
                </c:pt>
                <c:pt idx="145">
                  <c:v>1323.207895</c:v>
                </c:pt>
                <c:pt idx="146">
                  <c:v>18.993326</c:v>
                </c:pt>
                <c:pt idx="147">
                  <c:v>-77.019824</c:v>
                </c:pt>
                <c:pt idx="148">
                  <c:v>274.98564099999999</c:v>
                </c:pt>
                <c:pt idx="149">
                  <c:v>463.53041200000001</c:v>
                </c:pt>
                <c:pt idx="150">
                  <c:v>1626.2745299999999</c:v>
                </c:pt>
                <c:pt idx="151">
                  <c:v>1544.7244129999999</c:v>
                </c:pt>
                <c:pt idx="152">
                  <c:v>-373.07529799999998</c:v>
                </c:pt>
                <c:pt idx="153">
                  <c:v>919.74944900000003</c:v>
                </c:pt>
                <c:pt idx="154">
                  <c:v>2240.0808550000002</c:v>
                </c:pt>
                <c:pt idx="155">
                  <c:v>-1857.5421240000001</c:v>
                </c:pt>
                <c:pt idx="156">
                  <c:v>431.01913300000001</c:v>
                </c:pt>
                <c:pt idx="157">
                  <c:v>186.03832199999999</c:v>
                </c:pt>
                <c:pt idx="158">
                  <c:v>-1731.333312</c:v>
                </c:pt>
                <c:pt idx="159">
                  <c:v>2767.5638690000001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A6-4445-873D-794ADCF3B783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'400'!$A$302:$A$461</c:f>
              <c:numCache>
                <c:formatCode>General</c:formatCode>
                <c:ptCount val="16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</c:numCache>
            </c:numRef>
          </c:xVal>
          <c:yVal>
            <c:numRef>
              <c:f>'400'!$P$302:$P$461</c:f>
              <c:numCache>
                <c:formatCode>General</c:formatCode>
                <c:ptCount val="160"/>
                <c:pt idx="0">
                  <c:v>-143.33329000000001</c:v>
                </c:pt>
                <c:pt idx="1">
                  <c:v>741.157601</c:v>
                </c:pt>
                <c:pt idx="2">
                  <c:v>3364.8710980000001</c:v>
                </c:pt>
                <c:pt idx="3">
                  <c:v>3322.5494199999998</c:v>
                </c:pt>
                <c:pt idx="4">
                  <c:v>2049.801348</c:v>
                </c:pt>
                <c:pt idx="5">
                  <c:v>6979.7047270000003</c:v>
                </c:pt>
                <c:pt idx="6">
                  <c:v>5111.0435349999998</c:v>
                </c:pt>
                <c:pt idx="7">
                  <c:v>7888.4585790000001</c:v>
                </c:pt>
                <c:pt idx="8">
                  <c:v>8643.4422140000006</c:v>
                </c:pt>
                <c:pt idx="9">
                  <c:v>8012.5250029999997</c:v>
                </c:pt>
                <c:pt idx="10">
                  <c:v>8939.3957109999992</c:v>
                </c:pt>
                <c:pt idx="11">
                  <c:v>9842.9692880000002</c:v>
                </c:pt>
                <c:pt idx="12">
                  <c:v>11218.911550999999</c:v>
                </c:pt>
                <c:pt idx="13">
                  <c:v>12195.264089</c:v>
                </c:pt>
                <c:pt idx="14">
                  <c:v>13958.767339</c:v>
                </c:pt>
                <c:pt idx="15">
                  <c:v>14192.598517</c:v>
                </c:pt>
                <c:pt idx="16">
                  <c:v>16718.044679999999</c:v>
                </c:pt>
                <c:pt idx="17">
                  <c:v>16744.874653999999</c:v>
                </c:pt>
                <c:pt idx="18">
                  <c:v>17988.275917999999</c:v>
                </c:pt>
                <c:pt idx="19">
                  <c:v>18813.791863999999</c:v>
                </c:pt>
                <c:pt idx="20">
                  <c:v>18866.400902000001</c:v>
                </c:pt>
                <c:pt idx="21">
                  <c:v>19939.8259</c:v>
                </c:pt>
                <c:pt idx="22">
                  <c:v>23418.221049</c:v>
                </c:pt>
                <c:pt idx="23">
                  <c:v>24194.548790000001</c:v>
                </c:pt>
                <c:pt idx="24">
                  <c:v>20764.747753</c:v>
                </c:pt>
                <c:pt idx="25">
                  <c:v>24822.550773999999</c:v>
                </c:pt>
                <c:pt idx="26">
                  <c:v>25712.82386</c:v>
                </c:pt>
                <c:pt idx="27">
                  <c:v>24557.740806000002</c:v>
                </c:pt>
                <c:pt idx="28">
                  <c:v>26360.315608000001</c:v>
                </c:pt>
                <c:pt idx="29">
                  <c:v>28323.444284000001</c:v>
                </c:pt>
                <c:pt idx="30">
                  <c:v>28323.103093000002</c:v>
                </c:pt>
                <c:pt idx="31">
                  <c:v>30387.130177999999</c:v>
                </c:pt>
                <c:pt idx="32">
                  <c:v>30410.037789000002</c:v>
                </c:pt>
                <c:pt idx="33">
                  <c:v>33184.146556</c:v>
                </c:pt>
                <c:pt idx="34">
                  <c:v>35559.703026000003</c:v>
                </c:pt>
                <c:pt idx="35">
                  <c:v>36264.319758999998</c:v>
                </c:pt>
                <c:pt idx="36">
                  <c:v>36513.628775999998</c:v>
                </c:pt>
                <c:pt idx="37">
                  <c:v>37613.123258</c:v>
                </c:pt>
                <c:pt idx="38">
                  <c:v>37643.146387000001</c:v>
                </c:pt>
                <c:pt idx="39">
                  <c:v>38654.191765000003</c:v>
                </c:pt>
                <c:pt idx="40">
                  <c:v>37947.706494999999</c:v>
                </c:pt>
                <c:pt idx="41">
                  <c:v>39778.835451999999</c:v>
                </c:pt>
                <c:pt idx="42">
                  <c:v>40108.814310000002</c:v>
                </c:pt>
                <c:pt idx="43">
                  <c:v>43452.601071999998</c:v>
                </c:pt>
                <c:pt idx="44">
                  <c:v>43613.697988</c:v>
                </c:pt>
                <c:pt idx="45">
                  <c:v>42850.982083000003</c:v>
                </c:pt>
                <c:pt idx="46">
                  <c:v>43822.812705999997</c:v>
                </c:pt>
                <c:pt idx="47">
                  <c:v>43043.768123000002</c:v>
                </c:pt>
                <c:pt idx="48">
                  <c:v>48369.152875</c:v>
                </c:pt>
                <c:pt idx="49">
                  <c:v>46681.596265</c:v>
                </c:pt>
                <c:pt idx="50">
                  <c:v>48031.351357</c:v>
                </c:pt>
                <c:pt idx="51">
                  <c:v>47918.024634000001</c:v>
                </c:pt>
                <c:pt idx="52">
                  <c:v>49412.925619000001</c:v>
                </c:pt>
                <c:pt idx="53">
                  <c:v>51261.454495999998</c:v>
                </c:pt>
                <c:pt idx="54">
                  <c:v>51756.550958</c:v>
                </c:pt>
                <c:pt idx="55">
                  <c:v>53348.792673999997</c:v>
                </c:pt>
                <c:pt idx="56">
                  <c:v>52319.548401</c:v>
                </c:pt>
                <c:pt idx="57">
                  <c:v>55199.995268999999</c:v>
                </c:pt>
                <c:pt idx="58">
                  <c:v>55291.694932999999</c:v>
                </c:pt>
                <c:pt idx="59">
                  <c:v>58252.444341000002</c:v>
                </c:pt>
                <c:pt idx="60">
                  <c:v>55469.549401999997</c:v>
                </c:pt>
                <c:pt idx="61">
                  <c:v>58146.656709000003</c:v>
                </c:pt>
                <c:pt idx="62">
                  <c:v>58246.780502000001</c:v>
                </c:pt>
                <c:pt idx="63">
                  <c:v>59389.388741000002</c:v>
                </c:pt>
                <c:pt idx="64">
                  <c:v>60493.953827999998</c:v>
                </c:pt>
                <c:pt idx="65">
                  <c:v>61422.823547</c:v>
                </c:pt>
                <c:pt idx="66">
                  <c:v>61264.209453000003</c:v>
                </c:pt>
                <c:pt idx="67">
                  <c:v>60311.036821000002</c:v>
                </c:pt>
                <c:pt idx="68">
                  <c:v>65268.834327999997</c:v>
                </c:pt>
                <c:pt idx="69">
                  <c:v>64763.632296999996</c:v>
                </c:pt>
                <c:pt idx="70">
                  <c:v>64582.282822000001</c:v>
                </c:pt>
                <c:pt idx="71">
                  <c:v>65189.134678000002</c:v>
                </c:pt>
                <c:pt idx="72">
                  <c:v>64774.008127000001</c:v>
                </c:pt>
                <c:pt idx="73">
                  <c:v>65024.606397000003</c:v>
                </c:pt>
                <c:pt idx="74">
                  <c:v>66633.933932</c:v>
                </c:pt>
                <c:pt idx="75">
                  <c:v>67818.298486999993</c:v>
                </c:pt>
                <c:pt idx="76">
                  <c:v>70489.673190999994</c:v>
                </c:pt>
                <c:pt idx="77">
                  <c:v>69098.558006000007</c:v>
                </c:pt>
                <c:pt idx="78">
                  <c:v>72656.286995999995</c:v>
                </c:pt>
                <c:pt idx="79">
                  <c:v>69787.383547999998</c:v>
                </c:pt>
                <c:pt idx="80">
                  <c:v>70760.911439000003</c:v>
                </c:pt>
                <c:pt idx="81">
                  <c:v>71793.003073999993</c:v>
                </c:pt>
                <c:pt idx="82">
                  <c:v>73727.788686999993</c:v>
                </c:pt>
                <c:pt idx="83">
                  <c:v>75093.601439999999</c:v>
                </c:pt>
                <c:pt idx="84">
                  <c:v>73312.634191000005</c:v>
                </c:pt>
                <c:pt idx="85">
                  <c:v>74419.203175999995</c:v>
                </c:pt>
                <c:pt idx="86">
                  <c:v>75986.619074999995</c:v>
                </c:pt>
                <c:pt idx="87">
                  <c:v>76440.206638999996</c:v>
                </c:pt>
                <c:pt idx="88">
                  <c:v>76412.446460000006</c:v>
                </c:pt>
                <c:pt idx="89">
                  <c:v>75954.130992000006</c:v>
                </c:pt>
                <c:pt idx="90">
                  <c:v>79742.142991000001</c:v>
                </c:pt>
                <c:pt idx="91">
                  <c:v>78572.677840000004</c:v>
                </c:pt>
                <c:pt idx="92">
                  <c:v>80675.051040000006</c:v>
                </c:pt>
                <c:pt idx="93">
                  <c:v>78958.979326000001</c:v>
                </c:pt>
                <c:pt idx="94">
                  <c:v>79880.014377</c:v>
                </c:pt>
                <c:pt idx="95">
                  <c:v>79433.757186999996</c:v>
                </c:pt>
                <c:pt idx="96">
                  <c:v>79760.691256999999</c:v>
                </c:pt>
                <c:pt idx="97">
                  <c:v>81923.428593000004</c:v>
                </c:pt>
                <c:pt idx="98">
                  <c:v>82005.200725000002</c:v>
                </c:pt>
                <c:pt idx="99">
                  <c:v>80221.206848999995</c:v>
                </c:pt>
                <c:pt idx="100">
                  <c:v>83905.988406999997</c:v>
                </c:pt>
                <c:pt idx="101">
                  <c:v>81153.814782999994</c:v>
                </c:pt>
                <c:pt idx="102">
                  <c:v>84604.689895000003</c:v>
                </c:pt>
                <c:pt idx="103">
                  <c:v>81605.807329999996</c:v>
                </c:pt>
                <c:pt idx="104">
                  <c:v>83251.514003000004</c:v>
                </c:pt>
                <c:pt idx="105">
                  <c:v>84264.517298999999</c:v>
                </c:pt>
                <c:pt idx="106">
                  <c:v>84717.352406999998</c:v>
                </c:pt>
                <c:pt idx="107">
                  <c:v>84095.165684000007</c:v>
                </c:pt>
                <c:pt idx="108">
                  <c:v>85281.359018999996</c:v>
                </c:pt>
                <c:pt idx="109">
                  <c:v>83075.505000999998</c:v>
                </c:pt>
                <c:pt idx="110">
                  <c:v>86792.874702999994</c:v>
                </c:pt>
                <c:pt idx="111">
                  <c:v>85302.49252</c:v>
                </c:pt>
                <c:pt idx="112">
                  <c:v>84787.665552000006</c:v>
                </c:pt>
                <c:pt idx="113">
                  <c:v>86125.419488</c:v>
                </c:pt>
                <c:pt idx="114">
                  <c:v>87513.734135000006</c:v>
                </c:pt>
                <c:pt idx="115">
                  <c:v>87984.663463999997</c:v>
                </c:pt>
                <c:pt idx="116">
                  <c:v>86785.863467000003</c:v>
                </c:pt>
                <c:pt idx="117">
                  <c:v>86424.499515999996</c:v>
                </c:pt>
                <c:pt idx="118">
                  <c:v>86725.629507000005</c:v>
                </c:pt>
                <c:pt idx="119">
                  <c:v>87168.715332000007</c:v>
                </c:pt>
                <c:pt idx="120">
                  <c:v>84904.777533999993</c:v>
                </c:pt>
                <c:pt idx="121">
                  <c:v>24148.450390999998</c:v>
                </c:pt>
                <c:pt idx="122">
                  <c:v>23855.338621999999</c:v>
                </c:pt>
                <c:pt idx="123">
                  <c:v>21390.980968</c:v>
                </c:pt>
                <c:pt idx="124">
                  <c:v>14843.269276000001</c:v>
                </c:pt>
                <c:pt idx="125">
                  <c:v>11007.379704999999</c:v>
                </c:pt>
                <c:pt idx="126">
                  <c:v>13476.289839999999</c:v>
                </c:pt>
                <c:pt idx="127">
                  <c:v>13298.638424000001</c:v>
                </c:pt>
                <c:pt idx="128">
                  <c:v>13372.198031</c:v>
                </c:pt>
                <c:pt idx="129">
                  <c:v>12235.823415999999</c:v>
                </c:pt>
                <c:pt idx="130">
                  <c:v>13325.375795</c:v>
                </c:pt>
                <c:pt idx="131">
                  <c:v>15820.99934</c:v>
                </c:pt>
                <c:pt idx="132">
                  <c:v>16070.568512</c:v>
                </c:pt>
                <c:pt idx="133">
                  <c:v>17400.570909999999</c:v>
                </c:pt>
                <c:pt idx="134">
                  <c:v>17087.439549999999</c:v>
                </c:pt>
                <c:pt idx="135">
                  <c:v>20172.636846000001</c:v>
                </c:pt>
                <c:pt idx="136">
                  <c:v>18345.340402999998</c:v>
                </c:pt>
                <c:pt idx="137">
                  <c:v>19061.50275</c:v>
                </c:pt>
                <c:pt idx="138">
                  <c:v>20622.150249999999</c:v>
                </c:pt>
                <c:pt idx="139">
                  <c:v>19525.029231</c:v>
                </c:pt>
                <c:pt idx="140">
                  <c:v>19695.067170999999</c:v>
                </c:pt>
                <c:pt idx="141">
                  <c:v>20938.985185000001</c:v>
                </c:pt>
                <c:pt idx="142">
                  <c:v>22963.950204000001</c:v>
                </c:pt>
                <c:pt idx="143">
                  <c:v>22521.478685999999</c:v>
                </c:pt>
                <c:pt idx="144">
                  <c:v>23953.367042999998</c:v>
                </c:pt>
                <c:pt idx="145">
                  <c:v>24109.164046000002</c:v>
                </c:pt>
                <c:pt idx="146">
                  <c:v>24552.077886999999</c:v>
                </c:pt>
                <c:pt idx="147">
                  <c:v>26603.191191000002</c:v>
                </c:pt>
                <c:pt idx="148">
                  <c:v>26145.984533999999</c:v>
                </c:pt>
                <c:pt idx="149">
                  <c:v>26216.033565999998</c:v>
                </c:pt>
                <c:pt idx="150">
                  <c:v>27267.499099000001</c:v>
                </c:pt>
                <c:pt idx="151">
                  <c:v>27865.427373999999</c:v>
                </c:pt>
                <c:pt idx="152">
                  <c:v>25779.525423999999</c:v>
                </c:pt>
                <c:pt idx="153">
                  <c:v>29296.340584000001</c:v>
                </c:pt>
                <c:pt idx="154">
                  <c:v>29268.683851999998</c:v>
                </c:pt>
                <c:pt idx="155">
                  <c:v>29222.618610000001</c:v>
                </c:pt>
                <c:pt idx="156">
                  <c:v>30235.756378999999</c:v>
                </c:pt>
                <c:pt idx="157">
                  <c:v>28572.266929000001</c:v>
                </c:pt>
                <c:pt idx="158">
                  <c:v>30539.508147</c:v>
                </c:pt>
                <c:pt idx="159">
                  <c:v>32362.021049999999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A6-4445-873D-794ADCF3B783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'400'!$A$302:$A$461</c:f>
              <c:numCache>
                <c:formatCode>General</c:formatCode>
                <c:ptCount val="16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</c:numCache>
            </c:numRef>
          </c:xVal>
          <c:yVal>
            <c:numRef>
              <c:f>'400'!$Q$302:$Q$461</c:f>
              <c:numCache>
                <c:formatCode>General</c:formatCode>
                <c:ptCount val="160"/>
                <c:pt idx="0">
                  <c:v>-61.119315</c:v>
                </c:pt>
                <c:pt idx="1">
                  <c:v>681.147514</c:v>
                </c:pt>
                <c:pt idx="2">
                  <c:v>412.06935700000002</c:v>
                </c:pt>
                <c:pt idx="3">
                  <c:v>-87.563167000000007</c:v>
                </c:pt>
                <c:pt idx="4">
                  <c:v>-152.55295100000001</c:v>
                </c:pt>
                <c:pt idx="5">
                  <c:v>342.34253999999999</c:v>
                </c:pt>
                <c:pt idx="6">
                  <c:v>-299.01628699999998</c:v>
                </c:pt>
                <c:pt idx="7">
                  <c:v>-68.337040999999999</c:v>
                </c:pt>
                <c:pt idx="8">
                  <c:v>344.75118800000001</c:v>
                </c:pt>
                <c:pt idx="9">
                  <c:v>-494.37256500000001</c:v>
                </c:pt>
                <c:pt idx="10">
                  <c:v>-256.28507100000002</c:v>
                </c:pt>
                <c:pt idx="11">
                  <c:v>-154.416808</c:v>
                </c:pt>
                <c:pt idx="12">
                  <c:v>-247.63124300000001</c:v>
                </c:pt>
                <c:pt idx="13">
                  <c:v>-383.26865400000003</c:v>
                </c:pt>
                <c:pt idx="14">
                  <c:v>379.788184</c:v>
                </c:pt>
                <c:pt idx="15">
                  <c:v>355.85069099999998</c:v>
                </c:pt>
                <c:pt idx="16">
                  <c:v>-211.653672</c:v>
                </c:pt>
                <c:pt idx="17">
                  <c:v>-39.928406000000003</c:v>
                </c:pt>
                <c:pt idx="18">
                  <c:v>61.60501</c:v>
                </c:pt>
                <c:pt idx="19">
                  <c:v>336.74436300000002</c:v>
                </c:pt>
                <c:pt idx="20">
                  <c:v>102.23880200000001</c:v>
                </c:pt>
                <c:pt idx="21">
                  <c:v>-772.01011500000004</c:v>
                </c:pt>
                <c:pt idx="22">
                  <c:v>-55.878109000000002</c:v>
                </c:pt>
                <c:pt idx="23">
                  <c:v>170.48293200000001</c:v>
                </c:pt>
                <c:pt idx="24">
                  <c:v>29.822644</c:v>
                </c:pt>
                <c:pt idx="25">
                  <c:v>56.514459000000002</c:v>
                </c:pt>
                <c:pt idx="26">
                  <c:v>-171.49279200000001</c:v>
                </c:pt>
                <c:pt idx="27">
                  <c:v>42.952973999999998</c:v>
                </c:pt>
                <c:pt idx="28">
                  <c:v>-244.34214800000001</c:v>
                </c:pt>
                <c:pt idx="29">
                  <c:v>238.11017899999999</c:v>
                </c:pt>
                <c:pt idx="30">
                  <c:v>40.813999000000003</c:v>
                </c:pt>
                <c:pt idx="31">
                  <c:v>225.6728</c:v>
                </c:pt>
                <c:pt idx="32">
                  <c:v>-7.7882030000000002</c:v>
                </c:pt>
                <c:pt idx="33">
                  <c:v>-125.56002100000001</c:v>
                </c:pt>
                <c:pt idx="34">
                  <c:v>458.93123200000002</c:v>
                </c:pt>
                <c:pt idx="35">
                  <c:v>-375.38601199999999</c:v>
                </c:pt>
                <c:pt idx="36">
                  <c:v>308.31592499999999</c:v>
                </c:pt>
                <c:pt idx="37">
                  <c:v>-533.70398699999998</c:v>
                </c:pt>
                <c:pt idx="38">
                  <c:v>263.785032</c:v>
                </c:pt>
                <c:pt idx="39">
                  <c:v>-131.815685</c:v>
                </c:pt>
                <c:pt idx="40">
                  <c:v>324.66439000000003</c:v>
                </c:pt>
                <c:pt idx="41">
                  <c:v>-8.8786970000000007</c:v>
                </c:pt>
                <c:pt idx="42">
                  <c:v>-27.393139999999999</c:v>
                </c:pt>
                <c:pt idx="43">
                  <c:v>-444.815246</c:v>
                </c:pt>
                <c:pt idx="44">
                  <c:v>-256.85912500000001</c:v>
                </c:pt>
                <c:pt idx="45">
                  <c:v>431.234872</c:v>
                </c:pt>
                <c:pt idx="46">
                  <c:v>-200.04599899999999</c:v>
                </c:pt>
                <c:pt idx="47">
                  <c:v>-156.324386</c:v>
                </c:pt>
                <c:pt idx="48">
                  <c:v>-8.9911100000000008</c:v>
                </c:pt>
                <c:pt idx="49">
                  <c:v>-328.12263200000001</c:v>
                </c:pt>
                <c:pt idx="50">
                  <c:v>68.655905000000004</c:v>
                </c:pt>
                <c:pt idx="51">
                  <c:v>-149.049633</c:v>
                </c:pt>
                <c:pt idx="52">
                  <c:v>-8.1268919999999998</c:v>
                </c:pt>
                <c:pt idx="53">
                  <c:v>481.26724100000001</c:v>
                </c:pt>
                <c:pt idx="54">
                  <c:v>21.931222000000002</c:v>
                </c:pt>
                <c:pt idx="55">
                  <c:v>101.79766499999999</c:v>
                </c:pt>
                <c:pt idx="56">
                  <c:v>290.861178</c:v>
                </c:pt>
                <c:pt idx="57">
                  <c:v>140.530911</c:v>
                </c:pt>
                <c:pt idx="58">
                  <c:v>-265.067612</c:v>
                </c:pt>
                <c:pt idx="59">
                  <c:v>155.910301</c:v>
                </c:pt>
                <c:pt idx="60">
                  <c:v>-103.097364</c:v>
                </c:pt>
                <c:pt idx="61">
                  <c:v>95.640045999999998</c:v>
                </c:pt>
                <c:pt idx="62">
                  <c:v>21.408251</c:v>
                </c:pt>
                <c:pt idx="63">
                  <c:v>-325.27100799999999</c:v>
                </c:pt>
                <c:pt idx="64">
                  <c:v>-351.36097100000001</c:v>
                </c:pt>
                <c:pt idx="65">
                  <c:v>293.14401299999997</c:v>
                </c:pt>
                <c:pt idx="66">
                  <c:v>285.19129500000003</c:v>
                </c:pt>
                <c:pt idx="67">
                  <c:v>540.77388599999995</c:v>
                </c:pt>
                <c:pt idx="68">
                  <c:v>-253.94898599999999</c:v>
                </c:pt>
                <c:pt idx="69">
                  <c:v>107.62120299999999</c:v>
                </c:pt>
                <c:pt idx="70">
                  <c:v>-320.76097800000002</c:v>
                </c:pt>
                <c:pt idx="71">
                  <c:v>-57.814140000000002</c:v>
                </c:pt>
                <c:pt idx="72">
                  <c:v>-135.222138</c:v>
                </c:pt>
                <c:pt idx="73">
                  <c:v>-163.79413400000001</c:v>
                </c:pt>
                <c:pt idx="74">
                  <c:v>-155.07202000000001</c:v>
                </c:pt>
                <c:pt idx="75">
                  <c:v>437.98580600000003</c:v>
                </c:pt>
                <c:pt idx="76">
                  <c:v>393.57932299999999</c:v>
                </c:pt>
                <c:pt idx="77">
                  <c:v>-82.791246000000001</c:v>
                </c:pt>
                <c:pt idx="78">
                  <c:v>-589.57990600000005</c:v>
                </c:pt>
                <c:pt idx="79">
                  <c:v>-196.02752000000001</c:v>
                </c:pt>
                <c:pt idx="80">
                  <c:v>-97.158343000000002</c:v>
                </c:pt>
                <c:pt idx="81">
                  <c:v>-145.31617299999999</c:v>
                </c:pt>
                <c:pt idx="82">
                  <c:v>131.413422</c:v>
                </c:pt>
                <c:pt idx="83">
                  <c:v>-20.688040000000001</c:v>
                </c:pt>
                <c:pt idx="84">
                  <c:v>98.980069</c:v>
                </c:pt>
                <c:pt idx="85">
                  <c:v>114.377256</c:v>
                </c:pt>
                <c:pt idx="86">
                  <c:v>254.731202</c:v>
                </c:pt>
                <c:pt idx="87">
                  <c:v>-337.67400099999998</c:v>
                </c:pt>
                <c:pt idx="88">
                  <c:v>-24.746326</c:v>
                </c:pt>
                <c:pt idx="89">
                  <c:v>-122.096788</c:v>
                </c:pt>
                <c:pt idx="90">
                  <c:v>-131.50153800000001</c:v>
                </c:pt>
                <c:pt idx="91">
                  <c:v>-24.631972999999999</c:v>
                </c:pt>
                <c:pt idx="92">
                  <c:v>-418.11926499999998</c:v>
                </c:pt>
                <c:pt idx="93">
                  <c:v>191.94723300000001</c:v>
                </c:pt>
                <c:pt idx="94">
                  <c:v>-351.71472199999999</c:v>
                </c:pt>
                <c:pt idx="95">
                  <c:v>-98.871375999999998</c:v>
                </c:pt>
                <c:pt idx="96">
                  <c:v>-665.72832100000005</c:v>
                </c:pt>
                <c:pt idx="97">
                  <c:v>11.981275999999999</c:v>
                </c:pt>
                <c:pt idx="98">
                  <c:v>-130.43553299999999</c:v>
                </c:pt>
                <c:pt idx="99">
                  <c:v>427.59742499999999</c:v>
                </c:pt>
                <c:pt idx="100">
                  <c:v>-52.635942</c:v>
                </c:pt>
                <c:pt idx="101">
                  <c:v>112.080941</c:v>
                </c:pt>
                <c:pt idx="102">
                  <c:v>-283.04242199999999</c:v>
                </c:pt>
                <c:pt idx="103">
                  <c:v>-149.79248000000001</c:v>
                </c:pt>
                <c:pt idx="104">
                  <c:v>-476.70731899999998</c:v>
                </c:pt>
                <c:pt idx="105">
                  <c:v>161.33551</c:v>
                </c:pt>
                <c:pt idx="106">
                  <c:v>285.16078700000003</c:v>
                </c:pt>
                <c:pt idx="107">
                  <c:v>301.69133399999998</c:v>
                </c:pt>
                <c:pt idx="108">
                  <c:v>446.34732400000001</c:v>
                </c:pt>
                <c:pt idx="109">
                  <c:v>357.235502</c:v>
                </c:pt>
                <c:pt idx="110">
                  <c:v>307.46390100000002</c:v>
                </c:pt>
                <c:pt idx="111">
                  <c:v>-310.568241</c:v>
                </c:pt>
                <c:pt idx="112">
                  <c:v>758.69403399999999</c:v>
                </c:pt>
                <c:pt idx="113">
                  <c:v>125.570847</c:v>
                </c:pt>
                <c:pt idx="114">
                  <c:v>112.43701900000001</c:v>
                </c:pt>
                <c:pt idx="115">
                  <c:v>551.86516900000004</c:v>
                </c:pt>
                <c:pt idx="116">
                  <c:v>-105.847234</c:v>
                </c:pt>
                <c:pt idx="117">
                  <c:v>-472.06322399999999</c:v>
                </c:pt>
                <c:pt idx="118">
                  <c:v>-80.579209000000006</c:v>
                </c:pt>
                <c:pt idx="119">
                  <c:v>-463.63276100000002</c:v>
                </c:pt>
                <c:pt idx="120">
                  <c:v>-202.36277000000001</c:v>
                </c:pt>
                <c:pt idx="121">
                  <c:v>80.014544999999998</c:v>
                </c:pt>
                <c:pt idx="122">
                  <c:v>581.46975099999997</c:v>
                </c:pt>
                <c:pt idx="123">
                  <c:v>845.387021</c:v>
                </c:pt>
                <c:pt idx="124">
                  <c:v>1060.6794110000001</c:v>
                </c:pt>
                <c:pt idx="125">
                  <c:v>1266.5769270000001</c:v>
                </c:pt>
                <c:pt idx="126">
                  <c:v>759.73652000000004</c:v>
                </c:pt>
                <c:pt idx="127">
                  <c:v>242.67972599999999</c:v>
                </c:pt>
                <c:pt idx="128">
                  <c:v>935.90695800000003</c:v>
                </c:pt>
                <c:pt idx="129">
                  <c:v>299.66467</c:v>
                </c:pt>
                <c:pt idx="130">
                  <c:v>985.12557200000003</c:v>
                </c:pt>
                <c:pt idx="131">
                  <c:v>1215.652595</c:v>
                </c:pt>
                <c:pt idx="132">
                  <c:v>887.628692</c:v>
                </c:pt>
                <c:pt idx="133">
                  <c:v>-168.469393</c:v>
                </c:pt>
                <c:pt idx="134">
                  <c:v>1437.147354</c:v>
                </c:pt>
                <c:pt idx="135">
                  <c:v>-677.51165600000002</c:v>
                </c:pt>
                <c:pt idx="136">
                  <c:v>417.75547999999998</c:v>
                </c:pt>
                <c:pt idx="137">
                  <c:v>499.25216799999998</c:v>
                </c:pt>
                <c:pt idx="138">
                  <c:v>-496.54505</c:v>
                </c:pt>
                <c:pt idx="139">
                  <c:v>1153.9551269999999</c:v>
                </c:pt>
                <c:pt idx="140">
                  <c:v>688.67437800000005</c:v>
                </c:pt>
                <c:pt idx="141">
                  <c:v>390.23326900000001</c:v>
                </c:pt>
                <c:pt idx="142">
                  <c:v>18.377824</c:v>
                </c:pt>
                <c:pt idx="143">
                  <c:v>186.98956799999999</c:v>
                </c:pt>
                <c:pt idx="144">
                  <c:v>899.43807200000003</c:v>
                </c:pt>
                <c:pt idx="145">
                  <c:v>156.39760999999999</c:v>
                </c:pt>
                <c:pt idx="146">
                  <c:v>583.39899500000001</c:v>
                </c:pt>
                <c:pt idx="147">
                  <c:v>-11.296234999999999</c:v>
                </c:pt>
                <c:pt idx="148">
                  <c:v>196.222692</c:v>
                </c:pt>
                <c:pt idx="149">
                  <c:v>901.84580900000003</c:v>
                </c:pt>
                <c:pt idx="150">
                  <c:v>-149.103814</c:v>
                </c:pt>
                <c:pt idx="151">
                  <c:v>336.29420399999998</c:v>
                </c:pt>
                <c:pt idx="152">
                  <c:v>1065.193307</c:v>
                </c:pt>
                <c:pt idx="153">
                  <c:v>-535.47433699999999</c:v>
                </c:pt>
                <c:pt idx="154">
                  <c:v>35.956592000000001</c:v>
                </c:pt>
                <c:pt idx="155">
                  <c:v>-783.54987800000004</c:v>
                </c:pt>
                <c:pt idx="156">
                  <c:v>487.77695399999999</c:v>
                </c:pt>
                <c:pt idx="157">
                  <c:v>-222.66341600000001</c:v>
                </c:pt>
                <c:pt idx="158">
                  <c:v>-138.65927500000001</c:v>
                </c:pt>
                <c:pt idx="159">
                  <c:v>-805.95025599999997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A6-4445-873D-794ADCF3B783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'400'!$A$302:$A$461</c:f>
              <c:numCache>
                <c:formatCode>General</c:formatCode>
                <c:ptCount val="16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</c:numCache>
            </c:numRef>
          </c:xVal>
          <c:yVal>
            <c:numRef>
              <c:f>'400'!$R$302:$R$461</c:f>
              <c:numCache>
                <c:formatCode>General</c:formatCode>
                <c:ptCount val="160"/>
                <c:pt idx="0">
                  <c:v>70.490044999999995</c:v>
                </c:pt>
                <c:pt idx="1">
                  <c:v>83.378294999999994</c:v>
                </c:pt>
                <c:pt idx="2">
                  <c:v>127.928833</c:v>
                </c:pt>
                <c:pt idx="3">
                  <c:v>-23.166584</c:v>
                </c:pt>
                <c:pt idx="4">
                  <c:v>-226.85095799999999</c:v>
                </c:pt>
                <c:pt idx="5">
                  <c:v>-35.973182000000001</c:v>
                </c:pt>
                <c:pt idx="6">
                  <c:v>234.384109</c:v>
                </c:pt>
                <c:pt idx="7">
                  <c:v>-18.699853999999998</c:v>
                </c:pt>
                <c:pt idx="8">
                  <c:v>-396.88848300000001</c:v>
                </c:pt>
                <c:pt idx="9">
                  <c:v>-211.47914800000001</c:v>
                </c:pt>
                <c:pt idx="10">
                  <c:v>-18.927717999999999</c:v>
                </c:pt>
                <c:pt idx="11">
                  <c:v>-23.304352999999999</c:v>
                </c:pt>
                <c:pt idx="12">
                  <c:v>299.53709400000002</c:v>
                </c:pt>
                <c:pt idx="13">
                  <c:v>-43.404311</c:v>
                </c:pt>
                <c:pt idx="14">
                  <c:v>-291.68667399999998</c:v>
                </c:pt>
                <c:pt idx="15">
                  <c:v>380.23253</c:v>
                </c:pt>
                <c:pt idx="16">
                  <c:v>326.74955599999998</c:v>
                </c:pt>
                <c:pt idx="17">
                  <c:v>90.936528999999993</c:v>
                </c:pt>
                <c:pt idx="18">
                  <c:v>-29.109729999999999</c:v>
                </c:pt>
                <c:pt idx="19">
                  <c:v>11.462657999999999</c:v>
                </c:pt>
                <c:pt idx="20">
                  <c:v>308.15213599999998</c:v>
                </c:pt>
                <c:pt idx="21">
                  <c:v>141.72791699999999</c:v>
                </c:pt>
                <c:pt idx="22">
                  <c:v>170.16299799999999</c:v>
                </c:pt>
                <c:pt idx="23">
                  <c:v>45.088836000000001</c:v>
                </c:pt>
                <c:pt idx="24">
                  <c:v>-194.407577</c:v>
                </c:pt>
                <c:pt idx="25">
                  <c:v>33.132612999999999</c:v>
                </c:pt>
                <c:pt idx="26">
                  <c:v>-45.040247000000001</c:v>
                </c:pt>
                <c:pt idx="27">
                  <c:v>166.429788</c:v>
                </c:pt>
                <c:pt idx="28">
                  <c:v>-114.567795</c:v>
                </c:pt>
                <c:pt idx="29">
                  <c:v>-57.801803</c:v>
                </c:pt>
                <c:pt idx="30">
                  <c:v>528.31598699999995</c:v>
                </c:pt>
                <c:pt idx="31">
                  <c:v>221.43495300000001</c:v>
                </c:pt>
                <c:pt idx="32">
                  <c:v>-661.70441000000005</c:v>
                </c:pt>
                <c:pt idx="33">
                  <c:v>-85.358504999999994</c:v>
                </c:pt>
                <c:pt idx="34">
                  <c:v>-292.00747999999999</c:v>
                </c:pt>
                <c:pt idx="35">
                  <c:v>-358.68085500000001</c:v>
                </c:pt>
                <c:pt idx="36">
                  <c:v>-1.973171</c:v>
                </c:pt>
                <c:pt idx="37">
                  <c:v>-19.979498</c:v>
                </c:pt>
                <c:pt idx="38">
                  <c:v>58.663325</c:v>
                </c:pt>
                <c:pt idx="39">
                  <c:v>-235.00363100000001</c:v>
                </c:pt>
                <c:pt idx="40">
                  <c:v>-410.14149400000002</c:v>
                </c:pt>
                <c:pt idx="41">
                  <c:v>132.51276999999999</c:v>
                </c:pt>
                <c:pt idx="42">
                  <c:v>-31.128045</c:v>
                </c:pt>
                <c:pt idx="43">
                  <c:v>-118.930244</c:v>
                </c:pt>
                <c:pt idx="44">
                  <c:v>393.041742</c:v>
                </c:pt>
                <c:pt idx="45">
                  <c:v>-462.06449600000002</c:v>
                </c:pt>
                <c:pt idx="46">
                  <c:v>-98.605863999999997</c:v>
                </c:pt>
                <c:pt idx="47">
                  <c:v>-83.681397000000004</c:v>
                </c:pt>
                <c:pt idx="48">
                  <c:v>-63.963600999999997</c:v>
                </c:pt>
                <c:pt idx="49">
                  <c:v>47.608136000000002</c:v>
                </c:pt>
                <c:pt idx="50">
                  <c:v>-302.844854</c:v>
                </c:pt>
                <c:pt idx="51">
                  <c:v>113.006536</c:v>
                </c:pt>
                <c:pt idx="52">
                  <c:v>711.46734000000004</c:v>
                </c:pt>
                <c:pt idx="53">
                  <c:v>-34.637701999999997</c:v>
                </c:pt>
                <c:pt idx="54">
                  <c:v>146.117334</c:v>
                </c:pt>
                <c:pt idx="55">
                  <c:v>-252.59839600000001</c:v>
                </c:pt>
                <c:pt idx="56">
                  <c:v>-179.585398</c:v>
                </c:pt>
                <c:pt idx="57">
                  <c:v>558.31810499999995</c:v>
                </c:pt>
                <c:pt idx="58">
                  <c:v>-293.22370000000001</c:v>
                </c:pt>
                <c:pt idx="59">
                  <c:v>147.683528</c:v>
                </c:pt>
                <c:pt idx="60">
                  <c:v>-520.27444200000002</c:v>
                </c:pt>
                <c:pt idx="61">
                  <c:v>-94.170563999999999</c:v>
                </c:pt>
                <c:pt idx="62">
                  <c:v>-5.1169599999999997</c:v>
                </c:pt>
                <c:pt idx="63">
                  <c:v>-463.46794</c:v>
                </c:pt>
                <c:pt idx="64">
                  <c:v>-166.08376100000001</c:v>
                </c:pt>
                <c:pt idx="65">
                  <c:v>-315.35444200000001</c:v>
                </c:pt>
                <c:pt idx="66">
                  <c:v>-89.633429000000007</c:v>
                </c:pt>
                <c:pt idx="67">
                  <c:v>15.551273999999999</c:v>
                </c:pt>
                <c:pt idx="68">
                  <c:v>562.05684799999995</c:v>
                </c:pt>
                <c:pt idx="69">
                  <c:v>107.958701</c:v>
                </c:pt>
                <c:pt idx="70">
                  <c:v>-490.91128600000002</c:v>
                </c:pt>
                <c:pt idx="71">
                  <c:v>424.749528</c:v>
                </c:pt>
                <c:pt idx="72">
                  <c:v>100.624033</c:v>
                </c:pt>
                <c:pt idx="73">
                  <c:v>-47.424298999999998</c:v>
                </c:pt>
                <c:pt idx="74">
                  <c:v>193.99401700000001</c:v>
                </c:pt>
                <c:pt idx="75">
                  <c:v>-20.805441999999999</c:v>
                </c:pt>
                <c:pt idx="76">
                  <c:v>124.23935</c:v>
                </c:pt>
                <c:pt idx="77">
                  <c:v>63.580528999999999</c:v>
                </c:pt>
                <c:pt idx="78">
                  <c:v>40.326324999999997</c:v>
                </c:pt>
                <c:pt idx="79">
                  <c:v>346.47353900000002</c:v>
                </c:pt>
                <c:pt idx="80">
                  <c:v>81.223913999999994</c:v>
                </c:pt>
                <c:pt idx="81">
                  <c:v>18.423575</c:v>
                </c:pt>
                <c:pt idx="82">
                  <c:v>308.68730599999998</c:v>
                </c:pt>
                <c:pt idx="83">
                  <c:v>433.66386199999999</c:v>
                </c:pt>
                <c:pt idx="84">
                  <c:v>-14.326015</c:v>
                </c:pt>
                <c:pt idx="85">
                  <c:v>-213.61000200000001</c:v>
                </c:pt>
                <c:pt idx="86">
                  <c:v>-198.949624</c:v>
                </c:pt>
                <c:pt idx="87">
                  <c:v>-193.85327599999999</c:v>
                </c:pt>
                <c:pt idx="88">
                  <c:v>-292.96527600000002</c:v>
                </c:pt>
                <c:pt idx="89">
                  <c:v>-1045.661648</c:v>
                </c:pt>
                <c:pt idx="90">
                  <c:v>485.75835899999998</c:v>
                </c:pt>
                <c:pt idx="91">
                  <c:v>-27.323789000000001</c:v>
                </c:pt>
                <c:pt idx="92">
                  <c:v>-288.47903700000001</c:v>
                </c:pt>
                <c:pt idx="93">
                  <c:v>54.418933000000003</c:v>
                </c:pt>
                <c:pt idx="94">
                  <c:v>-0.60526400000000002</c:v>
                </c:pt>
                <c:pt idx="95">
                  <c:v>-40.656126</c:v>
                </c:pt>
                <c:pt idx="96">
                  <c:v>109.15951200000001</c:v>
                </c:pt>
                <c:pt idx="97">
                  <c:v>-55.705176000000002</c:v>
                </c:pt>
                <c:pt idx="98">
                  <c:v>228.548284</c:v>
                </c:pt>
                <c:pt idx="99">
                  <c:v>-63.855218000000001</c:v>
                </c:pt>
                <c:pt idx="100">
                  <c:v>467.56463000000002</c:v>
                </c:pt>
                <c:pt idx="101">
                  <c:v>-92.716509000000002</c:v>
                </c:pt>
                <c:pt idx="102">
                  <c:v>471.09095200000002</c:v>
                </c:pt>
                <c:pt idx="103">
                  <c:v>-317.471631</c:v>
                </c:pt>
                <c:pt idx="104">
                  <c:v>52.369159000000003</c:v>
                </c:pt>
                <c:pt idx="105">
                  <c:v>-767.15529700000002</c:v>
                </c:pt>
                <c:pt idx="106">
                  <c:v>837.25907199999995</c:v>
                </c:pt>
                <c:pt idx="107">
                  <c:v>77.839431000000005</c:v>
                </c:pt>
                <c:pt idx="108">
                  <c:v>214.19616600000001</c:v>
                </c:pt>
                <c:pt idx="109">
                  <c:v>-470.78626700000001</c:v>
                </c:pt>
                <c:pt idx="110">
                  <c:v>576.53526299999999</c:v>
                </c:pt>
                <c:pt idx="111">
                  <c:v>-328.423292</c:v>
                </c:pt>
                <c:pt idx="112">
                  <c:v>59.866869000000001</c:v>
                </c:pt>
                <c:pt idx="113">
                  <c:v>-195.48750000000001</c:v>
                </c:pt>
                <c:pt idx="114">
                  <c:v>-112.407196</c:v>
                </c:pt>
                <c:pt idx="115">
                  <c:v>629.50612000000001</c:v>
                </c:pt>
                <c:pt idx="116">
                  <c:v>-79.13364</c:v>
                </c:pt>
                <c:pt idx="117">
                  <c:v>774.60798599999998</c:v>
                </c:pt>
                <c:pt idx="118">
                  <c:v>351.99612500000001</c:v>
                </c:pt>
                <c:pt idx="119">
                  <c:v>586.58469000000002</c:v>
                </c:pt>
                <c:pt idx="120">
                  <c:v>-437.57113099999998</c:v>
                </c:pt>
                <c:pt idx="121">
                  <c:v>-596.80225199999995</c:v>
                </c:pt>
                <c:pt idx="122">
                  <c:v>-928.00846999999999</c:v>
                </c:pt>
                <c:pt idx="123">
                  <c:v>95.519174000000007</c:v>
                </c:pt>
                <c:pt idx="124">
                  <c:v>576.48353899999995</c:v>
                </c:pt>
                <c:pt idx="125">
                  <c:v>-46.742362999999997</c:v>
                </c:pt>
                <c:pt idx="126">
                  <c:v>321.31090599999999</c:v>
                </c:pt>
                <c:pt idx="127">
                  <c:v>-20.042632000000001</c:v>
                </c:pt>
                <c:pt idx="128">
                  <c:v>317.25613299999998</c:v>
                </c:pt>
                <c:pt idx="129">
                  <c:v>-184.02386100000001</c:v>
                </c:pt>
                <c:pt idx="130">
                  <c:v>-643.75303399999996</c:v>
                </c:pt>
                <c:pt idx="131">
                  <c:v>-289.585399</c:v>
                </c:pt>
                <c:pt idx="132">
                  <c:v>572.40366200000005</c:v>
                </c:pt>
                <c:pt idx="133">
                  <c:v>-716.44359599999996</c:v>
                </c:pt>
                <c:pt idx="134">
                  <c:v>88.799565999999999</c:v>
                </c:pt>
                <c:pt idx="135">
                  <c:v>-161.66968499999999</c:v>
                </c:pt>
                <c:pt idx="136">
                  <c:v>549.26124200000004</c:v>
                </c:pt>
                <c:pt idx="137">
                  <c:v>-0.99494400000000005</c:v>
                </c:pt>
                <c:pt idx="138">
                  <c:v>409.198194</c:v>
                </c:pt>
                <c:pt idx="139">
                  <c:v>603.56225199999994</c:v>
                </c:pt>
                <c:pt idx="140">
                  <c:v>1124.562132</c:v>
                </c:pt>
                <c:pt idx="141">
                  <c:v>650.18767200000002</c:v>
                </c:pt>
                <c:pt idx="142">
                  <c:v>458.79103900000001</c:v>
                </c:pt>
                <c:pt idx="143">
                  <c:v>221.60816</c:v>
                </c:pt>
                <c:pt idx="144">
                  <c:v>-2.010383</c:v>
                </c:pt>
                <c:pt idx="145">
                  <c:v>-1.164976</c:v>
                </c:pt>
                <c:pt idx="146">
                  <c:v>-18.987107999999999</c:v>
                </c:pt>
                <c:pt idx="147">
                  <c:v>143.48828</c:v>
                </c:pt>
                <c:pt idx="148">
                  <c:v>-143.491276</c:v>
                </c:pt>
                <c:pt idx="149">
                  <c:v>291.60662500000001</c:v>
                </c:pt>
                <c:pt idx="150">
                  <c:v>-250.51162600000001</c:v>
                </c:pt>
                <c:pt idx="151">
                  <c:v>-425.575604</c:v>
                </c:pt>
                <c:pt idx="152">
                  <c:v>-577.59117600000002</c:v>
                </c:pt>
                <c:pt idx="153">
                  <c:v>825.549667</c:v>
                </c:pt>
                <c:pt idx="154">
                  <c:v>-80.815375000000003</c:v>
                </c:pt>
                <c:pt idx="155">
                  <c:v>-174.24301800000001</c:v>
                </c:pt>
                <c:pt idx="156">
                  <c:v>-1013.3631779999999</c:v>
                </c:pt>
                <c:pt idx="157">
                  <c:v>-1564.781234</c:v>
                </c:pt>
                <c:pt idx="158">
                  <c:v>-717.76567599999998</c:v>
                </c:pt>
                <c:pt idx="159">
                  <c:v>-1356.697195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A6-4445-873D-794ADCF3B783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'400'!$A$302:$A$461</c:f>
              <c:numCache>
                <c:formatCode>General</c:formatCode>
                <c:ptCount val="16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</c:numCache>
            </c:numRef>
          </c:xVal>
          <c:yVal>
            <c:numRef>
              <c:f>'400'!$S$302:$S$461</c:f>
              <c:numCache>
                <c:formatCode>General</c:formatCode>
                <c:ptCount val="160"/>
                <c:pt idx="0">
                  <c:v>-523.12452099999996</c:v>
                </c:pt>
                <c:pt idx="1">
                  <c:v>76.365221000000005</c:v>
                </c:pt>
                <c:pt idx="2">
                  <c:v>-101.86543500000001</c:v>
                </c:pt>
                <c:pt idx="3">
                  <c:v>-37.566645999999999</c:v>
                </c:pt>
                <c:pt idx="4">
                  <c:v>-105.672453</c:v>
                </c:pt>
                <c:pt idx="5">
                  <c:v>-378.52507600000001</c:v>
                </c:pt>
                <c:pt idx="6">
                  <c:v>203.013599</c:v>
                </c:pt>
                <c:pt idx="7">
                  <c:v>-314.17922399999998</c:v>
                </c:pt>
                <c:pt idx="8">
                  <c:v>69.866602</c:v>
                </c:pt>
                <c:pt idx="9">
                  <c:v>6.7531230000000004</c:v>
                </c:pt>
                <c:pt idx="10">
                  <c:v>19.170542000000001</c:v>
                </c:pt>
                <c:pt idx="11">
                  <c:v>-253.219675</c:v>
                </c:pt>
                <c:pt idx="12">
                  <c:v>152.64718500000001</c:v>
                </c:pt>
                <c:pt idx="13">
                  <c:v>453.10296599999998</c:v>
                </c:pt>
                <c:pt idx="14">
                  <c:v>-532.07544399999995</c:v>
                </c:pt>
                <c:pt idx="15">
                  <c:v>-46.978251</c:v>
                </c:pt>
                <c:pt idx="16">
                  <c:v>-360.03821499999998</c:v>
                </c:pt>
                <c:pt idx="17">
                  <c:v>412.660887</c:v>
                </c:pt>
                <c:pt idx="18">
                  <c:v>-316.12715100000003</c:v>
                </c:pt>
                <c:pt idx="19">
                  <c:v>-41.609077999999997</c:v>
                </c:pt>
                <c:pt idx="20">
                  <c:v>97.226843000000002</c:v>
                </c:pt>
                <c:pt idx="21">
                  <c:v>38.951180999999998</c:v>
                </c:pt>
                <c:pt idx="22">
                  <c:v>-74.893421000000004</c:v>
                </c:pt>
                <c:pt idx="23">
                  <c:v>-244.49715800000001</c:v>
                </c:pt>
                <c:pt idx="24">
                  <c:v>-174.82198600000001</c:v>
                </c:pt>
                <c:pt idx="25">
                  <c:v>167.76533800000001</c:v>
                </c:pt>
                <c:pt idx="26">
                  <c:v>320.38182699999999</c:v>
                </c:pt>
                <c:pt idx="27">
                  <c:v>-132.715824</c:v>
                </c:pt>
                <c:pt idx="28">
                  <c:v>85.665521999999996</c:v>
                </c:pt>
                <c:pt idx="29">
                  <c:v>307.68641300000002</c:v>
                </c:pt>
                <c:pt idx="30">
                  <c:v>0.42162699999999997</c:v>
                </c:pt>
                <c:pt idx="31">
                  <c:v>-358.98720300000002</c:v>
                </c:pt>
                <c:pt idx="32">
                  <c:v>137.87611799999999</c:v>
                </c:pt>
                <c:pt idx="33">
                  <c:v>173.52525700000001</c:v>
                </c:pt>
                <c:pt idx="34">
                  <c:v>356.43849799999998</c:v>
                </c:pt>
                <c:pt idx="35">
                  <c:v>-243.75914700000001</c:v>
                </c:pt>
                <c:pt idx="36">
                  <c:v>-47.188043</c:v>
                </c:pt>
                <c:pt idx="37">
                  <c:v>350.32018199999999</c:v>
                </c:pt>
                <c:pt idx="38">
                  <c:v>-124.25932</c:v>
                </c:pt>
                <c:pt idx="39">
                  <c:v>-385.42778199999998</c:v>
                </c:pt>
                <c:pt idx="40">
                  <c:v>-99.102283</c:v>
                </c:pt>
                <c:pt idx="41">
                  <c:v>101.292018</c:v>
                </c:pt>
                <c:pt idx="42">
                  <c:v>-58.739477999999998</c:v>
                </c:pt>
                <c:pt idx="43">
                  <c:v>419.590529</c:v>
                </c:pt>
                <c:pt idx="44">
                  <c:v>95.465221</c:v>
                </c:pt>
                <c:pt idx="45">
                  <c:v>226.96328800000001</c:v>
                </c:pt>
                <c:pt idx="46">
                  <c:v>1.1768529999999999</c:v>
                </c:pt>
                <c:pt idx="47">
                  <c:v>31.511541000000001</c:v>
                </c:pt>
                <c:pt idx="48">
                  <c:v>-740.35546399999998</c:v>
                </c:pt>
                <c:pt idx="49">
                  <c:v>-373.74600199999998</c:v>
                </c:pt>
                <c:pt idx="50">
                  <c:v>367.88103000000001</c:v>
                </c:pt>
                <c:pt idx="51">
                  <c:v>95.676062999999999</c:v>
                </c:pt>
                <c:pt idx="52">
                  <c:v>-244.30414500000001</c:v>
                </c:pt>
                <c:pt idx="53">
                  <c:v>-468.12902000000003</c:v>
                </c:pt>
                <c:pt idx="54">
                  <c:v>186.37740500000001</c:v>
                </c:pt>
                <c:pt idx="55">
                  <c:v>175.506494</c:v>
                </c:pt>
                <c:pt idx="56">
                  <c:v>5.8614949999999997</c:v>
                </c:pt>
                <c:pt idx="57">
                  <c:v>85.720648999999995</c:v>
                </c:pt>
                <c:pt idx="58">
                  <c:v>156.66979699999999</c:v>
                </c:pt>
                <c:pt idx="59">
                  <c:v>336.043361</c:v>
                </c:pt>
                <c:pt idx="60">
                  <c:v>248.86235600000001</c:v>
                </c:pt>
                <c:pt idx="61">
                  <c:v>892.163318</c:v>
                </c:pt>
                <c:pt idx="62">
                  <c:v>-183.573522</c:v>
                </c:pt>
                <c:pt idx="63">
                  <c:v>-93.953747000000007</c:v>
                </c:pt>
                <c:pt idx="64">
                  <c:v>443.71795500000002</c:v>
                </c:pt>
                <c:pt idx="65">
                  <c:v>-738.58968700000003</c:v>
                </c:pt>
                <c:pt idx="66">
                  <c:v>-166.312713</c:v>
                </c:pt>
                <c:pt idx="67">
                  <c:v>512.91218900000001</c:v>
                </c:pt>
                <c:pt idx="68">
                  <c:v>5.3559049999999999</c:v>
                </c:pt>
                <c:pt idx="69">
                  <c:v>503.70345500000002</c:v>
                </c:pt>
                <c:pt idx="70">
                  <c:v>191.36455799999999</c:v>
                </c:pt>
                <c:pt idx="71">
                  <c:v>77.381773999999993</c:v>
                </c:pt>
                <c:pt idx="72">
                  <c:v>-304.12893700000001</c:v>
                </c:pt>
                <c:pt idx="73">
                  <c:v>-282.72851500000002</c:v>
                </c:pt>
                <c:pt idx="74">
                  <c:v>283.07647400000002</c:v>
                </c:pt>
                <c:pt idx="75">
                  <c:v>227.32712699999999</c:v>
                </c:pt>
                <c:pt idx="76">
                  <c:v>452.37163099999998</c:v>
                </c:pt>
                <c:pt idx="77">
                  <c:v>333.90177399999999</c:v>
                </c:pt>
                <c:pt idx="78">
                  <c:v>-1132.4300820000001</c:v>
                </c:pt>
                <c:pt idx="79">
                  <c:v>-476.92719599999998</c:v>
                </c:pt>
                <c:pt idx="80">
                  <c:v>-70.910584999999998</c:v>
                </c:pt>
                <c:pt idx="81">
                  <c:v>178.033109</c:v>
                </c:pt>
                <c:pt idx="82">
                  <c:v>330.34618699999999</c:v>
                </c:pt>
                <c:pt idx="83">
                  <c:v>-246.67996400000001</c:v>
                </c:pt>
                <c:pt idx="84">
                  <c:v>-41.742167000000002</c:v>
                </c:pt>
                <c:pt idx="85">
                  <c:v>314.00444800000002</c:v>
                </c:pt>
                <c:pt idx="86">
                  <c:v>-2.7220260000000001</c:v>
                </c:pt>
                <c:pt idx="87">
                  <c:v>-350.38718999999998</c:v>
                </c:pt>
                <c:pt idx="88">
                  <c:v>-502.85347899999999</c:v>
                </c:pt>
                <c:pt idx="89">
                  <c:v>-195.929563</c:v>
                </c:pt>
                <c:pt idx="90">
                  <c:v>-32.180880000000002</c:v>
                </c:pt>
                <c:pt idx="91">
                  <c:v>516.18297199999995</c:v>
                </c:pt>
                <c:pt idx="92">
                  <c:v>-10.005065</c:v>
                </c:pt>
                <c:pt idx="93">
                  <c:v>-211.956774</c:v>
                </c:pt>
                <c:pt idx="94">
                  <c:v>128.75402800000001</c:v>
                </c:pt>
                <c:pt idx="95">
                  <c:v>393.98316999999997</c:v>
                </c:pt>
                <c:pt idx="96">
                  <c:v>365.581121</c:v>
                </c:pt>
                <c:pt idx="97">
                  <c:v>-102.60331499999999</c:v>
                </c:pt>
                <c:pt idx="98">
                  <c:v>1305.136291</c:v>
                </c:pt>
                <c:pt idx="99">
                  <c:v>539.52248499999996</c:v>
                </c:pt>
                <c:pt idx="100">
                  <c:v>35.621541000000001</c:v>
                </c:pt>
                <c:pt idx="101">
                  <c:v>108.683295</c:v>
                </c:pt>
                <c:pt idx="102">
                  <c:v>-82.738273000000007</c:v>
                </c:pt>
                <c:pt idx="103">
                  <c:v>-60.948269000000003</c:v>
                </c:pt>
                <c:pt idx="104">
                  <c:v>-315.685135</c:v>
                </c:pt>
                <c:pt idx="105">
                  <c:v>733.57687499999997</c:v>
                </c:pt>
                <c:pt idx="106">
                  <c:v>-265.57899099999997</c:v>
                </c:pt>
                <c:pt idx="107">
                  <c:v>232.33264800000001</c:v>
                </c:pt>
                <c:pt idx="108">
                  <c:v>-389.263465</c:v>
                </c:pt>
                <c:pt idx="109">
                  <c:v>112.298535</c:v>
                </c:pt>
                <c:pt idx="110">
                  <c:v>-158.35162500000001</c:v>
                </c:pt>
                <c:pt idx="111">
                  <c:v>119.039879</c:v>
                </c:pt>
                <c:pt idx="112">
                  <c:v>-215.992616</c:v>
                </c:pt>
                <c:pt idx="113">
                  <c:v>606.02992700000004</c:v>
                </c:pt>
                <c:pt idx="114">
                  <c:v>186.386246</c:v>
                </c:pt>
                <c:pt idx="115">
                  <c:v>-68.768694999999994</c:v>
                </c:pt>
                <c:pt idx="116">
                  <c:v>-320.787893</c:v>
                </c:pt>
                <c:pt idx="117">
                  <c:v>-33.999825000000001</c:v>
                </c:pt>
                <c:pt idx="118">
                  <c:v>-679.31598199999996</c:v>
                </c:pt>
                <c:pt idx="119">
                  <c:v>-297.41437400000001</c:v>
                </c:pt>
                <c:pt idx="120">
                  <c:v>531.61154499999998</c:v>
                </c:pt>
                <c:pt idx="121">
                  <c:v>703.92004499999996</c:v>
                </c:pt>
                <c:pt idx="122">
                  <c:v>-1254.236382</c:v>
                </c:pt>
                <c:pt idx="123">
                  <c:v>-1773.2874360000001</c:v>
                </c:pt>
                <c:pt idx="124">
                  <c:v>-2855.9179479999998</c:v>
                </c:pt>
                <c:pt idx="125">
                  <c:v>-241.90354199999999</c:v>
                </c:pt>
                <c:pt idx="126">
                  <c:v>-140.83925099999999</c:v>
                </c:pt>
                <c:pt idx="127">
                  <c:v>411.17017199999998</c:v>
                </c:pt>
                <c:pt idx="128">
                  <c:v>391.52551499999998</c:v>
                </c:pt>
                <c:pt idx="129">
                  <c:v>1348.039771</c:v>
                </c:pt>
                <c:pt idx="130">
                  <c:v>3467.1522850000001</c:v>
                </c:pt>
                <c:pt idx="131">
                  <c:v>2269.834241</c:v>
                </c:pt>
                <c:pt idx="132">
                  <c:v>861.61430199999995</c:v>
                </c:pt>
                <c:pt idx="133">
                  <c:v>209.339325</c:v>
                </c:pt>
                <c:pt idx="134">
                  <c:v>983.09328000000005</c:v>
                </c:pt>
                <c:pt idx="135">
                  <c:v>50.809002999999997</c:v>
                </c:pt>
                <c:pt idx="136">
                  <c:v>-70.421852999999999</c:v>
                </c:pt>
                <c:pt idx="137">
                  <c:v>-998.77753499999994</c:v>
                </c:pt>
                <c:pt idx="138">
                  <c:v>-1315.1458459999999</c:v>
                </c:pt>
                <c:pt idx="139">
                  <c:v>-13.239095000000001</c:v>
                </c:pt>
                <c:pt idx="140">
                  <c:v>46.602150999999999</c:v>
                </c:pt>
                <c:pt idx="141">
                  <c:v>-351.98636900000002</c:v>
                </c:pt>
                <c:pt idx="142">
                  <c:v>457.77935600000001</c:v>
                </c:pt>
                <c:pt idx="143">
                  <c:v>-1277.302594</c:v>
                </c:pt>
                <c:pt idx="144">
                  <c:v>1839.717985</c:v>
                </c:pt>
                <c:pt idx="145">
                  <c:v>462.257745</c:v>
                </c:pt>
                <c:pt idx="146">
                  <c:v>972.55618000000004</c:v>
                </c:pt>
                <c:pt idx="147">
                  <c:v>480.17640899999998</c:v>
                </c:pt>
                <c:pt idx="148">
                  <c:v>760.21251900000004</c:v>
                </c:pt>
                <c:pt idx="149">
                  <c:v>-978.96628799999996</c:v>
                </c:pt>
                <c:pt idx="150">
                  <c:v>1091.6926880000001</c:v>
                </c:pt>
                <c:pt idx="151">
                  <c:v>-215.834879</c:v>
                </c:pt>
                <c:pt idx="152">
                  <c:v>-121.4075</c:v>
                </c:pt>
                <c:pt idx="153">
                  <c:v>-966.91593999999998</c:v>
                </c:pt>
                <c:pt idx="154">
                  <c:v>667.83097599999996</c:v>
                </c:pt>
                <c:pt idx="155">
                  <c:v>567.50599099999999</c:v>
                </c:pt>
                <c:pt idx="156">
                  <c:v>535.76929800000005</c:v>
                </c:pt>
                <c:pt idx="157">
                  <c:v>331.088415</c:v>
                </c:pt>
                <c:pt idx="158">
                  <c:v>451.81337300000001</c:v>
                </c:pt>
                <c:pt idx="159">
                  <c:v>2053.660464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A6-4445-873D-794ADCF3B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2038640"/>
        <c:axId val="2072486896"/>
      </c:scatterChart>
      <c:valAx>
        <c:axId val="207203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486896"/>
        <c:crosses val="autoZero"/>
        <c:crossBetween val="midCat"/>
      </c:valAx>
      <c:valAx>
        <c:axId val="2072486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038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'500'!$A$5:$A$77</c:f>
              <c:numCache>
                <c:formatCode>General</c:formatCode>
                <c:ptCount val="7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</c:numCache>
            </c:numRef>
          </c:xVal>
          <c:yVal>
            <c:numRef>
              <c:f>'500'!$M$5:$M$77</c:f>
              <c:numCache>
                <c:formatCode>General</c:formatCode>
                <c:ptCount val="73"/>
                <c:pt idx="0">
                  <c:v>-59.756425999999998</c:v>
                </c:pt>
                <c:pt idx="1">
                  <c:v>3839.0111710000001</c:v>
                </c:pt>
                <c:pt idx="2">
                  <c:v>2612.9154939999999</c:v>
                </c:pt>
                <c:pt idx="3">
                  <c:v>1257.802224</c:v>
                </c:pt>
                <c:pt idx="4">
                  <c:v>781.55988500000001</c:v>
                </c:pt>
                <c:pt idx="5">
                  <c:v>1591.6957440000001</c:v>
                </c:pt>
                <c:pt idx="6">
                  <c:v>1702.1005339999999</c:v>
                </c:pt>
                <c:pt idx="7">
                  <c:v>2813.4415549999999</c:v>
                </c:pt>
                <c:pt idx="8">
                  <c:v>3062.4308449999999</c:v>
                </c:pt>
                <c:pt idx="9">
                  <c:v>2041.4388610000001</c:v>
                </c:pt>
                <c:pt idx="10">
                  <c:v>5481.2291029999997</c:v>
                </c:pt>
                <c:pt idx="11">
                  <c:v>3271.0455099999999</c:v>
                </c:pt>
                <c:pt idx="12">
                  <c:v>4254.4289760000001</c:v>
                </c:pt>
                <c:pt idx="13">
                  <c:v>3465.5812249999999</c:v>
                </c:pt>
                <c:pt idx="14">
                  <c:v>4506.7716650000002</c:v>
                </c:pt>
                <c:pt idx="15">
                  <c:v>3582.7876649999998</c:v>
                </c:pt>
                <c:pt idx="16">
                  <c:v>4388.5995249999996</c:v>
                </c:pt>
                <c:pt idx="17">
                  <c:v>3978.7951210000001</c:v>
                </c:pt>
                <c:pt idx="18">
                  <c:v>4635.6488550000004</c:v>
                </c:pt>
                <c:pt idx="19">
                  <c:v>6081.8674360000005</c:v>
                </c:pt>
                <c:pt idx="20">
                  <c:v>4497.1894759999996</c:v>
                </c:pt>
                <c:pt idx="21">
                  <c:v>5449.2864460000001</c:v>
                </c:pt>
                <c:pt idx="22">
                  <c:v>6040.194759</c:v>
                </c:pt>
                <c:pt idx="23">
                  <c:v>5300.750223</c:v>
                </c:pt>
                <c:pt idx="24">
                  <c:v>6900.531481</c:v>
                </c:pt>
                <c:pt idx="25">
                  <c:v>6551.1655909999999</c:v>
                </c:pt>
                <c:pt idx="26">
                  <c:v>4834.377211</c:v>
                </c:pt>
                <c:pt idx="27">
                  <c:v>8225.7531469999994</c:v>
                </c:pt>
                <c:pt idx="28">
                  <c:v>7724.7915059999996</c:v>
                </c:pt>
                <c:pt idx="29">
                  <c:v>8956.466246</c:v>
                </c:pt>
                <c:pt idx="30">
                  <c:v>6792.2484610000001</c:v>
                </c:pt>
                <c:pt idx="31">
                  <c:v>7698.134403</c:v>
                </c:pt>
                <c:pt idx="32">
                  <c:v>9471.6454819999999</c:v>
                </c:pt>
                <c:pt idx="33">
                  <c:v>10130.272488000001</c:v>
                </c:pt>
                <c:pt idx="34">
                  <c:v>8305.8778629999997</c:v>
                </c:pt>
                <c:pt idx="35">
                  <c:v>8794.6992539999992</c:v>
                </c:pt>
                <c:pt idx="36">
                  <c:v>8574.5891279999996</c:v>
                </c:pt>
                <c:pt idx="37">
                  <c:v>9766.8160029999999</c:v>
                </c:pt>
                <c:pt idx="38">
                  <c:v>9779.4321729999992</c:v>
                </c:pt>
                <c:pt idx="39">
                  <c:v>8177.9535960000003</c:v>
                </c:pt>
                <c:pt idx="40">
                  <c:v>10393.610927</c:v>
                </c:pt>
                <c:pt idx="41">
                  <c:v>8731.5662670000002</c:v>
                </c:pt>
                <c:pt idx="42">
                  <c:v>10768.932835</c:v>
                </c:pt>
                <c:pt idx="43">
                  <c:v>12136.816406</c:v>
                </c:pt>
                <c:pt idx="44">
                  <c:v>10001.874229999999</c:v>
                </c:pt>
                <c:pt idx="45">
                  <c:v>10415.103775</c:v>
                </c:pt>
                <c:pt idx="46">
                  <c:v>10096.075049999999</c:v>
                </c:pt>
                <c:pt idx="47">
                  <c:v>10631.740589000001</c:v>
                </c:pt>
                <c:pt idx="48">
                  <c:v>9057.3676259999993</c:v>
                </c:pt>
                <c:pt idx="49">
                  <c:v>12237.562110999999</c:v>
                </c:pt>
                <c:pt idx="50">
                  <c:v>10272.752558</c:v>
                </c:pt>
                <c:pt idx="51">
                  <c:v>11794.63725</c:v>
                </c:pt>
                <c:pt idx="52">
                  <c:v>11228.147842</c:v>
                </c:pt>
                <c:pt idx="53">
                  <c:v>12748.525849</c:v>
                </c:pt>
                <c:pt idx="54">
                  <c:v>12244.614471000001</c:v>
                </c:pt>
                <c:pt idx="55">
                  <c:v>12180.498625</c:v>
                </c:pt>
                <c:pt idx="56">
                  <c:v>14365.372152</c:v>
                </c:pt>
                <c:pt idx="57">
                  <c:v>10133.313324000001</c:v>
                </c:pt>
                <c:pt idx="58">
                  <c:v>11464.255286</c:v>
                </c:pt>
                <c:pt idx="59">
                  <c:v>10905.532703000001</c:v>
                </c:pt>
                <c:pt idx="60">
                  <c:v>9136.0541570000005</c:v>
                </c:pt>
                <c:pt idx="61">
                  <c:v>7873.0478380000004</c:v>
                </c:pt>
                <c:pt idx="62">
                  <c:v>10195.196135</c:v>
                </c:pt>
                <c:pt idx="63">
                  <c:v>9957.255255</c:v>
                </c:pt>
                <c:pt idx="64">
                  <c:v>10333.884802</c:v>
                </c:pt>
                <c:pt idx="65">
                  <c:v>6637.5360780000001</c:v>
                </c:pt>
                <c:pt idx="66">
                  <c:v>7452.0310239999999</c:v>
                </c:pt>
                <c:pt idx="67">
                  <c:v>6980.2475830000003</c:v>
                </c:pt>
                <c:pt idx="68">
                  <c:v>5843.7986620000001</c:v>
                </c:pt>
                <c:pt idx="69">
                  <c:v>3240.8888400000001</c:v>
                </c:pt>
                <c:pt idx="70">
                  <c:v>4431.0428879999999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33-E54D-986F-71FBBB1F087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'500'!$A$5:$A$77</c:f>
              <c:numCache>
                <c:formatCode>General</c:formatCode>
                <c:ptCount val="7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</c:numCache>
            </c:numRef>
          </c:xVal>
          <c:yVal>
            <c:numRef>
              <c:f>'500'!$N$5:$N$77</c:f>
              <c:numCache>
                <c:formatCode>General</c:formatCode>
                <c:ptCount val="73"/>
                <c:pt idx="0">
                  <c:v>583.08432900000003</c:v>
                </c:pt>
                <c:pt idx="1">
                  <c:v>5127.1728400000002</c:v>
                </c:pt>
                <c:pt idx="2">
                  <c:v>2966.4753949999999</c:v>
                </c:pt>
                <c:pt idx="3">
                  <c:v>4251.2122959999997</c:v>
                </c:pt>
                <c:pt idx="4">
                  <c:v>3860.1768860000002</c:v>
                </c:pt>
                <c:pt idx="5">
                  <c:v>6265.0104160000001</c:v>
                </c:pt>
                <c:pt idx="6">
                  <c:v>5543.4841269999997</c:v>
                </c:pt>
                <c:pt idx="7">
                  <c:v>7505.0474409999997</c:v>
                </c:pt>
                <c:pt idx="8">
                  <c:v>8626.1717929999995</c:v>
                </c:pt>
                <c:pt idx="9">
                  <c:v>9302.6370150000002</c:v>
                </c:pt>
                <c:pt idx="10">
                  <c:v>11341.610934</c:v>
                </c:pt>
                <c:pt idx="11">
                  <c:v>9181.7270169999993</c:v>
                </c:pt>
                <c:pt idx="12">
                  <c:v>11348.927788000001</c:v>
                </c:pt>
                <c:pt idx="13">
                  <c:v>11907.859381</c:v>
                </c:pt>
                <c:pt idx="14">
                  <c:v>13288.113982999999</c:v>
                </c:pt>
                <c:pt idx="15">
                  <c:v>13041.706448000001</c:v>
                </c:pt>
                <c:pt idx="16">
                  <c:v>13665.804744999999</c:v>
                </c:pt>
                <c:pt idx="17">
                  <c:v>14948.803019999999</c:v>
                </c:pt>
                <c:pt idx="18">
                  <c:v>14665.945929</c:v>
                </c:pt>
                <c:pt idx="19">
                  <c:v>16113.436264</c:v>
                </c:pt>
                <c:pt idx="20">
                  <c:v>15328.334819</c:v>
                </c:pt>
                <c:pt idx="21">
                  <c:v>16488.357479999999</c:v>
                </c:pt>
                <c:pt idx="22">
                  <c:v>19403.887676999999</c:v>
                </c:pt>
                <c:pt idx="23">
                  <c:v>20090.24367</c:v>
                </c:pt>
                <c:pt idx="24">
                  <c:v>19208.691341000002</c:v>
                </c:pt>
                <c:pt idx="25">
                  <c:v>21050.594130000001</c:v>
                </c:pt>
                <c:pt idx="26">
                  <c:v>19512.024431000002</c:v>
                </c:pt>
                <c:pt idx="27">
                  <c:v>22259.242568000001</c:v>
                </c:pt>
                <c:pt idx="28">
                  <c:v>22727.560575</c:v>
                </c:pt>
                <c:pt idx="29">
                  <c:v>25737.332642000001</c:v>
                </c:pt>
                <c:pt idx="30">
                  <c:v>23174.186605999999</c:v>
                </c:pt>
                <c:pt idx="31">
                  <c:v>21756.752795</c:v>
                </c:pt>
                <c:pt idx="32">
                  <c:v>23869.489147</c:v>
                </c:pt>
                <c:pt idx="33">
                  <c:v>25538.794463999999</c:v>
                </c:pt>
                <c:pt idx="34">
                  <c:v>25405.459203999999</c:v>
                </c:pt>
                <c:pt idx="35">
                  <c:v>27272.779531</c:v>
                </c:pt>
                <c:pt idx="36">
                  <c:v>26203.112105</c:v>
                </c:pt>
                <c:pt idx="37">
                  <c:v>28260.834454</c:v>
                </c:pt>
                <c:pt idx="38">
                  <c:v>27768.421861999999</c:v>
                </c:pt>
                <c:pt idx="39">
                  <c:v>27393.161709</c:v>
                </c:pt>
                <c:pt idx="40">
                  <c:v>30616.865428000001</c:v>
                </c:pt>
                <c:pt idx="41">
                  <c:v>27169.746411</c:v>
                </c:pt>
                <c:pt idx="42">
                  <c:v>30213.320310999999</c:v>
                </c:pt>
                <c:pt idx="43">
                  <c:v>31379.242659</c:v>
                </c:pt>
                <c:pt idx="44">
                  <c:v>30199.666259000001</c:v>
                </c:pt>
                <c:pt idx="45">
                  <c:v>30707.565637</c:v>
                </c:pt>
                <c:pt idx="46">
                  <c:v>31873.809471</c:v>
                </c:pt>
                <c:pt idx="47">
                  <c:v>31723.057772</c:v>
                </c:pt>
                <c:pt idx="48">
                  <c:v>30870.61824</c:v>
                </c:pt>
                <c:pt idx="49">
                  <c:v>32233.789932</c:v>
                </c:pt>
                <c:pt idx="50">
                  <c:v>33903.451413000003</c:v>
                </c:pt>
                <c:pt idx="51">
                  <c:v>33222.763654000002</c:v>
                </c:pt>
                <c:pt idx="52">
                  <c:v>32935.999726000002</c:v>
                </c:pt>
                <c:pt idx="53">
                  <c:v>35071.100590000002</c:v>
                </c:pt>
                <c:pt idx="54">
                  <c:v>32242.439901999998</c:v>
                </c:pt>
                <c:pt idx="55">
                  <c:v>36328.535225</c:v>
                </c:pt>
                <c:pt idx="56">
                  <c:v>33811.139668999997</c:v>
                </c:pt>
                <c:pt idx="57">
                  <c:v>31074.544545000001</c:v>
                </c:pt>
                <c:pt idx="58">
                  <c:v>32580.845017</c:v>
                </c:pt>
                <c:pt idx="59">
                  <c:v>33752.129532999999</c:v>
                </c:pt>
                <c:pt idx="60">
                  <c:v>32590.983721000001</c:v>
                </c:pt>
                <c:pt idx="61">
                  <c:v>26195.532729999999</c:v>
                </c:pt>
                <c:pt idx="62">
                  <c:v>35359.233475000001</c:v>
                </c:pt>
                <c:pt idx="63">
                  <c:v>25862.691477</c:v>
                </c:pt>
                <c:pt idx="64">
                  <c:v>28172.23659</c:v>
                </c:pt>
                <c:pt idx="65">
                  <c:v>19509.241061000001</c:v>
                </c:pt>
                <c:pt idx="66">
                  <c:v>20447.720723999999</c:v>
                </c:pt>
                <c:pt idx="67">
                  <c:v>19018.090224</c:v>
                </c:pt>
                <c:pt idx="68">
                  <c:v>19029.420183999999</c:v>
                </c:pt>
                <c:pt idx="69">
                  <c:v>15394.838857000001</c:v>
                </c:pt>
                <c:pt idx="70">
                  <c:v>14351.362365999999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33-E54D-986F-71FBBB1F087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'500'!$A$5:$A$77</c:f>
              <c:numCache>
                <c:formatCode>General</c:formatCode>
                <c:ptCount val="7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</c:numCache>
            </c:numRef>
          </c:xVal>
          <c:yVal>
            <c:numRef>
              <c:f>'500'!$O$5:$O$77</c:f>
              <c:numCache>
                <c:formatCode>General</c:formatCode>
                <c:ptCount val="73"/>
                <c:pt idx="0">
                  <c:v>-407.66395499999999</c:v>
                </c:pt>
                <c:pt idx="1">
                  <c:v>3030.8939999999998</c:v>
                </c:pt>
                <c:pt idx="2">
                  <c:v>1143.734066</c:v>
                </c:pt>
                <c:pt idx="3">
                  <c:v>788.95520599999998</c:v>
                </c:pt>
                <c:pt idx="4">
                  <c:v>-181.37296599999999</c:v>
                </c:pt>
                <c:pt idx="5">
                  <c:v>-414.435452</c:v>
                </c:pt>
                <c:pt idx="6">
                  <c:v>-202.341677</c:v>
                </c:pt>
                <c:pt idx="7">
                  <c:v>-132.77566200000001</c:v>
                </c:pt>
                <c:pt idx="8">
                  <c:v>720.44470200000001</c:v>
                </c:pt>
                <c:pt idx="9">
                  <c:v>-962.63415599999996</c:v>
                </c:pt>
                <c:pt idx="10">
                  <c:v>1273.6650420000001</c:v>
                </c:pt>
                <c:pt idx="11">
                  <c:v>-634.66815099999997</c:v>
                </c:pt>
                <c:pt idx="12">
                  <c:v>1051.1451509999999</c:v>
                </c:pt>
                <c:pt idx="13">
                  <c:v>-94.622763000000006</c:v>
                </c:pt>
                <c:pt idx="14">
                  <c:v>1360.0433949999999</c:v>
                </c:pt>
                <c:pt idx="15">
                  <c:v>-1760.338898</c:v>
                </c:pt>
                <c:pt idx="16">
                  <c:v>-1446.5853070000001</c:v>
                </c:pt>
                <c:pt idx="17">
                  <c:v>-1063.374274</c:v>
                </c:pt>
                <c:pt idx="18">
                  <c:v>620.168181</c:v>
                </c:pt>
                <c:pt idx="19">
                  <c:v>492.026141</c:v>
                </c:pt>
                <c:pt idx="20">
                  <c:v>-1502.777102</c:v>
                </c:pt>
                <c:pt idx="21">
                  <c:v>-188.90663000000001</c:v>
                </c:pt>
                <c:pt idx="22">
                  <c:v>-346.15563300000002</c:v>
                </c:pt>
                <c:pt idx="23">
                  <c:v>-3304.657099</c:v>
                </c:pt>
                <c:pt idx="24">
                  <c:v>1874.880349</c:v>
                </c:pt>
                <c:pt idx="25">
                  <c:v>-1609.3115849999999</c:v>
                </c:pt>
                <c:pt idx="26">
                  <c:v>-1830.4454189999999</c:v>
                </c:pt>
                <c:pt idx="27">
                  <c:v>1183.5109419999999</c:v>
                </c:pt>
                <c:pt idx="28">
                  <c:v>1.2017850000000001</c:v>
                </c:pt>
                <c:pt idx="29">
                  <c:v>1975.316859</c:v>
                </c:pt>
                <c:pt idx="30">
                  <c:v>-949.09009700000001</c:v>
                </c:pt>
                <c:pt idx="31">
                  <c:v>-377.36895500000003</c:v>
                </c:pt>
                <c:pt idx="32">
                  <c:v>1842.303964</c:v>
                </c:pt>
                <c:pt idx="33">
                  <c:v>878.27424599999995</c:v>
                </c:pt>
                <c:pt idx="34">
                  <c:v>-509.013801</c:v>
                </c:pt>
                <c:pt idx="35">
                  <c:v>-196.387259</c:v>
                </c:pt>
                <c:pt idx="36">
                  <c:v>267.96344299999998</c:v>
                </c:pt>
                <c:pt idx="37">
                  <c:v>667.05549799999994</c:v>
                </c:pt>
                <c:pt idx="38">
                  <c:v>769.04049499999996</c:v>
                </c:pt>
                <c:pt idx="39">
                  <c:v>-806.78260999999998</c:v>
                </c:pt>
                <c:pt idx="40">
                  <c:v>1462.9510720000001</c:v>
                </c:pt>
                <c:pt idx="41">
                  <c:v>107.94036199999999</c:v>
                </c:pt>
                <c:pt idx="42">
                  <c:v>136.10638399999999</c:v>
                </c:pt>
                <c:pt idx="43">
                  <c:v>1081.561952</c:v>
                </c:pt>
                <c:pt idx="44">
                  <c:v>-159.05209199999999</c:v>
                </c:pt>
                <c:pt idx="45">
                  <c:v>1288.0558370000001</c:v>
                </c:pt>
                <c:pt idx="46">
                  <c:v>-772.48035900000002</c:v>
                </c:pt>
                <c:pt idx="47">
                  <c:v>1412.1335300000001</c:v>
                </c:pt>
                <c:pt idx="48">
                  <c:v>-353.40714200000002</c:v>
                </c:pt>
                <c:pt idx="49">
                  <c:v>2131.404055</c:v>
                </c:pt>
                <c:pt idx="50">
                  <c:v>-307.20686599999999</c:v>
                </c:pt>
                <c:pt idx="51">
                  <c:v>114.64943599999999</c:v>
                </c:pt>
                <c:pt idx="52">
                  <c:v>224.625303</c:v>
                </c:pt>
                <c:pt idx="53">
                  <c:v>238.92731000000001</c:v>
                </c:pt>
                <c:pt idx="54">
                  <c:v>763.39942299999996</c:v>
                </c:pt>
                <c:pt idx="55">
                  <c:v>359.174643</c:v>
                </c:pt>
                <c:pt idx="56">
                  <c:v>4104.7909079999999</c:v>
                </c:pt>
                <c:pt idx="57">
                  <c:v>-1866.1344469999999</c:v>
                </c:pt>
                <c:pt idx="58">
                  <c:v>1990.4689410000001</c:v>
                </c:pt>
                <c:pt idx="59">
                  <c:v>800.07305899999994</c:v>
                </c:pt>
                <c:pt idx="60">
                  <c:v>-2639.3814080000002</c:v>
                </c:pt>
                <c:pt idx="61">
                  <c:v>52.230030999999997</c:v>
                </c:pt>
                <c:pt idx="62">
                  <c:v>-1328.9999339999999</c:v>
                </c:pt>
                <c:pt idx="63">
                  <c:v>2022.4881849999999</c:v>
                </c:pt>
                <c:pt idx="64">
                  <c:v>3079.9946799999998</c:v>
                </c:pt>
                <c:pt idx="65">
                  <c:v>-1212.5916589999999</c:v>
                </c:pt>
                <c:pt idx="66">
                  <c:v>-137.74683400000001</c:v>
                </c:pt>
                <c:pt idx="67">
                  <c:v>1265.718398</c:v>
                </c:pt>
                <c:pt idx="68">
                  <c:v>846.62623599999995</c:v>
                </c:pt>
                <c:pt idx="69">
                  <c:v>-1175.998227</c:v>
                </c:pt>
                <c:pt idx="70">
                  <c:v>-758.63488500000005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33-E54D-986F-71FBBB1F0874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'500'!$A$5:$A$77</c:f>
              <c:numCache>
                <c:formatCode>General</c:formatCode>
                <c:ptCount val="7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</c:numCache>
            </c:numRef>
          </c:xVal>
          <c:yVal>
            <c:numRef>
              <c:f>'500'!$P$5:$P$77</c:f>
              <c:numCache>
                <c:formatCode>General</c:formatCode>
                <c:ptCount val="73"/>
                <c:pt idx="0">
                  <c:v>-354.68965100000003</c:v>
                </c:pt>
                <c:pt idx="1">
                  <c:v>3358.9666739999998</c:v>
                </c:pt>
                <c:pt idx="2">
                  <c:v>3728.5370210000001</c:v>
                </c:pt>
                <c:pt idx="3">
                  <c:v>-1266.7608290000001</c:v>
                </c:pt>
                <c:pt idx="4">
                  <c:v>-1334.124264</c:v>
                </c:pt>
                <c:pt idx="5">
                  <c:v>-1075.4877320000001</c:v>
                </c:pt>
                <c:pt idx="6">
                  <c:v>-234.84084799999999</c:v>
                </c:pt>
                <c:pt idx="7">
                  <c:v>1068.0528870000001</c:v>
                </c:pt>
                <c:pt idx="8">
                  <c:v>-159.323961</c:v>
                </c:pt>
                <c:pt idx="9">
                  <c:v>-2215.686275</c:v>
                </c:pt>
                <c:pt idx="10">
                  <c:v>3828.4113339999999</c:v>
                </c:pt>
                <c:pt idx="11">
                  <c:v>1266.0776659999999</c:v>
                </c:pt>
                <c:pt idx="12">
                  <c:v>363.21399100000002</c:v>
                </c:pt>
                <c:pt idx="13">
                  <c:v>-1416.4929420000001</c:v>
                </c:pt>
                <c:pt idx="14">
                  <c:v>-1127.842382</c:v>
                </c:pt>
                <c:pt idx="15">
                  <c:v>-533.00455499999998</c:v>
                </c:pt>
                <c:pt idx="16">
                  <c:v>946.57913599999995</c:v>
                </c:pt>
                <c:pt idx="17">
                  <c:v>-1949.0433849999999</c:v>
                </c:pt>
                <c:pt idx="18">
                  <c:v>-1379.1675439999999</c:v>
                </c:pt>
                <c:pt idx="19">
                  <c:v>1640.139903</c:v>
                </c:pt>
                <c:pt idx="20">
                  <c:v>-333.98928899999999</c:v>
                </c:pt>
                <c:pt idx="21">
                  <c:v>48.408487000000001</c:v>
                </c:pt>
                <c:pt idx="22">
                  <c:v>-937.14776600000005</c:v>
                </c:pt>
                <c:pt idx="23">
                  <c:v>-883.33590200000003</c:v>
                </c:pt>
                <c:pt idx="24">
                  <c:v>-381.97724699999998</c:v>
                </c:pt>
                <c:pt idx="25">
                  <c:v>212.21422899999999</c:v>
                </c:pt>
                <c:pt idx="26">
                  <c:v>-3178.4473779999998</c:v>
                </c:pt>
                <c:pt idx="27">
                  <c:v>1234.50593</c:v>
                </c:pt>
                <c:pt idx="28">
                  <c:v>445.61216000000002</c:v>
                </c:pt>
                <c:pt idx="29">
                  <c:v>-843.25076300000001</c:v>
                </c:pt>
                <c:pt idx="30">
                  <c:v>-1848.3511249999999</c:v>
                </c:pt>
                <c:pt idx="31">
                  <c:v>1715.0193670000001</c:v>
                </c:pt>
                <c:pt idx="32">
                  <c:v>2703.1433350000002</c:v>
                </c:pt>
                <c:pt idx="33">
                  <c:v>3973.748756</c:v>
                </c:pt>
                <c:pt idx="34">
                  <c:v>21.188186999999999</c:v>
                </c:pt>
                <c:pt idx="35">
                  <c:v>-692.29451100000006</c:v>
                </c:pt>
                <c:pt idx="36">
                  <c:v>-747.30816500000003</c:v>
                </c:pt>
                <c:pt idx="37">
                  <c:v>372.55805700000002</c:v>
                </c:pt>
                <c:pt idx="38">
                  <c:v>800.83416</c:v>
                </c:pt>
                <c:pt idx="39">
                  <c:v>-2052.5183099999999</c:v>
                </c:pt>
                <c:pt idx="40">
                  <c:v>-898.98371799999995</c:v>
                </c:pt>
                <c:pt idx="41">
                  <c:v>-1082.987973</c:v>
                </c:pt>
                <c:pt idx="42">
                  <c:v>1957.371809</c:v>
                </c:pt>
                <c:pt idx="43">
                  <c:v>3949.6446080000001</c:v>
                </c:pt>
                <c:pt idx="44">
                  <c:v>-34.991477000000003</c:v>
                </c:pt>
                <c:pt idx="45">
                  <c:v>-750.31014900000002</c:v>
                </c:pt>
                <c:pt idx="46">
                  <c:v>-813.10396300000002</c:v>
                </c:pt>
                <c:pt idx="47">
                  <c:v>-1239.969535</c:v>
                </c:pt>
                <c:pt idx="48">
                  <c:v>-3345.1082190000002</c:v>
                </c:pt>
                <c:pt idx="49">
                  <c:v>2347.4923450000001</c:v>
                </c:pt>
                <c:pt idx="50">
                  <c:v>-2777.9868710000001</c:v>
                </c:pt>
                <c:pt idx="51">
                  <c:v>2046.4986590000001</c:v>
                </c:pt>
                <c:pt idx="52">
                  <c:v>523.81849699999998</c:v>
                </c:pt>
                <c:pt idx="53">
                  <c:v>2935.5496459999999</c:v>
                </c:pt>
                <c:pt idx="54">
                  <c:v>3728.004089</c:v>
                </c:pt>
                <c:pt idx="55">
                  <c:v>-146.21399199999999</c:v>
                </c:pt>
                <c:pt idx="56">
                  <c:v>5180.18588</c:v>
                </c:pt>
                <c:pt idx="57">
                  <c:v>1191.5298749999999</c:v>
                </c:pt>
                <c:pt idx="58">
                  <c:v>-178.548101</c:v>
                </c:pt>
                <c:pt idx="59">
                  <c:v>-1835.6044830000001</c:v>
                </c:pt>
                <c:pt idx="60">
                  <c:v>-2543.4398430000001</c:v>
                </c:pt>
                <c:pt idx="61">
                  <c:v>-2628.6192470000001</c:v>
                </c:pt>
                <c:pt idx="62">
                  <c:v>-3444.6451350000002</c:v>
                </c:pt>
                <c:pt idx="63">
                  <c:v>1986.586104</c:v>
                </c:pt>
                <c:pt idx="64">
                  <c:v>-250.576865</c:v>
                </c:pt>
                <c:pt idx="65">
                  <c:v>1615.958832</c:v>
                </c:pt>
                <c:pt idx="66">
                  <c:v>2046.1191819999999</c:v>
                </c:pt>
                <c:pt idx="67">
                  <c:v>656.93412599999999</c:v>
                </c:pt>
                <c:pt idx="68">
                  <c:v>-2344.6504340000001</c:v>
                </c:pt>
                <c:pt idx="69">
                  <c:v>-4496.1741119999997</c:v>
                </c:pt>
                <c:pt idx="70">
                  <c:v>-299.598816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33-E54D-986F-71FBBB1F0874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'500'!$A$5:$A$77</c:f>
              <c:numCache>
                <c:formatCode>General</c:formatCode>
                <c:ptCount val="7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</c:numCache>
            </c:numRef>
          </c:xVal>
          <c:yVal>
            <c:numRef>
              <c:f>'500'!$Q$5:$Q$77</c:f>
              <c:numCache>
                <c:formatCode>General</c:formatCode>
                <c:ptCount val="73"/>
                <c:pt idx="0">
                  <c:v>-123.730574</c:v>
                </c:pt>
                <c:pt idx="1">
                  <c:v>-148.722161</c:v>
                </c:pt>
                <c:pt idx="2">
                  <c:v>47.466332000000001</c:v>
                </c:pt>
                <c:pt idx="3">
                  <c:v>-186.18346199999999</c:v>
                </c:pt>
                <c:pt idx="4">
                  <c:v>-374.56288599999999</c:v>
                </c:pt>
                <c:pt idx="5">
                  <c:v>564.86544600000002</c:v>
                </c:pt>
                <c:pt idx="6">
                  <c:v>626.70958599999994</c:v>
                </c:pt>
                <c:pt idx="7">
                  <c:v>363.86591099999998</c:v>
                </c:pt>
                <c:pt idx="8">
                  <c:v>-1046.979975</c:v>
                </c:pt>
                <c:pt idx="9">
                  <c:v>-1019.213714</c:v>
                </c:pt>
                <c:pt idx="10">
                  <c:v>-320.54167100000001</c:v>
                </c:pt>
                <c:pt idx="11">
                  <c:v>-495.03885700000001</c:v>
                </c:pt>
                <c:pt idx="12">
                  <c:v>-498.40256599999998</c:v>
                </c:pt>
                <c:pt idx="13">
                  <c:v>-360.26607200000001</c:v>
                </c:pt>
                <c:pt idx="14">
                  <c:v>-108.041208</c:v>
                </c:pt>
                <c:pt idx="15">
                  <c:v>-129.733599</c:v>
                </c:pt>
                <c:pt idx="16">
                  <c:v>238.69274799999999</c:v>
                </c:pt>
                <c:pt idx="17">
                  <c:v>-647.44685000000004</c:v>
                </c:pt>
                <c:pt idx="18">
                  <c:v>-486.84465</c:v>
                </c:pt>
                <c:pt idx="19">
                  <c:v>154.740083</c:v>
                </c:pt>
                <c:pt idx="20">
                  <c:v>-193.329475</c:v>
                </c:pt>
                <c:pt idx="21">
                  <c:v>-944.75783200000001</c:v>
                </c:pt>
                <c:pt idx="22">
                  <c:v>130.93462400000001</c:v>
                </c:pt>
                <c:pt idx="23">
                  <c:v>-54.155833000000001</c:v>
                </c:pt>
                <c:pt idx="24">
                  <c:v>-748.52760000000001</c:v>
                </c:pt>
                <c:pt idx="25">
                  <c:v>-185.04161300000001</c:v>
                </c:pt>
                <c:pt idx="26">
                  <c:v>72.006822999999997</c:v>
                </c:pt>
                <c:pt idx="27">
                  <c:v>116.691452</c:v>
                </c:pt>
                <c:pt idx="28">
                  <c:v>878.78063099999997</c:v>
                </c:pt>
                <c:pt idx="29">
                  <c:v>-627.09802100000002</c:v>
                </c:pt>
                <c:pt idx="30">
                  <c:v>-207.14920799999999</c:v>
                </c:pt>
                <c:pt idx="31">
                  <c:v>-1717.179431</c:v>
                </c:pt>
                <c:pt idx="32">
                  <c:v>131.37997999999999</c:v>
                </c:pt>
                <c:pt idx="33">
                  <c:v>273.92324400000001</c:v>
                </c:pt>
                <c:pt idx="34">
                  <c:v>-121.802125</c:v>
                </c:pt>
                <c:pt idx="35">
                  <c:v>87.087734999999995</c:v>
                </c:pt>
                <c:pt idx="36">
                  <c:v>158.563863</c:v>
                </c:pt>
                <c:pt idx="37">
                  <c:v>444.60058700000002</c:v>
                </c:pt>
                <c:pt idx="38">
                  <c:v>200.318783</c:v>
                </c:pt>
                <c:pt idx="39">
                  <c:v>-772.425658</c:v>
                </c:pt>
                <c:pt idx="40">
                  <c:v>-524.59410600000001</c:v>
                </c:pt>
                <c:pt idx="41">
                  <c:v>129.84594300000001</c:v>
                </c:pt>
                <c:pt idx="42">
                  <c:v>2.4670719999999999</c:v>
                </c:pt>
                <c:pt idx="43">
                  <c:v>1543.58896</c:v>
                </c:pt>
                <c:pt idx="44">
                  <c:v>678.11174800000003</c:v>
                </c:pt>
                <c:pt idx="45">
                  <c:v>595.514724</c:v>
                </c:pt>
                <c:pt idx="46">
                  <c:v>-616.24851100000001</c:v>
                </c:pt>
                <c:pt idx="47">
                  <c:v>-1018.0416760000001</c:v>
                </c:pt>
                <c:pt idx="48">
                  <c:v>-849.77970100000005</c:v>
                </c:pt>
                <c:pt idx="49">
                  <c:v>417.11427400000002</c:v>
                </c:pt>
                <c:pt idx="50">
                  <c:v>-535.94615199999998</c:v>
                </c:pt>
                <c:pt idx="51">
                  <c:v>-508.05668800000001</c:v>
                </c:pt>
                <c:pt idx="52">
                  <c:v>80.71875</c:v>
                </c:pt>
                <c:pt idx="53">
                  <c:v>29.453218</c:v>
                </c:pt>
                <c:pt idx="54">
                  <c:v>681.41640600000005</c:v>
                </c:pt>
                <c:pt idx="55">
                  <c:v>756.94489199999998</c:v>
                </c:pt>
                <c:pt idx="56">
                  <c:v>-1496.320588</c:v>
                </c:pt>
                <c:pt idx="57">
                  <c:v>-157.28354300000001</c:v>
                </c:pt>
                <c:pt idx="58">
                  <c:v>54.827973</c:v>
                </c:pt>
                <c:pt idx="59">
                  <c:v>153.49718200000001</c:v>
                </c:pt>
                <c:pt idx="60">
                  <c:v>-369.86135899999999</c:v>
                </c:pt>
                <c:pt idx="61">
                  <c:v>-50.869785999999998</c:v>
                </c:pt>
                <c:pt idx="62">
                  <c:v>384.682253</c:v>
                </c:pt>
                <c:pt idx="63">
                  <c:v>1114.196727</c:v>
                </c:pt>
                <c:pt idx="64">
                  <c:v>749.10814800000003</c:v>
                </c:pt>
                <c:pt idx="65">
                  <c:v>667.55497300000002</c:v>
                </c:pt>
                <c:pt idx="66">
                  <c:v>625.12975500000005</c:v>
                </c:pt>
                <c:pt idx="67">
                  <c:v>-182.19567000000001</c:v>
                </c:pt>
                <c:pt idx="68">
                  <c:v>233.41777400000001</c:v>
                </c:pt>
                <c:pt idx="69">
                  <c:v>-374.31468699999999</c:v>
                </c:pt>
                <c:pt idx="70">
                  <c:v>798.79442500000005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33-E54D-986F-71FBBB1F0874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'500'!$A$5:$A$77</c:f>
              <c:numCache>
                <c:formatCode>General</c:formatCode>
                <c:ptCount val="7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</c:numCache>
            </c:numRef>
          </c:xVal>
          <c:yVal>
            <c:numRef>
              <c:f>'500'!$R$5:$R$77</c:f>
              <c:numCache>
                <c:formatCode>General</c:formatCode>
                <c:ptCount val="73"/>
                <c:pt idx="0">
                  <c:v>-247.64047600000001</c:v>
                </c:pt>
                <c:pt idx="1">
                  <c:v>-541.62650900000006</c:v>
                </c:pt>
                <c:pt idx="2">
                  <c:v>108.220237</c:v>
                </c:pt>
                <c:pt idx="3">
                  <c:v>-32.759362000000003</c:v>
                </c:pt>
                <c:pt idx="4">
                  <c:v>759.98350300000004</c:v>
                </c:pt>
                <c:pt idx="5">
                  <c:v>-361.79416800000001</c:v>
                </c:pt>
                <c:pt idx="6">
                  <c:v>-235.31038599999999</c:v>
                </c:pt>
                <c:pt idx="7">
                  <c:v>-714.48807499999998</c:v>
                </c:pt>
                <c:pt idx="8">
                  <c:v>-55.67877</c:v>
                </c:pt>
                <c:pt idx="9">
                  <c:v>70.323725999999994</c:v>
                </c:pt>
                <c:pt idx="10">
                  <c:v>-147.292239</c:v>
                </c:pt>
                <c:pt idx="11">
                  <c:v>-812.78705400000001</c:v>
                </c:pt>
                <c:pt idx="12">
                  <c:v>211.88685699999999</c:v>
                </c:pt>
                <c:pt idx="13">
                  <c:v>263.93934100000001</c:v>
                </c:pt>
                <c:pt idx="14">
                  <c:v>-515.04868799999997</c:v>
                </c:pt>
                <c:pt idx="15">
                  <c:v>-230.834923</c:v>
                </c:pt>
                <c:pt idx="16">
                  <c:v>-127.889124</c:v>
                </c:pt>
                <c:pt idx="17">
                  <c:v>520.60927500000003</c:v>
                </c:pt>
                <c:pt idx="18">
                  <c:v>153.802661</c:v>
                </c:pt>
                <c:pt idx="19">
                  <c:v>-165.41775200000001</c:v>
                </c:pt>
                <c:pt idx="20">
                  <c:v>-454.04032000000001</c:v>
                </c:pt>
                <c:pt idx="21">
                  <c:v>25.42952</c:v>
                </c:pt>
                <c:pt idx="22">
                  <c:v>435.66585900000001</c:v>
                </c:pt>
                <c:pt idx="23">
                  <c:v>146.902072</c:v>
                </c:pt>
                <c:pt idx="24">
                  <c:v>554.04130999999995</c:v>
                </c:pt>
                <c:pt idx="25">
                  <c:v>-6.5628890000000002</c:v>
                </c:pt>
                <c:pt idx="26">
                  <c:v>-22.728408000000002</c:v>
                </c:pt>
                <c:pt idx="27">
                  <c:v>398.31295299999999</c:v>
                </c:pt>
                <c:pt idx="28">
                  <c:v>287.53001399999999</c:v>
                </c:pt>
                <c:pt idx="29">
                  <c:v>200.90637599999999</c:v>
                </c:pt>
                <c:pt idx="30">
                  <c:v>131.48889800000001</c:v>
                </c:pt>
                <c:pt idx="31">
                  <c:v>615.60069699999997</c:v>
                </c:pt>
                <c:pt idx="32">
                  <c:v>364.80701699999997</c:v>
                </c:pt>
                <c:pt idx="33">
                  <c:v>-345.25555600000001</c:v>
                </c:pt>
                <c:pt idx="34">
                  <c:v>359.463526</c:v>
                </c:pt>
                <c:pt idx="35">
                  <c:v>86.680603000000005</c:v>
                </c:pt>
                <c:pt idx="36">
                  <c:v>34.509318</c:v>
                </c:pt>
                <c:pt idx="37">
                  <c:v>-311.67521099999999</c:v>
                </c:pt>
                <c:pt idx="38">
                  <c:v>-182.48613499999999</c:v>
                </c:pt>
                <c:pt idx="39">
                  <c:v>783.21544500000005</c:v>
                </c:pt>
                <c:pt idx="40">
                  <c:v>427.65123899999998</c:v>
                </c:pt>
                <c:pt idx="41">
                  <c:v>330.31385</c:v>
                </c:pt>
                <c:pt idx="42">
                  <c:v>17.711241999999999</c:v>
                </c:pt>
                <c:pt idx="43">
                  <c:v>364.06841200000002</c:v>
                </c:pt>
                <c:pt idx="44">
                  <c:v>-50.131677000000003</c:v>
                </c:pt>
                <c:pt idx="45">
                  <c:v>506.17646400000001</c:v>
                </c:pt>
                <c:pt idx="46">
                  <c:v>57.935378999999998</c:v>
                </c:pt>
                <c:pt idx="47">
                  <c:v>-249.891706</c:v>
                </c:pt>
                <c:pt idx="48">
                  <c:v>17.236696999999999</c:v>
                </c:pt>
                <c:pt idx="49">
                  <c:v>-324.544354</c:v>
                </c:pt>
                <c:pt idx="50">
                  <c:v>-50.397086000000002</c:v>
                </c:pt>
                <c:pt idx="51">
                  <c:v>-920.97622999999999</c:v>
                </c:pt>
                <c:pt idx="52">
                  <c:v>-86.355751999999995</c:v>
                </c:pt>
                <c:pt idx="53">
                  <c:v>-349.08487000000002</c:v>
                </c:pt>
                <c:pt idx="54">
                  <c:v>23.800419999999999</c:v>
                </c:pt>
                <c:pt idx="55">
                  <c:v>-59.987692000000003</c:v>
                </c:pt>
                <c:pt idx="56">
                  <c:v>-1401.1372739999999</c:v>
                </c:pt>
                <c:pt idx="57">
                  <c:v>-390.614193</c:v>
                </c:pt>
                <c:pt idx="58">
                  <c:v>-251.006055</c:v>
                </c:pt>
                <c:pt idx="59">
                  <c:v>426.74412999999998</c:v>
                </c:pt>
                <c:pt idx="60">
                  <c:v>550.00345600000003</c:v>
                </c:pt>
                <c:pt idx="61">
                  <c:v>-436.80174199999999</c:v>
                </c:pt>
                <c:pt idx="62">
                  <c:v>160.74601899999999</c:v>
                </c:pt>
                <c:pt idx="63">
                  <c:v>855.24082799999996</c:v>
                </c:pt>
                <c:pt idx="64">
                  <c:v>909.59852100000001</c:v>
                </c:pt>
                <c:pt idx="65">
                  <c:v>168.886943</c:v>
                </c:pt>
                <c:pt idx="66">
                  <c:v>-123.425079</c:v>
                </c:pt>
                <c:pt idx="67">
                  <c:v>658.433266</c:v>
                </c:pt>
                <c:pt idx="68">
                  <c:v>64.324841000000006</c:v>
                </c:pt>
                <c:pt idx="69">
                  <c:v>179.486762</c:v>
                </c:pt>
                <c:pt idx="70">
                  <c:v>-268.262968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33-E54D-986F-71FBBB1F0874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'500'!$A$5:$A$77</c:f>
              <c:numCache>
                <c:formatCode>General</c:formatCode>
                <c:ptCount val="7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</c:numCache>
            </c:numRef>
          </c:xVal>
          <c:yVal>
            <c:numRef>
              <c:f>'500'!$S$5:$S$77</c:f>
              <c:numCache>
                <c:formatCode>General</c:formatCode>
                <c:ptCount val="73"/>
                <c:pt idx="0">
                  <c:v>48.508741999999998</c:v>
                </c:pt>
                <c:pt idx="1">
                  <c:v>-455.18739499999998</c:v>
                </c:pt>
                <c:pt idx="2">
                  <c:v>15.976838000000001</c:v>
                </c:pt>
                <c:pt idx="3">
                  <c:v>-8.6707199999999993</c:v>
                </c:pt>
                <c:pt idx="4">
                  <c:v>-282.87229200000002</c:v>
                </c:pt>
                <c:pt idx="5">
                  <c:v>-424.29503899999997</c:v>
                </c:pt>
                <c:pt idx="6">
                  <c:v>-497.87553700000001</c:v>
                </c:pt>
                <c:pt idx="7">
                  <c:v>33.881258000000003</c:v>
                </c:pt>
                <c:pt idx="8">
                  <c:v>932.09411599999999</c:v>
                </c:pt>
                <c:pt idx="9">
                  <c:v>445.62980900000002</c:v>
                </c:pt>
                <c:pt idx="10">
                  <c:v>-66.894266000000002</c:v>
                </c:pt>
                <c:pt idx="11">
                  <c:v>123.261256</c:v>
                </c:pt>
                <c:pt idx="12">
                  <c:v>636.22859200000005</c:v>
                </c:pt>
                <c:pt idx="13">
                  <c:v>-208.56169199999999</c:v>
                </c:pt>
                <c:pt idx="14">
                  <c:v>-74.442620000000005</c:v>
                </c:pt>
                <c:pt idx="15">
                  <c:v>-645.44847400000003</c:v>
                </c:pt>
                <c:pt idx="16">
                  <c:v>249.31707299999999</c:v>
                </c:pt>
                <c:pt idx="17">
                  <c:v>-183.70857000000001</c:v>
                </c:pt>
                <c:pt idx="18">
                  <c:v>93.923462000000001</c:v>
                </c:pt>
                <c:pt idx="19">
                  <c:v>-474.70572499999997</c:v>
                </c:pt>
                <c:pt idx="20">
                  <c:v>269.86480899999998</c:v>
                </c:pt>
                <c:pt idx="21">
                  <c:v>-265.31188500000002</c:v>
                </c:pt>
                <c:pt idx="22">
                  <c:v>50.295931000000003</c:v>
                </c:pt>
                <c:pt idx="23">
                  <c:v>-152.320258</c:v>
                </c:pt>
                <c:pt idx="24">
                  <c:v>632.04274099999998</c:v>
                </c:pt>
                <c:pt idx="25">
                  <c:v>-460.81957799999998</c:v>
                </c:pt>
                <c:pt idx="26">
                  <c:v>-163.70659699999999</c:v>
                </c:pt>
                <c:pt idx="27">
                  <c:v>-344.38412599999998</c:v>
                </c:pt>
                <c:pt idx="28">
                  <c:v>-59.570475999999999</c:v>
                </c:pt>
                <c:pt idx="29">
                  <c:v>315.30967800000002</c:v>
                </c:pt>
                <c:pt idx="30">
                  <c:v>260.69965000000002</c:v>
                </c:pt>
                <c:pt idx="31">
                  <c:v>-378.49678699999998</c:v>
                </c:pt>
                <c:pt idx="32">
                  <c:v>562.77649399999996</c:v>
                </c:pt>
                <c:pt idx="33">
                  <c:v>-704.14842199999998</c:v>
                </c:pt>
                <c:pt idx="34">
                  <c:v>-178.481224</c:v>
                </c:pt>
                <c:pt idx="35">
                  <c:v>164.233834</c:v>
                </c:pt>
                <c:pt idx="36">
                  <c:v>222.69359299999999</c:v>
                </c:pt>
                <c:pt idx="37">
                  <c:v>479.549871</c:v>
                </c:pt>
                <c:pt idx="38">
                  <c:v>-167.62319400000001</c:v>
                </c:pt>
                <c:pt idx="39">
                  <c:v>-31.471572999999999</c:v>
                </c:pt>
                <c:pt idx="40">
                  <c:v>-111.887647</c:v>
                </c:pt>
                <c:pt idx="41">
                  <c:v>474.28510499999999</c:v>
                </c:pt>
                <c:pt idx="42">
                  <c:v>48.754435000000001</c:v>
                </c:pt>
                <c:pt idx="43">
                  <c:v>417.581863</c:v>
                </c:pt>
                <c:pt idx="44">
                  <c:v>10.721946000000001</c:v>
                </c:pt>
                <c:pt idx="45">
                  <c:v>302.91765900000001</c:v>
                </c:pt>
                <c:pt idx="46">
                  <c:v>-528.076009</c:v>
                </c:pt>
                <c:pt idx="47">
                  <c:v>48.311895</c:v>
                </c:pt>
                <c:pt idx="48">
                  <c:v>-7.5784609999999999</c:v>
                </c:pt>
                <c:pt idx="49">
                  <c:v>1122.0659290000001</c:v>
                </c:pt>
                <c:pt idx="50">
                  <c:v>279.08838500000002</c:v>
                </c:pt>
                <c:pt idx="51">
                  <c:v>53.666769000000002</c:v>
                </c:pt>
                <c:pt idx="52">
                  <c:v>-301.73218300000002</c:v>
                </c:pt>
                <c:pt idx="53">
                  <c:v>-2.0846849999999999</c:v>
                </c:pt>
                <c:pt idx="54">
                  <c:v>-900.73306600000001</c:v>
                </c:pt>
                <c:pt idx="55">
                  <c:v>106.49591700000001</c:v>
                </c:pt>
                <c:pt idx="56">
                  <c:v>-197.085365</c:v>
                </c:pt>
                <c:pt idx="57">
                  <c:v>-282.42983400000003</c:v>
                </c:pt>
                <c:pt idx="58">
                  <c:v>447.16537399999999</c:v>
                </c:pt>
                <c:pt idx="59">
                  <c:v>-420.16744299999999</c:v>
                </c:pt>
                <c:pt idx="60">
                  <c:v>-420.936622</c:v>
                </c:pt>
                <c:pt idx="61">
                  <c:v>425.17812600000002</c:v>
                </c:pt>
                <c:pt idx="62">
                  <c:v>187.52206899999999</c:v>
                </c:pt>
                <c:pt idx="63">
                  <c:v>9.9571629999999995</c:v>
                </c:pt>
                <c:pt idx="64">
                  <c:v>-335.42915199999999</c:v>
                </c:pt>
                <c:pt idx="65">
                  <c:v>74.610015000000004</c:v>
                </c:pt>
                <c:pt idx="66">
                  <c:v>252.37298999999999</c:v>
                </c:pt>
                <c:pt idx="67">
                  <c:v>-46.562271000000003</c:v>
                </c:pt>
                <c:pt idx="68">
                  <c:v>902.89972299999999</c:v>
                </c:pt>
                <c:pt idx="69">
                  <c:v>-293.10631000000001</c:v>
                </c:pt>
                <c:pt idx="70">
                  <c:v>529.90989999999999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33-E54D-986F-71FBBB1F0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346960"/>
        <c:axId val="140832655"/>
      </c:scatterChart>
      <c:valAx>
        <c:axId val="209734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32655"/>
        <c:crosses val="autoZero"/>
        <c:crossBetween val="midCat"/>
      </c:valAx>
      <c:valAx>
        <c:axId val="140832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34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'500'!$A$81:$A$280</c:f>
              <c:numCache>
                <c:formatCode>General</c:formatCode>
                <c:ptCount val="20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  <c:pt idx="196">
                  <c:v>9.8399999999999987E-2</c:v>
                </c:pt>
                <c:pt idx="197">
                  <c:v>9.8899999999999988E-2</c:v>
                </c:pt>
                <c:pt idx="198">
                  <c:v>9.9399999999999988E-2</c:v>
                </c:pt>
                <c:pt idx="199">
                  <c:v>9.9899999999999989E-2</c:v>
                </c:pt>
              </c:numCache>
            </c:numRef>
          </c:xVal>
          <c:yVal>
            <c:numRef>
              <c:f>'500'!$M$81:$M$280</c:f>
              <c:numCache>
                <c:formatCode>General</c:formatCode>
                <c:ptCount val="200"/>
                <c:pt idx="0">
                  <c:v>2567.5058519999998</c:v>
                </c:pt>
                <c:pt idx="1">
                  <c:v>4180.1688219999996</c:v>
                </c:pt>
                <c:pt idx="2">
                  <c:v>5114.8075429999999</c:v>
                </c:pt>
                <c:pt idx="3">
                  <c:v>3573.6180380000001</c:v>
                </c:pt>
                <c:pt idx="4">
                  <c:v>1500.248979</c:v>
                </c:pt>
                <c:pt idx="5">
                  <c:v>3113.9212600000001</c:v>
                </c:pt>
                <c:pt idx="6">
                  <c:v>3277.09159</c:v>
                </c:pt>
                <c:pt idx="7">
                  <c:v>2910.8736239999998</c:v>
                </c:pt>
                <c:pt idx="8">
                  <c:v>4439.0401149999998</c:v>
                </c:pt>
                <c:pt idx="9">
                  <c:v>4206.9789039999996</c:v>
                </c:pt>
                <c:pt idx="10">
                  <c:v>5469.7416659999999</c:v>
                </c:pt>
                <c:pt idx="11">
                  <c:v>3233.8108510000002</c:v>
                </c:pt>
                <c:pt idx="12">
                  <c:v>3001.9548460000001</c:v>
                </c:pt>
                <c:pt idx="13">
                  <c:v>5804.2104900000004</c:v>
                </c:pt>
                <c:pt idx="14">
                  <c:v>4259.3219929999996</c:v>
                </c:pt>
                <c:pt idx="15">
                  <c:v>4771.2439000000004</c:v>
                </c:pt>
                <c:pt idx="16">
                  <c:v>2333.5525729999999</c:v>
                </c:pt>
                <c:pt idx="17">
                  <c:v>4284.6672369999997</c:v>
                </c:pt>
                <c:pt idx="18">
                  <c:v>6637.5111770000003</c:v>
                </c:pt>
                <c:pt idx="19">
                  <c:v>4355.1047010000002</c:v>
                </c:pt>
                <c:pt idx="20">
                  <c:v>4179.794277</c:v>
                </c:pt>
                <c:pt idx="21">
                  <c:v>5462.5516749999997</c:v>
                </c:pt>
                <c:pt idx="22">
                  <c:v>6879.9384309999996</c:v>
                </c:pt>
                <c:pt idx="23">
                  <c:v>7297.0796010000004</c:v>
                </c:pt>
                <c:pt idx="24">
                  <c:v>7001.8001839999997</c:v>
                </c:pt>
                <c:pt idx="25">
                  <c:v>6365.3633630000004</c:v>
                </c:pt>
                <c:pt idx="26">
                  <c:v>7020.1239429999996</c:v>
                </c:pt>
                <c:pt idx="27">
                  <c:v>6617.928492</c:v>
                </c:pt>
                <c:pt idx="28">
                  <c:v>8170.031043</c:v>
                </c:pt>
                <c:pt idx="29">
                  <c:v>7763.4491449999996</c:v>
                </c:pt>
                <c:pt idx="30">
                  <c:v>9254.996529</c:v>
                </c:pt>
                <c:pt idx="31">
                  <c:v>9669.2719529999995</c:v>
                </c:pt>
                <c:pt idx="32">
                  <c:v>8509.1558700000005</c:v>
                </c:pt>
                <c:pt idx="33">
                  <c:v>9219.4990039999993</c:v>
                </c:pt>
                <c:pt idx="34">
                  <c:v>6343.8076410000003</c:v>
                </c:pt>
                <c:pt idx="35">
                  <c:v>9688.2474679999996</c:v>
                </c:pt>
                <c:pt idx="36">
                  <c:v>10333.61404</c:v>
                </c:pt>
                <c:pt idx="37">
                  <c:v>10730.920393</c:v>
                </c:pt>
                <c:pt idx="38">
                  <c:v>12094.652308999999</c:v>
                </c:pt>
                <c:pt idx="39">
                  <c:v>10920.566046</c:v>
                </c:pt>
                <c:pt idx="40">
                  <c:v>8998.2619209999993</c:v>
                </c:pt>
                <c:pt idx="41">
                  <c:v>10089.174627</c:v>
                </c:pt>
                <c:pt idx="42">
                  <c:v>9470.3049559999999</c:v>
                </c:pt>
                <c:pt idx="43">
                  <c:v>8565.3716800000002</c:v>
                </c:pt>
                <c:pt idx="44">
                  <c:v>12394.168652</c:v>
                </c:pt>
                <c:pt idx="45">
                  <c:v>11180.489116000001</c:v>
                </c:pt>
                <c:pt idx="46">
                  <c:v>11263.170507999999</c:v>
                </c:pt>
                <c:pt idx="47">
                  <c:v>12062.164957000001</c:v>
                </c:pt>
                <c:pt idx="48">
                  <c:v>11756.802492999999</c:v>
                </c:pt>
                <c:pt idx="49">
                  <c:v>11407.462788000001</c:v>
                </c:pt>
                <c:pt idx="50">
                  <c:v>12539.546593999999</c:v>
                </c:pt>
                <c:pt idx="51">
                  <c:v>11730.59799</c:v>
                </c:pt>
                <c:pt idx="52">
                  <c:v>14773.675641</c:v>
                </c:pt>
                <c:pt idx="53">
                  <c:v>14067.381825</c:v>
                </c:pt>
                <c:pt idx="54">
                  <c:v>13800.222970999999</c:v>
                </c:pt>
                <c:pt idx="55">
                  <c:v>12562.73811</c:v>
                </c:pt>
                <c:pt idx="56">
                  <c:v>11771.835862</c:v>
                </c:pt>
                <c:pt idx="57">
                  <c:v>14160.348522</c:v>
                </c:pt>
                <c:pt idx="58">
                  <c:v>14257.600770999999</c:v>
                </c:pt>
                <c:pt idx="59">
                  <c:v>15118.988117999999</c:v>
                </c:pt>
                <c:pt idx="60">
                  <c:v>15035.560358999999</c:v>
                </c:pt>
                <c:pt idx="61">
                  <c:v>12676.732522</c:v>
                </c:pt>
                <c:pt idx="62">
                  <c:v>13491.575328000001</c:v>
                </c:pt>
                <c:pt idx="63">
                  <c:v>13723.044970999999</c:v>
                </c:pt>
                <c:pt idx="64">
                  <c:v>14653.914397</c:v>
                </c:pt>
                <c:pt idx="65">
                  <c:v>15713.934139999999</c:v>
                </c:pt>
                <c:pt idx="66">
                  <c:v>15030.880942</c:v>
                </c:pt>
                <c:pt idx="67">
                  <c:v>18343.882226000002</c:v>
                </c:pt>
                <c:pt idx="68">
                  <c:v>17023.238464999999</c:v>
                </c:pt>
                <c:pt idx="69">
                  <c:v>15666.916777</c:v>
                </c:pt>
                <c:pt idx="70">
                  <c:v>15141.970713999999</c:v>
                </c:pt>
                <c:pt idx="71">
                  <c:v>16316.891259</c:v>
                </c:pt>
                <c:pt idx="72">
                  <c:v>16858.46804</c:v>
                </c:pt>
                <c:pt idx="73">
                  <c:v>15419.115427000001</c:v>
                </c:pt>
                <c:pt idx="74">
                  <c:v>15745.106567999999</c:v>
                </c:pt>
                <c:pt idx="75">
                  <c:v>18175.494277000002</c:v>
                </c:pt>
                <c:pt idx="76">
                  <c:v>15430.858012999999</c:v>
                </c:pt>
                <c:pt idx="77">
                  <c:v>16162.584741000001</c:v>
                </c:pt>
                <c:pt idx="78">
                  <c:v>17120.021367000001</c:v>
                </c:pt>
                <c:pt idx="79">
                  <c:v>19520.179716999999</c:v>
                </c:pt>
                <c:pt idx="80">
                  <c:v>18552.102740999999</c:v>
                </c:pt>
                <c:pt idx="81">
                  <c:v>16875.821401000001</c:v>
                </c:pt>
                <c:pt idx="82">
                  <c:v>20364.415363</c:v>
                </c:pt>
                <c:pt idx="83">
                  <c:v>17751.272217000002</c:v>
                </c:pt>
                <c:pt idx="84">
                  <c:v>18749.021975</c:v>
                </c:pt>
                <c:pt idx="85">
                  <c:v>18054.292548000001</c:v>
                </c:pt>
                <c:pt idx="86">
                  <c:v>20077.250828</c:v>
                </c:pt>
                <c:pt idx="87">
                  <c:v>16624.288716999999</c:v>
                </c:pt>
                <c:pt idx="88">
                  <c:v>18021.876275999999</c:v>
                </c:pt>
                <c:pt idx="89">
                  <c:v>19658.238042000001</c:v>
                </c:pt>
                <c:pt idx="90">
                  <c:v>19406.000882</c:v>
                </c:pt>
                <c:pt idx="91">
                  <c:v>21293.582542</c:v>
                </c:pt>
                <c:pt idx="92">
                  <c:v>17217.682403999999</c:v>
                </c:pt>
                <c:pt idx="93">
                  <c:v>19782.193416999999</c:v>
                </c:pt>
                <c:pt idx="94">
                  <c:v>20196.618460000002</c:v>
                </c:pt>
                <c:pt idx="95">
                  <c:v>19554.950615000002</c:v>
                </c:pt>
                <c:pt idx="96">
                  <c:v>22334.90885</c:v>
                </c:pt>
                <c:pt idx="97">
                  <c:v>20225.978998999999</c:v>
                </c:pt>
                <c:pt idx="98">
                  <c:v>23014.588102999998</c:v>
                </c:pt>
                <c:pt idx="99">
                  <c:v>22236.285602</c:v>
                </c:pt>
                <c:pt idx="100">
                  <c:v>21908.089123999998</c:v>
                </c:pt>
                <c:pt idx="101">
                  <c:v>23286.184337999999</c:v>
                </c:pt>
                <c:pt idx="102">
                  <c:v>21557.073650999999</c:v>
                </c:pt>
                <c:pt idx="103">
                  <c:v>22426.948980000001</c:v>
                </c:pt>
                <c:pt idx="104">
                  <c:v>23841.542942</c:v>
                </c:pt>
                <c:pt idx="105">
                  <c:v>22236.878165999999</c:v>
                </c:pt>
                <c:pt idx="106">
                  <c:v>24315.42138</c:v>
                </c:pt>
                <c:pt idx="107">
                  <c:v>21677.00157</c:v>
                </c:pt>
                <c:pt idx="108">
                  <c:v>21698.454782000001</c:v>
                </c:pt>
                <c:pt idx="109">
                  <c:v>23791.182545</c:v>
                </c:pt>
                <c:pt idx="110">
                  <c:v>22690.755523</c:v>
                </c:pt>
                <c:pt idx="111">
                  <c:v>23368.376005999999</c:v>
                </c:pt>
                <c:pt idx="112">
                  <c:v>22788.805514</c:v>
                </c:pt>
                <c:pt idx="113">
                  <c:v>24169.792387000001</c:v>
                </c:pt>
                <c:pt idx="114">
                  <c:v>25837.735001000001</c:v>
                </c:pt>
                <c:pt idx="115">
                  <c:v>26020.464486000001</c:v>
                </c:pt>
                <c:pt idx="116">
                  <c:v>23824.907423000001</c:v>
                </c:pt>
                <c:pt idx="117">
                  <c:v>25333.380648999999</c:v>
                </c:pt>
                <c:pt idx="118">
                  <c:v>22773.379206000001</c:v>
                </c:pt>
                <c:pt idx="119">
                  <c:v>22740.330677000002</c:v>
                </c:pt>
                <c:pt idx="120">
                  <c:v>22270.442147000002</c:v>
                </c:pt>
                <c:pt idx="121">
                  <c:v>25383.217430000001</c:v>
                </c:pt>
                <c:pt idx="122">
                  <c:v>25321.918393</c:v>
                </c:pt>
                <c:pt idx="123">
                  <c:v>21723.052219000001</c:v>
                </c:pt>
                <c:pt idx="124">
                  <c:v>24824.205773999998</c:v>
                </c:pt>
                <c:pt idx="125">
                  <c:v>25852.261402</c:v>
                </c:pt>
                <c:pt idx="126">
                  <c:v>24407.641421</c:v>
                </c:pt>
                <c:pt idx="127">
                  <c:v>23984.315003</c:v>
                </c:pt>
                <c:pt idx="128">
                  <c:v>25250.707849999999</c:v>
                </c:pt>
                <c:pt idx="129">
                  <c:v>22956.705768</c:v>
                </c:pt>
                <c:pt idx="130">
                  <c:v>22348.632345999999</c:v>
                </c:pt>
                <c:pt idx="131">
                  <c:v>23793.589794</c:v>
                </c:pt>
                <c:pt idx="132">
                  <c:v>26292.557356000001</c:v>
                </c:pt>
                <c:pt idx="133">
                  <c:v>25388.047331000002</c:v>
                </c:pt>
                <c:pt idx="134">
                  <c:v>26270.251426999999</c:v>
                </c:pt>
                <c:pt idx="135">
                  <c:v>26063.997372000002</c:v>
                </c:pt>
                <c:pt idx="136">
                  <c:v>25249.616049</c:v>
                </c:pt>
                <c:pt idx="137">
                  <c:v>24479.309948999999</c:v>
                </c:pt>
                <c:pt idx="138">
                  <c:v>25564.329224000001</c:v>
                </c:pt>
                <c:pt idx="139">
                  <c:v>25926.601769000001</c:v>
                </c:pt>
                <c:pt idx="140">
                  <c:v>25493.187554</c:v>
                </c:pt>
                <c:pt idx="141">
                  <c:v>24035.557395</c:v>
                </c:pt>
                <c:pt idx="142">
                  <c:v>25374.580091</c:v>
                </c:pt>
                <c:pt idx="143">
                  <c:v>25641.929541000001</c:v>
                </c:pt>
                <c:pt idx="144">
                  <c:v>24779.010265000001</c:v>
                </c:pt>
                <c:pt idx="145">
                  <c:v>24476.899010000001</c:v>
                </c:pt>
                <c:pt idx="146">
                  <c:v>26045.602644999999</c:v>
                </c:pt>
                <c:pt idx="147">
                  <c:v>25484.553220000002</c:v>
                </c:pt>
                <c:pt idx="148">
                  <c:v>28624.516521000001</c:v>
                </c:pt>
                <c:pt idx="149">
                  <c:v>27205.382853999999</c:v>
                </c:pt>
                <c:pt idx="150">
                  <c:v>24467.278614999999</c:v>
                </c:pt>
                <c:pt idx="151">
                  <c:v>26907.618487</c:v>
                </c:pt>
                <c:pt idx="152">
                  <c:v>26212.754629999999</c:v>
                </c:pt>
                <c:pt idx="153">
                  <c:v>26912.935992999999</c:v>
                </c:pt>
                <c:pt idx="154">
                  <c:v>24997.724343999998</c:v>
                </c:pt>
                <c:pt idx="155">
                  <c:v>27774.171827999999</c:v>
                </c:pt>
                <c:pt idx="156">
                  <c:v>28503.184186999999</c:v>
                </c:pt>
                <c:pt idx="157">
                  <c:v>25238.076440000001</c:v>
                </c:pt>
                <c:pt idx="158">
                  <c:v>26461.365020000001</c:v>
                </c:pt>
                <c:pt idx="159">
                  <c:v>25874.465905000001</c:v>
                </c:pt>
                <c:pt idx="160">
                  <c:v>27885.133701999999</c:v>
                </c:pt>
                <c:pt idx="161">
                  <c:v>26399.207901000002</c:v>
                </c:pt>
                <c:pt idx="162">
                  <c:v>24317.913068999998</c:v>
                </c:pt>
                <c:pt idx="163">
                  <c:v>29092.265444000001</c:v>
                </c:pt>
                <c:pt idx="164">
                  <c:v>26715.307260000001</c:v>
                </c:pt>
                <c:pt idx="165">
                  <c:v>27310.991709999998</c:v>
                </c:pt>
                <c:pt idx="166">
                  <c:v>25806.276868000001</c:v>
                </c:pt>
                <c:pt idx="167">
                  <c:v>27844.924298000002</c:v>
                </c:pt>
                <c:pt idx="168">
                  <c:v>27192.539035999998</c:v>
                </c:pt>
                <c:pt idx="169">
                  <c:v>27621.150654000001</c:v>
                </c:pt>
                <c:pt idx="170">
                  <c:v>24996.781487</c:v>
                </c:pt>
                <c:pt idx="171">
                  <c:v>26376.09058</c:v>
                </c:pt>
                <c:pt idx="172">
                  <c:v>26482.561820999999</c:v>
                </c:pt>
                <c:pt idx="173">
                  <c:v>24042.632537000001</c:v>
                </c:pt>
                <c:pt idx="174">
                  <c:v>24401.778642000001</c:v>
                </c:pt>
                <c:pt idx="175">
                  <c:v>26639.936254</c:v>
                </c:pt>
                <c:pt idx="176">
                  <c:v>27242.050456000001</c:v>
                </c:pt>
                <c:pt idx="177">
                  <c:v>26259.430360999999</c:v>
                </c:pt>
                <c:pt idx="178">
                  <c:v>26073.964891</c:v>
                </c:pt>
                <c:pt idx="179">
                  <c:v>25151.227099</c:v>
                </c:pt>
                <c:pt idx="180">
                  <c:v>24350.432572999998</c:v>
                </c:pt>
                <c:pt idx="181">
                  <c:v>25846.357375</c:v>
                </c:pt>
                <c:pt idx="182">
                  <c:v>28207.540538000001</c:v>
                </c:pt>
                <c:pt idx="183">
                  <c:v>25225.623048000001</c:v>
                </c:pt>
                <c:pt idx="184">
                  <c:v>27844.203096000001</c:v>
                </c:pt>
                <c:pt idx="185">
                  <c:v>24867.959003</c:v>
                </c:pt>
                <c:pt idx="186">
                  <c:v>26679.146335000001</c:v>
                </c:pt>
                <c:pt idx="187">
                  <c:v>28160.575916999998</c:v>
                </c:pt>
                <c:pt idx="188">
                  <c:v>6078.4594340000003</c:v>
                </c:pt>
                <c:pt idx="189">
                  <c:v>595.47141399999998</c:v>
                </c:pt>
                <c:pt idx="190">
                  <c:v>-1063.2184199999999</c:v>
                </c:pt>
                <c:pt idx="191">
                  <c:v>-732.45191299999999</c:v>
                </c:pt>
                <c:pt idx="192">
                  <c:v>518.36356699999999</c:v>
                </c:pt>
                <c:pt idx="193">
                  <c:v>184.45439300000001</c:v>
                </c:pt>
                <c:pt idx="194">
                  <c:v>-732.64281300000005</c:v>
                </c:pt>
                <c:pt idx="195">
                  <c:v>-769.62376800000004</c:v>
                </c:pt>
                <c:pt idx="196">
                  <c:v>-828.49591499999997</c:v>
                </c:pt>
                <c:pt idx="197">
                  <c:v>80.508238000000006</c:v>
                </c:pt>
                <c:pt idx="198">
                  <c:v>-106.46805999999999</c:v>
                </c:pt>
                <c:pt idx="199">
                  <c:v>926.07420500000001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F1-4B4D-B629-05DCDC730AD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'500'!$A$81:$A$280</c:f>
              <c:numCache>
                <c:formatCode>General</c:formatCode>
                <c:ptCount val="20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  <c:pt idx="196">
                  <c:v>9.8399999999999987E-2</c:v>
                </c:pt>
                <c:pt idx="197">
                  <c:v>9.8899999999999988E-2</c:v>
                </c:pt>
                <c:pt idx="198">
                  <c:v>9.9399999999999988E-2</c:v>
                </c:pt>
                <c:pt idx="199">
                  <c:v>9.9899999999999989E-2</c:v>
                </c:pt>
              </c:numCache>
            </c:numRef>
          </c:xVal>
          <c:yVal>
            <c:numRef>
              <c:f>'500'!$N$81:$N$280</c:f>
              <c:numCache>
                <c:formatCode>General</c:formatCode>
                <c:ptCount val="200"/>
                <c:pt idx="0">
                  <c:v>1206.351985</c:v>
                </c:pt>
                <c:pt idx="1">
                  <c:v>676.29706199999998</c:v>
                </c:pt>
                <c:pt idx="2">
                  <c:v>2932.5225810000002</c:v>
                </c:pt>
                <c:pt idx="3">
                  <c:v>-937.71642699999995</c:v>
                </c:pt>
                <c:pt idx="4">
                  <c:v>-738.24756500000001</c:v>
                </c:pt>
                <c:pt idx="5">
                  <c:v>701.20046500000001</c:v>
                </c:pt>
                <c:pt idx="6">
                  <c:v>-1094.070193</c:v>
                </c:pt>
                <c:pt idx="7">
                  <c:v>-2073.016048</c:v>
                </c:pt>
                <c:pt idx="8">
                  <c:v>918.30504699999995</c:v>
                </c:pt>
                <c:pt idx="9">
                  <c:v>816.73001999999997</c:v>
                </c:pt>
                <c:pt idx="10">
                  <c:v>-685.85566600000004</c:v>
                </c:pt>
                <c:pt idx="11">
                  <c:v>-529.74079099999994</c:v>
                </c:pt>
                <c:pt idx="12">
                  <c:v>-4032.6394770000002</c:v>
                </c:pt>
                <c:pt idx="13">
                  <c:v>299.03064499999999</c:v>
                </c:pt>
                <c:pt idx="14">
                  <c:v>-837.76150500000006</c:v>
                </c:pt>
                <c:pt idx="15">
                  <c:v>257.624976</c:v>
                </c:pt>
                <c:pt idx="16">
                  <c:v>-4012.53512</c:v>
                </c:pt>
                <c:pt idx="17">
                  <c:v>-2446.1974890000001</c:v>
                </c:pt>
                <c:pt idx="18">
                  <c:v>1705.2008490000001</c:v>
                </c:pt>
                <c:pt idx="19">
                  <c:v>-1629.1088870000001</c:v>
                </c:pt>
                <c:pt idx="20">
                  <c:v>-1405.564259</c:v>
                </c:pt>
                <c:pt idx="21">
                  <c:v>-822.21905400000003</c:v>
                </c:pt>
                <c:pt idx="22">
                  <c:v>1608.6444839999999</c:v>
                </c:pt>
                <c:pt idx="23">
                  <c:v>-228.865148</c:v>
                </c:pt>
                <c:pt idx="24">
                  <c:v>156.36576299999999</c:v>
                </c:pt>
                <c:pt idx="25">
                  <c:v>-2498.4998959999998</c:v>
                </c:pt>
                <c:pt idx="26">
                  <c:v>1590.651963</c:v>
                </c:pt>
                <c:pt idx="27">
                  <c:v>-443.30282399999999</c:v>
                </c:pt>
                <c:pt idx="28">
                  <c:v>-657.23867199999995</c:v>
                </c:pt>
                <c:pt idx="29">
                  <c:v>-912.10458500000004</c:v>
                </c:pt>
                <c:pt idx="30">
                  <c:v>2503.8381639999998</c:v>
                </c:pt>
                <c:pt idx="31">
                  <c:v>1952.07206</c:v>
                </c:pt>
                <c:pt idx="32">
                  <c:v>638.086319</c:v>
                </c:pt>
                <c:pt idx="33">
                  <c:v>3371.874511</c:v>
                </c:pt>
                <c:pt idx="34">
                  <c:v>-4185.6190829999996</c:v>
                </c:pt>
                <c:pt idx="35">
                  <c:v>-128.32735099999999</c:v>
                </c:pt>
                <c:pt idx="36">
                  <c:v>-317.568601</c:v>
                </c:pt>
                <c:pt idx="37">
                  <c:v>-359.796266</c:v>
                </c:pt>
                <c:pt idx="38">
                  <c:v>2206.023154</c:v>
                </c:pt>
                <c:pt idx="39">
                  <c:v>917.07769399999995</c:v>
                </c:pt>
                <c:pt idx="40">
                  <c:v>-2295.279978</c:v>
                </c:pt>
                <c:pt idx="41">
                  <c:v>-540.48710900000003</c:v>
                </c:pt>
                <c:pt idx="42">
                  <c:v>-1521.7816620000001</c:v>
                </c:pt>
                <c:pt idx="43">
                  <c:v>-3314.5655270000002</c:v>
                </c:pt>
                <c:pt idx="44">
                  <c:v>1784.3819530000001</c:v>
                </c:pt>
                <c:pt idx="45">
                  <c:v>-634.40659500000004</c:v>
                </c:pt>
                <c:pt idx="46">
                  <c:v>27.085833999999998</c:v>
                </c:pt>
                <c:pt idx="47">
                  <c:v>283.47393899999997</c:v>
                </c:pt>
                <c:pt idx="48">
                  <c:v>518.01115600000003</c:v>
                </c:pt>
                <c:pt idx="49">
                  <c:v>-656.994191</c:v>
                </c:pt>
                <c:pt idx="50">
                  <c:v>-11.004934</c:v>
                </c:pt>
                <c:pt idx="51">
                  <c:v>-1617.575992</c:v>
                </c:pt>
                <c:pt idx="52">
                  <c:v>1847.386677</c:v>
                </c:pt>
                <c:pt idx="53">
                  <c:v>2527.110803</c:v>
                </c:pt>
                <c:pt idx="54">
                  <c:v>-1157.5015800000001</c:v>
                </c:pt>
                <c:pt idx="55">
                  <c:v>-2910.8917190000002</c:v>
                </c:pt>
                <c:pt idx="56">
                  <c:v>-2711.8149910000002</c:v>
                </c:pt>
                <c:pt idx="57">
                  <c:v>646.673948</c:v>
                </c:pt>
                <c:pt idx="58">
                  <c:v>2319.5290519999999</c:v>
                </c:pt>
                <c:pt idx="59">
                  <c:v>607.08697400000005</c:v>
                </c:pt>
                <c:pt idx="60">
                  <c:v>2809.9809190000001</c:v>
                </c:pt>
                <c:pt idx="61">
                  <c:v>-3381.0678370000001</c:v>
                </c:pt>
                <c:pt idx="62">
                  <c:v>-1415.536443</c:v>
                </c:pt>
                <c:pt idx="63">
                  <c:v>-3183.7505849999998</c:v>
                </c:pt>
                <c:pt idx="64">
                  <c:v>-4871.1448190000001</c:v>
                </c:pt>
                <c:pt idx="65">
                  <c:v>-424.94765899999999</c:v>
                </c:pt>
                <c:pt idx="66">
                  <c:v>-1615.0564730000001</c:v>
                </c:pt>
                <c:pt idx="67">
                  <c:v>2960.5801929999998</c:v>
                </c:pt>
                <c:pt idx="68">
                  <c:v>-1221.8022430000001</c:v>
                </c:pt>
                <c:pt idx="69">
                  <c:v>-2968.7688029999999</c:v>
                </c:pt>
                <c:pt idx="70">
                  <c:v>-1783.2343020000001</c:v>
                </c:pt>
                <c:pt idx="71">
                  <c:v>866.91083000000003</c:v>
                </c:pt>
                <c:pt idx="72">
                  <c:v>1554.825407</c:v>
                </c:pt>
                <c:pt idx="73">
                  <c:v>-2386.1987939999999</c:v>
                </c:pt>
                <c:pt idx="74">
                  <c:v>-2109.4174170000001</c:v>
                </c:pt>
                <c:pt idx="75">
                  <c:v>767.25988800000005</c:v>
                </c:pt>
                <c:pt idx="76">
                  <c:v>-2072.8856949999999</c:v>
                </c:pt>
                <c:pt idx="77">
                  <c:v>-1829.691343</c:v>
                </c:pt>
                <c:pt idx="78">
                  <c:v>-662.42677000000003</c:v>
                </c:pt>
                <c:pt idx="79">
                  <c:v>736.25737300000003</c:v>
                </c:pt>
                <c:pt idx="80">
                  <c:v>336.78973300000001</c:v>
                </c:pt>
                <c:pt idx="81">
                  <c:v>-1541.1518289999999</c:v>
                </c:pt>
                <c:pt idx="82">
                  <c:v>1693.679607</c:v>
                </c:pt>
                <c:pt idx="83">
                  <c:v>-1434.246322</c:v>
                </c:pt>
                <c:pt idx="84">
                  <c:v>645.66902900000002</c:v>
                </c:pt>
                <c:pt idx="85">
                  <c:v>-2445.3212619999999</c:v>
                </c:pt>
                <c:pt idx="86">
                  <c:v>253.04653999999999</c:v>
                </c:pt>
                <c:pt idx="87">
                  <c:v>-4371.4965830000001</c:v>
                </c:pt>
                <c:pt idx="88">
                  <c:v>-3009.6869369999999</c:v>
                </c:pt>
                <c:pt idx="89">
                  <c:v>59.719569999999997</c:v>
                </c:pt>
                <c:pt idx="90">
                  <c:v>2113.1910349999998</c:v>
                </c:pt>
                <c:pt idx="91">
                  <c:v>3122.0729329999999</c:v>
                </c:pt>
                <c:pt idx="92">
                  <c:v>-3638.077311</c:v>
                </c:pt>
                <c:pt idx="93">
                  <c:v>-2146.7737510000002</c:v>
                </c:pt>
                <c:pt idx="94">
                  <c:v>-847.02352499999995</c:v>
                </c:pt>
                <c:pt idx="95">
                  <c:v>-1390.228644</c:v>
                </c:pt>
                <c:pt idx="96">
                  <c:v>492.038343</c:v>
                </c:pt>
                <c:pt idx="97">
                  <c:v>-232.65875</c:v>
                </c:pt>
                <c:pt idx="98">
                  <c:v>1136.361228</c:v>
                </c:pt>
                <c:pt idx="99">
                  <c:v>807.76806899999997</c:v>
                </c:pt>
                <c:pt idx="100">
                  <c:v>1700.527368</c:v>
                </c:pt>
                <c:pt idx="101">
                  <c:v>2413.7174150000001</c:v>
                </c:pt>
                <c:pt idx="102">
                  <c:v>122.65464900000001</c:v>
                </c:pt>
                <c:pt idx="103">
                  <c:v>146.41921400000001</c:v>
                </c:pt>
                <c:pt idx="104">
                  <c:v>4308.5766169999997</c:v>
                </c:pt>
                <c:pt idx="105">
                  <c:v>1521.0925480000001</c:v>
                </c:pt>
                <c:pt idx="106">
                  <c:v>648.47286899999995</c:v>
                </c:pt>
                <c:pt idx="107">
                  <c:v>-823.16955900000005</c:v>
                </c:pt>
                <c:pt idx="108">
                  <c:v>-745.25227600000005</c:v>
                </c:pt>
                <c:pt idx="109">
                  <c:v>-173.03957399999999</c:v>
                </c:pt>
                <c:pt idx="110">
                  <c:v>-674.81063099999994</c:v>
                </c:pt>
                <c:pt idx="111">
                  <c:v>3012.25594</c:v>
                </c:pt>
                <c:pt idx="112">
                  <c:v>-2436.4645489999998</c:v>
                </c:pt>
                <c:pt idx="113">
                  <c:v>2707.150263</c:v>
                </c:pt>
                <c:pt idx="114">
                  <c:v>2964.3268680000001</c:v>
                </c:pt>
                <c:pt idx="115">
                  <c:v>3942.5276650000001</c:v>
                </c:pt>
                <c:pt idx="116">
                  <c:v>1617.779031</c:v>
                </c:pt>
                <c:pt idx="117">
                  <c:v>2338.4909859999998</c:v>
                </c:pt>
                <c:pt idx="118">
                  <c:v>-2256.116935</c:v>
                </c:pt>
                <c:pt idx="119">
                  <c:v>-780.759996</c:v>
                </c:pt>
                <c:pt idx="120">
                  <c:v>1231.9414280000001</c:v>
                </c:pt>
                <c:pt idx="121">
                  <c:v>1205.468337</c:v>
                </c:pt>
                <c:pt idx="122">
                  <c:v>1055.281772</c:v>
                </c:pt>
                <c:pt idx="123">
                  <c:v>-3146.643963</c:v>
                </c:pt>
                <c:pt idx="124">
                  <c:v>929.02587500000004</c:v>
                </c:pt>
                <c:pt idx="125">
                  <c:v>1631.0899010000001</c:v>
                </c:pt>
                <c:pt idx="126">
                  <c:v>-1285.460722</c:v>
                </c:pt>
                <c:pt idx="127">
                  <c:v>-265.55042400000002</c:v>
                </c:pt>
                <c:pt idx="128">
                  <c:v>898.72916499999997</c:v>
                </c:pt>
                <c:pt idx="129">
                  <c:v>-1784.0991550000001</c:v>
                </c:pt>
                <c:pt idx="130">
                  <c:v>-3265.439766</c:v>
                </c:pt>
                <c:pt idx="131">
                  <c:v>-1361.4953459999999</c:v>
                </c:pt>
                <c:pt idx="132">
                  <c:v>3500.7881560000001</c:v>
                </c:pt>
                <c:pt idx="133">
                  <c:v>2620.396381</c:v>
                </c:pt>
                <c:pt idx="134">
                  <c:v>1632.623024</c:v>
                </c:pt>
                <c:pt idx="135">
                  <c:v>1991.2505570000001</c:v>
                </c:pt>
                <c:pt idx="136">
                  <c:v>1975.1367990000001</c:v>
                </c:pt>
                <c:pt idx="137">
                  <c:v>-838.05994499999997</c:v>
                </c:pt>
                <c:pt idx="138">
                  <c:v>-8.9573789999999995</c:v>
                </c:pt>
                <c:pt idx="139">
                  <c:v>2008.003921</c:v>
                </c:pt>
                <c:pt idx="140">
                  <c:v>1569.3702539999999</c:v>
                </c:pt>
                <c:pt idx="141">
                  <c:v>-1540.774328</c:v>
                </c:pt>
                <c:pt idx="142">
                  <c:v>-1544.513805</c:v>
                </c:pt>
                <c:pt idx="143">
                  <c:v>105.756455</c:v>
                </c:pt>
                <c:pt idx="144">
                  <c:v>537.87185699999998</c:v>
                </c:pt>
                <c:pt idx="145">
                  <c:v>-1938.4907619999999</c:v>
                </c:pt>
                <c:pt idx="146">
                  <c:v>-398.97464600000001</c:v>
                </c:pt>
                <c:pt idx="147">
                  <c:v>-2377.3280460000001</c:v>
                </c:pt>
                <c:pt idx="148">
                  <c:v>1829.6470939999999</c:v>
                </c:pt>
                <c:pt idx="149">
                  <c:v>3941.3767659999999</c:v>
                </c:pt>
                <c:pt idx="150">
                  <c:v>-1370.4435900000001</c:v>
                </c:pt>
                <c:pt idx="151">
                  <c:v>1455.0653150000001</c:v>
                </c:pt>
                <c:pt idx="152">
                  <c:v>1951.5692260000001</c:v>
                </c:pt>
                <c:pt idx="153">
                  <c:v>-468.77203200000002</c:v>
                </c:pt>
                <c:pt idx="154">
                  <c:v>-1424.8974599999999</c:v>
                </c:pt>
                <c:pt idx="155">
                  <c:v>1943.349827</c:v>
                </c:pt>
                <c:pt idx="156">
                  <c:v>3856.2370620000002</c:v>
                </c:pt>
                <c:pt idx="157">
                  <c:v>-736.27157199999999</c:v>
                </c:pt>
                <c:pt idx="158">
                  <c:v>-2004.2125699999999</c:v>
                </c:pt>
                <c:pt idx="159">
                  <c:v>-1496.5593019999999</c:v>
                </c:pt>
                <c:pt idx="160">
                  <c:v>679.80477099999996</c:v>
                </c:pt>
                <c:pt idx="161">
                  <c:v>18.715195999999999</c:v>
                </c:pt>
                <c:pt idx="162">
                  <c:v>-1724.2236969999999</c:v>
                </c:pt>
                <c:pt idx="163">
                  <c:v>2118.365859</c:v>
                </c:pt>
                <c:pt idx="164">
                  <c:v>-12.120680999999999</c:v>
                </c:pt>
                <c:pt idx="165">
                  <c:v>1940.7006040000001</c:v>
                </c:pt>
                <c:pt idx="166">
                  <c:v>1733.474322</c:v>
                </c:pt>
                <c:pt idx="167">
                  <c:v>1650.20408</c:v>
                </c:pt>
                <c:pt idx="168">
                  <c:v>1363.922945</c:v>
                </c:pt>
                <c:pt idx="169">
                  <c:v>-988.99686299999996</c:v>
                </c:pt>
                <c:pt idx="170">
                  <c:v>-468.95189499999998</c:v>
                </c:pt>
                <c:pt idx="171">
                  <c:v>-833.38378399999999</c:v>
                </c:pt>
                <c:pt idx="172">
                  <c:v>-424.87690500000002</c:v>
                </c:pt>
                <c:pt idx="173">
                  <c:v>-2993.0600209999998</c:v>
                </c:pt>
                <c:pt idx="174">
                  <c:v>-4331.0159549999998</c:v>
                </c:pt>
                <c:pt idx="175">
                  <c:v>-1787.8230659999999</c:v>
                </c:pt>
                <c:pt idx="176">
                  <c:v>832.94628799999998</c:v>
                </c:pt>
                <c:pt idx="177">
                  <c:v>694.51922300000001</c:v>
                </c:pt>
                <c:pt idx="178">
                  <c:v>1562.3521129999999</c:v>
                </c:pt>
                <c:pt idx="179">
                  <c:v>-3275.9749969999998</c:v>
                </c:pt>
                <c:pt idx="180">
                  <c:v>-2108.8546120000001</c:v>
                </c:pt>
                <c:pt idx="181">
                  <c:v>-1019.807944</c:v>
                </c:pt>
                <c:pt idx="182">
                  <c:v>2586.9267</c:v>
                </c:pt>
                <c:pt idx="183">
                  <c:v>-2297.6352780000002</c:v>
                </c:pt>
                <c:pt idx="184">
                  <c:v>1753.3654200000001</c:v>
                </c:pt>
                <c:pt idx="185">
                  <c:v>-1610.1392080000001</c:v>
                </c:pt>
                <c:pt idx="186">
                  <c:v>392.29793599999999</c:v>
                </c:pt>
                <c:pt idx="187">
                  <c:v>1986.8203370000001</c:v>
                </c:pt>
                <c:pt idx="188">
                  <c:v>-826.28875700000003</c:v>
                </c:pt>
                <c:pt idx="189">
                  <c:v>1389.6179380000001</c:v>
                </c:pt>
                <c:pt idx="190">
                  <c:v>-835.66586700000005</c:v>
                </c:pt>
                <c:pt idx="191">
                  <c:v>-1045.7667060000001</c:v>
                </c:pt>
                <c:pt idx="192">
                  <c:v>550.06572800000004</c:v>
                </c:pt>
                <c:pt idx="193">
                  <c:v>594.38747899999998</c:v>
                </c:pt>
                <c:pt idx="194">
                  <c:v>-1181.8059599999999</c:v>
                </c:pt>
                <c:pt idx="195">
                  <c:v>584.97453099999996</c:v>
                </c:pt>
                <c:pt idx="196">
                  <c:v>-1343.5061940000001</c:v>
                </c:pt>
                <c:pt idx="197">
                  <c:v>181.35794999999999</c:v>
                </c:pt>
                <c:pt idx="198">
                  <c:v>-1366.408825</c:v>
                </c:pt>
                <c:pt idx="199">
                  <c:v>-480.19231500000001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F1-4B4D-B629-05DCDC730AD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'500'!$A$81:$A$280</c:f>
              <c:numCache>
                <c:formatCode>General</c:formatCode>
                <c:ptCount val="20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  <c:pt idx="196">
                  <c:v>9.8399999999999987E-2</c:v>
                </c:pt>
                <c:pt idx="197">
                  <c:v>9.8899999999999988E-2</c:v>
                </c:pt>
                <c:pt idx="198">
                  <c:v>9.9399999999999988E-2</c:v>
                </c:pt>
                <c:pt idx="199">
                  <c:v>9.9899999999999989E-2</c:v>
                </c:pt>
              </c:numCache>
            </c:numRef>
          </c:xVal>
          <c:yVal>
            <c:numRef>
              <c:f>'500'!$O$81:$O$280</c:f>
              <c:numCache>
                <c:formatCode>General</c:formatCode>
                <c:ptCount val="200"/>
                <c:pt idx="0">
                  <c:v>6009.8084099999996</c:v>
                </c:pt>
                <c:pt idx="1">
                  <c:v>7594.1027430000004</c:v>
                </c:pt>
                <c:pt idx="2">
                  <c:v>8798.8461719999996</c:v>
                </c:pt>
                <c:pt idx="3">
                  <c:v>8153.1897390000004</c:v>
                </c:pt>
                <c:pt idx="4">
                  <c:v>7879.3015869999999</c:v>
                </c:pt>
                <c:pt idx="5">
                  <c:v>8814.0592539999998</c:v>
                </c:pt>
                <c:pt idx="6">
                  <c:v>9545.6725019999994</c:v>
                </c:pt>
                <c:pt idx="7">
                  <c:v>10380.054354</c:v>
                </c:pt>
                <c:pt idx="8">
                  <c:v>11373.095139999999</c:v>
                </c:pt>
                <c:pt idx="9">
                  <c:v>11744.639743</c:v>
                </c:pt>
                <c:pt idx="10">
                  <c:v>13527.411373000001</c:v>
                </c:pt>
                <c:pt idx="11">
                  <c:v>11928.635979999999</c:v>
                </c:pt>
                <c:pt idx="12">
                  <c:v>12724.478300000001</c:v>
                </c:pt>
                <c:pt idx="13">
                  <c:v>14684.617044000001</c:v>
                </c:pt>
                <c:pt idx="14">
                  <c:v>14298.809039</c:v>
                </c:pt>
                <c:pt idx="15">
                  <c:v>15170.389569000001</c:v>
                </c:pt>
                <c:pt idx="16">
                  <c:v>14489.608077999999</c:v>
                </c:pt>
                <c:pt idx="17">
                  <c:v>15869.790718</c:v>
                </c:pt>
                <c:pt idx="18">
                  <c:v>17964.025741000001</c:v>
                </c:pt>
                <c:pt idx="19">
                  <c:v>16986.355227</c:v>
                </c:pt>
                <c:pt idx="20">
                  <c:v>17103.415830999998</c:v>
                </c:pt>
                <c:pt idx="21">
                  <c:v>18558.127928999998</c:v>
                </c:pt>
                <c:pt idx="22">
                  <c:v>20064.885079</c:v>
                </c:pt>
                <c:pt idx="23">
                  <c:v>20584.320304000001</c:v>
                </c:pt>
                <c:pt idx="24">
                  <c:v>21161.799401</c:v>
                </c:pt>
                <c:pt idx="25">
                  <c:v>21120.162702000001</c:v>
                </c:pt>
                <c:pt idx="26">
                  <c:v>21982.026645000002</c:v>
                </c:pt>
                <c:pt idx="27">
                  <c:v>22501.691806999999</c:v>
                </c:pt>
                <c:pt idx="28">
                  <c:v>24174.567252000001</c:v>
                </c:pt>
                <c:pt idx="29">
                  <c:v>24379.061892000002</c:v>
                </c:pt>
                <c:pt idx="30">
                  <c:v>25582.210727000001</c:v>
                </c:pt>
                <c:pt idx="31">
                  <c:v>26253.01972</c:v>
                </c:pt>
                <c:pt idx="32">
                  <c:v>25883.047166</c:v>
                </c:pt>
                <c:pt idx="33">
                  <c:v>26945.347991999999</c:v>
                </c:pt>
                <c:pt idx="34">
                  <c:v>25343.198944</c:v>
                </c:pt>
                <c:pt idx="35">
                  <c:v>28302.373178000002</c:v>
                </c:pt>
                <c:pt idx="36">
                  <c:v>29170.629134999999</c:v>
                </c:pt>
                <c:pt idx="37">
                  <c:v>30494.373022</c:v>
                </c:pt>
                <c:pt idx="38">
                  <c:v>31608.332077999999</c:v>
                </c:pt>
                <c:pt idx="39">
                  <c:v>31363.671812000001</c:v>
                </c:pt>
                <c:pt idx="40">
                  <c:v>30693.446680000001</c:v>
                </c:pt>
                <c:pt idx="41">
                  <c:v>31929.228461999999</c:v>
                </c:pt>
                <c:pt idx="42">
                  <c:v>31044.150504000001</c:v>
                </c:pt>
                <c:pt idx="43">
                  <c:v>32011.819241000001</c:v>
                </c:pt>
                <c:pt idx="44">
                  <c:v>34711.841693000002</c:v>
                </c:pt>
                <c:pt idx="45">
                  <c:v>34283.243197000003</c:v>
                </c:pt>
                <c:pt idx="46">
                  <c:v>34686.686572999999</c:v>
                </c:pt>
                <c:pt idx="47">
                  <c:v>35795.623435000001</c:v>
                </c:pt>
                <c:pt idx="48">
                  <c:v>36466.779196000003</c:v>
                </c:pt>
                <c:pt idx="49">
                  <c:v>36008.902203999998</c:v>
                </c:pt>
                <c:pt idx="50">
                  <c:v>37756.118068000003</c:v>
                </c:pt>
                <c:pt idx="51">
                  <c:v>37385.476692999997</c:v>
                </c:pt>
                <c:pt idx="52">
                  <c:v>40691.490608</c:v>
                </c:pt>
                <c:pt idx="53">
                  <c:v>40108.579877999997</c:v>
                </c:pt>
                <c:pt idx="54">
                  <c:v>40900.296745</c:v>
                </c:pt>
                <c:pt idx="55">
                  <c:v>40182.839734000001</c:v>
                </c:pt>
                <c:pt idx="56">
                  <c:v>39820.481034999997</c:v>
                </c:pt>
                <c:pt idx="57">
                  <c:v>42081.198413999999</c:v>
                </c:pt>
                <c:pt idx="58">
                  <c:v>42117.478586999998</c:v>
                </c:pt>
                <c:pt idx="59">
                  <c:v>43662.418657000002</c:v>
                </c:pt>
                <c:pt idx="60">
                  <c:v>43659.670671</c:v>
                </c:pt>
                <c:pt idx="61">
                  <c:v>42741.058240999999</c:v>
                </c:pt>
                <c:pt idx="62">
                  <c:v>43734.270533000003</c:v>
                </c:pt>
                <c:pt idx="63">
                  <c:v>44474.118182999999</c:v>
                </c:pt>
                <c:pt idx="64">
                  <c:v>45969.815529</c:v>
                </c:pt>
                <c:pt idx="65">
                  <c:v>47071.033726000001</c:v>
                </c:pt>
                <c:pt idx="66">
                  <c:v>46811.222149000001</c:v>
                </c:pt>
                <c:pt idx="67">
                  <c:v>49570.879577</c:v>
                </c:pt>
                <c:pt idx="68">
                  <c:v>49165.787461</c:v>
                </c:pt>
                <c:pt idx="69">
                  <c:v>48918.300692999997</c:v>
                </c:pt>
                <c:pt idx="70">
                  <c:v>48634.055910000003</c:v>
                </c:pt>
                <c:pt idx="71">
                  <c:v>49544.200241999999</c:v>
                </c:pt>
                <c:pt idx="72">
                  <c:v>50324.006393000003</c:v>
                </c:pt>
                <c:pt idx="73">
                  <c:v>50413.119912000002</c:v>
                </c:pt>
                <c:pt idx="74">
                  <c:v>50823.216727999999</c:v>
                </c:pt>
                <c:pt idx="75">
                  <c:v>52864.406852</c:v>
                </c:pt>
                <c:pt idx="76">
                  <c:v>51270.671294</c:v>
                </c:pt>
                <c:pt idx="77">
                  <c:v>52083.446188000002</c:v>
                </c:pt>
                <c:pt idx="78">
                  <c:v>53535.057293999998</c:v>
                </c:pt>
                <c:pt idx="79">
                  <c:v>54681.472726</c:v>
                </c:pt>
                <c:pt idx="80">
                  <c:v>54467.160399</c:v>
                </c:pt>
                <c:pt idx="81">
                  <c:v>54741.906210000001</c:v>
                </c:pt>
                <c:pt idx="82">
                  <c:v>57566.394870999997</c:v>
                </c:pt>
                <c:pt idx="83">
                  <c:v>55548.713867999999</c:v>
                </c:pt>
                <c:pt idx="84">
                  <c:v>56687.853704000001</c:v>
                </c:pt>
                <c:pt idx="85">
                  <c:v>56850.535466000001</c:v>
                </c:pt>
                <c:pt idx="86">
                  <c:v>58605.263938999997</c:v>
                </c:pt>
                <c:pt idx="87">
                  <c:v>57178.913348000002</c:v>
                </c:pt>
                <c:pt idx="88">
                  <c:v>57462.640571999997</c:v>
                </c:pt>
                <c:pt idx="89">
                  <c:v>59095.168199</c:v>
                </c:pt>
                <c:pt idx="90">
                  <c:v>58026.363842999999</c:v>
                </c:pt>
                <c:pt idx="91">
                  <c:v>60836.842727000003</c:v>
                </c:pt>
                <c:pt idx="92">
                  <c:v>57834.341399999998</c:v>
                </c:pt>
                <c:pt idx="93">
                  <c:v>60901.514416999999</c:v>
                </c:pt>
                <c:pt idx="94">
                  <c:v>62306.537028999999</c:v>
                </c:pt>
                <c:pt idx="95">
                  <c:v>61277.640685999999</c:v>
                </c:pt>
                <c:pt idx="96">
                  <c:v>63878.652618</c:v>
                </c:pt>
                <c:pt idx="97">
                  <c:v>61711.489492000001</c:v>
                </c:pt>
                <c:pt idx="98">
                  <c:v>64895.924325</c:v>
                </c:pt>
                <c:pt idx="99">
                  <c:v>64550.834111999997</c:v>
                </c:pt>
                <c:pt idx="100">
                  <c:v>64858.883703</c:v>
                </c:pt>
                <c:pt idx="101">
                  <c:v>66254.999016000002</c:v>
                </c:pt>
                <c:pt idx="102">
                  <c:v>64905.364457999996</c:v>
                </c:pt>
                <c:pt idx="103">
                  <c:v>66487.300122999994</c:v>
                </c:pt>
                <c:pt idx="104">
                  <c:v>66506.046917</c:v>
                </c:pt>
                <c:pt idx="105">
                  <c:v>66062.793155000007</c:v>
                </c:pt>
                <c:pt idx="106">
                  <c:v>69004.762233000001</c:v>
                </c:pt>
                <c:pt idx="107">
                  <c:v>65925.391768000001</c:v>
                </c:pt>
                <c:pt idx="108">
                  <c:v>67102.152916999999</c:v>
                </c:pt>
                <c:pt idx="109">
                  <c:v>69329.781877999994</c:v>
                </c:pt>
                <c:pt idx="110">
                  <c:v>68116.959583999997</c:v>
                </c:pt>
                <c:pt idx="111">
                  <c:v>67184.149355000001</c:v>
                </c:pt>
                <c:pt idx="112">
                  <c:v>69619.053700999997</c:v>
                </c:pt>
                <c:pt idx="113">
                  <c:v>69638.659453</c:v>
                </c:pt>
                <c:pt idx="114">
                  <c:v>70775.156814000002</c:v>
                </c:pt>
                <c:pt idx="115">
                  <c:v>71685.111489999996</c:v>
                </c:pt>
                <c:pt idx="116">
                  <c:v>70505.213342999996</c:v>
                </c:pt>
                <c:pt idx="117">
                  <c:v>72086.814379000003</c:v>
                </c:pt>
                <c:pt idx="118">
                  <c:v>71562.147624000005</c:v>
                </c:pt>
                <c:pt idx="119">
                  <c:v>70621.709252999994</c:v>
                </c:pt>
                <c:pt idx="120">
                  <c:v>70078.566542</c:v>
                </c:pt>
                <c:pt idx="121">
                  <c:v>73730.572610999996</c:v>
                </c:pt>
                <c:pt idx="122">
                  <c:v>73288.374161999993</c:v>
                </c:pt>
                <c:pt idx="123">
                  <c:v>70915.661445000005</c:v>
                </c:pt>
                <c:pt idx="124">
                  <c:v>72891.518207999994</c:v>
                </c:pt>
                <c:pt idx="125">
                  <c:v>74080.250610000003</c:v>
                </c:pt>
                <c:pt idx="126">
                  <c:v>73637.043913999994</c:v>
                </c:pt>
                <c:pt idx="127">
                  <c:v>73017.578557999994</c:v>
                </c:pt>
                <c:pt idx="128">
                  <c:v>74456.801042000006</c:v>
                </c:pt>
                <c:pt idx="129">
                  <c:v>72359.237254000007</c:v>
                </c:pt>
                <c:pt idx="130">
                  <c:v>71297.331252000004</c:v>
                </c:pt>
                <c:pt idx="131">
                  <c:v>74468.324628999995</c:v>
                </c:pt>
                <c:pt idx="132">
                  <c:v>75735.598154000007</c:v>
                </c:pt>
                <c:pt idx="133">
                  <c:v>75482.348054999995</c:v>
                </c:pt>
                <c:pt idx="134">
                  <c:v>76728.340509000001</c:v>
                </c:pt>
                <c:pt idx="135">
                  <c:v>76559.142441000004</c:v>
                </c:pt>
                <c:pt idx="136">
                  <c:v>76142.192292000007</c:v>
                </c:pt>
                <c:pt idx="137">
                  <c:v>76021.738582000005</c:v>
                </c:pt>
                <c:pt idx="138">
                  <c:v>76235.782082000005</c:v>
                </c:pt>
                <c:pt idx="139">
                  <c:v>76133.827596000003</c:v>
                </c:pt>
                <c:pt idx="140">
                  <c:v>76111.812984000004</c:v>
                </c:pt>
                <c:pt idx="141">
                  <c:v>75816.282837000006</c:v>
                </c:pt>
                <c:pt idx="142">
                  <c:v>76697.513261999993</c:v>
                </c:pt>
                <c:pt idx="143">
                  <c:v>77300.022360999996</c:v>
                </c:pt>
                <c:pt idx="144">
                  <c:v>77486.029689000003</c:v>
                </c:pt>
                <c:pt idx="145">
                  <c:v>76299.819845000005</c:v>
                </c:pt>
                <c:pt idx="146">
                  <c:v>77293.134600000005</c:v>
                </c:pt>
                <c:pt idx="147">
                  <c:v>78249.310591999994</c:v>
                </c:pt>
                <c:pt idx="148">
                  <c:v>80636.035011</c:v>
                </c:pt>
                <c:pt idx="149">
                  <c:v>77872.191460000002</c:v>
                </c:pt>
                <c:pt idx="150">
                  <c:v>76684.812183000002</c:v>
                </c:pt>
                <c:pt idx="151">
                  <c:v>77993.724782999998</c:v>
                </c:pt>
                <c:pt idx="152">
                  <c:v>78534.707641999994</c:v>
                </c:pt>
                <c:pt idx="153">
                  <c:v>78423.664002000005</c:v>
                </c:pt>
                <c:pt idx="154">
                  <c:v>78473.470476000002</c:v>
                </c:pt>
                <c:pt idx="155">
                  <c:v>79631.609630999999</c:v>
                </c:pt>
                <c:pt idx="156">
                  <c:v>80409.131175000002</c:v>
                </c:pt>
                <c:pt idx="157">
                  <c:v>77602.241565000004</c:v>
                </c:pt>
                <c:pt idx="158">
                  <c:v>79972.368535999994</c:v>
                </c:pt>
                <c:pt idx="159">
                  <c:v>78053.189274000004</c:v>
                </c:pt>
                <c:pt idx="160">
                  <c:v>80271.292545999997</c:v>
                </c:pt>
                <c:pt idx="161">
                  <c:v>79143.887086000002</c:v>
                </c:pt>
                <c:pt idx="162">
                  <c:v>76331.121488999997</c:v>
                </c:pt>
                <c:pt idx="163">
                  <c:v>81240.863094999993</c:v>
                </c:pt>
                <c:pt idx="164">
                  <c:v>78532.931622000004</c:v>
                </c:pt>
                <c:pt idx="165">
                  <c:v>79644.314830999996</c:v>
                </c:pt>
                <c:pt idx="166">
                  <c:v>78529.788832000006</c:v>
                </c:pt>
                <c:pt idx="167">
                  <c:v>79823.014192999995</c:v>
                </c:pt>
                <c:pt idx="168">
                  <c:v>79584.690260000003</c:v>
                </c:pt>
                <c:pt idx="169">
                  <c:v>80962.790015000006</c:v>
                </c:pt>
                <c:pt idx="170">
                  <c:v>77413.650550999999</c:v>
                </c:pt>
                <c:pt idx="171">
                  <c:v>78564.120410999996</c:v>
                </c:pt>
                <c:pt idx="172">
                  <c:v>79129.130067000006</c:v>
                </c:pt>
                <c:pt idx="173">
                  <c:v>78542.08872</c:v>
                </c:pt>
                <c:pt idx="174">
                  <c:v>77827.466214999993</c:v>
                </c:pt>
                <c:pt idx="175">
                  <c:v>79300.972794000001</c:v>
                </c:pt>
                <c:pt idx="176">
                  <c:v>79440.237139999997</c:v>
                </c:pt>
                <c:pt idx="177">
                  <c:v>79770.707993999997</c:v>
                </c:pt>
                <c:pt idx="178">
                  <c:v>78272.050776000004</c:v>
                </c:pt>
                <c:pt idx="179">
                  <c:v>78778.686163999999</c:v>
                </c:pt>
                <c:pt idx="180">
                  <c:v>76124.405096000002</c:v>
                </c:pt>
                <c:pt idx="181">
                  <c:v>77660.588476000004</c:v>
                </c:pt>
                <c:pt idx="182">
                  <c:v>80828.782793000006</c:v>
                </c:pt>
                <c:pt idx="183">
                  <c:v>77598.567297999994</c:v>
                </c:pt>
                <c:pt idx="184">
                  <c:v>78979.566795000006</c:v>
                </c:pt>
                <c:pt idx="185">
                  <c:v>77597.757452999998</c:v>
                </c:pt>
                <c:pt idx="186">
                  <c:v>79101.547368</c:v>
                </c:pt>
                <c:pt idx="187">
                  <c:v>79809.738580000005</c:v>
                </c:pt>
                <c:pt idx="188">
                  <c:v>18782.72133</c:v>
                </c:pt>
                <c:pt idx="189">
                  <c:v>27.562754999999999</c:v>
                </c:pt>
                <c:pt idx="190">
                  <c:v>-1349.994312</c:v>
                </c:pt>
                <c:pt idx="191">
                  <c:v>-1631.462156</c:v>
                </c:pt>
                <c:pt idx="192">
                  <c:v>490.46166499999998</c:v>
                </c:pt>
                <c:pt idx="193">
                  <c:v>-387.52263099999999</c:v>
                </c:pt>
                <c:pt idx="194">
                  <c:v>-1623.942894</c:v>
                </c:pt>
                <c:pt idx="195">
                  <c:v>-432.39518500000003</c:v>
                </c:pt>
                <c:pt idx="196">
                  <c:v>-730.15512100000001</c:v>
                </c:pt>
                <c:pt idx="197">
                  <c:v>1209.226543</c:v>
                </c:pt>
                <c:pt idx="198">
                  <c:v>-275.81314200000003</c:v>
                </c:pt>
                <c:pt idx="199">
                  <c:v>3035.9654399999999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F1-4B4D-B629-05DCDC730AD5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'500'!$A$81:$A$280</c:f>
              <c:numCache>
                <c:formatCode>General</c:formatCode>
                <c:ptCount val="20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  <c:pt idx="196">
                  <c:v>9.8399999999999987E-2</c:v>
                </c:pt>
                <c:pt idx="197">
                  <c:v>9.8899999999999988E-2</c:v>
                </c:pt>
                <c:pt idx="198">
                  <c:v>9.9399999999999988E-2</c:v>
                </c:pt>
                <c:pt idx="199">
                  <c:v>9.9899999999999989E-2</c:v>
                </c:pt>
              </c:numCache>
            </c:numRef>
          </c:xVal>
          <c:yVal>
            <c:numRef>
              <c:f>'500'!$P$81:$P$280</c:f>
              <c:numCache>
                <c:formatCode>General</c:formatCode>
                <c:ptCount val="200"/>
                <c:pt idx="0">
                  <c:v>486.35716300000001</c:v>
                </c:pt>
                <c:pt idx="1">
                  <c:v>4270.1066609999998</c:v>
                </c:pt>
                <c:pt idx="2">
                  <c:v>3613.0538780000002</c:v>
                </c:pt>
                <c:pt idx="3">
                  <c:v>3505.3808020000001</c:v>
                </c:pt>
                <c:pt idx="4">
                  <c:v>-2640.3070849999999</c:v>
                </c:pt>
                <c:pt idx="5">
                  <c:v>-173.495937</c:v>
                </c:pt>
                <c:pt idx="6">
                  <c:v>1379.6724610000001</c:v>
                </c:pt>
                <c:pt idx="7">
                  <c:v>425.58256599999999</c:v>
                </c:pt>
                <c:pt idx="8">
                  <c:v>1025.7201580000001</c:v>
                </c:pt>
                <c:pt idx="9">
                  <c:v>59.566947999999996</c:v>
                </c:pt>
                <c:pt idx="10">
                  <c:v>3567.6692910000002</c:v>
                </c:pt>
                <c:pt idx="11">
                  <c:v>-1697.4626350000001</c:v>
                </c:pt>
                <c:pt idx="12">
                  <c:v>314.02571599999999</c:v>
                </c:pt>
                <c:pt idx="13">
                  <c:v>2428.98378</c:v>
                </c:pt>
                <c:pt idx="14">
                  <c:v>-683.08155499999998</c:v>
                </c:pt>
                <c:pt idx="15">
                  <c:v>-1114.2828440000001</c:v>
                </c:pt>
                <c:pt idx="16">
                  <c:v>-3476.4152389999999</c:v>
                </c:pt>
                <c:pt idx="17">
                  <c:v>-569.59151699999995</c:v>
                </c:pt>
                <c:pt idx="18">
                  <c:v>243.30694</c:v>
                </c:pt>
                <c:pt idx="19">
                  <c:v>-2291.932237</c:v>
                </c:pt>
                <c:pt idx="20">
                  <c:v>-3158.4687410000001</c:v>
                </c:pt>
                <c:pt idx="21">
                  <c:v>-1348.2538500000001</c:v>
                </c:pt>
                <c:pt idx="22">
                  <c:v>-1033.7142699999999</c:v>
                </c:pt>
                <c:pt idx="23">
                  <c:v>1535.7836480000001</c:v>
                </c:pt>
                <c:pt idx="24">
                  <c:v>-312.764613</c:v>
                </c:pt>
                <c:pt idx="25">
                  <c:v>474.42728199999999</c:v>
                </c:pt>
                <c:pt idx="26">
                  <c:v>-2512.3067780000001</c:v>
                </c:pt>
                <c:pt idx="27">
                  <c:v>-2204.6035059999999</c:v>
                </c:pt>
                <c:pt idx="28">
                  <c:v>992.76454899999999</c:v>
                </c:pt>
                <c:pt idx="29">
                  <c:v>-176.60987399999999</c:v>
                </c:pt>
                <c:pt idx="30">
                  <c:v>-321.05930499999999</c:v>
                </c:pt>
                <c:pt idx="31">
                  <c:v>802.72407999999996</c:v>
                </c:pt>
                <c:pt idx="32">
                  <c:v>-993.66587400000003</c:v>
                </c:pt>
                <c:pt idx="33">
                  <c:v>-2658.725492</c:v>
                </c:pt>
                <c:pt idx="34">
                  <c:v>-2126.156939</c:v>
                </c:pt>
                <c:pt idx="35">
                  <c:v>890.69657800000004</c:v>
                </c:pt>
                <c:pt idx="36">
                  <c:v>2147.7815860000001</c:v>
                </c:pt>
                <c:pt idx="37">
                  <c:v>2058.1844230000002</c:v>
                </c:pt>
                <c:pt idx="38">
                  <c:v>2469.6016970000001</c:v>
                </c:pt>
                <c:pt idx="39">
                  <c:v>480.94863199999998</c:v>
                </c:pt>
                <c:pt idx="40">
                  <c:v>-1403.3809389999999</c:v>
                </c:pt>
                <c:pt idx="41">
                  <c:v>-1121.2174729999999</c:v>
                </c:pt>
                <c:pt idx="42">
                  <c:v>-1111.453974</c:v>
                </c:pt>
                <c:pt idx="43">
                  <c:v>-3001.1386750000001</c:v>
                </c:pt>
                <c:pt idx="44">
                  <c:v>686.28230900000005</c:v>
                </c:pt>
                <c:pt idx="45">
                  <c:v>-107.369254</c:v>
                </c:pt>
                <c:pt idx="46">
                  <c:v>-924.26088400000003</c:v>
                </c:pt>
                <c:pt idx="47">
                  <c:v>107.397498</c:v>
                </c:pt>
                <c:pt idx="48">
                  <c:v>-1714.3828719999999</c:v>
                </c:pt>
                <c:pt idx="49">
                  <c:v>-1129.519648</c:v>
                </c:pt>
                <c:pt idx="50">
                  <c:v>-126.47335200000001</c:v>
                </c:pt>
                <c:pt idx="51">
                  <c:v>-576.10673199999997</c:v>
                </c:pt>
                <c:pt idx="52">
                  <c:v>1782.1496380000001</c:v>
                </c:pt>
                <c:pt idx="53">
                  <c:v>-433.54520500000001</c:v>
                </c:pt>
                <c:pt idx="54">
                  <c:v>1657.8737490000001</c:v>
                </c:pt>
                <c:pt idx="55">
                  <c:v>416.26631400000002</c:v>
                </c:pt>
                <c:pt idx="56">
                  <c:v>-1793.158459</c:v>
                </c:pt>
                <c:pt idx="57">
                  <c:v>-246.826797</c:v>
                </c:pt>
                <c:pt idx="58">
                  <c:v>-1664.205326</c:v>
                </c:pt>
                <c:pt idx="59">
                  <c:v>1087.4587240000001</c:v>
                </c:pt>
                <c:pt idx="60">
                  <c:v>-1362.9705120000001</c:v>
                </c:pt>
                <c:pt idx="61">
                  <c:v>-1329.792839</c:v>
                </c:pt>
                <c:pt idx="62">
                  <c:v>-1844.008106</c:v>
                </c:pt>
                <c:pt idx="63">
                  <c:v>-121.232686</c:v>
                </c:pt>
                <c:pt idx="64">
                  <c:v>2863.0724799999998</c:v>
                </c:pt>
                <c:pt idx="65">
                  <c:v>495.71635099999997</c:v>
                </c:pt>
                <c:pt idx="66">
                  <c:v>-103.52284899999999</c:v>
                </c:pt>
                <c:pt idx="67">
                  <c:v>2500.1869099999999</c:v>
                </c:pt>
                <c:pt idx="68">
                  <c:v>3125.7301769999999</c:v>
                </c:pt>
                <c:pt idx="69">
                  <c:v>1051.2184420000001</c:v>
                </c:pt>
                <c:pt idx="70">
                  <c:v>-1424.9094669999999</c:v>
                </c:pt>
                <c:pt idx="71">
                  <c:v>-1460.4372960000001</c:v>
                </c:pt>
                <c:pt idx="72">
                  <c:v>-1303.4276789999999</c:v>
                </c:pt>
                <c:pt idx="73">
                  <c:v>-1769.574836</c:v>
                </c:pt>
                <c:pt idx="74">
                  <c:v>-1478.479607</c:v>
                </c:pt>
                <c:pt idx="75">
                  <c:v>894.81609300000002</c:v>
                </c:pt>
                <c:pt idx="76">
                  <c:v>-2905.2115610000001</c:v>
                </c:pt>
                <c:pt idx="77">
                  <c:v>-1766.000624</c:v>
                </c:pt>
                <c:pt idx="78">
                  <c:v>-1512.5664220000001</c:v>
                </c:pt>
                <c:pt idx="79">
                  <c:v>3142.8090529999999</c:v>
                </c:pt>
                <c:pt idx="80">
                  <c:v>852.35808899999995</c:v>
                </c:pt>
                <c:pt idx="81">
                  <c:v>-2573.2901790000001</c:v>
                </c:pt>
                <c:pt idx="82">
                  <c:v>1833.1716100000001</c:v>
                </c:pt>
                <c:pt idx="83">
                  <c:v>-860.65089599999999</c:v>
                </c:pt>
                <c:pt idx="84">
                  <c:v>-1086.456809</c:v>
                </c:pt>
                <c:pt idx="85">
                  <c:v>-242.33655999999999</c:v>
                </c:pt>
                <c:pt idx="86">
                  <c:v>1373.4420050000001</c:v>
                </c:pt>
                <c:pt idx="87">
                  <c:v>-2934.550612</c:v>
                </c:pt>
                <c:pt idx="88">
                  <c:v>-387.32480700000002</c:v>
                </c:pt>
                <c:pt idx="89">
                  <c:v>-180.173643</c:v>
                </c:pt>
                <c:pt idx="90">
                  <c:v>-1921.5522329999999</c:v>
                </c:pt>
                <c:pt idx="91">
                  <c:v>-78.168032999999994</c:v>
                </c:pt>
                <c:pt idx="92">
                  <c:v>-2543.2168780000002</c:v>
                </c:pt>
                <c:pt idx="93">
                  <c:v>591.83958600000005</c:v>
                </c:pt>
                <c:pt idx="94">
                  <c:v>-869.65812500000004</c:v>
                </c:pt>
                <c:pt idx="95">
                  <c:v>-1222.5601979999999</c:v>
                </c:pt>
                <c:pt idx="96">
                  <c:v>2634.0355890000001</c:v>
                </c:pt>
                <c:pt idx="97">
                  <c:v>-800.89374499999997</c:v>
                </c:pt>
                <c:pt idx="98">
                  <c:v>3011.4787569999999</c:v>
                </c:pt>
                <c:pt idx="99">
                  <c:v>1350.254625</c:v>
                </c:pt>
                <c:pt idx="100">
                  <c:v>-835.14369899999997</c:v>
                </c:pt>
                <c:pt idx="101">
                  <c:v>1189.836583</c:v>
                </c:pt>
                <c:pt idx="102">
                  <c:v>-356.79815200000002</c:v>
                </c:pt>
                <c:pt idx="103">
                  <c:v>647.12760300000002</c:v>
                </c:pt>
                <c:pt idx="104">
                  <c:v>710.00529200000005</c:v>
                </c:pt>
                <c:pt idx="105">
                  <c:v>-873.25120500000003</c:v>
                </c:pt>
                <c:pt idx="106">
                  <c:v>3293.029039</c:v>
                </c:pt>
                <c:pt idx="107">
                  <c:v>-71.217498000000006</c:v>
                </c:pt>
                <c:pt idx="108">
                  <c:v>-1261.536294</c:v>
                </c:pt>
                <c:pt idx="109">
                  <c:v>2216.8053300000001</c:v>
                </c:pt>
                <c:pt idx="110">
                  <c:v>630.117616</c:v>
                </c:pt>
                <c:pt idx="111">
                  <c:v>-91.277276999999998</c:v>
                </c:pt>
                <c:pt idx="112">
                  <c:v>1183.827391</c:v>
                </c:pt>
                <c:pt idx="113">
                  <c:v>163.56744499999999</c:v>
                </c:pt>
                <c:pt idx="114">
                  <c:v>3773.721321</c:v>
                </c:pt>
                <c:pt idx="115">
                  <c:v>2433.7543030000002</c:v>
                </c:pt>
                <c:pt idx="116">
                  <c:v>-648.27010600000006</c:v>
                </c:pt>
                <c:pt idx="117">
                  <c:v>1574.8365819999999</c:v>
                </c:pt>
                <c:pt idx="118">
                  <c:v>-985.89307199999996</c:v>
                </c:pt>
                <c:pt idx="119">
                  <c:v>-1619.957226</c:v>
                </c:pt>
                <c:pt idx="120">
                  <c:v>-4499.1815290000004</c:v>
                </c:pt>
                <c:pt idx="121">
                  <c:v>1213.611341</c:v>
                </c:pt>
                <c:pt idx="122">
                  <c:v>1622.0992429999999</c:v>
                </c:pt>
                <c:pt idx="123">
                  <c:v>-2599.8608239999999</c:v>
                </c:pt>
                <c:pt idx="124">
                  <c:v>652.07323899999994</c:v>
                </c:pt>
                <c:pt idx="125">
                  <c:v>1845.4436940000001</c:v>
                </c:pt>
                <c:pt idx="126">
                  <c:v>871.34107200000005</c:v>
                </c:pt>
                <c:pt idx="127">
                  <c:v>-799.083125</c:v>
                </c:pt>
                <c:pt idx="128">
                  <c:v>396.593343</c:v>
                </c:pt>
                <c:pt idx="129">
                  <c:v>-1705.020794</c:v>
                </c:pt>
                <c:pt idx="130">
                  <c:v>-985.99445000000003</c:v>
                </c:pt>
                <c:pt idx="131">
                  <c:v>-1726.0599030000001</c:v>
                </c:pt>
                <c:pt idx="132">
                  <c:v>-358.71424100000002</c:v>
                </c:pt>
                <c:pt idx="133">
                  <c:v>-1938.602441</c:v>
                </c:pt>
                <c:pt idx="134">
                  <c:v>449.79075</c:v>
                </c:pt>
                <c:pt idx="135">
                  <c:v>-358.40088100000003</c:v>
                </c:pt>
                <c:pt idx="136">
                  <c:v>-2368.480943</c:v>
                </c:pt>
                <c:pt idx="137">
                  <c:v>-1745.7487920000001</c:v>
                </c:pt>
                <c:pt idx="138">
                  <c:v>466.16296899999998</c:v>
                </c:pt>
                <c:pt idx="139">
                  <c:v>-362.02620899999999</c:v>
                </c:pt>
                <c:pt idx="140">
                  <c:v>-1201.620578</c:v>
                </c:pt>
                <c:pt idx="141">
                  <c:v>-2168.8363239999999</c:v>
                </c:pt>
                <c:pt idx="142">
                  <c:v>970.740816</c:v>
                </c:pt>
                <c:pt idx="143">
                  <c:v>-479.99019500000003</c:v>
                </c:pt>
                <c:pt idx="144">
                  <c:v>-3686.8707509999999</c:v>
                </c:pt>
                <c:pt idx="145">
                  <c:v>-930.63205200000004</c:v>
                </c:pt>
                <c:pt idx="146">
                  <c:v>1242.6479810000001</c:v>
                </c:pt>
                <c:pt idx="147">
                  <c:v>581.67711399999996</c:v>
                </c:pt>
                <c:pt idx="148">
                  <c:v>3407.8674590000001</c:v>
                </c:pt>
                <c:pt idx="149">
                  <c:v>-197.41966400000001</c:v>
                </c:pt>
                <c:pt idx="150">
                  <c:v>-1912.532749</c:v>
                </c:pt>
                <c:pt idx="151">
                  <c:v>1274.065364</c:v>
                </c:pt>
                <c:pt idx="152">
                  <c:v>-1848.0129770000001</c:v>
                </c:pt>
                <c:pt idx="153">
                  <c:v>2783.9160080000001</c:v>
                </c:pt>
                <c:pt idx="154">
                  <c:v>-2055.3999859999999</c:v>
                </c:pt>
                <c:pt idx="155">
                  <c:v>1747.556026</c:v>
                </c:pt>
                <c:pt idx="156">
                  <c:v>1244.1843240000001</c:v>
                </c:pt>
                <c:pt idx="157">
                  <c:v>-1151.740673</c:v>
                </c:pt>
                <c:pt idx="158">
                  <c:v>1415.9390920000001</c:v>
                </c:pt>
                <c:pt idx="159">
                  <c:v>1066.7677430000001</c:v>
                </c:pt>
                <c:pt idx="160">
                  <c:v>2704.3037899999999</c:v>
                </c:pt>
                <c:pt idx="161">
                  <c:v>35.021420999999997</c:v>
                </c:pt>
                <c:pt idx="162">
                  <c:v>-1653.1585849999999</c:v>
                </c:pt>
                <c:pt idx="163">
                  <c:v>3917.5673790000001</c:v>
                </c:pt>
                <c:pt idx="164">
                  <c:v>1625.1108400000001</c:v>
                </c:pt>
                <c:pt idx="165">
                  <c:v>347.95969500000001</c:v>
                </c:pt>
                <c:pt idx="166">
                  <c:v>-2844.4325509999999</c:v>
                </c:pt>
                <c:pt idx="167">
                  <c:v>2061.5546220000001</c:v>
                </c:pt>
                <c:pt idx="168">
                  <c:v>629.00390300000004</c:v>
                </c:pt>
                <c:pt idx="169">
                  <c:v>2889.658809</c:v>
                </c:pt>
                <c:pt idx="170">
                  <c:v>-1954.3541949999999</c:v>
                </c:pt>
                <c:pt idx="171">
                  <c:v>1397.535112</c:v>
                </c:pt>
                <c:pt idx="172">
                  <c:v>743.43230200000005</c:v>
                </c:pt>
                <c:pt idx="173">
                  <c:v>-3421.1310880000001</c:v>
                </c:pt>
                <c:pt idx="174">
                  <c:v>-291.11433499999998</c:v>
                </c:pt>
                <c:pt idx="175">
                  <c:v>2406.6590329999999</c:v>
                </c:pt>
                <c:pt idx="176">
                  <c:v>1452.9679389999999</c:v>
                </c:pt>
                <c:pt idx="177">
                  <c:v>-1686.9361329999999</c:v>
                </c:pt>
                <c:pt idx="178">
                  <c:v>-1612.5082159999999</c:v>
                </c:pt>
                <c:pt idx="179">
                  <c:v>-49.029870000000003</c:v>
                </c:pt>
                <c:pt idx="180">
                  <c:v>-964.25276499999995</c:v>
                </c:pt>
                <c:pt idx="181">
                  <c:v>898.29159400000003</c:v>
                </c:pt>
                <c:pt idx="182">
                  <c:v>1206.9121210000001</c:v>
                </c:pt>
                <c:pt idx="183">
                  <c:v>375.93712499999998</c:v>
                </c:pt>
                <c:pt idx="184">
                  <c:v>2799.6770740000002</c:v>
                </c:pt>
                <c:pt idx="185">
                  <c:v>-1383.741237</c:v>
                </c:pt>
                <c:pt idx="186">
                  <c:v>543.59369900000002</c:v>
                </c:pt>
                <c:pt idx="187">
                  <c:v>2685.1688330000002</c:v>
                </c:pt>
                <c:pt idx="188">
                  <c:v>278.94573000000003</c:v>
                </c:pt>
                <c:pt idx="189">
                  <c:v>369.23354799999998</c:v>
                </c:pt>
                <c:pt idx="190">
                  <c:v>-1003.995081</c:v>
                </c:pt>
                <c:pt idx="191">
                  <c:v>479.87312300000002</c:v>
                </c:pt>
                <c:pt idx="192">
                  <c:v>514.56330800000001</c:v>
                </c:pt>
                <c:pt idx="193">
                  <c:v>346.498333</c:v>
                </c:pt>
                <c:pt idx="194">
                  <c:v>607.82041600000002</c:v>
                </c:pt>
                <c:pt idx="195">
                  <c:v>-2461.4506510000001</c:v>
                </c:pt>
                <c:pt idx="196">
                  <c:v>-411.82643000000002</c:v>
                </c:pt>
                <c:pt idx="197">
                  <c:v>-1149.0597780000001</c:v>
                </c:pt>
                <c:pt idx="198">
                  <c:v>1322.8177880000001</c:v>
                </c:pt>
                <c:pt idx="199">
                  <c:v>222.449489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F1-4B4D-B629-05DCDC730AD5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'500'!$A$81:$A$280</c:f>
              <c:numCache>
                <c:formatCode>General</c:formatCode>
                <c:ptCount val="20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  <c:pt idx="196">
                  <c:v>9.8399999999999987E-2</c:v>
                </c:pt>
                <c:pt idx="197">
                  <c:v>9.8899999999999988E-2</c:v>
                </c:pt>
                <c:pt idx="198">
                  <c:v>9.9399999999999988E-2</c:v>
                </c:pt>
                <c:pt idx="199">
                  <c:v>9.9899999999999989E-2</c:v>
                </c:pt>
              </c:numCache>
            </c:numRef>
          </c:xVal>
          <c:yVal>
            <c:numRef>
              <c:f>'500'!$Q$81:$Q$280</c:f>
              <c:numCache>
                <c:formatCode>General</c:formatCode>
                <c:ptCount val="200"/>
                <c:pt idx="0">
                  <c:v>118.933215</c:v>
                </c:pt>
                <c:pt idx="1">
                  <c:v>-425.15131400000001</c:v>
                </c:pt>
                <c:pt idx="2">
                  <c:v>-132.61066700000001</c:v>
                </c:pt>
                <c:pt idx="3">
                  <c:v>-499.82640099999998</c:v>
                </c:pt>
                <c:pt idx="4">
                  <c:v>-109.293873</c:v>
                </c:pt>
                <c:pt idx="5">
                  <c:v>29.910208000000001</c:v>
                </c:pt>
                <c:pt idx="6">
                  <c:v>-200.60285500000001</c:v>
                </c:pt>
                <c:pt idx="7">
                  <c:v>-335.41926100000001</c:v>
                </c:pt>
                <c:pt idx="8">
                  <c:v>784.57042799999999</c:v>
                </c:pt>
                <c:pt idx="9">
                  <c:v>-159.816926</c:v>
                </c:pt>
                <c:pt idx="10">
                  <c:v>72.188777999999999</c:v>
                </c:pt>
                <c:pt idx="11">
                  <c:v>419.17508099999998</c:v>
                </c:pt>
                <c:pt idx="12">
                  <c:v>362.12187</c:v>
                </c:pt>
                <c:pt idx="13">
                  <c:v>129.85449800000001</c:v>
                </c:pt>
                <c:pt idx="14">
                  <c:v>224.165741</c:v>
                </c:pt>
                <c:pt idx="15">
                  <c:v>-452.93842999999998</c:v>
                </c:pt>
                <c:pt idx="16">
                  <c:v>-236.63286400000001</c:v>
                </c:pt>
                <c:pt idx="17">
                  <c:v>230.82239300000001</c:v>
                </c:pt>
                <c:pt idx="18">
                  <c:v>316.922866</c:v>
                </c:pt>
                <c:pt idx="19">
                  <c:v>-40.836074000000004</c:v>
                </c:pt>
                <c:pt idx="20">
                  <c:v>106.30343999999999</c:v>
                </c:pt>
                <c:pt idx="21">
                  <c:v>-124.329083</c:v>
                </c:pt>
                <c:pt idx="22">
                  <c:v>-132.46973299999999</c:v>
                </c:pt>
                <c:pt idx="23">
                  <c:v>681.44676300000003</c:v>
                </c:pt>
                <c:pt idx="24">
                  <c:v>-570.26313700000003</c:v>
                </c:pt>
                <c:pt idx="25">
                  <c:v>215.78938600000001</c:v>
                </c:pt>
                <c:pt idx="26">
                  <c:v>-441.962309</c:v>
                </c:pt>
                <c:pt idx="27">
                  <c:v>-144.946065</c:v>
                </c:pt>
                <c:pt idx="28">
                  <c:v>589.24127999999996</c:v>
                </c:pt>
                <c:pt idx="29">
                  <c:v>125.185807</c:v>
                </c:pt>
                <c:pt idx="30">
                  <c:v>-322.69338399999998</c:v>
                </c:pt>
                <c:pt idx="31">
                  <c:v>-100.539839</c:v>
                </c:pt>
                <c:pt idx="32">
                  <c:v>-305.15992199999999</c:v>
                </c:pt>
                <c:pt idx="33">
                  <c:v>-345.31438500000002</c:v>
                </c:pt>
                <c:pt idx="34">
                  <c:v>263.27755999999999</c:v>
                </c:pt>
                <c:pt idx="35">
                  <c:v>125.861273</c:v>
                </c:pt>
                <c:pt idx="36">
                  <c:v>-206.85722899999999</c:v>
                </c:pt>
                <c:pt idx="37">
                  <c:v>-530.53883499999995</c:v>
                </c:pt>
                <c:pt idx="38">
                  <c:v>15.039781</c:v>
                </c:pt>
                <c:pt idx="39">
                  <c:v>-277.74758500000002</c:v>
                </c:pt>
                <c:pt idx="40">
                  <c:v>240.657748</c:v>
                </c:pt>
                <c:pt idx="41">
                  <c:v>405.76870100000002</c:v>
                </c:pt>
                <c:pt idx="42">
                  <c:v>-1103.074245</c:v>
                </c:pt>
                <c:pt idx="43">
                  <c:v>470.54582299999998</c:v>
                </c:pt>
                <c:pt idx="44">
                  <c:v>-191.924927</c:v>
                </c:pt>
                <c:pt idx="45">
                  <c:v>-149.27202199999999</c:v>
                </c:pt>
                <c:pt idx="46">
                  <c:v>473.63379500000002</c:v>
                </c:pt>
                <c:pt idx="47">
                  <c:v>449.04267800000002</c:v>
                </c:pt>
                <c:pt idx="48">
                  <c:v>-549.34765500000003</c:v>
                </c:pt>
                <c:pt idx="49">
                  <c:v>466.52220999999997</c:v>
                </c:pt>
                <c:pt idx="50">
                  <c:v>207.307253</c:v>
                </c:pt>
                <c:pt idx="51">
                  <c:v>714.67017799999996</c:v>
                </c:pt>
                <c:pt idx="52">
                  <c:v>-283.14372600000002</c:v>
                </c:pt>
                <c:pt idx="53">
                  <c:v>603.02492199999995</c:v>
                </c:pt>
                <c:pt idx="54">
                  <c:v>-691.86096899999995</c:v>
                </c:pt>
                <c:pt idx="55">
                  <c:v>-166.499346</c:v>
                </c:pt>
                <c:pt idx="56">
                  <c:v>-27.125941999999998</c:v>
                </c:pt>
                <c:pt idx="57">
                  <c:v>93.758677000000006</c:v>
                </c:pt>
                <c:pt idx="58">
                  <c:v>-617.21962199999996</c:v>
                </c:pt>
                <c:pt idx="59">
                  <c:v>238.000608</c:v>
                </c:pt>
                <c:pt idx="60">
                  <c:v>403.71183600000001</c:v>
                </c:pt>
                <c:pt idx="61">
                  <c:v>23.275670999999999</c:v>
                </c:pt>
                <c:pt idx="62">
                  <c:v>391.822991</c:v>
                </c:pt>
                <c:pt idx="63">
                  <c:v>317.85832799999997</c:v>
                </c:pt>
                <c:pt idx="64">
                  <c:v>14.793988000000001</c:v>
                </c:pt>
                <c:pt idx="65">
                  <c:v>532.70522700000004</c:v>
                </c:pt>
                <c:pt idx="66">
                  <c:v>-94.871291999999997</c:v>
                </c:pt>
                <c:pt idx="67">
                  <c:v>-105.442947</c:v>
                </c:pt>
                <c:pt idx="68">
                  <c:v>-554.75703699999997</c:v>
                </c:pt>
                <c:pt idx="69">
                  <c:v>-186.13831099999999</c:v>
                </c:pt>
                <c:pt idx="70">
                  <c:v>364.36656699999997</c:v>
                </c:pt>
                <c:pt idx="71">
                  <c:v>-76.241209999999995</c:v>
                </c:pt>
                <c:pt idx="72">
                  <c:v>-587.79496500000005</c:v>
                </c:pt>
                <c:pt idx="73">
                  <c:v>-436.770194</c:v>
                </c:pt>
                <c:pt idx="74">
                  <c:v>287.40278699999999</c:v>
                </c:pt>
                <c:pt idx="75">
                  <c:v>238.279425</c:v>
                </c:pt>
                <c:pt idx="76">
                  <c:v>-481.71352999999999</c:v>
                </c:pt>
                <c:pt idx="77">
                  <c:v>-210.493268</c:v>
                </c:pt>
                <c:pt idx="78">
                  <c:v>-356.44207299999999</c:v>
                </c:pt>
                <c:pt idx="79">
                  <c:v>141.01803200000001</c:v>
                </c:pt>
                <c:pt idx="80">
                  <c:v>102.868865</c:v>
                </c:pt>
                <c:pt idx="81">
                  <c:v>-274.64327200000002</c:v>
                </c:pt>
                <c:pt idx="82">
                  <c:v>415.026048</c:v>
                </c:pt>
                <c:pt idx="83">
                  <c:v>-15.390532</c:v>
                </c:pt>
                <c:pt idx="84">
                  <c:v>133.74975800000001</c:v>
                </c:pt>
                <c:pt idx="85">
                  <c:v>617.38919499999997</c:v>
                </c:pt>
                <c:pt idx="86">
                  <c:v>-113.263209</c:v>
                </c:pt>
                <c:pt idx="87">
                  <c:v>322.22547200000002</c:v>
                </c:pt>
                <c:pt idx="88">
                  <c:v>-649.17575699999998</c:v>
                </c:pt>
                <c:pt idx="89">
                  <c:v>765.74295700000005</c:v>
                </c:pt>
                <c:pt idx="90">
                  <c:v>151.23660100000001</c:v>
                </c:pt>
                <c:pt idx="91">
                  <c:v>12.256641</c:v>
                </c:pt>
                <c:pt idx="92">
                  <c:v>123.62800900000001</c:v>
                </c:pt>
                <c:pt idx="93">
                  <c:v>-201.503806</c:v>
                </c:pt>
                <c:pt idx="94">
                  <c:v>-1101.0704370000001</c:v>
                </c:pt>
                <c:pt idx="95">
                  <c:v>-560.55376899999999</c:v>
                </c:pt>
                <c:pt idx="96">
                  <c:v>265.77328299999999</c:v>
                </c:pt>
                <c:pt idx="97">
                  <c:v>-400.56830400000001</c:v>
                </c:pt>
                <c:pt idx="98">
                  <c:v>188.27165500000001</c:v>
                </c:pt>
                <c:pt idx="99">
                  <c:v>85.377307999999999</c:v>
                </c:pt>
                <c:pt idx="100">
                  <c:v>642.92438900000002</c:v>
                </c:pt>
                <c:pt idx="101">
                  <c:v>-689.50466900000004</c:v>
                </c:pt>
                <c:pt idx="102">
                  <c:v>-311.466252</c:v>
                </c:pt>
                <c:pt idx="103">
                  <c:v>-565.27418499999999</c:v>
                </c:pt>
                <c:pt idx="104">
                  <c:v>-308.73323299999998</c:v>
                </c:pt>
                <c:pt idx="105">
                  <c:v>475.825853</c:v>
                </c:pt>
                <c:pt idx="106">
                  <c:v>-246.71961400000001</c:v>
                </c:pt>
                <c:pt idx="107">
                  <c:v>53.067013000000003</c:v>
                </c:pt>
                <c:pt idx="108">
                  <c:v>-258.575534</c:v>
                </c:pt>
                <c:pt idx="109">
                  <c:v>-19.333490000000001</c:v>
                </c:pt>
                <c:pt idx="110">
                  <c:v>-118.3289</c:v>
                </c:pt>
                <c:pt idx="111">
                  <c:v>486.95173699999998</c:v>
                </c:pt>
                <c:pt idx="112">
                  <c:v>867.045119</c:v>
                </c:pt>
                <c:pt idx="113">
                  <c:v>154.02305200000001</c:v>
                </c:pt>
                <c:pt idx="114">
                  <c:v>69.803522999999998</c:v>
                </c:pt>
                <c:pt idx="115">
                  <c:v>130.59945200000001</c:v>
                </c:pt>
                <c:pt idx="116">
                  <c:v>-205.666549</c:v>
                </c:pt>
                <c:pt idx="117">
                  <c:v>569.88585699999999</c:v>
                </c:pt>
                <c:pt idx="118">
                  <c:v>-65.410205000000005</c:v>
                </c:pt>
                <c:pt idx="119">
                  <c:v>96.166483999999997</c:v>
                </c:pt>
                <c:pt idx="120">
                  <c:v>-887.62818600000003</c:v>
                </c:pt>
                <c:pt idx="121">
                  <c:v>-99.233011000000005</c:v>
                </c:pt>
                <c:pt idx="122">
                  <c:v>-496.70572800000002</c:v>
                </c:pt>
                <c:pt idx="123">
                  <c:v>-436.09158300000001</c:v>
                </c:pt>
                <c:pt idx="124">
                  <c:v>514.51877899999999</c:v>
                </c:pt>
                <c:pt idx="125">
                  <c:v>315.01266199999998</c:v>
                </c:pt>
                <c:pt idx="126">
                  <c:v>174.96690899999999</c:v>
                </c:pt>
                <c:pt idx="127">
                  <c:v>-555.57970599999999</c:v>
                </c:pt>
                <c:pt idx="128">
                  <c:v>-169.42123900000001</c:v>
                </c:pt>
                <c:pt idx="129">
                  <c:v>66.438423</c:v>
                </c:pt>
                <c:pt idx="130">
                  <c:v>341.01599299999998</c:v>
                </c:pt>
                <c:pt idx="131">
                  <c:v>499.905574</c:v>
                </c:pt>
                <c:pt idx="132">
                  <c:v>57.88335</c:v>
                </c:pt>
                <c:pt idx="133">
                  <c:v>-317.57869099999999</c:v>
                </c:pt>
                <c:pt idx="134">
                  <c:v>173.53879800000001</c:v>
                </c:pt>
                <c:pt idx="135">
                  <c:v>-747.02006200000005</c:v>
                </c:pt>
                <c:pt idx="136">
                  <c:v>105.73188399999999</c:v>
                </c:pt>
                <c:pt idx="137">
                  <c:v>254.82416699999999</c:v>
                </c:pt>
                <c:pt idx="138">
                  <c:v>-445.177618</c:v>
                </c:pt>
                <c:pt idx="139">
                  <c:v>-126.113135</c:v>
                </c:pt>
                <c:pt idx="140">
                  <c:v>422.07007099999998</c:v>
                </c:pt>
                <c:pt idx="141">
                  <c:v>552.919265</c:v>
                </c:pt>
                <c:pt idx="142">
                  <c:v>-377.74316199999998</c:v>
                </c:pt>
                <c:pt idx="143">
                  <c:v>273.14680199999998</c:v>
                </c:pt>
                <c:pt idx="144">
                  <c:v>-727.45648600000004</c:v>
                </c:pt>
                <c:pt idx="145">
                  <c:v>742.92269199999998</c:v>
                </c:pt>
                <c:pt idx="146">
                  <c:v>962.60452699999996</c:v>
                </c:pt>
                <c:pt idx="147">
                  <c:v>424.13328200000001</c:v>
                </c:pt>
                <c:pt idx="148">
                  <c:v>18.995262</c:v>
                </c:pt>
                <c:pt idx="149">
                  <c:v>763.98131899999998</c:v>
                </c:pt>
                <c:pt idx="150">
                  <c:v>277.63223199999999</c:v>
                </c:pt>
                <c:pt idx="151">
                  <c:v>-285.073646</c:v>
                </c:pt>
                <c:pt idx="152">
                  <c:v>412.04281600000002</c:v>
                </c:pt>
                <c:pt idx="153">
                  <c:v>-417.77277400000003</c:v>
                </c:pt>
                <c:pt idx="154">
                  <c:v>-195.58075299999999</c:v>
                </c:pt>
                <c:pt idx="155">
                  <c:v>-24.410392999999999</c:v>
                </c:pt>
                <c:pt idx="156">
                  <c:v>333.87517300000002</c:v>
                </c:pt>
                <c:pt idx="157">
                  <c:v>507.980839</c:v>
                </c:pt>
                <c:pt idx="158">
                  <c:v>599.02601000000004</c:v>
                </c:pt>
                <c:pt idx="159">
                  <c:v>-264.20077099999997</c:v>
                </c:pt>
                <c:pt idx="160">
                  <c:v>375.29867999999999</c:v>
                </c:pt>
                <c:pt idx="161">
                  <c:v>-465.17766999999998</c:v>
                </c:pt>
                <c:pt idx="162">
                  <c:v>-425.430319</c:v>
                </c:pt>
                <c:pt idx="163">
                  <c:v>413.62051700000001</c:v>
                </c:pt>
                <c:pt idx="164">
                  <c:v>1333.893505</c:v>
                </c:pt>
                <c:pt idx="165">
                  <c:v>-104.118274</c:v>
                </c:pt>
                <c:pt idx="166">
                  <c:v>-272.87102299999998</c:v>
                </c:pt>
                <c:pt idx="167">
                  <c:v>692.22476700000004</c:v>
                </c:pt>
                <c:pt idx="168">
                  <c:v>-397.63027799999998</c:v>
                </c:pt>
                <c:pt idx="169">
                  <c:v>290.79136499999998</c:v>
                </c:pt>
                <c:pt idx="170">
                  <c:v>64.399533000000005</c:v>
                </c:pt>
                <c:pt idx="171">
                  <c:v>1160.796996</c:v>
                </c:pt>
                <c:pt idx="172">
                  <c:v>28.983938999999999</c:v>
                </c:pt>
                <c:pt idx="173">
                  <c:v>303.819931</c:v>
                </c:pt>
                <c:pt idx="174">
                  <c:v>118.041971</c:v>
                </c:pt>
                <c:pt idx="175">
                  <c:v>-400.96242899999999</c:v>
                </c:pt>
                <c:pt idx="176">
                  <c:v>552.40146600000003</c:v>
                </c:pt>
                <c:pt idx="177">
                  <c:v>84.359387999999996</c:v>
                </c:pt>
                <c:pt idx="178">
                  <c:v>-482.439165</c:v>
                </c:pt>
                <c:pt idx="179">
                  <c:v>34.186191000000001</c:v>
                </c:pt>
                <c:pt idx="180">
                  <c:v>-1080.7580069999999</c:v>
                </c:pt>
                <c:pt idx="181">
                  <c:v>395.62390399999998</c:v>
                </c:pt>
                <c:pt idx="182">
                  <c:v>-187.89388099999999</c:v>
                </c:pt>
                <c:pt idx="183">
                  <c:v>158.68212700000001</c:v>
                </c:pt>
                <c:pt idx="184">
                  <c:v>-15.466505</c:v>
                </c:pt>
                <c:pt idx="185">
                  <c:v>223.108724</c:v>
                </c:pt>
                <c:pt idx="186">
                  <c:v>-450.27988199999999</c:v>
                </c:pt>
                <c:pt idx="187">
                  <c:v>195.07034100000001</c:v>
                </c:pt>
                <c:pt idx="188">
                  <c:v>-3157.0759069999999</c:v>
                </c:pt>
                <c:pt idx="189">
                  <c:v>-4940.2718100000002</c:v>
                </c:pt>
                <c:pt idx="190">
                  <c:v>-5093.4478390000004</c:v>
                </c:pt>
                <c:pt idx="191">
                  <c:v>-3399.102684</c:v>
                </c:pt>
                <c:pt idx="192">
                  <c:v>-4212.5647449999997</c:v>
                </c:pt>
                <c:pt idx="193">
                  <c:v>-3455.0508580000001</c:v>
                </c:pt>
                <c:pt idx="194">
                  <c:v>-4411.3906120000001</c:v>
                </c:pt>
                <c:pt idx="195">
                  <c:v>-3750.3268979999998</c:v>
                </c:pt>
                <c:pt idx="196">
                  <c:v>-6229.0091689999999</c:v>
                </c:pt>
                <c:pt idx="197">
                  <c:v>-3680.8878519999998</c:v>
                </c:pt>
                <c:pt idx="198">
                  <c:v>-4507.0231729999996</c:v>
                </c:pt>
                <c:pt idx="199">
                  <c:v>-3606.0903020000001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F1-4B4D-B629-05DCDC730AD5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'500'!$A$81:$A$280</c:f>
              <c:numCache>
                <c:formatCode>General</c:formatCode>
                <c:ptCount val="20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  <c:pt idx="196">
                  <c:v>9.8399999999999987E-2</c:v>
                </c:pt>
                <c:pt idx="197">
                  <c:v>9.8899999999999988E-2</c:v>
                </c:pt>
                <c:pt idx="198">
                  <c:v>9.9399999999999988E-2</c:v>
                </c:pt>
                <c:pt idx="199">
                  <c:v>9.9899999999999989E-2</c:v>
                </c:pt>
              </c:numCache>
            </c:numRef>
          </c:xVal>
          <c:yVal>
            <c:numRef>
              <c:f>'500'!$R$81:$R$280</c:f>
              <c:numCache>
                <c:formatCode>General</c:formatCode>
                <c:ptCount val="200"/>
                <c:pt idx="0">
                  <c:v>309.14078799999999</c:v>
                </c:pt>
                <c:pt idx="1">
                  <c:v>-76.106127999999998</c:v>
                </c:pt>
                <c:pt idx="2">
                  <c:v>553.68101300000001</c:v>
                </c:pt>
                <c:pt idx="3">
                  <c:v>468.79729600000002</c:v>
                </c:pt>
                <c:pt idx="4">
                  <c:v>142.224097</c:v>
                </c:pt>
                <c:pt idx="5">
                  <c:v>302.48594200000002</c:v>
                </c:pt>
                <c:pt idx="6">
                  <c:v>82.055764999999994</c:v>
                </c:pt>
                <c:pt idx="7">
                  <c:v>-186.63596699999999</c:v>
                </c:pt>
                <c:pt idx="8">
                  <c:v>-264.624099</c:v>
                </c:pt>
                <c:pt idx="9">
                  <c:v>-506.45551999999998</c:v>
                </c:pt>
                <c:pt idx="10">
                  <c:v>-8.8999050000000004</c:v>
                </c:pt>
                <c:pt idx="11">
                  <c:v>113.506068</c:v>
                </c:pt>
                <c:pt idx="12">
                  <c:v>-69.934820999999999</c:v>
                </c:pt>
                <c:pt idx="13">
                  <c:v>-246.34901400000001</c:v>
                </c:pt>
                <c:pt idx="14">
                  <c:v>432.47302500000001</c:v>
                </c:pt>
                <c:pt idx="15">
                  <c:v>486.16393699999998</c:v>
                </c:pt>
                <c:pt idx="16">
                  <c:v>80.650835000000001</c:v>
                </c:pt>
                <c:pt idx="17">
                  <c:v>136.95950199999999</c:v>
                </c:pt>
                <c:pt idx="18">
                  <c:v>85.914996000000002</c:v>
                </c:pt>
                <c:pt idx="19">
                  <c:v>56.278153000000003</c:v>
                </c:pt>
                <c:pt idx="20">
                  <c:v>-116.144318</c:v>
                </c:pt>
                <c:pt idx="21">
                  <c:v>91.793519000000003</c:v>
                </c:pt>
                <c:pt idx="22">
                  <c:v>170.150812</c:v>
                </c:pt>
                <c:pt idx="23">
                  <c:v>-389.81138099999998</c:v>
                </c:pt>
                <c:pt idx="24">
                  <c:v>-84.759433999999999</c:v>
                </c:pt>
                <c:pt idx="25">
                  <c:v>-10.255082</c:v>
                </c:pt>
                <c:pt idx="26">
                  <c:v>356.21463999999997</c:v>
                </c:pt>
                <c:pt idx="27">
                  <c:v>-287.07272499999999</c:v>
                </c:pt>
                <c:pt idx="28">
                  <c:v>-19.979111</c:v>
                </c:pt>
                <c:pt idx="29">
                  <c:v>-224.718582</c:v>
                </c:pt>
                <c:pt idx="30">
                  <c:v>34.570124</c:v>
                </c:pt>
                <c:pt idx="31">
                  <c:v>381.22125699999998</c:v>
                </c:pt>
                <c:pt idx="32">
                  <c:v>180.81890799999999</c:v>
                </c:pt>
                <c:pt idx="33">
                  <c:v>-82.023371999999995</c:v>
                </c:pt>
                <c:pt idx="34">
                  <c:v>-127.956267</c:v>
                </c:pt>
                <c:pt idx="35">
                  <c:v>181.70526899999999</c:v>
                </c:pt>
                <c:pt idx="36">
                  <c:v>-221.16476299999999</c:v>
                </c:pt>
                <c:pt idx="37">
                  <c:v>23.554165000000001</c:v>
                </c:pt>
                <c:pt idx="38">
                  <c:v>107.23666900000001</c:v>
                </c:pt>
                <c:pt idx="39">
                  <c:v>-245.49587700000001</c:v>
                </c:pt>
                <c:pt idx="40">
                  <c:v>373.744013</c:v>
                </c:pt>
                <c:pt idx="41">
                  <c:v>-212.507091</c:v>
                </c:pt>
                <c:pt idx="42">
                  <c:v>231.68606</c:v>
                </c:pt>
                <c:pt idx="43">
                  <c:v>-430.17400800000001</c:v>
                </c:pt>
                <c:pt idx="44">
                  <c:v>178.740815</c:v>
                </c:pt>
                <c:pt idx="45">
                  <c:v>-72.566023000000001</c:v>
                </c:pt>
                <c:pt idx="46">
                  <c:v>65.566770000000005</c:v>
                </c:pt>
                <c:pt idx="47">
                  <c:v>-384.20110199999999</c:v>
                </c:pt>
                <c:pt idx="48">
                  <c:v>-328.29371700000002</c:v>
                </c:pt>
                <c:pt idx="49">
                  <c:v>372.54301199999998</c:v>
                </c:pt>
                <c:pt idx="50">
                  <c:v>-497.72769</c:v>
                </c:pt>
                <c:pt idx="51">
                  <c:v>122.433531</c:v>
                </c:pt>
                <c:pt idx="52">
                  <c:v>-84.317937999999998</c:v>
                </c:pt>
                <c:pt idx="53">
                  <c:v>-123.19450500000001</c:v>
                </c:pt>
                <c:pt idx="54">
                  <c:v>-38.010821999999997</c:v>
                </c:pt>
                <c:pt idx="55">
                  <c:v>259.15731399999999</c:v>
                </c:pt>
                <c:pt idx="56">
                  <c:v>130.93714600000001</c:v>
                </c:pt>
                <c:pt idx="57">
                  <c:v>12.609121999999999</c:v>
                </c:pt>
                <c:pt idx="58">
                  <c:v>168.28093799999999</c:v>
                </c:pt>
                <c:pt idx="59">
                  <c:v>430.35420900000003</c:v>
                </c:pt>
                <c:pt idx="60">
                  <c:v>-83.500737000000001</c:v>
                </c:pt>
                <c:pt idx="61">
                  <c:v>-264.109038</c:v>
                </c:pt>
                <c:pt idx="62">
                  <c:v>128.43249800000001</c:v>
                </c:pt>
                <c:pt idx="63">
                  <c:v>77.228606999999997</c:v>
                </c:pt>
                <c:pt idx="64">
                  <c:v>70.549498999999997</c:v>
                </c:pt>
                <c:pt idx="65">
                  <c:v>101.765699</c:v>
                </c:pt>
                <c:pt idx="66">
                  <c:v>96.205414000000005</c:v>
                </c:pt>
                <c:pt idx="67">
                  <c:v>170.213548</c:v>
                </c:pt>
                <c:pt idx="68">
                  <c:v>576.55284400000005</c:v>
                </c:pt>
                <c:pt idx="69">
                  <c:v>171.869936</c:v>
                </c:pt>
                <c:pt idx="70">
                  <c:v>140.130955</c:v>
                </c:pt>
                <c:pt idx="71">
                  <c:v>79.907604000000006</c:v>
                </c:pt>
                <c:pt idx="72">
                  <c:v>110.346199</c:v>
                </c:pt>
                <c:pt idx="73">
                  <c:v>86.536198999999996</c:v>
                </c:pt>
                <c:pt idx="74">
                  <c:v>-528.27124300000003</c:v>
                </c:pt>
                <c:pt idx="75">
                  <c:v>271.33719300000001</c:v>
                </c:pt>
                <c:pt idx="76">
                  <c:v>-239.548508</c:v>
                </c:pt>
                <c:pt idx="77">
                  <c:v>-332.97533099999998</c:v>
                </c:pt>
                <c:pt idx="78">
                  <c:v>27.551856999999998</c:v>
                </c:pt>
                <c:pt idx="79">
                  <c:v>-551.49564299999997</c:v>
                </c:pt>
                <c:pt idx="80">
                  <c:v>-177.026591</c:v>
                </c:pt>
                <c:pt idx="81">
                  <c:v>-178.43768700000001</c:v>
                </c:pt>
                <c:pt idx="82">
                  <c:v>314.79510399999998</c:v>
                </c:pt>
                <c:pt idx="83">
                  <c:v>-150.93747400000001</c:v>
                </c:pt>
                <c:pt idx="84">
                  <c:v>-31.299420000000001</c:v>
                </c:pt>
                <c:pt idx="85">
                  <c:v>3.3083149999999999</c:v>
                </c:pt>
                <c:pt idx="86">
                  <c:v>165.32627099999999</c:v>
                </c:pt>
                <c:pt idx="87">
                  <c:v>66.687498000000005</c:v>
                </c:pt>
                <c:pt idx="88">
                  <c:v>134.94642999999999</c:v>
                </c:pt>
                <c:pt idx="89">
                  <c:v>164.04023100000001</c:v>
                </c:pt>
                <c:pt idx="90">
                  <c:v>-48.121201999999997</c:v>
                </c:pt>
                <c:pt idx="91">
                  <c:v>214.97466800000001</c:v>
                </c:pt>
                <c:pt idx="92">
                  <c:v>176.140176</c:v>
                </c:pt>
                <c:pt idx="93">
                  <c:v>-93.974643</c:v>
                </c:pt>
                <c:pt idx="94">
                  <c:v>175.742772</c:v>
                </c:pt>
                <c:pt idx="95">
                  <c:v>289.367616</c:v>
                </c:pt>
                <c:pt idx="96">
                  <c:v>-201.15888100000001</c:v>
                </c:pt>
                <c:pt idx="97">
                  <c:v>-244.967243</c:v>
                </c:pt>
                <c:pt idx="98">
                  <c:v>-78.214315999999997</c:v>
                </c:pt>
                <c:pt idx="99">
                  <c:v>497.37133599999999</c:v>
                </c:pt>
                <c:pt idx="100">
                  <c:v>79.002075000000005</c:v>
                </c:pt>
                <c:pt idx="101">
                  <c:v>177.71536800000001</c:v>
                </c:pt>
                <c:pt idx="102">
                  <c:v>-157.71107499999999</c:v>
                </c:pt>
                <c:pt idx="103">
                  <c:v>-605.89714600000002</c:v>
                </c:pt>
                <c:pt idx="104">
                  <c:v>-302.33334400000001</c:v>
                </c:pt>
                <c:pt idx="105">
                  <c:v>-200.76881700000001</c:v>
                </c:pt>
                <c:pt idx="106">
                  <c:v>40.324649000000001</c:v>
                </c:pt>
                <c:pt idx="107">
                  <c:v>137.26567800000001</c:v>
                </c:pt>
                <c:pt idx="108">
                  <c:v>225.307841</c:v>
                </c:pt>
                <c:pt idx="109">
                  <c:v>-75.262854000000004</c:v>
                </c:pt>
                <c:pt idx="110">
                  <c:v>-117.107765</c:v>
                </c:pt>
                <c:pt idx="111">
                  <c:v>182.92809399999999</c:v>
                </c:pt>
                <c:pt idx="112">
                  <c:v>-411.85764599999999</c:v>
                </c:pt>
                <c:pt idx="113">
                  <c:v>479.34808099999998</c:v>
                </c:pt>
                <c:pt idx="114">
                  <c:v>-85.223151999999999</c:v>
                </c:pt>
                <c:pt idx="115">
                  <c:v>161.97592800000001</c:v>
                </c:pt>
                <c:pt idx="116">
                  <c:v>74.004703000000006</c:v>
                </c:pt>
                <c:pt idx="117">
                  <c:v>-227.486456</c:v>
                </c:pt>
                <c:pt idx="118">
                  <c:v>104.57514999999999</c:v>
                </c:pt>
                <c:pt idx="119">
                  <c:v>41.060191000000003</c:v>
                </c:pt>
                <c:pt idx="120">
                  <c:v>211.62111400000001</c:v>
                </c:pt>
                <c:pt idx="121">
                  <c:v>24.999980999999998</c:v>
                </c:pt>
                <c:pt idx="122">
                  <c:v>-94.69041</c:v>
                </c:pt>
                <c:pt idx="123">
                  <c:v>-194.02127999999999</c:v>
                </c:pt>
                <c:pt idx="124">
                  <c:v>-1.7869820000000001</c:v>
                </c:pt>
                <c:pt idx="125">
                  <c:v>321.65826199999998</c:v>
                </c:pt>
                <c:pt idx="126">
                  <c:v>-93.432050000000004</c:v>
                </c:pt>
                <c:pt idx="127">
                  <c:v>335.178696</c:v>
                </c:pt>
                <c:pt idx="128">
                  <c:v>-56.497678000000001</c:v>
                </c:pt>
                <c:pt idx="129">
                  <c:v>45.853527</c:v>
                </c:pt>
                <c:pt idx="130">
                  <c:v>-707.15134699999999</c:v>
                </c:pt>
                <c:pt idx="131">
                  <c:v>172.00092799999999</c:v>
                </c:pt>
                <c:pt idx="132">
                  <c:v>-28.675608</c:v>
                </c:pt>
                <c:pt idx="133">
                  <c:v>428.084926</c:v>
                </c:pt>
                <c:pt idx="134">
                  <c:v>455.704567</c:v>
                </c:pt>
                <c:pt idx="135">
                  <c:v>243.88707500000001</c:v>
                </c:pt>
                <c:pt idx="136">
                  <c:v>-19.908377999999999</c:v>
                </c:pt>
                <c:pt idx="137">
                  <c:v>0.11208700000000001</c:v>
                </c:pt>
                <c:pt idx="138">
                  <c:v>-192.953498</c:v>
                </c:pt>
                <c:pt idx="139">
                  <c:v>812.64012100000002</c:v>
                </c:pt>
                <c:pt idx="140">
                  <c:v>274.40938599999998</c:v>
                </c:pt>
                <c:pt idx="141">
                  <c:v>-311.53289899999999</c:v>
                </c:pt>
                <c:pt idx="142">
                  <c:v>287.10729099999998</c:v>
                </c:pt>
                <c:pt idx="143">
                  <c:v>-168.515874</c:v>
                </c:pt>
                <c:pt idx="144">
                  <c:v>-423.95394099999999</c:v>
                </c:pt>
                <c:pt idx="145">
                  <c:v>65.090537999999995</c:v>
                </c:pt>
                <c:pt idx="146">
                  <c:v>164.43370400000001</c:v>
                </c:pt>
                <c:pt idx="147">
                  <c:v>-450.02117399999997</c:v>
                </c:pt>
                <c:pt idx="148">
                  <c:v>249.18866</c:v>
                </c:pt>
                <c:pt idx="149">
                  <c:v>-110.127216</c:v>
                </c:pt>
                <c:pt idx="150">
                  <c:v>393.09342700000002</c:v>
                </c:pt>
                <c:pt idx="151">
                  <c:v>-363.96808600000003</c:v>
                </c:pt>
                <c:pt idx="152">
                  <c:v>-145.38287600000001</c:v>
                </c:pt>
                <c:pt idx="153">
                  <c:v>433.73118199999999</c:v>
                </c:pt>
                <c:pt idx="154">
                  <c:v>16.723610000000001</c:v>
                </c:pt>
                <c:pt idx="155">
                  <c:v>-477.01453600000002</c:v>
                </c:pt>
                <c:pt idx="156">
                  <c:v>229.24167399999999</c:v>
                </c:pt>
                <c:pt idx="157">
                  <c:v>387.69618100000002</c:v>
                </c:pt>
                <c:pt idx="158">
                  <c:v>229.742086</c:v>
                </c:pt>
                <c:pt idx="159">
                  <c:v>132.46728100000001</c:v>
                </c:pt>
                <c:pt idx="160">
                  <c:v>-347.30943500000001</c:v>
                </c:pt>
                <c:pt idx="161">
                  <c:v>-302.929869</c:v>
                </c:pt>
                <c:pt idx="162">
                  <c:v>529.82248200000004</c:v>
                </c:pt>
                <c:pt idx="163">
                  <c:v>197.135987</c:v>
                </c:pt>
                <c:pt idx="164">
                  <c:v>-64.003716999999995</c:v>
                </c:pt>
                <c:pt idx="165">
                  <c:v>-76.733467000000005</c:v>
                </c:pt>
                <c:pt idx="166">
                  <c:v>-643.04478800000004</c:v>
                </c:pt>
                <c:pt idx="167">
                  <c:v>-198.51727099999999</c:v>
                </c:pt>
                <c:pt idx="168">
                  <c:v>-479.00555600000001</c:v>
                </c:pt>
                <c:pt idx="169">
                  <c:v>317.24347999999998</c:v>
                </c:pt>
                <c:pt idx="170">
                  <c:v>179.74820199999999</c:v>
                </c:pt>
                <c:pt idx="171">
                  <c:v>38.442869000000002</c:v>
                </c:pt>
                <c:pt idx="172">
                  <c:v>60.769058000000001</c:v>
                </c:pt>
                <c:pt idx="173">
                  <c:v>117.165358</c:v>
                </c:pt>
                <c:pt idx="174">
                  <c:v>58.516086000000001</c:v>
                </c:pt>
                <c:pt idx="175">
                  <c:v>-173.54175000000001</c:v>
                </c:pt>
                <c:pt idx="176">
                  <c:v>-465.46841699999999</c:v>
                </c:pt>
                <c:pt idx="177">
                  <c:v>-126.972819</c:v>
                </c:pt>
                <c:pt idx="178">
                  <c:v>-467.26022499999999</c:v>
                </c:pt>
                <c:pt idx="179">
                  <c:v>-327.710823</c:v>
                </c:pt>
                <c:pt idx="180">
                  <c:v>523.87556199999995</c:v>
                </c:pt>
                <c:pt idx="181">
                  <c:v>-297.43164300000001</c:v>
                </c:pt>
                <c:pt idx="182">
                  <c:v>306.034288</c:v>
                </c:pt>
                <c:pt idx="183">
                  <c:v>-448.35303900000002</c:v>
                </c:pt>
                <c:pt idx="184">
                  <c:v>271.72114099999999</c:v>
                </c:pt>
                <c:pt idx="185">
                  <c:v>-259.30909100000002</c:v>
                </c:pt>
                <c:pt idx="186">
                  <c:v>160.60946799999999</c:v>
                </c:pt>
                <c:pt idx="187">
                  <c:v>736.186644</c:v>
                </c:pt>
                <c:pt idx="188">
                  <c:v>1281.896516</c:v>
                </c:pt>
                <c:pt idx="189">
                  <c:v>4139.1714620000002</c:v>
                </c:pt>
                <c:pt idx="190">
                  <c:v>3595.9236919999998</c:v>
                </c:pt>
                <c:pt idx="191">
                  <c:v>3358.244944</c:v>
                </c:pt>
                <c:pt idx="192">
                  <c:v>4270.0798960000002</c:v>
                </c:pt>
                <c:pt idx="193">
                  <c:v>3530.393427</c:v>
                </c:pt>
                <c:pt idx="194">
                  <c:v>3957.3293159999998</c:v>
                </c:pt>
                <c:pt idx="195">
                  <c:v>3338.114873</c:v>
                </c:pt>
                <c:pt idx="196">
                  <c:v>4239.0480749999997</c:v>
                </c:pt>
                <c:pt idx="197">
                  <c:v>4312.5906290000003</c:v>
                </c:pt>
                <c:pt idx="198">
                  <c:v>3768.8028709999999</c:v>
                </c:pt>
                <c:pt idx="199">
                  <c:v>3405.91408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F1-4B4D-B629-05DCDC730AD5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'500'!$A$81:$A$280</c:f>
              <c:numCache>
                <c:formatCode>General</c:formatCode>
                <c:ptCount val="20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  <c:pt idx="196">
                  <c:v>9.8399999999999987E-2</c:v>
                </c:pt>
                <c:pt idx="197">
                  <c:v>9.8899999999999988E-2</c:v>
                </c:pt>
                <c:pt idx="198">
                  <c:v>9.9399999999999988E-2</c:v>
                </c:pt>
                <c:pt idx="199">
                  <c:v>9.9899999999999989E-2</c:v>
                </c:pt>
              </c:numCache>
            </c:numRef>
          </c:xVal>
          <c:yVal>
            <c:numRef>
              <c:f>'500'!$S$81:$S$280</c:f>
              <c:numCache>
                <c:formatCode>General</c:formatCode>
                <c:ptCount val="200"/>
                <c:pt idx="0">
                  <c:v>-18.866111</c:v>
                </c:pt>
                <c:pt idx="1">
                  <c:v>-93.481232000000006</c:v>
                </c:pt>
                <c:pt idx="2">
                  <c:v>142.5479</c:v>
                </c:pt>
                <c:pt idx="3">
                  <c:v>-906.25723300000004</c:v>
                </c:pt>
                <c:pt idx="4">
                  <c:v>-452.90475400000003</c:v>
                </c:pt>
                <c:pt idx="5">
                  <c:v>199.95864700000001</c:v>
                </c:pt>
                <c:pt idx="6">
                  <c:v>18.374939000000001</c:v>
                </c:pt>
                <c:pt idx="7">
                  <c:v>-314.27399200000002</c:v>
                </c:pt>
                <c:pt idx="8">
                  <c:v>-195.78894099999999</c:v>
                </c:pt>
                <c:pt idx="9">
                  <c:v>-536.75154099999997</c:v>
                </c:pt>
                <c:pt idx="10">
                  <c:v>-650.83536600000002</c:v>
                </c:pt>
                <c:pt idx="11">
                  <c:v>-554.23801700000001</c:v>
                </c:pt>
                <c:pt idx="12">
                  <c:v>-356.70619900000003</c:v>
                </c:pt>
                <c:pt idx="13">
                  <c:v>-140.64119600000001</c:v>
                </c:pt>
                <c:pt idx="14">
                  <c:v>46.020926000000003</c:v>
                </c:pt>
                <c:pt idx="15">
                  <c:v>401.77631000000002</c:v>
                </c:pt>
                <c:pt idx="16">
                  <c:v>-166.17946900000001</c:v>
                </c:pt>
                <c:pt idx="17">
                  <c:v>-131.13408899999999</c:v>
                </c:pt>
                <c:pt idx="18">
                  <c:v>244.320795</c:v>
                </c:pt>
                <c:pt idx="19">
                  <c:v>-503.55872199999999</c:v>
                </c:pt>
                <c:pt idx="20">
                  <c:v>-48.059224</c:v>
                </c:pt>
                <c:pt idx="21">
                  <c:v>-170.63272699999999</c:v>
                </c:pt>
                <c:pt idx="22">
                  <c:v>527.92634799999996</c:v>
                </c:pt>
                <c:pt idx="23">
                  <c:v>115.053969</c:v>
                </c:pt>
                <c:pt idx="24">
                  <c:v>305.32352800000001</c:v>
                </c:pt>
                <c:pt idx="25">
                  <c:v>53.207846000000004</c:v>
                </c:pt>
                <c:pt idx="26">
                  <c:v>73.267681999999994</c:v>
                </c:pt>
                <c:pt idx="27">
                  <c:v>-144.12276900000001</c:v>
                </c:pt>
                <c:pt idx="28">
                  <c:v>59.124088999999998</c:v>
                </c:pt>
                <c:pt idx="29">
                  <c:v>-1071.847006</c:v>
                </c:pt>
                <c:pt idx="30">
                  <c:v>-357.71672999999998</c:v>
                </c:pt>
                <c:pt idx="31">
                  <c:v>-134.35333399999999</c:v>
                </c:pt>
                <c:pt idx="32">
                  <c:v>582.63333</c:v>
                </c:pt>
                <c:pt idx="33">
                  <c:v>221.49155099999999</c:v>
                </c:pt>
                <c:pt idx="34">
                  <c:v>-15.630551000000001</c:v>
                </c:pt>
                <c:pt idx="35">
                  <c:v>-8.2561850000000003</c:v>
                </c:pt>
                <c:pt idx="36">
                  <c:v>-219.617154</c:v>
                </c:pt>
                <c:pt idx="37">
                  <c:v>-809.75889099999995</c:v>
                </c:pt>
                <c:pt idx="38">
                  <c:v>252.847902</c:v>
                </c:pt>
                <c:pt idx="39">
                  <c:v>-321.80920400000002</c:v>
                </c:pt>
                <c:pt idx="40">
                  <c:v>188.58655300000001</c:v>
                </c:pt>
                <c:pt idx="41">
                  <c:v>-499.57746900000001</c:v>
                </c:pt>
                <c:pt idx="42">
                  <c:v>-28.433586999999999</c:v>
                </c:pt>
                <c:pt idx="43">
                  <c:v>-220.82920200000001</c:v>
                </c:pt>
                <c:pt idx="44">
                  <c:v>135.822934</c:v>
                </c:pt>
                <c:pt idx="45">
                  <c:v>-87.430531000000002</c:v>
                </c:pt>
                <c:pt idx="46">
                  <c:v>313.73714000000001</c:v>
                </c:pt>
                <c:pt idx="47">
                  <c:v>-9.5292849999999998</c:v>
                </c:pt>
                <c:pt idx="48">
                  <c:v>88.653219000000007</c:v>
                </c:pt>
                <c:pt idx="49">
                  <c:v>39.470033999999998</c:v>
                </c:pt>
                <c:pt idx="50">
                  <c:v>-323.62208099999998</c:v>
                </c:pt>
                <c:pt idx="51">
                  <c:v>50.162457000000003</c:v>
                </c:pt>
                <c:pt idx="52">
                  <c:v>-54.934806000000002</c:v>
                </c:pt>
                <c:pt idx="53">
                  <c:v>-19.227097000000001</c:v>
                </c:pt>
                <c:pt idx="54">
                  <c:v>-398.58374300000003</c:v>
                </c:pt>
                <c:pt idx="55">
                  <c:v>-45.113084999999998</c:v>
                </c:pt>
                <c:pt idx="56">
                  <c:v>-196.94328899999999</c:v>
                </c:pt>
                <c:pt idx="57">
                  <c:v>312.36264</c:v>
                </c:pt>
                <c:pt idx="58">
                  <c:v>353.99593199999998</c:v>
                </c:pt>
                <c:pt idx="59">
                  <c:v>413.28910200000001</c:v>
                </c:pt>
                <c:pt idx="60">
                  <c:v>-757.95219899999995</c:v>
                </c:pt>
                <c:pt idx="61">
                  <c:v>342.401476</c:v>
                </c:pt>
                <c:pt idx="62">
                  <c:v>-150.93970300000001</c:v>
                </c:pt>
                <c:pt idx="63">
                  <c:v>653.80064700000003</c:v>
                </c:pt>
                <c:pt idx="64">
                  <c:v>265.48168700000002</c:v>
                </c:pt>
                <c:pt idx="65">
                  <c:v>95.497281000000001</c:v>
                </c:pt>
                <c:pt idx="66">
                  <c:v>255.200075</c:v>
                </c:pt>
                <c:pt idx="67">
                  <c:v>517.50030000000004</c:v>
                </c:pt>
                <c:pt idx="68">
                  <c:v>286.66135600000001</c:v>
                </c:pt>
                <c:pt idx="69">
                  <c:v>490.046514</c:v>
                </c:pt>
                <c:pt idx="70">
                  <c:v>70.472650000000002</c:v>
                </c:pt>
                <c:pt idx="71">
                  <c:v>138.89031199999999</c:v>
                </c:pt>
                <c:pt idx="72">
                  <c:v>192.648213</c:v>
                </c:pt>
                <c:pt idx="73">
                  <c:v>-117.034628</c:v>
                </c:pt>
                <c:pt idx="74">
                  <c:v>313.999393</c:v>
                </c:pt>
                <c:pt idx="75">
                  <c:v>-361.34433799999999</c:v>
                </c:pt>
                <c:pt idx="76">
                  <c:v>-517.20733499999994</c:v>
                </c:pt>
                <c:pt idx="77">
                  <c:v>39.21725</c:v>
                </c:pt>
                <c:pt idx="78">
                  <c:v>468.64879500000001</c:v>
                </c:pt>
                <c:pt idx="79">
                  <c:v>258.54150800000002</c:v>
                </c:pt>
                <c:pt idx="80">
                  <c:v>267.35352999999998</c:v>
                </c:pt>
                <c:pt idx="81">
                  <c:v>-568.178181</c:v>
                </c:pt>
                <c:pt idx="82">
                  <c:v>-358.51731699999999</c:v>
                </c:pt>
                <c:pt idx="83">
                  <c:v>-15.300412</c:v>
                </c:pt>
                <c:pt idx="84">
                  <c:v>-347.56751200000002</c:v>
                </c:pt>
                <c:pt idx="85">
                  <c:v>48.435535999999999</c:v>
                </c:pt>
                <c:pt idx="86">
                  <c:v>-520.32876299999998</c:v>
                </c:pt>
                <c:pt idx="87">
                  <c:v>-281.68049600000001</c:v>
                </c:pt>
                <c:pt idx="88">
                  <c:v>-287.48363799999998</c:v>
                </c:pt>
                <c:pt idx="89">
                  <c:v>140.29319000000001</c:v>
                </c:pt>
                <c:pt idx="90">
                  <c:v>-394.62796700000001</c:v>
                </c:pt>
                <c:pt idx="91">
                  <c:v>-151.796437</c:v>
                </c:pt>
                <c:pt idx="92">
                  <c:v>453.12340699999999</c:v>
                </c:pt>
                <c:pt idx="93">
                  <c:v>463.54945300000003</c:v>
                </c:pt>
                <c:pt idx="94">
                  <c:v>485.55585300000001</c:v>
                </c:pt>
                <c:pt idx="95">
                  <c:v>48.848711000000002</c:v>
                </c:pt>
                <c:pt idx="96">
                  <c:v>521.97420099999999</c:v>
                </c:pt>
                <c:pt idx="97">
                  <c:v>152.08518900000001</c:v>
                </c:pt>
                <c:pt idx="98">
                  <c:v>1.839064</c:v>
                </c:pt>
                <c:pt idx="99">
                  <c:v>-292.87734499999999</c:v>
                </c:pt>
                <c:pt idx="100">
                  <c:v>-85.081418999999997</c:v>
                </c:pt>
                <c:pt idx="101">
                  <c:v>291.02017599999999</c:v>
                </c:pt>
                <c:pt idx="102">
                  <c:v>18.289905000000001</c:v>
                </c:pt>
                <c:pt idx="103">
                  <c:v>-217.43678</c:v>
                </c:pt>
                <c:pt idx="104">
                  <c:v>367.13749100000001</c:v>
                </c:pt>
                <c:pt idx="105">
                  <c:v>-286.747749</c:v>
                </c:pt>
                <c:pt idx="106">
                  <c:v>-147.34783100000001</c:v>
                </c:pt>
                <c:pt idx="107">
                  <c:v>-893.58171900000002</c:v>
                </c:pt>
                <c:pt idx="108">
                  <c:v>284.50619699999999</c:v>
                </c:pt>
                <c:pt idx="109">
                  <c:v>502.11609700000002</c:v>
                </c:pt>
                <c:pt idx="110">
                  <c:v>-651.751396</c:v>
                </c:pt>
                <c:pt idx="111">
                  <c:v>-552.18734099999995</c:v>
                </c:pt>
                <c:pt idx="112">
                  <c:v>257.78642300000001</c:v>
                </c:pt>
                <c:pt idx="113">
                  <c:v>-503.645329</c:v>
                </c:pt>
                <c:pt idx="114">
                  <c:v>-594.39445000000001</c:v>
                </c:pt>
                <c:pt idx="115">
                  <c:v>297.63986299999999</c:v>
                </c:pt>
                <c:pt idx="116">
                  <c:v>347.38654600000001</c:v>
                </c:pt>
                <c:pt idx="117">
                  <c:v>29.521241</c:v>
                </c:pt>
                <c:pt idx="118">
                  <c:v>-132.61172199999999</c:v>
                </c:pt>
                <c:pt idx="119">
                  <c:v>447.07293600000003</c:v>
                </c:pt>
                <c:pt idx="120">
                  <c:v>75.591521999999998</c:v>
                </c:pt>
                <c:pt idx="121">
                  <c:v>-843.81716600000004</c:v>
                </c:pt>
                <c:pt idx="122">
                  <c:v>-227.47306</c:v>
                </c:pt>
                <c:pt idx="123">
                  <c:v>246.79453899999999</c:v>
                </c:pt>
                <c:pt idx="124">
                  <c:v>-606.66828299999997</c:v>
                </c:pt>
                <c:pt idx="125">
                  <c:v>-133.13321099999999</c:v>
                </c:pt>
                <c:pt idx="126">
                  <c:v>-306.600255</c:v>
                </c:pt>
                <c:pt idx="127">
                  <c:v>-674.63464399999998</c:v>
                </c:pt>
                <c:pt idx="128">
                  <c:v>-311.73831000000001</c:v>
                </c:pt>
                <c:pt idx="129">
                  <c:v>-589.51465299999995</c:v>
                </c:pt>
                <c:pt idx="130">
                  <c:v>-760.53358000000003</c:v>
                </c:pt>
                <c:pt idx="131">
                  <c:v>766.45081000000005</c:v>
                </c:pt>
                <c:pt idx="132">
                  <c:v>-56.228952999999997</c:v>
                </c:pt>
                <c:pt idx="133">
                  <c:v>229.69392300000001</c:v>
                </c:pt>
                <c:pt idx="134">
                  <c:v>157.599829</c:v>
                </c:pt>
                <c:pt idx="135">
                  <c:v>-61.180717000000001</c:v>
                </c:pt>
                <c:pt idx="136">
                  <c:v>128.92047700000001</c:v>
                </c:pt>
                <c:pt idx="137">
                  <c:v>188.40292099999999</c:v>
                </c:pt>
                <c:pt idx="138">
                  <c:v>-603.04711399999997</c:v>
                </c:pt>
                <c:pt idx="139">
                  <c:v>94.975095999999994</c:v>
                </c:pt>
                <c:pt idx="140">
                  <c:v>-307.47830900000002</c:v>
                </c:pt>
                <c:pt idx="141">
                  <c:v>490.59457400000002</c:v>
                </c:pt>
                <c:pt idx="142">
                  <c:v>-339.95241299999998</c:v>
                </c:pt>
                <c:pt idx="143">
                  <c:v>-253.39155099999999</c:v>
                </c:pt>
                <c:pt idx="144">
                  <c:v>-356.5308</c:v>
                </c:pt>
                <c:pt idx="145">
                  <c:v>-452.99955199999999</c:v>
                </c:pt>
                <c:pt idx="146">
                  <c:v>192.887879</c:v>
                </c:pt>
                <c:pt idx="147">
                  <c:v>289.892696</c:v>
                </c:pt>
                <c:pt idx="148">
                  <c:v>-80.948623999999995</c:v>
                </c:pt>
                <c:pt idx="149">
                  <c:v>-270.938334</c:v>
                </c:pt>
                <c:pt idx="150">
                  <c:v>-250.04815099999999</c:v>
                </c:pt>
                <c:pt idx="151">
                  <c:v>157.033064</c:v>
                </c:pt>
                <c:pt idx="152">
                  <c:v>260.36273699999998</c:v>
                </c:pt>
                <c:pt idx="153">
                  <c:v>456.63729999999998</c:v>
                </c:pt>
                <c:pt idx="154">
                  <c:v>111.259697</c:v>
                </c:pt>
                <c:pt idx="155">
                  <c:v>729.28560300000004</c:v>
                </c:pt>
                <c:pt idx="156">
                  <c:v>16.630417999999999</c:v>
                </c:pt>
                <c:pt idx="157">
                  <c:v>-287.53131999999999</c:v>
                </c:pt>
                <c:pt idx="158">
                  <c:v>-671.82233199999996</c:v>
                </c:pt>
                <c:pt idx="159">
                  <c:v>556.59069499999998</c:v>
                </c:pt>
                <c:pt idx="160">
                  <c:v>-453.23966999999999</c:v>
                </c:pt>
                <c:pt idx="161">
                  <c:v>-147.953394</c:v>
                </c:pt>
                <c:pt idx="162">
                  <c:v>-308.34756900000002</c:v>
                </c:pt>
                <c:pt idx="163">
                  <c:v>-654.04291899999998</c:v>
                </c:pt>
                <c:pt idx="164">
                  <c:v>104.426225</c:v>
                </c:pt>
                <c:pt idx="165">
                  <c:v>-313.784019</c:v>
                </c:pt>
                <c:pt idx="166">
                  <c:v>179.242346</c:v>
                </c:pt>
                <c:pt idx="167">
                  <c:v>-372.54445700000002</c:v>
                </c:pt>
                <c:pt idx="168">
                  <c:v>33.452979999999997</c:v>
                </c:pt>
                <c:pt idx="169">
                  <c:v>-592.81037000000003</c:v>
                </c:pt>
                <c:pt idx="170">
                  <c:v>199.397323</c:v>
                </c:pt>
                <c:pt idx="171">
                  <c:v>180.33751599999999</c:v>
                </c:pt>
                <c:pt idx="172">
                  <c:v>685.92052699999999</c:v>
                </c:pt>
                <c:pt idx="173">
                  <c:v>872.29557899999998</c:v>
                </c:pt>
                <c:pt idx="174">
                  <c:v>-103.238866</c:v>
                </c:pt>
                <c:pt idx="175">
                  <c:v>-329.58087699999999</c:v>
                </c:pt>
                <c:pt idx="176">
                  <c:v>207.58704900000001</c:v>
                </c:pt>
                <c:pt idx="177">
                  <c:v>-215.09849600000001</c:v>
                </c:pt>
                <c:pt idx="178">
                  <c:v>241.09288699999999</c:v>
                </c:pt>
                <c:pt idx="179">
                  <c:v>746.67055300000004</c:v>
                </c:pt>
                <c:pt idx="180">
                  <c:v>-184.77972500000001</c:v>
                </c:pt>
                <c:pt idx="181">
                  <c:v>-626.17141200000003</c:v>
                </c:pt>
                <c:pt idx="182">
                  <c:v>-395.32075600000002</c:v>
                </c:pt>
                <c:pt idx="183">
                  <c:v>-452.53772300000003</c:v>
                </c:pt>
                <c:pt idx="184">
                  <c:v>331.25089400000002</c:v>
                </c:pt>
                <c:pt idx="185">
                  <c:v>-231.022381</c:v>
                </c:pt>
                <c:pt idx="186">
                  <c:v>1089.4798189999999</c:v>
                </c:pt>
                <c:pt idx="187">
                  <c:v>570.26805300000001</c:v>
                </c:pt>
                <c:pt idx="188">
                  <c:v>-1428.5708139999999</c:v>
                </c:pt>
                <c:pt idx="189">
                  <c:v>4771.4451929999996</c:v>
                </c:pt>
                <c:pt idx="190">
                  <c:v>5731.4419760000001</c:v>
                </c:pt>
                <c:pt idx="191">
                  <c:v>5249.7467280000001</c:v>
                </c:pt>
                <c:pt idx="192">
                  <c:v>6027.6464290000004</c:v>
                </c:pt>
                <c:pt idx="193">
                  <c:v>4673.2302600000003</c:v>
                </c:pt>
                <c:pt idx="194">
                  <c:v>4771.4587309999997</c:v>
                </c:pt>
                <c:pt idx="195">
                  <c:v>5569.9769999999999</c:v>
                </c:pt>
                <c:pt idx="196">
                  <c:v>4827.7661939999998</c:v>
                </c:pt>
                <c:pt idx="197">
                  <c:v>5732.1447079999998</c:v>
                </c:pt>
                <c:pt idx="198">
                  <c:v>5340.3827890000002</c:v>
                </c:pt>
                <c:pt idx="199">
                  <c:v>6153.7233310000001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F1-4B4D-B629-05DCDC730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346960"/>
        <c:axId val="140832655"/>
      </c:scatterChart>
      <c:valAx>
        <c:axId val="209734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32655"/>
        <c:crosses val="autoZero"/>
        <c:crossBetween val="midCat"/>
      </c:valAx>
      <c:valAx>
        <c:axId val="140832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34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'500'!$A$285:$A$427</c:f>
              <c:numCache>
                <c:formatCode>General</c:formatCode>
                <c:ptCount val="14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</c:numCache>
            </c:numRef>
          </c:xVal>
          <c:yVal>
            <c:numRef>
              <c:f>'500'!$M$285:$M$427</c:f>
              <c:numCache>
                <c:formatCode>General</c:formatCode>
                <c:ptCount val="143"/>
                <c:pt idx="0">
                  <c:v>-1323.5570520000001</c:v>
                </c:pt>
                <c:pt idx="1">
                  <c:v>1726.341052</c:v>
                </c:pt>
                <c:pt idx="2">
                  <c:v>1952.8986500000001</c:v>
                </c:pt>
                <c:pt idx="3">
                  <c:v>-405.91820999999999</c:v>
                </c:pt>
                <c:pt idx="4">
                  <c:v>2487.6598789999998</c:v>
                </c:pt>
                <c:pt idx="5">
                  <c:v>1006.475813</c:v>
                </c:pt>
                <c:pt idx="6">
                  <c:v>3431.1876320000001</c:v>
                </c:pt>
                <c:pt idx="7">
                  <c:v>2538.575707</c:v>
                </c:pt>
                <c:pt idx="8">
                  <c:v>2252.6404729999999</c:v>
                </c:pt>
                <c:pt idx="9">
                  <c:v>941.42217700000003</c:v>
                </c:pt>
                <c:pt idx="10">
                  <c:v>1679.5784200000001</c:v>
                </c:pt>
                <c:pt idx="11">
                  <c:v>3733.9872009999999</c:v>
                </c:pt>
                <c:pt idx="12">
                  <c:v>5215.1989199999998</c:v>
                </c:pt>
                <c:pt idx="13">
                  <c:v>2566.7614269999999</c:v>
                </c:pt>
                <c:pt idx="14">
                  <c:v>4051.8208479999998</c:v>
                </c:pt>
                <c:pt idx="15">
                  <c:v>3738.813807</c:v>
                </c:pt>
                <c:pt idx="16">
                  <c:v>3582.7716110000001</c:v>
                </c:pt>
                <c:pt idx="17">
                  <c:v>4050.416185</c:v>
                </c:pt>
                <c:pt idx="18">
                  <c:v>6669.9716179999996</c:v>
                </c:pt>
                <c:pt idx="19">
                  <c:v>4609.6620819999998</c:v>
                </c:pt>
                <c:pt idx="20">
                  <c:v>5414.4153839999999</c:v>
                </c:pt>
                <c:pt idx="21">
                  <c:v>4591.7996249999997</c:v>
                </c:pt>
                <c:pt idx="22">
                  <c:v>6816.1172809999998</c:v>
                </c:pt>
                <c:pt idx="23">
                  <c:v>7533.7558900000004</c:v>
                </c:pt>
                <c:pt idx="24">
                  <c:v>1737.8783129999999</c:v>
                </c:pt>
                <c:pt idx="25">
                  <c:v>10262.717887999999</c:v>
                </c:pt>
                <c:pt idx="26">
                  <c:v>8555.445436</c:v>
                </c:pt>
                <c:pt idx="27">
                  <c:v>7545.5483260000001</c:v>
                </c:pt>
                <c:pt idx="28">
                  <c:v>8247.2032429999999</c:v>
                </c:pt>
                <c:pt idx="29">
                  <c:v>8350.8453960000006</c:v>
                </c:pt>
                <c:pt idx="30">
                  <c:v>9050.6019950000009</c:v>
                </c:pt>
                <c:pt idx="31">
                  <c:v>12061.768964999999</c:v>
                </c:pt>
                <c:pt idx="32">
                  <c:v>10743.335437</c:v>
                </c:pt>
                <c:pt idx="33">
                  <c:v>10382.964266999999</c:v>
                </c:pt>
                <c:pt idx="34">
                  <c:v>9508.5722509999996</c:v>
                </c:pt>
                <c:pt idx="35">
                  <c:v>9580.3889259999996</c:v>
                </c:pt>
                <c:pt idx="36">
                  <c:v>10998.636207</c:v>
                </c:pt>
                <c:pt idx="37">
                  <c:v>10764.361389</c:v>
                </c:pt>
                <c:pt idx="38">
                  <c:v>11535.937645</c:v>
                </c:pt>
                <c:pt idx="39">
                  <c:v>12516.673467000001</c:v>
                </c:pt>
                <c:pt idx="40">
                  <c:v>14363.734060000001</c:v>
                </c:pt>
                <c:pt idx="41">
                  <c:v>12615.6306</c:v>
                </c:pt>
                <c:pt idx="42">
                  <c:v>12740.047571999999</c:v>
                </c:pt>
                <c:pt idx="43">
                  <c:v>12175.536249999999</c:v>
                </c:pt>
                <c:pt idx="44">
                  <c:v>11124.356619</c:v>
                </c:pt>
                <c:pt idx="45">
                  <c:v>14143.565352</c:v>
                </c:pt>
                <c:pt idx="46">
                  <c:v>14894.948291000001</c:v>
                </c:pt>
                <c:pt idx="47">
                  <c:v>13742.180840000001</c:v>
                </c:pt>
                <c:pt idx="48">
                  <c:v>13295.755712</c:v>
                </c:pt>
                <c:pt idx="49">
                  <c:v>14516.227563</c:v>
                </c:pt>
                <c:pt idx="50">
                  <c:v>15048.50403</c:v>
                </c:pt>
                <c:pt idx="51">
                  <c:v>15665.659578000001</c:v>
                </c:pt>
                <c:pt idx="52">
                  <c:v>14114.221292</c:v>
                </c:pt>
                <c:pt idx="53">
                  <c:v>14467.665964</c:v>
                </c:pt>
                <c:pt idx="54">
                  <c:v>15844.966783</c:v>
                </c:pt>
                <c:pt idx="55">
                  <c:v>17796.689331000001</c:v>
                </c:pt>
                <c:pt idx="56">
                  <c:v>17550.064283</c:v>
                </c:pt>
                <c:pt idx="57">
                  <c:v>16732.341551000001</c:v>
                </c:pt>
                <c:pt idx="58">
                  <c:v>16802.013615</c:v>
                </c:pt>
                <c:pt idx="59">
                  <c:v>14815.617676</c:v>
                </c:pt>
                <c:pt idx="60">
                  <c:v>17599.637029000001</c:v>
                </c:pt>
                <c:pt idx="61">
                  <c:v>16748.452550000002</c:v>
                </c:pt>
                <c:pt idx="62">
                  <c:v>16741.180867999999</c:v>
                </c:pt>
                <c:pt idx="63">
                  <c:v>17078.268424000002</c:v>
                </c:pt>
                <c:pt idx="64">
                  <c:v>17421.167227000002</c:v>
                </c:pt>
                <c:pt idx="65">
                  <c:v>19813.103304</c:v>
                </c:pt>
                <c:pt idx="66">
                  <c:v>19560.494171999999</c:v>
                </c:pt>
                <c:pt idx="67">
                  <c:v>19711.674649</c:v>
                </c:pt>
                <c:pt idx="68">
                  <c:v>17890.075373</c:v>
                </c:pt>
                <c:pt idx="69">
                  <c:v>19139.805489999999</c:v>
                </c:pt>
                <c:pt idx="70">
                  <c:v>21288.991553</c:v>
                </c:pt>
                <c:pt idx="71">
                  <c:v>20168.435676000001</c:v>
                </c:pt>
                <c:pt idx="72">
                  <c:v>20804.440784999999</c:v>
                </c:pt>
                <c:pt idx="73">
                  <c:v>20627.180555999999</c:v>
                </c:pt>
                <c:pt idx="74">
                  <c:v>20546.423095999999</c:v>
                </c:pt>
                <c:pt idx="75">
                  <c:v>20684.102483999999</c:v>
                </c:pt>
                <c:pt idx="76">
                  <c:v>19355.212212999999</c:v>
                </c:pt>
                <c:pt idx="77">
                  <c:v>19833.965472</c:v>
                </c:pt>
                <c:pt idx="78">
                  <c:v>21903.482677</c:v>
                </c:pt>
                <c:pt idx="79">
                  <c:v>23117.537261000001</c:v>
                </c:pt>
                <c:pt idx="80">
                  <c:v>22419.160900999999</c:v>
                </c:pt>
                <c:pt idx="81">
                  <c:v>20134.294153999999</c:v>
                </c:pt>
                <c:pt idx="82">
                  <c:v>19924.568352999999</c:v>
                </c:pt>
                <c:pt idx="83">
                  <c:v>20395.505333000001</c:v>
                </c:pt>
                <c:pt idx="84">
                  <c:v>23234.529368</c:v>
                </c:pt>
                <c:pt idx="85">
                  <c:v>21801.236825</c:v>
                </c:pt>
                <c:pt idx="86">
                  <c:v>21005.847737</c:v>
                </c:pt>
                <c:pt idx="87">
                  <c:v>24351.730759999999</c:v>
                </c:pt>
                <c:pt idx="88">
                  <c:v>23559.388784999999</c:v>
                </c:pt>
                <c:pt idx="89">
                  <c:v>20429.978199000001</c:v>
                </c:pt>
                <c:pt idx="90">
                  <c:v>23241.680099000001</c:v>
                </c:pt>
                <c:pt idx="91">
                  <c:v>19044.102833000001</c:v>
                </c:pt>
                <c:pt idx="92">
                  <c:v>21320.188289999998</c:v>
                </c:pt>
                <c:pt idx="93">
                  <c:v>26242.118739000001</c:v>
                </c:pt>
                <c:pt idx="94">
                  <c:v>26413.392273000001</c:v>
                </c:pt>
                <c:pt idx="95">
                  <c:v>21531.627034000001</c:v>
                </c:pt>
                <c:pt idx="96">
                  <c:v>24938.656460999999</c:v>
                </c:pt>
                <c:pt idx="97">
                  <c:v>22578.607039999999</c:v>
                </c:pt>
                <c:pt idx="98">
                  <c:v>22835.367374000001</c:v>
                </c:pt>
                <c:pt idx="99">
                  <c:v>21581.032311999999</c:v>
                </c:pt>
                <c:pt idx="100">
                  <c:v>23148.010283</c:v>
                </c:pt>
                <c:pt idx="101">
                  <c:v>22547.685135</c:v>
                </c:pt>
                <c:pt idx="102">
                  <c:v>23881.389884</c:v>
                </c:pt>
                <c:pt idx="103">
                  <c:v>23268.208535000002</c:v>
                </c:pt>
                <c:pt idx="104">
                  <c:v>24174.663154000002</c:v>
                </c:pt>
                <c:pt idx="105">
                  <c:v>23170.281779000001</c:v>
                </c:pt>
                <c:pt idx="106">
                  <c:v>24823.278306</c:v>
                </c:pt>
                <c:pt idx="107">
                  <c:v>22446.701924000001</c:v>
                </c:pt>
                <c:pt idx="108">
                  <c:v>25855.581503000001</c:v>
                </c:pt>
                <c:pt idx="109">
                  <c:v>20472.405295</c:v>
                </c:pt>
                <c:pt idx="110">
                  <c:v>25492.455579000001</c:v>
                </c:pt>
                <c:pt idx="111">
                  <c:v>21861.254714999999</c:v>
                </c:pt>
                <c:pt idx="112">
                  <c:v>23839.432994999999</c:v>
                </c:pt>
                <c:pt idx="113">
                  <c:v>17487.014851</c:v>
                </c:pt>
                <c:pt idx="114">
                  <c:v>14313.386149</c:v>
                </c:pt>
                <c:pt idx="115">
                  <c:v>15776.982048</c:v>
                </c:pt>
                <c:pt idx="116">
                  <c:v>17230.439063999998</c:v>
                </c:pt>
                <c:pt idx="117">
                  <c:v>16418.203848000001</c:v>
                </c:pt>
                <c:pt idx="118">
                  <c:v>13328.122436</c:v>
                </c:pt>
                <c:pt idx="119">
                  <c:v>16109.852658</c:v>
                </c:pt>
                <c:pt idx="120">
                  <c:v>17343.970491</c:v>
                </c:pt>
                <c:pt idx="121">
                  <c:v>17143.686108999998</c:v>
                </c:pt>
                <c:pt idx="122">
                  <c:v>16632.048352999998</c:v>
                </c:pt>
                <c:pt idx="123">
                  <c:v>16019.741446</c:v>
                </c:pt>
                <c:pt idx="124">
                  <c:v>18878.655443</c:v>
                </c:pt>
                <c:pt idx="125">
                  <c:v>18181.13479</c:v>
                </c:pt>
                <c:pt idx="126">
                  <c:v>16475.021087000001</c:v>
                </c:pt>
                <c:pt idx="127">
                  <c:v>16401.747899000002</c:v>
                </c:pt>
                <c:pt idx="128">
                  <c:v>16409.825708</c:v>
                </c:pt>
                <c:pt idx="129">
                  <c:v>15196.370973999999</c:v>
                </c:pt>
                <c:pt idx="130">
                  <c:v>14477.671172</c:v>
                </c:pt>
                <c:pt idx="131">
                  <c:v>16279.36716</c:v>
                </c:pt>
                <c:pt idx="132">
                  <c:v>18574.923684000001</c:v>
                </c:pt>
                <c:pt idx="133">
                  <c:v>14944.058816999999</c:v>
                </c:pt>
                <c:pt idx="134">
                  <c:v>17858.042277</c:v>
                </c:pt>
                <c:pt idx="135">
                  <c:v>15941.71198</c:v>
                </c:pt>
                <c:pt idx="136">
                  <c:v>18017.754047999999</c:v>
                </c:pt>
                <c:pt idx="137">
                  <c:v>18447.104844000001</c:v>
                </c:pt>
                <c:pt idx="138">
                  <c:v>17670.562373000001</c:v>
                </c:pt>
                <c:pt idx="139">
                  <c:v>19081.086267999999</c:v>
                </c:pt>
                <c:pt idx="140">
                  <c:v>17017.701627999999</c:v>
                </c:pt>
                <c:pt idx="141">
                  <c:v>17380.981346</c:v>
                </c:pt>
                <c:pt idx="142">
                  <c:v>17239.26354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D2-784E-9867-308A84AB6C6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'500'!$A$285:$A$427</c:f>
              <c:numCache>
                <c:formatCode>General</c:formatCode>
                <c:ptCount val="14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</c:numCache>
            </c:numRef>
          </c:xVal>
          <c:yVal>
            <c:numRef>
              <c:f>'500'!$N$285:$N$427</c:f>
              <c:numCache>
                <c:formatCode>General</c:formatCode>
                <c:ptCount val="143"/>
                <c:pt idx="0">
                  <c:v>-3624.2653420000001</c:v>
                </c:pt>
                <c:pt idx="1">
                  <c:v>1493.8291019999999</c:v>
                </c:pt>
                <c:pt idx="2">
                  <c:v>1108.8023499999999</c:v>
                </c:pt>
                <c:pt idx="3">
                  <c:v>-1597.968795</c:v>
                </c:pt>
                <c:pt idx="4">
                  <c:v>757.00312399999996</c:v>
                </c:pt>
                <c:pt idx="5">
                  <c:v>-763.81975699999998</c:v>
                </c:pt>
                <c:pt idx="6">
                  <c:v>889.17409899999996</c:v>
                </c:pt>
                <c:pt idx="7">
                  <c:v>428.32438300000001</c:v>
                </c:pt>
                <c:pt idx="8">
                  <c:v>267.84752200000003</c:v>
                </c:pt>
                <c:pt idx="9">
                  <c:v>-5649.0255029999998</c:v>
                </c:pt>
                <c:pt idx="10">
                  <c:v>-1374.092279</c:v>
                </c:pt>
                <c:pt idx="11">
                  <c:v>-966.825422</c:v>
                </c:pt>
                <c:pt idx="12">
                  <c:v>2360.7153239999998</c:v>
                </c:pt>
                <c:pt idx="13">
                  <c:v>-610.82318299999997</c:v>
                </c:pt>
                <c:pt idx="14">
                  <c:v>34.701484000000001</c:v>
                </c:pt>
                <c:pt idx="15">
                  <c:v>-538.64315199999999</c:v>
                </c:pt>
                <c:pt idx="16">
                  <c:v>-1027.829041</c:v>
                </c:pt>
                <c:pt idx="17">
                  <c:v>1214.724915</c:v>
                </c:pt>
                <c:pt idx="18">
                  <c:v>330.59618799999998</c:v>
                </c:pt>
                <c:pt idx="19">
                  <c:v>-2142.6609039999998</c:v>
                </c:pt>
                <c:pt idx="20">
                  <c:v>255.34735699999999</c:v>
                </c:pt>
                <c:pt idx="21">
                  <c:v>-4083.391251</c:v>
                </c:pt>
                <c:pt idx="22">
                  <c:v>-1485.0743580000001</c:v>
                </c:pt>
                <c:pt idx="23">
                  <c:v>631.67467699999997</c:v>
                </c:pt>
                <c:pt idx="24">
                  <c:v>-6107.8171069999999</c:v>
                </c:pt>
                <c:pt idx="25">
                  <c:v>2523.3781549999999</c:v>
                </c:pt>
                <c:pt idx="26">
                  <c:v>-426.22584499999999</c:v>
                </c:pt>
                <c:pt idx="27">
                  <c:v>-2045.2067159999999</c:v>
                </c:pt>
                <c:pt idx="28">
                  <c:v>1882.5725090000001</c:v>
                </c:pt>
                <c:pt idx="29">
                  <c:v>-1658.6121760000001</c:v>
                </c:pt>
                <c:pt idx="30">
                  <c:v>-206.91855200000001</c:v>
                </c:pt>
                <c:pt idx="31">
                  <c:v>2453.3193959999999</c:v>
                </c:pt>
                <c:pt idx="32">
                  <c:v>2027.3194410000001</c:v>
                </c:pt>
                <c:pt idx="33">
                  <c:v>995.82936600000005</c:v>
                </c:pt>
                <c:pt idx="34">
                  <c:v>-2631.7513100000001</c:v>
                </c:pt>
                <c:pt idx="35">
                  <c:v>-3012.0417229999998</c:v>
                </c:pt>
                <c:pt idx="36">
                  <c:v>-819.30357000000004</c:v>
                </c:pt>
                <c:pt idx="37">
                  <c:v>-1787.255249</c:v>
                </c:pt>
                <c:pt idx="38">
                  <c:v>526.28328099999999</c:v>
                </c:pt>
                <c:pt idx="39">
                  <c:v>644.80307300000004</c:v>
                </c:pt>
                <c:pt idx="40">
                  <c:v>2750.0999689999999</c:v>
                </c:pt>
                <c:pt idx="41">
                  <c:v>876.71572300000003</c:v>
                </c:pt>
                <c:pt idx="42">
                  <c:v>1973.741499</c:v>
                </c:pt>
                <c:pt idx="43">
                  <c:v>-1114.4702729999999</c:v>
                </c:pt>
                <c:pt idx="44">
                  <c:v>-2291.2745260000002</c:v>
                </c:pt>
                <c:pt idx="45">
                  <c:v>227.28552199999999</c:v>
                </c:pt>
                <c:pt idx="46">
                  <c:v>-756.65766299999996</c:v>
                </c:pt>
                <c:pt idx="47">
                  <c:v>153.97155100000001</c:v>
                </c:pt>
                <c:pt idx="48">
                  <c:v>213.61969999999999</c:v>
                </c:pt>
                <c:pt idx="49">
                  <c:v>-109.051362</c:v>
                </c:pt>
                <c:pt idx="50">
                  <c:v>272.35619600000001</c:v>
                </c:pt>
                <c:pt idx="51">
                  <c:v>1528.829013</c:v>
                </c:pt>
                <c:pt idx="52">
                  <c:v>-928.96579599999995</c:v>
                </c:pt>
                <c:pt idx="53">
                  <c:v>299.274429</c:v>
                </c:pt>
                <c:pt idx="54">
                  <c:v>100.620586</c:v>
                </c:pt>
                <c:pt idx="55">
                  <c:v>1357.631187</c:v>
                </c:pt>
                <c:pt idx="56">
                  <c:v>776.62018599999999</c:v>
                </c:pt>
                <c:pt idx="57">
                  <c:v>504.35163299999999</c:v>
                </c:pt>
                <c:pt idx="58">
                  <c:v>840.80156899999997</c:v>
                </c:pt>
                <c:pt idx="59">
                  <c:v>-2121.5785289999999</c:v>
                </c:pt>
                <c:pt idx="60">
                  <c:v>980.10188600000004</c:v>
                </c:pt>
                <c:pt idx="61">
                  <c:v>-762.90297799999996</c:v>
                </c:pt>
                <c:pt idx="62">
                  <c:v>-1647.799518</c:v>
                </c:pt>
                <c:pt idx="63">
                  <c:v>-1390.995799</c:v>
                </c:pt>
                <c:pt idx="64">
                  <c:v>-1249.0051510000001</c:v>
                </c:pt>
                <c:pt idx="65">
                  <c:v>715.41815999999994</c:v>
                </c:pt>
                <c:pt idx="66">
                  <c:v>977.09438699999998</c:v>
                </c:pt>
                <c:pt idx="67">
                  <c:v>62.143886000000002</c:v>
                </c:pt>
                <c:pt idx="68">
                  <c:v>-1997.572318</c:v>
                </c:pt>
                <c:pt idx="69">
                  <c:v>999.62436200000002</c:v>
                </c:pt>
                <c:pt idx="70">
                  <c:v>3330.2000539999999</c:v>
                </c:pt>
                <c:pt idx="71">
                  <c:v>1521.6474949999999</c:v>
                </c:pt>
                <c:pt idx="72">
                  <c:v>1659.912495</c:v>
                </c:pt>
                <c:pt idx="73">
                  <c:v>781.20917999999995</c:v>
                </c:pt>
                <c:pt idx="74">
                  <c:v>1334.6566680000001</c:v>
                </c:pt>
                <c:pt idx="75">
                  <c:v>1690.200337</c:v>
                </c:pt>
                <c:pt idx="76">
                  <c:v>-817.95032600000002</c:v>
                </c:pt>
                <c:pt idx="77">
                  <c:v>-2.5749960000000001</c:v>
                </c:pt>
                <c:pt idx="78">
                  <c:v>1401.7303919999999</c:v>
                </c:pt>
                <c:pt idx="79">
                  <c:v>1810.5680649999999</c:v>
                </c:pt>
                <c:pt idx="80">
                  <c:v>631.96425799999997</c:v>
                </c:pt>
                <c:pt idx="81">
                  <c:v>-2381.7338629999999</c:v>
                </c:pt>
                <c:pt idx="82">
                  <c:v>-875.67949599999997</c:v>
                </c:pt>
                <c:pt idx="83">
                  <c:v>-1433.038957</c:v>
                </c:pt>
                <c:pt idx="84">
                  <c:v>-185.87291200000001</c:v>
                </c:pt>
                <c:pt idx="85">
                  <c:v>279.45590099999998</c:v>
                </c:pt>
                <c:pt idx="86">
                  <c:v>-1264.240172</c:v>
                </c:pt>
                <c:pt idx="87">
                  <c:v>1187.5319890000001</c:v>
                </c:pt>
                <c:pt idx="88">
                  <c:v>1870.8822869999999</c:v>
                </c:pt>
                <c:pt idx="89">
                  <c:v>-2980.6903400000001</c:v>
                </c:pt>
                <c:pt idx="90">
                  <c:v>670.64246800000001</c:v>
                </c:pt>
                <c:pt idx="91">
                  <c:v>-5523.2408109999997</c:v>
                </c:pt>
                <c:pt idx="92">
                  <c:v>-2139.763023</c:v>
                </c:pt>
                <c:pt idx="93">
                  <c:v>5033.4696199999998</c:v>
                </c:pt>
                <c:pt idx="94">
                  <c:v>3206.246537</c:v>
                </c:pt>
                <c:pt idx="95">
                  <c:v>25.212927000000001</c:v>
                </c:pt>
                <c:pt idx="96">
                  <c:v>1322.7116679999999</c:v>
                </c:pt>
                <c:pt idx="97">
                  <c:v>196.89026799999999</c:v>
                </c:pt>
                <c:pt idx="98">
                  <c:v>339.82882599999999</c:v>
                </c:pt>
                <c:pt idx="99">
                  <c:v>-2822.2196170000002</c:v>
                </c:pt>
                <c:pt idx="100">
                  <c:v>-150.06372099999999</c:v>
                </c:pt>
                <c:pt idx="101">
                  <c:v>10.226437000000001</c:v>
                </c:pt>
                <c:pt idx="102">
                  <c:v>697.49816599999997</c:v>
                </c:pt>
                <c:pt idx="103">
                  <c:v>159.25733399999999</c:v>
                </c:pt>
                <c:pt idx="104">
                  <c:v>-1616.3125359999999</c:v>
                </c:pt>
                <c:pt idx="105">
                  <c:v>1680.771972</c:v>
                </c:pt>
                <c:pt idx="106">
                  <c:v>3582.9316909999998</c:v>
                </c:pt>
                <c:pt idx="107">
                  <c:v>-1822.8111690000001</c:v>
                </c:pt>
                <c:pt idx="108">
                  <c:v>2769.2085609999999</c:v>
                </c:pt>
                <c:pt idx="109">
                  <c:v>-4521.0439880000004</c:v>
                </c:pt>
                <c:pt idx="110">
                  <c:v>1472.162071</c:v>
                </c:pt>
                <c:pt idx="111">
                  <c:v>-2876.929713</c:v>
                </c:pt>
                <c:pt idx="112">
                  <c:v>1710.6353340000001</c:v>
                </c:pt>
                <c:pt idx="113">
                  <c:v>3581.744956</c:v>
                </c:pt>
                <c:pt idx="114">
                  <c:v>-3159.3379340000001</c:v>
                </c:pt>
                <c:pt idx="115">
                  <c:v>-119.131742</c:v>
                </c:pt>
                <c:pt idx="116">
                  <c:v>376.07752499999998</c:v>
                </c:pt>
                <c:pt idx="117">
                  <c:v>-283.22089399999999</c:v>
                </c:pt>
                <c:pt idx="118">
                  <c:v>-1474.6518980000001</c:v>
                </c:pt>
                <c:pt idx="119">
                  <c:v>-659.488564</c:v>
                </c:pt>
                <c:pt idx="120">
                  <c:v>2666.4405299999999</c:v>
                </c:pt>
                <c:pt idx="121">
                  <c:v>2670.7448570000001</c:v>
                </c:pt>
                <c:pt idx="122">
                  <c:v>-338.69295599999998</c:v>
                </c:pt>
                <c:pt idx="123">
                  <c:v>481.76333299999999</c:v>
                </c:pt>
                <c:pt idx="124">
                  <c:v>1577.4722139999999</c:v>
                </c:pt>
                <c:pt idx="125">
                  <c:v>3095.3995110000001</c:v>
                </c:pt>
                <c:pt idx="126">
                  <c:v>649.71541500000001</c:v>
                </c:pt>
                <c:pt idx="127">
                  <c:v>895.77387099999999</c:v>
                </c:pt>
                <c:pt idx="128">
                  <c:v>-623.94733799999995</c:v>
                </c:pt>
                <c:pt idx="129">
                  <c:v>-318.84907099999998</c:v>
                </c:pt>
                <c:pt idx="130">
                  <c:v>-1889.489669</c:v>
                </c:pt>
                <c:pt idx="131">
                  <c:v>-2183.5134410000001</c:v>
                </c:pt>
                <c:pt idx="132">
                  <c:v>2393.9369230000002</c:v>
                </c:pt>
                <c:pt idx="133">
                  <c:v>-3287.7488819999999</c:v>
                </c:pt>
                <c:pt idx="134">
                  <c:v>1021.840048</c:v>
                </c:pt>
                <c:pt idx="135">
                  <c:v>876.22806000000003</c:v>
                </c:pt>
                <c:pt idx="136">
                  <c:v>1193.9193740000001</c:v>
                </c:pt>
                <c:pt idx="137">
                  <c:v>519.30519700000002</c:v>
                </c:pt>
                <c:pt idx="138">
                  <c:v>-59.668523999999998</c:v>
                </c:pt>
                <c:pt idx="139">
                  <c:v>3657.019992</c:v>
                </c:pt>
                <c:pt idx="140">
                  <c:v>-149.17831899999999</c:v>
                </c:pt>
                <c:pt idx="141">
                  <c:v>-1667.9711050000001</c:v>
                </c:pt>
                <c:pt idx="142">
                  <c:v>297.63408700000002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D2-784E-9867-308A84AB6C6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'500'!$A$285:$A$427</c:f>
              <c:numCache>
                <c:formatCode>General</c:formatCode>
                <c:ptCount val="14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</c:numCache>
            </c:numRef>
          </c:xVal>
          <c:yVal>
            <c:numRef>
              <c:f>'500'!$O$285:$O$427</c:f>
              <c:numCache>
                <c:formatCode>General</c:formatCode>
                <c:ptCount val="143"/>
                <c:pt idx="0">
                  <c:v>-1068.397103</c:v>
                </c:pt>
                <c:pt idx="1">
                  <c:v>1816.2657449999999</c:v>
                </c:pt>
                <c:pt idx="2">
                  <c:v>1435.584973</c:v>
                </c:pt>
                <c:pt idx="3">
                  <c:v>-1799.855317</c:v>
                </c:pt>
                <c:pt idx="4">
                  <c:v>1880.233565</c:v>
                </c:pt>
                <c:pt idx="5">
                  <c:v>-504.73562600000002</c:v>
                </c:pt>
                <c:pt idx="6">
                  <c:v>2429.2934150000001</c:v>
                </c:pt>
                <c:pt idx="7">
                  <c:v>85.201142000000004</c:v>
                </c:pt>
                <c:pt idx="8">
                  <c:v>-1204.7582789999999</c:v>
                </c:pt>
                <c:pt idx="9">
                  <c:v>106.305179</c:v>
                </c:pt>
                <c:pt idx="10">
                  <c:v>-1757.4864150000001</c:v>
                </c:pt>
                <c:pt idx="11">
                  <c:v>421.95815399999998</c:v>
                </c:pt>
                <c:pt idx="12">
                  <c:v>1230.637074</c:v>
                </c:pt>
                <c:pt idx="13">
                  <c:v>-3173.270078</c:v>
                </c:pt>
                <c:pt idx="14">
                  <c:v>245.224884</c:v>
                </c:pt>
                <c:pt idx="15">
                  <c:v>-775.90074900000002</c:v>
                </c:pt>
                <c:pt idx="16">
                  <c:v>-1739.0468820000001</c:v>
                </c:pt>
                <c:pt idx="17">
                  <c:v>-3110.974479</c:v>
                </c:pt>
                <c:pt idx="18">
                  <c:v>1440.9022110000001</c:v>
                </c:pt>
                <c:pt idx="19">
                  <c:v>-1435.1940259999999</c:v>
                </c:pt>
                <c:pt idx="20">
                  <c:v>-1682.1674270000001</c:v>
                </c:pt>
                <c:pt idx="21">
                  <c:v>-1109.380905</c:v>
                </c:pt>
                <c:pt idx="22">
                  <c:v>940.593075</c:v>
                </c:pt>
                <c:pt idx="23">
                  <c:v>539.09583199999997</c:v>
                </c:pt>
                <c:pt idx="24">
                  <c:v>-5859.5536629999997</c:v>
                </c:pt>
                <c:pt idx="25">
                  <c:v>2784.749319</c:v>
                </c:pt>
                <c:pt idx="26">
                  <c:v>501.24285700000001</c:v>
                </c:pt>
                <c:pt idx="27">
                  <c:v>-380.05651899999998</c:v>
                </c:pt>
                <c:pt idx="28">
                  <c:v>-2932.314989</c:v>
                </c:pt>
                <c:pt idx="29">
                  <c:v>-45.129288000000003</c:v>
                </c:pt>
                <c:pt idx="30">
                  <c:v>-655.58933100000002</c:v>
                </c:pt>
                <c:pt idx="31">
                  <c:v>2767.955093</c:v>
                </c:pt>
                <c:pt idx="32">
                  <c:v>628.81803400000001</c:v>
                </c:pt>
                <c:pt idx="33">
                  <c:v>143.00316799999999</c:v>
                </c:pt>
                <c:pt idx="34">
                  <c:v>26.454713000000002</c:v>
                </c:pt>
                <c:pt idx="35">
                  <c:v>-923.89736800000003</c:v>
                </c:pt>
                <c:pt idx="36">
                  <c:v>1021.883012</c:v>
                </c:pt>
                <c:pt idx="37">
                  <c:v>-148.27247499999999</c:v>
                </c:pt>
                <c:pt idx="38">
                  <c:v>-337.098231</c:v>
                </c:pt>
                <c:pt idx="39">
                  <c:v>509.06133199999999</c:v>
                </c:pt>
                <c:pt idx="40">
                  <c:v>2366.9313069999998</c:v>
                </c:pt>
                <c:pt idx="41">
                  <c:v>-67.025807</c:v>
                </c:pt>
                <c:pt idx="42">
                  <c:v>-1489.501657</c:v>
                </c:pt>
                <c:pt idx="43">
                  <c:v>-753.92433700000004</c:v>
                </c:pt>
                <c:pt idx="44">
                  <c:v>-1893.9368239999999</c:v>
                </c:pt>
                <c:pt idx="45">
                  <c:v>1839.4255330000001</c:v>
                </c:pt>
                <c:pt idx="46">
                  <c:v>2965.5287779999999</c:v>
                </c:pt>
                <c:pt idx="47">
                  <c:v>-1337.244825</c:v>
                </c:pt>
                <c:pt idx="48">
                  <c:v>-2371.3299569999999</c:v>
                </c:pt>
                <c:pt idx="49">
                  <c:v>-722.068623</c:v>
                </c:pt>
                <c:pt idx="50">
                  <c:v>991.98766599999999</c:v>
                </c:pt>
                <c:pt idx="51">
                  <c:v>911.36109599999997</c:v>
                </c:pt>
                <c:pt idx="52">
                  <c:v>-1072.496443</c:v>
                </c:pt>
                <c:pt idx="53">
                  <c:v>-1344.2385609999999</c:v>
                </c:pt>
                <c:pt idx="54">
                  <c:v>468.95720799999998</c:v>
                </c:pt>
                <c:pt idx="55">
                  <c:v>1101.49359</c:v>
                </c:pt>
                <c:pt idx="56">
                  <c:v>1654.1154730000001</c:v>
                </c:pt>
                <c:pt idx="57">
                  <c:v>948.96117300000003</c:v>
                </c:pt>
                <c:pt idx="58">
                  <c:v>-610.65721299999996</c:v>
                </c:pt>
                <c:pt idx="59">
                  <c:v>-2747.4268280000001</c:v>
                </c:pt>
                <c:pt idx="60">
                  <c:v>-12.643765</c:v>
                </c:pt>
                <c:pt idx="61">
                  <c:v>-799.38036299999999</c:v>
                </c:pt>
                <c:pt idx="62">
                  <c:v>-647.49958500000002</c:v>
                </c:pt>
                <c:pt idx="63">
                  <c:v>791.75253499999997</c:v>
                </c:pt>
                <c:pt idx="64">
                  <c:v>-435.11476599999997</c:v>
                </c:pt>
                <c:pt idx="65">
                  <c:v>1880.9126180000001</c:v>
                </c:pt>
                <c:pt idx="66">
                  <c:v>1298.427741</c:v>
                </c:pt>
                <c:pt idx="67">
                  <c:v>1451.4290550000001</c:v>
                </c:pt>
                <c:pt idx="68">
                  <c:v>-806.61937899999998</c:v>
                </c:pt>
                <c:pt idx="69">
                  <c:v>-874.937364</c:v>
                </c:pt>
                <c:pt idx="70">
                  <c:v>1593.9780679999999</c:v>
                </c:pt>
                <c:pt idx="71">
                  <c:v>-164.089516</c:v>
                </c:pt>
                <c:pt idx="72">
                  <c:v>1912.16994</c:v>
                </c:pt>
                <c:pt idx="73">
                  <c:v>1474.9831770000001</c:v>
                </c:pt>
                <c:pt idx="74">
                  <c:v>532.94311000000005</c:v>
                </c:pt>
                <c:pt idx="75">
                  <c:v>-1462.3534540000001</c:v>
                </c:pt>
                <c:pt idx="76">
                  <c:v>-869.31947500000001</c:v>
                </c:pt>
                <c:pt idx="77">
                  <c:v>-838.64990299999999</c:v>
                </c:pt>
                <c:pt idx="78">
                  <c:v>-454.23959100000002</c:v>
                </c:pt>
                <c:pt idx="79">
                  <c:v>2126.9702689999999</c:v>
                </c:pt>
                <c:pt idx="80">
                  <c:v>1674.2645070000001</c:v>
                </c:pt>
                <c:pt idx="81">
                  <c:v>-196.24367000000001</c:v>
                </c:pt>
                <c:pt idx="82">
                  <c:v>-3107.666162</c:v>
                </c:pt>
                <c:pt idx="83">
                  <c:v>-1269.9198759999999</c:v>
                </c:pt>
                <c:pt idx="84">
                  <c:v>3207.8983130000001</c:v>
                </c:pt>
                <c:pt idx="85">
                  <c:v>891.951504</c:v>
                </c:pt>
                <c:pt idx="86">
                  <c:v>-1174.451493</c:v>
                </c:pt>
                <c:pt idx="87">
                  <c:v>1791.4043280000001</c:v>
                </c:pt>
                <c:pt idx="88">
                  <c:v>-504.5933</c:v>
                </c:pt>
                <c:pt idx="89">
                  <c:v>-2576.8359260000002</c:v>
                </c:pt>
                <c:pt idx="90">
                  <c:v>363.64954499999999</c:v>
                </c:pt>
                <c:pt idx="91">
                  <c:v>-3772.4542569999999</c:v>
                </c:pt>
                <c:pt idx="92">
                  <c:v>-1769.508169</c:v>
                </c:pt>
                <c:pt idx="93">
                  <c:v>4116.0004010000002</c:v>
                </c:pt>
                <c:pt idx="94">
                  <c:v>2813.005083</c:v>
                </c:pt>
                <c:pt idx="95">
                  <c:v>-1567.584699</c:v>
                </c:pt>
                <c:pt idx="96">
                  <c:v>1672.2553330000001</c:v>
                </c:pt>
                <c:pt idx="97">
                  <c:v>-1338.9349380000001</c:v>
                </c:pt>
                <c:pt idx="98">
                  <c:v>-146.08506700000001</c:v>
                </c:pt>
                <c:pt idx="99">
                  <c:v>-1390.7397960000001</c:v>
                </c:pt>
                <c:pt idx="100">
                  <c:v>-754.42946300000006</c:v>
                </c:pt>
                <c:pt idx="101">
                  <c:v>-1009.280498</c:v>
                </c:pt>
                <c:pt idx="102">
                  <c:v>756.27794700000004</c:v>
                </c:pt>
                <c:pt idx="103">
                  <c:v>-226.36412000000001</c:v>
                </c:pt>
                <c:pt idx="104">
                  <c:v>1437.0186670000001</c:v>
                </c:pt>
                <c:pt idx="105">
                  <c:v>-1052.9446519999999</c:v>
                </c:pt>
                <c:pt idx="106">
                  <c:v>-314.20089300000001</c:v>
                </c:pt>
                <c:pt idx="107">
                  <c:v>-914.67031999999995</c:v>
                </c:pt>
                <c:pt idx="108">
                  <c:v>611.49674000000005</c:v>
                </c:pt>
                <c:pt idx="109">
                  <c:v>-2552.409854</c:v>
                </c:pt>
                <c:pt idx="110">
                  <c:v>2054.915094</c:v>
                </c:pt>
                <c:pt idx="111">
                  <c:v>-1205.2822880000001</c:v>
                </c:pt>
                <c:pt idx="112">
                  <c:v>656.77963099999999</c:v>
                </c:pt>
                <c:pt idx="113">
                  <c:v>1935.160836</c:v>
                </c:pt>
                <c:pt idx="114">
                  <c:v>-932.16426000000001</c:v>
                </c:pt>
                <c:pt idx="115">
                  <c:v>1237.0816870000001</c:v>
                </c:pt>
                <c:pt idx="116">
                  <c:v>2801.2564360000001</c:v>
                </c:pt>
                <c:pt idx="117">
                  <c:v>2467.6248190000001</c:v>
                </c:pt>
                <c:pt idx="118">
                  <c:v>-2275.014741</c:v>
                </c:pt>
                <c:pt idx="119">
                  <c:v>134.67437699999999</c:v>
                </c:pt>
                <c:pt idx="120">
                  <c:v>1374.4517840000001</c:v>
                </c:pt>
                <c:pt idx="121">
                  <c:v>-201.69789399999999</c:v>
                </c:pt>
                <c:pt idx="122">
                  <c:v>1080.939717</c:v>
                </c:pt>
                <c:pt idx="123">
                  <c:v>340.753803</c:v>
                </c:pt>
                <c:pt idx="124">
                  <c:v>4715.5470219999997</c:v>
                </c:pt>
                <c:pt idx="125">
                  <c:v>905.26720999999998</c:v>
                </c:pt>
                <c:pt idx="126">
                  <c:v>301.14055200000001</c:v>
                </c:pt>
                <c:pt idx="127">
                  <c:v>-885.85080900000003</c:v>
                </c:pt>
                <c:pt idx="128">
                  <c:v>716.68397700000003</c:v>
                </c:pt>
                <c:pt idx="129">
                  <c:v>-2299.4101390000001</c:v>
                </c:pt>
                <c:pt idx="130">
                  <c:v>-3504.2742699999999</c:v>
                </c:pt>
                <c:pt idx="131">
                  <c:v>729.13834799999995</c:v>
                </c:pt>
                <c:pt idx="132">
                  <c:v>1105.8493880000001</c:v>
                </c:pt>
                <c:pt idx="133">
                  <c:v>-854.29633999999999</c:v>
                </c:pt>
                <c:pt idx="134">
                  <c:v>561.76552600000002</c:v>
                </c:pt>
                <c:pt idx="135">
                  <c:v>-2795.5325619999999</c:v>
                </c:pt>
                <c:pt idx="136">
                  <c:v>919.07526900000005</c:v>
                </c:pt>
                <c:pt idx="137">
                  <c:v>769.39927799999998</c:v>
                </c:pt>
                <c:pt idx="138">
                  <c:v>169.33910900000001</c:v>
                </c:pt>
                <c:pt idx="139">
                  <c:v>533.78851499999996</c:v>
                </c:pt>
                <c:pt idx="140">
                  <c:v>-429.92363999999998</c:v>
                </c:pt>
                <c:pt idx="141">
                  <c:v>1132.4552450000001</c:v>
                </c:pt>
                <c:pt idx="142">
                  <c:v>102.449949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D2-784E-9867-308A84AB6C62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'500'!$A$285:$A$427</c:f>
              <c:numCache>
                <c:formatCode>General</c:formatCode>
                <c:ptCount val="14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</c:numCache>
            </c:numRef>
          </c:xVal>
          <c:yVal>
            <c:numRef>
              <c:f>'500'!$P$285:$P$427</c:f>
              <c:numCache>
                <c:formatCode>General</c:formatCode>
                <c:ptCount val="143"/>
                <c:pt idx="0">
                  <c:v>721.99128800000005</c:v>
                </c:pt>
                <c:pt idx="1">
                  <c:v>1868.92831</c:v>
                </c:pt>
                <c:pt idx="2">
                  <c:v>3314.308626</c:v>
                </c:pt>
                <c:pt idx="3">
                  <c:v>2180.069481</c:v>
                </c:pt>
                <c:pt idx="4">
                  <c:v>4825.7429469999997</c:v>
                </c:pt>
                <c:pt idx="5">
                  <c:v>4287.9828230000003</c:v>
                </c:pt>
                <c:pt idx="6">
                  <c:v>6975.0953829999999</c:v>
                </c:pt>
                <c:pt idx="7">
                  <c:v>7102.2015950000005</c:v>
                </c:pt>
                <c:pt idx="8">
                  <c:v>7694.8321749999996</c:v>
                </c:pt>
                <c:pt idx="9">
                  <c:v>8366.9868540000007</c:v>
                </c:pt>
                <c:pt idx="10">
                  <c:v>8170.3139520000004</c:v>
                </c:pt>
                <c:pt idx="11">
                  <c:v>11746.828871</c:v>
                </c:pt>
                <c:pt idx="12">
                  <c:v>12054.244363</c:v>
                </c:pt>
                <c:pt idx="13">
                  <c:v>11484.377542</c:v>
                </c:pt>
                <c:pt idx="14">
                  <c:v>11875.536174999999</c:v>
                </c:pt>
                <c:pt idx="15">
                  <c:v>12530.985323000001</c:v>
                </c:pt>
                <c:pt idx="16">
                  <c:v>13515.190757</c:v>
                </c:pt>
                <c:pt idx="17">
                  <c:v>14047.498119</c:v>
                </c:pt>
                <c:pt idx="18">
                  <c:v>18238.416454999999</c:v>
                </c:pt>
                <c:pt idx="19">
                  <c:v>17406.841176999998</c:v>
                </c:pt>
                <c:pt idx="20">
                  <c:v>17670.066221000001</c:v>
                </c:pt>
                <c:pt idx="21">
                  <c:v>18968.171031999998</c:v>
                </c:pt>
                <c:pt idx="22">
                  <c:v>20992.833125000001</c:v>
                </c:pt>
                <c:pt idx="23">
                  <c:v>21430.497160999999</c:v>
                </c:pt>
                <c:pt idx="24">
                  <c:v>17181.005710000001</c:v>
                </c:pt>
                <c:pt idx="25">
                  <c:v>25480.026189</c:v>
                </c:pt>
                <c:pt idx="26">
                  <c:v>25591.319296999998</c:v>
                </c:pt>
                <c:pt idx="27">
                  <c:v>25061.908211000002</c:v>
                </c:pt>
                <c:pt idx="28">
                  <c:v>25791.352209000001</c:v>
                </c:pt>
                <c:pt idx="29">
                  <c:v>26756.277652000001</c:v>
                </c:pt>
                <c:pt idx="30">
                  <c:v>28014.313869000001</c:v>
                </c:pt>
                <c:pt idx="31">
                  <c:v>30964.032406999999</c:v>
                </c:pt>
                <c:pt idx="32">
                  <c:v>29573.868837000002</c:v>
                </c:pt>
                <c:pt idx="33">
                  <c:v>30010.060268000001</c:v>
                </c:pt>
                <c:pt idx="34">
                  <c:v>31131.013350000001</c:v>
                </c:pt>
                <c:pt idx="35">
                  <c:v>32677.105869999999</c:v>
                </c:pt>
                <c:pt idx="36">
                  <c:v>32793.329177</c:v>
                </c:pt>
                <c:pt idx="37">
                  <c:v>34228.611892000001</c:v>
                </c:pt>
                <c:pt idx="38">
                  <c:v>34418.627886000002</c:v>
                </c:pt>
                <c:pt idx="39">
                  <c:v>36396.155997000002</c:v>
                </c:pt>
                <c:pt idx="40">
                  <c:v>37974.170901999998</c:v>
                </c:pt>
                <c:pt idx="41">
                  <c:v>37037.201884000002</c:v>
                </c:pt>
                <c:pt idx="42">
                  <c:v>37735.902875</c:v>
                </c:pt>
                <c:pt idx="43">
                  <c:v>38395.003361000003</c:v>
                </c:pt>
                <c:pt idx="44">
                  <c:v>37558.281208</c:v>
                </c:pt>
                <c:pt idx="45">
                  <c:v>40363.985002000001</c:v>
                </c:pt>
                <c:pt idx="46">
                  <c:v>42475.973757</c:v>
                </c:pt>
                <c:pt idx="47">
                  <c:v>42409.815793000002</c:v>
                </c:pt>
                <c:pt idx="48">
                  <c:v>42044.977394000001</c:v>
                </c:pt>
                <c:pt idx="49">
                  <c:v>44379.802673999999</c:v>
                </c:pt>
                <c:pt idx="50">
                  <c:v>43881.168228000002</c:v>
                </c:pt>
                <c:pt idx="51">
                  <c:v>44556.788625000001</c:v>
                </c:pt>
                <c:pt idx="52">
                  <c:v>44344.126115999999</c:v>
                </c:pt>
                <c:pt idx="53">
                  <c:v>44447.962024</c:v>
                </c:pt>
                <c:pt idx="54">
                  <c:v>46965.322554999999</c:v>
                </c:pt>
                <c:pt idx="55">
                  <c:v>50930.943217</c:v>
                </c:pt>
                <c:pt idx="56">
                  <c:v>50219.457190000001</c:v>
                </c:pt>
                <c:pt idx="57">
                  <c:v>48743.711845999998</c:v>
                </c:pt>
                <c:pt idx="58">
                  <c:v>50175.896488999999</c:v>
                </c:pt>
                <c:pt idx="59">
                  <c:v>49315.858386</c:v>
                </c:pt>
                <c:pt idx="60">
                  <c:v>51831.452965999997</c:v>
                </c:pt>
                <c:pt idx="61">
                  <c:v>51807.640991</c:v>
                </c:pt>
                <c:pt idx="62">
                  <c:v>52518.841705999999</c:v>
                </c:pt>
                <c:pt idx="63">
                  <c:v>51834.048535000002</c:v>
                </c:pt>
                <c:pt idx="64">
                  <c:v>53947.621597999998</c:v>
                </c:pt>
                <c:pt idx="65">
                  <c:v>56842.979134000001</c:v>
                </c:pt>
                <c:pt idx="66">
                  <c:v>56405.960388</c:v>
                </c:pt>
                <c:pt idx="67">
                  <c:v>57621.451004000002</c:v>
                </c:pt>
                <c:pt idx="68">
                  <c:v>56474.417815000001</c:v>
                </c:pt>
                <c:pt idx="69">
                  <c:v>57294.729471999999</c:v>
                </c:pt>
                <c:pt idx="70">
                  <c:v>58942.796537000002</c:v>
                </c:pt>
                <c:pt idx="71">
                  <c:v>59147.749048999998</c:v>
                </c:pt>
                <c:pt idx="72">
                  <c:v>58841.23992</c:v>
                </c:pt>
                <c:pt idx="73">
                  <c:v>59625.349309999998</c:v>
                </c:pt>
                <c:pt idx="74">
                  <c:v>59771.669512</c:v>
                </c:pt>
                <c:pt idx="75">
                  <c:v>61824.460571000003</c:v>
                </c:pt>
                <c:pt idx="76">
                  <c:v>59752.906439999999</c:v>
                </c:pt>
                <c:pt idx="77">
                  <c:v>60343.121315999997</c:v>
                </c:pt>
                <c:pt idx="78">
                  <c:v>64762.957232000001</c:v>
                </c:pt>
                <c:pt idx="79">
                  <c:v>65415.073449000003</c:v>
                </c:pt>
                <c:pt idx="80">
                  <c:v>64951.253940000002</c:v>
                </c:pt>
                <c:pt idx="81">
                  <c:v>62980.859995999999</c:v>
                </c:pt>
                <c:pt idx="82">
                  <c:v>63757.050716999998</c:v>
                </c:pt>
                <c:pt idx="83">
                  <c:v>63889.474831</c:v>
                </c:pt>
                <c:pt idx="84">
                  <c:v>66681.562701000003</c:v>
                </c:pt>
                <c:pt idx="85">
                  <c:v>64232.303070000002</c:v>
                </c:pt>
                <c:pt idx="86">
                  <c:v>65456.234877000003</c:v>
                </c:pt>
                <c:pt idx="87">
                  <c:v>70076.255961999996</c:v>
                </c:pt>
                <c:pt idx="88">
                  <c:v>69311.877366999994</c:v>
                </c:pt>
                <c:pt idx="89">
                  <c:v>66847.460863</c:v>
                </c:pt>
                <c:pt idx="90">
                  <c:v>68690.748284000001</c:v>
                </c:pt>
                <c:pt idx="91">
                  <c:v>66428.003565999999</c:v>
                </c:pt>
                <c:pt idx="92">
                  <c:v>67869.836060999995</c:v>
                </c:pt>
                <c:pt idx="93">
                  <c:v>69576.886197</c:v>
                </c:pt>
                <c:pt idx="94">
                  <c:v>73220.925197999997</c:v>
                </c:pt>
                <c:pt idx="95">
                  <c:v>66137.252873999998</c:v>
                </c:pt>
                <c:pt idx="96">
                  <c:v>71821.002380999998</c:v>
                </c:pt>
                <c:pt idx="97">
                  <c:v>68877.865789000003</c:v>
                </c:pt>
                <c:pt idx="98">
                  <c:v>68312.358361999999</c:v>
                </c:pt>
                <c:pt idx="99">
                  <c:v>68956.056347999998</c:v>
                </c:pt>
                <c:pt idx="100">
                  <c:v>70348.524032999994</c:v>
                </c:pt>
                <c:pt idx="101">
                  <c:v>68642.109465999994</c:v>
                </c:pt>
                <c:pt idx="102">
                  <c:v>70190.393538999997</c:v>
                </c:pt>
                <c:pt idx="103">
                  <c:v>69871.732392000005</c:v>
                </c:pt>
                <c:pt idx="104">
                  <c:v>72703.283330000006</c:v>
                </c:pt>
                <c:pt idx="105">
                  <c:v>68883.018018000002</c:v>
                </c:pt>
                <c:pt idx="106">
                  <c:v>71201.104118999996</c:v>
                </c:pt>
                <c:pt idx="107">
                  <c:v>70077.587260999993</c:v>
                </c:pt>
                <c:pt idx="108">
                  <c:v>74186.039208000002</c:v>
                </c:pt>
                <c:pt idx="109">
                  <c:v>68490.669729000001</c:v>
                </c:pt>
                <c:pt idx="110">
                  <c:v>72950.289571999994</c:v>
                </c:pt>
                <c:pt idx="111">
                  <c:v>69665.976146000001</c:v>
                </c:pt>
                <c:pt idx="112">
                  <c:v>69150.884019999998</c:v>
                </c:pt>
                <c:pt idx="113">
                  <c:v>46944.138760000002</c:v>
                </c:pt>
                <c:pt idx="114">
                  <c:v>47031.660642000003</c:v>
                </c:pt>
                <c:pt idx="115">
                  <c:v>46212.996198000001</c:v>
                </c:pt>
                <c:pt idx="116">
                  <c:v>48513.983230999998</c:v>
                </c:pt>
                <c:pt idx="117">
                  <c:v>47070.207619000001</c:v>
                </c:pt>
                <c:pt idx="118">
                  <c:v>43734.033947999997</c:v>
                </c:pt>
                <c:pt idx="119">
                  <c:v>48854.372160999999</c:v>
                </c:pt>
                <c:pt idx="120">
                  <c:v>47991.019160000003</c:v>
                </c:pt>
                <c:pt idx="121">
                  <c:v>48962.011363999998</c:v>
                </c:pt>
                <c:pt idx="122">
                  <c:v>49153.898299</c:v>
                </c:pt>
                <c:pt idx="123">
                  <c:v>47236.707202999998</c:v>
                </c:pt>
                <c:pt idx="124">
                  <c:v>50342.947092000002</c:v>
                </c:pt>
                <c:pt idx="125">
                  <c:v>50542.737649000002</c:v>
                </c:pt>
                <c:pt idx="126">
                  <c:v>48474.207294</c:v>
                </c:pt>
                <c:pt idx="127">
                  <c:v>49195.320635999997</c:v>
                </c:pt>
                <c:pt idx="128">
                  <c:v>49136.740486000002</c:v>
                </c:pt>
                <c:pt idx="129">
                  <c:v>48207.372131999997</c:v>
                </c:pt>
                <c:pt idx="130">
                  <c:v>48826.777455000003</c:v>
                </c:pt>
                <c:pt idx="131">
                  <c:v>50292.476573</c:v>
                </c:pt>
                <c:pt idx="132">
                  <c:v>52224.98474</c:v>
                </c:pt>
                <c:pt idx="133">
                  <c:v>48974.221673</c:v>
                </c:pt>
                <c:pt idx="134">
                  <c:v>51990.521257</c:v>
                </c:pt>
                <c:pt idx="135">
                  <c:v>49744.440440999999</c:v>
                </c:pt>
                <c:pt idx="136">
                  <c:v>51940.267503000003</c:v>
                </c:pt>
                <c:pt idx="137">
                  <c:v>54052.610055999998</c:v>
                </c:pt>
                <c:pt idx="138">
                  <c:v>52902.016534000002</c:v>
                </c:pt>
                <c:pt idx="139">
                  <c:v>53052.450296000003</c:v>
                </c:pt>
                <c:pt idx="140">
                  <c:v>51632.206844</c:v>
                </c:pt>
                <c:pt idx="141">
                  <c:v>52678.459899000001</c:v>
                </c:pt>
                <c:pt idx="142">
                  <c:v>51317.706585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D2-784E-9867-308A84AB6C62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'500'!$A$285:$A$427</c:f>
              <c:numCache>
                <c:formatCode>General</c:formatCode>
                <c:ptCount val="14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</c:numCache>
            </c:numRef>
          </c:xVal>
          <c:yVal>
            <c:numRef>
              <c:f>'500'!$Q$285:$Q$427</c:f>
              <c:numCache>
                <c:formatCode>General</c:formatCode>
                <c:ptCount val="143"/>
                <c:pt idx="0">
                  <c:v>-343.790527</c:v>
                </c:pt>
                <c:pt idx="1">
                  <c:v>1.1058030000000001</c:v>
                </c:pt>
                <c:pt idx="2">
                  <c:v>130.14090100000001</c:v>
                </c:pt>
                <c:pt idx="3">
                  <c:v>-261.95937400000003</c:v>
                </c:pt>
                <c:pt idx="4">
                  <c:v>-729.79737899999998</c:v>
                </c:pt>
                <c:pt idx="5">
                  <c:v>327.72246699999999</c:v>
                </c:pt>
                <c:pt idx="6">
                  <c:v>144.553697</c:v>
                </c:pt>
                <c:pt idx="7">
                  <c:v>-267.570472</c:v>
                </c:pt>
                <c:pt idx="8">
                  <c:v>373.397358</c:v>
                </c:pt>
                <c:pt idx="9">
                  <c:v>479.73062499999997</c:v>
                </c:pt>
                <c:pt idx="10">
                  <c:v>575.57385099999999</c:v>
                </c:pt>
                <c:pt idx="11">
                  <c:v>379.35801199999997</c:v>
                </c:pt>
                <c:pt idx="12">
                  <c:v>-507.85216800000001</c:v>
                </c:pt>
                <c:pt idx="13">
                  <c:v>-29.847842</c:v>
                </c:pt>
                <c:pt idx="14">
                  <c:v>-133.68377799999999</c:v>
                </c:pt>
                <c:pt idx="15">
                  <c:v>477.67670299999997</c:v>
                </c:pt>
                <c:pt idx="16">
                  <c:v>354.55437799999999</c:v>
                </c:pt>
                <c:pt idx="17">
                  <c:v>450.01565299999999</c:v>
                </c:pt>
                <c:pt idx="18">
                  <c:v>-166.05429000000001</c:v>
                </c:pt>
                <c:pt idx="19">
                  <c:v>-279.54007899999999</c:v>
                </c:pt>
                <c:pt idx="20">
                  <c:v>386.96597700000001</c:v>
                </c:pt>
                <c:pt idx="21">
                  <c:v>359.995025</c:v>
                </c:pt>
                <c:pt idx="22">
                  <c:v>-431.65031299999998</c:v>
                </c:pt>
                <c:pt idx="23">
                  <c:v>-327.756238</c:v>
                </c:pt>
                <c:pt idx="24">
                  <c:v>553.77292899999998</c:v>
                </c:pt>
                <c:pt idx="25">
                  <c:v>-632.95985199999996</c:v>
                </c:pt>
                <c:pt idx="26">
                  <c:v>223.47559799999999</c:v>
                </c:pt>
                <c:pt idx="27">
                  <c:v>-260.94291500000003</c:v>
                </c:pt>
                <c:pt idx="28">
                  <c:v>248.30179000000001</c:v>
                </c:pt>
                <c:pt idx="29">
                  <c:v>-34.256931999999999</c:v>
                </c:pt>
                <c:pt idx="30">
                  <c:v>-249.86209700000001</c:v>
                </c:pt>
                <c:pt idx="31">
                  <c:v>-13.899592999999999</c:v>
                </c:pt>
                <c:pt idx="32">
                  <c:v>576.89808600000003</c:v>
                </c:pt>
                <c:pt idx="33">
                  <c:v>-524.17607899999996</c:v>
                </c:pt>
                <c:pt idx="34">
                  <c:v>-76.652495999999999</c:v>
                </c:pt>
                <c:pt idx="35">
                  <c:v>-729.50921300000005</c:v>
                </c:pt>
                <c:pt idx="36">
                  <c:v>-512.83277899999996</c:v>
                </c:pt>
                <c:pt idx="37">
                  <c:v>-69.592754999999997</c:v>
                </c:pt>
                <c:pt idx="38">
                  <c:v>-530.04901600000005</c:v>
                </c:pt>
                <c:pt idx="39">
                  <c:v>302.47008199999999</c:v>
                </c:pt>
                <c:pt idx="40">
                  <c:v>-422.56096200000002</c:v>
                </c:pt>
                <c:pt idx="41">
                  <c:v>-863.57394299999999</c:v>
                </c:pt>
                <c:pt idx="42">
                  <c:v>-21.408826000000001</c:v>
                </c:pt>
                <c:pt idx="43">
                  <c:v>-695.80600300000003</c:v>
                </c:pt>
                <c:pt idx="44">
                  <c:v>434.08757400000002</c:v>
                </c:pt>
                <c:pt idx="45">
                  <c:v>-429.29432700000001</c:v>
                </c:pt>
                <c:pt idx="46">
                  <c:v>139.35426799999999</c:v>
                </c:pt>
                <c:pt idx="47">
                  <c:v>-791.02979800000003</c:v>
                </c:pt>
                <c:pt idx="48">
                  <c:v>227.03357700000001</c:v>
                </c:pt>
                <c:pt idx="49">
                  <c:v>-117.495334</c:v>
                </c:pt>
                <c:pt idx="50">
                  <c:v>96.137476000000007</c:v>
                </c:pt>
                <c:pt idx="51">
                  <c:v>-197.82467199999999</c:v>
                </c:pt>
                <c:pt idx="52">
                  <c:v>-114.375237</c:v>
                </c:pt>
                <c:pt idx="53">
                  <c:v>321.42300599999999</c:v>
                </c:pt>
                <c:pt idx="54">
                  <c:v>491.37434999999999</c:v>
                </c:pt>
                <c:pt idx="55">
                  <c:v>2.257145</c:v>
                </c:pt>
                <c:pt idx="56">
                  <c:v>-436.58201500000001</c:v>
                </c:pt>
                <c:pt idx="57">
                  <c:v>-93.688007999999996</c:v>
                </c:pt>
                <c:pt idx="58">
                  <c:v>431.492096</c:v>
                </c:pt>
                <c:pt idx="59">
                  <c:v>20.021782000000002</c:v>
                </c:pt>
                <c:pt idx="60">
                  <c:v>-107.41431900000001</c:v>
                </c:pt>
                <c:pt idx="61">
                  <c:v>-197.15545900000001</c:v>
                </c:pt>
                <c:pt idx="62">
                  <c:v>-421.01690000000002</c:v>
                </c:pt>
                <c:pt idx="63">
                  <c:v>-309.71364299999999</c:v>
                </c:pt>
                <c:pt idx="64">
                  <c:v>-317.93562600000001</c:v>
                </c:pt>
                <c:pt idx="65">
                  <c:v>-153.75304700000001</c:v>
                </c:pt>
                <c:pt idx="66">
                  <c:v>-83.533659</c:v>
                </c:pt>
                <c:pt idx="67">
                  <c:v>-177.32847799999999</c:v>
                </c:pt>
                <c:pt idx="68">
                  <c:v>261.92113799999998</c:v>
                </c:pt>
                <c:pt idx="69">
                  <c:v>-291.24080199999997</c:v>
                </c:pt>
                <c:pt idx="70">
                  <c:v>423.39152300000001</c:v>
                </c:pt>
                <c:pt idx="71">
                  <c:v>579.06068300000004</c:v>
                </c:pt>
                <c:pt idx="72">
                  <c:v>200.77545000000001</c:v>
                </c:pt>
                <c:pt idx="73">
                  <c:v>-671.293004</c:v>
                </c:pt>
                <c:pt idx="74">
                  <c:v>-310.03777400000001</c:v>
                </c:pt>
                <c:pt idx="75">
                  <c:v>-3.4902060000000001</c:v>
                </c:pt>
                <c:pt idx="76">
                  <c:v>241.84633199999999</c:v>
                </c:pt>
                <c:pt idx="77">
                  <c:v>-82.031994999999995</c:v>
                </c:pt>
                <c:pt idx="78">
                  <c:v>-0.94786099999999995</c:v>
                </c:pt>
                <c:pt idx="79">
                  <c:v>492.22429199999999</c:v>
                </c:pt>
                <c:pt idx="80">
                  <c:v>104.301877</c:v>
                </c:pt>
                <c:pt idx="81">
                  <c:v>-496.93148200000002</c:v>
                </c:pt>
                <c:pt idx="82">
                  <c:v>-72.138457000000002</c:v>
                </c:pt>
                <c:pt idx="83">
                  <c:v>-305.392427</c:v>
                </c:pt>
                <c:pt idx="84">
                  <c:v>-596.73935500000005</c:v>
                </c:pt>
                <c:pt idx="85">
                  <c:v>-79.457460999999995</c:v>
                </c:pt>
                <c:pt idx="86">
                  <c:v>43.972534000000003</c:v>
                </c:pt>
                <c:pt idx="87">
                  <c:v>-475.50273399999998</c:v>
                </c:pt>
                <c:pt idx="88">
                  <c:v>351.78095500000001</c:v>
                </c:pt>
                <c:pt idx="89">
                  <c:v>33.478687000000001</c:v>
                </c:pt>
                <c:pt idx="90">
                  <c:v>-653.40465200000006</c:v>
                </c:pt>
                <c:pt idx="91">
                  <c:v>218.46955399999999</c:v>
                </c:pt>
                <c:pt idx="92">
                  <c:v>469.71739400000001</c:v>
                </c:pt>
                <c:pt idx="93">
                  <c:v>-158.283524</c:v>
                </c:pt>
                <c:pt idx="94">
                  <c:v>20.913779999999999</c:v>
                </c:pt>
                <c:pt idx="95">
                  <c:v>767.22752600000001</c:v>
                </c:pt>
                <c:pt idx="96">
                  <c:v>-171.94855999999999</c:v>
                </c:pt>
                <c:pt idx="97">
                  <c:v>714.84293000000002</c:v>
                </c:pt>
                <c:pt idx="98">
                  <c:v>-142.39669599999999</c:v>
                </c:pt>
                <c:pt idx="99">
                  <c:v>-571.60174600000005</c:v>
                </c:pt>
                <c:pt idx="100">
                  <c:v>-908.09518200000002</c:v>
                </c:pt>
                <c:pt idx="101">
                  <c:v>-626.28366300000005</c:v>
                </c:pt>
                <c:pt idx="102">
                  <c:v>201.144036</c:v>
                </c:pt>
                <c:pt idx="103">
                  <c:v>527.59613200000001</c:v>
                </c:pt>
                <c:pt idx="104">
                  <c:v>474.56724000000003</c:v>
                </c:pt>
                <c:pt idx="105">
                  <c:v>37.942050999999999</c:v>
                </c:pt>
                <c:pt idx="106">
                  <c:v>198.626226</c:v>
                </c:pt>
                <c:pt idx="107">
                  <c:v>668.85657500000002</c:v>
                </c:pt>
                <c:pt idx="108">
                  <c:v>124.395522</c:v>
                </c:pt>
                <c:pt idx="109">
                  <c:v>265.94392299999998</c:v>
                </c:pt>
                <c:pt idx="110">
                  <c:v>277.07925399999999</c:v>
                </c:pt>
                <c:pt idx="111">
                  <c:v>977.79527299999995</c:v>
                </c:pt>
                <c:pt idx="112">
                  <c:v>1124.1426859999999</c:v>
                </c:pt>
                <c:pt idx="113">
                  <c:v>878.70199400000001</c:v>
                </c:pt>
                <c:pt idx="114">
                  <c:v>52.624982000000003</c:v>
                </c:pt>
                <c:pt idx="115">
                  <c:v>1663.735324</c:v>
                </c:pt>
                <c:pt idx="116">
                  <c:v>659.26756699999999</c:v>
                </c:pt>
                <c:pt idx="117">
                  <c:v>-602.48754899999994</c:v>
                </c:pt>
                <c:pt idx="118">
                  <c:v>135.06628000000001</c:v>
                </c:pt>
                <c:pt idx="119">
                  <c:v>937.05342499999995</c:v>
                </c:pt>
                <c:pt idx="120">
                  <c:v>1339.6420410000001</c:v>
                </c:pt>
                <c:pt idx="121">
                  <c:v>576.23236499999996</c:v>
                </c:pt>
                <c:pt idx="122">
                  <c:v>860.19978600000002</c:v>
                </c:pt>
                <c:pt idx="123">
                  <c:v>-161.56767500000001</c:v>
                </c:pt>
                <c:pt idx="124">
                  <c:v>811.99501099999998</c:v>
                </c:pt>
                <c:pt idx="125">
                  <c:v>200.63067000000001</c:v>
                </c:pt>
                <c:pt idx="126">
                  <c:v>1166.4484600000001</c:v>
                </c:pt>
                <c:pt idx="127">
                  <c:v>-211.25106700000001</c:v>
                </c:pt>
                <c:pt idx="128">
                  <c:v>601.22229900000002</c:v>
                </c:pt>
                <c:pt idx="129">
                  <c:v>464.171561</c:v>
                </c:pt>
                <c:pt idx="130">
                  <c:v>1726.936978</c:v>
                </c:pt>
                <c:pt idx="131">
                  <c:v>46.865172999999999</c:v>
                </c:pt>
                <c:pt idx="132">
                  <c:v>771.98741600000005</c:v>
                </c:pt>
                <c:pt idx="133">
                  <c:v>1152.0360229999999</c:v>
                </c:pt>
                <c:pt idx="134">
                  <c:v>895.77734299999997</c:v>
                </c:pt>
                <c:pt idx="135">
                  <c:v>705.05108800000005</c:v>
                </c:pt>
                <c:pt idx="136">
                  <c:v>-467.594199</c:v>
                </c:pt>
                <c:pt idx="137">
                  <c:v>486.12091500000002</c:v>
                </c:pt>
                <c:pt idx="138">
                  <c:v>-152.67806899999999</c:v>
                </c:pt>
                <c:pt idx="139">
                  <c:v>-205.67644000000001</c:v>
                </c:pt>
                <c:pt idx="140">
                  <c:v>142.79196300000001</c:v>
                </c:pt>
                <c:pt idx="141">
                  <c:v>-412.17083100000002</c:v>
                </c:pt>
                <c:pt idx="142">
                  <c:v>995.226766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D2-784E-9867-308A84AB6C62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'500'!$A$285:$A$427</c:f>
              <c:numCache>
                <c:formatCode>General</c:formatCode>
                <c:ptCount val="14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</c:numCache>
            </c:numRef>
          </c:xVal>
          <c:yVal>
            <c:numRef>
              <c:f>'500'!$R$285:$R$427</c:f>
              <c:numCache>
                <c:formatCode>General</c:formatCode>
                <c:ptCount val="143"/>
                <c:pt idx="0">
                  <c:v>-777.57502999999997</c:v>
                </c:pt>
                <c:pt idx="1">
                  <c:v>-353.24997400000001</c:v>
                </c:pt>
                <c:pt idx="2">
                  <c:v>-145.67903100000001</c:v>
                </c:pt>
                <c:pt idx="3">
                  <c:v>102.820359</c:v>
                </c:pt>
                <c:pt idx="4">
                  <c:v>296.04926399999999</c:v>
                </c:pt>
                <c:pt idx="5">
                  <c:v>-772.51199099999997</c:v>
                </c:pt>
                <c:pt idx="6">
                  <c:v>43.815494000000001</c:v>
                </c:pt>
                <c:pt idx="7">
                  <c:v>186.14937499999999</c:v>
                </c:pt>
                <c:pt idx="8">
                  <c:v>124.901515</c:v>
                </c:pt>
                <c:pt idx="9">
                  <c:v>-369.30003199999999</c:v>
                </c:pt>
                <c:pt idx="10">
                  <c:v>497.23823099999998</c:v>
                </c:pt>
                <c:pt idx="11">
                  <c:v>-65.661458999999994</c:v>
                </c:pt>
                <c:pt idx="12">
                  <c:v>-110.14361</c:v>
                </c:pt>
                <c:pt idx="13">
                  <c:v>-304.482102</c:v>
                </c:pt>
                <c:pt idx="14">
                  <c:v>-258.57279199999999</c:v>
                </c:pt>
                <c:pt idx="15">
                  <c:v>-20.016435999999999</c:v>
                </c:pt>
                <c:pt idx="16">
                  <c:v>-342.80575499999998</c:v>
                </c:pt>
                <c:pt idx="17">
                  <c:v>82.267724000000001</c:v>
                </c:pt>
                <c:pt idx="18">
                  <c:v>-138.39127500000001</c:v>
                </c:pt>
                <c:pt idx="19">
                  <c:v>344.31992300000002</c:v>
                </c:pt>
                <c:pt idx="20">
                  <c:v>103.960359</c:v>
                </c:pt>
                <c:pt idx="21">
                  <c:v>-58.794513000000002</c:v>
                </c:pt>
                <c:pt idx="22">
                  <c:v>-767.53656899999999</c:v>
                </c:pt>
                <c:pt idx="23">
                  <c:v>138.83919</c:v>
                </c:pt>
                <c:pt idx="24">
                  <c:v>286.87140099999999</c:v>
                </c:pt>
                <c:pt idx="25">
                  <c:v>587.27765299999999</c:v>
                </c:pt>
                <c:pt idx="26">
                  <c:v>-349.32034499999997</c:v>
                </c:pt>
                <c:pt idx="27">
                  <c:v>87.867846999999998</c:v>
                </c:pt>
                <c:pt idx="28">
                  <c:v>55.283638000000003</c:v>
                </c:pt>
                <c:pt idx="29">
                  <c:v>-505.73673600000001</c:v>
                </c:pt>
                <c:pt idx="30">
                  <c:v>397.14008999999999</c:v>
                </c:pt>
                <c:pt idx="31">
                  <c:v>102.03424</c:v>
                </c:pt>
                <c:pt idx="32">
                  <c:v>22.288754000000001</c:v>
                </c:pt>
                <c:pt idx="33">
                  <c:v>555.75856699999997</c:v>
                </c:pt>
                <c:pt idx="34">
                  <c:v>-239.772369</c:v>
                </c:pt>
                <c:pt idx="35">
                  <c:v>-207.329049</c:v>
                </c:pt>
                <c:pt idx="36">
                  <c:v>865.76996099999997</c:v>
                </c:pt>
                <c:pt idx="37">
                  <c:v>565.08101599999998</c:v>
                </c:pt>
                <c:pt idx="38">
                  <c:v>-583.62264500000003</c:v>
                </c:pt>
                <c:pt idx="39">
                  <c:v>74.461558999999994</c:v>
                </c:pt>
                <c:pt idx="40">
                  <c:v>222.110692</c:v>
                </c:pt>
                <c:pt idx="41">
                  <c:v>-336.88996300000002</c:v>
                </c:pt>
                <c:pt idx="42">
                  <c:v>-474.59841399999999</c:v>
                </c:pt>
                <c:pt idx="43">
                  <c:v>-158.15263400000001</c:v>
                </c:pt>
                <c:pt idx="44">
                  <c:v>-278.92152900000002</c:v>
                </c:pt>
                <c:pt idx="45">
                  <c:v>678.83955000000003</c:v>
                </c:pt>
                <c:pt idx="46">
                  <c:v>232.10412600000001</c:v>
                </c:pt>
                <c:pt idx="47">
                  <c:v>-67.061063000000004</c:v>
                </c:pt>
                <c:pt idx="48">
                  <c:v>586.07061799999997</c:v>
                </c:pt>
                <c:pt idx="49">
                  <c:v>-83.148621000000006</c:v>
                </c:pt>
                <c:pt idx="50">
                  <c:v>-291.05041899999998</c:v>
                </c:pt>
                <c:pt idx="51">
                  <c:v>-264.745744</c:v>
                </c:pt>
                <c:pt idx="52">
                  <c:v>570.84451200000001</c:v>
                </c:pt>
                <c:pt idx="53">
                  <c:v>-99.266524000000004</c:v>
                </c:pt>
                <c:pt idx="54">
                  <c:v>-622.08863199999996</c:v>
                </c:pt>
                <c:pt idx="55">
                  <c:v>-284.30231800000001</c:v>
                </c:pt>
                <c:pt idx="56">
                  <c:v>-421.62764399999998</c:v>
                </c:pt>
                <c:pt idx="57">
                  <c:v>716.36354200000005</c:v>
                </c:pt>
                <c:pt idx="58">
                  <c:v>-331.62491399999999</c:v>
                </c:pt>
                <c:pt idx="59">
                  <c:v>-490.10307699999998</c:v>
                </c:pt>
                <c:pt idx="60">
                  <c:v>277.93269800000002</c:v>
                </c:pt>
                <c:pt idx="61">
                  <c:v>-213.13334499999999</c:v>
                </c:pt>
                <c:pt idx="62">
                  <c:v>155.01569599999999</c:v>
                </c:pt>
                <c:pt idx="63">
                  <c:v>-273.65136000000001</c:v>
                </c:pt>
                <c:pt idx="64">
                  <c:v>567.05454899999995</c:v>
                </c:pt>
                <c:pt idx="65">
                  <c:v>90.068822999999995</c:v>
                </c:pt>
                <c:pt idx="66">
                  <c:v>508.887338</c:v>
                </c:pt>
                <c:pt idx="67">
                  <c:v>539.17857900000001</c:v>
                </c:pt>
                <c:pt idx="68">
                  <c:v>-442.94813399999998</c:v>
                </c:pt>
                <c:pt idx="69">
                  <c:v>-412.27394299999997</c:v>
                </c:pt>
                <c:pt idx="70">
                  <c:v>-609.75813700000003</c:v>
                </c:pt>
                <c:pt idx="71">
                  <c:v>-682.76522799999998</c:v>
                </c:pt>
                <c:pt idx="72">
                  <c:v>-1104.2852780000001</c:v>
                </c:pt>
                <c:pt idx="73">
                  <c:v>-321.48871600000001</c:v>
                </c:pt>
                <c:pt idx="74">
                  <c:v>614.32382700000005</c:v>
                </c:pt>
                <c:pt idx="75">
                  <c:v>-174.41742300000001</c:v>
                </c:pt>
                <c:pt idx="76">
                  <c:v>447.17913299999998</c:v>
                </c:pt>
                <c:pt idx="77">
                  <c:v>-1194.2645359999999</c:v>
                </c:pt>
                <c:pt idx="78">
                  <c:v>-138.00792799999999</c:v>
                </c:pt>
                <c:pt idx="79">
                  <c:v>-314.91660100000001</c:v>
                </c:pt>
                <c:pt idx="80">
                  <c:v>414.97058800000002</c:v>
                </c:pt>
                <c:pt idx="81">
                  <c:v>733.48649499999999</c:v>
                </c:pt>
                <c:pt idx="82">
                  <c:v>531.95727199999999</c:v>
                </c:pt>
                <c:pt idx="83">
                  <c:v>-20.561634999999999</c:v>
                </c:pt>
                <c:pt idx="84">
                  <c:v>-281.02251999999999</c:v>
                </c:pt>
                <c:pt idx="85">
                  <c:v>-543.85042299999998</c:v>
                </c:pt>
                <c:pt idx="86">
                  <c:v>-86.282257000000001</c:v>
                </c:pt>
                <c:pt idx="87">
                  <c:v>-388.79529600000001</c:v>
                </c:pt>
                <c:pt idx="88">
                  <c:v>574.61628299999995</c:v>
                </c:pt>
                <c:pt idx="89">
                  <c:v>393.16309799999999</c:v>
                </c:pt>
                <c:pt idx="90">
                  <c:v>-199.10894300000001</c:v>
                </c:pt>
                <c:pt idx="91">
                  <c:v>-715.65525100000002</c:v>
                </c:pt>
                <c:pt idx="92">
                  <c:v>-132.903381</c:v>
                </c:pt>
                <c:pt idx="93">
                  <c:v>-89.527936999999994</c:v>
                </c:pt>
                <c:pt idx="94">
                  <c:v>738.81731600000001</c:v>
                </c:pt>
                <c:pt idx="95">
                  <c:v>-468.44061399999998</c:v>
                </c:pt>
                <c:pt idx="96">
                  <c:v>-783.43436099999997</c:v>
                </c:pt>
                <c:pt idx="97">
                  <c:v>-25.438300000000002</c:v>
                </c:pt>
                <c:pt idx="98">
                  <c:v>572.64965299999994</c:v>
                </c:pt>
                <c:pt idx="99">
                  <c:v>222.65307000000001</c:v>
                </c:pt>
                <c:pt idx="100">
                  <c:v>-81.601995000000002</c:v>
                </c:pt>
                <c:pt idx="101">
                  <c:v>-1221.909523</c:v>
                </c:pt>
                <c:pt idx="102">
                  <c:v>-798.30892600000004</c:v>
                </c:pt>
                <c:pt idx="103">
                  <c:v>-509.78593899999998</c:v>
                </c:pt>
                <c:pt idx="104">
                  <c:v>192.42517699999999</c:v>
                </c:pt>
                <c:pt idx="105">
                  <c:v>551.69928400000003</c:v>
                </c:pt>
                <c:pt idx="106">
                  <c:v>-149.124077</c:v>
                </c:pt>
                <c:pt idx="107">
                  <c:v>-232.53207599999999</c:v>
                </c:pt>
                <c:pt idx="108">
                  <c:v>89.698759999999993</c:v>
                </c:pt>
                <c:pt idx="109">
                  <c:v>-68.096801999999997</c:v>
                </c:pt>
                <c:pt idx="110">
                  <c:v>-929.58358199999998</c:v>
                </c:pt>
                <c:pt idx="111">
                  <c:v>-132.32476700000001</c:v>
                </c:pt>
                <c:pt idx="112">
                  <c:v>1144.0532579999999</c:v>
                </c:pt>
                <c:pt idx="113">
                  <c:v>-635.22560899999996</c:v>
                </c:pt>
                <c:pt idx="114">
                  <c:v>239.70642799999999</c:v>
                </c:pt>
                <c:pt idx="115">
                  <c:v>9.9283850000000005</c:v>
                </c:pt>
                <c:pt idx="116">
                  <c:v>-345.41478999999998</c:v>
                </c:pt>
                <c:pt idx="117">
                  <c:v>340.27869800000002</c:v>
                </c:pt>
                <c:pt idx="118">
                  <c:v>-1162.067063</c:v>
                </c:pt>
                <c:pt idx="119">
                  <c:v>-248.13473099999999</c:v>
                </c:pt>
                <c:pt idx="120">
                  <c:v>352.30423999999999</c:v>
                </c:pt>
                <c:pt idx="121">
                  <c:v>-633.72829400000001</c:v>
                </c:pt>
                <c:pt idx="122">
                  <c:v>228.664683</c:v>
                </c:pt>
                <c:pt idx="123">
                  <c:v>454.825199</c:v>
                </c:pt>
                <c:pt idx="124">
                  <c:v>481.55233099999998</c:v>
                </c:pt>
                <c:pt idx="125">
                  <c:v>180.52849599999999</c:v>
                </c:pt>
                <c:pt idx="126">
                  <c:v>-279.24466200000001</c:v>
                </c:pt>
                <c:pt idx="127">
                  <c:v>-1183.4942020000001</c:v>
                </c:pt>
                <c:pt idx="128">
                  <c:v>-610.80795499999999</c:v>
                </c:pt>
                <c:pt idx="129">
                  <c:v>380.27542</c:v>
                </c:pt>
                <c:pt idx="130">
                  <c:v>-708.25229000000002</c:v>
                </c:pt>
                <c:pt idx="131">
                  <c:v>-365.870655</c:v>
                </c:pt>
                <c:pt idx="132">
                  <c:v>469.84841399999999</c:v>
                </c:pt>
                <c:pt idx="133">
                  <c:v>141.826325</c:v>
                </c:pt>
                <c:pt idx="134">
                  <c:v>411.890196</c:v>
                </c:pt>
                <c:pt idx="135">
                  <c:v>580.93190800000002</c:v>
                </c:pt>
                <c:pt idx="136">
                  <c:v>-63.433498999999998</c:v>
                </c:pt>
                <c:pt idx="137">
                  <c:v>-265.48593399999999</c:v>
                </c:pt>
                <c:pt idx="138">
                  <c:v>-608.42103299999997</c:v>
                </c:pt>
                <c:pt idx="139">
                  <c:v>135.487435</c:v>
                </c:pt>
                <c:pt idx="140">
                  <c:v>-958.84515599999997</c:v>
                </c:pt>
                <c:pt idx="141">
                  <c:v>273.61788200000001</c:v>
                </c:pt>
                <c:pt idx="142">
                  <c:v>639.722219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D2-784E-9867-308A84AB6C62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'500'!$A$285:$A$427</c:f>
              <c:numCache>
                <c:formatCode>General</c:formatCode>
                <c:ptCount val="14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</c:numCache>
            </c:numRef>
          </c:xVal>
          <c:yVal>
            <c:numRef>
              <c:f>'500'!$S$285:$S$427</c:f>
              <c:numCache>
                <c:formatCode>General</c:formatCode>
                <c:ptCount val="143"/>
                <c:pt idx="0">
                  <c:v>-720.65457000000004</c:v>
                </c:pt>
                <c:pt idx="1">
                  <c:v>-235.942702</c:v>
                </c:pt>
                <c:pt idx="2">
                  <c:v>722.528413</c:v>
                </c:pt>
                <c:pt idx="3">
                  <c:v>-316.21357499999999</c:v>
                </c:pt>
                <c:pt idx="4">
                  <c:v>110.026464</c:v>
                </c:pt>
                <c:pt idx="5">
                  <c:v>257.65262000000001</c:v>
                </c:pt>
                <c:pt idx="6">
                  <c:v>119.364233</c:v>
                </c:pt>
                <c:pt idx="7">
                  <c:v>534.84815100000003</c:v>
                </c:pt>
                <c:pt idx="8">
                  <c:v>491.40542199999999</c:v>
                </c:pt>
                <c:pt idx="9">
                  <c:v>-57.492409000000002</c:v>
                </c:pt>
                <c:pt idx="10">
                  <c:v>-145.09419800000001</c:v>
                </c:pt>
                <c:pt idx="11">
                  <c:v>885.06876499999998</c:v>
                </c:pt>
                <c:pt idx="12">
                  <c:v>336.83262500000001</c:v>
                </c:pt>
                <c:pt idx="13">
                  <c:v>98.588429000000005</c:v>
                </c:pt>
                <c:pt idx="14">
                  <c:v>-455.02879899999999</c:v>
                </c:pt>
                <c:pt idx="15">
                  <c:v>-284.327405</c:v>
                </c:pt>
                <c:pt idx="16">
                  <c:v>-146.320044</c:v>
                </c:pt>
                <c:pt idx="17">
                  <c:v>695.23281499999996</c:v>
                </c:pt>
                <c:pt idx="18">
                  <c:v>-423.14245299999999</c:v>
                </c:pt>
                <c:pt idx="19">
                  <c:v>99.840086999999997</c:v>
                </c:pt>
                <c:pt idx="20">
                  <c:v>168.01795799999999</c:v>
                </c:pt>
                <c:pt idx="21">
                  <c:v>-24.003851999999998</c:v>
                </c:pt>
                <c:pt idx="22">
                  <c:v>560.81726400000002</c:v>
                </c:pt>
                <c:pt idx="23">
                  <c:v>188.397762</c:v>
                </c:pt>
                <c:pt idx="24">
                  <c:v>209.62194600000001</c:v>
                </c:pt>
                <c:pt idx="25">
                  <c:v>-291.55463099999997</c:v>
                </c:pt>
                <c:pt idx="26">
                  <c:v>-7.0450920000000004</c:v>
                </c:pt>
                <c:pt idx="27">
                  <c:v>-6.048311</c:v>
                </c:pt>
                <c:pt idx="28">
                  <c:v>216.80277699999999</c:v>
                </c:pt>
                <c:pt idx="29">
                  <c:v>-771.12303399999996</c:v>
                </c:pt>
                <c:pt idx="30">
                  <c:v>-171.14205799999999</c:v>
                </c:pt>
                <c:pt idx="31">
                  <c:v>31.935293999999999</c:v>
                </c:pt>
                <c:pt idx="32">
                  <c:v>437.091272</c:v>
                </c:pt>
                <c:pt idx="33">
                  <c:v>-649.00924399999997</c:v>
                </c:pt>
                <c:pt idx="34">
                  <c:v>-22.016756000000001</c:v>
                </c:pt>
                <c:pt idx="35">
                  <c:v>-111.635558</c:v>
                </c:pt>
                <c:pt idx="36">
                  <c:v>0.91423299999999996</c:v>
                </c:pt>
                <c:pt idx="37">
                  <c:v>134.68641400000001</c:v>
                </c:pt>
                <c:pt idx="38">
                  <c:v>5.134531</c:v>
                </c:pt>
                <c:pt idx="39">
                  <c:v>-145.19807800000001</c:v>
                </c:pt>
                <c:pt idx="40">
                  <c:v>-97.686902000000003</c:v>
                </c:pt>
                <c:pt idx="41">
                  <c:v>718.37709099999995</c:v>
                </c:pt>
                <c:pt idx="42">
                  <c:v>-128.69467</c:v>
                </c:pt>
                <c:pt idx="43">
                  <c:v>-32.080450999999996</c:v>
                </c:pt>
                <c:pt idx="44">
                  <c:v>-135.408151</c:v>
                </c:pt>
                <c:pt idx="45">
                  <c:v>75.411168000000004</c:v>
                </c:pt>
                <c:pt idx="46">
                  <c:v>-192.23897199999999</c:v>
                </c:pt>
                <c:pt idx="47">
                  <c:v>649.36294199999998</c:v>
                </c:pt>
                <c:pt idx="48">
                  <c:v>-323.09195099999999</c:v>
                </c:pt>
                <c:pt idx="49">
                  <c:v>-365.92188299999998</c:v>
                </c:pt>
                <c:pt idx="50">
                  <c:v>361.401298</c:v>
                </c:pt>
                <c:pt idx="51">
                  <c:v>-82.719716000000005</c:v>
                </c:pt>
                <c:pt idx="52">
                  <c:v>-88.364974000000004</c:v>
                </c:pt>
                <c:pt idx="53">
                  <c:v>335.89835199999999</c:v>
                </c:pt>
                <c:pt idx="54">
                  <c:v>-98.913550000000001</c:v>
                </c:pt>
                <c:pt idx="55">
                  <c:v>-269.91209099999998</c:v>
                </c:pt>
                <c:pt idx="56">
                  <c:v>6.5428379999999997</c:v>
                </c:pt>
                <c:pt idx="57">
                  <c:v>380.51005400000003</c:v>
                </c:pt>
                <c:pt idx="58">
                  <c:v>270.01897000000002</c:v>
                </c:pt>
                <c:pt idx="59">
                  <c:v>-358.205691</c:v>
                </c:pt>
                <c:pt idx="60">
                  <c:v>-93.744515000000007</c:v>
                </c:pt>
                <c:pt idx="61">
                  <c:v>-796.42887800000005</c:v>
                </c:pt>
                <c:pt idx="62">
                  <c:v>-546.88807699999995</c:v>
                </c:pt>
                <c:pt idx="63">
                  <c:v>730.68375500000002</c:v>
                </c:pt>
                <c:pt idx="64">
                  <c:v>-369.32227599999999</c:v>
                </c:pt>
                <c:pt idx="65">
                  <c:v>374.146522</c:v>
                </c:pt>
                <c:pt idx="66">
                  <c:v>-209.30854500000001</c:v>
                </c:pt>
                <c:pt idx="67">
                  <c:v>-561.77552000000003</c:v>
                </c:pt>
                <c:pt idx="68">
                  <c:v>207.91704300000001</c:v>
                </c:pt>
                <c:pt idx="69">
                  <c:v>472.38858900000002</c:v>
                </c:pt>
                <c:pt idx="70">
                  <c:v>-303.927211</c:v>
                </c:pt>
                <c:pt idx="71">
                  <c:v>-80.065698999999995</c:v>
                </c:pt>
                <c:pt idx="72">
                  <c:v>375.77064999999999</c:v>
                </c:pt>
                <c:pt idx="73">
                  <c:v>-5.6404629999999996</c:v>
                </c:pt>
                <c:pt idx="74">
                  <c:v>-421.39408200000003</c:v>
                </c:pt>
                <c:pt idx="75">
                  <c:v>-333.68605500000001</c:v>
                </c:pt>
                <c:pt idx="76">
                  <c:v>-83.274694999999994</c:v>
                </c:pt>
                <c:pt idx="77">
                  <c:v>-711.81914600000005</c:v>
                </c:pt>
                <c:pt idx="78">
                  <c:v>518.11030800000003</c:v>
                </c:pt>
                <c:pt idx="79">
                  <c:v>71.815186999999995</c:v>
                </c:pt>
                <c:pt idx="80">
                  <c:v>670.20090000000005</c:v>
                </c:pt>
                <c:pt idx="81">
                  <c:v>161.07968</c:v>
                </c:pt>
                <c:pt idx="82">
                  <c:v>137.252037</c:v>
                </c:pt>
                <c:pt idx="83">
                  <c:v>659.98495300000002</c:v>
                </c:pt>
                <c:pt idx="84">
                  <c:v>-844.84735499999999</c:v>
                </c:pt>
                <c:pt idx="85">
                  <c:v>-65.360005000000001</c:v>
                </c:pt>
                <c:pt idx="86">
                  <c:v>80.052003999999997</c:v>
                </c:pt>
                <c:pt idx="87">
                  <c:v>162.62085400000001</c:v>
                </c:pt>
                <c:pt idx="88">
                  <c:v>265.45936799999998</c:v>
                </c:pt>
                <c:pt idx="89">
                  <c:v>745.34657500000003</c:v>
                </c:pt>
                <c:pt idx="90">
                  <c:v>-304.91405500000002</c:v>
                </c:pt>
                <c:pt idx="91">
                  <c:v>606.68895099999997</c:v>
                </c:pt>
                <c:pt idx="92">
                  <c:v>-388.074119</c:v>
                </c:pt>
                <c:pt idx="93">
                  <c:v>-166.188635</c:v>
                </c:pt>
                <c:pt idx="94">
                  <c:v>657.235365</c:v>
                </c:pt>
                <c:pt idx="95">
                  <c:v>-432.73883000000001</c:v>
                </c:pt>
                <c:pt idx="96">
                  <c:v>-520.23855700000001</c:v>
                </c:pt>
                <c:pt idx="97">
                  <c:v>-1003.0917480000001</c:v>
                </c:pt>
                <c:pt idx="98">
                  <c:v>-137.71208300000001</c:v>
                </c:pt>
                <c:pt idx="99">
                  <c:v>229.65675300000001</c:v>
                </c:pt>
                <c:pt idx="100">
                  <c:v>709.88531</c:v>
                </c:pt>
                <c:pt idx="101">
                  <c:v>469.56063599999999</c:v>
                </c:pt>
                <c:pt idx="102">
                  <c:v>376.274385</c:v>
                </c:pt>
                <c:pt idx="103">
                  <c:v>-0.252915</c:v>
                </c:pt>
                <c:pt idx="104">
                  <c:v>-651.41836799999999</c:v>
                </c:pt>
                <c:pt idx="105">
                  <c:v>-168.911948</c:v>
                </c:pt>
                <c:pt idx="106">
                  <c:v>-265.661834</c:v>
                </c:pt>
                <c:pt idx="107">
                  <c:v>395.00229400000001</c:v>
                </c:pt>
                <c:pt idx="108">
                  <c:v>-103.477124</c:v>
                </c:pt>
                <c:pt idx="109">
                  <c:v>-636.28914299999997</c:v>
                </c:pt>
                <c:pt idx="110">
                  <c:v>73.058169000000007</c:v>
                </c:pt>
                <c:pt idx="111">
                  <c:v>-1.8364959999999999</c:v>
                </c:pt>
                <c:pt idx="112">
                  <c:v>110.655478</c:v>
                </c:pt>
                <c:pt idx="113">
                  <c:v>-142.021546</c:v>
                </c:pt>
                <c:pt idx="114">
                  <c:v>1533.1958729999999</c:v>
                </c:pt>
                <c:pt idx="115">
                  <c:v>134.021445</c:v>
                </c:pt>
                <c:pt idx="116">
                  <c:v>184.32592199999999</c:v>
                </c:pt>
                <c:pt idx="117">
                  <c:v>-8.1882579999999994</c:v>
                </c:pt>
                <c:pt idx="118">
                  <c:v>1282.0787849999999</c:v>
                </c:pt>
                <c:pt idx="119">
                  <c:v>321.26358299999998</c:v>
                </c:pt>
                <c:pt idx="120">
                  <c:v>-471.78510299999999</c:v>
                </c:pt>
                <c:pt idx="121">
                  <c:v>1260.645334</c:v>
                </c:pt>
                <c:pt idx="122">
                  <c:v>607.93440599999997</c:v>
                </c:pt>
                <c:pt idx="123">
                  <c:v>87.614161999999993</c:v>
                </c:pt>
                <c:pt idx="124">
                  <c:v>289.52086600000001</c:v>
                </c:pt>
                <c:pt idx="125">
                  <c:v>312.48004500000002</c:v>
                </c:pt>
                <c:pt idx="126">
                  <c:v>-578.57509400000004</c:v>
                </c:pt>
                <c:pt idx="127">
                  <c:v>-91.013920999999996</c:v>
                </c:pt>
                <c:pt idx="128">
                  <c:v>209.78652099999999</c:v>
                </c:pt>
                <c:pt idx="129">
                  <c:v>960.26416800000004</c:v>
                </c:pt>
                <c:pt idx="130">
                  <c:v>-61.358603000000002</c:v>
                </c:pt>
                <c:pt idx="131">
                  <c:v>-377.63962600000002</c:v>
                </c:pt>
                <c:pt idx="132">
                  <c:v>181.204399</c:v>
                </c:pt>
                <c:pt idx="133">
                  <c:v>721.79205300000001</c:v>
                </c:pt>
                <c:pt idx="134">
                  <c:v>-773.10356100000001</c:v>
                </c:pt>
                <c:pt idx="135">
                  <c:v>-332.39079500000003</c:v>
                </c:pt>
                <c:pt idx="136">
                  <c:v>-379.66958399999999</c:v>
                </c:pt>
                <c:pt idx="137">
                  <c:v>-920.20699999999999</c:v>
                </c:pt>
                <c:pt idx="138">
                  <c:v>-595.44825900000001</c:v>
                </c:pt>
                <c:pt idx="139">
                  <c:v>472.54716100000002</c:v>
                </c:pt>
                <c:pt idx="140">
                  <c:v>646.95277399999998</c:v>
                </c:pt>
                <c:pt idx="141">
                  <c:v>887.26001799999995</c:v>
                </c:pt>
                <c:pt idx="142">
                  <c:v>-639.47144700000001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D2-784E-9867-308A84AB6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346960"/>
        <c:axId val="140832655"/>
      </c:scatterChart>
      <c:valAx>
        <c:axId val="209734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32655"/>
        <c:crosses val="autoZero"/>
        <c:crossBetween val="midCat"/>
      </c:valAx>
      <c:valAx>
        <c:axId val="140832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34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'500'!$A$439:$A$612</c:f>
              <c:numCache>
                <c:formatCode>General</c:formatCode>
                <c:ptCount val="174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  <c:pt idx="144">
                  <c:v>3.6199999999999996E-2</c:v>
                </c:pt>
                <c:pt idx="145">
                  <c:v>3.6449999999999996E-2</c:v>
                </c:pt>
                <c:pt idx="146">
                  <c:v>3.6699999999999997E-2</c:v>
                </c:pt>
                <c:pt idx="147">
                  <c:v>3.6949999999999997E-2</c:v>
                </c:pt>
                <c:pt idx="148">
                  <c:v>3.7199999999999997E-2</c:v>
                </c:pt>
                <c:pt idx="149">
                  <c:v>3.7449999999999997E-2</c:v>
                </c:pt>
                <c:pt idx="150">
                  <c:v>3.7699999999999997E-2</c:v>
                </c:pt>
                <c:pt idx="151">
                  <c:v>3.7949999999999998E-2</c:v>
                </c:pt>
                <c:pt idx="152">
                  <c:v>3.8199999999999998E-2</c:v>
                </c:pt>
                <c:pt idx="153">
                  <c:v>3.8449999999999998E-2</c:v>
                </c:pt>
                <c:pt idx="154">
                  <c:v>3.8699999999999998E-2</c:v>
                </c:pt>
                <c:pt idx="155">
                  <c:v>3.8949999999999999E-2</c:v>
                </c:pt>
                <c:pt idx="156">
                  <c:v>3.9199999999999999E-2</c:v>
                </c:pt>
                <c:pt idx="157">
                  <c:v>3.9449999999999999E-2</c:v>
                </c:pt>
                <c:pt idx="158">
                  <c:v>3.9699999999999999E-2</c:v>
                </c:pt>
                <c:pt idx="159">
                  <c:v>3.9949999999999999E-2</c:v>
                </c:pt>
                <c:pt idx="160">
                  <c:v>4.02E-2</c:v>
                </c:pt>
                <c:pt idx="161">
                  <c:v>4.045E-2</c:v>
                </c:pt>
                <c:pt idx="162">
                  <c:v>4.0699999999999993E-2</c:v>
                </c:pt>
                <c:pt idx="163">
                  <c:v>4.0949999999999993E-2</c:v>
                </c:pt>
                <c:pt idx="164">
                  <c:v>4.1199999999999994E-2</c:v>
                </c:pt>
                <c:pt idx="165">
                  <c:v>4.1449999999999994E-2</c:v>
                </c:pt>
                <c:pt idx="166">
                  <c:v>4.1699999999999994E-2</c:v>
                </c:pt>
                <c:pt idx="167">
                  <c:v>4.1949999999999994E-2</c:v>
                </c:pt>
                <c:pt idx="168">
                  <c:v>4.2199999999999994E-2</c:v>
                </c:pt>
                <c:pt idx="169">
                  <c:v>4.2449999999999995E-2</c:v>
                </c:pt>
                <c:pt idx="170">
                  <c:v>4.2699999999999995E-2</c:v>
                </c:pt>
                <c:pt idx="171">
                  <c:v>4.2949999999999995E-2</c:v>
                </c:pt>
                <c:pt idx="172">
                  <c:v>4.3199999999999995E-2</c:v>
                </c:pt>
                <c:pt idx="173">
                  <c:v>4.3449999999999996E-2</c:v>
                </c:pt>
              </c:numCache>
            </c:numRef>
          </c:xVal>
          <c:yVal>
            <c:numRef>
              <c:f>'500'!$M$439:$M$612</c:f>
              <c:numCache>
                <c:formatCode>General</c:formatCode>
                <c:ptCount val="174"/>
                <c:pt idx="0">
                  <c:v>170.40311600000001</c:v>
                </c:pt>
                <c:pt idx="1">
                  <c:v>-546.66212399999995</c:v>
                </c:pt>
                <c:pt idx="2">
                  <c:v>-30.311636</c:v>
                </c:pt>
                <c:pt idx="3">
                  <c:v>290.051378</c:v>
                </c:pt>
                <c:pt idx="4">
                  <c:v>808.00644699999998</c:v>
                </c:pt>
                <c:pt idx="5">
                  <c:v>1720.116818</c:v>
                </c:pt>
                <c:pt idx="6">
                  <c:v>-558.46978300000001</c:v>
                </c:pt>
                <c:pt idx="7">
                  <c:v>1526.3186880000001</c:v>
                </c:pt>
                <c:pt idx="8">
                  <c:v>2665.491004</c:v>
                </c:pt>
                <c:pt idx="9">
                  <c:v>2180.507842</c:v>
                </c:pt>
                <c:pt idx="10">
                  <c:v>949.03678200000002</c:v>
                </c:pt>
                <c:pt idx="11">
                  <c:v>1620.0765899999999</c:v>
                </c:pt>
                <c:pt idx="12">
                  <c:v>1134.397271</c:v>
                </c:pt>
                <c:pt idx="13">
                  <c:v>2219.7036229999999</c:v>
                </c:pt>
                <c:pt idx="14">
                  <c:v>1132.1848379999999</c:v>
                </c:pt>
                <c:pt idx="15">
                  <c:v>1582.096333</c:v>
                </c:pt>
                <c:pt idx="16">
                  <c:v>2639.7272309999998</c:v>
                </c:pt>
                <c:pt idx="17">
                  <c:v>1907.3636980000001</c:v>
                </c:pt>
                <c:pt idx="18">
                  <c:v>1434.3083879999999</c:v>
                </c:pt>
                <c:pt idx="19">
                  <c:v>848.047642</c:v>
                </c:pt>
                <c:pt idx="20">
                  <c:v>2833.9773260000002</c:v>
                </c:pt>
                <c:pt idx="21">
                  <c:v>1289.860655</c:v>
                </c:pt>
                <c:pt idx="22">
                  <c:v>2807.0797940000002</c:v>
                </c:pt>
                <c:pt idx="23">
                  <c:v>1216.3231900000001</c:v>
                </c:pt>
                <c:pt idx="24">
                  <c:v>2498.557965</c:v>
                </c:pt>
                <c:pt idx="25">
                  <c:v>5575.8734169999998</c:v>
                </c:pt>
                <c:pt idx="26">
                  <c:v>1452.743244</c:v>
                </c:pt>
                <c:pt idx="27">
                  <c:v>1263.514782</c:v>
                </c:pt>
                <c:pt idx="28">
                  <c:v>2815.2869719999999</c:v>
                </c:pt>
                <c:pt idx="29">
                  <c:v>4741.6605010000003</c:v>
                </c:pt>
                <c:pt idx="30">
                  <c:v>3349.5171999999998</c:v>
                </c:pt>
                <c:pt idx="31">
                  <c:v>3619.5719869999998</c:v>
                </c:pt>
                <c:pt idx="32">
                  <c:v>3825.753017</c:v>
                </c:pt>
                <c:pt idx="33">
                  <c:v>4162.2446790000004</c:v>
                </c:pt>
                <c:pt idx="34">
                  <c:v>3547.505099</c:v>
                </c:pt>
                <c:pt idx="35">
                  <c:v>3101.5525440000001</c:v>
                </c:pt>
                <c:pt idx="36">
                  <c:v>5237.1090430000004</c:v>
                </c:pt>
                <c:pt idx="37">
                  <c:v>3356.6024360000001</c:v>
                </c:pt>
                <c:pt idx="38">
                  <c:v>3479.1009949999998</c:v>
                </c:pt>
                <c:pt idx="39">
                  <c:v>5774.5036399999999</c:v>
                </c:pt>
                <c:pt idx="40">
                  <c:v>5203.665258</c:v>
                </c:pt>
                <c:pt idx="41">
                  <c:v>6227.1447269999999</c:v>
                </c:pt>
                <c:pt idx="42">
                  <c:v>4394.0450979999996</c:v>
                </c:pt>
                <c:pt idx="43">
                  <c:v>6200.6041750000004</c:v>
                </c:pt>
                <c:pt idx="44">
                  <c:v>5424.6462549999997</c:v>
                </c:pt>
                <c:pt idx="45">
                  <c:v>5098.029689</c:v>
                </c:pt>
                <c:pt idx="46">
                  <c:v>6036.4895139999999</c:v>
                </c:pt>
                <c:pt idx="47">
                  <c:v>6558.519843</c:v>
                </c:pt>
                <c:pt idx="48">
                  <c:v>5678.6312260000004</c:v>
                </c:pt>
                <c:pt idx="49">
                  <c:v>5578.0229950000003</c:v>
                </c:pt>
                <c:pt idx="50">
                  <c:v>5251.8433690000002</c:v>
                </c:pt>
                <c:pt idx="51">
                  <c:v>7566.8864249999997</c:v>
                </c:pt>
                <c:pt idx="52">
                  <c:v>5835.0789649999997</c:v>
                </c:pt>
                <c:pt idx="53">
                  <c:v>6245.5967549999996</c:v>
                </c:pt>
                <c:pt idx="54">
                  <c:v>7398.6839970000001</c:v>
                </c:pt>
                <c:pt idx="55">
                  <c:v>6355.7125969999997</c:v>
                </c:pt>
                <c:pt idx="56">
                  <c:v>8127.1501879999996</c:v>
                </c:pt>
                <c:pt idx="57">
                  <c:v>6351.5714740000003</c:v>
                </c:pt>
                <c:pt idx="58">
                  <c:v>7698.2578050000002</c:v>
                </c:pt>
                <c:pt idx="59">
                  <c:v>7149.0685599999997</c:v>
                </c:pt>
                <c:pt idx="60">
                  <c:v>5799.6426339999998</c:v>
                </c:pt>
                <c:pt idx="61">
                  <c:v>5343.8521389999996</c:v>
                </c:pt>
                <c:pt idx="62">
                  <c:v>7634.9153690000003</c:v>
                </c:pt>
                <c:pt idx="63">
                  <c:v>5882.3785120000002</c:v>
                </c:pt>
                <c:pt idx="64">
                  <c:v>7902.0349660000002</c:v>
                </c:pt>
                <c:pt idx="65">
                  <c:v>7660.196833</c:v>
                </c:pt>
                <c:pt idx="66">
                  <c:v>7804.8132210000003</c:v>
                </c:pt>
                <c:pt idx="67">
                  <c:v>9363.8372899999995</c:v>
                </c:pt>
                <c:pt idx="68">
                  <c:v>5066.773451</c:v>
                </c:pt>
                <c:pt idx="69">
                  <c:v>8418.6807979999994</c:v>
                </c:pt>
                <c:pt idx="70">
                  <c:v>8735.2774169999993</c:v>
                </c:pt>
                <c:pt idx="71">
                  <c:v>7968.7387760000001</c:v>
                </c:pt>
                <c:pt idx="72">
                  <c:v>8535.630056</c:v>
                </c:pt>
                <c:pt idx="73">
                  <c:v>8073.6214490000002</c:v>
                </c:pt>
                <c:pt idx="74">
                  <c:v>7746.0328600000003</c:v>
                </c:pt>
                <c:pt idx="75">
                  <c:v>8434.6730680000001</c:v>
                </c:pt>
                <c:pt idx="76">
                  <c:v>8057.6828830000004</c:v>
                </c:pt>
                <c:pt idx="77">
                  <c:v>7279.6331989999999</c:v>
                </c:pt>
                <c:pt idx="78">
                  <c:v>7080.6063340000001</c:v>
                </c:pt>
                <c:pt idx="79">
                  <c:v>8940.2008870000009</c:v>
                </c:pt>
                <c:pt idx="80">
                  <c:v>7931.3336239999999</c:v>
                </c:pt>
                <c:pt idx="81">
                  <c:v>7807.9449489999997</c:v>
                </c:pt>
                <c:pt idx="82">
                  <c:v>9729.2224129999995</c:v>
                </c:pt>
                <c:pt idx="83">
                  <c:v>8964.5234369999998</c:v>
                </c:pt>
                <c:pt idx="84">
                  <c:v>8588.7163610000007</c:v>
                </c:pt>
                <c:pt idx="85">
                  <c:v>9989.3839759999992</c:v>
                </c:pt>
                <c:pt idx="86">
                  <c:v>10309.147263999999</c:v>
                </c:pt>
                <c:pt idx="87">
                  <c:v>11025.711459</c:v>
                </c:pt>
                <c:pt idx="88">
                  <c:v>10277.043685000001</c:v>
                </c:pt>
                <c:pt idx="89">
                  <c:v>9676.5821159999996</c:v>
                </c:pt>
                <c:pt idx="90">
                  <c:v>11069.305328</c:v>
                </c:pt>
                <c:pt idx="91">
                  <c:v>10043.476285000001</c:v>
                </c:pt>
                <c:pt idx="92">
                  <c:v>10945.445433999999</c:v>
                </c:pt>
                <c:pt idx="93">
                  <c:v>9769.0946889999996</c:v>
                </c:pt>
                <c:pt idx="94">
                  <c:v>10321.498369999999</c:v>
                </c:pt>
                <c:pt idx="95">
                  <c:v>12739.018964999999</c:v>
                </c:pt>
                <c:pt idx="96">
                  <c:v>10656.514185</c:v>
                </c:pt>
                <c:pt idx="97">
                  <c:v>11134.083823999999</c:v>
                </c:pt>
                <c:pt idx="98">
                  <c:v>10725.595348000001</c:v>
                </c:pt>
                <c:pt idx="99">
                  <c:v>10767.916239</c:v>
                </c:pt>
                <c:pt idx="100">
                  <c:v>12053.726975</c:v>
                </c:pt>
                <c:pt idx="101">
                  <c:v>10910.003505000001</c:v>
                </c:pt>
                <c:pt idx="102">
                  <c:v>12215.68122</c:v>
                </c:pt>
                <c:pt idx="103">
                  <c:v>10694.372072</c:v>
                </c:pt>
                <c:pt idx="104">
                  <c:v>11527.658364999999</c:v>
                </c:pt>
                <c:pt idx="105">
                  <c:v>10644.452808</c:v>
                </c:pt>
                <c:pt idx="106">
                  <c:v>11810.936388</c:v>
                </c:pt>
                <c:pt idx="107">
                  <c:v>11217.512632</c:v>
                </c:pt>
                <c:pt idx="108">
                  <c:v>10150.186433000001</c:v>
                </c:pt>
                <c:pt idx="109">
                  <c:v>11341.737271</c:v>
                </c:pt>
                <c:pt idx="110">
                  <c:v>11773.565742000001</c:v>
                </c:pt>
                <c:pt idx="111">
                  <c:v>11351.209954</c:v>
                </c:pt>
                <c:pt idx="112">
                  <c:v>10031.744553</c:v>
                </c:pt>
                <c:pt idx="113">
                  <c:v>9624.4040129999994</c:v>
                </c:pt>
                <c:pt idx="114">
                  <c:v>11705.999363000001</c:v>
                </c:pt>
                <c:pt idx="115">
                  <c:v>10030.038669</c:v>
                </c:pt>
                <c:pt idx="116">
                  <c:v>12200.006227</c:v>
                </c:pt>
                <c:pt idx="117">
                  <c:v>11079.690941999999</c:v>
                </c:pt>
                <c:pt idx="118">
                  <c:v>11415.450459</c:v>
                </c:pt>
                <c:pt idx="119">
                  <c:v>12024.542981000001</c:v>
                </c:pt>
                <c:pt idx="120">
                  <c:v>11052.021132</c:v>
                </c:pt>
                <c:pt idx="121">
                  <c:v>11923.265067</c:v>
                </c:pt>
                <c:pt idx="122">
                  <c:v>12033.918594999999</c:v>
                </c:pt>
                <c:pt idx="123">
                  <c:v>10403.089841999999</c:v>
                </c:pt>
                <c:pt idx="124">
                  <c:v>11976.713329</c:v>
                </c:pt>
                <c:pt idx="125">
                  <c:v>10511.197297000001</c:v>
                </c:pt>
                <c:pt idx="126">
                  <c:v>9760.1875450000007</c:v>
                </c:pt>
                <c:pt idx="127">
                  <c:v>9283.960153</c:v>
                </c:pt>
                <c:pt idx="128">
                  <c:v>10264.760457</c:v>
                </c:pt>
                <c:pt idx="129">
                  <c:v>6658.3050229999999</c:v>
                </c:pt>
                <c:pt idx="130">
                  <c:v>6600.1717669999998</c:v>
                </c:pt>
                <c:pt idx="131">
                  <c:v>8209.8418729999994</c:v>
                </c:pt>
                <c:pt idx="132">
                  <c:v>7623.7317990000001</c:v>
                </c:pt>
                <c:pt idx="133">
                  <c:v>6302.0057989999996</c:v>
                </c:pt>
                <c:pt idx="134">
                  <c:v>6418.0974850000002</c:v>
                </c:pt>
                <c:pt idx="135">
                  <c:v>6834.576642</c:v>
                </c:pt>
                <c:pt idx="136">
                  <c:v>5924.8761249999998</c:v>
                </c:pt>
                <c:pt idx="137">
                  <c:v>6844.0081929999997</c:v>
                </c:pt>
                <c:pt idx="138">
                  <c:v>7430.5398409999998</c:v>
                </c:pt>
                <c:pt idx="139">
                  <c:v>6665.7999140000002</c:v>
                </c:pt>
                <c:pt idx="140">
                  <c:v>8007.7788529999998</c:v>
                </c:pt>
                <c:pt idx="141">
                  <c:v>6484.0471660000003</c:v>
                </c:pt>
                <c:pt idx="142">
                  <c:v>6775.190724</c:v>
                </c:pt>
                <c:pt idx="143">
                  <c:v>6022.1218580000004</c:v>
                </c:pt>
                <c:pt idx="144">
                  <c:v>4810.8864789999998</c:v>
                </c:pt>
                <c:pt idx="145">
                  <c:v>6450.5498740000003</c:v>
                </c:pt>
                <c:pt idx="146">
                  <c:v>7664.5064860000002</c:v>
                </c:pt>
                <c:pt idx="147">
                  <c:v>5844.0393080000003</c:v>
                </c:pt>
                <c:pt idx="148">
                  <c:v>6984.8991020000003</c:v>
                </c:pt>
                <c:pt idx="149">
                  <c:v>7964.8896160000004</c:v>
                </c:pt>
                <c:pt idx="150">
                  <c:v>7280.1266919999998</c:v>
                </c:pt>
                <c:pt idx="151">
                  <c:v>6508.5780500000001</c:v>
                </c:pt>
                <c:pt idx="152">
                  <c:v>5512.8957399999999</c:v>
                </c:pt>
                <c:pt idx="153">
                  <c:v>6557.9541440000003</c:v>
                </c:pt>
                <c:pt idx="154">
                  <c:v>5160.2597349999996</c:v>
                </c:pt>
                <c:pt idx="155">
                  <c:v>4820.232403</c:v>
                </c:pt>
                <c:pt idx="156">
                  <c:v>5599.6212569999998</c:v>
                </c:pt>
                <c:pt idx="157">
                  <c:v>5569.4969709999996</c:v>
                </c:pt>
                <c:pt idx="158">
                  <c:v>4819.5874530000001</c:v>
                </c:pt>
                <c:pt idx="159">
                  <c:v>6068.6730429999998</c:v>
                </c:pt>
                <c:pt idx="160">
                  <c:v>4865.0047629999999</c:v>
                </c:pt>
                <c:pt idx="161">
                  <c:v>4700.594333</c:v>
                </c:pt>
                <c:pt idx="162">
                  <c:v>5588.8720000000003</c:v>
                </c:pt>
                <c:pt idx="163">
                  <c:v>5434.5847469999999</c:v>
                </c:pt>
                <c:pt idx="164">
                  <c:v>5678.230818</c:v>
                </c:pt>
                <c:pt idx="165">
                  <c:v>2751.1556110000001</c:v>
                </c:pt>
                <c:pt idx="166">
                  <c:v>5624.4084800000001</c:v>
                </c:pt>
                <c:pt idx="167">
                  <c:v>3274.9605569999999</c:v>
                </c:pt>
                <c:pt idx="168">
                  <c:v>-830.50417100000004</c:v>
                </c:pt>
                <c:pt idx="169">
                  <c:v>-1924.2682299999999</c:v>
                </c:pt>
                <c:pt idx="170">
                  <c:v>-2176.4758980000001</c:v>
                </c:pt>
                <c:pt idx="171">
                  <c:v>-1367.655172</c:v>
                </c:pt>
                <c:pt idx="172">
                  <c:v>-2094.8236270000002</c:v>
                </c:pt>
                <c:pt idx="173">
                  <c:v>-2468.4216289999999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BC-BE42-9085-6F2EC9DC0F4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'500'!$A$439:$A$612</c:f>
              <c:numCache>
                <c:formatCode>General</c:formatCode>
                <c:ptCount val="174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  <c:pt idx="144">
                  <c:v>3.6199999999999996E-2</c:v>
                </c:pt>
                <c:pt idx="145">
                  <c:v>3.6449999999999996E-2</c:v>
                </c:pt>
                <c:pt idx="146">
                  <c:v>3.6699999999999997E-2</c:v>
                </c:pt>
                <c:pt idx="147">
                  <c:v>3.6949999999999997E-2</c:v>
                </c:pt>
                <c:pt idx="148">
                  <c:v>3.7199999999999997E-2</c:v>
                </c:pt>
                <c:pt idx="149">
                  <c:v>3.7449999999999997E-2</c:v>
                </c:pt>
                <c:pt idx="150">
                  <c:v>3.7699999999999997E-2</c:v>
                </c:pt>
                <c:pt idx="151">
                  <c:v>3.7949999999999998E-2</c:v>
                </c:pt>
                <c:pt idx="152">
                  <c:v>3.8199999999999998E-2</c:v>
                </c:pt>
                <c:pt idx="153">
                  <c:v>3.8449999999999998E-2</c:v>
                </c:pt>
                <c:pt idx="154">
                  <c:v>3.8699999999999998E-2</c:v>
                </c:pt>
                <c:pt idx="155">
                  <c:v>3.8949999999999999E-2</c:v>
                </c:pt>
                <c:pt idx="156">
                  <c:v>3.9199999999999999E-2</c:v>
                </c:pt>
                <c:pt idx="157">
                  <c:v>3.9449999999999999E-2</c:v>
                </c:pt>
                <c:pt idx="158">
                  <c:v>3.9699999999999999E-2</c:v>
                </c:pt>
                <c:pt idx="159">
                  <c:v>3.9949999999999999E-2</c:v>
                </c:pt>
                <c:pt idx="160">
                  <c:v>4.02E-2</c:v>
                </c:pt>
                <c:pt idx="161">
                  <c:v>4.045E-2</c:v>
                </c:pt>
                <c:pt idx="162">
                  <c:v>4.0699999999999993E-2</c:v>
                </c:pt>
                <c:pt idx="163">
                  <c:v>4.0949999999999993E-2</c:v>
                </c:pt>
                <c:pt idx="164">
                  <c:v>4.1199999999999994E-2</c:v>
                </c:pt>
                <c:pt idx="165">
                  <c:v>4.1449999999999994E-2</c:v>
                </c:pt>
                <c:pt idx="166">
                  <c:v>4.1699999999999994E-2</c:v>
                </c:pt>
                <c:pt idx="167">
                  <c:v>4.1949999999999994E-2</c:v>
                </c:pt>
                <c:pt idx="168">
                  <c:v>4.2199999999999994E-2</c:v>
                </c:pt>
                <c:pt idx="169">
                  <c:v>4.2449999999999995E-2</c:v>
                </c:pt>
                <c:pt idx="170">
                  <c:v>4.2699999999999995E-2</c:v>
                </c:pt>
                <c:pt idx="171">
                  <c:v>4.2949999999999995E-2</c:v>
                </c:pt>
                <c:pt idx="172">
                  <c:v>4.3199999999999995E-2</c:v>
                </c:pt>
                <c:pt idx="173">
                  <c:v>4.3449999999999996E-2</c:v>
                </c:pt>
              </c:numCache>
            </c:numRef>
          </c:xVal>
          <c:yVal>
            <c:numRef>
              <c:f>'500'!$N$439:$N$612</c:f>
              <c:numCache>
                <c:formatCode>General</c:formatCode>
                <c:ptCount val="174"/>
                <c:pt idx="0">
                  <c:v>-303.15435200000002</c:v>
                </c:pt>
                <c:pt idx="1">
                  <c:v>-487.94867900000003</c:v>
                </c:pt>
                <c:pt idx="2">
                  <c:v>-20.454961999999998</c:v>
                </c:pt>
                <c:pt idx="3">
                  <c:v>98.423743999999999</c:v>
                </c:pt>
                <c:pt idx="4">
                  <c:v>1410.1240419999999</c:v>
                </c:pt>
                <c:pt idx="5">
                  <c:v>1455.158498</c:v>
                </c:pt>
                <c:pt idx="6">
                  <c:v>586.71907199999998</c:v>
                </c:pt>
                <c:pt idx="7">
                  <c:v>2996.7991390000002</c:v>
                </c:pt>
                <c:pt idx="8">
                  <c:v>4174.4480519999997</c:v>
                </c:pt>
                <c:pt idx="9">
                  <c:v>3445.2768000000001</c:v>
                </c:pt>
                <c:pt idx="10">
                  <c:v>3579.6523980000002</c:v>
                </c:pt>
                <c:pt idx="11">
                  <c:v>3352.4396310000002</c:v>
                </c:pt>
                <c:pt idx="12">
                  <c:v>3983.6760920000002</c:v>
                </c:pt>
                <c:pt idx="13">
                  <c:v>4629.6572990000004</c:v>
                </c:pt>
                <c:pt idx="14">
                  <c:v>3814.1287280000001</c:v>
                </c:pt>
                <c:pt idx="15">
                  <c:v>5774.4274109999997</c:v>
                </c:pt>
                <c:pt idx="16">
                  <c:v>6238.7159140000003</c:v>
                </c:pt>
                <c:pt idx="17">
                  <c:v>5157.0170179999996</c:v>
                </c:pt>
                <c:pt idx="18">
                  <c:v>6162.8500080000003</c:v>
                </c:pt>
                <c:pt idx="19">
                  <c:v>5226.0766949999997</c:v>
                </c:pt>
                <c:pt idx="20">
                  <c:v>7324.568534</c:v>
                </c:pt>
                <c:pt idx="21">
                  <c:v>6243.64905</c:v>
                </c:pt>
                <c:pt idx="22">
                  <c:v>7786.4053450000001</c:v>
                </c:pt>
                <c:pt idx="23">
                  <c:v>6619.7016560000002</c:v>
                </c:pt>
                <c:pt idx="24">
                  <c:v>8391.4555930000006</c:v>
                </c:pt>
                <c:pt idx="25">
                  <c:v>11541.278069</c:v>
                </c:pt>
                <c:pt idx="26">
                  <c:v>8238.5139720000006</c:v>
                </c:pt>
                <c:pt idx="27">
                  <c:v>8104.9990029999999</c:v>
                </c:pt>
                <c:pt idx="28">
                  <c:v>9889.3672559999995</c:v>
                </c:pt>
                <c:pt idx="29">
                  <c:v>11592.907206</c:v>
                </c:pt>
                <c:pt idx="30">
                  <c:v>11451.677731</c:v>
                </c:pt>
                <c:pt idx="31">
                  <c:v>11371.677315999999</c:v>
                </c:pt>
                <c:pt idx="32">
                  <c:v>10647.224138</c:v>
                </c:pt>
                <c:pt idx="33">
                  <c:v>12638.428309999999</c:v>
                </c:pt>
                <c:pt idx="34">
                  <c:v>12168.897728</c:v>
                </c:pt>
                <c:pt idx="35">
                  <c:v>12498.107722000001</c:v>
                </c:pt>
                <c:pt idx="36">
                  <c:v>13421.314350000001</c:v>
                </c:pt>
                <c:pt idx="37">
                  <c:v>12877.045864</c:v>
                </c:pt>
                <c:pt idx="38">
                  <c:v>13294.756498999999</c:v>
                </c:pt>
                <c:pt idx="39">
                  <c:v>14966.189417</c:v>
                </c:pt>
                <c:pt idx="40">
                  <c:v>15165.820627999999</c:v>
                </c:pt>
                <c:pt idx="41">
                  <c:v>15789.076507</c:v>
                </c:pt>
                <c:pt idx="42">
                  <c:v>15871.648322999999</c:v>
                </c:pt>
                <c:pt idx="43">
                  <c:v>16720.626115999999</c:v>
                </c:pt>
                <c:pt idx="44">
                  <c:v>15479.525408</c:v>
                </c:pt>
                <c:pt idx="45">
                  <c:v>16518.142424999998</c:v>
                </c:pt>
                <c:pt idx="46">
                  <c:v>16819.169495999999</c:v>
                </c:pt>
                <c:pt idx="47">
                  <c:v>18143.155486</c:v>
                </c:pt>
                <c:pt idx="48">
                  <c:v>17361.986515000001</c:v>
                </c:pt>
                <c:pt idx="49">
                  <c:v>17421.330291999999</c:v>
                </c:pt>
                <c:pt idx="50">
                  <c:v>17369.752671999999</c:v>
                </c:pt>
                <c:pt idx="51">
                  <c:v>19047.526643000001</c:v>
                </c:pt>
                <c:pt idx="52">
                  <c:v>19357.800331999999</c:v>
                </c:pt>
                <c:pt idx="53">
                  <c:v>18933.640196</c:v>
                </c:pt>
                <c:pt idx="54">
                  <c:v>20182.735712000002</c:v>
                </c:pt>
                <c:pt idx="55">
                  <c:v>19766.556737999999</c:v>
                </c:pt>
                <c:pt idx="56">
                  <c:v>20795.433788999999</c:v>
                </c:pt>
                <c:pt idx="57">
                  <c:v>19489.467642</c:v>
                </c:pt>
                <c:pt idx="58">
                  <c:v>21674.943693000001</c:v>
                </c:pt>
                <c:pt idx="59">
                  <c:v>20684.918398999998</c:v>
                </c:pt>
                <c:pt idx="60">
                  <c:v>19978.046397999999</c:v>
                </c:pt>
                <c:pt idx="61">
                  <c:v>20100.025439000001</c:v>
                </c:pt>
                <c:pt idx="62">
                  <c:v>22423.105636</c:v>
                </c:pt>
                <c:pt idx="63">
                  <c:v>21094.466167999999</c:v>
                </c:pt>
                <c:pt idx="64">
                  <c:v>23015.942811000001</c:v>
                </c:pt>
                <c:pt idx="65">
                  <c:v>24300.052919000002</c:v>
                </c:pt>
                <c:pt idx="66">
                  <c:v>22976.852064999999</c:v>
                </c:pt>
                <c:pt idx="67">
                  <c:v>24871.971191000001</c:v>
                </c:pt>
                <c:pt idx="68">
                  <c:v>21314.670606</c:v>
                </c:pt>
                <c:pt idx="69">
                  <c:v>24055.931070999999</c:v>
                </c:pt>
                <c:pt idx="70">
                  <c:v>25621.40005</c:v>
                </c:pt>
                <c:pt idx="71">
                  <c:v>24433.638864</c:v>
                </c:pt>
                <c:pt idx="72">
                  <c:v>25081.086864000001</c:v>
                </c:pt>
                <c:pt idx="73">
                  <c:v>24428.261600000002</c:v>
                </c:pt>
                <c:pt idx="74">
                  <c:v>25744.204546000001</c:v>
                </c:pt>
                <c:pt idx="75">
                  <c:v>25509.180215</c:v>
                </c:pt>
                <c:pt idx="76">
                  <c:v>25761.381300000001</c:v>
                </c:pt>
                <c:pt idx="77">
                  <c:v>24813.867247999999</c:v>
                </c:pt>
                <c:pt idx="78">
                  <c:v>25641.724069</c:v>
                </c:pt>
                <c:pt idx="79">
                  <c:v>27401.877898999999</c:v>
                </c:pt>
                <c:pt idx="80">
                  <c:v>25754.850184999999</c:v>
                </c:pt>
                <c:pt idx="81">
                  <c:v>26602.945016000001</c:v>
                </c:pt>
                <c:pt idx="82">
                  <c:v>28069.957317</c:v>
                </c:pt>
                <c:pt idx="83">
                  <c:v>27396.497722</c:v>
                </c:pt>
                <c:pt idx="84">
                  <c:v>28825.447101999998</c:v>
                </c:pt>
                <c:pt idx="85">
                  <c:v>29666.925005000001</c:v>
                </c:pt>
                <c:pt idx="86">
                  <c:v>28568.648798999999</c:v>
                </c:pt>
                <c:pt idx="87">
                  <c:v>30292.540933</c:v>
                </c:pt>
                <c:pt idx="88">
                  <c:v>29809.541843999999</c:v>
                </c:pt>
                <c:pt idx="89">
                  <c:v>29419.425211999998</c:v>
                </c:pt>
                <c:pt idx="90">
                  <c:v>29477.64299</c:v>
                </c:pt>
                <c:pt idx="91">
                  <c:v>29581.138679</c:v>
                </c:pt>
                <c:pt idx="92">
                  <c:v>31639.424981</c:v>
                </c:pt>
                <c:pt idx="93">
                  <c:v>29322.245601999999</c:v>
                </c:pt>
                <c:pt idx="94">
                  <c:v>31184.294956999998</c:v>
                </c:pt>
                <c:pt idx="95">
                  <c:v>33398.574519000002</c:v>
                </c:pt>
                <c:pt idx="96">
                  <c:v>31410.935038</c:v>
                </c:pt>
                <c:pt idx="97">
                  <c:v>32446.424600999999</c:v>
                </c:pt>
                <c:pt idx="98">
                  <c:v>31426.263562</c:v>
                </c:pt>
                <c:pt idx="99">
                  <c:v>31183.207536000002</c:v>
                </c:pt>
                <c:pt idx="100">
                  <c:v>33095.955688000002</c:v>
                </c:pt>
                <c:pt idx="101">
                  <c:v>31728.505259000001</c:v>
                </c:pt>
                <c:pt idx="102">
                  <c:v>33299.897223</c:v>
                </c:pt>
                <c:pt idx="103">
                  <c:v>31619.352749000001</c:v>
                </c:pt>
                <c:pt idx="104">
                  <c:v>32623.409426999999</c:v>
                </c:pt>
                <c:pt idx="105">
                  <c:v>32490.342521999999</c:v>
                </c:pt>
                <c:pt idx="106">
                  <c:v>32256.458651000001</c:v>
                </c:pt>
                <c:pt idx="107">
                  <c:v>34556.105244999999</c:v>
                </c:pt>
                <c:pt idx="108">
                  <c:v>32870.984685000003</c:v>
                </c:pt>
                <c:pt idx="109">
                  <c:v>33321.697799000001</c:v>
                </c:pt>
                <c:pt idx="110">
                  <c:v>33957.449318999999</c:v>
                </c:pt>
                <c:pt idx="111">
                  <c:v>33470.806878000003</c:v>
                </c:pt>
                <c:pt idx="112">
                  <c:v>31937.656772999999</c:v>
                </c:pt>
                <c:pt idx="113">
                  <c:v>32871.720238000002</c:v>
                </c:pt>
                <c:pt idx="114">
                  <c:v>34518.206197</c:v>
                </c:pt>
                <c:pt idx="115">
                  <c:v>33542.600687999999</c:v>
                </c:pt>
                <c:pt idx="116">
                  <c:v>34626.367579999998</c:v>
                </c:pt>
                <c:pt idx="117">
                  <c:v>34752.421965000001</c:v>
                </c:pt>
                <c:pt idx="118">
                  <c:v>34577.616656999999</c:v>
                </c:pt>
                <c:pt idx="119">
                  <c:v>35930.934222999997</c:v>
                </c:pt>
                <c:pt idx="120">
                  <c:v>35265.553077999997</c:v>
                </c:pt>
                <c:pt idx="121">
                  <c:v>34733.050110999997</c:v>
                </c:pt>
                <c:pt idx="122">
                  <c:v>35005.192138999999</c:v>
                </c:pt>
                <c:pt idx="123">
                  <c:v>32886.658515000003</c:v>
                </c:pt>
                <c:pt idx="124">
                  <c:v>34762.554209000002</c:v>
                </c:pt>
                <c:pt idx="125">
                  <c:v>33288.284428999999</c:v>
                </c:pt>
                <c:pt idx="126">
                  <c:v>30557.194846999999</c:v>
                </c:pt>
                <c:pt idx="127">
                  <c:v>22912.864505000001</c:v>
                </c:pt>
                <c:pt idx="128">
                  <c:v>31276.909180999999</c:v>
                </c:pt>
                <c:pt idx="129">
                  <c:v>21504.335766</c:v>
                </c:pt>
                <c:pt idx="130">
                  <c:v>20962.301469999999</c:v>
                </c:pt>
                <c:pt idx="131">
                  <c:v>22414.049123000001</c:v>
                </c:pt>
                <c:pt idx="132">
                  <c:v>22141.321101000001</c:v>
                </c:pt>
                <c:pt idx="133">
                  <c:v>20781.536099000001</c:v>
                </c:pt>
                <c:pt idx="134">
                  <c:v>20515.707268999999</c:v>
                </c:pt>
                <c:pt idx="135">
                  <c:v>22047.033371000001</c:v>
                </c:pt>
                <c:pt idx="136">
                  <c:v>21515.568858999999</c:v>
                </c:pt>
                <c:pt idx="137">
                  <c:v>21009.404270999999</c:v>
                </c:pt>
                <c:pt idx="138">
                  <c:v>21897.030629000001</c:v>
                </c:pt>
                <c:pt idx="139">
                  <c:v>20030.198206000001</c:v>
                </c:pt>
                <c:pt idx="140">
                  <c:v>23935.994865000001</c:v>
                </c:pt>
                <c:pt idx="141">
                  <c:v>19350.623851</c:v>
                </c:pt>
                <c:pt idx="142">
                  <c:v>22029.213059999998</c:v>
                </c:pt>
                <c:pt idx="143">
                  <c:v>18773.123121000001</c:v>
                </c:pt>
                <c:pt idx="144">
                  <c:v>17200.587682000001</c:v>
                </c:pt>
                <c:pt idx="145">
                  <c:v>22403.512445</c:v>
                </c:pt>
                <c:pt idx="146">
                  <c:v>21739.095511</c:v>
                </c:pt>
                <c:pt idx="147">
                  <c:v>20203.261349</c:v>
                </c:pt>
                <c:pt idx="148">
                  <c:v>20951.676759000002</c:v>
                </c:pt>
                <c:pt idx="149">
                  <c:v>22158.977396999999</c:v>
                </c:pt>
                <c:pt idx="150">
                  <c:v>21336.015347</c:v>
                </c:pt>
                <c:pt idx="151">
                  <c:v>20814.886749000001</c:v>
                </c:pt>
                <c:pt idx="152">
                  <c:v>16390.274084000001</c:v>
                </c:pt>
                <c:pt idx="153">
                  <c:v>17957.137192999999</c:v>
                </c:pt>
                <c:pt idx="154">
                  <c:v>18168.476782000002</c:v>
                </c:pt>
                <c:pt idx="155">
                  <c:v>16987.159927000001</c:v>
                </c:pt>
                <c:pt idx="156">
                  <c:v>17282.498259</c:v>
                </c:pt>
                <c:pt idx="157">
                  <c:v>17376.496712</c:v>
                </c:pt>
                <c:pt idx="158">
                  <c:v>14091.922500000001</c:v>
                </c:pt>
                <c:pt idx="159">
                  <c:v>16248.886027</c:v>
                </c:pt>
                <c:pt idx="160">
                  <c:v>16005.241314000001</c:v>
                </c:pt>
                <c:pt idx="161">
                  <c:v>14094.972686999999</c:v>
                </c:pt>
                <c:pt idx="162">
                  <c:v>15407.962407000001</c:v>
                </c:pt>
                <c:pt idx="163">
                  <c:v>14841.618682</c:v>
                </c:pt>
                <c:pt idx="164">
                  <c:v>15077.552521</c:v>
                </c:pt>
                <c:pt idx="165">
                  <c:v>11845.095912000001</c:v>
                </c:pt>
                <c:pt idx="166">
                  <c:v>14093.588981999999</c:v>
                </c:pt>
                <c:pt idx="167">
                  <c:v>7579.1862549999996</c:v>
                </c:pt>
                <c:pt idx="168">
                  <c:v>-6323.4063249999999</c:v>
                </c:pt>
                <c:pt idx="169">
                  <c:v>-6958.305746</c:v>
                </c:pt>
                <c:pt idx="170">
                  <c:v>-5846.7944710000002</c:v>
                </c:pt>
                <c:pt idx="171">
                  <c:v>-5756.3671619999996</c:v>
                </c:pt>
                <c:pt idx="172">
                  <c:v>-7187.8728499999997</c:v>
                </c:pt>
                <c:pt idx="173">
                  <c:v>-5885.4363700000004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BC-BE42-9085-6F2EC9DC0F4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'500'!$A$439:$A$612</c:f>
              <c:numCache>
                <c:formatCode>General</c:formatCode>
                <c:ptCount val="174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  <c:pt idx="144">
                  <c:v>3.6199999999999996E-2</c:v>
                </c:pt>
                <c:pt idx="145">
                  <c:v>3.6449999999999996E-2</c:v>
                </c:pt>
                <c:pt idx="146">
                  <c:v>3.6699999999999997E-2</c:v>
                </c:pt>
                <c:pt idx="147">
                  <c:v>3.6949999999999997E-2</c:v>
                </c:pt>
                <c:pt idx="148">
                  <c:v>3.7199999999999997E-2</c:v>
                </c:pt>
                <c:pt idx="149">
                  <c:v>3.7449999999999997E-2</c:v>
                </c:pt>
                <c:pt idx="150">
                  <c:v>3.7699999999999997E-2</c:v>
                </c:pt>
                <c:pt idx="151">
                  <c:v>3.7949999999999998E-2</c:v>
                </c:pt>
                <c:pt idx="152">
                  <c:v>3.8199999999999998E-2</c:v>
                </c:pt>
                <c:pt idx="153">
                  <c:v>3.8449999999999998E-2</c:v>
                </c:pt>
                <c:pt idx="154">
                  <c:v>3.8699999999999998E-2</c:v>
                </c:pt>
                <c:pt idx="155">
                  <c:v>3.8949999999999999E-2</c:v>
                </c:pt>
                <c:pt idx="156">
                  <c:v>3.9199999999999999E-2</c:v>
                </c:pt>
                <c:pt idx="157">
                  <c:v>3.9449999999999999E-2</c:v>
                </c:pt>
                <c:pt idx="158">
                  <c:v>3.9699999999999999E-2</c:v>
                </c:pt>
                <c:pt idx="159">
                  <c:v>3.9949999999999999E-2</c:v>
                </c:pt>
                <c:pt idx="160">
                  <c:v>4.02E-2</c:v>
                </c:pt>
                <c:pt idx="161">
                  <c:v>4.045E-2</c:v>
                </c:pt>
                <c:pt idx="162">
                  <c:v>4.0699999999999993E-2</c:v>
                </c:pt>
                <c:pt idx="163">
                  <c:v>4.0949999999999993E-2</c:v>
                </c:pt>
                <c:pt idx="164">
                  <c:v>4.1199999999999994E-2</c:v>
                </c:pt>
                <c:pt idx="165">
                  <c:v>4.1449999999999994E-2</c:v>
                </c:pt>
                <c:pt idx="166">
                  <c:v>4.1699999999999994E-2</c:v>
                </c:pt>
                <c:pt idx="167">
                  <c:v>4.1949999999999994E-2</c:v>
                </c:pt>
                <c:pt idx="168">
                  <c:v>4.2199999999999994E-2</c:v>
                </c:pt>
                <c:pt idx="169">
                  <c:v>4.2449999999999995E-2</c:v>
                </c:pt>
                <c:pt idx="170">
                  <c:v>4.2699999999999995E-2</c:v>
                </c:pt>
                <c:pt idx="171">
                  <c:v>4.2949999999999995E-2</c:v>
                </c:pt>
                <c:pt idx="172">
                  <c:v>4.3199999999999995E-2</c:v>
                </c:pt>
                <c:pt idx="173">
                  <c:v>4.3449999999999996E-2</c:v>
                </c:pt>
              </c:numCache>
            </c:numRef>
          </c:xVal>
          <c:yVal>
            <c:numRef>
              <c:f>'500'!$O$439:$O$612</c:f>
              <c:numCache>
                <c:formatCode>General</c:formatCode>
                <c:ptCount val="174"/>
                <c:pt idx="0">
                  <c:v>-339.96700499999997</c:v>
                </c:pt>
                <c:pt idx="1">
                  <c:v>66.409479000000005</c:v>
                </c:pt>
                <c:pt idx="2">
                  <c:v>-36.02375</c:v>
                </c:pt>
                <c:pt idx="3">
                  <c:v>109.067027</c:v>
                </c:pt>
                <c:pt idx="4">
                  <c:v>475.60200099999997</c:v>
                </c:pt>
                <c:pt idx="5">
                  <c:v>1488.451276</c:v>
                </c:pt>
                <c:pt idx="6">
                  <c:v>-1974.3580199999999</c:v>
                </c:pt>
                <c:pt idx="7">
                  <c:v>1094.7127370000001</c:v>
                </c:pt>
                <c:pt idx="8">
                  <c:v>1595.6105439999999</c:v>
                </c:pt>
                <c:pt idx="9">
                  <c:v>2426.4224770000001</c:v>
                </c:pt>
                <c:pt idx="10">
                  <c:v>-517.04691000000003</c:v>
                </c:pt>
                <c:pt idx="11">
                  <c:v>-81.587256999999994</c:v>
                </c:pt>
                <c:pt idx="12">
                  <c:v>-40.379885000000002</c:v>
                </c:pt>
                <c:pt idx="13">
                  <c:v>389.93617999999998</c:v>
                </c:pt>
                <c:pt idx="14">
                  <c:v>-202.035833</c:v>
                </c:pt>
                <c:pt idx="15">
                  <c:v>-322.19694399999997</c:v>
                </c:pt>
                <c:pt idx="16">
                  <c:v>1078.517167</c:v>
                </c:pt>
                <c:pt idx="17">
                  <c:v>147.16971000000001</c:v>
                </c:pt>
                <c:pt idx="18">
                  <c:v>-1032.460063</c:v>
                </c:pt>
                <c:pt idx="19">
                  <c:v>-647.254683</c:v>
                </c:pt>
                <c:pt idx="20">
                  <c:v>-23.005148999999999</c:v>
                </c:pt>
                <c:pt idx="21">
                  <c:v>-1726.1855720000001</c:v>
                </c:pt>
                <c:pt idx="22">
                  <c:v>105.704887</c:v>
                </c:pt>
                <c:pt idx="23">
                  <c:v>-1205.881791</c:v>
                </c:pt>
                <c:pt idx="24">
                  <c:v>800.32831499999998</c:v>
                </c:pt>
                <c:pt idx="25">
                  <c:v>2489.9950309999999</c:v>
                </c:pt>
                <c:pt idx="26">
                  <c:v>-1883.843261</c:v>
                </c:pt>
                <c:pt idx="27">
                  <c:v>-1681.0330859999999</c:v>
                </c:pt>
                <c:pt idx="28">
                  <c:v>-136.83318199999999</c:v>
                </c:pt>
                <c:pt idx="29">
                  <c:v>115.639293</c:v>
                </c:pt>
                <c:pt idx="30">
                  <c:v>-362.88089100000002</c:v>
                </c:pt>
                <c:pt idx="31">
                  <c:v>-202.039556</c:v>
                </c:pt>
                <c:pt idx="32">
                  <c:v>595.35128799999995</c:v>
                </c:pt>
                <c:pt idx="33">
                  <c:v>105.68894</c:v>
                </c:pt>
                <c:pt idx="34">
                  <c:v>-1052.3525380000001</c:v>
                </c:pt>
                <c:pt idx="35">
                  <c:v>-1234.707249</c:v>
                </c:pt>
                <c:pt idx="36">
                  <c:v>661.66629499999999</c:v>
                </c:pt>
                <c:pt idx="37">
                  <c:v>-997.76064499999995</c:v>
                </c:pt>
                <c:pt idx="38">
                  <c:v>-2018.012612</c:v>
                </c:pt>
                <c:pt idx="39">
                  <c:v>799.64600499999995</c:v>
                </c:pt>
                <c:pt idx="40">
                  <c:v>92.991626999999994</c:v>
                </c:pt>
                <c:pt idx="41">
                  <c:v>639.55826300000001</c:v>
                </c:pt>
                <c:pt idx="42">
                  <c:v>-267.79575199999999</c:v>
                </c:pt>
                <c:pt idx="43">
                  <c:v>2519.846505</c:v>
                </c:pt>
                <c:pt idx="44">
                  <c:v>-866.69576700000005</c:v>
                </c:pt>
                <c:pt idx="45">
                  <c:v>-959.11844599999995</c:v>
                </c:pt>
                <c:pt idx="46">
                  <c:v>-100.050444</c:v>
                </c:pt>
                <c:pt idx="47">
                  <c:v>266.03249099999999</c:v>
                </c:pt>
                <c:pt idx="48">
                  <c:v>-173.22479899999999</c:v>
                </c:pt>
                <c:pt idx="49">
                  <c:v>-1167.103644</c:v>
                </c:pt>
                <c:pt idx="50">
                  <c:v>-1766.9172639999999</c:v>
                </c:pt>
                <c:pt idx="51">
                  <c:v>1928.6507730000001</c:v>
                </c:pt>
                <c:pt idx="52">
                  <c:v>197.03109799999999</c:v>
                </c:pt>
                <c:pt idx="53">
                  <c:v>-46.786541999999997</c:v>
                </c:pt>
                <c:pt idx="54">
                  <c:v>918.56389000000001</c:v>
                </c:pt>
                <c:pt idx="55">
                  <c:v>212.21063100000001</c:v>
                </c:pt>
                <c:pt idx="56">
                  <c:v>1701.816509</c:v>
                </c:pt>
                <c:pt idx="57">
                  <c:v>-79.601815000000002</c:v>
                </c:pt>
                <c:pt idx="58">
                  <c:v>174.765715</c:v>
                </c:pt>
                <c:pt idx="59">
                  <c:v>-87.324197999999996</c:v>
                </c:pt>
                <c:pt idx="60">
                  <c:v>-1152.0513639999999</c:v>
                </c:pt>
                <c:pt idx="61">
                  <c:v>-1123.5599970000001</c:v>
                </c:pt>
                <c:pt idx="62">
                  <c:v>195.78986599999999</c:v>
                </c:pt>
                <c:pt idx="63">
                  <c:v>-1406.232769</c:v>
                </c:pt>
                <c:pt idx="64">
                  <c:v>-123.672239</c:v>
                </c:pt>
                <c:pt idx="65">
                  <c:v>-320.758805</c:v>
                </c:pt>
                <c:pt idx="66">
                  <c:v>452.47174799999999</c:v>
                </c:pt>
                <c:pt idx="67">
                  <c:v>1521.101071</c:v>
                </c:pt>
                <c:pt idx="68">
                  <c:v>-3052.0478290000001</c:v>
                </c:pt>
                <c:pt idx="69">
                  <c:v>999.98397999999997</c:v>
                </c:pt>
                <c:pt idx="70">
                  <c:v>317.87859500000002</c:v>
                </c:pt>
                <c:pt idx="71">
                  <c:v>-60.560715000000002</c:v>
                </c:pt>
                <c:pt idx="72">
                  <c:v>320.77009399999997</c:v>
                </c:pt>
                <c:pt idx="73">
                  <c:v>-517.87991499999998</c:v>
                </c:pt>
                <c:pt idx="74">
                  <c:v>-1815.216893</c:v>
                </c:pt>
                <c:pt idx="75">
                  <c:v>910.92407500000002</c:v>
                </c:pt>
                <c:pt idx="76">
                  <c:v>-577.47305900000003</c:v>
                </c:pt>
                <c:pt idx="77">
                  <c:v>-1351.3239699999999</c:v>
                </c:pt>
                <c:pt idx="78">
                  <c:v>-892.22555499999999</c:v>
                </c:pt>
                <c:pt idx="79">
                  <c:v>-852.274677</c:v>
                </c:pt>
                <c:pt idx="80">
                  <c:v>-2258.4420359999999</c:v>
                </c:pt>
                <c:pt idx="81">
                  <c:v>-165.09835200000001</c:v>
                </c:pt>
                <c:pt idx="82">
                  <c:v>-16.807801999999999</c:v>
                </c:pt>
                <c:pt idx="83">
                  <c:v>801.16525200000001</c:v>
                </c:pt>
                <c:pt idx="84">
                  <c:v>-1165.9397260000001</c:v>
                </c:pt>
                <c:pt idx="85">
                  <c:v>1628.5660479999999</c:v>
                </c:pt>
                <c:pt idx="86">
                  <c:v>948.72222599999998</c:v>
                </c:pt>
                <c:pt idx="87">
                  <c:v>2223.3113039999998</c:v>
                </c:pt>
                <c:pt idx="88">
                  <c:v>485.96277099999998</c:v>
                </c:pt>
                <c:pt idx="89">
                  <c:v>-89.260722000000001</c:v>
                </c:pt>
                <c:pt idx="90">
                  <c:v>1197.235821</c:v>
                </c:pt>
                <c:pt idx="91">
                  <c:v>114.29932700000001</c:v>
                </c:pt>
                <c:pt idx="92">
                  <c:v>28.971159</c:v>
                </c:pt>
                <c:pt idx="93">
                  <c:v>-165.469807</c:v>
                </c:pt>
                <c:pt idx="94">
                  <c:v>-154.08641800000001</c:v>
                </c:pt>
                <c:pt idx="95">
                  <c:v>2728.3310470000001</c:v>
                </c:pt>
                <c:pt idx="96">
                  <c:v>974.87765400000001</c:v>
                </c:pt>
                <c:pt idx="97">
                  <c:v>1040.0287249999999</c:v>
                </c:pt>
                <c:pt idx="98">
                  <c:v>-557.471765</c:v>
                </c:pt>
                <c:pt idx="99">
                  <c:v>690.44015899999999</c:v>
                </c:pt>
                <c:pt idx="100">
                  <c:v>478.63426299999998</c:v>
                </c:pt>
                <c:pt idx="101">
                  <c:v>321.777129</c:v>
                </c:pt>
                <c:pt idx="102">
                  <c:v>1348.3619920000001</c:v>
                </c:pt>
                <c:pt idx="103">
                  <c:v>-215.09572399999999</c:v>
                </c:pt>
                <c:pt idx="104">
                  <c:v>999.89037499999995</c:v>
                </c:pt>
                <c:pt idx="105">
                  <c:v>-515.87270000000001</c:v>
                </c:pt>
                <c:pt idx="106">
                  <c:v>1234.1650810000001</c:v>
                </c:pt>
                <c:pt idx="107">
                  <c:v>-423.69252599999999</c:v>
                </c:pt>
                <c:pt idx="108">
                  <c:v>-584.68784500000004</c:v>
                </c:pt>
                <c:pt idx="109">
                  <c:v>341.29466200000002</c:v>
                </c:pt>
                <c:pt idx="110">
                  <c:v>160.74162799999999</c:v>
                </c:pt>
                <c:pt idx="111">
                  <c:v>-415.37310100000002</c:v>
                </c:pt>
                <c:pt idx="112">
                  <c:v>-224.174181</c:v>
                </c:pt>
                <c:pt idx="113">
                  <c:v>-1749.2472660000001</c:v>
                </c:pt>
                <c:pt idx="114">
                  <c:v>-1096.660809</c:v>
                </c:pt>
                <c:pt idx="115">
                  <c:v>-861.19690900000001</c:v>
                </c:pt>
                <c:pt idx="116">
                  <c:v>1128.2775019999999</c:v>
                </c:pt>
                <c:pt idx="117">
                  <c:v>-216.840924</c:v>
                </c:pt>
                <c:pt idx="118">
                  <c:v>-345.63140099999998</c:v>
                </c:pt>
                <c:pt idx="119">
                  <c:v>-26.337192000000002</c:v>
                </c:pt>
                <c:pt idx="120">
                  <c:v>-770.99267299999997</c:v>
                </c:pt>
                <c:pt idx="121">
                  <c:v>744.13136299999996</c:v>
                </c:pt>
                <c:pt idx="122">
                  <c:v>217.014613</c:v>
                </c:pt>
                <c:pt idx="123">
                  <c:v>-863.57934599999999</c:v>
                </c:pt>
                <c:pt idx="124">
                  <c:v>931.34477600000002</c:v>
                </c:pt>
                <c:pt idx="125">
                  <c:v>-23.53256</c:v>
                </c:pt>
                <c:pt idx="126">
                  <c:v>-707.73433999999997</c:v>
                </c:pt>
                <c:pt idx="127">
                  <c:v>2276.6039679999999</c:v>
                </c:pt>
                <c:pt idx="128">
                  <c:v>-552.82684500000005</c:v>
                </c:pt>
                <c:pt idx="129">
                  <c:v>-300.316057</c:v>
                </c:pt>
                <c:pt idx="130">
                  <c:v>231.45172400000001</c:v>
                </c:pt>
                <c:pt idx="131">
                  <c:v>868.98775799999999</c:v>
                </c:pt>
                <c:pt idx="132">
                  <c:v>-431.93914000000001</c:v>
                </c:pt>
                <c:pt idx="133">
                  <c:v>-906.32866999999999</c:v>
                </c:pt>
                <c:pt idx="134">
                  <c:v>-995.65701300000001</c:v>
                </c:pt>
                <c:pt idx="135">
                  <c:v>-232.54871399999999</c:v>
                </c:pt>
                <c:pt idx="136">
                  <c:v>-1737.235991</c:v>
                </c:pt>
                <c:pt idx="137">
                  <c:v>-54.838917000000002</c:v>
                </c:pt>
                <c:pt idx="138">
                  <c:v>393.300792</c:v>
                </c:pt>
                <c:pt idx="139">
                  <c:v>-198.37299400000001</c:v>
                </c:pt>
                <c:pt idx="140">
                  <c:v>-305.17504500000001</c:v>
                </c:pt>
                <c:pt idx="141">
                  <c:v>-115.17872699999999</c:v>
                </c:pt>
                <c:pt idx="142">
                  <c:v>-627.29470200000003</c:v>
                </c:pt>
                <c:pt idx="143">
                  <c:v>189.344784</c:v>
                </c:pt>
                <c:pt idx="144">
                  <c:v>-837.65989100000002</c:v>
                </c:pt>
                <c:pt idx="145">
                  <c:v>-1042.8325159999999</c:v>
                </c:pt>
                <c:pt idx="146">
                  <c:v>603.69034799999997</c:v>
                </c:pt>
                <c:pt idx="147">
                  <c:v>181.97318999999999</c:v>
                </c:pt>
                <c:pt idx="148">
                  <c:v>347.11754300000001</c:v>
                </c:pt>
                <c:pt idx="149">
                  <c:v>1012.974249</c:v>
                </c:pt>
                <c:pt idx="150">
                  <c:v>444.417349</c:v>
                </c:pt>
                <c:pt idx="151">
                  <c:v>-1604.650834</c:v>
                </c:pt>
                <c:pt idx="152">
                  <c:v>-69.084442999999993</c:v>
                </c:pt>
                <c:pt idx="153">
                  <c:v>1171.9404999999999</c:v>
                </c:pt>
                <c:pt idx="154">
                  <c:v>-1253.8512499999999</c:v>
                </c:pt>
                <c:pt idx="155">
                  <c:v>-1227.366053</c:v>
                </c:pt>
                <c:pt idx="156">
                  <c:v>-45.498541000000003</c:v>
                </c:pt>
                <c:pt idx="157">
                  <c:v>107.661551</c:v>
                </c:pt>
                <c:pt idx="158">
                  <c:v>-361.69095600000003</c:v>
                </c:pt>
                <c:pt idx="159">
                  <c:v>1216.2088249999999</c:v>
                </c:pt>
                <c:pt idx="160">
                  <c:v>-1401.8908879999999</c:v>
                </c:pt>
                <c:pt idx="161">
                  <c:v>557.70472500000005</c:v>
                </c:pt>
                <c:pt idx="162">
                  <c:v>455.52861899999999</c:v>
                </c:pt>
                <c:pt idx="163">
                  <c:v>641.20183799999995</c:v>
                </c:pt>
                <c:pt idx="164">
                  <c:v>253.17842300000001</c:v>
                </c:pt>
                <c:pt idx="165">
                  <c:v>-2325.6540530000002</c:v>
                </c:pt>
                <c:pt idx="166">
                  <c:v>1008.095535</c:v>
                </c:pt>
                <c:pt idx="167">
                  <c:v>460.59913</c:v>
                </c:pt>
                <c:pt idx="168">
                  <c:v>1071.0554500000001</c:v>
                </c:pt>
                <c:pt idx="169">
                  <c:v>-69.363848000000004</c:v>
                </c:pt>
                <c:pt idx="170">
                  <c:v>92.217888000000002</c:v>
                </c:pt>
                <c:pt idx="171">
                  <c:v>1250.3742789999999</c:v>
                </c:pt>
                <c:pt idx="172">
                  <c:v>-659.34103900000002</c:v>
                </c:pt>
                <c:pt idx="173">
                  <c:v>-1057.3173839999999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BC-BE42-9085-6F2EC9DC0F40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'500'!$A$439:$A$612</c:f>
              <c:numCache>
                <c:formatCode>General</c:formatCode>
                <c:ptCount val="174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  <c:pt idx="144">
                  <c:v>3.6199999999999996E-2</c:v>
                </c:pt>
                <c:pt idx="145">
                  <c:v>3.6449999999999996E-2</c:v>
                </c:pt>
                <c:pt idx="146">
                  <c:v>3.6699999999999997E-2</c:v>
                </c:pt>
                <c:pt idx="147">
                  <c:v>3.6949999999999997E-2</c:v>
                </c:pt>
                <c:pt idx="148">
                  <c:v>3.7199999999999997E-2</c:v>
                </c:pt>
                <c:pt idx="149">
                  <c:v>3.7449999999999997E-2</c:v>
                </c:pt>
                <c:pt idx="150">
                  <c:v>3.7699999999999997E-2</c:v>
                </c:pt>
                <c:pt idx="151">
                  <c:v>3.7949999999999998E-2</c:v>
                </c:pt>
                <c:pt idx="152">
                  <c:v>3.8199999999999998E-2</c:v>
                </c:pt>
                <c:pt idx="153">
                  <c:v>3.8449999999999998E-2</c:v>
                </c:pt>
                <c:pt idx="154">
                  <c:v>3.8699999999999998E-2</c:v>
                </c:pt>
                <c:pt idx="155">
                  <c:v>3.8949999999999999E-2</c:v>
                </c:pt>
                <c:pt idx="156">
                  <c:v>3.9199999999999999E-2</c:v>
                </c:pt>
                <c:pt idx="157">
                  <c:v>3.9449999999999999E-2</c:v>
                </c:pt>
                <c:pt idx="158">
                  <c:v>3.9699999999999999E-2</c:v>
                </c:pt>
                <c:pt idx="159">
                  <c:v>3.9949999999999999E-2</c:v>
                </c:pt>
                <c:pt idx="160">
                  <c:v>4.02E-2</c:v>
                </c:pt>
                <c:pt idx="161">
                  <c:v>4.045E-2</c:v>
                </c:pt>
                <c:pt idx="162">
                  <c:v>4.0699999999999993E-2</c:v>
                </c:pt>
                <c:pt idx="163">
                  <c:v>4.0949999999999993E-2</c:v>
                </c:pt>
                <c:pt idx="164">
                  <c:v>4.1199999999999994E-2</c:v>
                </c:pt>
                <c:pt idx="165">
                  <c:v>4.1449999999999994E-2</c:v>
                </c:pt>
                <c:pt idx="166">
                  <c:v>4.1699999999999994E-2</c:v>
                </c:pt>
                <c:pt idx="167">
                  <c:v>4.1949999999999994E-2</c:v>
                </c:pt>
                <c:pt idx="168">
                  <c:v>4.2199999999999994E-2</c:v>
                </c:pt>
                <c:pt idx="169">
                  <c:v>4.2449999999999995E-2</c:v>
                </c:pt>
                <c:pt idx="170">
                  <c:v>4.2699999999999995E-2</c:v>
                </c:pt>
                <c:pt idx="171">
                  <c:v>4.2949999999999995E-2</c:v>
                </c:pt>
                <c:pt idx="172">
                  <c:v>4.3199999999999995E-2</c:v>
                </c:pt>
                <c:pt idx="173">
                  <c:v>4.3449999999999996E-2</c:v>
                </c:pt>
              </c:numCache>
            </c:numRef>
          </c:xVal>
          <c:yVal>
            <c:numRef>
              <c:f>'500'!$P$439:$P$612</c:f>
              <c:numCache>
                <c:formatCode>General</c:formatCode>
                <c:ptCount val="174"/>
                <c:pt idx="0">
                  <c:v>1154.3307050000001</c:v>
                </c:pt>
                <c:pt idx="1">
                  <c:v>-1218.447171</c:v>
                </c:pt>
                <c:pt idx="2">
                  <c:v>-34.456197000000003</c:v>
                </c:pt>
                <c:pt idx="3">
                  <c:v>662.663364</c:v>
                </c:pt>
                <c:pt idx="4">
                  <c:v>538.29330000000004</c:v>
                </c:pt>
                <c:pt idx="5">
                  <c:v>2216.7406799999999</c:v>
                </c:pt>
                <c:pt idx="6">
                  <c:v>-287.77040099999999</c:v>
                </c:pt>
                <c:pt idx="7">
                  <c:v>487.444187</c:v>
                </c:pt>
                <c:pt idx="8">
                  <c:v>2226.4144150000002</c:v>
                </c:pt>
                <c:pt idx="9">
                  <c:v>669.82424900000001</c:v>
                </c:pt>
                <c:pt idx="10">
                  <c:v>-215.49514300000001</c:v>
                </c:pt>
                <c:pt idx="11">
                  <c:v>1589.377395</c:v>
                </c:pt>
                <c:pt idx="12">
                  <c:v>-540.10439499999995</c:v>
                </c:pt>
                <c:pt idx="13">
                  <c:v>1639.517392</c:v>
                </c:pt>
                <c:pt idx="14">
                  <c:v>-215.53838099999999</c:v>
                </c:pt>
                <c:pt idx="15">
                  <c:v>-705.94146699999999</c:v>
                </c:pt>
                <c:pt idx="16">
                  <c:v>601.94861300000002</c:v>
                </c:pt>
                <c:pt idx="17">
                  <c:v>417.90436699999998</c:v>
                </c:pt>
                <c:pt idx="18">
                  <c:v>-827.46478200000001</c:v>
                </c:pt>
                <c:pt idx="19">
                  <c:v>-2034.679085</c:v>
                </c:pt>
                <c:pt idx="20">
                  <c:v>1200.3685929999999</c:v>
                </c:pt>
                <c:pt idx="21">
                  <c:v>-647.88151300000004</c:v>
                </c:pt>
                <c:pt idx="22">
                  <c:v>529.12915099999998</c:v>
                </c:pt>
                <c:pt idx="23">
                  <c:v>-1764.8502940000001</c:v>
                </c:pt>
                <c:pt idx="24">
                  <c:v>-1696.110011</c:v>
                </c:pt>
                <c:pt idx="25">
                  <c:v>2696.3471519999998</c:v>
                </c:pt>
                <c:pt idx="26">
                  <c:v>-1996.4409800000001</c:v>
                </c:pt>
                <c:pt idx="27">
                  <c:v>-2633.4215709999999</c:v>
                </c:pt>
                <c:pt idx="28">
                  <c:v>-1306.6731569999999</c:v>
                </c:pt>
                <c:pt idx="29">
                  <c:v>2516.4350039999999</c:v>
                </c:pt>
                <c:pt idx="30">
                  <c:v>-1040.24524</c:v>
                </c:pt>
                <c:pt idx="31">
                  <c:v>-310.92180000000002</c:v>
                </c:pt>
                <c:pt idx="32">
                  <c:v>234.68362500000001</c:v>
                </c:pt>
                <c:pt idx="33">
                  <c:v>-257.38321200000001</c:v>
                </c:pt>
                <c:pt idx="34">
                  <c:v>-474.02989400000001</c:v>
                </c:pt>
                <c:pt idx="35">
                  <c:v>-1958.7428420000001</c:v>
                </c:pt>
                <c:pt idx="36">
                  <c:v>1628.3464839999999</c:v>
                </c:pt>
                <c:pt idx="37">
                  <c:v>-1809.4779120000001</c:v>
                </c:pt>
                <c:pt idx="38">
                  <c:v>-839.44090300000005</c:v>
                </c:pt>
                <c:pt idx="39">
                  <c:v>1557.675497</c:v>
                </c:pt>
                <c:pt idx="40">
                  <c:v>352.18351899999999</c:v>
                </c:pt>
                <c:pt idx="41">
                  <c:v>2252.7994119999998</c:v>
                </c:pt>
                <c:pt idx="42">
                  <c:v>-2421.717279</c:v>
                </c:pt>
                <c:pt idx="43">
                  <c:v>-638.66009699999995</c:v>
                </c:pt>
                <c:pt idx="44">
                  <c:v>1661.1091240000001</c:v>
                </c:pt>
                <c:pt idx="45">
                  <c:v>-264.93491299999999</c:v>
                </c:pt>
                <c:pt idx="46">
                  <c:v>1390.3494900000001</c:v>
                </c:pt>
                <c:pt idx="47">
                  <c:v>1266.3715529999999</c:v>
                </c:pt>
                <c:pt idx="48">
                  <c:v>-152.86803800000001</c:v>
                </c:pt>
                <c:pt idx="49">
                  <c:v>479.84233699999999</c:v>
                </c:pt>
                <c:pt idx="50">
                  <c:v>152.69470100000001</c:v>
                </c:pt>
                <c:pt idx="51">
                  <c:v>1724.4818580000001</c:v>
                </c:pt>
                <c:pt idx="52">
                  <c:v>-2049.5945350000002</c:v>
                </c:pt>
                <c:pt idx="53">
                  <c:v>-150.06339</c:v>
                </c:pt>
                <c:pt idx="54">
                  <c:v>1094.7523900000001</c:v>
                </c:pt>
                <c:pt idx="55">
                  <c:v>-911.62957700000004</c:v>
                </c:pt>
                <c:pt idx="56">
                  <c:v>1884.2002649999999</c:v>
                </c:pt>
                <c:pt idx="57">
                  <c:v>-355.15140500000001</c:v>
                </c:pt>
                <c:pt idx="58">
                  <c:v>1245.0640069999999</c:v>
                </c:pt>
                <c:pt idx="59">
                  <c:v>849.61147800000003</c:v>
                </c:pt>
                <c:pt idx="60">
                  <c:v>-1427.0671319999999</c:v>
                </c:pt>
                <c:pt idx="61">
                  <c:v>-2944.9090249999999</c:v>
                </c:pt>
                <c:pt idx="62">
                  <c:v>285.85060499999997</c:v>
                </c:pt>
                <c:pt idx="63">
                  <c:v>-2041.097863</c:v>
                </c:pt>
                <c:pt idx="64">
                  <c:v>813.83432500000004</c:v>
                </c:pt>
                <c:pt idx="65">
                  <c:v>-998.70361600000001</c:v>
                </c:pt>
                <c:pt idx="66">
                  <c:v>-14.884149000000001</c:v>
                </c:pt>
                <c:pt idx="67">
                  <c:v>1698.439607</c:v>
                </c:pt>
                <c:pt idx="68">
                  <c:v>-3062.3024260000002</c:v>
                </c:pt>
                <c:pt idx="69">
                  <c:v>200.127343</c:v>
                </c:pt>
                <c:pt idx="70">
                  <c:v>266.553607</c:v>
                </c:pt>
                <c:pt idx="71">
                  <c:v>-466.86182100000002</c:v>
                </c:pt>
                <c:pt idx="72">
                  <c:v>205.03321099999999</c:v>
                </c:pt>
                <c:pt idx="73">
                  <c:v>310.482664</c:v>
                </c:pt>
                <c:pt idx="74">
                  <c:v>-690.88907500000005</c:v>
                </c:pt>
                <c:pt idx="75">
                  <c:v>-1116.0850869999999</c:v>
                </c:pt>
                <c:pt idx="76">
                  <c:v>-1010.859593</c:v>
                </c:pt>
                <c:pt idx="77">
                  <c:v>-1623.643681</c:v>
                </c:pt>
                <c:pt idx="78">
                  <c:v>-3507.6795120000002</c:v>
                </c:pt>
                <c:pt idx="79">
                  <c:v>270.999439</c:v>
                </c:pt>
                <c:pt idx="80">
                  <c:v>297.59272299999998</c:v>
                </c:pt>
                <c:pt idx="81">
                  <c:v>-3014.0118160000002</c:v>
                </c:pt>
                <c:pt idx="82">
                  <c:v>1134.5177249999999</c:v>
                </c:pt>
                <c:pt idx="83">
                  <c:v>-1304.0926629999999</c:v>
                </c:pt>
                <c:pt idx="84">
                  <c:v>-1893.358293</c:v>
                </c:pt>
                <c:pt idx="85">
                  <c:v>-1327.3391240000001</c:v>
                </c:pt>
                <c:pt idx="86">
                  <c:v>1410.070766</c:v>
                </c:pt>
                <c:pt idx="87">
                  <c:v>561.28214000000003</c:v>
                </c:pt>
                <c:pt idx="88">
                  <c:v>535.62644</c:v>
                </c:pt>
                <c:pt idx="89">
                  <c:v>-300.41814199999999</c:v>
                </c:pt>
                <c:pt idx="90">
                  <c:v>2533.0371719999998</c:v>
                </c:pt>
                <c:pt idx="91">
                  <c:v>434.99084699999997</c:v>
                </c:pt>
                <c:pt idx="92">
                  <c:v>1167.9401620000001</c:v>
                </c:pt>
                <c:pt idx="93">
                  <c:v>150.50827100000001</c:v>
                </c:pt>
                <c:pt idx="94">
                  <c:v>-65.713426999999996</c:v>
                </c:pt>
                <c:pt idx="95">
                  <c:v>2090.1513279999999</c:v>
                </c:pt>
                <c:pt idx="96">
                  <c:v>-416.27013499999998</c:v>
                </c:pt>
                <c:pt idx="97">
                  <c:v>-84.201853999999997</c:v>
                </c:pt>
                <c:pt idx="98">
                  <c:v>1307.9942470000001</c:v>
                </c:pt>
                <c:pt idx="99">
                  <c:v>430.101023</c:v>
                </c:pt>
                <c:pt idx="100">
                  <c:v>2586.5909740000002</c:v>
                </c:pt>
                <c:pt idx="101">
                  <c:v>679.72812599999997</c:v>
                </c:pt>
                <c:pt idx="102">
                  <c:v>1998.784447</c:v>
                </c:pt>
                <c:pt idx="103">
                  <c:v>678.85919100000001</c:v>
                </c:pt>
                <c:pt idx="104">
                  <c:v>959.67529400000001</c:v>
                </c:pt>
                <c:pt idx="105">
                  <c:v>-41.111398999999999</c:v>
                </c:pt>
                <c:pt idx="106">
                  <c:v>1942.1854310000001</c:v>
                </c:pt>
                <c:pt idx="107">
                  <c:v>-479.87482199999999</c:v>
                </c:pt>
                <c:pt idx="108">
                  <c:v>-1835.7375420000001</c:v>
                </c:pt>
                <c:pt idx="109">
                  <c:v>362.21935100000002</c:v>
                </c:pt>
                <c:pt idx="110">
                  <c:v>1202.5062800000001</c:v>
                </c:pt>
                <c:pt idx="111">
                  <c:v>998.19608500000004</c:v>
                </c:pt>
                <c:pt idx="112">
                  <c:v>-1618.2489330000001</c:v>
                </c:pt>
                <c:pt idx="113">
                  <c:v>-2249.2609339999999</c:v>
                </c:pt>
                <c:pt idx="114">
                  <c:v>1696.4527</c:v>
                </c:pt>
                <c:pt idx="115">
                  <c:v>-2591.2877709999998</c:v>
                </c:pt>
                <c:pt idx="116">
                  <c:v>845.37360000000001</c:v>
                </c:pt>
                <c:pt idx="117">
                  <c:v>-1296.5082150000001</c:v>
                </c:pt>
                <c:pt idx="118">
                  <c:v>14.366121</c:v>
                </c:pt>
                <c:pt idx="119">
                  <c:v>169.03191100000001</c:v>
                </c:pt>
                <c:pt idx="120">
                  <c:v>-1338.4970080000001</c:v>
                </c:pt>
                <c:pt idx="121">
                  <c:v>292.61372699999998</c:v>
                </c:pt>
                <c:pt idx="122">
                  <c:v>879.54903400000001</c:v>
                </c:pt>
                <c:pt idx="123">
                  <c:v>-813.80964100000006</c:v>
                </c:pt>
                <c:pt idx="124">
                  <c:v>236.241004</c:v>
                </c:pt>
                <c:pt idx="125">
                  <c:v>-1731.1599779999999</c:v>
                </c:pt>
                <c:pt idx="126">
                  <c:v>-568.89787200000001</c:v>
                </c:pt>
                <c:pt idx="127">
                  <c:v>2662.4119860000001</c:v>
                </c:pt>
                <c:pt idx="128">
                  <c:v>70.199036000000007</c:v>
                </c:pt>
                <c:pt idx="129">
                  <c:v>-1229.104642</c:v>
                </c:pt>
                <c:pt idx="130">
                  <c:v>-1393.2378920000001</c:v>
                </c:pt>
                <c:pt idx="131">
                  <c:v>1346.48874</c:v>
                </c:pt>
                <c:pt idx="132">
                  <c:v>1161.813437</c:v>
                </c:pt>
                <c:pt idx="133">
                  <c:v>-969.19003399999997</c:v>
                </c:pt>
                <c:pt idx="134">
                  <c:v>-265.75780200000003</c:v>
                </c:pt>
                <c:pt idx="135">
                  <c:v>-1310.754733</c:v>
                </c:pt>
                <c:pt idx="136">
                  <c:v>-2003.7044940000001</c:v>
                </c:pt>
                <c:pt idx="137">
                  <c:v>-422.540774</c:v>
                </c:pt>
                <c:pt idx="138">
                  <c:v>1.288103</c:v>
                </c:pt>
                <c:pt idx="139">
                  <c:v>165.57453100000001</c:v>
                </c:pt>
                <c:pt idx="140">
                  <c:v>392.51673899999997</c:v>
                </c:pt>
                <c:pt idx="141">
                  <c:v>216.69637399999999</c:v>
                </c:pt>
                <c:pt idx="142">
                  <c:v>-1076.346186</c:v>
                </c:pt>
                <c:pt idx="143">
                  <c:v>-896.10233200000005</c:v>
                </c:pt>
                <c:pt idx="144">
                  <c:v>-1930.2683549999999</c:v>
                </c:pt>
                <c:pt idx="145">
                  <c:v>-2009.030307</c:v>
                </c:pt>
                <c:pt idx="146">
                  <c:v>650.73359900000003</c:v>
                </c:pt>
                <c:pt idx="147">
                  <c:v>-2853.1166159999998</c:v>
                </c:pt>
                <c:pt idx="148">
                  <c:v>-344.09699699999999</c:v>
                </c:pt>
                <c:pt idx="149">
                  <c:v>722.71720200000004</c:v>
                </c:pt>
                <c:pt idx="150">
                  <c:v>59.947381999999998</c:v>
                </c:pt>
                <c:pt idx="151">
                  <c:v>315.49823400000002</c:v>
                </c:pt>
                <c:pt idx="152">
                  <c:v>217.49758</c:v>
                </c:pt>
                <c:pt idx="153">
                  <c:v>544.78473899999995</c:v>
                </c:pt>
                <c:pt idx="154">
                  <c:v>-1433.846327</c:v>
                </c:pt>
                <c:pt idx="155">
                  <c:v>-1299.0966659999999</c:v>
                </c:pt>
                <c:pt idx="156">
                  <c:v>-438.13594799999998</c:v>
                </c:pt>
                <c:pt idx="157">
                  <c:v>-775.66735100000005</c:v>
                </c:pt>
                <c:pt idx="158">
                  <c:v>728.53081499999996</c:v>
                </c:pt>
                <c:pt idx="159">
                  <c:v>740.92427699999996</c:v>
                </c:pt>
                <c:pt idx="160">
                  <c:v>-8.336138</c:v>
                </c:pt>
                <c:pt idx="161">
                  <c:v>-550.89441399999998</c:v>
                </c:pt>
                <c:pt idx="162">
                  <c:v>903.12497399999995</c:v>
                </c:pt>
                <c:pt idx="163">
                  <c:v>820.93372199999999</c:v>
                </c:pt>
                <c:pt idx="164">
                  <c:v>1703.961511</c:v>
                </c:pt>
                <c:pt idx="165">
                  <c:v>-1265.975027</c:v>
                </c:pt>
                <c:pt idx="166">
                  <c:v>1771.540923</c:v>
                </c:pt>
                <c:pt idx="167">
                  <c:v>1785.0962850000001</c:v>
                </c:pt>
                <c:pt idx="168">
                  <c:v>2760.8383629999998</c:v>
                </c:pt>
                <c:pt idx="169">
                  <c:v>1254.864902</c:v>
                </c:pt>
                <c:pt idx="170">
                  <c:v>-774.85111099999995</c:v>
                </c:pt>
                <c:pt idx="171">
                  <c:v>403.02736700000003</c:v>
                </c:pt>
                <c:pt idx="172">
                  <c:v>1562.743009</c:v>
                </c:pt>
                <c:pt idx="173">
                  <c:v>-462.51113400000003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BC-BE42-9085-6F2EC9DC0F40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'500'!$A$439:$A$612</c:f>
              <c:numCache>
                <c:formatCode>General</c:formatCode>
                <c:ptCount val="174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  <c:pt idx="144">
                  <c:v>3.6199999999999996E-2</c:v>
                </c:pt>
                <c:pt idx="145">
                  <c:v>3.6449999999999996E-2</c:v>
                </c:pt>
                <c:pt idx="146">
                  <c:v>3.6699999999999997E-2</c:v>
                </c:pt>
                <c:pt idx="147">
                  <c:v>3.6949999999999997E-2</c:v>
                </c:pt>
                <c:pt idx="148">
                  <c:v>3.7199999999999997E-2</c:v>
                </c:pt>
                <c:pt idx="149">
                  <c:v>3.7449999999999997E-2</c:v>
                </c:pt>
                <c:pt idx="150">
                  <c:v>3.7699999999999997E-2</c:v>
                </c:pt>
                <c:pt idx="151">
                  <c:v>3.7949999999999998E-2</c:v>
                </c:pt>
                <c:pt idx="152">
                  <c:v>3.8199999999999998E-2</c:v>
                </c:pt>
                <c:pt idx="153">
                  <c:v>3.8449999999999998E-2</c:v>
                </c:pt>
                <c:pt idx="154">
                  <c:v>3.8699999999999998E-2</c:v>
                </c:pt>
                <c:pt idx="155">
                  <c:v>3.8949999999999999E-2</c:v>
                </c:pt>
                <c:pt idx="156">
                  <c:v>3.9199999999999999E-2</c:v>
                </c:pt>
                <c:pt idx="157">
                  <c:v>3.9449999999999999E-2</c:v>
                </c:pt>
                <c:pt idx="158">
                  <c:v>3.9699999999999999E-2</c:v>
                </c:pt>
                <c:pt idx="159">
                  <c:v>3.9949999999999999E-2</c:v>
                </c:pt>
                <c:pt idx="160">
                  <c:v>4.02E-2</c:v>
                </c:pt>
                <c:pt idx="161">
                  <c:v>4.045E-2</c:v>
                </c:pt>
                <c:pt idx="162">
                  <c:v>4.0699999999999993E-2</c:v>
                </c:pt>
                <c:pt idx="163">
                  <c:v>4.0949999999999993E-2</c:v>
                </c:pt>
                <c:pt idx="164">
                  <c:v>4.1199999999999994E-2</c:v>
                </c:pt>
                <c:pt idx="165">
                  <c:v>4.1449999999999994E-2</c:v>
                </c:pt>
                <c:pt idx="166">
                  <c:v>4.1699999999999994E-2</c:v>
                </c:pt>
                <c:pt idx="167">
                  <c:v>4.1949999999999994E-2</c:v>
                </c:pt>
                <c:pt idx="168">
                  <c:v>4.2199999999999994E-2</c:v>
                </c:pt>
                <c:pt idx="169">
                  <c:v>4.2449999999999995E-2</c:v>
                </c:pt>
                <c:pt idx="170">
                  <c:v>4.2699999999999995E-2</c:v>
                </c:pt>
                <c:pt idx="171">
                  <c:v>4.2949999999999995E-2</c:v>
                </c:pt>
                <c:pt idx="172">
                  <c:v>4.3199999999999995E-2</c:v>
                </c:pt>
                <c:pt idx="173">
                  <c:v>4.3449999999999996E-2</c:v>
                </c:pt>
              </c:numCache>
            </c:numRef>
          </c:xVal>
          <c:yVal>
            <c:numRef>
              <c:f>'500'!$Q$439:$Q$612</c:f>
              <c:numCache>
                <c:formatCode>General</c:formatCode>
                <c:ptCount val="174"/>
                <c:pt idx="0">
                  <c:v>-388.19401199999999</c:v>
                </c:pt>
                <c:pt idx="1">
                  <c:v>-642.76735099999996</c:v>
                </c:pt>
                <c:pt idx="2">
                  <c:v>288.282263</c:v>
                </c:pt>
                <c:pt idx="3">
                  <c:v>286.419015</c:v>
                </c:pt>
                <c:pt idx="4">
                  <c:v>-284.961074</c:v>
                </c:pt>
                <c:pt idx="5">
                  <c:v>20.000029000000001</c:v>
                </c:pt>
                <c:pt idx="6">
                  <c:v>-36.084719999999997</c:v>
                </c:pt>
                <c:pt idx="7">
                  <c:v>225.96157099999999</c:v>
                </c:pt>
                <c:pt idx="8">
                  <c:v>-83.836055999999999</c:v>
                </c:pt>
                <c:pt idx="9">
                  <c:v>-249.42127199999999</c:v>
                </c:pt>
                <c:pt idx="10">
                  <c:v>-664.10513300000002</c:v>
                </c:pt>
                <c:pt idx="11">
                  <c:v>-332.607731</c:v>
                </c:pt>
                <c:pt idx="12">
                  <c:v>-176.02633499999999</c:v>
                </c:pt>
                <c:pt idx="13">
                  <c:v>177.084238</c:v>
                </c:pt>
                <c:pt idx="14">
                  <c:v>-64.369364000000004</c:v>
                </c:pt>
                <c:pt idx="15">
                  <c:v>420.15727299999998</c:v>
                </c:pt>
                <c:pt idx="16">
                  <c:v>241.41894300000001</c:v>
                </c:pt>
                <c:pt idx="17">
                  <c:v>-103.673688</c:v>
                </c:pt>
                <c:pt idx="18">
                  <c:v>-304.11413700000003</c:v>
                </c:pt>
                <c:pt idx="19">
                  <c:v>399.50545499999998</c:v>
                </c:pt>
                <c:pt idx="20">
                  <c:v>32.024438000000004</c:v>
                </c:pt>
                <c:pt idx="21">
                  <c:v>-706.59652400000004</c:v>
                </c:pt>
                <c:pt idx="22">
                  <c:v>-153.83574999999999</c:v>
                </c:pt>
                <c:pt idx="23">
                  <c:v>-417.38041700000002</c:v>
                </c:pt>
                <c:pt idx="24">
                  <c:v>325.46880099999998</c:v>
                </c:pt>
                <c:pt idx="25">
                  <c:v>-186.10661500000001</c:v>
                </c:pt>
                <c:pt idx="26">
                  <c:v>565.66322000000002</c:v>
                </c:pt>
                <c:pt idx="27">
                  <c:v>-58.057647000000003</c:v>
                </c:pt>
                <c:pt idx="28">
                  <c:v>664.38087299999995</c:v>
                </c:pt>
                <c:pt idx="29">
                  <c:v>-413.83681100000001</c:v>
                </c:pt>
                <c:pt idx="30">
                  <c:v>-91.385996000000006</c:v>
                </c:pt>
                <c:pt idx="31">
                  <c:v>64.900037999999995</c:v>
                </c:pt>
                <c:pt idx="32">
                  <c:v>-24.722277999999999</c:v>
                </c:pt>
                <c:pt idx="33">
                  <c:v>147.38754499999999</c:v>
                </c:pt>
                <c:pt idx="34">
                  <c:v>-579.76581699999997</c:v>
                </c:pt>
                <c:pt idx="35">
                  <c:v>62.822201</c:v>
                </c:pt>
                <c:pt idx="36">
                  <c:v>383.79261000000002</c:v>
                </c:pt>
                <c:pt idx="37">
                  <c:v>56.263928</c:v>
                </c:pt>
                <c:pt idx="38">
                  <c:v>-83.057944000000006</c:v>
                </c:pt>
                <c:pt idx="39">
                  <c:v>-255.65966599999999</c:v>
                </c:pt>
                <c:pt idx="40">
                  <c:v>-85.517120000000006</c:v>
                </c:pt>
                <c:pt idx="41">
                  <c:v>7.5185190000000004</c:v>
                </c:pt>
                <c:pt idx="42">
                  <c:v>842.99451899999997</c:v>
                </c:pt>
                <c:pt idx="43">
                  <c:v>43.509661999999999</c:v>
                </c:pt>
                <c:pt idx="44">
                  <c:v>-404.90405600000003</c:v>
                </c:pt>
                <c:pt idx="45">
                  <c:v>-522.79667199999994</c:v>
                </c:pt>
                <c:pt idx="46">
                  <c:v>-173.155081</c:v>
                </c:pt>
                <c:pt idx="47">
                  <c:v>396.00409500000001</c:v>
                </c:pt>
                <c:pt idx="48">
                  <c:v>73.538959000000006</c:v>
                </c:pt>
                <c:pt idx="49">
                  <c:v>352.66619500000002</c:v>
                </c:pt>
                <c:pt idx="50">
                  <c:v>260.42969799999997</c:v>
                </c:pt>
                <c:pt idx="51">
                  <c:v>-264.93248</c:v>
                </c:pt>
                <c:pt idx="52">
                  <c:v>-398.45702799999998</c:v>
                </c:pt>
                <c:pt idx="53">
                  <c:v>-49.762484000000001</c:v>
                </c:pt>
                <c:pt idx="54">
                  <c:v>226.73564300000001</c:v>
                </c:pt>
                <c:pt idx="55">
                  <c:v>20.918552999999999</c:v>
                </c:pt>
                <c:pt idx="56">
                  <c:v>214.58112600000001</c:v>
                </c:pt>
                <c:pt idx="57">
                  <c:v>-451.66288100000003</c:v>
                </c:pt>
                <c:pt idx="58">
                  <c:v>304.97921200000002</c:v>
                </c:pt>
                <c:pt idx="59">
                  <c:v>-228.07445899999999</c:v>
                </c:pt>
                <c:pt idx="60">
                  <c:v>-179.466689</c:v>
                </c:pt>
                <c:pt idx="61">
                  <c:v>-122.90965199999999</c:v>
                </c:pt>
                <c:pt idx="62">
                  <c:v>-7.6782250000000003</c:v>
                </c:pt>
                <c:pt idx="63">
                  <c:v>-171.50535300000001</c:v>
                </c:pt>
                <c:pt idx="64">
                  <c:v>-252.06831399999999</c:v>
                </c:pt>
                <c:pt idx="65">
                  <c:v>254.09916000000001</c:v>
                </c:pt>
                <c:pt idx="66">
                  <c:v>762.38029300000005</c:v>
                </c:pt>
                <c:pt idx="67">
                  <c:v>575.54532600000005</c:v>
                </c:pt>
                <c:pt idx="68">
                  <c:v>143.85635199999999</c:v>
                </c:pt>
                <c:pt idx="69">
                  <c:v>-9.2284889999999997</c:v>
                </c:pt>
                <c:pt idx="70">
                  <c:v>-81.797949000000003</c:v>
                </c:pt>
                <c:pt idx="71">
                  <c:v>534.10005200000001</c:v>
                </c:pt>
                <c:pt idx="72">
                  <c:v>24.706308</c:v>
                </c:pt>
                <c:pt idx="73">
                  <c:v>-15.436192999999999</c:v>
                </c:pt>
                <c:pt idx="74">
                  <c:v>-121.222961</c:v>
                </c:pt>
                <c:pt idx="75">
                  <c:v>1.433233</c:v>
                </c:pt>
                <c:pt idx="76">
                  <c:v>63.091585000000002</c:v>
                </c:pt>
                <c:pt idx="77">
                  <c:v>476.54230699999999</c:v>
                </c:pt>
                <c:pt idx="78">
                  <c:v>41.734611999999998</c:v>
                </c:pt>
                <c:pt idx="79">
                  <c:v>-12.367046</c:v>
                </c:pt>
                <c:pt idx="80">
                  <c:v>-21.835401000000001</c:v>
                </c:pt>
                <c:pt idx="81">
                  <c:v>-248.123716</c:v>
                </c:pt>
                <c:pt idx="82">
                  <c:v>-107.754176</c:v>
                </c:pt>
                <c:pt idx="83">
                  <c:v>54.142001</c:v>
                </c:pt>
                <c:pt idx="84">
                  <c:v>-226.965361</c:v>
                </c:pt>
                <c:pt idx="85">
                  <c:v>-256.33945199999999</c:v>
                </c:pt>
                <c:pt idx="86">
                  <c:v>621.39640299999996</c:v>
                </c:pt>
                <c:pt idx="87">
                  <c:v>-785.48270000000002</c:v>
                </c:pt>
                <c:pt idx="88">
                  <c:v>277.46268700000002</c:v>
                </c:pt>
                <c:pt idx="89">
                  <c:v>16.680389999999999</c:v>
                </c:pt>
                <c:pt idx="90">
                  <c:v>-183.294106</c:v>
                </c:pt>
                <c:pt idx="91">
                  <c:v>554.04463999999996</c:v>
                </c:pt>
                <c:pt idx="92">
                  <c:v>-344.25138900000002</c:v>
                </c:pt>
                <c:pt idx="93">
                  <c:v>-544.50417500000003</c:v>
                </c:pt>
                <c:pt idx="94">
                  <c:v>116.835489</c:v>
                </c:pt>
                <c:pt idx="95">
                  <c:v>-408.107933</c:v>
                </c:pt>
                <c:pt idx="96">
                  <c:v>-167.52915400000001</c:v>
                </c:pt>
                <c:pt idx="97">
                  <c:v>15.04064</c:v>
                </c:pt>
                <c:pt idx="98">
                  <c:v>53.181694</c:v>
                </c:pt>
                <c:pt idx="99">
                  <c:v>-167.265311</c:v>
                </c:pt>
                <c:pt idx="100">
                  <c:v>-276.04618399999998</c:v>
                </c:pt>
                <c:pt idx="101">
                  <c:v>-134.648855</c:v>
                </c:pt>
                <c:pt idx="102">
                  <c:v>-239.92132799999999</c:v>
                </c:pt>
                <c:pt idx="103">
                  <c:v>273.29318000000001</c:v>
                </c:pt>
                <c:pt idx="104">
                  <c:v>-87.448757999999998</c:v>
                </c:pt>
                <c:pt idx="105">
                  <c:v>-125.08828200000001</c:v>
                </c:pt>
                <c:pt idx="106">
                  <c:v>-116.983634</c:v>
                </c:pt>
                <c:pt idx="107">
                  <c:v>-232.813671</c:v>
                </c:pt>
                <c:pt idx="108">
                  <c:v>-496.91859699999998</c:v>
                </c:pt>
                <c:pt idx="109">
                  <c:v>214.37596099999999</c:v>
                </c:pt>
                <c:pt idx="110">
                  <c:v>479.36285400000003</c:v>
                </c:pt>
                <c:pt idx="111">
                  <c:v>503.59856100000002</c:v>
                </c:pt>
                <c:pt idx="112">
                  <c:v>598.88874499999997</c:v>
                </c:pt>
                <c:pt idx="113">
                  <c:v>-458.12462799999997</c:v>
                </c:pt>
                <c:pt idx="114">
                  <c:v>-37.656336000000003</c:v>
                </c:pt>
                <c:pt idx="115">
                  <c:v>349.65937200000002</c:v>
                </c:pt>
                <c:pt idx="116">
                  <c:v>201.31424699999999</c:v>
                </c:pt>
                <c:pt idx="117">
                  <c:v>63.191986</c:v>
                </c:pt>
                <c:pt idx="118">
                  <c:v>-183.373231</c:v>
                </c:pt>
                <c:pt idx="119">
                  <c:v>194.10746700000001</c:v>
                </c:pt>
                <c:pt idx="120">
                  <c:v>292.48257100000001</c:v>
                </c:pt>
                <c:pt idx="121">
                  <c:v>-64.749716000000006</c:v>
                </c:pt>
                <c:pt idx="122">
                  <c:v>-258.92490199999997</c:v>
                </c:pt>
                <c:pt idx="123">
                  <c:v>-148.62348</c:v>
                </c:pt>
                <c:pt idx="124">
                  <c:v>189.540954</c:v>
                </c:pt>
                <c:pt idx="125">
                  <c:v>1069.527769</c:v>
                </c:pt>
                <c:pt idx="126">
                  <c:v>157.78151399999999</c:v>
                </c:pt>
                <c:pt idx="127">
                  <c:v>-124.658444</c:v>
                </c:pt>
                <c:pt idx="128">
                  <c:v>878.77451900000005</c:v>
                </c:pt>
                <c:pt idx="129">
                  <c:v>-193.41053199999999</c:v>
                </c:pt>
                <c:pt idx="130">
                  <c:v>520.16553699999997</c:v>
                </c:pt>
                <c:pt idx="131">
                  <c:v>-312.78297300000003</c:v>
                </c:pt>
                <c:pt idx="132">
                  <c:v>-654.16685700000005</c:v>
                </c:pt>
                <c:pt idx="133">
                  <c:v>-418.04633200000001</c:v>
                </c:pt>
                <c:pt idx="134">
                  <c:v>769.072497</c:v>
                </c:pt>
                <c:pt idx="135">
                  <c:v>933.05510700000002</c:v>
                </c:pt>
                <c:pt idx="136">
                  <c:v>-460.53907199999998</c:v>
                </c:pt>
                <c:pt idx="137">
                  <c:v>-497.84672799999998</c:v>
                </c:pt>
                <c:pt idx="138">
                  <c:v>-430.78589599999998</c:v>
                </c:pt>
                <c:pt idx="139">
                  <c:v>-457.21653900000001</c:v>
                </c:pt>
                <c:pt idx="140">
                  <c:v>-331.59169600000001</c:v>
                </c:pt>
                <c:pt idx="141">
                  <c:v>229.04585399999999</c:v>
                </c:pt>
                <c:pt idx="142">
                  <c:v>185.751057</c:v>
                </c:pt>
                <c:pt idx="143">
                  <c:v>252.45354499999999</c:v>
                </c:pt>
                <c:pt idx="144">
                  <c:v>-23.215194</c:v>
                </c:pt>
                <c:pt idx="145">
                  <c:v>-82.404212999999999</c:v>
                </c:pt>
                <c:pt idx="146">
                  <c:v>203.56593599999999</c:v>
                </c:pt>
                <c:pt idx="147">
                  <c:v>-627.80380000000002</c:v>
                </c:pt>
                <c:pt idx="148">
                  <c:v>-205.449162</c:v>
                </c:pt>
                <c:pt idx="149">
                  <c:v>-5.5706709999999999</c:v>
                </c:pt>
                <c:pt idx="150">
                  <c:v>292.11785300000003</c:v>
                </c:pt>
                <c:pt idx="151">
                  <c:v>236.82566399999999</c:v>
                </c:pt>
                <c:pt idx="152">
                  <c:v>173.17210299999999</c:v>
                </c:pt>
                <c:pt idx="153">
                  <c:v>189.53734299999999</c:v>
                </c:pt>
                <c:pt idx="154">
                  <c:v>239.88159400000001</c:v>
                </c:pt>
                <c:pt idx="155">
                  <c:v>709.13180199999999</c:v>
                </c:pt>
                <c:pt idx="156">
                  <c:v>-126.879738</c:v>
                </c:pt>
                <c:pt idx="157">
                  <c:v>441.23372899999998</c:v>
                </c:pt>
                <c:pt idx="158">
                  <c:v>22.167991000000001</c:v>
                </c:pt>
                <c:pt idx="159">
                  <c:v>-219.66392200000001</c:v>
                </c:pt>
                <c:pt idx="160">
                  <c:v>141.84368000000001</c:v>
                </c:pt>
                <c:pt idx="161">
                  <c:v>-327.69503700000001</c:v>
                </c:pt>
                <c:pt idx="162">
                  <c:v>33.701186999999997</c:v>
                </c:pt>
                <c:pt idx="163">
                  <c:v>294.27695299999999</c:v>
                </c:pt>
                <c:pt idx="164">
                  <c:v>-545.83314399999995</c:v>
                </c:pt>
                <c:pt idx="165">
                  <c:v>448.93425000000002</c:v>
                </c:pt>
                <c:pt idx="166">
                  <c:v>-424.42206900000002</c:v>
                </c:pt>
                <c:pt idx="167">
                  <c:v>-1090.6315159999999</c:v>
                </c:pt>
                <c:pt idx="168">
                  <c:v>-48.194749000000002</c:v>
                </c:pt>
                <c:pt idx="169">
                  <c:v>-816.19308699999999</c:v>
                </c:pt>
                <c:pt idx="170">
                  <c:v>-226.16270299999999</c:v>
                </c:pt>
                <c:pt idx="171">
                  <c:v>-253.5369</c:v>
                </c:pt>
                <c:pt idx="172">
                  <c:v>-137.26351099999999</c:v>
                </c:pt>
                <c:pt idx="173">
                  <c:v>-306.334723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BC-BE42-9085-6F2EC9DC0F40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'500'!$A$439:$A$612</c:f>
              <c:numCache>
                <c:formatCode>General</c:formatCode>
                <c:ptCount val="174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  <c:pt idx="144">
                  <c:v>3.6199999999999996E-2</c:v>
                </c:pt>
                <c:pt idx="145">
                  <c:v>3.6449999999999996E-2</c:v>
                </c:pt>
                <c:pt idx="146">
                  <c:v>3.6699999999999997E-2</c:v>
                </c:pt>
                <c:pt idx="147">
                  <c:v>3.6949999999999997E-2</c:v>
                </c:pt>
                <c:pt idx="148">
                  <c:v>3.7199999999999997E-2</c:v>
                </c:pt>
                <c:pt idx="149">
                  <c:v>3.7449999999999997E-2</c:v>
                </c:pt>
                <c:pt idx="150">
                  <c:v>3.7699999999999997E-2</c:v>
                </c:pt>
                <c:pt idx="151">
                  <c:v>3.7949999999999998E-2</c:v>
                </c:pt>
                <c:pt idx="152">
                  <c:v>3.8199999999999998E-2</c:v>
                </c:pt>
                <c:pt idx="153">
                  <c:v>3.8449999999999998E-2</c:v>
                </c:pt>
                <c:pt idx="154">
                  <c:v>3.8699999999999998E-2</c:v>
                </c:pt>
                <c:pt idx="155">
                  <c:v>3.8949999999999999E-2</c:v>
                </c:pt>
                <c:pt idx="156">
                  <c:v>3.9199999999999999E-2</c:v>
                </c:pt>
                <c:pt idx="157">
                  <c:v>3.9449999999999999E-2</c:v>
                </c:pt>
                <c:pt idx="158">
                  <c:v>3.9699999999999999E-2</c:v>
                </c:pt>
                <c:pt idx="159">
                  <c:v>3.9949999999999999E-2</c:v>
                </c:pt>
                <c:pt idx="160">
                  <c:v>4.02E-2</c:v>
                </c:pt>
                <c:pt idx="161">
                  <c:v>4.045E-2</c:v>
                </c:pt>
                <c:pt idx="162">
                  <c:v>4.0699999999999993E-2</c:v>
                </c:pt>
                <c:pt idx="163">
                  <c:v>4.0949999999999993E-2</c:v>
                </c:pt>
                <c:pt idx="164">
                  <c:v>4.1199999999999994E-2</c:v>
                </c:pt>
                <c:pt idx="165">
                  <c:v>4.1449999999999994E-2</c:v>
                </c:pt>
                <c:pt idx="166">
                  <c:v>4.1699999999999994E-2</c:v>
                </c:pt>
                <c:pt idx="167">
                  <c:v>4.1949999999999994E-2</c:v>
                </c:pt>
                <c:pt idx="168">
                  <c:v>4.2199999999999994E-2</c:v>
                </c:pt>
                <c:pt idx="169">
                  <c:v>4.2449999999999995E-2</c:v>
                </c:pt>
                <c:pt idx="170">
                  <c:v>4.2699999999999995E-2</c:v>
                </c:pt>
                <c:pt idx="171">
                  <c:v>4.2949999999999995E-2</c:v>
                </c:pt>
                <c:pt idx="172">
                  <c:v>4.3199999999999995E-2</c:v>
                </c:pt>
                <c:pt idx="173">
                  <c:v>4.3449999999999996E-2</c:v>
                </c:pt>
              </c:numCache>
            </c:numRef>
          </c:xVal>
          <c:yVal>
            <c:numRef>
              <c:f>'500'!$R$439:$R$612</c:f>
              <c:numCache>
                <c:formatCode>General</c:formatCode>
                <c:ptCount val="174"/>
                <c:pt idx="0">
                  <c:v>268.63946600000003</c:v>
                </c:pt>
                <c:pt idx="1">
                  <c:v>104.109375</c:v>
                </c:pt>
                <c:pt idx="2">
                  <c:v>139.69446099999999</c:v>
                </c:pt>
                <c:pt idx="3">
                  <c:v>269.700896</c:v>
                </c:pt>
                <c:pt idx="4">
                  <c:v>164.59648799999999</c:v>
                </c:pt>
                <c:pt idx="5">
                  <c:v>207.16444799999999</c:v>
                </c:pt>
                <c:pt idx="6">
                  <c:v>92.728275999999994</c:v>
                </c:pt>
                <c:pt idx="7">
                  <c:v>-188.789715</c:v>
                </c:pt>
                <c:pt idx="8">
                  <c:v>-192.686555</c:v>
                </c:pt>
                <c:pt idx="9">
                  <c:v>12.796642</c:v>
                </c:pt>
                <c:pt idx="10">
                  <c:v>-38.340865999999998</c:v>
                </c:pt>
                <c:pt idx="11">
                  <c:v>126.413534</c:v>
                </c:pt>
                <c:pt idx="12">
                  <c:v>208.85995600000001</c:v>
                </c:pt>
                <c:pt idx="13">
                  <c:v>-65.096486999999996</c:v>
                </c:pt>
                <c:pt idx="14">
                  <c:v>219.18636599999999</c:v>
                </c:pt>
                <c:pt idx="15">
                  <c:v>36.956294</c:v>
                </c:pt>
                <c:pt idx="16">
                  <c:v>306.75458600000002</c:v>
                </c:pt>
                <c:pt idx="17">
                  <c:v>165.90173100000001</c:v>
                </c:pt>
                <c:pt idx="18">
                  <c:v>92.571510000000004</c:v>
                </c:pt>
                <c:pt idx="19">
                  <c:v>134.45677699999999</c:v>
                </c:pt>
                <c:pt idx="20">
                  <c:v>146.35636400000001</c:v>
                </c:pt>
                <c:pt idx="21">
                  <c:v>151.19882000000001</c:v>
                </c:pt>
                <c:pt idx="22">
                  <c:v>227.120552</c:v>
                </c:pt>
                <c:pt idx="23">
                  <c:v>-112.00684</c:v>
                </c:pt>
                <c:pt idx="24">
                  <c:v>-140.512528</c:v>
                </c:pt>
                <c:pt idx="25">
                  <c:v>24.369271999999999</c:v>
                </c:pt>
                <c:pt idx="26">
                  <c:v>-42.119390000000003</c:v>
                </c:pt>
                <c:pt idx="27">
                  <c:v>52.066664000000003</c:v>
                </c:pt>
                <c:pt idx="28">
                  <c:v>-412.22462000000002</c:v>
                </c:pt>
                <c:pt idx="29">
                  <c:v>-114.49120600000001</c:v>
                </c:pt>
                <c:pt idx="30">
                  <c:v>-175.471994</c:v>
                </c:pt>
                <c:pt idx="31">
                  <c:v>-292.43213200000002</c:v>
                </c:pt>
                <c:pt idx="32">
                  <c:v>-86.605080999999998</c:v>
                </c:pt>
                <c:pt idx="33">
                  <c:v>-29.361812</c:v>
                </c:pt>
                <c:pt idx="34">
                  <c:v>145.45485500000001</c:v>
                </c:pt>
                <c:pt idx="35">
                  <c:v>-27.701208000000001</c:v>
                </c:pt>
                <c:pt idx="36">
                  <c:v>284.10419200000001</c:v>
                </c:pt>
                <c:pt idx="37">
                  <c:v>-169.008917</c:v>
                </c:pt>
                <c:pt idx="38">
                  <c:v>301.96726999999998</c:v>
                </c:pt>
                <c:pt idx="39">
                  <c:v>28.296227999999999</c:v>
                </c:pt>
                <c:pt idx="40">
                  <c:v>-192.89921000000001</c:v>
                </c:pt>
                <c:pt idx="41">
                  <c:v>25.717884000000002</c:v>
                </c:pt>
                <c:pt idx="42">
                  <c:v>-170.76548500000001</c:v>
                </c:pt>
                <c:pt idx="43">
                  <c:v>33.643146000000002</c:v>
                </c:pt>
                <c:pt idx="44">
                  <c:v>-475.56617299999999</c:v>
                </c:pt>
                <c:pt idx="45">
                  <c:v>-98.596721000000002</c:v>
                </c:pt>
                <c:pt idx="46">
                  <c:v>-75.614922000000007</c:v>
                </c:pt>
                <c:pt idx="47">
                  <c:v>-198.07311100000001</c:v>
                </c:pt>
                <c:pt idx="48">
                  <c:v>0.68328100000000003</c:v>
                </c:pt>
                <c:pt idx="49">
                  <c:v>-37.584246999999998</c:v>
                </c:pt>
                <c:pt idx="50">
                  <c:v>1.858849</c:v>
                </c:pt>
                <c:pt idx="51">
                  <c:v>80.812370000000001</c:v>
                </c:pt>
                <c:pt idx="52">
                  <c:v>-118.98074200000001</c:v>
                </c:pt>
                <c:pt idx="53">
                  <c:v>-145.610319</c:v>
                </c:pt>
                <c:pt idx="54">
                  <c:v>268.26252799999997</c:v>
                </c:pt>
                <c:pt idx="55">
                  <c:v>-89.293136000000004</c:v>
                </c:pt>
                <c:pt idx="56">
                  <c:v>211.362247</c:v>
                </c:pt>
                <c:pt idx="57">
                  <c:v>-40.199775000000002</c:v>
                </c:pt>
                <c:pt idx="58">
                  <c:v>-275.20037100000002</c:v>
                </c:pt>
                <c:pt idx="59">
                  <c:v>403.55218100000002</c:v>
                </c:pt>
                <c:pt idx="60">
                  <c:v>-374.77234600000003</c:v>
                </c:pt>
                <c:pt idx="61">
                  <c:v>389.43409800000001</c:v>
                </c:pt>
                <c:pt idx="62">
                  <c:v>-143.76868300000001</c:v>
                </c:pt>
                <c:pt idx="63">
                  <c:v>-307.834498</c:v>
                </c:pt>
                <c:pt idx="64">
                  <c:v>120.96445900000001</c:v>
                </c:pt>
                <c:pt idx="65">
                  <c:v>178.79408100000001</c:v>
                </c:pt>
                <c:pt idx="66">
                  <c:v>-79.563785999999993</c:v>
                </c:pt>
                <c:pt idx="67">
                  <c:v>165.92317700000001</c:v>
                </c:pt>
                <c:pt idx="68">
                  <c:v>-14.686185999999999</c:v>
                </c:pt>
                <c:pt idx="69">
                  <c:v>-221.05320599999999</c:v>
                </c:pt>
                <c:pt idx="70">
                  <c:v>-75.061999</c:v>
                </c:pt>
                <c:pt idx="71">
                  <c:v>212.105816</c:v>
                </c:pt>
                <c:pt idx="72">
                  <c:v>408.07869299999999</c:v>
                </c:pt>
                <c:pt idx="73">
                  <c:v>-200.03462500000001</c:v>
                </c:pt>
                <c:pt idx="74">
                  <c:v>-65.061761000000004</c:v>
                </c:pt>
                <c:pt idx="75">
                  <c:v>510.915682</c:v>
                </c:pt>
                <c:pt idx="76">
                  <c:v>-126.792388</c:v>
                </c:pt>
                <c:pt idx="77">
                  <c:v>297.46180399999997</c:v>
                </c:pt>
                <c:pt idx="78">
                  <c:v>-256.012137</c:v>
                </c:pt>
                <c:pt idx="79">
                  <c:v>307.97633500000001</c:v>
                </c:pt>
                <c:pt idx="80">
                  <c:v>368.66610800000001</c:v>
                </c:pt>
                <c:pt idx="81">
                  <c:v>220.54564199999999</c:v>
                </c:pt>
                <c:pt idx="82">
                  <c:v>334.62806699999999</c:v>
                </c:pt>
                <c:pt idx="83">
                  <c:v>399.22494899999998</c:v>
                </c:pt>
                <c:pt idx="84">
                  <c:v>-68.070858999999999</c:v>
                </c:pt>
                <c:pt idx="85">
                  <c:v>-1.7580249999999999</c:v>
                </c:pt>
                <c:pt idx="86">
                  <c:v>131.27742799999999</c:v>
                </c:pt>
                <c:pt idx="87">
                  <c:v>-361.94341700000001</c:v>
                </c:pt>
                <c:pt idx="88">
                  <c:v>-356.18929100000003</c:v>
                </c:pt>
                <c:pt idx="89">
                  <c:v>216.56516400000001</c:v>
                </c:pt>
                <c:pt idx="90">
                  <c:v>0.84147700000000003</c:v>
                </c:pt>
                <c:pt idx="91">
                  <c:v>330.20179000000002</c:v>
                </c:pt>
                <c:pt idx="92">
                  <c:v>-105.515371</c:v>
                </c:pt>
                <c:pt idx="93">
                  <c:v>-421.88456200000002</c:v>
                </c:pt>
                <c:pt idx="94">
                  <c:v>-88.949096999999995</c:v>
                </c:pt>
                <c:pt idx="95">
                  <c:v>-3.7327840000000001</c:v>
                </c:pt>
                <c:pt idx="96">
                  <c:v>20.765232000000001</c:v>
                </c:pt>
                <c:pt idx="97">
                  <c:v>-179.55981299999999</c:v>
                </c:pt>
                <c:pt idx="98">
                  <c:v>-20.124905999999999</c:v>
                </c:pt>
                <c:pt idx="99">
                  <c:v>351.57541500000002</c:v>
                </c:pt>
                <c:pt idx="100">
                  <c:v>96.348770000000002</c:v>
                </c:pt>
                <c:pt idx="101">
                  <c:v>169.63789700000001</c:v>
                </c:pt>
                <c:pt idx="102">
                  <c:v>-76.884822999999997</c:v>
                </c:pt>
                <c:pt idx="103">
                  <c:v>-24.670929999999998</c:v>
                </c:pt>
                <c:pt idx="104">
                  <c:v>-608.45175700000004</c:v>
                </c:pt>
                <c:pt idx="105">
                  <c:v>-416.794174</c:v>
                </c:pt>
                <c:pt idx="106">
                  <c:v>-79.652450000000002</c:v>
                </c:pt>
                <c:pt idx="107">
                  <c:v>204.298315</c:v>
                </c:pt>
                <c:pt idx="108">
                  <c:v>340.31410899999997</c:v>
                </c:pt>
                <c:pt idx="109">
                  <c:v>209.175826</c:v>
                </c:pt>
                <c:pt idx="110">
                  <c:v>-460.22951599999999</c:v>
                </c:pt>
                <c:pt idx="111">
                  <c:v>-58.040624999999999</c:v>
                </c:pt>
                <c:pt idx="112">
                  <c:v>-167.07428400000001</c:v>
                </c:pt>
                <c:pt idx="113">
                  <c:v>-125.02772299999999</c:v>
                </c:pt>
                <c:pt idx="114">
                  <c:v>121.833186</c:v>
                </c:pt>
                <c:pt idx="115">
                  <c:v>-100.00901500000001</c:v>
                </c:pt>
                <c:pt idx="116">
                  <c:v>-244.13428500000001</c:v>
                </c:pt>
                <c:pt idx="117">
                  <c:v>175.078765</c:v>
                </c:pt>
                <c:pt idx="118">
                  <c:v>156.39819299999999</c:v>
                </c:pt>
                <c:pt idx="119">
                  <c:v>-408.14682099999999</c:v>
                </c:pt>
                <c:pt idx="120">
                  <c:v>-25.924098000000001</c:v>
                </c:pt>
                <c:pt idx="121">
                  <c:v>349.02623699999998</c:v>
                </c:pt>
                <c:pt idx="122">
                  <c:v>407.606358</c:v>
                </c:pt>
                <c:pt idx="123">
                  <c:v>125.72290099999999</c:v>
                </c:pt>
                <c:pt idx="124">
                  <c:v>491.59393899999998</c:v>
                </c:pt>
                <c:pt idx="125">
                  <c:v>-47.359980999999998</c:v>
                </c:pt>
                <c:pt idx="126">
                  <c:v>69.520627000000005</c:v>
                </c:pt>
                <c:pt idx="127">
                  <c:v>385.99245300000001</c:v>
                </c:pt>
                <c:pt idx="128">
                  <c:v>-37.299947000000003</c:v>
                </c:pt>
                <c:pt idx="129">
                  <c:v>-145.37666899999999</c:v>
                </c:pt>
                <c:pt idx="130">
                  <c:v>-134.43522200000001</c:v>
                </c:pt>
                <c:pt idx="131">
                  <c:v>-117.82154199999999</c:v>
                </c:pt>
                <c:pt idx="132">
                  <c:v>287.84355799999997</c:v>
                </c:pt>
                <c:pt idx="133">
                  <c:v>-190.16928999999999</c:v>
                </c:pt>
                <c:pt idx="134">
                  <c:v>-161.513946</c:v>
                </c:pt>
                <c:pt idx="135">
                  <c:v>-299.62413299999997</c:v>
                </c:pt>
                <c:pt idx="136">
                  <c:v>233.141167</c:v>
                </c:pt>
                <c:pt idx="137">
                  <c:v>50.760759</c:v>
                </c:pt>
                <c:pt idx="138">
                  <c:v>-44.966132999999999</c:v>
                </c:pt>
                <c:pt idx="139">
                  <c:v>-258.30455899999998</c:v>
                </c:pt>
                <c:pt idx="140">
                  <c:v>358.617414</c:v>
                </c:pt>
                <c:pt idx="141">
                  <c:v>230.010108</c:v>
                </c:pt>
                <c:pt idx="142">
                  <c:v>10.2468</c:v>
                </c:pt>
                <c:pt idx="143">
                  <c:v>173.39286999999999</c:v>
                </c:pt>
                <c:pt idx="144">
                  <c:v>50.607846000000002</c:v>
                </c:pt>
                <c:pt idx="145">
                  <c:v>408.336027</c:v>
                </c:pt>
                <c:pt idx="146">
                  <c:v>218.53931900000001</c:v>
                </c:pt>
                <c:pt idx="147">
                  <c:v>117.845097</c:v>
                </c:pt>
                <c:pt idx="148">
                  <c:v>266.96433999999999</c:v>
                </c:pt>
                <c:pt idx="149">
                  <c:v>-76.477039000000005</c:v>
                </c:pt>
                <c:pt idx="150">
                  <c:v>461.607484</c:v>
                </c:pt>
                <c:pt idx="151">
                  <c:v>454.19136600000002</c:v>
                </c:pt>
                <c:pt idx="152">
                  <c:v>-101.215924</c:v>
                </c:pt>
                <c:pt idx="153">
                  <c:v>451.621669</c:v>
                </c:pt>
                <c:pt idx="154">
                  <c:v>80.399294999999995</c:v>
                </c:pt>
                <c:pt idx="155">
                  <c:v>-372.12146799999999</c:v>
                </c:pt>
                <c:pt idx="156">
                  <c:v>6.5478459999999998</c:v>
                </c:pt>
                <c:pt idx="157">
                  <c:v>417.78200600000002</c:v>
                </c:pt>
                <c:pt idx="158">
                  <c:v>-422.95095800000001</c:v>
                </c:pt>
                <c:pt idx="159">
                  <c:v>-98.250060000000005</c:v>
                </c:pt>
                <c:pt idx="160">
                  <c:v>331.687681</c:v>
                </c:pt>
                <c:pt idx="161">
                  <c:v>-125.518601</c:v>
                </c:pt>
                <c:pt idx="162">
                  <c:v>252.81610699999999</c:v>
                </c:pt>
                <c:pt idx="163">
                  <c:v>43.899976000000002</c:v>
                </c:pt>
                <c:pt idx="164">
                  <c:v>-173.06491</c:v>
                </c:pt>
                <c:pt idx="165">
                  <c:v>-160.638375</c:v>
                </c:pt>
                <c:pt idx="166">
                  <c:v>12.151189</c:v>
                </c:pt>
                <c:pt idx="167">
                  <c:v>130.38029299999999</c:v>
                </c:pt>
                <c:pt idx="168">
                  <c:v>-128.662184</c:v>
                </c:pt>
                <c:pt idx="169">
                  <c:v>293.81221699999998</c:v>
                </c:pt>
                <c:pt idx="170">
                  <c:v>-755.89742899999999</c:v>
                </c:pt>
                <c:pt idx="171">
                  <c:v>424.77332699999999</c:v>
                </c:pt>
                <c:pt idx="172">
                  <c:v>603.28243999999995</c:v>
                </c:pt>
                <c:pt idx="173">
                  <c:v>150.56682000000001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BBC-BE42-9085-6F2EC9DC0F40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'500'!$A$439:$A$612</c:f>
              <c:numCache>
                <c:formatCode>General</c:formatCode>
                <c:ptCount val="174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  <c:pt idx="144">
                  <c:v>3.6199999999999996E-2</c:v>
                </c:pt>
                <c:pt idx="145">
                  <c:v>3.6449999999999996E-2</c:v>
                </c:pt>
                <c:pt idx="146">
                  <c:v>3.6699999999999997E-2</c:v>
                </c:pt>
                <c:pt idx="147">
                  <c:v>3.6949999999999997E-2</c:v>
                </c:pt>
                <c:pt idx="148">
                  <c:v>3.7199999999999997E-2</c:v>
                </c:pt>
                <c:pt idx="149">
                  <c:v>3.7449999999999997E-2</c:v>
                </c:pt>
                <c:pt idx="150">
                  <c:v>3.7699999999999997E-2</c:v>
                </c:pt>
                <c:pt idx="151">
                  <c:v>3.7949999999999998E-2</c:v>
                </c:pt>
                <c:pt idx="152">
                  <c:v>3.8199999999999998E-2</c:v>
                </c:pt>
                <c:pt idx="153">
                  <c:v>3.8449999999999998E-2</c:v>
                </c:pt>
                <c:pt idx="154">
                  <c:v>3.8699999999999998E-2</c:v>
                </c:pt>
                <c:pt idx="155">
                  <c:v>3.8949999999999999E-2</c:v>
                </c:pt>
                <c:pt idx="156">
                  <c:v>3.9199999999999999E-2</c:v>
                </c:pt>
                <c:pt idx="157">
                  <c:v>3.9449999999999999E-2</c:v>
                </c:pt>
                <c:pt idx="158">
                  <c:v>3.9699999999999999E-2</c:v>
                </c:pt>
                <c:pt idx="159">
                  <c:v>3.9949999999999999E-2</c:v>
                </c:pt>
                <c:pt idx="160">
                  <c:v>4.02E-2</c:v>
                </c:pt>
                <c:pt idx="161">
                  <c:v>4.045E-2</c:v>
                </c:pt>
                <c:pt idx="162">
                  <c:v>4.0699999999999993E-2</c:v>
                </c:pt>
                <c:pt idx="163">
                  <c:v>4.0949999999999993E-2</c:v>
                </c:pt>
                <c:pt idx="164">
                  <c:v>4.1199999999999994E-2</c:v>
                </c:pt>
                <c:pt idx="165">
                  <c:v>4.1449999999999994E-2</c:v>
                </c:pt>
                <c:pt idx="166">
                  <c:v>4.1699999999999994E-2</c:v>
                </c:pt>
                <c:pt idx="167">
                  <c:v>4.1949999999999994E-2</c:v>
                </c:pt>
                <c:pt idx="168">
                  <c:v>4.2199999999999994E-2</c:v>
                </c:pt>
                <c:pt idx="169">
                  <c:v>4.2449999999999995E-2</c:v>
                </c:pt>
                <c:pt idx="170">
                  <c:v>4.2699999999999995E-2</c:v>
                </c:pt>
                <c:pt idx="171">
                  <c:v>4.2949999999999995E-2</c:v>
                </c:pt>
                <c:pt idx="172">
                  <c:v>4.3199999999999995E-2</c:v>
                </c:pt>
                <c:pt idx="173">
                  <c:v>4.3449999999999996E-2</c:v>
                </c:pt>
              </c:numCache>
            </c:numRef>
          </c:xVal>
          <c:yVal>
            <c:numRef>
              <c:f>'500'!$S$439:$S$612</c:f>
              <c:numCache>
                <c:formatCode>General</c:formatCode>
                <c:ptCount val="174"/>
                <c:pt idx="0">
                  <c:v>-164.75733500000001</c:v>
                </c:pt>
                <c:pt idx="1">
                  <c:v>27.914355</c:v>
                </c:pt>
                <c:pt idx="2">
                  <c:v>40.692740000000001</c:v>
                </c:pt>
                <c:pt idx="3">
                  <c:v>546.574522</c:v>
                </c:pt>
                <c:pt idx="4">
                  <c:v>-382.35862700000001</c:v>
                </c:pt>
                <c:pt idx="5">
                  <c:v>-10.137124</c:v>
                </c:pt>
                <c:pt idx="6">
                  <c:v>-202.718874</c:v>
                </c:pt>
                <c:pt idx="7">
                  <c:v>-105.158282</c:v>
                </c:pt>
                <c:pt idx="8">
                  <c:v>174.648785</c:v>
                </c:pt>
                <c:pt idx="9">
                  <c:v>78.006335000000007</c:v>
                </c:pt>
                <c:pt idx="10">
                  <c:v>-188.52042700000001</c:v>
                </c:pt>
                <c:pt idx="11">
                  <c:v>79.143596000000002</c:v>
                </c:pt>
                <c:pt idx="12">
                  <c:v>40.187465000000003</c:v>
                </c:pt>
                <c:pt idx="13">
                  <c:v>-145.54203799999999</c:v>
                </c:pt>
                <c:pt idx="14">
                  <c:v>-146.415989</c:v>
                </c:pt>
                <c:pt idx="15">
                  <c:v>-24.376462</c:v>
                </c:pt>
                <c:pt idx="16">
                  <c:v>20.112048999999999</c:v>
                </c:pt>
                <c:pt idx="17">
                  <c:v>246.68555900000001</c:v>
                </c:pt>
                <c:pt idx="18">
                  <c:v>94.557184000000007</c:v>
                </c:pt>
                <c:pt idx="19">
                  <c:v>-186.30394799999999</c:v>
                </c:pt>
                <c:pt idx="20">
                  <c:v>63.380234000000002</c:v>
                </c:pt>
                <c:pt idx="21">
                  <c:v>17.341799000000002</c:v>
                </c:pt>
                <c:pt idx="22">
                  <c:v>109.102153</c:v>
                </c:pt>
                <c:pt idx="23">
                  <c:v>76.771521000000007</c:v>
                </c:pt>
                <c:pt idx="24">
                  <c:v>162.496759</c:v>
                </c:pt>
                <c:pt idx="25">
                  <c:v>601.76955099999998</c:v>
                </c:pt>
                <c:pt idx="26">
                  <c:v>133.90275099999999</c:v>
                </c:pt>
                <c:pt idx="27">
                  <c:v>267.24596000000003</c:v>
                </c:pt>
                <c:pt idx="28">
                  <c:v>-104.334609</c:v>
                </c:pt>
                <c:pt idx="29">
                  <c:v>-75.007485000000003</c:v>
                </c:pt>
                <c:pt idx="30">
                  <c:v>175.602397</c:v>
                </c:pt>
                <c:pt idx="31">
                  <c:v>-454.61092400000001</c:v>
                </c:pt>
                <c:pt idx="32">
                  <c:v>-146.08065099999999</c:v>
                </c:pt>
                <c:pt idx="33">
                  <c:v>-190.04977</c:v>
                </c:pt>
                <c:pt idx="34">
                  <c:v>-430.27403500000003</c:v>
                </c:pt>
                <c:pt idx="35">
                  <c:v>221.30242200000001</c:v>
                </c:pt>
                <c:pt idx="36">
                  <c:v>2.0911810000000002</c:v>
                </c:pt>
                <c:pt idx="37">
                  <c:v>-53.753166999999998</c:v>
                </c:pt>
                <c:pt idx="38">
                  <c:v>93.781177</c:v>
                </c:pt>
                <c:pt idx="39">
                  <c:v>36.976840000000003</c:v>
                </c:pt>
                <c:pt idx="40">
                  <c:v>-350.229691</c:v>
                </c:pt>
                <c:pt idx="41">
                  <c:v>-293.59182800000002</c:v>
                </c:pt>
                <c:pt idx="42">
                  <c:v>-493.739687</c:v>
                </c:pt>
                <c:pt idx="43">
                  <c:v>49.426803</c:v>
                </c:pt>
                <c:pt idx="44">
                  <c:v>-98.469676000000007</c:v>
                </c:pt>
                <c:pt idx="45">
                  <c:v>137.625024</c:v>
                </c:pt>
                <c:pt idx="46">
                  <c:v>-102.29924099999999</c:v>
                </c:pt>
                <c:pt idx="47">
                  <c:v>-151.98526000000001</c:v>
                </c:pt>
                <c:pt idx="48">
                  <c:v>-58.137957999999998</c:v>
                </c:pt>
                <c:pt idx="49">
                  <c:v>-20.102820999999999</c:v>
                </c:pt>
                <c:pt idx="50">
                  <c:v>-86.114534000000006</c:v>
                </c:pt>
                <c:pt idx="51">
                  <c:v>-121.89645400000001</c:v>
                </c:pt>
                <c:pt idx="52">
                  <c:v>68.825261999999995</c:v>
                </c:pt>
                <c:pt idx="53">
                  <c:v>16.570512000000001</c:v>
                </c:pt>
                <c:pt idx="54">
                  <c:v>122.493771</c:v>
                </c:pt>
                <c:pt idx="55">
                  <c:v>138.45097699999999</c:v>
                </c:pt>
                <c:pt idx="56">
                  <c:v>157.92039700000001</c:v>
                </c:pt>
                <c:pt idx="57">
                  <c:v>-110.00751099999999</c:v>
                </c:pt>
                <c:pt idx="58">
                  <c:v>-235.72992199999999</c:v>
                </c:pt>
                <c:pt idx="59">
                  <c:v>-243.85284200000001</c:v>
                </c:pt>
                <c:pt idx="60">
                  <c:v>-737.95467099999996</c:v>
                </c:pt>
                <c:pt idx="61">
                  <c:v>-44.307288</c:v>
                </c:pt>
                <c:pt idx="62">
                  <c:v>-315.87133599999999</c:v>
                </c:pt>
                <c:pt idx="63">
                  <c:v>-58.853462</c:v>
                </c:pt>
                <c:pt idx="64">
                  <c:v>118.65181800000001</c:v>
                </c:pt>
                <c:pt idx="65">
                  <c:v>-319.86889500000001</c:v>
                </c:pt>
                <c:pt idx="66">
                  <c:v>216.97634300000001</c:v>
                </c:pt>
                <c:pt idx="67">
                  <c:v>307.14556800000003</c:v>
                </c:pt>
                <c:pt idx="68">
                  <c:v>-2.1985269999999999</c:v>
                </c:pt>
                <c:pt idx="69">
                  <c:v>-520.95961899999998</c:v>
                </c:pt>
                <c:pt idx="70">
                  <c:v>145.164221</c:v>
                </c:pt>
                <c:pt idx="71">
                  <c:v>-37.267380000000003</c:v>
                </c:pt>
                <c:pt idx="72">
                  <c:v>84.175472999999997</c:v>
                </c:pt>
                <c:pt idx="73">
                  <c:v>-196.97467800000001</c:v>
                </c:pt>
                <c:pt idx="74">
                  <c:v>-7.5670780000000004</c:v>
                </c:pt>
                <c:pt idx="75">
                  <c:v>-157.69217</c:v>
                </c:pt>
                <c:pt idx="76">
                  <c:v>-341.790753</c:v>
                </c:pt>
                <c:pt idx="77">
                  <c:v>168.62777</c:v>
                </c:pt>
                <c:pt idx="78">
                  <c:v>176.59447399999999</c:v>
                </c:pt>
                <c:pt idx="79">
                  <c:v>-201.10987600000001</c:v>
                </c:pt>
                <c:pt idx="80">
                  <c:v>-33.892270000000003</c:v>
                </c:pt>
                <c:pt idx="81">
                  <c:v>-129.88470000000001</c:v>
                </c:pt>
                <c:pt idx="82">
                  <c:v>-93.981881000000001</c:v>
                </c:pt>
                <c:pt idx="83">
                  <c:v>584.35053400000004</c:v>
                </c:pt>
                <c:pt idx="84">
                  <c:v>-295.29016799999999</c:v>
                </c:pt>
                <c:pt idx="85">
                  <c:v>91.933548000000002</c:v>
                </c:pt>
                <c:pt idx="86">
                  <c:v>294.90957900000001</c:v>
                </c:pt>
                <c:pt idx="87">
                  <c:v>-297.29253499999999</c:v>
                </c:pt>
                <c:pt idx="88">
                  <c:v>-127.73372999999999</c:v>
                </c:pt>
                <c:pt idx="89">
                  <c:v>121.99621</c:v>
                </c:pt>
                <c:pt idx="90">
                  <c:v>311.34976699999999</c:v>
                </c:pt>
                <c:pt idx="91">
                  <c:v>171.17235700000001</c:v>
                </c:pt>
                <c:pt idx="92">
                  <c:v>248.916428</c:v>
                </c:pt>
                <c:pt idx="93">
                  <c:v>-165.174509</c:v>
                </c:pt>
                <c:pt idx="94">
                  <c:v>-104.515828</c:v>
                </c:pt>
                <c:pt idx="95">
                  <c:v>242.45508599999999</c:v>
                </c:pt>
                <c:pt idx="96">
                  <c:v>136.917677</c:v>
                </c:pt>
                <c:pt idx="97">
                  <c:v>254.20974699999999</c:v>
                </c:pt>
                <c:pt idx="98">
                  <c:v>248.89499699999999</c:v>
                </c:pt>
                <c:pt idx="99">
                  <c:v>-126.35419400000001</c:v>
                </c:pt>
                <c:pt idx="100">
                  <c:v>243.406464</c:v>
                </c:pt>
                <c:pt idx="101">
                  <c:v>100.200772</c:v>
                </c:pt>
                <c:pt idx="102">
                  <c:v>-522.64383499999997</c:v>
                </c:pt>
                <c:pt idx="103">
                  <c:v>-7.7270729999999999</c:v>
                </c:pt>
                <c:pt idx="104">
                  <c:v>209.187423</c:v>
                </c:pt>
                <c:pt idx="105">
                  <c:v>552.42450099999996</c:v>
                </c:pt>
                <c:pt idx="106">
                  <c:v>229.76268300000001</c:v>
                </c:pt>
                <c:pt idx="107">
                  <c:v>233.416494</c:v>
                </c:pt>
                <c:pt idx="108">
                  <c:v>147.31913800000001</c:v>
                </c:pt>
                <c:pt idx="109">
                  <c:v>149.337197</c:v>
                </c:pt>
                <c:pt idx="110">
                  <c:v>39.830061999999998</c:v>
                </c:pt>
                <c:pt idx="111">
                  <c:v>252.989634</c:v>
                </c:pt>
                <c:pt idx="112">
                  <c:v>-59.428145000000001</c:v>
                </c:pt>
                <c:pt idx="113">
                  <c:v>-189.71407199999999</c:v>
                </c:pt>
                <c:pt idx="114">
                  <c:v>273.067475</c:v>
                </c:pt>
                <c:pt idx="115">
                  <c:v>158.706301</c:v>
                </c:pt>
                <c:pt idx="116">
                  <c:v>182.0111</c:v>
                </c:pt>
                <c:pt idx="117">
                  <c:v>513.14446399999997</c:v>
                </c:pt>
                <c:pt idx="118">
                  <c:v>33.154536</c:v>
                </c:pt>
                <c:pt idx="119">
                  <c:v>109.872302</c:v>
                </c:pt>
                <c:pt idx="120">
                  <c:v>318.89084300000002</c:v>
                </c:pt>
                <c:pt idx="121">
                  <c:v>-54.799526999999998</c:v>
                </c:pt>
                <c:pt idx="122">
                  <c:v>-184.84281100000001</c:v>
                </c:pt>
                <c:pt idx="123">
                  <c:v>150.48459399999999</c:v>
                </c:pt>
                <c:pt idx="124">
                  <c:v>-457.893237</c:v>
                </c:pt>
                <c:pt idx="125">
                  <c:v>258.61384700000002</c:v>
                </c:pt>
                <c:pt idx="126">
                  <c:v>400.42478199999999</c:v>
                </c:pt>
                <c:pt idx="127">
                  <c:v>-419.318941</c:v>
                </c:pt>
                <c:pt idx="128">
                  <c:v>-199.92826099999999</c:v>
                </c:pt>
                <c:pt idx="129">
                  <c:v>-564.42637200000001</c:v>
                </c:pt>
                <c:pt idx="130">
                  <c:v>-541.30106699999999</c:v>
                </c:pt>
                <c:pt idx="131">
                  <c:v>-60.661185000000003</c:v>
                </c:pt>
                <c:pt idx="132">
                  <c:v>89.530598999999995</c:v>
                </c:pt>
                <c:pt idx="133">
                  <c:v>-449.83389299999999</c:v>
                </c:pt>
                <c:pt idx="134">
                  <c:v>-286.292956</c:v>
                </c:pt>
                <c:pt idx="135">
                  <c:v>385.18730299999999</c:v>
                </c:pt>
                <c:pt idx="136">
                  <c:v>40.700656000000002</c:v>
                </c:pt>
                <c:pt idx="137">
                  <c:v>-257.24135000000001</c:v>
                </c:pt>
                <c:pt idx="138">
                  <c:v>-256.88341800000001</c:v>
                </c:pt>
                <c:pt idx="139">
                  <c:v>401.24684999999999</c:v>
                </c:pt>
                <c:pt idx="140">
                  <c:v>296.40712100000002</c:v>
                </c:pt>
                <c:pt idx="141">
                  <c:v>-201.946699</c:v>
                </c:pt>
                <c:pt idx="142">
                  <c:v>164.57593800000001</c:v>
                </c:pt>
                <c:pt idx="143">
                  <c:v>-477.85502300000002</c:v>
                </c:pt>
                <c:pt idx="144">
                  <c:v>-73.805728000000002</c:v>
                </c:pt>
                <c:pt idx="145">
                  <c:v>372.61429099999998</c:v>
                </c:pt>
                <c:pt idx="146">
                  <c:v>220.73755600000001</c:v>
                </c:pt>
                <c:pt idx="147">
                  <c:v>-204.84678700000001</c:v>
                </c:pt>
                <c:pt idx="148">
                  <c:v>-40.972011999999999</c:v>
                </c:pt>
                <c:pt idx="149">
                  <c:v>-513.42731500000002</c:v>
                </c:pt>
                <c:pt idx="150">
                  <c:v>-188.89015599999999</c:v>
                </c:pt>
                <c:pt idx="151">
                  <c:v>98.732215999999994</c:v>
                </c:pt>
                <c:pt idx="152">
                  <c:v>-127.381359</c:v>
                </c:pt>
                <c:pt idx="153">
                  <c:v>731.11649899999998</c:v>
                </c:pt>
                <c:pt idx="154">
                  <c:v>251.84606299999999</c:v>
                </c:pt>
                <c:pt idx="155">
                  <c:v>225.23486800000001</c:v>
                </c:pt>
                <c:pt idx="156">
                  <c:v>-580.605188</c:v>
                </c:pt>
                <c:pt idx="157">
                  <c:v>-260.54716100000002</c:v>
                </c:pt>
                <c:pt idx="158">
                  <c:v>198.86786599999999</c:v>
                </c:pt>
                <c:pt idx="159">
                  <c:v>-9.5444750000000003</c:v>
                </c:pt>
                <c:pt idx="160">
                  <c:v>-21.40316</c:v>
                </c:pt>
                <c:pt idx="161">
                  <c:v>-325.05387999999999</c:v>
                </c:pt>
                <c:pt idx="162">
                  <c:v>234.37447700000001</c:v>
                </c:pt>
                <c:pt idx="163">
                  <c:v>264.30197399999997</c:v>
                </c:pt>
                <c:pt idx="164">
                  <c:v>-460.23961700000001</c:v>
                </c:pt>
                <c:pt idx="165">
                  <c:v>-385.25670500000001</c:v>
                </c:pt>
                <c:pt idx="166">
                  <c:v>376.44084400000003</c:v>
                </c:pt>
                <c:pt idx="167">
                  <c:v>-94.812993000000006</c:v>
                </c:pt>
                <c:pt idx="168">
                  <c:v>405.77626299999997</c:v>
                </c:pt>
                <c:pt idx="169">
                  <c:v>64.160083</c:v>
                </c:pt>
                <c:pt idx="170">
                  <c:v>148.44606899999999</c:v>
                </c:pt>
                <c:pt idx="171">
                  <c:v>800.77719300000001</c:v>
                </c:pt>
                <c:pt idx="172">
                  <c:v>-576.52317400000004</c:v>
                </c:pt>
                <c:pt idx="173">
                  <c:v>-387.49276600000002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BC-BE42-9085-6F2EC9DC0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753152"/>
        <c:axId val="2113539392"/>
      </c:scatterChart>
      <c:valAx>
        <c:axId val="194875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539392"/>
        <c:crosses val="autoZero"/>
        <c:crossBetween val="midCat"/>
      </c:valAx>
      <c:valAx>
        <c:axId val="2113539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753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'300'!$A$156:$A$404</c:f>
              <c:numCache>
                <c:formatCode>General</c:formatCode>
                <c:ptCount val="249"/>
                <c:pt idx="0">
                  <c:v>2.9999999999999997E-4</c:v>
                </c:pt>
                <c:pt idx="1">
                  <c:v>6.9999999999999999E-4</c:v>
                </c:pt>
                <c:pt idx="2">
                  <c:v>1.0999999999999998E-3</c:v>
                </c:pt>
                <c:pt idx="3">
                  <c:v>1.5E-3</c:v>
                </c:pt>
                <c:pt idx="4">
                  <c:v>1.9E-3</c:v>
                </c:pt>
                <c:pt idx="5">
                  <c:v>2.3E-3</c:v>
                </c:pt>
                <c:pt idx="6">
                  <c:v>2.6999999999999997E-3</c:v>
                </c:pt>
                <c:pt idx="7">
                  <c:v>3.0999999999999999E-3</c:v>
                </c:pt>
                <c:pt idx="8">
                  <c:v>3.5000000000000001E-3</c:v>
                </c:pt>
                <c:pt idx="9">
                  <c:v>3.8999999999999998E-3</c:v>
                </c:pt>
                <c:pt idx="10">
                  <c:v>4.3E-3</c:v>
                </c:pt>
                <c:pt idx="11">
                  <c:v>4.7000000000000002E-3</c:v>
                </c:pt>
                <c:pt idx="12">
                  <c:v>5.0999999999999995E-3</c:v>
                </c:pt>
                <c:pt idx="13">
                  <c:v>5.4999999999999997E-3</c:v>
                </c:pt>
                <c:pt idx="14">
                  <c:v>5.8999999999999999E-3</c:v>
                </c:pt>
                <c:pt idx="15">
                  <c:v>6.3E-3</c:v>
                </c:pt>
                <c:pt idx="16">
                  <c:v>6.6999999999999994E-3</c:v>
                </c:pt>
                <c:pt idx="17">
                  <c:v>7.0999999999999995E-3</c:v>
                </c:pt>
                <c:pt idx="18">
                  <c:v>7.4999999999999997E-3</c:v>
                </c:pt>
                <c:pt idx="19">
                  <c:v>7.899999999999999E-3</c:v>
                </c:pt>
                <c:pt idx="20">
                  <c:v>8.2999999999999984E-3</c:v>
                </c:pt>
                <c:pt idx="21">
                  <c:v>8.6999999999999994E-3</c:v>
                </c:pt>
                <c:pt idx="22">
                  <c:v>9.1000000000000004E-3</c:v>
                </c:pt>
                <c:pt idx="23">
                  <c:v>9.4999999999999998E-3</c:v>
                </c:pt>
                <c:pt idx="24">
                  <c:v>9.9000000000000008E-3</c:v>
                </c:pt>
                <c:pt idx="25">
                  <c:v>1.0299999999999998E-2</c:v>
                </c:pt>
                <c:pt idx="26">
                  <c:v>1.0699999999999999E-2</c:v>
                </c:pt>
                <c:pt idx="27">
                  <c:v>1.11E-2</c:v>
                </c:pt>
                <c:pt idx="28">
                  <c:v>1.15E-2</c:v>
                </c:pt>
                <c:pt idx="29">
                  <c:v>1.1899999999999999E-2</c:v>
                </c:pt>
                <c:pt idx="30">
                  <c:v>1.2299999999999998E-2</c:v>
                </c:pt>
                <c:pt idx="31">
                  <c:v>1.2699999999999999E-2</c:v>
                </c:pt>
                <c:pt idx="32">
                  <c:v>1.3100000000000001E-2</c:v>
                </c:pt>
                <c:pt idx="33">
                  <c:v>1.35E-2</c:v>
                </c:pt>
                <c:pt idx="34">
                  <c:v>1.3899999999999999E-2</c:v>
                </c:pt>
                <c:pt idx="35">
                  <c:v>1.4299999999999998E-2</c:v>
                </c:pt>
                <c:pt idx="36">
                  <c:v>1.47E-2</c:v>
                </c:pt>
                <c:pt idx="37">
                  <c:v>1.5100000000000001E-2</c:v>
                </c:pt>
                <c:pt idx="38">
                  <c:v>1.55E-2</c:v>
                </c:pt>
                <c:pt idx="39">
                  <c:v>1.5899999999999997E-2</c:v>
                </c:pt>
                <c:pt idx="40">
                  <c:v>1.6300000000000002E-2</c:v>
                </c:pt>
                <c:pt idx="41">
                  <c:v>1.67E-2</c:v>
                </c:pt>
                <c:pt idx="42">
                  <c:v>1.7099999999999997E-2</c:v>
                </c:pt>
                <c:pt idx="43">
                  <c:v>1.7500000000000002E-2</c:v>
                </c:pt>
                <c:pt idx="44">
                  <c:v>1.7899999999999999E-2</c:v>
                </c:pt>
                <c:pt idx="45">
                  <c:v>1.83E-2</c:v>
                </c:pt>
                <c:pt idx="46">
                  <c:v>1.8700000000000001E-2</c:v>
                </c:pt>
                <c:pt idx="47">
                  <c:v>1.9099999999999999E-2</c:v>
                </c:pt>
                <c:pt idx="48">
                  <c:v>1.95E-2</c:v>
                </c:pt>
                <c:pt idx="49">
                  <c:v>1.9899999999999998E-2</c:v>
                </c:pt>
                <c:pt idx="50">
                  <c:v>2.0300000000000002E-2</c:v>
                </c:pt>
                <c:pt idx="51">
                  <c:v>2.07E-2</c:v>
                </c:pt>
                <c:pt idx="52">
                  <c:v>2.1099999999999997E-2</c:v>
                </c:pt>
                <c:pt idx="53">
                  <c:v>2.1500000000000002E-2</c:v>
                </c:pt>
                <c:pt idx="54">
                  <c:v>2.1899999999999999E-2</c:v>
                </c:pt>
                <c:pt idx="55">
                  <c:v>2.23E-2</c:v>
                </c:pt>
                <c:pt idx="56">
                  <c:v>2.2700000000000001E-2</c:v>
                </c:pt>
                <c:pt idx="57">
                  <c:v>2.3099999999999999E-2</c:v>
                </c:pt>
                <c:pt idx="58">
                  <c:v>2.35E-2</c:v>
                </c:pt>
                <c:pt idx="59">
                  <c:v>2.3899999999999998E-2</c:v>
                </c:pt>
                <c:pt idx="60">
                  <c:v>2.4299999999999999E-2</c:v>
                </c:pt>
                <c:pt idx="61">
                  <c:v>2.47E-2</c:v>
                </c:pt>
                <c:pt idx="62">
                  <c:v>2.5099999999999997E-2</c:v>
                </c:pt>
                <c:pt idx="63">
                  <c:v>2.5500000000000002E-2</c:v>
                </c:pt>
                <c:pt idx="64">
                  <c:v>2.5899999999999999E-2</c:v>
                </c:pt>
                <c:pt idx="65">
                  <c:v>2.6299999999999997E-2</c:v>
                </c:pt>
                <c:pt idx="66">
                  <c:v>2.6700000000000002E-2</c:v>
                </c:pt>
                <c:pt idx="67">
                  <c:v>2.7099999999999999E-2</c:v>
                </c:pt>
                <c:pt idx="68">
                  <c:v>2.75E-2</c:v>
                </c:pt>
                <c:pt idx="69">
                  <c:v>2.7899999999999998E-2</c:v>
                </c:pt>
                <c:pt idx="70">
                  <c:v>2.8299999999999999E-2</c:v>
                </c:pt>
                <c:pt idx="71">
                  <c:v>2.87E-2</c:v>
                </c:pt>
                <c:pt idx="72">
                  <c:v>2.9099999999999997E-2</c:v>
                </c:pt>
                <c:pt idx="73">
                  <c:v>2.9500000000000002E-2</c:v>
                </c:pt>
                <c:pt idx="74">
                  <c:v>3.0299999999999997E-2</c:v>
                </c:pt>
                <c:pt idx="75">
                  <c:v>3.0700000000000002E-2</c:v>
                </c:pt>
                <c:pt idx="76">
                  <c:v>3.1099999999999999E-2</c:v>
                </c:pt>
                <c:pt idx="77">
                  <c:v>3.15E-2</c:v>
                </c:pt>
                <c:pt idx="78">
                  <c:v>3.1899999999999998E-2</c:v>
                </c:pt>
                <c:pt idx="79">
                  <c:v>3.2299999999999995E-2</c:v>
                </c:pt>
                <c:pt idx="80">
                  <c:v>3.2699999999999993E-2</c:v>
                </c:pt>
                <c:pt idx="81">
                  <c:v>3.3100000000000004E-2</c:v>
                </c:pt>
                <c:pt idx="82">
                  <c:v>3.3500000000000002E-2</c:v>
                </c:pt>
                <c:pt idx="83">
                  <c:v>3.39E-2</c:v>
                </c:pt>
                <c:pt idx="84">
                  <c:v>3.4299999999999997E-2</c:v>
                </c:pt>
                <c:pt idx="85">
                  <c:v>3.4699999999999995E-2</c:v>
                </c:pt>
                <c:pt idx="86">
                  <c:v>3.5099999999999999E-2</c:v>
                </c:pt>
                <c:pt idx="87">
                  <c:v>3.5500000000000004E-2</c:v>
                </c:pt>
                <c:pt idx="88">
                  <c:v>3.5900000000000001E-2</c:v>
                </c:pt>
                <c:pt idx="89">
                  <c:v>3.6299999999999999E-2</c:v>
                </c:pt>
                <c:pt idx="90">
                  <c:v>3.6699999999999997E-2</c:v>
                </c:pt>
                <c:pt idx="91">
                  <c:v>3.7100000000000001E-2</c:v>
                </c:pt>
                <c:pt idx="92">
                  <c:v>3.7499999999999999E-2</c:v>
                </c:pt>
                <c:pt idx="93">
                  <c:v>3.7899999999999996E-2</c:v>
                </c:pt>
                <c:pt idx="94">
                  <c:v>3.8300000000000001E-2</c:v>
                </c:pt>
                <c:pt idx="95">
                  <c:v>3.8699999999999998E-2</c:v>
                </c:pt>
                <c:pt idx="96">
                  <c:v>3.9100000000000003E-2</c:v>
                </c:pt>
                <c:pt idx="97">
                  <c:v>3.95E-2</c:v>
                </c:pt>
                <c:pt idx="98">
                  <c:v>3.9899999999999998E-2</c:v>
                </c:pt>
                <c:pt idx="99">
                  <c:v>4.0299999999999996E-2</c:v>
                </c:pt>
                <c:pt idx="100">
                  <c:v>4.0699999999999993E-2</c:v>
                </c:pt>
                <c:pt idx="101">
                  <c:v>4.1100000000000005E-2</c:v>
                </c:pt>
                <c:pt idx="102">
                  <c:v>4.1500000000000002E-2</c:v>
                </c:pt>
                <c:pt idx="103">
                  <c:v>4.19E-2</c:v>
                </c:pt>
                <c:pt idx="104">
                  <c:v>4.2299999999999997E-2</c:v>
                </c:pt>
                <c:pt idx="105">
                  <c:v>4.2699999999999995E-2</c:v>
                </c:pt>
                <c:pt idx="106">
                  <c:v>4.3099999999999999E-2</c:v>
                </c:pt>
                <c:pt idx="107">
                  <c:v>4.3500000000000004E-2</c:v>
                </c:pt>
                <c:pt idx="108">
                  <c:v>4.3900000000000002E-2</c:v>
                </c:pt>
                <c:pt idx="109">
                  <c:v>4.4299999999999999E-2</c:v>
                </c:pt>
                <c:pt idx="110">
                  <c:v>4.4699999999999997E-2</c:v>
                </c:pt>
                <c:pt idx="111">
                  <c:v>4.5100000000000001E-2</c:v>
                </c:pt>
                <c:pt idx="112">
                  <c:v>4.5499999999999999E-2</c:v>
                </c:pt>
                <c:pt idx="113">
                  <c:v>4.5899999999999996E-2</c:v>
                </c:pt>
                <c:pt idx="114">
                  <c:v>4.6300000000000001E-2</c:v>
                </c:pt>
                <c:pt idx="115">
                  <c:v>4.6699999999999998E-2</c:v>
                </c:pt>
                <c:pt idx="116">
                  <c:v>4.7100000000000003E-2</c:v>
                </c:pt>
                <c:pt idx="117">
                  <c:v>4.7500000000000001E-2</c:v>
                </c:pt>
                <c:pt idx="118">
                  <c:v>4.7899999999999998E-2</c:v>
                </c:pt>
                <c:pt idx="119">
                  <c:v>4.8299999999999996E-2</c:v>
                </c:pt>
                <c:pt idx="120">
                  <c:v>4.8699999999999993E-2</c:v>
                </c:pt>
                <c:pt idx="121">
                  <c:v>4.9099999999999998E-2</c:v>
                </c:pt>
                <c:pt idx="122">
                  <c:v>4.9500000000000002E-2</c:v>
                </c:pt>
                <c:pt idx="123">
                  <c:v>4.99E-2</c:v>
                </c:pt>
                <c:pt idx="124">
                  <c:v>5.0299999999999997E-2</c:v>
                </c:pt>
                <c:pt idx="125">
                  <c:v>5.0699999999999995E-2</c:v>
                </c:pt>
                <c:pt idx="126">
                  <c:v>5.1099999999999993E-2</c:v>
                </c:pt>
                <c:pt idx="127">
                  <c:v>5.1500000000000004E-2</c:v>
                </c:pt>
                <c:pt idx="128">
                  <c:v>5.1900000000000002E-2</c:v>
                </c:pt>
                <c:pt idx="129">
                  <c:v>5.2299999999999999E-2</c:v>
                </c:pt>
                <c:pt idx="130">
                  <c:v>5.2699999999999997E-2</c:v>
                </c:pt>
                <c:pt idx="131">
                  <c:v>5.3099999999999994E-2</c:v>
                </c:pt>
                <c:pt idx="132">
                  <c:v>5.3499999999999999E-2</c:v>
                </c:pt>
                <c:pt idx="133">
                  <c:v>5.3899999999999997E-2</c:v>
                </c:pt>
                <c:pt idx="134">
                  <c:v>5.4300000000000001E-2</c:v>
                </c:pt>
                <c:pt idx="135">
                  <c:v>5.4699999999999999E-2</c:v>
                </c:pt>
                <c:pt idx="136">
                  <c:v>5.5099999999999996E-2</c:v>
                </c:pt>
                <c:pt idx="137">
                  <c:v>5.5500000000000001E-2</c:v>
                </c:pt>
                <c:pt idx="138">
                  <c:v>5.5899999999999998E-2</c:v>
                </c:pt>
                <c:pt idx="139">
                  <c:v>5.6299999999999996E-2</c:v>
                </c:pt>
                <c:pt idx="140">
                  <c:v>5.6699999999999993E-2</c:v>
                </c:pt>
                <c:pt idx="141">
                  <c:v>5.7099999999999998E-2</c:v>
                </c:pt>
                <c:pt idx="142">
                  <c:v>5.7500000000000002E-2</c:v>
                </c:pt>
                <c:pt idx="143">
                  <c:v>5.79E-2</c:v>
                </c:pt>
                <c:pt idx="144">
                  <c:v>5.8299999999999998E-2</c:v>
                </c:pt>
                <c:pt idx="145">
                  <c:v>5.8699999999999995E-2</c:v>
                </c:pt>
                <c:pt idx="146">
                  <c:v>5.9099999999999993E-2</c:v>
                </c:pt>
                <c:pt idx="147">
                  <c:v>5.9500000000000004E-2</c:v>
                </c:pt>
                <c:pt idx="148">
                  <c:v>5.9900000000000002E-2</c:v>
                </c:pt>
                <c:pt idx="149">
                  <c:v>6.0299999999999999E-2</c:v>
                </c:pt>
                <c:pt idx="150">
                  <c:v>6.0699999999999997E-2</c:v>
                </c:pt>
                <c:pt idx="151">
                  <c:v>6.1099999999999995E-2</c:v>
                </c:pt>
                <c:pt idx="152">
                  <c:v>6.1499999999999999E-2</c:v>
                </c:pt>
                <c:pt idx="153">
                  <c:v>6.1899999999999997E-2</c:v>
                </c:pt>
                <c:pt idx="154">
                  <c:v>6.2300000000000001E-2</c:v>
                </c:pt>
                <c:pt idx="155">
                  <c:v>6.2699999999999992E-2</c:v>
                </c:pt>
                <c:pt idx="156">
                  <c:v>6.3099999999999989E-2</c:v>
                </c:pt>
                <c:pt idx="157">
                  <c:v>6.3500000000000001E-2</c:v>
                </c:pt>
                <c:pt idx="158">
                  <c:v>6.3899999999999998E-2</c:v>
                </c:pt>
                <c:pt idx="159">
                  <c:v>6.4299999999999996E-2</c:v>
                </c:pt>
                <c:pt idx="160">
                  <c:v>6.4700000000000008E-2</c:v>
                </c:pt>
                <c:pt idx="161">
                  <c:v>6.5099999999999991E-2</c:v>
                </c:pt>
                <c:pt idx="162">
                  <c:v>6.5500000000000003E-2</c:v>
                </c:pt>
                <c:pt idx="163">
                  <c:v>6.5899999999999986E-2</c:v>
                </c:pt>
                <c:pt idx="164">
                  <c:v>6.6299999999999998E-2</c:v>
                </c:pt>
                <c:pt idx="165">
                  <c:v>6.6700000000000009E-2</c:v>
                </c:pt>
                <c:pt idx="166">
                  <c:v>6.7099999999999993E-2</c:v>
                </c:pt>
                <c:pt idx="167">
                  <c:v>6.7500000000000004E-2</c:v>
                </c:pt>
                <c:pt idx="168">
                  <c:v>6.7899999999999988E-2</c:v>
                </c:pt>
                <c:pt idx="169">
                  <c:v>6.83E-2</c:v>
                </c:pt>
                <c:pt idx="170">
                  <c:v>6.8700000000000011E-2</c:v>
                </c:pt>
                <c:pt idx="171">
                  <c:v>6.9099999999999995E-2</c:v>
                </c:pt>
                <c:pt idx="172">
                  <c:v>6.9500000000000006E-2</c:v>
                </c:pt>
                <c:pt idx="173">
                  <c:v>6.989999999999999E-2</c:v>
                </c:pt>
                <c:pt idx="174">
                  <c:v>7.0300000000000001E-2</c:v>
                </c:pt>
                <c:pt idx="175">
                  <c:v>7.0699999999999999E-2</c:v>
                </c:pt>
                <c:pt idx="176">
                  <c:v>7.1099999999999997E-2</c:v>
                </c:pt>
                <c:pt idx="177">
                  <c:v>7.1500000000000008E-2</c:v>
                </c:pt>
                <c:pt idx="178">
                  <c:v>7.1899999999999992E-2</c:v>
                </c:pt>
                <c:pt idx="179">
                  <c:v>7.2300000000000003E-2</c:v>
                </c:pt>
                <c:pt idx="180">
                  <c:v>7.2700000000000001E-2</c:v>
                </c:pt>
                <c:pt idx="181">
                  <c:v>7.3099999999999998E-2</c:v>
                </c:pt>
                <c:pt idx="182">
                  <c:v>7.3499999999999996E-2</c:v>
                </c:pt>
                <c:pt idx="183">
                  <c:v>7.3899999999999993E-2</c:v>
                </c:pt>
                <c:pt idx="184">
                  <c:v>7.4300000000000005E-2</c:v>
                </c:pt>
                <c:pt idx="185">
                  <c:v>7.4700000000000003E-2</c:v>
                </c:pt>
                <c:pt idx="186">
                  <c:v>7.51E-2</c:v>
                </c:pt>
                <c:pt idx="187">
                  <c:v>7.5499999999999998E-2</c:v>
                </c:pt>
                <c:pt idx="188">
                  <c:v>7.5899999999999995E-2</c:v>
                </c:pt>
                <c:pt idx="189">
                  <c:v>7.6299999999999993E-2</c:v>
                </c:pt>
                <c:pt idx="190">
                  <c:v>7.6700000000000004E-2</c:v>
                </c:pt>
                <c:pt idx="191">
                  <c:v>7.7100000000000002E-2</c:v>
                </c:pt>
                <c:pt idx="192">
                  <c:v>7.7499999999999999E-2</c:v>
                </c:pt>
                <c:pt idx="193">
                  <c:v>7.7899999999999997E-2</c:v>
                </c:pt>
                <c:pt idx="194">
                  <c:v>7.8299999999999995E-2</c:v>
                </c:pt>
                <c:pt idx="195">
                  <c:v>7.8700000000000006E-2</c:v>
                </c:pt>
                <c:pt idx="196">
                  <c:v>7.909999999999999E-2</c:v>
                </c:pt>
                <c:pt idx="197">
                  <c:v>7.9500000000000001E-2</c:v>
                </c:pt>
                <c:pt idx="198">
                  <c:v>7.9899999999999999E-2</c:v>
                </c:pt>
                <c:pt idx="199">
                  <c:v>8.0299999999999996E-2</c:v>
                </c:pt>
                <c:pt idx="200">
                  <c:v>8.0700000000000008E-2</c:v>
                </c:pt>
                <c:pt idx="201">
                  <c:v>8.1099999999999992E-2</c:v>
                </c:pt>
                <c:pt idx="202">
                  <c:v>8.1500000000000003E-2</c:v>
                </c:pt>
                <c:pt idx="203">
                  <c:v>8.1899999999999987E-2</c:v>
                </c:pt>
                <c:pt idx="204">
                  <c:v>8.2299999999999998E-2</c:v>
                </c:pt>
                <c:pt idx="205">
                  <c:v>8.270000000000001E-2</c:v>
                </c:pt>
                <c:pt idx="206">
                  <c:v>8.3099999999999993E-2</c:v>
                </c:pt>
                <c:pt idx="207">
                  <c:v>8.3500000000000005E-2</c:v>
                </c:pt>
                <c:pt idx="208">
                  <c:v>8.3899999999999988E-2</c:v>
                </c:pt>
                <c:pt idx="209">
                  <c:v>8.43E-2</c:v>
                </c:pt>
                <c:pt idx="210">
                  <c:v>8.4700000000000011E-2</c:v>
                </c:pt>
                <c:pt idx="211">
                  <c:v>8.5099999999999995E-2</c:v>
                </c:pt>
                <c:pt idx="212">
                  <c:v>8.5500000000000007E-2</c:v>
                </c:pt>
                <c:pt idx="213">
                  <c:v>8.589999999999999E-2</c:v>
                </c:pt>
                <c:pt idx="214">
                  <c:v>8.6300000000000002E-2</c:v>
                </c:pt>
                <c:pt idx="215">
                  <c:v>8.6699999999999999E-2</c:v>
                </c:pt>
                <c:pt idx="216">
                  <c:v>8.7099999999999997E-2</c:v>
                </c:pt>
                <c:pt idx="217">
                  <c:v>8.7500000000000008E-2</c:v>
                </c:pt>
                <c:pt idx="218">
                  <c:v>8.7899999999999992E-2</c:v>
                </c:pt>
                <c:pt idx="219">
                  <c:v>8.8300000000000003E-2</c:v>
                </c:pt>
                <c:pt idx="220">
                  <c:v>8.8700000000000001E-2</c:v>
                </c:pt>
                <c:pt idx="221">
                  <c:v>8.9099999999999999E-2</c:v>
                </c:pt>
                <c:pt idx="222">
                  <c:v>8.9499999999999996E-2</c:v>
                </c:pt>
                <c:pt idx="223">
                  <c:v>8.9899999999999994E-2</c:v>
                </c:pt>
                <c:pt idx="224">
                  <c:v>9.0300000000000005E-2</c:v>
                </c:pt>
                <c:pt idx="225">
                  <c:v>9.0700000000000003E-2</c:v>
                </c:pt>
                <c:pt idx="226">
                  <c:v>9.11E-2</c:v>
                </c:pt>
                <c:pt idx="227">
                  <c:v>9.1499999999999998E-2</c:v>
                </c:pt>
                <c:pt idx="228">
                  <c:v>9.1899999999999996E-2</c:v>
                </c:pt>
                <c:pt idx="229">
                  <c:v>9.2299999999999993E-2</c:v>
                </c:pt>
                <c:pt idx="230">
                  <c:v>9.2700000000000005E-2</c:v>
                </c:pt>
                <c:pt idx="231">
                  <c:v>9.3100000000000002E-2</c:v>
                </c:pt>
                <c:pt idx="232">
                  <c:v>9.35E-2</c:v>
                </c:pt>
                <c:pt idx="233">
                  <c:v>9.3899999999999997E-2</c:v>
                </c:pt>
                <c:pt idx="234">
                  <c:v>9.4299999999999995E-2</c:v>
                </c:pt>
                <c:pt idx="235">
                  <c:v>9.4699999999999993E-2</c:v>
                </c:pt>
                <c:pt idx="236">
                  <c:v>9.509999999999999E-2</c:v>
                </c:pt>
                <c:pt idx="237">
                  <c:v>9.5500000000000002E-2</c:v>
                </c:pt>
                <c:pt idx="238">
                  <c:v>9.5899999999999999E-2</c:v>
                </c:pt>
                <c:pt idx="239">
                  <c:v>9.6299999999999997E-2</c:v>
                </c:pt>
                <c:pt idx="240">
                  <c:v>9.6699999999999994E-2</c:v>
                </c:pt>
                <c:pt idx="241">
                  <c:v>9.7099999999999992E-2</c:v>
                </c:pt>
                <c:pt idx="242">
                  <c:v>9.7500000000000003E-2</c:v>
                </c:pt>
                <c:pt idx="243">
                  <c:v>9.7899999999999987E-2</c:v>
                </c:pt>
                <c:pt idx="244">
                  <c:v>9.8299999999999998E-2</c:v>
                </c:pt>
                <c:pt idx="245">
                  <c:v>9.8699999999999996E-2</c:v>
                </c:pt>
                <c:pt idx="246">
                  <c:v>9.9099999999999994E-2</c:v>
                </c:pt>
                <c:pt idx="247">
                  <c:v>9.9500000000000005E-2</c:v>
                </c:pt>
                <c:pt idx="248">
                  <c:v>9.9899999999999989E-2</c:v>
                </c:pt>
              </c:numCache>
            </c:numRef>
          </c:xVal>
          <c:yVal>
            <c:numRef>
              <c:f>'300'!$O$156:$O$404</c:f>
              <c:numCache>
                <c:formatCode>General</c:formatCode>
                <c:ptCount val="249"/>
                <c:pt idx="0">
                  <c:v>-445.17452300000002</c:v>
                </c:pt>
                <c:pt idx="1">
                  <c:v>1079.882345</c:v>
                </c:pt>
                <c:pt idx="2">
                  <c:v>1144.0665100000001</c:v>
                </c:pt>
                <c:pt idx="3">
                  <c:v>2468.8431</c:v>
                </c:pt>
                <c:pt idx="4">
                  <c:v>4077.3312259999998</c:v>
                </c:pt>
                <c:pt idx="5">
                  <c:v>3135.9509579999999</c:v>
                </c:pt>
                <c:pt idx="6">
                  <c:v>3831.1846989999999</c:v>
                </c:pt>
                <c:pt idx="7">
                  <c:v>5399.6127479999996</c:v>
                </c:pt>
                <c:pt idx="8">
                  <c:v>4602.4420179999997</c:v>
                </c:pt>
                <c:pt idx="9">
                  <c:v>5222.9627259999997</c:v>
                </c:pt>
                <c:pt idx="10">
                  <c:v>6086.3823849999999</c:v>
                </c:pt>
                <c:pt idx="11">
                  <c:v>7676.3857680000001</c:v>
                </c:pt>
                <c:pt idx="12">
                  <c:v>6497.1559729999999</c:v>
                </c:pt>
                <c:pt idx="13">
                  <c:v>7837.3052729999999</c:v>
                </c:pt>
                <c:pt idx="14">
                  <c:v>10126.742654</c:v>
                </c:pt>
                <c:pt idx="15">
                  <c:v>8626.1806620000007</c:v>
                </c:pt>
                <c:pt idx="16">
                  <c:v>7604.4278910000003</c:v>
                </c:pt>
                <c:pt idx="17">
                  <c:v>10644.063892</c:v>
                </c:pt>
                <c:pt idx="18">
                  <c:v>10463.543028</c:v>
                </c:pt>
                <c:pt idx="19">
                  <c:v>10931.018231</c:v>
                </c:pt>
                <c:pt idx="20">
                  <c:v>12184.170932999999</c:v>
                </c:pt>
                <c:pt idx="21">
                  <c:v>12538.570489</c:v>
                </c:pt>
                <c:pt idx="22">
                  <c:v>14229.799177000001</c:v>
                </c:pt>
                <c:pt idx="23">
                  <c:v>13787.710467000001</c:v>
                </c:pt>
                <c:pt idx="24">
                  <c:v>14990.812931</c:v>
                </c:pt>
                <c:pt idx="25">
                  <c:v>15308.337911000001</c:v>
                </c:pt>
                <c:pt idx="26">
                  <c:v>16220.440226000001</c:v>
                </c:pt>
                <c:pt idx="27">
                  <c:v>14771.898359000001</c:v>
                </c:pt>
                <c:pt idx="28">
                  <c:v>16640.143306999998</c:v>
                </c:pt>
                <c:pt idx="29">
                  <c:v>16894.896014999998</c:v>
                </c:pt>
                <c:pt idx="30">
                  <c:v>18266.915271999998</c:v>
                </c:pt>
                <c:pt idx="31">
                  <c:v>19499.845216999998</c:v>
                </c:pt>
                <c:pt idx="32">
                  <c:v>19814.295951</c:v>
                </c:pt>
                <c:pt idx="33">
                  <c:v>20688.538284999999</c:v>
                </c:pt>
                <c:pt idx="34">
                  <c:v>19982.247477000001</c:v>
                </c:pt>
                <c:pt idx="35">
                  <c:v>19847.863840000002</c:v>
                </c:pt>
                <c:pt idx="36">
                  <c:v>21709.238700000002</c:v>
                </c:pt>
                <c:pt idx="37">
                  <c:v>21744.394219999998</c:v>
                </c:pt>
                <c:pt idx="38">
                  <c:v>23289.036050999999</c:v>
                </c:pt>
                <c:pt idx="39">
                  <c:v>23856.326853999999</c:v>
                </c:pt>
                <c:pt idx="40">
                  <c:v>24325.643066000001</c:v>
                </c:pt>
                <c:pt idx="41">
                  <c:v>25624.41632</c:v>
                </c:pt>
                <c:pt idx="42">
                  <c:v>25302.274017</c:v>
                </c:pt>
                <c:pt idx="43">
                  <c:v>24976.006678999998</c:v>
                </c:pt>
                <c:pt idx="44">
                  <c:v>25451.986902000001</c:v>
                </c:pt>
                <c:pt idx="45">
                  <c:v>26734.099977999998</c:v>
                </c:pt>
                <c:pt idx="46">
                  <c:v>27280.328924000001</c:v>
                </c:pt>
                <c:pt idx="47">
                  <c:v>27412.707620000001</c:v>
                </c:pt>
                <c:pt idx="48">
                  <c:v>28594.547514000002</c:v>
                </c:pt>
                <c:pt idx="49">
                  <c:v>28394.449408</c:v>
                </c:pt>
                <c:pt idx="50">
                  <c:v>30115.203662</c:v>
                </c:pt>
                <c:pt idx="51">
                  <c:v>30620.619621000002</c:v>
                </c:pt>
                <c:pt idx="52">
                  <c:v>30267.912735000002</c:v>
                </c:pt>
                <c:pt idx="53">
                  <c:v>31888.520632</c:v>
                </c:pt>
                <c:pt idx="54">
                  <c:v>31337.821350999999</c:v>
                </c:pt>
                <c:pt idx="55">
                  <c:v>31751.207280999999</c:v>
                </c:pt>
                <c:pt idx="56">
                  <c:v>31438.129309</c:v>
                </c:pt>
                <c:pt idx="57">
                  <c:v>34263.282673000002</c:v>
                </c:pt>
                <c:pt idx="58">
                  <c:v>34484.735387000001</c:v>
                </c:pt>
                <c:pt idx="59">
                  <c:v>34716.600230999997</c:v>
                </c:pt>
                <c:pt idx="60">
                  <c:v>34619.491630999997</c:v>
                </c:pt>
                <c:pt idx="61">
                  <c:v>34652.271246999997</c:v>
                </c:pt>
                <c:pt idx="62">
                  <c:v>36963.874257000003</c:v>
                </c:pt>
                <c:pt idx="63">
                  <c:v>36194.082189000001</c:v>
                </c:pt>
                <c:pt idx="64">
                  <c:v>38271.199912999997</c:v>
                </c:pt>
                <c:pt idx="65">
                  <c:v>37406.61836</c:v>
                </c:pt>
                <c:pt idx="66">
                  <c:v>38054.545963999997</c:v>
                </c:pt>
                <c:pt idx="67">
                  <c:v>38941.115575999997</c:v>
                </c:pt>
                <c:pt idx="68">
                  <c:v>39262.850154</c:v>
                </c:pt>
                <c:pt idx="69">
                  <c:v>40008.346738</c:v>
                </c:pt>
                <c:pt idx="70">
                  <c:v>40683.598178</c:v>
                </c:pt>
                <c:pt idx="71">
                  <c:v>41597.860874999998</c:v>
                </c:pt>
                <c:pt idx="72">
                  <c:v>41906.400366000002</c:v>
                </c:pt>
                <c:pt idx="73">
                  <c:v>42831.037956</c:v>
                </c:pt>
                <c:pt idx="74">
                  <c:v>44227.268265999999</c:v>
                </c:pt>
                <c:pt idx="75">
                  <c:v>44291.827144000003</c:v>
                </c:pt>
                <c:pt idx="76">
                  <c:v>44747.658620000002</c:v>
                </c:pt>
                <c:pt idx="77">
                  <c:v>44976.898926000002</c:v>
                </c:pt>
                <c:pt idx="78">
                  <c:v>46516.739358999999</c:v>
                </c:pt>
                <c:pt idx="79">
                  <c:v>46483.769765999998</c:v>
                </c:pt>
                <c:pt idx="80">
                  <c:v>46856.296898000001</c:v>
                </c:pt>
                <c:pt idx="81">
                  <c:v>47488.719117000001</c:v>
                </c:pt>
                <c:pt idx="82">
                  <c:v>47571.883456000003</c:v>
                </c:pt>
                <c:pt idx="83">
                  <c:v>48674.045708999998</c:v>
                </c:pt>
                <c:pt idx="84">
                  <c:v>49008.502503000003</c:v>
                </c:pt>
                <c:pt idx="85">
                  <c:v>49529.736818999998</c:v>
                </c:pt>
                <c:pt idx="86">
                  <c:v>50060.798084000002</c:v>
                </c:pt>
                <c:pt idx="87">
                  <c:v>50062.173334999999</c:v>
                </c:pt>
                <c:pt idx="88">
                  <c:v>50678.39675</c:v>
                </c:pt>
                <c:pt idx="89">
                  <c:v>51455.887165</c:v>
                </c:pt>
                <c:pt idx="90">
                  <c:v>52147.656860000003</c:v>
                </c:pt>
                <c:pt idx="91">
                  <c:v>52242.869436000001</c:v>
                </c:pt>
                <c:pt idx="92">
                  <c:v>52792.214759000002</c:v>
                </c:pt>
                <c:pt idx="93">
                  <c:v>54910.378098000001</c:v>
                </c:pt>
                <c:pt idx="94">
                  <c:v>55113.786496000001</c:v>
                </c:pt>
                <c:pt idx="95">
                  <c:v>54539.100144999997</c:v>
                </c:pt>
                <c:pt idx="96">
                  <c:v>54675.384400000003</c:v>
                </c:pt>
                <c:pt idx="97">
                  <c:v>55568.263808000003</c:v>
                </c:pt>
                <c:pt idx="98">
                  <c:v>56194.731097000004</c:v>
                </c:pt>
                <c:pt idx="99">
                  <c:v>57607.841493</c:v>
                </c:pt>
                <c:pt idx="100">
                  <c:v>57169.242079000003</c:v>
                </c:pt>
                <c:pt idx="101">
                  <c:v>57448.648840000002</c:v>
                </c:pt>
                <c:pt idx="102">
                  <c:v>57960.220607000003</c:v>
                </c:pt>
                <c:pt idx="103">
                  <c:v>59895.877711000001</c:v>
                </c:pt>
                <c:pt idx="104">
                  <c:v>60088.632280999998</c:v>
                </c:pt>
                <c:pt idx="105">
                  <c:v>60012.576834</c:v>
                </c:pt>
                <c:pt idx="106">
                  <c:v>59776.935905999999</c:v>
                </c:pt>
                <c:pt idx="107">
                  <c:v>61447.331279999999</c:v>
                </c:pt>
                <c:pt idx="108">
                  <c:v>59991.883332999998</c:v>
                </c:pt>
                <c:pt idx="109">
                  <c:v>62646.667783999997</c:v>
                </c:pt>
                <c:pt idx="110">
                  <c:v>61175.996684999998</c:v>
                </c:pt>
                <c:pt idx="111">
                  <c:v>63828.433918000002</c:v>
                </c:pt>
                <c:pt idx="112">
                  <c:v>63420.996392000001</c:v>
                </c:pt>
                <c:pt idx="113">
                  <c:v>64227.045195999999</c:v>
                </c:pt>
                <c:pt idx="114">
                  <c:v>64511.539168000003</c:v>
                </c:pt>
                <c:pt idx="115">
                  <c:v>64228.755734999999</c:v>
                </c:pt>
                <c:pt idx="116">
                  <c:v>65844.379065999994</c:v>
                </c:pt>
                <c:pt idx="117">
                  <c:v>65874.396729999993</c:v>
                </c:pt>
                <c:pt idx="118">
                  <c:v>66502.447010999997</c:v>
                </c:pt>
                <c:pt idx="119">
                  <c:v>66100.902789999993</c:v>
                </c:pt>
                <c:pt idx="120">
                  <c:v>68153.148673000003</c:v>
                </c:pt>
                <c:pt idx="121">
                  <c:v>66102.577386000004</c:v>
                </c:pt>
                <c:pt idx="122">
                  <c:v>67909.871052000002</c:v>
                </c:pt>
                <c:pt idx="123">
                  <c:v>69749.086150999996</c:v>
                </c:pt>
                <c:pt idx="124">
                  <c:v>69273.133329999997</c:v>
                </c:pt>
                <c:pt idx="125">
                  <c:v>69093.409495</c:v>
                </c:pt>
                <c:pt idx="126">
                  <c:v>70488.408194999996</c:v>
                </c:pt>
                <c:pt idx="127">
                  <c:v>71204.518182</c:v>
                </c:pt>
                <c:pt idx="128">
                  <c:v>70880.903250999996</c:v>
                </c:pt>
                <c:pt idx="129">
                  <c:v>71804.153481000001</c:v>
                </c:pt>
                <c:pt idx="130">
                  <c:v>71389.643234999996</c:v>
                </c:pt>
                <c:pt idx="131">
                  <c:v>72534.402824000004</c:v>
                </c:pt>
                <c:pt idx="132">
                  <c:v>72493.122705999995</c:v>
                </c:pt>
                <c:pt idx="133">
                  <c:v>73170.556670000005</c:v>
                </c:pt>
                <c:pt idx="134">
                  <c:v>73271.784109999993</c:v>
                </c:pt>
                <c:pt idx="135">
                  <c:v>74489.267376000003</c:v>
                </c:pt>
                <c:pt idx="136">
                  <c:v>73352.994355000003</c:v>
                </c:pt>
                <c:pt idx="137">
                  <c:v>74998.295975000001</c:v>
                </c:pt>
                <c:pt idx="138">
                  <c:v>74102.892728999999</c:v>
                </c:pt>
                <c:pt idx="139">
                  <c:v>74434.187751999998</c:v>
                </c:pt>
                <c:pt idx="140">
                  <c:v>75784.250889999996</c:v>
                </c:pt>
                <c:pt idx="141">
                  <c:v>77145.131167</c:v>
                </c:pt>
                <c:pt idx="142">
                  <c:v>77500.271584999995</c:v>
                </c:pt>
                <c:pt idx="143">
                  <c:v>77670.519516</c:v>
                </c:pt>
                <c:pt idx="144">
                  <c:v>75361.042637000006</c:v>
                </c:pt>
                <c:pt idx="145">
                  <c:v>77883.245387999996</c:v>
                </c:pt>
                <c:pt idx="146">
                  <c:v>77423.543038999996</c:v>
                </c:pt>
                <c:pt idx="147">
                  <c:v>76813.992587999994</c:v>
                </c:pt>
                <c:pt idx="148">
                  <c:v>77478.942198000004</c:v>
                </c:pt>
                <c:pt idx="149">
                  <c:v>79804.9951</c:v>
                </c:pt>
                <c:pt idx="150">
                  <c:v>80134.957395000005</c:v>
                </c:pt>
                <c:pt idx="151">
                  <c:v>79318.498307000002</c:v>
                </c:pt>
                <c:pt idx="152">
                  <c:v>80050.554847000007</c:v>
                </c:pt>
                <c:pt idx="153">
                  <c:v>80785.642678000004</c:v>
                </c:pt>
                <c:pt idx="154">
                  <c:v>80286.091398999997</c:v>
                </c:pt>
                <c:pt idx="155">
                  <c:v>82119.664846999993</c:v>
                </c:pt>
                <c:pt idx="156">
                  <c:v>80794.667984999993</c:v>
                </c:pt>
                <c:pt idx="157">
                  <c:v>82648.249834000002</c:v>
                </c:pt>
                <c:pt idx="158">
                  <c:v>83020.403619999997</c:v>
                </c:pt>
                <c:pt idx="159">
                  <c:v>81483.658366000003</c:v>
                </c:pt>
                <c:pt idx="160">
                  <c:v>83495.937743000002</c:v>
                </c:pt>
                <c:pt idx="161">
                  <c:v>83063.318408000006</c:v>
                </c:pt>
                <c:pt idx="162">
                  <c:v>83940.795601000005</c:v>
                </c:pt>
                <c:pt idx="163">
                  <c:v>83686.492511000004</c:v>
                </c:pt>
                <c:pt idx="164">
                  <c:v>84227.719656000001</c:v>
                </c:pt>
                <c:pt idx="165">
                  <c:v>86266.487458999996</c:v>
                </c:pt>
                <c:pt idx="166">
                  <c:v>85284.795977999995</c:v>
                </c:pt>
                <c:pt idx="167">
                  <c:v>85322.313053999998</c:v>
                </c:pt>
                <c:pt idx="168">
                  <c:v>85477.417358000006</c:v>
                </c:pt>
                <c:pt idx="169">
                  <c:v>86267.319172999996</c:v>
                </c:pt>
                <c:pt idx="170">
                  <c:v>86544.826581999994</c:v>
                </c:pt>
                <c:pt idx="171">
                  <c:v>86043.610532000006</c:v>
                </c:pt>
                <c:pt idx="172">
                  <c:v>86778.116697000005</c:v>
                </c:pt>
                <c:pt idx="173">
                  <c:v>87275.125748999999</c:v>
                </c:pt>
                <c:pt idx="174">
                  <c:v>86659.261568000002</c:v>
                </c:pt>
                <c:pt idx="175">
                  <c:v>87319.133094999997</c:v>
                </c:pt>
                <c:pt idx="176">
                  <c:v>88926.825528999994</c:v>
                </c:pt>
                <c:pt idx="177">
                  <c:v>88756.306599999996</c:v>
                </c:pt>
                <c:pt idx="178">
                  <c:v>88458.701967999994</c:v>
                </c:pt>
                <c:pt idx="179">
                  <c:v>88592.887054999999</c:v>
                </c:pt>
                <c:pt idx="180">
                  <c:v>88924.573487999995</c:v>
                </c:pt>
                <c:pt idx="181">
                  <c:v>87497.605158000006</c:v>
                </c:pt>
                <c:pt idx="182">
                  <c:v>89702.208752999999</c:v>
                </c:pt>
                <c:pt idx="183">
                  <c:v>89927.988557999997</c:v>
                </c:pt>
                <c:pt idx="184">
                  <c:v>89891.892703999998</c:v>
                </c:pt>
                <c:pt idx="185">
                  <c:v>90388.832874999993</c:v>
                </c:pt>
                <c:pt idx="186">
                  <c:v>90787.085091000001</c:v>
                </c:pt>
                <c:pt idx="187">
                  <c:v>89803.729978000003</c:v>
                </c:pt>
                <c:pt idx="188">
                  <c:v>90276.972498999996</c:v>
                </c:pt>
                <c:pt idx="189">
                  <c:v>91220.453414999996</c:v>
                </c:pt>
                <c:pt idx="190">
                  <c:v>91408.348931</c:v>
                </c:pt>
                <c:pt idx="191">
                  <c:v>91902.275103000007</c:v>
                </c:pt>
                <c:pt idx="192">
                  <c:v>91788.259655999995</c:v>
                </c:pt>
                <c:pt idx="193">
                  <c:v>91693.269291000004</c:v>
                </c:pt>
                <c:pt idx="194">
                  <c:v>92169.050245999999</c:v>
                </c:pt>
                <c:pt idx="195">
                  <c:v>91386.264406999995</c:v>
                </c:pt>
                <c:pt idx="196">
                  <c:v>92780.516640999995</c:v>
                </c:pt>
                <c:pt idx="197">
                  <c:v>92706.764051000006</c:v>
                </c:pt>
                <c:pt idx="198">
                  <c:v>91776.190984000001</c:v>
                </c:pt>
                <c:pt idx="199">
                  <c:v>93341.548890000005</c:v>
                </c:pt>
                <c:pt idx="200">
                  <c:v>92797.802614999993</c:v>
                </c:pt>
                <c:pt idx="201">
                  <c:v>93921.767181000003</c:v>
                </c:pt>
                <c:pt idx="202">
                  <c:v>93587.345516999994</c:v>
                </c:pt>
                <c:pt idx="203">
                  <c:v>94113.176581000007</c:v>
                </c:pt>
                <c:pt idx="204">
                  <c:v>93569.698906999998</c:v>
                </c:pt>
                <c:pt idx="205">
                  <c:v>94101.846904999999</c:v>
                </c:pt>
                <c:pt idx="206">
                  <c:v>94311.686394000004</c:v>
                </c:pt>
                <c:pt idx="207">
                  <c:v>93420.561711999995</c:v>
                </c:pt>
                <c:pt idx="208">
                  <c:v>93732.397572999995</c:v>
                </c:pt>
                <c:pt idx="209">
                  <c:v>93258.883818999995</c:v>
                </c:pt>
                <c:pt idx="210">
                  <c:v>94276.280152000007</c:v>
                </c:pt>
                <c:pt idx="211">
                  <c:v>95606.107059999995</c:v>
                </c:pt>
                <c:pt idx="212">
                  <c:v>93742.446945000003</c:v>
                </c:pt>
                <c:pt idx="213">
                  <c:v>95114.628872000001</c:v>
                </c:pt>
                <c:pt idx="214">
                  <c:v>95275.938481999998</c:v>
                </c:pt>
                <c:pt idx="215">
                  <c:v>97425.344605000006</c:v>
                </c:pt>
                <c:pt idx="216">
                  <c:v>94405.933223999993</c:v>
                </c:pt>
                <c:pt idx="217">
                  <c:v>94789.406293000007</c:v>
                </c:pt>
                <c:pt idx="218">
                  <c:v>94854.397761</c:v>
                </c:pt>
                <c:pt idx="219">
                  <c:v>93499.733982999998</c:v>
                </c:pt>
                <c:pt idx="220">
                  <c:v>93112.215620999996</c:v>
                </c:pt>
                <c:pt idx="221">
                  <c:v>96360.727199999994</c:v>
                </c:pt>
                <c:pt idx="222">
                  <c:v>96456.642609000002</c:v>
                </c:pt>
                <c:pt idx="223">
                  <c:v>94528.882826000001</c:v>
                </c:pt>
                <c:pt idx="224">
                  <c:v>97732.395927000005</c:v>
                </c:pt>
                <c:pt idx="225">
                  <c:v>97115.230733999997</c:v>
                </c:pt>
                <c:pt idx="226">
                  <c:v>96292.546440999999</c:v>
                </c:pt>
                <c:pt idx="227">
                  <c:v>94954.904364999995</c:v>
                </c:pt>
                <c:pt idx="228">
                  <c:v>95706.587245999996</c:v>
                </c:pt>
                <c:pt idx="229">
                  <c:v>94509.012273</c:v>
                </c:pt>
                <c:pt idx="230">
                  <c:v>96215.564396000002</c:v>
                </c:pt>
                <c:pt idx="231">
                  <c:v>96072.451923999994</c:v>
                </c:pt>
                <c:pt idx="232">
                  <c:v>97530.944650000005</c:v>
                </c:pt>
                <c:pt idx="233">
                  <c:v>97361.213273000001</c:v>
                </c:pt>
                <c:pt idx="234">
                  <c:v>94716.600433</c:v>
                </c:pt>
                <c:pt idx="235">
                  <c:v>97513.076650999996</c:v>
                </c:pt>
                <c:pt idx="236">
                  <c:v>96705.947736000002</c:v>
                </c:pt>
                <c:pt idx="237">
                  <c:v>97206.251183</c:v>
                </c:pt>
                <c:pt idx="238">
                  <c:v>96197.930793000007</c:v>
                </c:pt>
                <c:pt idx="239">
                  <c:v>95516.848643999998</c:v>
                </c:pt>
                <c:pt idx="240">
                  <c:v>93835.397005000006</c:v>
                </c:pt>
                <c:pt idx="241">
                  <c:v>93574.696152999997</c:v>
                </c:pt>
                <c:pt idx="242">
                  <c:v>94524.717810000002</c:v>
                </c:pt>
                <c:pt idx="243">
                  <c:v>95812.501633000007</c:v>
                </c:pt>
                <c:pt idx="244">
                  <c:v>94595.472852000006</c:v>
                </c:pt>
                <c:pt idx="245">
                  <c:v>95816.875258999993</c:v>
                </c:pt>
                <c:pt idx="246">
                  <c:v>94149.302253000002</c:v>
                </c:pt>
                <c:pt idx="247">
                  <c:v>92903.918495999998</c:v>
                </c:pt>
                <c:pt idx="248">
                  <c:v>95998.330602000002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05-864D-BB5B-225A05DE4D2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'400'!$A$98:$A$293</c:f>
              <c:numCache>
                <c:formatCode>General</c:formatCode>
                <c:ptCount val="196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</c:numCache>
            </c:numRef>
          </c:xVal>
          <c:yVal>
            <c:numRef>
              <c:f>'400'!$O$98:$O$280</c:f>
              <c:numCache>
                <c:formatCode>General</c:formatCode>
                <c:ptCount val="183"/>
                <c:pt idx="0">
                  <c:v>1409.035983</c:v>
                </c:pt>
                <c:pt idx="1">
                  <c:v>2956.46299</c:v>
                </c:pt>
                <c:pt idx="2">
                  <c:v>3792.2464559999999</c:v>
                </c:pt>
                <c:pt idx="3">
                  <c:v>2687.717709</c:v>
                </c:pt>
                <c:pt idx="4">
                  <c:v>3945.4545539999999</c:v>
                </c:pt>
                <c:pt idx="5">
                  <c:v>4943.4537600000003</c:v>
                </c:pt>
                <c:pt idx="6">
                  <c:v>5084.7084649999997</c:v>
                </c:pt>
                <c:pt idx="7">
                  <c:v>5334.45183</c:v>
                </c:pt>
                <c:pt idx="8">
                  <c:v>6602.666408</c:v>
                </c:pt>
                <c:pt idx="9">
                  <c:v>6683.6379040000002</c:v>
                </c:pt>
                <c:pt idx="10">
                  <c:v>8397.006421</c:v>
                </c:pt>
                <c:pt idx="11">
                  <c:v>10010.384889000001</c:v>
                </c:pt>
                <c:pt idx="12">
                  <c:v>8035.6026019999999</c:v>
                </c:pt>
                <c:pt idx="13">
                  <c:v>9843.4755719999994</c:v>
                </c:pt>
                <c:pt idx="14">
                  <c:v>10469.477267</c:v>
                </c:pt>
                <c:pt idx="15">
                  <c:v>10775.554628</c:v>
                </c:pt>
                <c:pt idx="16">
                  <c:v>11578.709277</c:v>
                </c:pt>
                <c:pt idx="17">
                  <c:v>12206.119331</c:v>
                </c:pt>
                <c:pt idx="18">
                  <c:v>14022.127374</c:v>
                </c:pt>
                <c:pt idx="19">
                  <c:v>14090.329296</c:v>
                </c:pt>
                <c:pt idx="20">
                  <c:v>14813.498390999999</c:v>
                </c:pt>
                <c:pt idx="21">
                  <c:v>15628.839276999999</c:v>
                </c:pt>
                <c:pt idx="22">
                  <c:v>15320.66057</c:v>
                </c:pt>
                <c:pt idx="23">
                  <c:v>17278.040796000001</c:v>
                </c:pt>
                <c:pt idx="24">
                  <c:v>16070.655158</c:v>
                </c:pt>
                <c:pt idx="25">
                  <c:v>19015.822759999999</c:v>
                </c:pt>
                <c:pt idx="26">
                  <c:v>18387.260751000002</c:v>
                </c:pt>
                <c:pt idx="27">
                  <c:v>20331.650178</c:v>
                </c:pt>
                <c:pt idx="28">
                  <c:v>20236.352430999999</c:v>
                </c:pt>
                <c:pt idx="29">
                  <c:v>21415.172787</c:v>
                </c:pt>
                <c:pt idx="30">
                  <c:v>21101.530891999999</c:v>
                </c:pt>
                <c:pt idx="31">
                  <c:v>20758.729008999999</c:v>
                </c:pt>
                <c:pt idx="32">
                  <c:v>22265.527146</c:v>
                </c:pt>
                <c:pt idx="33">
                  <c:v>23795.015836999999</c:v>
                </c:pt>
                <c:pt idx="34">
                  <c:v>26228.622125000002</c:v>
                </c:pt>
                <c:pt idx="35">
                  <c:v>25116.478933999999</c:v>
                </c:pt>
                <c:pt idx="36">
                  <c:v>26060.972763000002</c:v>
                </c:pt>
                <c:pt idx="37">
                  <c:v>27050.534602</c:v>
                </c:pt>
                <c:pt idx="38">
                  <c:v>27932.018269</c:v>
                </c:pt>
                <c:pt idx="39">
                  <c:v>26437.456849999999</c:v>
                </c:pt>
                <c:pt idx="40">
                  <c:v>27280.289145999999</c:v>
                </c:pt>
                <c:pt idx="41">
                  <c:v>29037.068252000001</c:v>
                </c:pt>
                <c:pt idx="42">
                  <c:v>31669.128672999999</c:v>
                </c:pt>
                <c:pt idx="43">
                  <c:v>29243.342465999998</c:v>
                </c:pt>
                <c:pt idx="44">
                  <c:v>30734.912737999999</c:v>
                </c:pt>
                <c:pt idx="45">
                  <c:v>30794.692686999999</c:v>
                </c:pt>
                <c:pt idx="46">
                  <c:v>32644.598076999999</c:v>
                </c:pt>
                <c:pt idx="47">
                  <c:v>33020.147402000002</c:v>
                </c:pt>
                <c:pt idx="48">
                  <c:v>32962.747327999998</c:v>
                </c:pt>
                <c:pt idx="49">
                  <c:v>31945.975412</c:v>
                </c:pt>
                <c:pt idx="50">
                  <c:v>34419.833358999997</c:v>
                </c:pt>
                <c:pt idx="51">
                  <c:v>35091.531905000003</c:v>
                </c:pt>
                <c:pt idx="52">
                  <c:v>36796.239046000002</c:v>
                </c:pt>
                <c:pt idx="53">
                  <c:v>37323.705482999998</c:v>
                </c:pt>
                <c:pt idx="54">
                  <c:v>37495.437732999999</c:v>
                </c:pt>
                <c:pt idx="55">
                  <c:v>37965.267387</c:v>
                </c:pt>
                <c:pt idx="56">
                  <c:v>39434.025631999997</c:v>
                </c:pt>
                <c:pt idx="57">
                  <c:v>40067.402653999998</c:v>
                </c:pt>
                <c:pt idx="58">
                  <c:v>40428.727350000001</c:v>
                </c:pt>
                <c:pt idx="59">
                  <c:v>43155.352790999998</c:v>
                </c:pt>
                <c:pt idx="60">
                  <c:v>41049.665148</c:v>
                </c:pt>
                <c:pt idx="61">
                  <c:v>41252.552474999997</c:v>
                </c:pt>
                <c:pt idx="62">
                  <c:v>44017.835272999997</c:v>
                </c:pt>
                <c:pt idx="63">
                  <c:v>42638.722705</c:v>
                </c:pt>
                <c:pt idx="64">
                  <c:v>44959.967565999999</c:v>
                </c:pt>
                <c:pt idx="65">
                  <c:v>44182.036906000001</c:v>
                </c:pt>
                <c:pt idx="66">
                  <c:v>45650.841271999998</c:v>
                </c:pt>
                <c:pt idx="67">
                  <c:v>45338.342105999996</c:v>
                </c:pt>
                <c:pt idx="68">
                  <c:v>45896.990117000001</c:v>
                </c:pt>
                <c:pt idx="69">
                  <c:v>48724.024167000003</c:v>
                </c:pt>
                <c:pt idx="70">
                  <c:v>47683.037788000001</c:v>
                </c:pt>
                <c:pt idx="71">
                  <c:v>49412.648147</c:v>
                </c:pt>
                <c:pt idx="72">
                  <c:v>48564.561624000002</c:v>
                </c:pt>
                <c:pt idx="73">
                  <c:v>49191.959326999997</c:v>
                </c:pt>
                <c:pt idx="74">
                  <c:v>50211.558937000002</c:v>
                </c:pt>
                <c:pt idx="75">
                  <c:v>51249.792243999997</c:v>
                </c:pt>
                <c:pt idx="76">
                  <c:v>52281.84777</c:v>
                </c:pt>
                <c:pt idx="77">
                  <c:v>51727.246539</c:v>
                </c:pt>
                <c:pt idx="78">
                  <c:v>52598.724215000002</c:v>
                </c:pt>
                <c:pt idx="79">
                  <c:v>53407.915025000002</c:v>
                </c:pt>
                <c:pt idx="80">
                  <c:v>54215.990333000002</c:v>
                </c:pt>
                <c:pt idx="81">
                  <c:v>54359.644434000002</c:v>
                </c:pt>
                <c:pt idx="82">
                  <c:v>54632.753599999996</c:v>
                </c:pt>
                <c:pt idx="83">
                  <c:v>56168.776995</c:v>
                </c:pt>
                <c:pt idx="84">
                  <c:v>56117.401659000003</c:v>
                </c:pt>
                <c:pt idx="85">
                  <c:v>55340.693955000002</c:v>
                </c:pt>
                <c:pt idx="86">
                  <c:v>57106.798050999998</c:v>
                </c:pt>
                <c:pt idx="87">
                  <c:v>56985.016378</c:v>
                </c:pt>
                <c:pt idx="88">
                  <c:v>58112.013734</c:v>
                </c:pt>
                <c:pt idx="89">
                  <c:v>59771.413324000001</c:v>
                </c:pt>
                <c:pt idx="90">
                  <c:v>59318.267941999999</c:v>
                </c:pt>
                <c:pt idx="91">
                  <c:v>60378.944751000003</c:v>
                </c:pt>
                <c:pt idx="92">
                  <c:v>60424.277966000001</c:v>
                </c:pt>
                <c:pt idx="93">
                  <c:v>60621.578582000002</c:v>
                </c:pt>
                <c:pt idx="94">
                  <c:v>60069.785637000001</c:v>
                </c:pt>
                <c:pt idx="95">
                  <c:v>62487.570814999999</c:v>
                </c:pt>
                <c:pt idx="96">
                  <c:v>62071.165456000002</c:v>
                </c:pt>
                <c:pt idx="97">
                  <c:v>63713.844455999999</c:v>
                </c:pt>
                <c:pt idx="98">
                  <c:v>63567.389283999997</c:v>
                </c:pt>
                <c:pt idx="99">
                  <c:v>63904.005508000002</c:v>
                </c:pt>
                <c:pt idx="100">
                  <c:v>67478.220027999996</c:v>
                </c:pt>
                <c:pt idx="101">
                  <c:v>65166.131893999998</c:v>
                </c:pt>
                <c:pt idx="102">
                  <c:v>65905.677360999995</c:v>
                </c:pt>
                <c:pt idx="103">
                  <c:v>68857.278634000002</c:v>
                </c:pt>
                <c:pt idx="104">
                  <c:v>67167.272652</c:v>
                </c:pt>
                <c:pt idx="105">
                  <c:v>68444.055261999994</c:v>
                </c:pt>
                <c:pt idx="106">
                  <c:v>67643.367736</c:v>
                </c:pt>
                <c:pt idx="107">
                  <c:v>68427.507595999996</c:v>
                </c:pt>
                <c:pt idx="108">
                  <c:v>70035.520776000005</c:v>
                </c:pt>
                <c:pt idx="109">
                  <c:v>69967.040275000007</c:v>
                </c:pt>
                <c:pt idx="110">
                  <c:v>71377.388405999998</c:v>
                </c:pt>
                <c:pt idx="111">
                  <c:v>70334.652096000005</c:v>
                </c:pt>
                <c:pt idx="112">
                  <c:v>70736.948963999996</c:v>
                </c:pt>
                <c:pt idx="113">
                  <c:v>71836.767514000006</c:v>
                </c:pt>
                <c:pt idx="114">
                  <c:v>70321.918814000004</c:v>
                </c:pt>
                <c:pt idx="115">
                  <c:v>73097.125801999995</c:v>
                </c:pt>
                <c:pt idx="116">
                  <c:v>72180.237011000005</c:v>
                </c:pt>
                <c:pt idx="117">
                  <c:v>73273.744976000002</c:v>
                </c:pt>
                <c:pt idx="118">
                  <c:v>73893.309305000002</c:v>
                </c:pt>
                <c:pt idx="119">
                  <c:v>74076.498363000006</c:v>
                </c:pt>
                <c:pt idx="120">
                  <c:v>74620.242469999997</c:v>
                </c:pt>
                <c:pt idx="121">
                  <c:v>75215.944950000005</c:v>
                </c:pt>
                <c:pt idx="122">
                  <c:v>76404.478669000004</c:v>
                </c:pt>
                <c:pt idx="123">
                  <c:v>75700.234129000004</c:v>
                </c:pt>
                <c:pt idx="124">
                  <c:v>75555.370844000005</c:v>
                </c:pt>
                <c:pt idx="125">
                  <c:v>76660.320768000005</c:v>
                </c:pt>
                <c:pt idx="126">
                  <c:v>76760.012159000005</c:v>
                </c:pt>
                <c:pt idx="127">
                  <c:v>77520.722639</c:v>
                </c:pt>
                <c:pt idx="128">
                  <c:v>76323.286422000005</c:v>
                </c:pt>
                <c:pt idx="129">
                  <c:v>76621.212918000005</c:v>
                </c:pt>
                <c:pt idx="130">
                  <c:v>77008.743046999996</c:v>
                </c:pt>
                <c:pt idx="131">
                  <c:v>79259.583098999996</c:v>
                </c:pt>
                <c:pt idx="132">
                  <c:v>79189.459524999998</c:v>
                </c:pt>
                <c:pt idx="133">
                  <c:v>79241.334222999998</c:v>
                </c:pt>
                <c:pt idx="134">
                  <c:v>77734.584541000004</c:v>
                </c:pt>
                <c:pt idx="135">
                  <c:v>80162.604059999998</c:v>
                </c:pt>
                <c:pt idx="136">
                  <c:v>80789.489029000004</c:v>
                </c:pt>
                <c:pt idx="137">
                  <c:v>80713.151956999995</c:v>
                </c:pt>
                <c:pt idx="138">
                  <c:v>80679.872835000002</c:v>
                </c:pt>
                <c:pt idx="139">
                  <c:v>80845.219872999995</c:v>
                </c:pt>
                <c:pt idx="140">
                  <c:v>79736.459700000007</c:v>
                </c:pt>
                <c:pt idx="141">
                  <c:v>82097.299194000007</c:v>
                </c:pt>
                <c:pt idx="142">
                  <c:v>82193.248447999998</c:v>
                </c:pt>
                <c:pt idx="143">
                  <c:v>81335.533662999995</c:v>
                </c:pt>
                <c:pt idx="144">
                  <c:v>83102.238249000002</c:v>
                </c:pt>
                <c:pt idx="145">
                  <c:v>83619.189771999998</c:v>
                </c:pt>
                <c:pt idx="146">
                  <c:v>84668.977066000007</c:v>
                </c:pt>
                <c:pt idx="147">
                  <c:v>82269.349923999995</c:v>
                </c:pt>
                <c:pt idx="148">
                  <c:v>84510.046946000002</c:v>
                </c:pt>
                <c:pt idx="149">
                  <c:v>82961.256166000006</c:v>
                </c:pt>
                <c:pt idx="150">
                  <c:v>84561.725351000001</c:v>
                </c:pt>
                <c:pt idx="151">
                  <c:v>83990.784992000001</c:v>
                </c:pt>
                <c:pt idx="152">
                  <c:v>84095.612175999995</c:v>
                </c:pt>
                <c:pt idx="153">
                  <c:v>85575.483668999994</c:v>
                </c:pt>
                <c:pt idx="154">
                  <c:v>84030.201570999998</c:v>
                </c:pt>
                <c:pt idx="155">
                  <c:v>84537.419666000002</c:v>
                </c:pt>
                <c:pt idx="156">
                  <c:v>85007.047080999997</c:v>
                </c:pt>
                <c:pt idx="157">
                  <c:v>85374.394383999999</c:v>
                </c:pt>
                <c:pt idx="158">
                  <c:v>87168.095530000006</c:v>
                </c:pt>
                <c:pt idx="159">
                  <c:v>84864.730702999994</c:v>
                </c:pt>
                <c:pt idx="160">
                  <c:v>84081.485558</c:v>
                </c:pt>
                <c:pt idx="161">
                  <c:v>88674.984083000003</c:v>
                </c:pt>
                <c:pt idx="162">
                  <c:v>86462.437732999999</c:v>
                </c:pt>
                <c:pt idx="163">
                  <c:v>88339.960797000007</c:v>
                </c:pt>
                <c:pt idx="164">
                  <c:v>87410.189580999999</c:v>
                </c:pt>
                <c:pt idx="165">
                  <c:v>86708.753727999996</c:v>
                </c:pt>
                <c:pt idx="166">
                  <c:v>86426.424744000004</c:v>
                </c:pt>
                <c:pt idx="167">
                  <c:v>87059.781688999996</c:v>
                </c:pt>
                <c:pt idx="168">
                  <c:v>87537.400582999995</c:v>
                </c:pt>
                <c:pt idx="169">
                  <c:v>87520.755288999993</c:v>
                </c:pt>
                <c:pt idx="170">
                  <c:v>87607.366722999999</c:v>
                </c:pt>
                <c:pt idx="171">
                  <c:v>87614.426684999999</c:v>
                </c:pt>
                <c:pt idx="172">
                  <c:v>86920.707049000004</c:v>
                </c:pt>
                <c:pt idx="173">
                  <c:v>87505.357191999996</c:v>
                </c:pt>
                <c:pt idx="174">
                  <c:v>86877.883394000004</c:v>
                </c:pt>
                <c:pt idx="175">
                  <c:v>86265.018880000003</c:v>
                </c:pt>
                <c:pt idx="176">
                  <c:v>87605.615327000007</c:v>
                </c:pt>
                <c:pt idx="177">
                  <c:v>86255.321702999994</c:v>
                </c:pt>
                <c:pt idx="178">
                  <c:v>86904.498800000001</c:v>
                </c:pt>
                <c:pt idx="179">
                  <c:v>85637.939515000005</c:v>
                </c:pt>
                <c:pt idx="180">
                  <c:v>86547.361470999997</c:v>
                </c:pt>
                <c:pt idx="181">
                  <c:v>87741.357065000004</c:v>
                </c:pt>
                <c:pt idx="182">
                  <c:v>87407.096818000005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05-864D-BB5B-225A05DE4D2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'500'!$A$81:$A$280</c:f>
              <c:numCache>
                <c:formatCode>General</c:formatCode>
                <c:ptCount val="200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  <c:pt idx="196">
                  <c:v>9.8399999999999987E-2</c:v>
                </c:pt>
                <c:pt idx="197">
                  <c:v>9.8899999999999988E-2</c:v>
                </c:pt>
                <c:pt idx="198">
                  <c:v>9.9399999999999988E-2</c:v>
                </c:pt>
                <c:pt idx="199">
                  <c:v>9.9899999999999989E-2</c:v>
                </c:pt>
              </c:numCache>
            </c:numRef>
          </c:xVal>
          <c:yVal>
            <c:numRef>
              <c:f>'500'!$O$81:$O$280</c:f>
              <c:numCache>
                <c:formatCode>General</c:formatCode>
                <c:ptCount val="200"/>
                <c:pt idx="0">
                  <c:v>6009.8084099999996</c:v>
                </c:pt>
                <c:pt idx="1">
                  <c:v>7594.1027430000004</c:v>
                </c:pt>
                <c:pt idx="2">
                  <c:v>8798.8461719999996</c:v>
                </c:pt>
                <c:pt idx="3">
                  <c:v>8153.1897390000004</c:v>
                </c:pt>
                <c:pt idx="4">
                  <c:v>7879.3015869999999</c:v>
                </c:pt>
                <c:pt idx="5">
                  <c:v>8814.0592539999998</c:v>
                </c:pt>
                <c:pt idx="6">
                  <c:v>9545.6725019999994</c:v>
                </c:pt>
                <c:pt idx="7">
                  <c:v>10380.054354</c:v>
                </c:pt>
                <c:pt idx="8">
                  <c:v>11373.095139999999</c:v>
                </c:pt>
                <c:pt idx="9">
                  <c:v>11744.639743</c:v>
                </c:pt>
                <c:pt idx="10">
                  <c:v>13527.411373000001</c:v>
                </c:pt>
                <c:pt idx="11">
                  <c:v>11928.635979999999</c:v>
                </c:pt>
                <c:pt idx="12">
                  <c:v>12724.478300000001</c:v>
                </c:pt>
                <c:pt idx="13">
                  <c:v>14684.617044000001</c:v>
                </c:pt>
                <c:pt idx="14">
                  <c:v>14298.809039</c:v>
                </c:pt>
                <c:pt idx="15">
                  <c:v>15170.389569000001</c:v>
                </c:pt>
                <c:pt idx="16">
                  <c:v>14489.608077999999</c:v>
                </c:pt>
                <c:pt idx="17">
                  <c:v>15869.790718</c:v>
                </c:pt>
                <c:pt idx="18">
                  <c:v>17964.025741000001</c:v>
                </c:pt>
                <c:pt idx="19">
                  <c:v>16986.355227</c:v>
                </c:pt>
                <c:pt idx="20">
                  <c:v>17103.415830999998</c:v>
                </c:pt>
                <c:pt idx="21">
                  <c:v>18558.127928999998</c:v>
                </c:pt>
                <c:pt idx="22">
                  <c:v>20064.885079</c:v>
                </c:pt>
                <c:pt idx="23">
                  <c:v>20584.320304000001</c:v>
                </c:pt>
                <c:pt idx="24">
                  <c:v>21161.799401</c:v>
                </c:pt>
                <c:pt idx="25">
                  <c:v>21120.162702000001</c:v>
                </c:pt>
                <c:pt idx="26">
                  <c:v>21982.026645000002</c:v>
                </c:pt>
                <c:pt idx="27">
                  <c:v>22501.691806999999</c:v>
                </c:pt>
                <c:pt idx="28">
                  <c:v>24174.567252000001</c:v>
                </c:pt>
                <c:pt idx="29">
                  <c:v>24379.061892000002</c:v>
                </c:pt>
                <c:pt idx="30">
                  <c:v>25582.210727000001</c:v>
                </c:pt>
                <c:pt idx="31">
                  <c:v>26253.01972</c:v>
                </c:pt>
                <c:pt idx="32">
                  <c:v>25883.047166</c:v>
                </c:pt>
                <c:pt idx="33">
                  <c:v>26945.347991999999</c:v>
                </c:pt>
                <c:pt idx="34">
                  <c:v>25343.198944</c:v>
                </c:pt>
                <c:pt idx="35">
                  <c:v>28302.373178000002</c:v>
                </c:pt>
                <c:pt idx="36">
                  <c:v>29170.629134999999</c:v>
                </c:pt>
                <c:pt idx="37">
                  <c:v>30494.373022</c:v>
                </c:pt>
                <c:pt idx="38">
                  <c:v>31608.332077999999</c:v>
                </c:pt>
                <c:pt idx="39">
                  <c:v>31363.671812000001</c:v>
                </c:pt>
                <c:pt idx="40">
                  <c:v>30693.446680000001</c:v>
                </c:pt>
                <c:pt idx="41">
                  <c:v>31929.228461999999</c:v>
                </c:pt>
                <c:pt idx="42">
                  <c:v>31044.150504000001</c:v>
                </c:pt>
                <c:pt idx="43">
                  <c:v>32011.819241000001</c:v>
                </c:pt>
                <c:pt idx="44">
                  <c:v>34711.841693000002</c:v>
                </c:pt>
                <c:pt idx="45">
                  <c:v>34283.243197000003</c:v>
                </c:pt>
                <c:pt idx="46">
                  <c:v>34686.686572999999</c:v>
                </c:pt>
                <c:pt idx="47">
                  <c:v>35795.623435000001</c:v>
                </c:pt>
                <c:pt idx="48">
                  <c:v>36466.779196000003</c:v>
                </c:pt>
                <c:pt idx="49">
                  <c:v>36008.902203999998</c:v>
                </c:pt>
                <c:pt idx="50">
                  <c:v>37756.118068000003</c:v>
                </c:pt>
                <c:pt idx="51">
                  <c:v>37385.476692999997</c:v>
                </c:pt>
                <c:pt idx="52">
                  <c:v>40691.490608</c:v>
                </c:pt>
                <c:pt idx="53">
                  <c:v>40108.579877999997</c:v>
                </c:pt>
                <c:pt idx="54">
                  <c:v>40900.296745</c:v>
                </c:pt>
                <c:pt idx="55">
                  <c:v>40182.839734000001</c:v>
                </c:pt>
                <c:pt idx="56">
                  <c:v>39820.481034999997</c:v>
                </c:pt>
                <c:pt idx="57">
                  <c:v>42081.198413999999</c:v>
                </c:pt>
                <c:pt idx="58">
                  <c:v>42117.478586999998</c:v>
                </c:pt>
                <c:pt idx="59">
                  <c:v>43662.418657000002</c:v>
                </c:pt>
                <c:pt idx="60">
                  <c:v>43659.670671</c:v>
                </c:pt>
                <c:pt idx="61">
                  <c:v>42741.058240999999</c:v>
                </c:pt>
                <c:pt idx="62">
                  <c:v>43734.270533000003</c:v>
                </c:pt>
                <c:pt idx="63">
                  <c:v>44474.118182999999</c:v>
                </c:pt>
                <c:pt idx="64">
                  <c:v>45969.815529</c:v>
                </c:pt>
                <c:pt idx="65">
                  <c:v>47071.033726000001</c:v>
                </c:pt>
                <c:pt idx="66">
                  <c:v>46811.222149000001</c:v>
                </c:pt>
                <c:pt idx="67">
                  <c:v>49570.879577</c:v>
                </c:pt>
                <c:pt idx="68">
                  <c:v>49165.787461</c:v>
                </c:pt>
                <c:pt idx="69">
                  <c:v>48918.300692999997</c:v>
                </c:pt>
                <c:pt idx="70">
                  <c:v>48634.055910000003</c:v>
                </c:pt>
                <c:pt idx="71">
                  <c:v>49544.200241999999</c:v>
                </c:pt>
                <c:pt idx="72">
                  <c:v>50324.006393000003</c:v>
                </c:pt>
                <c:pt idx="73">
                  <c:v>50413.119912000002</c:v>
                </c:pt>
                <c:pt idx="74">
                  <c:v>50823.216727999999</c:v>
                </c:pt>
                <c:pt idx="75">
                  <c:v>52864.406852</c:v>
                </c:pt>
                <c:pt idx="76">
                  <c:v>51270.671294</c:v>
                </c:pt>
                <c:pt idx="77">
                  <c:v>52083.446188000002</c:v>
                </c:pt>
                <c:pt idx="78">
                  <c:v>53535.057293999998</c:v>
                </c:pt>
                <c:pt idx="79">
                  <c:v>54681.472726</c:v>
                </c:pt>
                <c:pt idx="80">
                  <c:v>54467.160399</c:v>
                </c:pt>
                <c:pt idx="81">
                  <c:v>54741.906210000001</c:v>
                </c:pt>
                <c:pt idx="82">
                  <c:v>57566.394870999997</c:v>
                </c:pt>
                <c:pt idx="83">
                  <c:v>55548.713867999999</c:v>
                </c:pt>
                <c:pt idx="84">
                  <c:v>56687.853704000001</c:v>
                </c:pt>
                <c:pt idx="85">
                  <c:v>56850.535466000001</c:v>
                </c:pt>
                <c:pt idx="86">
                  <c:v>58605.263938999997</c:v>
                </c:pt>
                <c:pt idx="87">
                  <c:v>57178.913348000002</c:v>
                </c:pt>
                <c:pt idx="88">
                  <c:v>57462.640571999997</c:v>
                </c:pt>
                <c:pt idx="89">
                  <c:v>59095.168199</c:v>
                </c:pt>
                <c:pt idx="90">
                  <c:v>58026.363842999999</c:v>
                </c:pt>
                <c:pt idx="91">
                  <c:v>60836.842727000003</c:v>
                </c:pt>
                <c:pt idx="92">
                  <c:v>57834.341399999998</c:v>
                </c:pt>
                <c:pt idx="93">
                  <c:v>60901.514416999999</c:v>
                </c:pt>
                <c:pt idx="94">
                  <c:v>62306.537028999999</c:v>
                </c:pt>
                <c:pt idx="95">
                  <c:v>61277.640685999999</c:v>
                </c:pt>
                <c:pt idx="96">
                  <c:v>63878.652618</c:v>
                </c:pt>
                <c:pt idx="97">
                  <c:v>61711.489492000001</c:v>
                </c:pt>
                <c:pt idx="98">
                  <c:v>64895.924325</c:v>
                </c:pt>
                <c:pt idx="99">
                  <c:v>64550.834111999997</c:v>
                </c:pt>
                <c:pt idx="100">
                  <c:v>64858.883703</c:v>
                </c:pt>
                <c:pt idx="101">
                  <c:v>66254.999016000002</c:v>
                </c:pt>
                <c:pt idx="102">
                  <c:v>64905.364457999996</c:v>
                </c:pt>
                <c:pt idx="103">
                  <c:v>66487.300122999994</c:v>
                </c:pt>
                <c:pt idx="104">
                  <c:v>66506.046917</c:v>
                </c:pt>
                <c:pt idx="105">
                  <c:v>66062.793155000007</c:v>
                </c:pt>
                <c:pt idx="106">
                  <c:v>69004.762233000001</c:v>
                </c:pt>
                <c:pt idx="107">
                  <c:v>65925.391768000001</c:v>
                </c:pt>
                <c:pt idx="108">
                  <c:v>67102.152916999999</c:v>
                </c:pt>
                <c:pt idx="109">
                  <c:v>69329.781877999994</c:v>
                </c:pt>
                <c:pt idx="110">
                  <c:v>68116.959583999997</c:v>
                </c:pt>
                <c:pt idx="111">
                  <c:v>67184.149355000001</c:v>
                </c:pt>
                <c:pt idx="112">
                  <c:v>69619.053700999997</c:v>
                </c:pt>
                <c:pt idx="113">
                  <c:v>69638.659453</c:v>
                </c:pt>
                <c:pt idx="114">
                  <c:v>70775.156814000002</c:v>
                </c:pt>
                <c:pt idx="115">
                  <c:v>71685.111489999996</c:v>
                </c:pt>
                <c:pt idx="116">
                  <c:v>70505.213342999996</c:v>
                </c:pt>
                <c:pt idx="117">
                  <c:v>72086.814379000003</c:v>
                </c:pt>
                <c:pt idx="118">
                  <c:v>71562.147624000005</c:v>
                </c:pt>
                <c:pt idx="119">
                  <c:v>70621.709252999994</c:v>
                </c:pt>
                <c:pt idx="120">
                  <c:v>70078.566542</c:v>
                </c:pt>
                <c:pt idx="121">
                  <c:v>73730.572610999996</c:v>
                </c:pt>
                <c:pt idx="122">
                  <c:v>73288.374161999993</c:v>
                </c:pt>
                <c:pt idx="123">
                  <c:v>70915.661445000005</c:v>
                </c:pt>
                <c:pt idx="124">
                  <c:v>72891.518207999994</c:v>
                </c:pt>
                <c:pt idx="125">
                  <c:v>74080.250610000003</c:v>
                </c:pt>
                <c:pt idx="126">
                  <c:v>73637.043913999994</c:v>
                </c:pt>
                <c:pt idx="127">
                  <c:v>73017.578557999994</c:v>
                </c:pt>
                <c:pt idx="128">
                  <c:v>74456.801042000006</c:v>
                </c:pt>
                <c:pt idx="129">
                  <c:v>72359.237254000007</c:v>
                </c:pt>
                <c:pt idx="130">
                  <c:v>71297.331252000004</c:v>
                </c:pt>
                <c:pt idx="131">
                  <c:v>74468.324628999995</c:v>
                </c:pt>
                <c:pt idx="132">
                  <c:v>75735.598154000007</c:v>
                </c:pt>
                <c:pt idx="133">
                  <c:v>75482.348054999995</c:v>
                </c:pt>
                <c:pt idx="134">
                  <c:v>76728.340509000001</c:v>
                </c:pt>
                <c:pt idx="135">
                  <c:v>76559.142441000004</c:v>
                </c:pt>
                <c:pt idx="136">
                  <c:v>76142.192292000007</c:v>
                </c:pt>
                <c:pt idx="137">
                  <c:v>76021.738582000005</c:v>
                </c:pt>
                <c:pt idx="138">
                  <c:v>76235.782082000005</c:v>
                </c:pt>
                <c:pt idx="139">
                  <c:v>76133.827596000003</c:v>
                </c:pt>
                <c:pt idx="140">
                  <c:v>76111.812984000004</c:v>
                </c:pt>
                <c:pt idx="141">
                  <c:v>75816.282837000006</c:v>
                </c:pt>
                <c:pt idx="142">
                  <c:v>76697.513261999993</c:v>
                </c:pt>
                <c:pt idx="143">
                  <c:v>77300.022360999996</c:v>
                </c:pt>
                <c:pt idx="144">
                  <c:v>77486.029689000003</c:v>
                </c:pt>
                <c:pt idx="145">
                  <c:v>76299.819845000005</c:v>
                </c:pt>
                <c:pt idx="146">
                  <c:v>77293.134600000005</c:v>
                </c:pt>
                <c:pt idx="147">
                  <c:v>78249.310591999994</c:v>
                </c:pt>
                <c:pt idx="148">
                  <c:v>80636.035011</c:v>
                </c:pt>
                <c:pt idx="149">
                  <c:v>77872.191460000002</c:v>
                </c:pt>
                <c:pt idx="150">
                  <c:v>76684.812183000002</c:v>
                </c:pt>
                <c:pt idx="151">
                  <c:v>77993.724782999998</c:v>
                </c:pt>
                <c:pt idx="152">
                  <c:v>78534.707641999994</c:v>
                </c:pt>
                <c:pt idx="153">
                  <c:v>78423.664002000005</c:v>
                </c:pt>
                <c:pt idx="154">
                  <c:v>78473.470476000002</c:v>
                </c:pt>
                <c:pt idx="155">
                  <c:v>79631.609630999999</c:v>
                </c:pt>
                <c:pt idx="156">
                  <c:v>80409.131175000002</c:v>
                </c:pt>
                <c:pt idx="157">
                  <c:v>77602.241565000004</c:v>
                </c:pt>
                <c:pt idx="158">
                  <c:v>79972.368535999994</c:v>
                </c:pt>
                <c:pt idx="159">
                  <c:v>78053.189274000004</c:v>
                </c:pt>
                <c:pt idx="160">
                  <c:v>80271.292545999997</c:v>
                </c:pt>
                <c:pt idx="161">
                  <c:v>79143.887086000002</c:v>
                </c:pt>
                <c:pt idx="162">
                  <c:v>76331.121488999997</c:v>
                </c:pt>
                <c:pt idx="163">
                  <c:v>81240.863094999993</c:v>
                </c:pt>
                <c:pt idx="164">
                  <c:v>78532.931622000004</c:v>
                </c:pt>
                <c:pt idx="165">
                  <c:v>79644.314830999996</c:v>
                </c:pt>
                <c:pt idx="166">
                  <c:v>78529.788832000006</c:v>
                </c:pt>
                <c:pt idx="167">
                  <c:v>79823.014192999995</c:v>
                </c:pt>
                <c:pt idx="168">
                  <c:v>79584.690260000003</c:v>
                </c:pt>
                <c:pt idx="169">
                  <c:v>80962.790015000006</c:v>
                </c:pt>
                <c:pt idx="170">
                  <c:v>77413.650550999999</c:v>
                </c:pt>
                <c:pt idx="171">
                  <c:v>78564.120410999996</c:v>
                </c:pt>
                <c:pt idx="172">
                  <c:v>79129.130067000006</c:v>
                </c:pt>
                <c:pt idx="173">
                  <c:v>78542.08872</c:v>
                </c:pt>
                <c:pt idx="174">
                  <c:v>77827.466214999993</c:v>
                </c:pt>
                <c:pt idx="175">
                  <c:v>79300.972794000001</c:v>
                </c:pt>
                <c:pt idx="176">
                  <c:v>79440.237139999997</c:v>
                </c:pt>
                <c:pt idx="177">
                  <c:v>79770.707993999997</c:v>
                </c:pt>
                <c:pt idx="178">
                  <c:v>78272.050776000004</c:v>
                </c:pt>
                <c:pt idx="179">
                  <c:v>78778.686163999999</c:v>
                </c:pt>
                <c:pt idx="180">
                  <c:v>76124.405096000002</c:v>
                </c:pt>
                <c:pt idx="181">
                  <c:v>77660.588476000004</c:v>
                </c:pt>
                <c:pt idx="182">
                  <c:v>80828.782793000006</c:v>
                </c:pt>
                <c:pt idx="183">
                  <c:v>77598.567297999994</c:v>
                </c:pt>
                <c:pt idx="184">
                  <c:v>78979.566795000006</c:v>
                </c:pt>
                <c:pt idx="185">
                  <c:v>77597.757452999998</c:v>
                </c:pt>
                <c:pt idx="186">
                  <c:v>79101.547368</c:v>
                </c:pt>
                <c:pt idx="187">
                  <c:v>79809.738580000005</c:v>
                </c:pt>
                <c:pt idx="188">
                  <c:v>18782.72133</c:v>
                </c:pt>
                <c:pt idx="189">
                  <c:v>27.562754999999999</c:v>
                </c:pt>
                <c:pt idx="190">
                  <c:v>-1349.994312</c:v>
                </c:pt>
                <c:pt idx="191">
                  <c:v>-1631.462156</c:v>
                </c:pt>
                <c:pt idx="192">
                  <c:v>490.46166499999998</c:v>
                </c:pt>
                <c:pt idx="193">
                  <c:v>-387.52263099999999</c:v>
                </c:pt>
                <c:pt idx="194">
                  <c:v>-1623.942894</c:v>
                </c:pt>
                <c:pt idx="195">
                  <c:v>-432.39518500000003</c:v>
                </c:pt>
                <c:pt idx="196">
                  <c:v>-730.15512100000001</c:v>
                </c:pt>
                <c:pt idx="197">
                  <c:v>1209.226543</c:v>
                </c:pt>
                <c:pt idx="198">
                  <c:v>-275.81314200000003</c:v>
                </c:pt>
                <c:pt idx="199">
                  <c:v>3035.9654399999999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05-864D-BB5B-225A05DE4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392768"/>
        <c:axId val="1893215616"/>
      </c:scatterChart>
      <c:valAx>
        <c:axId val="1872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215616"/>
        <c:crosses val="autoZero"/>
        <c:crossBetween val="midCat"/>
      </c:valAx>
      <c:valAx>
        <c:axId val="189321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39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'500'!$A$618:$A$1018</c:f>
              <c:numCache>
                <c:formatCode>General</c:formatCode>
                <c:ptCount val="401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  <c:pt idx="144">
                  <c:v>3.6199999999999996E-2</c:v>
                </c:pt>
                <c:pt idx="145">
                  <c:v>3.6449999999999996E-2</c:v>
                </c:pt>
                <c:pt idx="146">
                  <c:v>3.6699999999999997E-2</c:v>
                </c:pt>
                <c:pt idx="147">
                  <c:v>3.6949999999999997E-2</c:v>
                </c:pt>
                <c:pt idx="148">
                  <c:v>3.7199999999999997E-2</c:v>
                </c:pt>
                <c:pt idx="149">
                  <c:v>3.7449999999999997E-2</c:v>
                </c:pt>
                <c:pt idx="150">
                  <c:v>3.7699999999999997E-2</c:v>
                </c:pt>
                <c:pt idx="151">
                  <c:v>3.7949999999999998E-2</c:v>
                </c:pt>
                <c:pt idx="152">
                  <c:v>3.8199999999999998E-2</c:v>
                </c:pt>
                <c:pt idx="153">
                  <c:v>3.8449999999999998E-2</c:v>
                </c:pt>
                <c:pt idx="154">
                  <c:v>3.8699999999999998E-2</c:v>
                </c:pt>
                <c:pt idx="155">
                  <c:v>3.8949999999999999E-2</c:v>
                </c:pt>
                <c:pt idx="156">
                  <c:v>3.9199999999999999E-2</c:v>
                </c:pt>
                <c:pt idx="157">
                  <c:v>3.9449999999999999E-2</c:v>
                </c:pt>
                <c:pt idx="158">
                  <c:v>3.9699999999999999E-2</c:v>
                </c:pt>
                <c:pt idx="159">
                  <c:v>3.9949999999999999E-2</c:v>
                </c:pt>
                <c:pt idx="161">
                  <c:v>4.02E-2</c:v>
                </c:pt>
                <c:pt idx="162">
                  <c:v>4.045E-2</c:v>
                </c:pt>
                <c:pt idx="163">
                  <c:v>4.0699999999999993E-2</c:v>
                </c:pt>
                <c:pt idx="164">
                  <c:v>4.0949999999999993E-2</c:v>
                </c:pt>
                <c:pt idx="165">
                  <c:v>4.1199999999999994E-2</c:v>
                </c:pt>
                <c:pt idx="166">
                  <c:v>4.1449999999999994E-2</c:v>
                </c:pt>
                <c:pt idx="167">
                  <c:v>4.1699999999999994E-2</c:v>
                </c:pt>
                <c:pt idx="168">
                  <c:v>4.1949999999999994E-2</c:v>
                </c:pt>
                <c:pt idx="169">
                  <c:v>4.2199999999999994E-2</c:v>
                </c:pt>
                <c:pt idx="170">
                  <c:v>4.2449999999999995E-2</c:v>
                </c:pt>
                <c:pt idx="171">
                  <c:v>4.2699999999999995E-2</c:v>
                </c:pt>
                <c:pt idx="172">
                  <c:v>4.2949999999999995E-2</c:v>
                </c:pt>
                <c:pt idx="173">
                  <c:v>4.3199999999999995E-2</c:v>
                </c:pt>
                <c:pt idx="174">
                  <c:v>4.3449999999999996E-2</c:v>
                </c:pt>
                <c:pt idx="175">
                  <c:v>4.3699999999999996E-2</c:v>
                </c:pt>
                <c:pt idx="176">
                  <c:v>4.3949999999999996E-2</c:v>
                </c:pt>
                <c:pt idx="177">
                  <c:v>4.4199999999999996E-2</c:v>
                </c:pt>
                <c:pt idx="178">
                  <c:v>4.4449999999999996E-2</c:v>
                </c:pt>
                <c:pt idx="179">
                  <c:v>4.4699999999999997E-2</c:v>
                </c:pt>
                <c:pt idx="180">
                  <c:v>4.4949999999999997E-2</c:v>
                </c:pt>
                <c:pt idx="181">
                  <c:v>4.5199999999999997E-2</c:v>
                </c:pt>
                <c:pt idx="182">
                  <c:v>4.5449999999999997E-2</c:v>
                </c:pt>
                <c:pt idx="183">
                  <c:v>4.5699999999999998E-2</c:v>
                </c:pt>
                <c:pt idx="184">
                  <c:v>4.5949999999999998E-2</c:v>
                </c:pt>
                <c:pt idx="185">
                  <c:v>4.6199999999999998E-2</c:v>
                </c:pt>
                <c:pt idx="186">
                  <c:v>4.6449999999999998E-2</c:v>
                </c:pt>
                <c:pt idx="187">
                  <c:v>4.6699999999999998E-2</c:v>
                </c:pt>
                <c:pt idx="188">
                  <c:v>4.6949999999999999E-2</c:v>
                </c:pt>
                <c:pt idx="189">
                  <c:v>4.7199999999999999E-2</c:v>
                </c:pt>
                <c:pt idx="190">
                  <c:v>4.7449999999999999E-2</c:v>
                </c:pt>
                <c:pt idx="191">
                  <c:v>4.7699999999999999E-2</c:v>
                </c:pt>
                <c:pt idx="192">
                  <c:v>4.795E-2</c:v>
                </c:pt>
                <c:pt idx="193">
                  <c:v>4.82E-2</c:v>
                </c:pt>
                <c:pt idx="194">
                  <c:v>4.845E-2</c:v>
                </c:pt>
                <c:pt idx="195">
                  <c:v>4.8699999999999993E-2</c:v>
                </c:pt>
                <c:pt idx="196">
                  <c:v>4.8949999999999994E-2</c:v>
                </c:pt>
                <c:pt idx="197">
                  <c:v>4.9199999999999994E-2</c:v>
                </c:pt>
                <c:pt idx="198">
                  <c:v>4.9449999999999994E-2</c:v>
                </c:pt>
                <c:pt idx="199">
                  <c:v>4.9699999999999994E-2</c:v>
                </c:pt>
                <c:pt idx="200">
                  <c:v>4.9949999999999994E-2</c:v>
                </c:pt>
                <c:pt idx="201">
                  <c:v>5.0199999999999995E-2</c:v>
                </c:pt>
                <c:pt idx="202">
                  <c:v>5.0449999999999995E-2</c:v>
                </c:pt>
                <c:pt idx="203">
                  <c:v>5.0699999999999995E-2</c:v>
                </c:pt>
                <c:pt idx="204">
                  <c:v>5.0949999999999995E-2</c:v>
                </c:pt>
                <c:pt idx="205">
                  <c:v>5.1199999999999996E-2</c:v>
                </c:pt>
                <c:pt idx="206">
                  <c:v>5.1449999999999996E-2</c:v>
                </c:pt>
                <c:pt idx="207">
                  <c:v>5.1699999999999996E-2</c:v>
                </c:pt>
                <c:pt idx="208">
                  <c:v>5.1949999999999996E-2</c:v>
                </c:pt>
                <c:pt idx="209">
                  <c:v>5.2199999999999996E-2</c:v>
                </c:pt>
                <c:pt idx="210">
                  <c:v>5.2449999999999997E-2</c:v>
                </c:pt>
                <c:pt idx="211">
                  <c:v>5.2699999999999997E-2</c:v>
                </c:pt>
                <c:pt idx="212">
                  <c:v>5.2949999999999997E-2</c:v>
                </c:pt>
                <c:pt idx="213">
                  <c:v>5.3199999999999997E-2</c:v>
                </c:pt>
                <c:pt idx="214">
                  <c:v>5.3449999999999998E-2</c:v>
                </c:pt>
                <c:pt idx="215">
                  <c:v>5.3699999999999998E-2</c:v>
                </c:pt>
                <c:pt idx="216">
                  <c:v>5.3949999999999998E-2</c:v>
                </c:pt>
                <c:pt idx="217">
                  <c:v>5.4199999999999998E-2</c:v>
                </c:pt>
                <c:pt idx="218">
                  <c:v>5.4449999999999998E-2</c:v>
                </c:pt>
                <c:pt idx="219">
                  <c:v>5.4699999999999999E-2</c:v>
                </c:pt>
                <c:pt idx="220">
                  <c:v>5.4949999999999999E-2</c:v>
                </c:pt>
                <c:pt idx="221">
                  <c:v>5.5199999999999999E-2</c:v>
                </c:pt>
                <c:pt idx="222">
                  <c:v>5.5449999999999999E-2</c:v>
                </c:pt>
                <c:pt idx="223">
                  <c:v>5.57E-2</c:v>
                </c:pt>
                <c:pt idx="224">
                  <c:v>5.595E-2</c:v>
                </c:pt>
                <c:pt idx="225">
                  <c:v>5.62E-2</c:v>
                </c:pt>
                <c:pt idx="226">
                  <c:v>5.645E-2</c:v>
                </c:pt>
                <c:pt idx="227">
                  <c:v>5.6699999999999993E-2</c:v>
                </c:pt>
                <c:pt idx="228">
                  <c:v>5.6949999999999994E-2</c:v>
                </c:pt>
                <c:pt idx="229">
                  <c:v>5.7199999999999994E-2</c:v>
                </c:pt>
                <c:pt idx="230">
                  <c:v>5.7449999999999994E-2</c:v>
                </c:pt>
                <c:pt idx="231">
                  <c:v>5.7699999999999994E-2</c:v>
                </c:pt>
                <c:pt idx="232">
                  <c:v>5.7949999999999995E-2</c:v>
                </c:pt>
                <c:pt idx="233">
                  <c:v>5.8199999999999995E-2</c:v>
                </c:pt>
                <c:pt idx="234">
                  <c:v>5.8449999999999995E-2</c:v>
                </c:pt>
                <c:pt idx="235">
                  <c:v>5.8699999999999995E-2</c:v>
                </c:pt>
                <c:pt idx="236">
                  <c:v>5.8949999999999995E-2</c:v>
                </c:pt>
                <c:pt idx="237">
                  <c:v>5.9199999999999996E-2</c:v>
                </c:pt>
                <c:pt idx="238">
                  <c:v>5.9449999999999996E-2</c:v>
                </c:pt>
                <c:pt idx="239">
                  <c:v>5.9699999999999996E-2</c:v>
                </c:pt>
                <c:pt idx="240">
                  <c:v>5.9949999999999996E-2</c:v>
                </c:pt>
                <c:pt idx="241">
                  <c:v>6.0199999999999997E-2</c:v>
                </c:pt>
                <c:pt idx="242">
                  <c:v>6.0449999999999997E-2</c:v>
                </c:pt>
                <c:pt idx="243">
                  <c:v>6.0699999999999997E-2</c:v>
                </c:pt>
                <c:pt idx="244">
                  <c:v>6.0949999999999997E-2</c:v>
                </c:pt>
                <c:pt idx="245">
                  <c:v>6.1199999999999997E-2</c:v>
                </c:pt>
                <c:pt idx="246">
                  <c:v>6.1449999999999998E-2</c:v>
                </c:pt>
                <c:pt idx="247">
                  <c:v>6.1699999999999998E-2</c:v>
                </c:pt>
                <c:pt idx="248">
                  <c:v>6.1949999999999998E-2</c:v>
                </c:pt>
                <c:pt idx="249">
                  <c:v>6.2199999999999998E-2</c:v>
                </c:pt>
                <c:pt idx="250">
                  <c:v>6.2449999999999999E-2</c:v>
                </c:pt>
                <c:pt idx="251">
                  <c:v>6.2699999999999992E-2</c:v>
                </c:pt>
                <c:pt idx="252">
                  <c:v>6.2949999999999992E-2</c:v>
                </c:pt>
                <c:pt idx="253">
                  <c:v>6.3199999999999992E-2</c:v>
                </c:pt>
                <c:pt idx="254">
                  <c:v>6.3449999999999993E-2</c:v>
                </c:pt>
                <c:pt idx="255">
                  <c:v>6.3699999999999993E-2</c:v>
                </c:pt>
                <c:pt idx="256">
                  <c:v>6.3949999999999993E-2</c:v>
                </c:pt>
                <c:pt idx="257">
                  <c:v>6.4200000000000007E-2</c:v>
                </c:pt>
                <c:pt idx="258">
                  <c:v>6.4450000000000007E-2</c:v>
                </c:pt>
                <c:pt idx="259">
                  <c:v>6.4700000000000008E-2</c:v>
                </c:pt>
                <c:pt idx="260">
                  <c:v>6.4950000000000008E-2</c:v>
                </c:pt>
                <c:pt idx="261">
                  <c:v>6.5200000000000008E-2</c:v>
                </c:pt>
                <c:pt idx="262">
                  <c:v>6.5450000000000008E-2</c:v>
                </c:pt>
                <c:pt idx="263">
                  <c:v>6.5700000000000008E-2</c:v>
                </c:pt>
                <c:pt idx="264">
                  <c:v>6.5950000000000009E-2</c:v>
                </c:pt>
                <c:pt idx="265">
                  <c:v>6.6200000000000009E-2</c:v>
                </c:pt>
                <c:pt idx="266">
                  <c:v>6.6450000000000009E-2</c:v>
                </c:pt>
                <c:pt idx="267">
                  <c:v>6.6700000000000009E-2</c:v>
                </c:pt>
                <c:pt idx="268">
                  <c:v>6.695000000000001E-2</c:v>
                </c:pt>
                <c:pt idx="269">
                  <c:v>6.720000000000001E-2</c:v>
                </c:pt>
                <c:pt idx="270">
                  <c:v>6.745000000000001E-2</c:v>
                </c:pt>
                <c:pt idx="271">
                  <c:v>6.770000000000001E-2</c:v>
                </c:pt>
                <c:pt idx="272">
                  <c:v>6.795000000000001E-2</c:v>
                </c:pt>
                <c:pt idx="273">
                  <c:v>6.8200000000000011E-2</c:v>
                </c:pt>
                <c:pt idx="274">
                  <c:v>6.8450000000000011E-2</c:v>
                </c:pt>
                <c:pt idx="275">
                  <c:v>6.8700000000000011E-2</c:v>
                </c:pt>
                <c:pt idx="276">
                  <c:v>6.8949999999999997E-2</c:v>
                </c:pt>
                <c:pt idx="277">
                  <c:v>6.9199999999999998E-2</c:v>
                </c:pt>
                <c:pt idx="278">
                  <c:v>6.9449999999999998E-2</c:v>
                </c:pt>
                <c:pt idx="279">
                  <c:v>6.9699999999999998E-2</c:v>
                </c:pt>
                <c:pt idx="280">
                  <c:v>6.9949999999999998E-2</c:v>
                </c:pt>
                <c:pt idx="281">
                  <c:v>7.0199999999999999E-2</c:v>
                </c:pt>
                <c:pt idx="282">
                  <c:v>7.0449999999999999E-2</c:v>
                </c:pt>
                <c:pt idx="283">
                  <c:v>7.0699999999999999E-2</c:v>
                </c:pt>
                <c:pt idx="284">
                  <c:v>7.0949999999999999E-2</c:v>
                </c:pt>
                <c:pt idx="285">
                  <c:v>7.1199999999999999E-2</c:v>
                </c:pt>
                <c:pt idx="286">
                  <c:v>7.145E-2</c:v>
                </c:pt>
                <c:pt idx="287">
                  <c:v>7.17E-2</c:v>
                </c:pt>
                <c:pt idx="288">
                  <c:v>7.195E-2</c:v>
                </c:pt>
                <c:pt idx="289">
                  <c:v>7.22E-2</c:v>
                </c:pt>
                <c:pt idx="290">
                  <c:v>7.2450000000000001E-2</c:v>
                </c:pt>
                <c:pt idx="291">
                  <c:v>7.2700000000000001E-2</c:v>
                </c:pt>
                <c:pt idx="292">
                  <c:v>7.2950000000000001E-2</c:v>
                </c:pt>
                <c:pt idx="293">
                  <c:v>7.3200000000000001E-2</c:v>
                </c:pt>
                <c:pt idx="294">
                  <c:v>7.3450000000000001E-2</c:v>
                </c:pt>
                <c:pt idx="295">
                  <c:v>7.3700000000000002E-2</c:v>
                </c:pt>
                <c:pt idx="296">
                  <c:v>7.3950000000000002E-2</c:v>
                </c:pt>
                <c:pt idx="297">
                  <c:v>7.4200000000000002E-2</c:v>
                </c:pt>
                <c:pt idx="298">
                  <c:v>7.4450000000000002E-2</c:v>
                </c:pt>
                <c:pt idx="299">
                  <c:v>7.4700000000000003E-2</c:v>
                </c:pt>
                <c:pt idx="300">
                  <c:v>7.4950000000000003E-2</c:v>
                </c:pt>
                <c:pt idx="301">
                  <c:v>7.5200000000000003E-2</c:v>
                </c:pt>
                <c:pt idx="302">
                  <c:v>7.5450000000000003E-2</c:v>
                </c:pt>
                <c:pt idx="303">
                  <c:v>7.5700000000000003E-2</c:v>
                </c:pt>
                <c:pt idx="304">
                  <c:v>7.5950000000000004E-2</c:v>
                </c:pt>
                <c:pt idx="305">
                  <c:v>7.6200000000000004E-2</c:v>
                </c:pt>
                <c:pt idx="306">
                  <c:v>7.6450000000000004E-2</c:v>
                </c:pt>
                <c:pt idx="307">
                  <c:v>7.6700000000000004E-2</c:v>
                </c:pt>
                <c:pt idx="308">
                  <c:v>7.6950000000000005E-2</c:v>
                </c:pt>
                <c:pt idx="309">
                  <c:v>7.7200000000000005E-2</c:v>
                </c:pt>
                <c:pt idx="310">
                  <c:v>7.7450000000000005E-2</c:v>
                </c:pt>
                <c:pt idx="311">
                  <c:v>7.7700000000000005E-2</c:v>
                </c:pt>
                <c:pt idx="312">
                  <c:v>7.7950000000000005E-2</c:v>
                </c:pt>
                <c:pt idx="313">
                  <c:v>7.8200000000000006E-2</c:v>
                </c:pt>
                <c:pt idx="314">
                  <c:v>7.8450000000000006E-2</c:v>
                </c:pt>
                <c:pt idx="315">
                  <c:v>7.8700000000000006E-2</c:v>
                </c:pt>
                <c:pt idx="316">
                  <c:v>7.8950000000000006E-2</c:v>
                </c:pt>
                <c:pt idx="317">
                  <c:v>7.9200000000000007E-2</c:v>
                </c:pt>
                <c:pt idx="318">
                  <c:v>7.9450000000000007E-2</c:v>
                </c:pt>
                <c:pt idx="319">
                  <c:v>7.9700000000000007E-2</c:v>
                </c:pt>
                <c:pt idx="320">
                  <c:v>7.9950000000000007E-2</c:v>
                </c:pt>
                <c:pt idx="321">
                  <c:v>8.0200000000000007E-2</c:v>
                </c:pt>
                <c:pt idx="322">
                  <c:v>8.0450000000000008E-2</c:v>
                </c:pt>
                <c:pt idx="323">
                  <c:v>8.0700000000000008E-2</c:v>
                </c:pt>
                <c:pt idx="324">
                  <c:v>8.0950000000000008E-2</c:v>
                </c:pt>
                <c:pt idx="325">
                  <c:v>8.1200000000000008E-2</c:v>
                </c:pt>
                <c:pt idx="326">
                  <c:v>8.1450000000000009E-2</c:v>
                </c:pt>
                <c:pt idx="327">
                  <c:v>8.1700000000000009E-2</c:v>
                </c:pt>
                <c:pt idx="328">
                  <c:v>8.1950000000000009E-2</c:v>
                </c:pt>
                <c:pt idx="329">
                  <c:v>8.2200000000000009E-2</c:v>
                </c:pt>
                <c:pt idx="330">
                  <c:v>8.2450000000000009E-2</c:v>
                </c:pt>
                <c:pt idx="331">
                  <c:v>8.270000000000001E-2</c:v>
                </c:pt>
                <c:pt idx="332">
                  <c:v>8.295000000000001E-2</c:v>
                </c:pt>
                <c:pt idx="333">
                  <c:v>8.320000000000001E-2</c:v>
                </c:pt>
                <c:pt idx="334">
                  <c:v>8.345000000000001E-2</c:v>
                </c:pt>
                <c:pt idx="335">
                  <c:v>8.3700000000000011E-2</c:v>
                </c:pt>
                <c:pt idx="336">
                  <c:v>8.3950000000000011E-2</c:v>
                </c:pt>
                <c:pt idx="337">
                  <c:v>8.4200000000000011E-2</c:v>
                </c:pt>
                <c:pt idx="338">
                  <c:v>8.4450000000000011E-2</c:v>
                </c:pt>
                <c:pt idx="339">
                  <c:v>8.4700000000000011E-2</c:v>
                </c:pt>
                <c:pt idx="340">
                  <c:v>8.4949999999999998E-2</c:v>
                </c:pt>
                <c:pt idx="341">
                  <c:v>8.5199999999999998E-2</c:v>
                </c:pt>
                <c:pt idx="342">
                  <c:v>8.5449999999999998E-2</c:v>
                </c:pt>
                <c:pt idx="343">
                  <c:v>8.5699999999999998E-2</c:v>
                </c:pt>
                <c:pt idx="344">
                  <c:v>8.5949999999999999E-2</c:v>
                </c:pt>
                <c:pt idx="345">
                  <c:v>8.6199999999999999E-2</c:v>
                </c:pt>
                <c:pt idx="346">
                  <c:v>8.6449999999999999E-2</c:v>
                </c:pt>
                <c:pt idx="347">
                  <c:v>8.6699999999999999E-2</c:v>
                </c:pt>
                <c:pt idx="348">
                  <c:v>8.695E-2</c:v>
                </c:pt>
                <c:pt idx="349">
                  <c:v>8.72E-2</c:v>
                </c:pt>
                <c:pt idx="350">
                  <c:v>8.745E-2</c:v>
                </c:pt>
                <c:pt idx="351">
                  <c:v>8.77E-2</c:v>
                </c:pt>
                <c:pt idx="352">
                  <c:v>8.795E-2</c:v>
                </c:pt>
                <c:pt idx="353">
                  <c:v>8.8200000000000001E-2</c:v>
                </c:pt>
                <c:pt idx="354">
                  <c:v>8.8450000000000001E-2</c:v>
                </c:pt>
                <c:pt idx="355">
                  <c:v>8.8700000000000001E-2</c:v>
                </c:pt>
                <c:pt idx="356">
                  <c:v>8.8950000000000001E-2</c:v>
                </c:pt>
                <c:pt idx="357">
                  <c:v>8.9200000000000002E-2</c:v>
                </c:pt>
                <c:pt idx="358">
                  <c:v>8.9450000000000002E-2</c:v>
                </c:pt>
                <c:pt idx="359">
                  <c:v>8.9700000000000002E-2</c:v>
                </c:pt>
                <c:pt idx="360">
                  <c:v>8.9950000000000002E-2</c:v>
                </c:pt>
                <c:pt idx="361">
                  <c:v>9.0200000000000002E-2</c:v>
                </c:pt>
                <c:pt idx="362">
                  <c:v>9.0450000000000003E-2</c:v>
                </c:pt>
                <c:pt idx="363">
                  <c:v>9.0700000000000003E-2</c:v>
                </c:pt>
                <c:pt idx="364">
                  <c:v>9.0950000000000003E-2</c:v>
                </c:pt>
                <c:pt idx="365">
                  <c:v>9.1200000000000003E-2</c:v>
                </c:pt>
                <c:pt idx="366">
                  <c:v>9.1450000000000004E-2</c:v>
                </c:pt>
                <c:pt idx="367">
                  <c:v>9.1700000000000004E-2</c:v>
                </c:pt>
                <c:pt idx="368">
                  <c:v>9.1950000000000004E-2</c:v>
                </c:pt>
                <c:pt idx="369">
                  <c:v>9.2200000000000004E-2</c:v>
                </c:pt>
                <c:pt idx="370">
                  <c:v>9.2450000000000004E-2</c:v>
                </c:pt>
                <c:pt idx="371">
                  <c:v>9.2700000000000005E-2</c:v>
                </c:pt>
                <c:pt idx="372">
                  <c:v>9.2950000000000005E-2</c:v>
                </c:pt>
                <c:pt idx="373">
                  <c:v>9.3200000000000005E-2</c:v>
                </c:pt>
                <c:pt idx="374">
                  <c:v>9.3450000000000005E-2</c:v>
                </c:pt>
                <c:pt idx="375">
                  <c:v>9.3700000000000006E-2</c:v>
                </c:pt>
                <c:pt idx="376">
                  <c:v>9.3950000000000006E-2</c:v>
                </c:pt>
                <c:pt idx="377">
                  <c:v>9.4200000000000006E-2</c:v>
                </c:pt>
                <c:pt idx="378">
                  <c:v>9.4449999999999992E-2</c:v>
                </c:pt>
                <c:pt idx="379">
                  <c:v>9.4699999999999993E-2</c:v>
                </c:pt>
                <c:pt idx="380">
                  <c:v>9.4949999999999993E-2</c:v>
                </c:pt>
                <c:pt idx="381">
                  <c:v>9.5199999999999993E-2</c:v>
                </c:pt>
                <c:pt idx="382">
                  <c:v>9.5449999999999993E-2</c:v>
                </c:pt>
                <c:pt idx="383">
                  <c:v>9.5699999999999993E-2</c:v>
                </c:pt>
                <c:pt idx="384">
                  <c:v>9.5949999999999994E-2</c:v>
                </c:pt>
                <c:pt idx="385">
                  <c:v>9.6199999999999994E-2</c:v>
                </c:pt>
                <c:pt idx="386">
                  <c:v>9.6449999999999994E-2</c:v>
                </c:pt>
                <c:pt idx="387">
                  <c:v>9.6699999999999994E-2</c:v>
                </c:pt>
                <c:pt idx="388">
                  <c:v>9.6949999999999995E-2</c:v>
                </c:pt>
                <c:pt idx="389">
                  <c:v>9.7199999999999995E-2</c:v>
                </c:pt>
                <c:pt idx="390">
                  <c:v>9.7449999999999995E-2</c:v>
                </c:pt>
                <c:pt idx="391">
                  <c:v>9.7699999999999995E-2</c:v>
                </c:pt>
                <c:pt idx="392">
                  <c:v>9.7949999999999995E-2</c:v>
                </c:pt>
                <c:pt idx="393">
                  <c:v>9.8199999999999996E-2</c:v>
                </c:pt>
                <c:pt idx="394">
                  <c:v>9.8449999999999996E-2</c:v>
                </c:pt>
                <c:pt idx="395">
                  <c:v>9.8699999999999996E-2</c:v>
                </c:pt>
                <c:pt idx="396">
                  <c:v>9.8949999999999996E-2</c:v>
                </c:pt>
                <c:pt idx="397">
                  <c:v>9.9199999999999997E-2</c:v>
                </c:pt>
                <c:pt idx="398">
                  <c:v>9.9449999999999997E-2</c:v>
                </c:pt>
                <c:pt idx="399">
                  <c:v>9.9699999999999997E-2</c:v>
                </c:pt>
                <c:pt idx="400">
                  <c:v>9.9949999999999997E-2</c:v>
                </c:pt>
              </c:numCache>
            </c:numRef>
          </c:xVal>
          <c:yVal>
            <c:numRef>
              <c:f>'500'!$M$618:$M$1018</c:f>
              <c:numCache>
                <c:formatCode>General</c:formatCode>
                <c:ptCount val="401"/>
                <c:pt idx="0">
                  <c:v>-1107.14401</c:v>
                </c:pt>
                <c:pt idx="1">
                  <c:v>219.13312500000001</c:v>
                </c:pt>
                <c:pt idx="2">
                  <c:v>-1499.2331670000001</c:v>
                </c:pt>
                <c:pt idx="3">
                  <c:v>2724.8186019999998</c:v>
                </c:pt>
                <c:pt idx="4">
                  <c:v>-754.21593600000006</c:v>
                </c:pt>
                <c:pt idx="5">
                  <c:v>404.18391600000001</c:v>
                </c:pt>
                <c:pt idx="6">
                  <c:v>1390.6269359999999</c:v>
                </c:pt>
                <c:pt idx="7">
                  <c:v>899.065831</c:v>
                </c:pt>
                <c:pt idx="8">
                  <c:v>1358.0339919999999</c:v>
                </c:pt>
                <c:pt idx="9">
                  <c:v>-807.50857900000005</c:v>
                </c:pt>
                <c:pt idx="10">
                  <c:v>986.81406900000002</c:v>
                </c:pt>
                <c:pt idx="11">
                  <c:v>2411.7480660000001</c:v>
                </c:pt>
                <c:pt idx="12">
                  <c:v>1592.0923439999999</c:v>
                </c:pt>
                <c:pt idx="13">
                  <c:v>1411.0485659999999</c:v>
                </c:pt>
                <c:pt idx="14">
                  <c:v>2128.8533900000002</c:v>
                </c:pt>
                <c:pt idx="15">
                  <c:v>2950.785711</c:v>
                </c:pt>
                <c:pt idx="16">
                  <c:v>3992.3174789999998</c:v>
                </c:pt>
                <c:pt idx="17">
                  <c:v>2518.108956</c:v>
                </c:pt>
                <c:pt idx="18">
                  <c:v>2655.3299699999998</c:v>
                </c:pt>
                <c:pt idx="19">
                  <c:v>2144.8956360000002</c:v>
                </c:pt>
                <c:pt idx="20">
                  <c:v>3679.33545</c:v>
                </c:pt>
                <c:pt idx="21">
                  <c:v>1926.1346410000001</c:v>
                </c:pt>
                <c:pt idx="22">
                  <c:v>2744.644875</c:v>
                </c:pt>
                <c:pt idx="23">
                  <c:v>3142.6234079999999</c:v>
                </c:pt>
                <c:pt idx="24">
                  <c:v>2572.9238089999999</c:v>
                </c:pt>
                <c:pt idx="25">
                  <c:v>3910.9327229999999</c:v>
                </c:pt>
                <c:pt idx="26">
                  <c:v>2246.8667449999998</c:v>
                </c:pt>
                <c:pt idx="27">
                  <c:v>4403.4989889999997</c:v>
                </c:pt>
                <c:pt idx="28">
                  <c:v>3666.5192830000001</c:v>
                </c:pt>
                <c:pt idx="29">
                  <c:v>3608.7176169999998</c:v>
                </c:pt>
                <c:pt idx="30">
                  <c:v>4282.9946440000003</c:v>
                </c:pt>
                <c:pt idx="31">
                  <c:v>4416.7423669999998</c:v>
                </c:pt>
                <c:pt idx="32">
                  <c:v>2639.5865779999999</c:v>
                </c:pt>
                <c:pt idx="33">
                  <c:v>5461.4545959999996</c:v>
                </c:pt>
                <c:pt idx="34">
                  <c:v>4001.6133880000002</c:v>
                </c:pt>
                <c:pt idx="35">
                  <c:v>4110.4984439999998</c:v>
                </c:pt>
                <c:pt idx="36">
                  <c:v>5512.5665120000003</c:v>
                </c:pt>
                <c:pt idx="37">
                  <c:v>5413.8891350000004</c:v>
                </c:pt>
                <c:pt idx="38">
                  <c:v>5781.9030590000002</c:v>
                </c:pt>
                <c:pt idx="39">
                  <c:v>3863.5573519999998</c:v>
                </c:pt>
                <c:pt idx="40">
                  <c:v>4413.6125979999997</c:v>
                </c:pt>
                <c:pt idx="41">
                  <c:v>8264.8516660000005</c:v>
                </c:pt>
                <c:pt idx="42">
                  <c:v>4920.2269459999998</c:v>
                </c:pt>
                <c:pt idx="43">
                  <c:v>6118.6549750000004</c:v>
                </c:pt>
                <c:pt idx="44">
                  <c:v>5953.5810849999998</c:v>
                </c:pt>
                <c:pt idx="45">
                  <c:v>5764.5903429999998</c:v>
                </c:pt>
                <c:pt idx="46">
                  <c:v>7556.9421480000001</c:v>
                </c:pt>
                <c:pt idx="47">
                  <c:v>5594.0551519999999</c:v>
                </c:pt>
                <c:pt idx="48">
                  <c:v>7826.8573990000004</c:v>
                </c:pt>
                <c:pt idx="49">
                  <c:v>6353.5847229999999</c:v>
                </c:pt>
                <c:pt idx="50">
                  <c:v>8256.4409259999993</c:v>
                </c:pt>
                <c:pt idx="51">
                  <c:v>7793.9019170000001</c:v>
                </c:pt>
                <c:pt idx="52">
                  <c:v>6692.5151269999997</c:v>
                </c:pt>
                <c:pt idx="53">
                  <c:v>8922.1073329999999</c:v>
                </c:pt>
                <c:pt idx="54">
                  <c:v>7233.9214019999999</c:v>
                </c:pt>
                <c:pt idx="55">
                  <c:v>8191.9788209999997</c:v>
                </c:pt>
                <c:pt idx="56">
                  <c:v>7092.1007769999997</c:v>
                </c:pt>
                <c:pt idx="57">
                  <c:v>8497.8831260000006</c:v>
                </c:pt>
                <c:pt idx="58">
                  <c:v>7160.3959109999996</c:v>
                </c:pt>
                <c:pt idx="59">
                  <c:v>7950.4513669999997</c:v>
                </c:pt>
                <c:pt idx="60">
                  <c:v>8455.1041929999992</c:v>
                </c:pt>
                <c:pt idx="61">
                  <c:v>6128.6913940000004</c:v>
                </c:pt>
                <c:pt idx="62">
                  <c:v>9039.6319640000002</c:v>
                </c:pt>
                <c:pt idx="63">
                  <c:v>7865.0799770000003</c:v>
                </c:pt>
                <c:pt idx="64">
                  <c:v>9272.3312380000007</c:v>
                </c:pt>
                <c:pt idx="65">
                  <c:v>7603.6399579999998</c:v>
                </c:pt>
                <c:pt idx="66">
                  <c:v>6753.3556829999998</c:v>
                </c:pt>
                <c:pt idx="67">
                  <c:v>9915.6882700000006</c:v>
                </c:pt>
                <c:pt idx="68">
                  <c:v>7767.6029060000001</c:v>
                </c:pt>
                <c:pt idx="69">
                  <c:v>5839.9609360000004</c:v>
                </c:pt>
                <c:pt idx="70">
                  <c:v>8442.8381879999997</c:v>
                </c:pt>
                <c:pt idx="71">
                  <c:v>9183.9582829999999</c:v>
                </c:pt>
                <c:pt idx="72">
                  <c:v>8230.0087810000005</c:v>
                </c:pt>
                <c:pt idx="73">
                  <c:v>10092.507468</c:v>
                </c:pt>
                <c:pt idx="74">
                  <c:v>8287.4360720000004</c:v>
                </c:pt>
                <c:pt idx="75">
                  <c:v>7501.018908</c:v>
                </c:pt>
                <c:pt idx="76">
                  <c:v>9502.8245729999999</c:v>
                </c:pt>
                <c:pt idx="77">
                  <c:v>9435.1797389999992</c:v>
                </c:pt>
                <c:pt idx="78">
                  <c:v>8885.6757300000008</c:v>
                </c:pt>
                <c:pt idx="79">
                  <c:v>11697.007917999999</c:v>
                </c:pt>
                <c:pt idx="80">
                  <c:v>8670.0897519999999</c:v>
                </c:pt>
                <c:pt idx="81">
                  <c:v>9574.8297710000006</c:v>
                </c:pt>
                <c:pt idx="82">
                  <c:v>10328.60571</c:v>
                </c:pt>
                <c:pt idx="83">
                  <c:v>10000.045742</c:v>
                </c:pt>
                <c:pt idx="84">
                  <c:v>9625.2125749999996</c:v>
                </c:pt>
                <c:pt idx="85">
                  <c:v>8049.8280560000003</c:v>
                </c:pt>
                <c:pt idx="86">
                  <c:v>11570.501759000001</c:v>
                </c:pt>
                <c:pt idx="87">
                  <c:v>9682.7031650000008</c:v>
                </c:pt>
                <c:pt idx="88">
                  <c:v>10566.060595999999</c:v>
                </c:pt>
                <c:pt idx="89">
                  <c:v>10138.205394000001</c:v>
                </c:pt>
                <c:pt idx="90">
                  <c:v>10144.097618</c:v>
                </c:pt>
                <c:pt idx="91">
                  <c:v>10678.059327000001</c:v>
                </c:pt>
                <c:pt idx="92">
                  <c:v>10101.569823</c:v>
                </c:pt>
                <c:pt idx="93">
                  <c:v>10562.755519</c:v>
                </c:pt>
                <c:pt idx="94">
                  <c:v>9368.1381949999995</c:v>
                </c:pt>
                <c:pt idx="95">
                  <c:v>10313.863563000001</c:v>
                </c:pt>
                <c:pt idx="96">
                  <c:v>12828.250592</c:v>
                </c:pt>
                <c:pt idx="97">
                  <c:v>11694.568590000001</c:v>
                </c:pt>
                <c:pt idx="98">
                  <c:v>11824.591961</c:v>
                </c:pt>
                <c:pt idx="99">
                  <c:v>10206.396094</c:v>
                </c:pt>
                <c:pt idx="100">
                  <c:v>9889.5685389999999</c:v>
                </c:pt>
                <c:pt idx="101">
                  <c:v>11930.696763</c:v>
                </c:pt>
                <c:pt idx="102">
                  <c:v>11320.679515</c:v>
                </c:pt>
                <c:pt idx="103">
                  <c:v>12083.888862</c:v>
                </c:pt>
                <c:pt idx="104">
                  <c:v>10862.457597000001</c:v>
                </c:pt>
                <c:pt idx="105">
                  <c:v>10993.581534999999</c:v>
                </c:pt>
                <c:pt idx="106">
                  <c:v>9903.1207630000008</c:v>
                </c:pt>
                <c:pt idx="107">
                  <c:v>12084.340179000001</c:v>
                </c:pt>
                <c:pt idx="108">
                  <c:v>11916.396465</c:v>
                </c:pt>
                <c:pt idx="109">
                  <c:v>10567.633457</c:v>
                </c:pt>
                <c:pt idx="110">
                  <c:v>11495.585316000001</c:v>
                </c:pt>
                <c:pt idx="111">
                  <c:v>10973.233319000001</c:v>
                </c:pt>
                <c:pt idx="112">
                  <c:v>8626.6041669999995</c:v>
                </c:pt>
                <c:pt idx="113">
                  <c:v>10954.898041</c:v>
                </c:pt>
                <c:pt idx="114">
                  <c:v>11819.535061</c:v>
                </c:pt>
                <c:pt idx="115">
                  <c:v>10352.669633</c:v>
                </c:pt>
                <c:pt idx="116">
                  <c:v>8856.6296450000009</c:v>
                </c:pt>
                <c:pt idx="117">
                  <c:v>5322.6731520000003</c:v>
                </c:pt>
                <c:pt idx="118">
                  <c:v>6405.1628719999999</c:v>
                </c:pt>
                <c:pt idx="119">
                  <c:v>6589.1525190000002</c:v>
                </c:pt>
                <c:pt idx="120">
                  <c:v>4472.6447790000002</c:v>
                </c:pt>
                <c:pt idx="121">
                  <c:v>5631.1336110000002</c:v>
                </c:pt>
                <c:pt idx="122">
                  <c:v>5631.1128220000001</c:v>
                </c:pt>
                <c:pt idx="123">
                  <c:v>8202.399641</c:v>
                </c:pt>
                <c:pt idx="124">
                  <c:v>3790.9225409999999</c:v>
                </c:pt>
                <c:pt idx="125">
                  <c:v>4564.9569819999997</c:v>
                </c:pt>
                <c:pt idx="126">
                  <c:v>4738.3262350000005</c:v>
                </c:pt>
                <c:pt idx="127">
                  <c:v>7125.7591620000003</c:v>
                </c:pt>
                <c:pt idx="128">
                  <c:v>5900.4880810000004</c:v>
                </c:pt>
                <c:pt idx="129">
                  <c:v>6346.5629390000004</c:v>
                </c:pt>
                <c:pt idx="130">
                  <c:v>5798.5737929999996</c:v>
                </c:pt>
                <c:pt idx="131">
                  <c:v>4473.4191540000002</c:v>
                </c:pt>
                <c:pt idx="132">
                  <c:v>4877.1826730000002</c:v>
                </c:pt>
                <c:pt idx="133">
                  <c:v>5025.0001510000002</c:v>
                </c:pt>
                <c:pt idx="134">
                  <c:v>4891.7226049999999</c:v>
                </c:pt>
                <c:pt idx="135">
                  <c:v>6026.4269139999997</c:v>
                </c:pt>
                <c:pt idx="136">
                  <c:v>4969.8976190000003</c:v>
                </c:pt>
                <c:pt idx="137">
                  <c:v>6806.658856</c:v>
                </c:pt>
                <c:pt idx="138">
                  <c:v>6098.6351560000003</c:v>
                </c:pt>
                <c:pt idx="139">
                  <c:v>4400.1583049999999</c:v>
                </c:pt>
                <c:pt idx="140">
                  <c:v>3590.2104800000002</c:v>
                </c:pt>
                <c:pt idx="141">
                  <c:v>5453.8265890000002</c:v>
                </c:pt>
                <c:pt idx="142">
                  <c:v>5403.3022659999997</c:v>
                </c:pt>
                <c:pt idx="143">
                  <c:v>4535.8221739999999</c:v>
                </c:pt>
                <c:pt idx="144">
                  <c:v>7894.6742750000003</c:v>
                </c:pt>
                <c:pt idx="145">
                  <c:v>3241.5659770000002</c:v>
                </c:pt>
                <c:pt idx="146">
                  <c:v>3593.3626760000002</c:v>
                </c:pt>
                <c:pt idx="147">
                  <c:v>6624.910938</c:v>
                </c:pt>
                <c:pt idx="148">
                  <c:v>4833.9687620000004</c:v>
                </c:pt>
                <c:pt idx="149">
                  <c:v>5115.1204349999998</c:v>
                </c:pt>
                <c:pt idx="150">
                  <c:v>4811.70597</c:v>
                </c:pt>
                <c:pt idx="151">
                  <c:v>6098.6542040000004</c:v>
                </c:pt>
                <c:pt idx="152">
                  <c:v>5446.7106309999999</c:v>
                </c:pt>
                <c:pt idx="153">
                  <c:v>4928.8326610000004</c:v>
                </c:pt>
                <c:pt idx="154">
                  <c:v>6632.621615</c:v>
                </c:pt>
                <c:pt idx="155">
                  <c:v>4179.6197179999999</c:v>
                </c:pt>
                <c:pt idx="156">
                  <c:v>5036.3300799999997</c:v>
                </c:pt>
                <c:pt idx="157">
                  <c:v>4748.3141779999996</c:v>
                </c:pt>
                <c:pt idx="158">
                  <c:v>4114.722291</c:v>
                </c:pt>
                <c:pt idx="159">
                  <c:v>5549.349056</c:v>
                </c:pt>
                <c:pt idx="161">
                  <c:v>4277.175706</c:v>
                </c:pt>
                <c:pt idx="162">
                  <c:v>5793.5644119999997</c:v>
                </c:pt>
                <c:pt idx="163">
                  <c:v>5768.1274750000002</c:v>
                </c:pt>
                <c:pt idx="164">
                  <c:v>3170.1430270000001</c:v>
                </c:pt>
                <c:pt idx="165">
                  <c:v>3823.1799380000002</c:v>
                </c:pt>
                <c:pt idx="166">
                  <c:v>5651.3997680000002</c:v>
                </c:pt>
                <c:pt idx="167">
                  <c:v>3185.8800820000001</c:v>
                </c:pt>
                <c:pt idx="168">
                  <c:v>4249.4575489999997</c:v>
                </c:pt>
                <c:pt idx="169">
                  <c:v>3926.6959109999998</c:v>
                </c:pt>
                <c:pt idx="170">
                  <c:v>5417.3169500000004</c:v>
                </c:pt>
                <c:pt idx="171">
                  <c:v>4398.7732120000001</c:v>
                </c:pt>
                <c:pt idx="172">
                  <c:v>4792.0367880000003</c:v>
                </c:pt>
                <c:pt idx="173">
                  <c:v>3942.2605130000002</c:v>
                </c:pt>
                <c:pt idx="174">
                  <c:v>4945.8973999999998</c:v>
                </c:pt>
                <c:pt idx="175">
                  <c:v>3840.019996</c:v>
                </c:pt>
                <c:pt idx="176">
                  <c:v>6063.6878379999998</c:v>
                </c:pt>
                <c:pt idx="177">
                  <c:v>4971.2206169999999</c:v>
                </c:pt>
                <c:pt idx="178">
                  <c:v>4744.8813950000003</c:v>
                </c:pt>
                <c:pt idx="179">
                  <c:v>3088.955817</c:v>
                </c:pt>
                <c:pt idx="180">
                  <c:v>4147.6072979999999</c:v>
                </c:pt>
                <c:pt idx="181">
                  <c:v>5522.5434500000001</c:v>
                </c:pt>
                <c:pt idx="182">
                  <c:v>3535.422372</c:v>
                </c:pt>
                <c:pt idx="183">
                  <c:v>4556.7038860000002</c:v>
                </c:pt>
                <c:pt idx="184">
                  <c:v>4653.0341079999998</c:v>
                </c:pt>
                <c:pt idx="185">
                  <c:v>4235.3584229999997</c:v>
                </c:pt>
                <c:pt idx="186">
                  <c:v>3364.9676909999998</c:v>
                </c:pt>
                <c:pt idx="187">
                  <c:v>6097.1296700000003</c:v>
                </c:pt>
                <c:pt idx="188">
                  <c:v>3891.661302</c:v>
                </c:pt>
                <c:pt idx="189">
                  <c:v>5408.2136360000004</c:v>
                </c:pt>
                <c:pt idx="190">
                  <c:v>2862.5102000000002</c:v>
                </c:pt>
                <c:pt idx="191">
                  <c:v>2849.1731209999998</c:v>
                </c:pt>
                <c:pt idx="192">
                  <c:v>4771.9442449999997</c:v>
                </c:pt>
                <c:pt idx="193">
                  <c:v>3011.5369270000001</c:v>
                </c:pt>
                <c:pt idx="194">
                  <c:v>2606.1235230000002</c:v>
                </c:pt>
                <c:pt idx="195">
                  <c:v>1661.2794490000001</c:v>
                </c:pt>
                <c:pt idx="196">
                  <c:v>3090.6347949999999</c:v>
                </c:pt>
                <c:pt idx="197">
                  <c:v>898.00849400000004</c:v>
                </c:pt>
                <c:pt idx="198">
                  <c:v>940.62229200000002</c:v>
                </c:pt>
                <c:pt idx="199">
                  <c:v>-55.474395999999999</c:v>
                </c:pt>
                <c:pt idx="200">
                  <c:v>1225.8008749999999</c:v>
                </c:pt>
                <c:pt idx="201">
                  <c:v>-106.111906</c:v>
                </c:pt>
                <c:pt idx="202">
                  <c:v>1068.9911959999999</c:v>
                </c:pt>
                <c:pt idx="203">
                  <c:v>994.29413699999998</c:v>
                </c:pt>
                <c:pt idx="204">
                  <c:v>2905.3653389999999</c:v>
                </c:pt>
                <c:pt idx="205">
                  <c:v>1149.112333</c:v>
                </c:pt>
                <c:pt idx="206">
                  <c:v>2923.2923249999999</c:v>
                </c:pt>
                <c:pt idx="207">
                  <c:v>-9.8748780000000007</c:v>
                </c:pt>
                <c:pt idx="208">
                  <c:v>876.37520400000005</c:v>
                </c:pt>
                <c:pt idx="209">
                  <c:v>579.11868200000004</c:v>
                </c:pt>
                <c:pt idx="210">
                  <c:v>942.81096300000002</c:v>
                </c:pt>
                <c:pt idx="211">
                  <c:v>534.67553099999998</c:v>
                </c:pt>
                <c:pt idx="212">
                  <c:v>3142.4140779999998</c:v>
                </c:pt>
                <c:pt idx="213">
                  <c:v>-827.990455</c:v>
                </c:pt>
                <c:pt idx="214">
                  <c:v>1180.8989079999999</c:v>
                </c:pt>
                <c:pt idx="215">
                  <c:v>1266.9095890000001</c:v>
                </c:pt>
                <c:pt idx="216">
                  <c:v>1142.4580430000001</c:v>
                </c:pt>
                <c:pt idx="217">
                  <c:v>731.60256500000003</c:v>
                </c:pt>
                <c:pt idx="218">
                  <c:v>1179.665745</c:v>
                </c:pt>
                <c:pt idx="219">
                  <c:v>3472.0279770000002</c:v>
                </c:pt>
                <c:pt idx="220">
                  <c:v>342.83090399999998</c:v>
                </c:pt>
                <c:pt idx="221">
                  <c:v>1235.776042</c:v>
                </c:pt>
                <c:pt idx="222">
                  <c:v>60.708829999999999</c:v>
                </c:pt>
                <c:pt idx="223">
                  <c:v>-549.951009</c:v>
                </c:pt>
                <c:pt idx="224">
                  <c:v>145.895769</c:v>
                </c:pt>
                <c:pt idx="225">
                  <c:v>2663.6010900000001</c:v>
                </c:pt>
                <c:pt idx="226">
                  <c:v>2001.012635</c:v>
                </c:pt>
                <c:pt idx="227">
                  <c:v>715.73575600000004</c:v>
                </c:pt>
                <c:pt idx="228">
                  <c:v>570.15113199999996</c:v>
                </c:pt>
                <c:pt idx="229">
                  <c:v>938.84870599999999</c:v>
                </c:pt>
                <c:pt idx="230">
                  <c:v>1344.07376</c:v>
                </c:pt>
                <c:pt idx="231">
                  <c:v>1778.305165</c:v>
                </c:pt>
                <c:pt idx="232">
                  <c:v>1513.2580129999999</c:v>
                </c:pt>
                <c:pt idx="233">
                  <c:v>1841.4883199999999</c:v>
                </c:pt>
                <c:pt idx="234">
                  <c:v>1459.1435080000001</c:v>
                </c:pt>
                <c:pt idx="235">
                  <c:v>3726.4757289999998</c:v>
                </c:pt>
                <c:pt idx="236">
                  <c:v>1959.7181459999999</c:v>
                </c:pt>
                <c:pt idx="237">
                  <c:v>908.11523999999997</c:v>
                </c:pt>
                <c:pt idx="238">
                  <c:v>3411.717635</c:v>
                </c:pt>
                <c:pt idx="239">
                  <c:v>3277.014048</c:v>
                </c:pt>
                <c:pt idx="240">
                  <c:v>1121.547057</c:v>
                </c:pt>
                <c:pt idx="241">
                  <c:v>3215.9647140000002</c:v>
                </c:pt>
                <c:pt idx="242">
                  <c:v>1965.2005369999999</c:v>
                </c:pt>
                <c:pt idx="243">
                  <c:v>4208.3758369999996</c:v>
                </c:pt>
                <c:pt idx="244">
                  <c:v>3673.71101</c:v>
                </c:pt>
                <c:pt idx="245">
                  <c:v>3407.8953219999999</c:v>
                </c:pt>
                <c:pt idx="246">
                  <c:v>3150.8826330000002</c:v>
                </c:pt>
                <c:pt idx="247">
                  <c:v>5233.1140539999997</c:v>
                </c:pt>
                <c:pt idx="248">
                  <c:v>3371.729268</c:v>
                </c:pt>
                <c:pt idx="249">
                  <c:v>3417.0260669999998</c:v>
                </c:pt>
                <c:pt idx="250">
                  <c:v>3919.2493020000002</c:v>
                </c:pt>
                <c:pt idx="251">
                  <c:v>3166.7923129999999</c:v>
                </c:pt>
                <c:pt idx="252">
                  <c:v>2357.454213</c:v>
                </c:pt>
                <c:pt idx="253">
                  <c:v>4661.9610169999996</c:v>
                </c:pt>
                <c:pt idx="254">
                  <c:v>3339.892351</c:v>
                </c:pt>
                <c:pt idx="255">
                  <c:v>4116.8920909999997</c:v>
                </c:pt>
                <c:pt idx="256">
                  <c:v>5737.2021340000001</c:v>
                </c:pt>
                <c:pt idx="257">
                  <c:v>5905.4720580000003</c:v>
                </c:pt>
                <c:pt idx="258">
                  <c:v>3819.817016</c:v>
                </c:pt>
                <c:pt idx="259">
                  <c:v>1908.2446359999999</c:v>
                </c:pt>
                <c:pt idx="260">
                  <c:v>2583.0466879999999</c:v>
                </c:pt>
                <c:pt idx="261">
                  <c:v>1294.999783</c:v>
                </c:pt>
                <c:pt idx="262">
                  <c:v>-67.083211000000006</c:v>
                </c:pt>
                <c:pt idx="263">
                  <c:v>1131.638823</c:v>
                </c:pt>
                <c:pt idx="264">
                  <c:v>1125.4442489999999</c:v>
                </c:pt>
                <c:pt idx="265">
                  <c:v>1619.4049729999999</c:v>
                </c:pt>
                <c:pt idx="266">
                  <c:v>2730.0101909999998</c:v>
                </c:pt>
                <c:pt idx="267">
                  <c:v>3964.5918539999998</c:v>
                </c:pt>
                <c:pt idx="268">
                  <c:v>1456.0724829999999</c:v>
                </c:pt>
                <c:pt idx="269">
                  <c:v>2252.5611939999999</c:v>
                </c:pt>
                <c:pt idx="270">
                  <c:v>3112.6741379999999</c:v>
                </c:pt>
                <c:pt idx="271">
                  <c:v>3588.3054780000002</c:v>
                </c:pt>
                <c:pt idx="272">
                  <c:v>2111.1934270000002</c:v>
                </c:pt>
                <c:pt idx="273">
                  <c:v>4523.2788879999998</c:v>
                </c:pt>
                <c:pt idx="274">
                  <c:v>2455.7803100000001</c:v>
                </c:pt>
                <c:pt idx="275">
                  <c:v>2197.114795</c:v>
                </c:pt>
                <c:pt idx="276">
                  <c:v>1937.5807540000001</c:v>
                </c:pt>
                <c:pt idx="277">
                  <c:v>2268.3387290000001</c:v>
                </c:pt>
                <c:pt idx="278">
                  <c:v>3763.5163160000002</c:v>
                </c:pt>
                <c:pt idx="279">
                  <c:v>2731.8289970000001</c:v>
                </c:pt>
                <c:pt idx="280">
                  <c:v>4613.7547439999998</c:v>
                </c:pt>
                <c:pt idx="281">
                  <c:v>4179.213538</c:v>
                </c:pt>
                <c:pt idx="282">
                  <c:v>3521.9033340000001</c:v>
                </c:pt>
                <c:pt idx="283">
                  <c:v>3453.6908079999998</c:v>
                </c:pt>
                <c:pt idx="284">
                  <c:v>4500.9836889999997</c:v>
                </c:pt>
                <c:pt idx="285">
                  <c:v>3660.2159040000001</c:v>
                </c:pt>
                <c:pt idx="286">
                  <c:v>4538.8426310000004</c:v>
                </c:pt>
                <c:pt idx="287">
                  <c:v>5356.5514240000002</c:v>
                </c:pt>
                <c:pt idx="288">
                  <c:v>2267.8970389999999</c:v>
                </c:pt>
                <c:pt idx="289">
                  <c:v>3798.19535</c:v>
                </c:pt>
                <c:pt idx="290">
                  <c:v>3460.4096220000001</c:v>
                </c:pt>
                <c:pt idx="291">
                  <c:v>4051.1103330000001</c:v>
                </c:pt>
                <c:pt idx="292">
                  <c:v>4574.8030930000004</c:v>
                </c:pt>
                <c:pt idx="293">
                  <c:v>3639.2142690000001</c:v>
                </c:pt>
                <c:pt idx="294">
                  <c:v>4498.098954</c:v>
                </c:pt>
                <c:pt idx="295">
                  <c:v>4417.0256060000002</c:v>
                </c:pt>
                <c:pt idx="296">
                  <c:v>5605.6661700000004</c:v>
                </c:pt>
                <c:pt idx="297">
                  <c:v>6096.3096269999996</c:v>
                </c:pt>
                <c:pt idx="298">
                  <c:v>6326.6574469999996</c:v>
                </c:pt>
                <c:pt idx="299">
                  <c:v>3388.0313249999999</c:v>
                </c:pt>
                <c:pt idx="300">
                  <c:v>4871.6102469999996</c:v>
                </c:pt>
                <c:pt idx="301">
                  <c:v>4414.8492880000003</c:v>
                </c:pt>
                <c:pt idx="302">
                  <c:v>5125.6705160000001</c:v>
                </c:pt>
                <c:pt idx="303">
                  <c:v>5665.6028040000001</c:v>
                </c:pt>
                <c:pt idx="304">
                  <c:v>6307.6927560000004</c:v>
                </c:pt>
                <c:pt idx="305">
                  <c:v>3862.8407109999998</c:v>
                </c:pt>
                <c:pt idx="306">
                  <c:v>5769.2101259999999</c:v>
                </c:pt>
                <c:pt idx="307">
                  <c:v>6467.491336</c:v>
                </c:pt>
                <c:pt idx="308">
                  <c:v>6200.6228689999998</c:v>
                </c:pt>
                <c:pt idx="309">
                  <c:v>5801.074775</c:v>
                </c:pt>
                <c:pt idx="310">
                  <c:v>5763.4978920000003</c:v>
                </c:pt>
                <c:pt idx="311">
                  <c:v>3170.0706749999999</c:v>
                </c:pt>
                <c:pt idx="312">
                  <c:v>4698.044997</c:v>
                </c:pt>
                <c:pt idx="313">
                  <c:v>6826.6987239999999</c:v>
                </c:pt>
                <c:pt idx="314">
                  <c:v>5618.5430729999998</c:v>
                </c:pt>
                <c:pt idx="315">
                  <c:v>5994.2319470000002</c:v>
                </c:pt>
                <c:pt idx="316">
                  <c:v>5275.7986000000001</c:v>
                </c:pt>
                <c:pt idx="317">
                  <c:v>6369.6062149999998</c:v>
                </c:pt>
                <c:pt idx="318">
                  <c:v>5653.2817279999999</c:v>
                </c:pt>
                <c:pt idx="319">
                  <c:v>4755.7852640000001</c:v>
                </c:pt>
                <c:pt idx="320">
                  <c:v>6670.5715819999996</c:v>
                </c:pt>
                <c:pt idx="321">
                  <c:v>6760.3988369999997</c:v>
                </c:pt>
                <c:pt idx="322">
                  <c:v>6395.1213090000001</c:v>
                </c:pt>
                <c:pt idx="323">
                  <c:v>5378.5915439999999</c:v>
                </c:pt>
                <c:pt idx="324">
                  <c:v>7390.473962</c:v>
                </c:pt>
                <c:pt idx="325">
                  <c:v>7812.7164400000001</c:v>
                </c:pt>
                <c:pt idx="326">
                  <c:v>6033.2428010000003</c:v>
                </c:pt>
                <c:pt idx="327">
                  <c:v>6583.7578780000003</c:v>
                </c:pt>
                <c:pt idx="328">
                  <c:v>7212.9643020000003</c:v>
                </c:pt>
                <c:pt idx="329">
                  <c:v>7263.7045639999997</c:v>
                </c:pt>
                <c:pt idx="330">
                  <c:v>6889.6976949999998</c:v>
                </c:pt>
                <c:pt idx="331">
                  <c:v>5205.5598609999997</c:v>
                </c:pt>
                <c:pt idx="332">
                  <c:v>7154.300037</c:v>
                </c:pt>
                <c:pt idx="333">
                  <c:v>6601.6985569999997</c:v>
                </c:pt>
                <c:pt idx="334">
                  <c:v>6284.0074670000004</c:v>
                </c:pt>
                <c:pt idx="335">
                  <c:v>8299.160167</c:v>
                </c:pt>
                <c:pt idx="336">
                  <c:v>7269.1670180000001</c:v>
                </c:pt>
                <c:pt idx="337">
                  <c:v>8606.9430229999998</c:v>
                </c:pt>
                <c:pt idx="338">
                  <c:v>6877.4628830000001</c:v>
                </c:pt>
                <c:pt idx="339">
                  <c:v>6997.0705040000003</c:v>
                </c:pt>
                <c:pt idx="340">
                  <c:v>8213.1548399999992</c:v>
                </c:pt>
                <c:pt idx="341">
                  <c:v>7072.4815509999999</c:v>
                </c:pt>
                <c:pt idx="342">
                  <c:v>7021.4361429999999</c:v>
                </c:pt>
                <c:pt idx="343">
                  <c:v>9061.4470399999991</c:v>
                </c:pt>
                <c:pt idx="344">
                  <c:v>9047.1899259999991</c:v>
                </c:pt>
                <c:pt idx="345">
                  <c:v>8717.8035080000009</c:v>
                </c:pt>
                <c:pt idx="346">
                  <c:v>8277.2386299999998</c:v>
                </c:pt>
                <c:pt idx="347">
                  <c:v>6904.7866969999995</c:v>
                </c:pt>
                <c:pt idx="348">
                  <c:v>6984.804427</c:v>
                </c:pt>
                <c:pt idx="349">
                  <c:v>9444.2640410000004</c:v>
                </c:pt>
                <c:pt idx="350">
                  <c:v>9294.6483110000008</c:v>
                </c:pt>
                <c:pt idx="351">
                  <c:v>7625.8131309999999</c:v>
                </c:pt>
                <c:pt idx="352">
                  <c:v>7245.1532509999997</c:v>
                </c:pt>
                <c:pt idx="353">
                  <c:v>9581.630674</c:v>
                </c:pt>
                <c:pt idx="354">
                  <c:v>9336.0172419999999</c:v>
                </c:pt>
                <c:pt idx="355">
                  <c:v>9820.9382690000002</c:v>
                </c:pt>
                <c:pt idx="356">
                  <c:v>7843.6670199999999</c:v>
                </c:pt>
                <c:pt idx="357">
                  <c:v>7222.408461</c:v>
                </c:pt>
                <c:pt idx="358">
                  <c:v>9577.4274729999997</c:v>
                </c:pt>
                <c:pt idx="359">
                  <c:v>8722.4260770000001</c:v>
                </c:pt>
                <c:pt idx="360">
                  <c:v>10018.418976000001</c:v>
                </c:pt>
                <c:pt idx="361">
                  <c:v>8195.2345509999996</c:v>
                </c:pt>
                <c:pt idx="362">
                  <c:v>8326.388277</c:v>
                </c:pt>
                <c:pt idx="363">
                  <c:v>7999.3398969999998</c:v>
                </c:pt>
                <c:pt idx="364">
                  <c:v>9020.6911629999995</c:v>
                </c:pt>
                <c:pt idx="365">
                  <c:v>9995.3909070000009</c:v>
                </c:pt>
                <c:pt idx="366">
                  <c:v>8621.3256939999992</c:v>
                </c:pt>
                <c:pt idx="367">
                  <c:v>10821.348669999999</c:v>
                </c:pt>
                <c:pt idx="368">
                  <c:v>11122.573326</c:v>
                </c:pt>
                <c:pt idx="369">
                  <c:v>10280.520764999999</c:v>
                </c:pt>
                <c:pt idx="370">
                  <c:v>10729.240760999999</c:v>
                </c:pt>
                <c:pt idx="371">
                  <c:v>10029.397084</c:v>
                </c:pt>
                <c:pt idx="372">
                  <c:v>10876.103642</c:v>
                </c:pt>
                <c:pt idx="373">
                  <c:v>10101.561524000001</c:v>
                </c:pt>
                <c:pt idx="374">
                  <c:v>10736.570448</c:v>
                </c:pt>
                <c:pt idx="375">
                  <c:v>9434.262487</c:v>
                </c:pt>
                <c:pt idx="376">
                  <c:v>10329.011902</c:v>
                </c:pt>
                <c:pt idx="377">
                  <c:v>10357.158004999999</c:v>
                </c:pt>
                <c:pt idx="378">
                  <c:v>10865.194004000001</c:v>
                </c:pt>
                <c:pt idx="379">
                  <c:v>10550.935463</c:v>
                </c:pt>
                <c:pt idx="380">
                  <c:v>10089.429742</c:v>
                </c:pt>
                <c:pt idx="381">
                  <c:v>9304.9692200000009</c:v>
                </c:pt>
                <c:pt idx="382">
                  <c:v>10648.586251000001</c:v>
                </c:pt>
                <c:pt idx="383">
                  <c:v>10689.847179</c:v>
                </c:pt>
                <c:pt idx="384">
                  <c:v>10523.296643</c:v>
                </c:pt>
                <c:pt idx="385">
                  <c:v>11269.510166</c:v>
                </c:pt>
                <c:pt idx="386">
                  <c:v>10547.211895</c:v>
                </c:pt>
                <c:pt idx="387">
                  <c:v>11009.158799999999</c:v>
                </c:pt>
                <c:pt idx="388">
                  <c:v>9510.2818270000007</c:v>
                </c:pt>
                <c:pt idx="389">
                  <c:v>11857.880907999999</c:v>
                </c:pt>
                <c:pt idx="390">
                  <c:v>10731.496284999999</c:v>
                </c:pt>
                <c:pt idx="391">
                  <c:v>10282.709774000001</c:v>
                </c:pt>
                <c:pt idx="392">
                  <c:v>8737.5691740000002</c:v>
                </c:pt>
                <c:pt idx="393">
                  <c:v>11138.163893000001</c:v>
                </c:pt>
                <c:pt idx="394">
                  <c:v>9586.8925990000007</c:v>
                </c:pt>
                <c:pt idx="395">
                  <c:v>11038.91373</c:v>
                </c:pt>
                <c:pt idx="396">
                  <c:v>11340.200905</c:v>
                </c:pt>
                <c:pt idx="397">
                  <c:v>10752.773136</c:v>
                </c:pt>
                <c:pt idx="398">
                  <c:v>11696.301814</c:v>
                </c:pt>
                <c:pt idx="399">
                  <c:v>9418.2071699999997</c:v>
                </c:pt>
                <c:pt idx="400">
                  <c:v>11972.311336999999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38-534C-9FEE-6390F96CA3B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'500'!$A$618:$A$1018</c:f>
              <c:numCache>
                <c:formatCode>General</c:formatCode>
                <c:ptCount val="401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  <c:pt idx="144">
                  <c:v>3.6199999999999996E-2</c:v>
                </c:pt>
                <c:pt idx="145">
                  <c:v>3.6449999999999996E-2</c:v>
                </c:pt>
                <c:pt idx="146">
                  <c:v>3.6699999999999997E-2</c:v>
                </c:pt>
                <c:pt idx="147">
                  <c:v>3.6949999999999997E-2</c:v>
                </c:pt>
                <c:pt idx="148">
                  <c:v>3.7199999999999997E-2</c:v>
                </c:pt>
                <c:pt idx="149">
                  <c:v>3.7449999999999997E-2</c:v>
                </c:pt>
                <c:pt idx="150">
                  <c:v>3.7699999999999997E-2</c:v>
                </c:pt>
                <c:pt idx="151">
                  <c:v>3.7949999999999998E-2</c:v>
                </c:pt>
                <c:pt idx="152">
                  <c:v>3.8199999999999998E-2</c:v>
                </c:pt>
                <c:pt idx="153">
                  <c:v>3.8449999999999998E-2</c:v>
                </c:pt>
                <c:pt idx="154">
                  <c:v>3.8699999999999998E-2</c:v>
                </c:pt>
                <c:pt idx="155">
                  <c:v>3.8949999999999999E-2</c:v>
                </c:pt>
                <c:pt idx="156">
                  <c:v>3.9199999999999999E-2</c:v>
                </c:pt>
                <c:pt idx="157">
                  <c:v>3.9449999999999999E-2</c:v>
                </c:pt>
                <c:pt idx="158">
                  <c:v>3.9699999999999999E-2</c:v>
                </c:pt>
                <c:pt idx="159">
                  <c:v>3.9949999999999999E-2</c:v>
                </c:pt>
                <c:pt idx="161">
                  <c:v>4.02E-2</c:v>
                </c:pt>
                <c:pt idx="162">
                  <c:v>4.045E-2</c:v>
                </c:pt>
                <c:pt idx="163">
                  <c:v>4.0699999999999993E-2</c:v>
                </c:pt>
                <c:pt idx="164">
                  <c:v>4.0949999999999993E-2</c:v>
                </c:pt>
                <c:pt idx="165">
                  <c:v>4.1199999999999994E-2</c:v>
                </c:pt>
                <c:pt idx="166">
                  <c:v>4.1449999999999994E-2</c:v>
                </c:pt>
                <c:pt idx="167">
                  <c:v>4.1699999999999994E-2</c:v>
                </c:pt>
                <c:pt idx="168">
                  <c:v>4.1949999999999994E-2</c:v>
                </c:pt>
                <c:pt idx="169">
                  <c:v>4.2199999999999994E-2</c:v>
                </c:pt>
                <c:pt idx="170">
                  <c:v>4.2449999999999995E-2</c:v>
                </c:pt>
                <c:pt idx="171">
                  <c:v>4.2699999999999995E-2</c:v>
                </c:pt>
                <c:pt idx="172">
                  <c:v>4.2949999999999995E-2</c:v>
                </c:pt>
                <c:pt idx="173">
                  <c:v>4.3199999999999995E-2</c:v>
                </c:pt>
                <c:pt idx="174">
                  <c:v>4.3449999999999996E-2</c:v>
                </c:pt>
                <c:pt idx="175">
                  <c:v>4.3699999999999996E-2</c:v>
                </c:pt>
                <c:pt idx="176">
                  <c:v>4.3949999999999996E-2</c:v>
                </c:pt>
                <c:pt idx="177">
                  <c:v>4.4199999999999996E-2</c:v>
                </c:pt>
                <c:pt idx="178">
                  <c:v>4.4449999999999996E-2</c:v>
                </c:pt>
                <c:pt idx="179">
                  <c:v>4.4699999999999997E-2</c:v>
                </c:pt>
                <c:pt idx="180">
                  <c:v>4.4949999999999997E-2</c:v>
                </c:pt>
                <c:pt idx="181">
                  <c:v>4.5199999999999997E-2</c:v>
                </c:pt>
                <c:pt idx="182">
                  <c:v>4.5449999999999997E-2</c:v>
                </c:pt>
                <c:pt idx="183">
                  <c:v>4.5699999999999998E-2</c:v>
                </c:pt>
                <c:pt idx="184">
                  <c:v>4.5949999999999998E-2</c:v>
                </c:pt>
                <c:pt idx="185">
                  <c:v>4.6199999999999998E-2</c:v>
                </c:pt>
                <c:pt idx="186">
                  <c:v>4.6449999999999998E-2</c:v>
                </c:pt>
                <c:pt idx="187">
                  <c:v>4.6699999999999998E-2</c:v>
                </c:pt>
                <c:pt idx="188">
                  <c:v>4.6949999999999999E-2</c:v>
                </c:pt>
                <c:pt idx="189">
                  <c:v>4.7199999999999999E-2</c:v>
                </c:pt>
                <c:pt idx="190">
                  <c:v>4.7449999999999999E-2</c:v>
                </c:pt>
                <c:pt idx="191">
                  <c:v>4.7699999999999999E-2</c:v>
                </c:pt>
                <c:pt idx="192">
                  <c:v>4.795E-2</c:v>
                </c:pt>
                <c:pt idx="193">
                  <c:v>4.82E-2</c:v>
                </c:pt>
                <c:pt idx="194">
                  <c:v>4.845E-2</c:v>
                </c:pt>
                <c:pt idx="195">
                  <c:v>4.8699999999999993E-2</c:v>
                </c:pt>
                <c:pt idx="196">
                  <c:v>4.8949999999999994E-2</c:v>
                </c:pt>
                <c:pt idx="197">
                  <c:v>4.9199999999999994E-2</c:v>
                </c:pt>
                <c:pt idx="198">
                  <c:v>4.9449999999999994E-2</c:v>
                </c:pt>
                <c:pt idx="199">
                  <c:v>4.9699999999999994E-2</c:v>
                </c:pt>
                <c:pt idx="200">
                  <c:v>4.9949999999999994E-2</c:v>
                </c:pt>
                <c:pt idx="201">
                  <c:v>5.0199999999999995E-2</c:v>
                </c:pt>
                <c:pt idx="202">
                  <c:v>5.0449999999999995E-2</c:v>
                </c:pt>
                <c:pt idx="203">
                  <c:v>5.0699999999999995E-2</c:v>
                </c:pt>
                <c:pt idx="204">
                  <c:v>5.0949999999999995E-2</c:v>
                </c:pt>
                <c:pt idx="205">
                  <c:v>5.1199999999999996E-2</c:v>
                </c:pt>
                <c:pt idx="206">
                  <c:v>5.1449999999999996E-2</c:v>
                </c:pt>
                <c:pt idx="207">
                  <c:v>5.1699999999999996E-2</c:v>
                </c:pt>
                <c:pt idx="208">
                  <c:v>5.1949999999999996E-2</c:v>
                </c:pt>
                <c:pt idx="209">
                  <c:v>5.2199999999999996E-2</c:v>
                </c:pt>
                <c:pt idx="210">
                  <c:v>5.2449999999999997E-2</c:v>
                </c:pt>
                <c:pt idx="211">
                  <c:v>5.2699999999999997E-2</c:v>
                </c:pt>
                <c:pt idx="212">
                  <c:v>5.2949999999999997E-2</c:v>
                </c:pt>
                <c:pt idx="213">
                  <c:v>5.3199999999999997E-2</c:v>
                </c:pt>
                <c:pt idx="214">
                  <c:v>5.3449999999999998E-2</c:v>
                </c:pt>
                <c:pt idx="215">
                  <c:v>5.3699999999999998E-2</c:v>
                </c:pt>
                <c:pt idx="216">
                  <c:v>5.3949999999999998E-2</c:v>
                </c:pt>
                <c:pt idx="217">
                  <c:v>5.4199999999999998E-2</c:v>
                </c:pt>
                <c:pt idx="218">
                  <c:v>5.4449999999999998E-2</c:v>
                </c:pt>
                <c:pt idx="219">
                  <c:v>5.4699999999999999E-2</c:v>
                </c:pt>
                <c:pt idx="220">
                  <c:v>5.4949999999999999E-2</c:v>
                </c:pt>
                <c:pt idx="221">
                  <c:v>5.5199999999999999E-2</c:v>
                </c:pt>
                <c:pt idx="222">
                  <c:v>5.5449999999999999E-2</c:v>
                </c:pt>
                <c:pt idx="223">
                  <c:v>5.57E-2</c:v>
                </c:pt>
                <c:pt idx="224">
                  <c:v>5.595E-2</c:v>
                </c:pt>
                <c:pt idx="225">
                  <c:v>5.62E-2</c:v>
                </c:pt>
                <c:pt idx="226">
                  <c:v>5.645E-2</c:v>
                </c:pt>
                <c:pt idx="227">
                  <c:v>5.6699999999999993E-2</c:v>
                </c:pt>
                <c:pt idx="228">
                  <c:v>5.6949999999999994E-2</c:v>
                </c:pt>
                <c:pt idx="229">
                  <c:v>5.7199999999999994E-2</c:v>
                </c:pt>
                <c:pt idx="230">
                  <c:v>5.7449999999999994E-2</c:v>
                </c:pt>
                <c:pt idx="231">
                  <c:v>5.7699999999999994E-2</c:v>
                </c:pt>
                <c:pt idx="232">
                  <c:v>5.7949999999999995E-2</c:v>
                </c:pt>
                <c:pt idx="233">
                  <c:v>5.8199999999999995E-2</c:v>
                </c:pt>
                <c:pt idx="234">
                  <c:v>5.8449999999999995E-2</c:v>
                </c:pt>
                <c:pt idx="235">
                  <c:v>5.8699999999999995E-2</c:v>
                </c:pt>
                <c:pt idx="236">
                  <c:v>5.8949999999999995E-2</c:v>
                </c:pt>
                <c:pt idx="237">
                  <c:v>5.9199999999999996E-2</c:v>
                </c:pt>
                <c:pt idx="238">
                  <c:v>5.9449999999999996E-2</c:v>
                </c:pt>
                <c:pt idx="239">
                  <c:v>5.9699999999999996E-2</c:v>
                </c:pt>
                <c:pt idx="240">
                  <c:v>5.9949999999999996E-2</c:v>
                </c:pt>
                <c:pt idx="241">
                  <c:v>6.0199999999999997E-2</c:v>
                </c:pt>
                <c:pt idx="242">
                  <c:v>6.0449999999999997E-2</c:v>
                </c:pt>
                <c:pt idx="243">
                  <c:v>6.0699999999999997E-2</c:v>
                </c:pt>
                <c:pt idx="244">
                  <c:v>6.0949999999999997E-2</c:v>
                </c:pt>
                <c:pt idx="245">
                  <c:v>6.1199999999999997E-2</c:v>
                </c:pt>
                <c:pt idx="246">
                  <c:v>6.1449999999999998E-2</c:v>
                </c:pt>
                <c:pt idx="247">
                  <c:v>6.1699999999999998E-2</c:v>
                </c:pt>
                <c:pt idx="248">
                  <c:v>6.1949999999999998E-2</c:v>
                </c:pt>
                <c:pt idx="249">
                  <c:v>6.2199999999999998E-2</c:v>
                </c:pt>
                <c:pt idx="250">
                  <c:v>6.2449999999999999E-2</c:v>
                </c:pt>
                <c:pt idx="251">
                  <c:v>6.2699999999999992E-2</c:v>
                </c:pt>
                <c:pt idx="252">
                  <c:v>6.2949999999999992E-2</c:v>
                </c:pt>
                <c:pt idx="253">
                  <c:v>6.3199999999999992E-2</c:v>
                </c:pt>
                <c:pt idx="254">
                  <c:v>6.3449999999999993E-2</c:v>
                </c:pt>
                <c:pt idx="255">
                  <c:v>6.3699999999999993E-2</c:v>
                </c:pt>
                <c:pt idx="256">
                  <c:v>6.3949999999999993E-2</c:v>
                </c:pt>
                <c:pt idx="257">
                  <c:v>6.4200000000000007E-2</c:v>
                </c:pt>
                <c:pt idx="258">
                  <c:v>6.4450000000000007E-2</c:v>
                </c:pt>
                <c:pt idx="259">
                  <c:v>6.4700000000000008E-2</c:v>
                </c:pt>
                <c:pt idx="260">
                  <c:v>6.4950000000000008E-2</c:v>
                </c:pt>
                <c:pt idx="261">
                  <c:v>6.5200000000000008E-2</c:v>
                </c:pt>
                <c:pt idx="262">
                  <c:v>6.5450000000000008E-2</c:v>
                </c:pt>
                <c:pt idx="263">
                  <c:v>6.5700000000000008E-2</c:v>
                </c:pt>
                <c:pt idx="264">
                  <c:v>6.5950000000000009E-2</c:v>
                </c:pt>
                <c:pt idx="265">
                  <c:v>6.6200000000000009E-2</c:v>
                </c:pt>
                <c:pt idx="266">
                  <c:v>6.6450000000000009E-2</c:v>
                </c:pt>
                <c:pt idx="267">
                  <c:v>6.6700000000000009E-2</c:v>
                </c:pt>
                <c:pt idx="268">
                  <c:v>6.695000000000001E-2</c:v>
                </c:pt>
                <c:pt idx="269">
                  <c:v>6.720000000000001E-2</c:v>
                </c:pt>
                <c:pt idx="270">
                  <c:v>6.745000000000001E-2</c:v>
                </c:pt>
                <c:pt idx="271">
                  <c:v>6.770000000000001E-2</c:v>
                </c:pt>
                <c:pt idx="272">
                  <c:v>6.795000000000001E-2</c:v>
                </c:pt>
                <c:pt idx="273">
                  <c:v>6.8200000000000011E-2</c:v>
                </c:pt>
                <c:pt idx="274">
                  <c:v>6.8450000000000011E-2</c:v>
                </c:pt>
                <c:pt idx="275">
                  <c:v>6.8700000000000011E-2</c:v>
                </c:pt>
                <c:pt idx="276">
                  <c:v>6.8949999999999997E-2</c:v>
                </c:pt>
                <c:pt idx="277">
                  <c:v>6.9199999999999998E-2</c:v>
                </c:pt>
                <c:pt idx="278">
                  <c:v>6.9449999999999998E-2</c:v>
                </c:pt>
                <c:pt idx="279">
                  <c:v>6.9699999999999998E-2</c:v>
                </c:pt>
                <c:pt idx="280">
                  <c:v>6.9949999999999998E-2</c:v>
                </c:pt>
                <c:pt idx="281">
                  <c:v>7.0199999999999999E-2</c:v>
                </c:pt>
                <c:pt idx="282">
                  <c:v>7.0449999999999999E-2</c:v>
                </c:pt>
                <c:pt idx="283">
                  <c:v>7.0699999999999999E-2</c:v>
                </c:pt>
                <c:pt idx="284">
                  <c:v>7.0949999999999999E-2</c:v>
                </c:pt>
                <c:pt idx="285">
                  <c:v>7.1199999999999999E-2</c:v>
                </c:pt>
                <c:pt idx="286">
                  <c:v>7.145E-2</c:v>
                </c:pt>
                <c:pt idx="287">
                  <c:v>7.17E-2</c:v>
                </c:pt>
                <c:pt idx="288">
                  <c:v>7.195E-2</c:v>
                </c:pt>
                <c:pt idx="289">
                  <c:v>7.22E-2</c:v>
                </c:pt>
                <c:pt idx="290">
                  <c:v>7.2450000000000001E-2</c:v>
                </c:pt>
                <c:pt idx="291">
                  <c:v>7.2700000000000001E-2</c:v>
                </c:pt>
                <c:pt idx="292">
                  <c:v>7.2950000000000001E-2</c:v>
                </c:pt>
                <c:pt idx="293">
                  <c:v>7.3200000000000001E-2</c:v>
                </c:pt>
                <c:pt idx="294">
                  <c:v>7.3450000000000001E-2</c:v>
                </c:pt>
                <c:pt idx="295">
                  <c:v>7.3700000000000002E-2</c:v>
                </c:pt>
                <c:pt idx="296">
                  <c:v>7.3950000000000002E-2</c:v>
                </c:pt>
                <c:pt idx="297">
                  <c:v>7.4200000000000002E-2</c:v>
                </c:pt>
                <c:pt idx="298">
                  <c:v>7.4450000000000002E-2</c:v>
                </c:pt>
                <c:pt idx="299">
                  <c:v>7.4700000000000003E-2</c:v>
                </c:pt>
                <c:pt idx="300">
                  <c:v>7.4950000000000003E-2</c:v>
                </c:pt>
                <c:pt idx="301">
                  <c:v>7.5200000000000003E-2</c:v>
                </c:pt>
                <c:pt idx="302">
                  <c:v>7.5450000000000003E-2</c:v>
                </c:pt>
                <c:pt idx="303">
                  <c:v>7.5700000000000003E-2</c:v>
                </c:pt>
                <c:pt idx="304">
                  <c:v>7.5950000000000004E-2</c:v>
                </c:pt>
                <c:pt idx="305">
                  <c:v>7.6200000000000004E-2</c:v>
                </c:pt>
                <c:pt idx="306">
                  <c:v>7.6450000000000004E-2</c:v>
                </c:pt>
                <c:pt idx="307">
                  <c:v>7.6700000000000004E-2</c:v>
                </c:pt>
                <c:pt idx="308">
                  <c:v>7.6950000000000005E-2</c:v>
                </c:pt>
                <c:pt idx="309">
                  <c:v>7.7200000000000005E-2</c:v>
                </c:pt>
                <c:pt idx="310">
                  <c:v>7.7450000000000005E-2</c:v>
                </c:pt>
                <c:pt idx="311">
                  <c:v>7.7700000000000005E-2</c:v>
                </c:pt>
                <c:pt idx="312">
                  <c:v>7.7950000000000005E-2</c:v>
                </c:pt>
                <c:pt idx="313">
                  <c:v>7.8200000000000006E-2</c:v>
                </c:pt>
                <c:pt idx="314">
                  <c:v>7.8450000000000006E-2</c:v>
                </c:pt>
                <c:pt idx="315">
                  <c:v>7.8700000000000006E-2</c:v>
                </c:pt>
                <c:pt idx="316">
                  <c:v>7.8950000000000006E-2</c:v>
                </c:pt>
                <c:pt idx="317">
                  <c:v>7.9200000000000007E-2</c:v>
                </c:pt>
                <c:pt idx="318">
                  <c:v>7.9450000000000007E-2</c:v>
                </c:pt>
                <c:pt idx="319">
                  <c:v>7.9700000000000007E-2</c:v>
                </c:pt>
                <c:pt idx="320">
                  <c:v>7.9950000000000007E-2</c:v>
                </c:pt>
                <c:pt idx="321">
                  <c:v>8.0200000000000007E-2</c:v>
                </c:pt>
                <c:pt idx="322">
                  <c:v>8.0450000000000008E-2</c:v>
                </c:pt>
                <c:pt idx="323">
                  <c:v>8.0700000000000008E-2</c:v>
                </c:pt>
                <c:pt idx="324">
                  <c:v>8.0950000000000008E-2</c:v>
                </c:pt>
                <c:pt idx="325">
                  <c:v>8.1200000000000008E-2</c:v>
                </c:pt>
                <c:pt idx="326">
                  <c:v>8.1450000000000009E-2</c:v>
                </c:pt>
                <c:pt idx="327">
                  <c:v>8.1700000000000009E-2</c:v>
                </c:pt>
                <c:pt idx="328">
                  <c:v>8.1950000000000009E-2</c:v>
                </c:pt>
                <c:pt idx="329">
                  <c:v>8.2200000000000009E-2</c:v>
                </c:pt>
                <c:pt idx="330">
                  <c:v>8.2450000000000009E-2</c:v>
                </c:pt>
                <c:pt idx="331">
                  <c:v>8.270000000000001E-2</c:v>
                </c:pt>
                <c:pt idx="332">
                  <c:v>8.295000000000001E-2</c:v>
                </c:pt>
                <c:pt idx="333">
                  <c:v>8.320000000000001E-2</c:v>
                </c:pt>
                <c:pt idx="334">
                  <c:v>8.345000000000001E-2</c:v>
                </c:pt>
                <c:pt idx="335">
                  <c:v>8.3700000000000011E-2</c:v>
                </c:pt>
                <c:pt idx="336">
                  <c:v>8.3950000000000011E-2</c:v>
                </c:pt>
                <c:pt idx="337">
                  <c:v>8.4200000000000011E-2</c:v>
                </c:pt>
                <c:pt idx="338">
                  <c:v>8.4450000000000011E-2</c:v>
                </c:pt>
                <c:pt idx="339">
                  <c:v>8.4700000000000011E-2</c:v>
                </c:pt>
                <c:pt idx="340">
                  <c:v>8.4949999999999998E-2</c:v>
                </c:pt>
                <c:pt idx="341">
                  <c:v>8.5199999999999998E-2</c:v>
                </c:pt>
                <c:pt idx="342">
                  <c:v>8.5449999999999998E-2</c:v>
                </c:pt>
                <c:pt idx="343">
                  <c:v>8.5699999999999998E-2</c:v>
                </c:pt>
                <c:pt idx="344">
                  <c:v>8.5949999999999999E-2</c:v>
                </c:pt>
                <c:pt idx="345">
                  <c:v>8.6199999999999999E-2</c:v>
                </c:pt>
                <c:pt idx="346">
                  <c:v>8.6449999999999999E-2</c:v>
                </c:pt>
                <c:pt idx="347">
                  <c:v>8.6699999999999999E-2</c:v>
                </c:pt>
                <c:pt idx="348">
                  <c:v>8.695E-2</c:v>
                </c:pt>
                <c:pt idx="349">
                  <c:v>8.72E-2</c:v>
                </c:pt>
                <c:pt idx="350">
                  <c:v>8.745E-2</c:v>
                </c:pt>
                <c:pt idx="351">
                  <c:v>8.77E-2</c:v>
                </c:pt>
                <c:pt idx="352">
                  <c:v>8.795E-2</c:v>
                </c:pt>
                <c:pt idx="353">
                  <c:v>8.8200000000000001E-2</c:v>
                </c:pt>
                <c:pt idx="354">
                  <c:v>8.8450000000000001E-2</c:v>
                </c:pt>
                <c:pt idx="355">
                  <c:v>8.8700000000000001E-2</c:v>
                </c:pt>
                <c:pt idx="356">
                  <c:v>8.8950000000000001E-2</c:v>
                </c:pt>
                <c:pt idx="357">
                  <c:v>8.9200000000000002E-2</c:v>
                </c:pt>
                <c:pt idx="358">
                  <c:v>8.9450000000000002E-2</c:v>
                </c:pt>
                <c:pt idx="359">
                  <c:v>8.9700000000000002E-2</c:v>
                </c:pt>
                <c:pt idx="360">
                  <c:v>8.9950000000000002E-2</c:v>
                </c:pt>
                <c:pt idx="361">
                  <c:v>9.0200000000000002E-2</c:v>
                </c:pt>
                <c:pt idx="362">
                  <c:v>9.0450000000000003E-2</c:v>
                </c:pt>
                <c:pt idx="363">
                  <c:v>9.0700000000000003E-2</c:v>
                </c:pt>
                <c:pt idx="364">
                  <c:v>9.0950000000000003E-2</c:v>
                </c:pt>
                <c:pt idx="365">
                  <c:v>9.1200000000000003E-2</c:v>
                </c:pt>
                <c:pt idx="366">
                  <c:v>9.1450000000000004E-2</c:v>
                </c:pt>
                <c:pt idx="367">
                  <c:v>9.1700000000000004E-2</c:v>
                </c:pt>
                <c:pt idx="368">
                  <c:v>9.1950000000000004E-2</c:v>
                </c:pt>
                <c:pt idx="369">
                  <c:v>9.2200000000000004E-2</c:v>
                </c:pt>
                <c:pt idx="370">
                  <c:v>9.2450000000000004E-2</c:v>
                </c:pt>
                <c:pt idx="371">
                  <c:v>9.2700000000000005E-2</c:v>
                </c:pt>
                <c:pt idx="372">
                  <c:v>9.2950000000000005E-2</c:v>
                </c:pt>
                <c:pt idx="373">
                  <c:v>9.3200000000000005E-2</c:v>
                </c:pt>
                <c:pt idx="374">
                  <c:v>9.3450000000000005E-2</c:v>
                </c:pt>
                <c:pt idx="375">
                  <c:v>9.3700000000000006E-2</c:v>
                </c:pt>
                <c:pt idx="376">
                  <c:v>9.3950000000000006E-2</c:v>
                </c:pt>
                <c:pt idx="377">
                  <c:v>9.4200000000000006E-2</c:v>
                </c:pt>
                <c:pt idx="378">
                  <c:v>9.4449999999999992E-2</c:v>
                </c:pt>
                <c:pt idx="379">
                  <c:v>9.4699999999999993E-2</c:v>
                </c:pt>
                <c:pt idx="380">
                  <c:v>9.4949999999999993E-2</c:v>
                </c:pt>
                <c:pt idx="381">
                  <c:v>9.5199999999999993E-2</c:v>
                </c:pt>
                <c:pt idx="382">
                  <c:v>9.5449999999999993E-2</c:v>
                </c:pt>
                <c:pt idx="383">
                  <c:v>9.5699999999999993E-2</c:v>
                </c:pt>
                <c:pt idx="384">
                  <c:v>9.5949999999999994E-2</c:v>
                </c:pt>
                <c:pt idx="385">
                  <c:v>9.6199999999999994E-2</c:v>
                </c:pt>
                <c:pt idx="386">
                  <c:v>9.6449999999999994E-2</c:v>
                </c:pt>
                <c:pt idx="387">
                  <c:v>9.6699999999999994E-2</c:v>
                </c:pt>
                <c:pt idx="388">
                  <c:v>9.6949999999999995E-2</c:v>
                </c:pt>
                <c:pt idx="389">
                  <c:v>9.7199999999999995E-2</c:v>
                </c:pt>
                <c:pt idx="390">
                  <c:v>9.7449999999999995E-2</c:v>
                </c:pt>
                <c:pt idx="391">
                  <c:v>9.7699999999999995E-2</c:v>
                </c:pt>
                <c:pt idx="392">
                  <c:v>9.7949999999999995E-2</c:v>
                </c:pt>
                <c:pt idx="393">
                  <c:v>9.8199999999999996E-2</c:v>
                </c:pt>
                <c:pt idx="394">
                  <c:v>9.8449999999999996E-2</c:v>
                </c:pt>
                <c:pt idx="395">
                  <c:v>9.8699999999999996E-2</c:v>
                </c:pt>
                <c:pt idx="396">
                  <c:v>9.8949999999999996E-2</c:v>
                </c:pt>
                <c:pt idx="397">
                  <c:v>9.9199999999999997E-2</c:v>
                </c:pt>
                <c:pt idx="398">
                  <c:v>9.9449999999999997E-2</c:v>
                </c:pt>
                <c:pt idx="399">
                  <c:v>9.9699999999999997E-2</c:v>
                </c:pt>
                <c:pt idx="400">
                  <c:v>9.9949999999999997E-2</c:v>
                </c:pt>
              </c:numCache>
            </c:numRef>
          </c:xVal>
          <c:yVal>
            <c:numRef>
              <c:f>'500'!$N$618:$N$1018</c:f>
              <c:numCache>
                <c:formatCode>General</c:formatCode>
                <c:ptCount val="401"/>
                <c:pt idx="0">
                  <c:v>-434.97324800000001</c:v>
                </c:pt>
                <c:pt idx="1">
                  <c:v>1959.4379879999999</c:v>
                </c:pt>
                <c:pt idx="2">
                  <c:v>296.91614399999997</c:v>
                </c:pt>
                <c:pt idx="3">
                  <c:v>3970.3101310000002</c:v>
                </c:pt>
                <c:pt idx="4">
                  <c:v>2504.0594980000001</c:v>
                </c:pt>
                <c:pt idx="5">
                  <c:v>3165.0475590000001</c:v>
                </c:pt>
                <c:pt idx="6">
                  <c:v>3814.244044</c:v>
                </c:pt>
                <c:pt idx="7">
                  <c:v>3906.811295</c:v>
                </c:pt>
                <c:pt idx="8">
                  <c:v>3875.7609400000001</c:v>
                </c:pt>
                <c:pt idx="9">
                  <c:v>2766.5512399999998</c:v>
                </c:pt>
                <c:pt idx="10">
                  <c:v>4772.0743160000002</c:v>
                </c:pt>
                <c:pt idx="11">
                  <c:v>5839.5646479999996</c:v>
                </c:pt>
                <c:pt idx="12">
                  <c:v>5270.2460250000004</c:v>
                </c:pt>
                <c:pt idx="13">
                  <c:v>6790.9405699999998</c:v>
                </c:pt>
                <c:pt idx="14">
                  <c:v>7315.1571569999996</c:v>
                </c:pt>
                <c:pt idx="15">
                  <c:v>7891.962614</c:v>
                </c:pt>
                <c:pt idx="16">
                  <c:v>9100.8037359999998</c:v>
                </c:pt>
                <c:pt idx="17">
                  <c:v>7969.3880550000003</c:v>
                </c:pt>
                <c:pt idx="18">
                  <c:v>10008.865377</c:v>
                </c:pt>
                <c:pt idx="19">
                  <c:v>8950.9805529999994</c:v>
                </c:pt>
                <c:pt idx="20">
                  <c:v>9799.1151659999996</c:v>
                </c:pt>
                <c:pt idx="21">
                  <c:v>9908.5205549999991</c:v>
                </c:pt>
                <c:pt idx="22">
                  <c:v>9435.5800839999993</c:v>
                </c:pt>
                <c:pt idx="23">
                  <c:v>10620.037172</c:v>
                </c:pt>
                <c:pt idx="24">
                  <c:v>9998.9997000000003</c:v>
                </c:pt>
                <c:pt idx="25">
                  <c:v>10950.386114999999</c:v>
                </c:pt>
                <c:pt idx="26">
                  <c:v>10488.209305</c:v>
                </c:pt>
                <c:pt idx="27">
                  <c:v>11628.438687</c:v>
                </c:pt>
                <c:pt idx="28">
                  <c:v>11631.524948</c:v>
                </c:pt>
                <c:pt idx="29">
                  <c:v>12822.040822999999</c:v>
                </c:pt>
                <c:pt idx="30">
                  <c:v>13811.382371</c:v>
                </c:pt>
                <c:pt idx="31">
                  <c:v>11958.131219000001</c:v>
                </c:pt>
                <c:pt idx="32">
                  <c:v>11351.794259</c:v>
                </c:pt>
                <c:pt idx="33">
                  <c:v>14767.325599</c:v>
                </c:pt>
                <c:pt idx="34">
                  <c:v>13536.789812000001</c:v>
                </c:pt>
                <c:pt idx="35">
                  <c:v>15012.234952000001</c:v>
                </c:pt>
                <c:pt idx="36">
                  <c:v>16714.048498</c:v>
                </c:pt>
                <c:pt idx="37">
                  <c:v>16375.49173</c:v>
                </c:pt>
                <c:pt idx="38">
                  <c:v>16069.499309999999</c:v>
                </c:pt>
                <c:pt idx="39">
                  <c:v>14683.354893</c:v>
                </c:pt>
                <c:pt idx="40">
                  <c:v>16243.043623</c:v>
                </c:pt>
                <c:pt idx="41">
                  <c:v>18890.866943000001</c:v>
                </c:pt>
                <c:pt idx="42">
                  <c:v>15443.162797000001</c:v>
                </c:pt>
                <c:pt idx="43">
                  <c:v>17903.235259000001</c:v>
                </c:pt>
                <c:pt idx="44">
                  <c:v>18474.949368000001</c:v>
                </c:pt>
                <c:pt idx="45">
                  <c:v>18210.681071999999</c:v>
                </c:pt>
                <c:pt idx="46">
                  <c:v>19790.822499000002</c:v>
                </c:pt>
                <c:pt idx="47">
                  <c:v>18599.182137</c:v>
                </c:pt>
                <c:pt idx="48">
                  <c:v>20232.871365999999</c:v>
                </c:pt>
                <c:pt idx="49">
                  <c:v>20220.900068999999</c:v>
                </c:pt>
                <c:pt idx="50">
                  <c:v>20353.797374999998</c:v>
                </c:pt>
                <c:pt idx="51">
                  <c:v>21324.514241000001</c:v>
                </c:pt>
                <c:pt idx="52">
                  <c:v>19901.116313999999</c:v>
                </c:pt>
                <c:pt idx="53">
                  <c:v>22746.643960000001</c:v>
                </c:pt>
                <c:pt idx="54">
                  <c:v>21814.805245</c:v>
                </c:pt>
                <c:pt idx="55">
                  <c:v>22492.547942000001</c:v>
                </c:pt>
                <c:pt idx="56">
                  <c:v>21966.812134</c:v>
                </c:pt>
                <c:pt idx="57">
                  <c:v>22048.729995999998</c:v>
                </c:pt>
                <c:pt idx="58">
                  <c:v>22307.026705</c:v>
                </c:pt>
                <c:pt idx="59">
                  <c:v>24048.595976000001</c:v>
                </c:pt>
                <c:pt idx="60">
                  <c:v>24244.468655000001</c:v>
                </c:pt>
                <c:pt idx="61">
                  <c:v>23496.659279</c:v>
                </c:pt>
                <c:pt idx="62">
                  <c:v>24334.308723999999</c:v>
                </c:pt>
                <c:pt idx="63">
                  <c:v>23684.556194000001</c:v>
                </c:pt>
                <c:pt idx="64">
                  <c:v>24512.209825999998</c:v>
                </c:pt>
                <c:pt idx="65">
                  <c:v>24501.291174999998</c:v>
                </c:pt>
                <c:pt idx="66">
                  <c:v>23710.153662000001</c:v>
                </c:pt>
                <c:pt idx="67">
                  <c:v>25866.421188</c:v>
                </c:pt>
                <c:pt idx="68">
                  <c:v>24750.958025</c:v>
                </c:pt>
                <c:pt idx="69">
                  <c:v>23105.725803000001</c:v>
                </c:pt>
                <c:pt idx="70">
                  <c:v>25445.674800000001</c:v>
                </c:pt>
                <c:pt idx="71">
                  <c:v>25898.155973000001</c:v>
                </c:pt>
                <c:pt idx="72">
                  <c:v>26723.558329</c:v>
                </c:pt>
                <c:pt idx="73">
                  <c:v>28024.629948000002</c:v>
                </c:pt>
                <c:pt idx="74">
                  <c:v>27023.446773</c:v>
                </c:pt>
                <c:pt idx="75">
                  <c:v>25792.814262</c:v>
                </c:pt>
                <c:pt idx="76">
                  <c:v>27046.866443999999</c:v>
                </c:pt>
                <c:pt idx="77">
                  <c:v>27985.291471</c:v>
                </c:pt>
                <c:pt idx="78">
                  <c:v>27171.349374000001</c:v>
                </c:pt>
                <c:pt idx="79">
                  <c:v>29432.602653999998</c:v>
                </c:pt>
                <c:pt idx="80">
                  <c:v>27204.625759999999</c:v>
                </c:pt>
                <c:pt idx="81">
                  <c:v>28488.973903999999</c:v>
                </c:pt>
                <c:pt idx="82">
                  <c:v>29772.047162999999</c:v>
                </c:pt>
                <c:pt idx="83">
                  <c:v>28388.748639000001</c:v>
                </c:pt>
                <c:pt idx="84">
                  <c:v>29636.859422000001</c:v>
                </c:pt>
                <c:pt idx="85">
                  <c:v>28533.868907</c:v>
                </c:pt>
                <c:pt idx="86">
                  <c:v>30264.732418</c:v>
                </c:pt>
                <c:pt idx="87">
                  <c:v>29696.140765</c:v>
                </c:pt>
                <c:pt idx="88">
                  <c:v>30043.042963</c:v>
                </c:pt>
                <c:pt idx="89">
                  <c:v>29895.124191999999</c:v>
                </c:pt>
                <c:pt idx="90">
                  <c:v>30033.682096</c:v>
                </c:pt>
                <c:pt idx="91">
                  <c:v>30403.408028000002</c:v>
                </c:pt>
                <c:pt idx="92">
                  <c:v>29610.966146999999</c:v>
                </c:pt>
                <c:pt idx="93">
                  <c:v>31336.670849999999</c:v>
                </c:pt>
                <c:pt idx="94">
                  <c:v>30772.590628000002</c:v>
                </c:pt>
                <c:pt idx="95">
                  <c:v>32250.437553</c:v>
                </c:pt>
                <c:pt idx="96">
                  <c:v>33160.947531999998</c:v>
                </c:pt>
                <c:pt idx="97">
                  <c:v>32809.204877999997</c:v>
                </c:pt>
                <c:pt idx="98">
                  <c:v>32655.534790000002</c:v>
                </c:pt>
                <c:pt idx="99">
                  <c:v>30787.798352999998</c:v>
                </c:pt>
                <c:pt idx="100">
                  <c:v>32062.289046000002</c:v>
                </c:pt>
                <c:pt idx="101">
                  <c:v>35354.460206000003</c:v>
                </c:pt>
                <c:pt idx="102">
                  <c:v>33719.049577999998</c:v>
                </c:pt>
                <c:pt idx="103">
                  <c:v>34216.775091000003</c:v>
                </c:pt>
                <c:pt idx="104">
                  <c:v>33096.678662999999</c:v>
                </c:pt>
                <c:pt idx="105">
                  <c:v>34834.322842000001</c:v>
                </c:pt>
                <c:pt idx="106">
                  <c:v>32711.870963000001</c:v>
                </c:pt>
                <c:pt idx="107">
                  <c:v>34991.588575000002</c:v>
                </c:pt>
                <c:pt idx="108">
                  <c:v>34952.389951999998</c:v>
                </c:pt>
                <c:pt idx="109">
                  <c:v>34449.869043999999</c:v>
                </c:pt>
                <c:pt idx="110">
                  <c:v>35170.053468999999</c:v>
                </c:pt>
                <c:pt idx="111">
                  <c:v>32966.394275999999</c:v>
                </c:pt>
                <c:pt idx="112">
                  <c:v>30778.51209</c:v>
                </c:pt>
                <c:pt idx="113">
                  <c:v>33872.049557999999</c:v>
                </c:pt>
                <c:pt idx="114">
                  <c:v>35033.238406999997</c:v>
                </c:pt>
                <c:pt idx="115">
                  <c:v>33142.182973000003</c:v>
                </c:pt>
                <c:pt idx="116">
                  <c:v>24930.892612</c:v>
                </c:pt>
                <c:pt idx="117">
                  <c:v>17899.681400000001</c:v>
                </c:pt>
                <c:pt idx="118">
                  <c:v>18716.583880999999</c:v>
                </c:pt>
                <c:pt idx="119">
                  <c:v>19197.357540000001</c:v>
                </c:pt>
                <c:pt idx="120">
                  <c:v>15453.363098</c:v>
                </c:pt>
                <c:pt idx="121">
                  <c:v>16105.764743</c:v>
                </c:pt>
                <c:pt idx="122">
                  <c:v>16982.055147999999</c:v>
                </c:pt>
                <c:pt idx="123">
                  <c:v>19327.740419000002</c:v>
                </c:pt>
                <c:pt idx="124">
                  <c:v>15103.244087999999</c:v>
                </c:pt>
                <c:pt idx="125">
                  <c:v>14630.114879000001</c:v>
                </c:pt>
                <c:pt idx="126">
                  <c:v>16140.49208</c:v>
                </c:pt>
                <c:pt idx="127">
                  <c:v>18568.632894999999</c:v>
                </c:pt>
                <c:pt idx="128">
                  <c:v>17085.626055000001</c:v>
                </c:pt>
                <c:pt idx="129">
                  <c:v>17460.073781999999</c:v>
                </c:pt>
                <c:pt idx="130">
                  <c:v>15624.629971</c:v>
                </c:pt>
                <c:pt idx="131">
                  <c:v>16223.765525000001</c:v>
                </c:pt>
                <c:pt idx="132">
                  <c:v>13210.133454999999</c:v>
                </c:pt>
                <c:pt idx="133">
                  <c:v>15442.460748</c:v>
                </c:pt>
                <c:pt idx="134">
                  <c:v>16529.694125000002</c:v>
                </c:pt>
                <c:pt idx="135">
                  <c:v>14989.158342999999</c:v>
                </c:pt>
                <c:pt idx="136">
                  <c:v>16485.530896</c:v>
                </c:pt>
                <c:pt idx="137">
                  <c:v>18044.904460999998</c:v>
                </c:pt>
                <c:pt idx="138">
                  <c:v>15851.855374999999</c:v>
                </c:pt>
                <c:pt idx="139">
                  <c:v>14173.156671999999</c:v>
                </c:pt>
                <c:pt idx="140">
                  <c:v>12544.690011999999</c:v>
                </c:pt>
                <c:pt idx="141">
                  <c:v>14625.569581</c:v>
                </c:pt>
                <c:pt idx="142">
                  <c:v>14841.744118000001</c:v>
                </c:pt>
                <c:pt idx="143">
                  <c:v>15973.977756</c:v>
                </c:pt>
                <c:pt idx="144">
                  <c:v>18032.529826999998</c:v>
                </c:pt>
                <c:pt idx="145">
                  <c:v>16066.881660999999</c:v>
                </c:pt>
                <c:pt idx="146">
                  <c:v>14622.929548</c:v>
                </c:pt>
                <c:pt idx="147">
                  <c:v>17480.656198000001</c:v>
                </c:pt>
                <c:pt idx="148">
                  <c:v>15030.009201999999</c:v>
                </c:pt>
                <c:pt idx="149">
                  <c:v>15795.675515999999</c:v>
                </c:pt>
                <c:pt idx="150">
                  <c:v>15007.783939000001</c:v>
                </c:pt>
                <c:pt idx="151">
                  <c:v>15859.935244</c:v>
                </c:pt>
                <c:pt idx="152">
                  <c:v>16375.374599000001</c:v>
                </c:pt>
                <c:pt idx="153">
                  <c:v>16101.447228999999</c:v>
                </c:pt>
                <c:pt idx="154">
                  <c:v>16103.531849999999</c:v>
                </c:pt>
                <c:pt idx="155">
                  <c:v>12777.660909</c:v>
                </c:pt>
                <c:pt idx="156">
                  <c:v>13769.33762</c:v>
                </c:pt>
                <c:pt idx="157">
                  <c:v>13989.583914000001</c:v>
                </c:pt>
                <c:pt idx="158">
                  <c:v>11892.304609000001</c:v>
                </c:pt>
                <c:pt idx="159">
                  <c:v>14914.036969999999</c:v>
                </c:pt>
                <c:pt idx="161">
                  <c:v>12886.010668000001</c:v>
                </c:pt>
                <c:pt idx="162">
                  <c:v>16175.688941</c:v>
                </c:pt>
                <c:pt idx="163">
                  <c:v>15197.287888999999</c:v>
                </c:pt>
                <c:pt idx="164">
                  <c:v>11068.182233</c:v>
                </c:pt>
                <c:pt idx="165">
                  <c:v>13986.723157</c:v>
                </c:pt>
                <c:pt idx="166">
                  <c:v>14874.221219999999</c:v>
                </c:pt>
                <c:pt idx="167">
                  <c:v>12173.5023</c:v>
                </c:pt>
                <c:pt idx="168">
                  <c:v>13103.366470999999</c:v>
                </c:pt>
                <c:pt idx="169">
                  <c:v>12259.59353</c:v>
                </c:pt>
                <c:pt idx="170">
                  <c:v>15904.722044</c:v>
                </c:pt>
                <c:pt idx="171">
                  <c:v>12820.087964</c:v>
                </c:pt>
                <c:pt idx="172">
                  <c:v>12884.728702</c:v>
                </c:pt>
                <c:pt idx="173">
                  <c:v>12933.575919000001</c:v>
                </c:pt>
                <c:pt idx="174">
                  <c:v>11624.825822999999</c:v>
                </c:pt>
                <c:pt idx="175">
                  <c:v>11713.637392000001</c:v>
                </c:pt>
                <c:pt idx="176">
                  <c:v>15295.389561</c:v>
                </c:pt>
                <c:pt idx="177">
                  <c:v>12619.190388999999</c:v>
                </c:pt>
                <c:pt idx="178">
                  <c:v>14748.747837000001</c:v>
                </c:pt>
                <c:pt idx="179">
                  <c:v>11546.491473</c:v>
                </c:pt>
                <c:pt idx="180">
                  <c:v>13808.523964</c:v>
                </c:pt>
                <c:pt idx="181">
                  <c:v>15504.837138999999</c:v>
                </c:pt>
                <c:pt idx="182">
                  <c:v>12632.315036</c:v>
                </c:pt>
                <c:pt idx="183">
                  <c:v>11957.24157</c:v>
                </c:pt>
                <c:pt idx="184">
                  <c:v>12023.720041</c:v>
                </c:pt>
                <c:pt idx="185">
                  <c:v>11364.401786</c:v>
                </c:pt>
                <c:pt idx="186">
                  <c:v>10035.090505</c:v>
                </c:pt>
                <c:pt idx="187">
                  <c:v>13798.295491000001</c:v>
                </c:pt>
                <c:pt idx="188">
                  <c:v>11527.231075</c:v>
                </c:pt>
                <c:pt idx="189">
                  <c:v>13651.587390999999</c:v>
                </c:pt>
                <c:pt idx="190">
                  <c:v>11242.742200999999</c:v>
                </c:pt>
                <c:pt idx="191">
                  <c:v>8616.8074290000004</c:v>
                </c:pt>
                <c:pt idx="192">
                  <c:v>11912.314324000001</c:v>
                </c:pt>
                <c:pt idx="193">
                  <c:v>9717.7142500000009</c:v>
                </c:pt>
                <c:pt idx="194">
                  <c:v>9370.6899909999993</c:v>
                </c:pt>
                <c:pt idx="195">
                  <c:v>8651.4247080000005</c:v>
                </c:pt>
                <c:pt idx="196">
                  <c:v>8197.3663479999996</c:v>
                </c:pt>
                <c:pt idx="197">
                  <c:v>1225.6396810000001</c:v>
                </c:pt>
                <c:pt idx="198">
                  <c:v>1861.3526830000001</c:v>
                </c:pt>
                <c:pt idx="199">
                  <c:v>393.20852400000001</c:v>
                </c:pt>
                <c:pt idx="200">
                  <c:v>973.05298000000005</c:v>
                </c:pt>
                <c:pt idx="201">
                  <c:v>135.372626</c:v>
                </c:pt>
                <c:pt idx="202">
                  <c:v>1644.5491079999999</c:v>
                </c:pt>
                <c:pt idx="203">
                  <c:v>1958.4571940000001</c:v>
                </c:pt>
                <c:pt idx="204">
                  <c:v>3604.604656</c:v>
                </c:pt>
                <c:pt idx="205">
                  <c:v>2327.9090200000001</c:v>
                </c:pt>
                <c:pt idx="206">
                  <c:v>3009.7967400000002</c:v>
                </c:pt>
                <c:pt idx="207">
                  <c:v>1212.108743</c:v>
                </c:pt>
                <c:pt idx="208">
                  <c:v>2687.518341</c:v>
                </c:pt>
                <c:pt idx="209">
                  <c:v>1877.7442470000001</c:v>
                </c:pt>
                <c:pt idx="210">
                  <c:v>2433.829737</c:v>
                </c:pt>
                <c:pt idx="211">
                  <c:v>3432.2419749999999</c:v>
                </c:pt>
                <c:pt idx="212">
                  <c:v>4529.4184329999998</c:v>
                </c:pt>
                <c:pt idx="213">
                  <c:v>2007.231282</c:v>
                </c:pt>
                <c:pt idx="214">
                  <c:v>2779.8494879999998</c:v>
                </c:pt>
                <c:pt idx="215">
                  <c:v>3932.6130020000001</c:v>
                </c:pt>
                <c:pt idx="216">
                  <c:v>3481.196003</c:v>
                </c:pt>
                <c:pt idx="217">
                  <c:v>3670.2602999999999</c:v>
                </c:pt>
                <c:pt idx="218">
                  <c:v>5420.3316729999997</c:v>
                </c:pt>
                <c:pt idx="219">
                  <c:v>5337.8263550000001</c:v>
                </c:pt>
                <c:pt idx="220">
                  <c:v>4225.4854999999998</c:v>
                </c:pt>
                <c:pt idx="221">
                  <c:v>4323.4400530000003</c:v>
                </c:pt>
                <c:pt idx="222">
                  <c:v>3817.3874919999998</c:v>
                </c:pt>
                <c:pt idx="223">
                  <c:v>4496.4137570000003</c:v>
                </c:pt>
                <c:pt idx="224">
                  <c:v>5253.3025319999997</c:v>
                </c:pt>
                <c:pt idx="225">
                  <c:v>7088.785468</c:v>
                </c:pt>
                <c:pt idx="226">
                  <c:v>5804.709605</c:v>
                </c:pt>
                <c:pt idx="227">
                  <c:v>4540.9142890000003</c:v>
                </c:pt>
                <c:pt idx="228">
                  <c:v>5458.5456800000002</c:v>
                </c:pt>
                <c:pt idx="229">
                  <c:v>6000.5480299999999</c:v>
                </c:pt>
                <c:pt idx="230">
                  <c:v>6651.1935279999998</c:v>
                </c:pt>
                <c:pt idx="231">
                  <c:v>7960.0366029999996</c:v>
                </c:pt>
                <c:pt idx="232">
                  <c:v>5678.9716490000001</c:v>
                </c:pt>
                <c:pt idx="233">
                  <c:v>5984.4275939999998</c:v>
                </c:pt>
                <c:pt idx="234">
                  <c:v>6178.711542</c:v>
                </c:pt>
                <c:pt idx="235">
                  <c:v>8241.4815490000001</c:v>
                </c:pt>
                <c:pt idx="236">
                  <c:v>7220.1949219999997</c:v>
                </c:pt>
                <c:pt idx="237">
                  <c:v>7657.3388640000003</c:v>
                </c:pt>
                <c:pt idx="238">
                  <c:v>9217.5408160000006</c:v>
                </c:pt>
                <c:pt idx="239">
                  <c:v>9260.7984629999992</c:v>
                </c:pt>
                <c:pt idx="240">
                  <c:v>7039.4353170000004</c:v>
                </c:pt>
                <c:pt idx="241">
                  <c:v>9412.7961739999992</c:v>
                </c:pt>
                <c:pt idx="242">
                  <c:v>8277.7402789999996</c:v>
                </c:pt>
                <c:pt idx="243">
                  <c:v>10611.017118</c:v>
                </c:pt>
                <c:pt idx="244">
                  <c:v>10175.664898000001</c:v>
                </c:pt>
                <c:pt idx="245">
                  <c:v>9714.6855930000002</c:v>
                </c:pt>
                <c:pt idx="246">
                  <c:v>9534.6527239999996</c:v>
                </c:pt>
                <c:pt idx="247">
                  <c:v>10361.244363</c:v>
                </c:pt>
                <c:pt idx="248">
                  <c:v>9805.9713240000001</c:v>
                </c:pt>
                <c:pt idx="249">
                  <c:v>10311.031886000001</c:v>
                </c:pt>
                <c:pt idx="250">
                  <c:v>10324.812246</c:v>
                </c:pt>
                <c:pt idx="251">
                  <c:v>10083.917833</c:v>
                </c:pt>
                <c:pt idx="252">
                  <c:v>10177.053281</c:v>
                </c:pt>
                <c:pt idx="253">
                  <c:v>12024.154875</c:v>
                </c:pt>
                <c:pt idx="254">
                  <c:v>11266.612408999999</c:v>
                </c:pt>
                <c:pt idx="255">
                  <c:v>12467.181498</c:v>
                </c:pt>
                <c:pt idx="256">
                  <c:v>11863.673248999999</c:v>
                </c:pt>
                <c:pt idx="257">
                  <c:v>12442.287378999999</c:v>
                </c:pt>
                <c:pt idx="258">
                  <c:v>11825.005864000001</c:v>
                </c:pt>
                <c:pt idx="259">
                  <c:v>4292.7851010000004</c:v>
                </c:pt>
                <c:pt idx="260">
                  <c:v>5904.5986380000004</c:v>
                </c:pt>
                <c:pt idx="261">
                  <c:v>5011.1891560000004</c:v>
                </c:pt>
                <c:pt idx="262">
                  <c:v>4451.7349459999996</c:v>
                </c:pt>
                <c:pt idx="263">
                  <c:v>4709.3440899999996</c:v>
                </c:pt>
                <c:pt idx="264">
                  <c:v>5001.9371819999997</c:v>
                </c:pt>
                <c:pt idx="265">
                  <c:v>5654.8329800000001</c:v>
                </c:pt>
                <c:pt idx="266">
                  <c:v>7189.525294</c:v>
                </c:pt>
                <c:pt idx="267">
                  <c:v>8534.3354170000002</c:v>
                </c:pt>
                <c:pt idx="268">
                  <c:v>6993.6446820000001</c:v>
                </c:pt>
                <c:pt idx="269">
                  <c:v>6840.0342440000004</c:v>
                </c:pt>
                <c:pt idx="270">
                  <c:v>8645.8088709999993</c:v>
                </c:pt>
                <c:pt idx="271">
                  <c:v>9038.0637200000001</c:v>
                </c:pt>
                <c:pt idx="272">
                  <c:v>8418.853658</c:v>
                </c:pt>
                <c:pt idx="273">
                  <c:v>9727.683524</c:v>
                </c:pt>
                <c:pt idx="274">
                  <c:v>8368.5948370000006</c:v>
                </c:pt>
                <c:pt idx="275">
                  <c:v>8481.898819</c:v>
                </c:pt>
                <c:pt idx="276">
                  <c:v>8420.6455690000003</c:v>
                </c:pt>
                <c:pt idx="277">
                  <c:v>9745.0673549999992</c:v>
                </c:pt>
                <c:pt idx="278">
                  <c:v>8717.4700959999991</c:v>
                </c:pt>
                <c:pt idx="279">
                  <c:v>9439.6158880000003</c:v>
                </c:pt>
                <c:pt idx="280">
                  <c:v>10238.311729999999</c:v>
                </c:pt>
                <c:pt idx="281">
                  <c:v>11344.234718</c:v>
                </c:pt>
                <c:pt idx="282">
                  <c:v>10373.500653999999</c:v>
                </c:pt>
                <c:pt idx="283">
                  <c:v>10816.029446</c:v>
                </c:pt>
                <c:pt idx="284">
                  <c:v>11598.217243999999</c:v>
                </c:pt>
                <c:pt idx="285">
                  <c:v>11489.824761</c:v>
                </c:pt>
                <c:pt idx="286">
                  <c:v>11302.365791</c:v>
                </c:pt>
                <c:pt idx="287">
                  <c:v>12955.449183999999</c:v>
                </c:pt>
                <c:pt idx="288">
                  <c:v>11172.152980999999</c:v>
                </c:pt>
                <c:pt idx="289">
                  <c:v>11779.709709000001</c:v>
                </c:pt>
                <c:pt idx="290">
                  <c:v>10964.054671</c:v>
                </c:pt>
                <c:pt idx="291">
                  <c:v>12550.690979000001</c:v>
                </c:pt>
                <c:pt idx="292">
                  <c:v>13514.175331</c:v>
                </c:pt>
                <c:pt idx="293">
                  <c:v>12300.016575</c:v>
                </c:pt>
                <c:pt idx="294">
                  <c:v>12608.598293999999</c:v>
                </c:pt>
                <c:pt idx="295">
                  <c:v>13467.078567</c:v>
                </c:pt>
                <c:pt idx="296">
                  <c:v>14142.377727999999</c:v>
                </c:pt>
                <c:pt idx="297">
                  <c:v>14639.521508</c:v>
                </c:pt>
                <c:pt idx="298">
                  <c:v>16286.661199</c:v>
                </c:pt>
                <c:pt idx="299">
                  <c:v>13681.05566</c:v>
                </c:pt>
                <c:pt idx="300">
                  <c:v>14984.446626000001</c:v>
                </c:pt>
                <c:pt idx="301">
                  <c:v>14262.15655</c:v>
                </c:pt>
                <c:pt idx="302">
                  <c:v>15291.593702</c:v>
                </c:pt>
                <c:pt idx="303">
                  <c:v>16463.362374</c:v>
                </c:pt>
                <c:pt idx="304">
                  <c:v>15740.176170999999</c:v>
                </c:pt>
                <c:pt idx="305">
                  <c:v>13311.822522</c:v>
                </c:pt>
                <c:pt idx="306">
                  <c:v>15880.714155</c:v>
                </c:pt>
                <c:pt idx="307">
                  <c:v>17025.535243999999</c:v>
                </c:pt>
                <c:pt idx="308">
                  <c:v>16771.877672999999</c:v>
                </c:pt>
                <c:pt idx="309">
                  <c:v>16446.415194000001</c:v>
                </c:pt>
                <c:pt idx="310">
                  <c:v>17313.325452000001</c:v>
                </c:pt>
                <c:pt idx="311">
                  <c:v>15544.767991000001</c:v>
                </c:pt>
                <c:pt idx="312">
                  <c:v>16471.546777</c:v>
                </c:pt>
                <c:pt idx="313">
                  <c:v>16901.526975000001</c:v>
                </c:pt>
                <c:pt idx="314">
                  <c:v>16892.015771999999</c:v>
                </c:pt>
                <c:pt idx="315">
                  <c:v>17396.513746000001</c:v>
                </c:pt>
                <c:pt idx="316">
                  <c:v>17023.376726999999</c:v>
                </c:pt>
                <c:pt idx="317">
                  <c:v>18158.496171999999</c:v>
                </c:pt>
                <c:pt idx="318">
                  <c:v>17124.442263000001</c:v>
                </c:pt>
                <c:pt idx="319">
                  <c:v>17275.897195000001</c:v>
                </c:pt>
                <c:pt idx="320">
                  <c:v>19264.807063</c:v>
                </c:pt>
                <c:pt idx="321">
                  <c:v>18914.161372999999</c:v>
                </c:pt>
                <c:pt idx="322">
                  <c:v>19807.843541999999</c:v>
                </c:pt>
                <c:pt idx="323">
                  <c:v>18228.955723999999</c:v>
                </c:pt>
                <c:pt idx="324">
                  <c:v>20436.454623000001</c:v>
                </c:pt>
                <c:pt idx="325">
                  <c:v>21214.843717</c:v>
                </c:pt>
                <c:pt idx="326">
                  <c:v>19410.624186000001</c:v>
                </c:pt>
                <c:pt idx="327">
                  <c:v>20437.178629999999</c:v>
                </c:pt>
                <c:pt idx="328">
                  <c:v>20105.738184000002</c:v>
                </c:pt>
                <c:pt idx="329">
                  <c:v>20694.553421000001</c:v>
                </c:pt>
                <c:pt idx="330">
                  <c:v>21002.412958000001</c:v>
                </c:pt>
                <c:pt idx="331">
                  <c:v>19428.848426</c:v>
                </c:pt>
                <c:pt idx="332">
                  <c:v>20960.291125</c:v>
                </c:pt>
                <c:pt idx="333">
                  <c:v>20771.409639000001</c:v>
                </c:pt>
                <c:pt idx="334">
                  <c:v>20361.539177999999</c:v>
                </c:pt>
                <c:pt idx="335">
                  <c:v>22968.359649999999</c:v>
                </c:pt>
                <c:pt idx="336">
                  <c:v>21772.165457999999</c:v>
                </c:pt>
                <c:pt idx="337">
                  <c:v>23802.026398999998</c:v>
                </c:pt>
                <c:pt idx="338">
                  <c:v>22168.136755</c:v>
                </c:pt>
                <c:pt idx="339">
                  <c:v>21887.527590000002</c:v>
                </c:pt>
                <c:pt idx="340">
                  <c:v>22656.770839000001</c:v>
                </c:pt>
                <c:pt idx="341">
                  <c:v>22943.623887999998</c:v>
                </c:pt>
                <c:pt idx="342">
                  <c:v>22548.623088</c:v>
                </c:pt>
                <c:pt idx="343">
                  <c:v>25023.414118000001</c:v>
                </c:pt>
                <c:pt idx="344">
                  <c:v>24876.249419</c:v>
                </c:pt>
                <c:pt idx="345">
                  <c:v>24239.543461000001</c:v>
                </c:pt>
                <c:pt idx="346">
                  <c:v>25256.673156000001</c:v>
                </c:pt>
                <c:pt idx="347">
                  <c:v>23499.991402</c:v>
                </c:pt>
                <c:pt idx="348">
                  <c:v>23824.720227000002</c:v>
                </c:pt>
                <c:pt idx="349">
                  <c:v>25499.361574999999</c:v>
                </c:pt>
                <c:pt idx="350">
                  <c:v>25819.002297999999</c:v>
                </c:pt>
                <c:pt idx="351">
                  <c:v>24376.459677999999</c:v>
                </c:pt>
                <c:pt idx="352">
                  <c:v>23967.557588</c:v>
                </c:pt>
                <c:pt idx="353">
                  <c:v>27059.402211000001</c:v>
                </c:pt>
                <c:pt idx="354">
                  <c:v>27191.167023999998</c:v>
                </c:pt>
                <c:pt idx="355">
                  <c:v>26717.925293</c:v>
                </c:pt>
                <c:pt idx="356">
                  <c:v>25033.794686000001</c:v>
                </c:pt>
                <c:pt idx="357">
                  <c:v>25467.680751</c:v>
                </c:pt>
                <c:pt idx="358">
                  <c:v>26900.709862</c:v>
                </c:pt>
                <c:pt idx="359">
                  <c:v>26544.670005</c:v>
                </c:pt>
                <c:pt idx="360">
                  <c:v>28209.390987999999</c:v>
                </c:pt>
                <c:pt idx="361">
                  <c:v>27248.887589999998</c:v>
                </c:pt>
                <c:pt idx="362">
                  <c:v>26797.262068</c:v>
                </c:pt>
                <c:pt idx="363">
                  <c:v>26738.787914</c:v>
                </c:pt>
                <c:pt idx="364">
                  <c:v>26644.319649000001</c:v>
                </c:pt>
                <c:pt idx="365">
                  <c:v>27884.721014999999</c:v>
                </c:pt>
                <c:pt idx="366">
                  <c:v>27696.269985999999</c:v>
                </c:pt>
                <c:pt idx="367">
                  <c:v>30269.082504999998</c:v>
                </c:pt>
                <c:pt idx="368">
                  <c:v>29338.535415999999</c:v>
                </c:pt>
                <c:pt idx="369">
                  <c:v>29912.618501000001</c:v>
                </c:pt>
                <c:pt idx="370">
                  <c:v>29992.651562999999</c:v>
                </c:pt>
                <c:pt idx="371">
                  <c:v>29528.635931000001</c:v>
                </c:pt>
                <c:pt idx="372">
                  <c:v>30433.946910999999</c:v>
                </c:pt>
                <c:pt idx="373">
                  <c:v>30061.480960000001</c:v>
                </c:pt>
                <c:pt idx="374">
                  <c:v>29473.681220999999</c:v>
                </c:pt>
                <c:pt idx="375">
                  <c:v>30097.659368000001</c:v>
                </c:pt>
                <c:pt idx="376">
                  <c:v>30751.335868999999</c:v>
                </c:pt>
                <c:pt idx="377">
                  <c:v>30626.022341</c:v>
                </c:pt>
                <c:pt idx="378">
                  <c:v>31320.906854000001</c:v>
                </c:pt>
                <c:pt idx="379">
                  <c:v>31344.186561999999</c:v>
                </c:pt>
                <c:pt idx="380">
                  <c:v>31682.976269999999</c:v>
                </c:pt>
                <c:pt idx="381">
                  <c:v>30881.701125</c:v>
                </c:pt>
                <c:pt idx="382">
                  <c:v>31449.006904000002</c:v>
                </c:pt>
                <c:pt idx="383">
                  <c:v>32826.254626000002</c:v>
                </c:pt>
                <c:pt idx="384">
                  <c:v>32417.787272000001</c:v>
                </c:pt>
                <c:pt idx="385">
                  <c:v>32734.956717000001</c:v>
                </c:pt>
                <c:pt idx="386">
                  <c:v>32929.967788000002</c:v>
                </c:pt>
                <c:pt idx="387">
                  <c:v>32210.764661000001</c:v>
                </c:pt>
                <c:pt idx="388">
                  <c:v>31101.031768000001</c:v>
                </c:pt>
                <c:pt idx="389">
                  <c:v>32900.643144000001</c:v>
                </c:pt>
                <c:pt idx="390">
                  <c:v>32702.918420999998</c:v>
                </c:pt>
                <c:pt idx="391">
                  <c:v>32410.473265000001</c:v>
                </c:pt>
                <c:pt idx="392">
                  <c:v>31937.658297000002</c:v>
                </c:pt>
                <c:pt idx="393">
                  <c:v>34114.648681999999</c:v>
                </c:pt>
                <c:pt idx="394">
                  <c:v>31954.463175000001</c:v>
                </c:pt>
                <c:pt idx="395">
                  <c:v>33785.877998000004</c:v>
                </c:pt>
                <c:pt idx="396">
                  <c:v>33396.527789</c:v>
                </c:pt>
                <c:pt idx="397">
                  <c:v>34765.039854000002</c:v>
                </c:pt>
                <c:pt idx="398">
                  <c:v>35547.432971000002</c:v>
                </c:pt>
                <c:pt idx="399">
                  <c:v>33315.44657</c:v>
                </c:pt>
                <c:pt idx="400">
                  <c:v>35783.135595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38-534C-9FEE-6390F96CA3B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'500'!$A$618:$A$1018</c:f>
              <c:numCache>
                <c:formatCode>General</c:formatCode>
                <c:ptCount val="401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  <c:pt idx="144">
                  <c:v>3.6199999999999996E-2</c:v>
                </c:pt>
                <c:pt idx="145">
                  <c:v>3.6449999999999996E-2</c:v>
                </c:pt>
                <c:pt idx="146">
                  <c:v>3.6699999999999997E-2</c:v>
                </c:pt>
                <c:pt idx="147">
                  <c:v>3.6949999999999997E-2</c:v>
                </c:pt>
                <c:pt idx="148">
                  <c:v>3.7199999999999997E-2</c:v>
                </c:pt>
                <c:pt idx="149">
                  <c:v>3.7449999999999997E-2</c:v>
                </c:pt>
                <c:pt idx="150">
                  <c:v>3.7699999999999997E-2</c:v>
                </c:pt>
                <c:pt idx="151">
                  <c:v>3.7949999999999998E-2</c:v>
                </c:pt>
                <c:pt idx="152">
                  <c:v>3.8199999999999998E-2</c:v>
                </c:pt>
                <c:pt idx="153">
                  <c:v>3.8449999999999998E-2</c:v>
                </c:pt>
                <c:pt idx="154">
                  <c:v>3.8699999999999998E-2</c:v>
                </c:pt>
                <c:pt idx="155">
                  <c:v>3.8949999999999999E-2</c:v>
                </c:pt>
                <c:pt idx="156">
                  <c:v>3.9199999999999999E-2</c:v>
                </c:pt>
                <c:pt idx="157">
                  <c:v>3.9449999999999999E-2</c:v>
                </c:pt>
                <c:pt idx="158">
                  <c:v>3.9699999999999999E-2</c:v>
                </c:pt>
                <c:pt idx="159">
                  <c:v>3.9949999999999999E-2</c:v>
                </c:pt>
                <c:pt idx="161">
                  <c:v>4.02E-2</c:v>
                </c:pt>
                <c:pt idx="162">
                  <c:v>4.045E-2</c:v>
                </c:pt>
                <c:pt idx="163">
                  <c:v>4.0699999999999993E-2</c:v>
                </c:pt>
                <c:pt idx="164">
                  <c:v>4.0949999999999993E-2</c:v>
                </c:pt>
                <c:pt idx="165">
                  <c:v>4.1199999999999994E-2</c:v>
                </c:pt>
                <c:pt idx="166">
                  <c:v>4.1449999999999994E-2</c:v>
                </c:pt>
                <c:pt idx="167">
                  <c:v>4.1699999999999994E-2</c:v>
                </c:pt>
                <c:pt idx="168">
                  <c:v>4.1949999999999994E-2</c:v>
                </c:pt>
                <c:pt idx="169">
                  <c:v>4.2199999999999994E-2</c:v>
                </c:pt>
                <c:pt idx="170">
                  <c:v>4.2449999999999995E-2</c:v>
                </c:pt>
                <c:pt idx="171">
                  <c:v>4.2699999999999995E-2</c:v>
                </c:pt>
                <c:pt idx="172">
                  <c:v>4.2949999999999995E-2</c:v>
                </c:pt>
                <c:pt idx="173">
                  <c:v>4.3199999999999995E-2</c:v>
                </c:pt>
                <c:pt idx="174">
                  <c:v>4.3449999999999996E-2</c:v>
                </c:pt>
                <c:pt idx="175">
                  <c:v>4.3699999999999996E-2</c:v>
                </c:pt>
                <c:pt idx="176">
                  <c:v>4.3949999999999996E-2</c:v>
                </c:pt>
                <c:pt idx="177">
                  <c:v>4.4199999999999996E-2</c:v>
                </c:pt>
                <c:pt idx="178">
                  <c:v>4.4449999999999996E-2</c:v>
                </c:pt>
                <c:pt idx="179">
                  <c:v>4.4699999999999997E-2</c:v>
                </c:pt>
                <c:pt idx="180">
                  <c:v>4.4949999999999997E-2</c:v>
                </c:pt>
                <c:pt idx="181">
                  <c:v>4.5199999999999997E-2</c:v>
                </c:pt>
                <c:pt idx="182">
                  <c:v>4.5449999999999997E-2</c:v>
                </c:pt>
                <c:pt idx="183">
                  <c:v>4.5699999999999998E-2</c:v>
                </c:pt>
                <c:pt idx="184">
                  <c:v>4.5949999999999998E-2</c:v>
                </c:pt>
                <c:pt idx="185">
                  <c:v>4.6199999999999998E-2</c:v>
                </c:pt>
                <c:pt idx="186">
                  <c:v>4.6449999999999998E-2</c:v>
                </c:pt>
                <c:pt idx="187">
                  <c:v>4.6699999999999998E-2</c:v>
                </c:pt>
                <c:pt idx="188">
                  <c:v>4.6949999999999999E-2</c:v>
                </c:pt>
                <c:pt idx="189">
                  <c:v>4.7199999999999999E-2</c:v>
                </c:pt>
                <c:pt idx="190">
                  <c:v>4.7449999999999999E-2</c:v>
                </c:pt>
                <c:pt idx="191">
                  <c:v>4.7699999999999999E-2</c:v>
                </c:pt>
                <c:pt idx="192">
                  <c:v>4.795E-2</c:v>
                </c:pt>
                <c:pt idx="193">
                  <c:v>4.82E-2</c:v>
                </c:pt>
                <c:pt idx="194">
                  <c:v>4.845E-2</c:v>
                </c:pt>
                <c:pt idx="195">
                  <c:v>4.8699999999999993E-2</c:v>
                </c:pt>
                <c:pt idx="196">
                  <c:v>4.8949999999999994E-2</c:v>
                </c:pt>
                <c:pt idx="197">
                  <c:v>4.9199999999999994E-2</c:v>
                </c:pt>
                <c:pt idx="198">
                  <c:v>4.9449999999999994E-2</c:v>
                </c:pt>
                <c:pt idx="199">
                  <c:v>4.9699999999999994E-2</c:v>
                </c:pt>
                <c:pt idx="200">
                  <c:v>4.9949999999999994E-2</c:v>
                </c:pt>
                <c:pt idx="201">
                  <c:v>5.0199999999999995E-2</c:v>
                </c:pt>
                <c:pt idx="202">
                  <c:v>5.0449999999999995E-2</c:v>
                </c:pt>
                <c:pt idx="203">
                  <c:v>5.0699999999999995E-2</c:v>
                </c:pt>
                <c:pt idx="204">
                  <c:v>5.0949999999999995E-2</c:v>
                </c:pt>
                <c:pt idx="205">
                  <c:v>5.1199999999999996E-2</c:v>
                </c:pt>
                <c:pt idx="206">
                  <c:v>5.1449999999999996E-2</c:v>
                </c:pt>
                <c:pt idx="207">
                  <c:v>5.1699999999999996E-2</c:v>
                </c:pt>
                <c:pt idx="208">
                  <c:v>5.1949999999999996E-2</c:v>
                </c:pt>
                <c:pt idx="209">
                  <c:v>5.2199999999999996E-2</c:v>
                </c:pt>
                <c:pt idx="210">
                  <c:v>5.2449999999999997E-2</c:v>
                </c:pt>
                <c:pt idx="211">
                  <c:v>5.2699999999999997E-2</c:v>
                </c:pt>
                <c:pt idx="212">
                  <c:v>5.2949999999999997E-2</c:v>
                </c:pt>
                <c:pt idx="213">
                  <c:v>5.3199999999999997E-2</c:v>
                </c:pt>
                <c:pt idx="214">
                  <c:v>5.3449999999999998E-2</c:v>
                </c:pt>
                <c:pt idx="215">
                  <c:v>5.3699999999999998E-2</c:v>
                </c:pt>
                <c:pt idx="216">
                  <c:v>5.3949999999999998E-2</c:v>
                </c:pt>
                <c:pt idx="217">
                  <c:v>5.4199999999999998E-2</c:v>
                </c:pt>
                <c:pt idx="218">
                  <c:v>5.4449999999999998E-2</c:v>
                </c:pt>
                <c:pt idx="219">
                  <c:v>5.4699999999999999E-2</c:v>
                </c:pt>
                <c:pt idx="220">
                  <c:v>5.4949999999999999E-2</c:v>
                </c:pt>
                <c:pt idx="221">
                  <c:v>5.5199999999999999E-2</c:v>
                </c:pt>
                <c:pt idx="222">
                  <c:v>5.5449999999999999E-2</c:v>
                </c:pt>
                <c:pt idx="223">
                  <c:v>5.57E-2</c:v>
                </c:pt>
                <c:pt idx="224">
                  <c:v>5.595E-2</c:v>
                </c:pt>
                <c:pt idx="225">
                  <c:v>5.62E-2</c:v>
                </c:pt>
                <c:pt idx="226">
                  <c:v>5.645E-2</c:v>
                </c:pt>
                <c:pt idx="227">
                  <c:v>5.6699999999999993E-2</c:v>
                </c:pt>
                <c:pt idx="228">
                  <c:v>5.6949999999999994E-2</c:v>
                </c:pt>
                <c:pt idx="229">
                  <c:v>5.7199999999999994E-2</c:v>
                </c:pt>
                <c:pt idx="230">
                  <c:v>5.7449999999999994E-2</c:v>
                </c:pt>
                <c:pt idx="231">
                  <c:v>5.7699999999999994E-2</c:v>
                </c:pt>
                <c:pt idx="232">
                  <c:v>5.7949999999999995E-2</c:v>
                </c:pt>
                <c:pt idx="233">
                  <c:v>5.8199999999999995E-2</c:v>
                </c:pt>
                <c:pt idx="234">
                  <c:v>5.8449999999999995E-2</c:v>
                </c:pt>
                <c:pt idx="235">
                  <c:v>5.8699999999999995E-2</c:v>
                </c:pt>
                <c:pt idx="236">
                  <c:v>5.8949999999999995E-2</c:v>
                </c:pt>
                <c:pt idx="237">
                  <c:v>5.9199999999999996E-2</c:v>
                </c:pt>
                <c:pt idx="238">
                  <c:v>5.9449999999999996E-2</c:v>
                </c:pt>
                <c:pt idx="239">
                  <c:v>5.9699999999999996E-2</c:v>
                </c:pt>
                <c:pt idx="240">
                  <c:v>5.9949999999999996E-2</c:v>
                </c:pt>
                <c:pt idx="241">
                  <c:v>6.0199999999999997E-2</c:v>
                </c:pt>
                <c:pt idx="242">
                  <c:v>6.0449999999999997E-2</c:v>
                </c:pt>
                <c:pt idx="243">
                  <c:v>6.0699999999999997E-2</c:v>
                </c:pt>
                <c:pt idx="244">
                  <c:v>6.0949999999999997E-2</c:v>
                </c:pt>
                <c:pt idx="245">
                  <c:v>6.1199999999999997E-2</c:v>
                </c:pt>
                <c:pt idx="246">
                  <c:v>6.1449999999999998E-2</c:v>
                </c:pt>
                <c:pt idx="247">
                  <c:v>6.1699999999999998E-2</c:v>
                </c:pt>
                <c:pt idx="248">
                  <c:v>6.1949999999999998E-2</c:v>
                </c:pt>
                <c:pt idx="249">
                  <c:v>6.2199999999999998E-2</c:v>
                </c:pt>
                <c:pt idx="250">
                  <c:v>6.2449999999999999E-2</c:v>
                </c:pt>
                <c:pt idx="251">
                  <c:v>6.2699999999999992E-2</c:v>
                </c:pt>
                <c:pt idx="252">
                  <c:v>6.2949999999999992E-2</c:v>
                </c:pt>
                <c:pt idx="253">
                  <c:v>6.3199999999999992E-2</c:v>
                </c:pt>
                <c:pt idx="254">
                  <c:v>6.3449999999999993E-2</c:v>
                </c:pt>
                <c:pt idx="255">
                  <c:v>6.3699999999999993E-2</c:v>
                </c:pt>
                <c:pt idx="256">
                  <c:v>6.3949999999999993E-2</c:v>
                </c:pt>
                <c:pt idx="257">
                  <c:v>6.4200000000000007E-2</c:v>
                </c:pt>
                <c:pt idx="258">
                  <c:v>6.4450000000000007E-2</c:v>
                </c:pt>
                <c:pt idx="259">
                  <c:v>6.4700000000000008E-2</c:v>
                </c:pt>
                <c:pt idx="260">
                  <c:v>6.4950000000000008E-2</c:v>
                </c:pt>
                <c:pt idx="261">
                  <c:v>6.5200000000000008E-2</c:v>
                </c:pt>
                <c:pt idx="262">
                  <c:v>6.5450000000000008E-2</c:v>
                </c:pt>
                <c:pt idx="263">
                  <c:v>6.5700000000000008E-2</c:v>
                </c:pt>
                <c:pt idx="264">
                  <c:v>6.5950000000000009E-2</c:v>
                </c:pt>
                <c:pt idx="265">
                  <c:v>6.6200000000000009E-2</c:v>
                </c:pt>
                <c:pt idx="266">
                  <c:v>6.6450000000000009E-2</c:v>
                </c:pt>
                <c:pt idx="267">
                  <c:v>6.6700000000000009E-2</c:v>
                </c:pt>
                <c:pt idx="268">
                  <c:v>6.695000000000001E-2</c:v>
                </c:pt>
                <c:pt idx="269">
                  <c:v>6.720000000000001E-2</c:v>
                </c:pt>
                <c:pt idx="270">
                  <c:v>6.745000000000001E-2</c:v>
                </c:pt>
                <c:pt idx="271">
                  <c:v>6.770000000000001E-2</c:v>
                </c:pt>
                <c:pt idx="272">
                  <c:v>6.795000000000001E-2</c:v>
                </c:pt>
                <c:pt idx="273">
                  <c:v>6.8200000000000011E-2</c:v>
                </c:pt>
                <c:pt idx="274">
                  <c:v>6.8450000000000011E-2</c:v>
                </c:pt>
                <c:pt idx="275">
                  <c:v>6.8700000000000011E-2</c:v>
                </c:pt>
                <c:pt idx="276">
                  <c:v>6.8949999999999997E-2</c:v>
                </c:pt>
                <c:pt idx="277">
                  <c:v>6.9199999999999998E-2</c:v>
                </c:pt>
                <c:pt idx="278">
                  <c:v>6.9449999999999998E-2</c:v>
                </c:pt>
                <c:pt idx="279">
                  <c:v>6.9699999999999998E-2</c:v>
                </c:pt>
                <c:pt idx="280">
                  <c:v>6.9949999999999998E-2</c:v>
                </c:pt>
                <c:pt idx="281">
                  <c:v>7.0199999999999999E-2</c:v>
                </c:pt>
                <c:pt idx="282">
                  <c:v>7.0449999999999999E-2</c:v>
                </c:pt>
                <c:pt idx="283">
                  <c:v>7.0699999999999999E-2</c:v>
                </c:pt>
                <c:pt idx="284">
                  <c:v>7.0949999999999999E-2</c:v>
                </c:pt>
                <c:pt idx="285">
                  <c:v>7.1199999999999999E-2</c:v>
                </c:pt>
                <c:pt idx="286">
                  <c:v>7.145E-2</c:v>
                </c:pt>
                <c:pt idx="287">
                  <c:v>7.17E-2</c:v>
                </c:pt>
                <c:pt idx="288">
                  <c:v>7.195E-2</c:v>
                </c:pt>
                <c:pt idx="289">
                  <c:v>7.22E-2</c:v>
                </c:pt>
                <c:pt idx="290">
                  <c:v>7.2450000000000001E-2</c:v>
                </c:pt>
                <c:pt idx="291">
                  <c:v>7.2700000000000001E-2</c:v>
                </c:pt>
                <c:pt idx="292">
                  <c:v>7.2950000000000001E-2</c:v>
                </c:pt>
                <c:pt idx="293">
                  <c:v>7.3200000000000001E-2</c:v>
                </c:pt>
                <c:pt idx="294">
                  <c:v>7.3450000000000001E-2</c:v>
                </c:pt>
                <c:pt idx="295">
                  <c:v>7.3700000000000002E-2</c:v>
                </c:pt>
                <c:pt idx="296">
                  <c:v>7.3950000000000002E-2</c:v>
                </c:pt>
                <c:pt idx="297">
                  <c:v>7.4200000000000002E-2</c:v>
                </c:pt>
                <c:pt idx="298">
                  <c:v>7.4450000000000002E-2</c:v>
                </c:pt>
                <c:pt idx="299">
                  <c:v>7.4700000000000003E-2</c:v>
                </c:pt>
                <c:pt idx="300">
                  <c:v>7.4950000000000003E-2</c:v>
                </c:pt>
                <c:pt idx="301">
                  <c:v>7.5200000000000003E-2</c:v>
                </c:pt>
                <c:pt idx="302">
                  <c:v>7.5450000000000003E-2</c:v>
                </c:pt>
                <c:pt idx="303">
                  <c:v>7.5700000000000003E-2</c:v>
                </c:pt>
                <c:pt idx="304">
                  <c:v>7.5950000000000004E-2</c:v>
                </c:pt>
                <c:pt idx="305">
                  <c:v>7.6200000000000004E-2</c:v>
                </c:pt>
                <c:pt idx="306">
                  <c:v>7.6450000000000004E-2</c:v>
                </c:pt>
                <c:pt idx="307">
                  <c:v>7.6700000000000004E-2</c:v>
                </c:pt>
                <c:pt idx="308">
                  <c:v>7.6950000000000005E-2</c:v>
                </c:pt>
                <c:pt idx="309">
                  <c:v>7.7200000000000005E-2</c:v>
                </c:pt>
                <c:pt idx="310">
                  <c:v>7.7450000000000005E-2</c:v>
                </c:pt>
                <c:pt idx="311">
                  <c:v>7.7700000000000005E-2</c:v>
                </c:pt>
                <c:pt idx="312">
                  <c:v>7.7950000000000005E-2</c:v>
                </c:pt>
                <c:pt idx="313">
                  <c:v>7.8200000000000006E-2</c:v>
                </c:pt>
                <c:pt idx="314">
                  <c:v>7.8450000000000006E-2</c:v>
                </c:pt>
                <c:pt idx="315">
                  <c:v>7.8700000000000006E-2</c:v>
                </c:pt>
                <c:pt idx="316">
                  <c:v>7.8950000000000006E-2</c:v>
                </c:pt>
                <c:pt idx="317">
                  <c:v>7.9200000000000007E-2</c:v>
                </c:pt>
                <c:pt idx="318">
                  <c:v>7.9450000000000007E-2</c:v>
                </c:pt>
                <c:pt idx="319">
                  <c:v>7.9700000000000007E-2</c:v>
                </c:pt>
                <c:pt idx="320">
                  <c:v>7.9950000000000007E-2</c:v>
                </c:pt>
                <c:pt idx="321">
                  <c:v>8.0200000000000007E-2</c:v>
                </c:pt>
                <c:pt idx="322">
                  <c:v>8.0450000000000008E-2</c:v>
                </c:pt>
                <c:pt idx="323">
                  <c:v>8.0700000000000008E-2</c:v>
                </c:pt>
                <c:pt idx="324">
                  <c:v>8.0950000000000008E-2</c:v>
                </c:pt>
                <c:pt idx="325">
                  <c:v>8.1200000000000008E-2</c:v>
                </c:pt>
                <c:pt idx="326">
                  <c:v>8.1450000000000009E-2</c:v>
                </c:pt>
                <c:pt idx="327">
                  <c:v>8.1700000000000009E-2</c:v>
                </c:pt>
                <c:pt idx="328">
                  <c:v>8.1950000000000009E-2</c:v>
                </c:pt>
                <c:pt idx="329">
                  <c:v>8.2200000000000009E-2</c:v>
                </c:pt>
                <c:pt idx="330">
                  <c:v>8.2450000000000009E-2</c:v>
                </c:pt>
                <c:pt idx="331">
                  <c:v>8.270000000000001E-2</c:v>
                </c:pt>
                <c:pt idx="332">
                  <c:v>8.295000000000001E-2</c:v>
                </c:pt>
                <c:pt idx="333">
                  <c:v>8.320000000000001E-2</c:v>
                </c:pt>
                <c:pt idx="334">
                  <c:v>8.345000000000001E-2</c:v>
                </c:pt>
                <c:pt idx="335">
                  <c:v>8.3700000000000011E-2</c:v>
                </c:pt>
                <c:pt idx="336">
                  <c:v>8.3950000000000011E-2</c:v>
                </c:pt>
                <c:pt idx="337">
                  <c:v>8.4200000000000011E-2</c:v>
                </c:pt>
                <c:pt idx="338">
                  <c:v>8.4450000000000011E-2</c:v>
                </c:pt>
                <c:pt idx="339">
                  <c:v>8.4700000000000011E-2</c:v>
                </c:pt>
                <c:pt idx="340">
                  <c:v>8.4949999999999998E-2</c:v>
                </c:pt>
                <c:pt idx="341">
                  <c:v>8.5199999999999998E-2</c:v>
                </c:pt>
                <c:pt idx="342">
                  <c:v>8.5449999999999998E-2</c:v>
                </c:pt>
                <c:pt idx="343">
                  <c:v>8.5699999999999998E-2</c:v>
                </c:pt>
                <c:pt idx="344">
                  <c:v>8.5949999999999999E-2</c:v>
                </c:pt>
                <c:pt idx="345">
                  <c:v>8.6199999999999999E-2</c:v>
                </c:pt>
                <c:pt idx="346">
                  <c:v>8.6449999999999999E-2</c:v>
                </c:pt>
                <c:pt idx="347">
                  <c:v>8.6699999999999999E-2</c:v>
                </c:pt>
                <c:pt idx="348">
                  <c:v>8.695E-2</c:v>
                </c:pt>
                <c:pt idx="349">
                  <c:v>8.72E-2</c:v>
                </c:pt>
                <c:pt idx="350">
                  <c:v>8.745E-2</c:v>
                </c:pt>
                <c:pt idx="351">
                  <c:v>8.77E-2</c:v>
                </c:pt>
                <c:pt idx="352">
                  <c:v>8.795E-2</c:v>
                </c:pt>
                <c:pt idx="353">
                  <c:v>8.8200000000000001E-2</c:v>
                </c:pt>
                <c:pt idx="354">
                  <c:v>8.8450000000000001E-2</c:v>
                </c:pt>
                <c:pt idx="355">
                  <c:v>8.8700000000000001E-2</c:v>
                </c:pt>
                <c:pt idx="356">
                  <c:v>8.8950000000000001E-2</c:v>
                </c:pt>
                <c:pt idx="357">
                  <c:v>8.9200000000000002E-2</c:v>
                </c:pt>
                <c:pt idx="358">
                  <c:v>8.9450000000000002E-2</c:v>
                </c:pt>
                <c:pt idx="359">
                  <c:v>8.9700000000000002E-2</c:v>
                </c:pt>
                <c:pt idx="360">
                  <c:v>8.9950000000000002E-2</c:v>
                </c:pt>
                <c:pt idx="361">
                  <c:v>9.0200000000000002E-2</c:v>
                </c:pt>
                <c:pt idx="362">
                  <c:v>9.0450000000000003E-2</c:v>
                </c:pt>
                <c:pt idx="363">
                  <c:v>9.0700000000000003E-2</c:v>
                </c:pt>
                <c:pt idx="364">
                  <c:v>9.0950000000000003E-2</c:v>
                </c:pt>
                <c:pt idx="365">
                  <c:v>9.1200000000000003E-2</c:v>
                </c:pt>
                <c:pt idx="366">
                  <c:v>9.1450000000000004E-2</c:v>
                </c:pt>
                <c:pt idx="367">
                  <c:v>9.1700000000000004E-2</c:v>
                </c:pt>
                <c:pt idx="368">
                  <c:v>9.1950000000000004E-2</c:v>
                </c:pt>
                <c:pt idx="369">
                  <c:v>9.2200000000000004E-2</c:v>
                </c:pt>
                <c:pt idx="370">
                  <c:v>9.2450000000000004E-2</c:v>
                </c:pt>
                <c:pt idx="371">
                  <c:v>9.2700000000000005E-2</c:v>
                </c:pt>
                <c:pt idx="372">
                  <c:v>9.2950000000000005E-2</c:v>
                </c:pt>
                <c:pt idx="373">
                  <c:v>9.3200000000000005E-2</c:v>
                </c:pt>
                <c:pt idx="374">
                  <c:v>9.3450000000000005E-2</c:v>
                </c:pt>
                <c:pt idx="375">
                  <c:v>9.3700000000000006E-2</c:v>
                </c:pt>
                <c:pt idx="376">
                  <c:v>9.3950000000000006E-2</c:v>
                </c:pt>
                <c:pt idx="377">
                  <c:v>9.4200000000000006E-2</c:v>
                </c:pt>
                <c:pt idx="378">
                  <c:v>9.4449999999999992E-2</c:v>
                </c:pt>
                <c:pt idx="379">
                  <c:v>9.4699999999999993E-2</c:v>
                </c:pt>
                <c:pt idx="380">
                  <c:v>9.4949999999999993E-2</c:v>
                </c:pt>
                <c:pt idx="381">
                  <c:v>9.5199999999999993E-2</c:v>
                </c:pt>
                <c:pt idx="382">
                  <c:v>9.5449999999999993E-2</c:v>
                </c:pt>
                <c:pt idx="383">
                  <c:v>9.5699999999999993E-2</c:v>
                </c:pt>
                <c:pt idx="384">
                  <c:v>9.5949999999999994E-2</c:v>
                </c:pt>
                <c:pt idx="385">
                  <c:v>9.6199999999999994E-2</c:v>
                </c:pt>
                <c:pt idx="386">
                  <c:v>9.6449999999999994E-2</c:v>
                </c:pt>
                <c:pt idx="387">
                  <c:v>9.6699999999999994E-2</c:v>
                </c:pt>
                <c:pt idx="388">
                  <c:v>9.6949999999999995E-2</c:v>
                </c:pt>
                <c:pt idx="389">
                  <c:v>9.7199999999999995E-2</c:v>
                </c:pt>
                <c:pt idx="390">
                  <c:v>9.7449999999999995E-2</c:v>
                </c:pt>
                <c:pt idx="391">
                  <c:v>9.7699999999999995E-2</c:v>
                </c:pt>
                <c:pt idx="392">
                  <c:v>9.7949999999999995E-2</c:v>
                </c:pt>
                <c:pt idx="393">
                  <c:v>9.8199999999999996E-2</c:v>
                </c:pt>
                <c:pt idx="394">
                  <c:v>9.8449999999999996E-2</c:v>
                </c:pt>
                <c:pt idx="395">
                  <c:v>9.8699999999999996E-2</c:v>
                </c:pt>
                <c:pt idx="396">
                  <c:v>9.8949999999999996E-2</c:v>
                </c:pt>
                <c:pt idx="397">
                  <c:v>9.9199999999999997E-2</c:v>
                </c:pt>
                <c:pt idx="398">
                  <c:v>9.9449999999999997E-2</c:v>
                </c:pt>
                <c:pt idx="399">
                  <c:v>9.9699999999999997E-2</c:v>
                </c:pt>
                <c:pt idx="400">
                  <c:v>9.9949999999999997E-2</c:v>
                </c:pt>
              </c:numCache>
            </c:numRef>
          </c:xVal>
          <c:yVal>
            <c:numRef>
              <c:f>'500'!$O$618:$O$1018</c:f>
              <c:numCache>
                <c:formatCode>General</c:formatCode>
                <c:ptCount val="401"/>
                <c:pt idx="0">
                  <c:v>-285.99405300000001</c:v>
                </c:pt>
                <c:pt idx="1">
                  <c:v>-2032.617945</c:v>
                </c:pt>
                <c:pt idx="2">
                  <c:v>-2376.2998969999999</c:v>
                </c:pt>
                <c:pt idx="3">
                  <c:v>1935.4236040000001</c:v>
                </c:pt>
                <c:pt idx="4">
                  <c:v>-2510.4560150000002</c:v>
                </c:pt>
                <c:pt idx="5">
                  <c:v>-1218.0527199999999</c:v>
                </c:pt>
                <c:pt idx="6">
                  <c:v>221.59790599999999</c:v>
                </c:pt>
                <c:pt idx="7">
                  <c:v>-343.02929699999999</c:v>
                </c:pt>
                <c:pt idx="8">
                  <c:v>-249.47636399999999</c:v>
                </c:pt>
                <c:pt idx="9">
                  <c:v>-2546.7364910000001</c:v>
                </c:pt>
                <c:pt idx="10">
                  <c:v>-1088.0453440000001</c:v>
                </c:pt>
                <c:pt idx="11">
                  <c:v>281.42318799999998</c:v>
                </c:pt>
                <c:pt idx="12">
                  <c:v>-361.71265099999999</c:v>
                </c:pt>
                <c:pt idx="13">
                  <c:v>-956.16055600000004</c:v>
                </c:pt>
                <c:pt idx="14">
                  <c:v>-51.440828000000003</c:v>
                </c:pt>
                <c:pt idx="15">
                  <c:v>1616.6753920000001</c:v>
                </c:pt>
                <c:pt idx="16">
                  <c:v>1211.043236</c:v>
                </c:pt>
                <c:pt idx="17">
                  <c:v>-676.26091399999996</c:v>
                </c:pt>
                <c:pt idx="18">
                  <c:v>-1093.2977860000001</c:v>
                </c:pt>
                <c:pt idx="19">
                  <c:v>-890.16444899999999</c:v>
                </c:pt>
                <c:pt idx="20">
                  <c:v>194.41352900000001</c:v>
                </c:pt>
                <c:pt idx="21">
                  <c:v>-767.05269599999997</c:v>
                </c:pt>
                <c:pt idx="22">
                  <c:v>-331.163184</c:v>
                </c:pt>
                <c:pt idx="23">
                  <c:v>-364.73345</c:v>
                </c:pt>
                <c:pt idx="24">
                  <c:v>-1863.527822</c:v>
                </c:pt>
                <c:pt idx="25">
                  <c:v>350.51564500000001</c:v>
                </c:pt>
                <c:pt idx="26">
                  <c:v>-1976.4663350000001</c:v>
                </c:pt>
                <c:pt idx="27">
                  <c:v>666.26458200000002</c:v>
                </c:pt>
                <c:pt idx="28">
                  <c:v>225.42965899999999</c:v>
                </c:pt>
                <c:pt idx="29">
                  <c:v>-195.600379</c:v>
                </c:pt>
                <c:pt idx="30">
                  <c:v>522.603611</c:v>
                </c:pt>
                <c:pt idx="31">
                  <c:v>1531.838045</c:v>
                </c:pt>
                <c:pt idx="32">
                  <c:v>-1520.0893410000001</c:v>
                </c:pt>
                <c:pt idx="33">
                  <c:v>-522.30784900000003</c:v>
                </c:pt>
                <c:pt idx="34">
                  <c:v>-1048.5570310000001</c:v>
                </c:pt>
                <c:pt idx="35">
                  <c:v>368.40174200000001</c:v>
                </c:pt>
                <c:pt idx="36">
                  <c:v>688.67389000000003</c:v>
                </c:pt>
                <c:pt idx="37">
                  <c:v>-40.257871000000002</c:v>
                </c:pt>
                <c:pt idx="38">
                  <c:v>-217.82298399999999</c:v>
                </c:pt>
                <c:pt idx="39">
                  <c:v>-1777.5285269999999</c:v>
                </c:pt>
                <c:pt idx="40">
                  <c:v>-1318.1188729999999</c:v>
                </c:pt>
                <c:pt idx="41">
                  <c:v>2388.4245230000001</c:v>
                </c:pt>
                <c:pt idx="42">
                  <c:v>-1074.662797</c:v>
                </c:pt>
                <c:pt idx="43">
                  <c:v>-416.89058999999997</c:v>
                </c:pt>
                <c:pt idx="44">
                  <c:v>804.26541099999997</c:v>
                </c:pt>
                <c:pt idx="45">
                  <c:v>-246.527704</c:v>
                </c:pt>
                <c:pt idx="46">
                  <c:v>1379.5752219999999</c:v>
                </c:pt>
                <c:pt idx="47">
                  <c:v>-582.62440900000001</c:v>
                </c:pt>
                <c:pt idx="48">
                  <c:v>2562.3576419999999</c:v>
                </c:pt>
                <c:pt idx="49">
                  <c:v>-341.17824000000002</c:v>
                </c:pt>
                <c:pt idx="50">
                  <c:v>2028.884292</c:v>
                </c:pt>
                <c:pt idx="51">
                  <c:v>1446.509335</c:v>
                </c:pt>
                <c:pt idx="52">
                  <c:v>-369.38294000000002</c:v>
                </c:pt>
                <c:pt idx="53">
                  <c:v>2719.5206189999999</c:v>
                </c:pt>
                <c:pt idx="54">
                  <c:v>-112.479039</c:v>
                </c:pt>
                <c:pt idx="55">
                  <c:v>856.20552099999998</c:v>
                </c:pt>
                <c:pt idx="56">
                  <c:v>639.73506599999996</c:v>
                </c:pt>
                <c:pt idx="57">
                  <c:v>2310.0318430000002</c:v>
                </c:pt>
                <c:pt idx="58">
                  <c:v>-465.28618399999999</c:v>
                </c:pt>
                <c:pt idx="59">
                  <c:v>-58.820722000000004</c:v>
                </c:pt>
                <c:pt idx="60">
                  <c:v>2020.904839</c:v>
                </c:pt>
                <c:pt idx="61">
                  <c:v>-2279.3719369999999</c:v>
                </c:pt>
                <c:pt idx="62">
                  <c:v>1049.9252590000001</c:v>
                </c:pt>
                <c:pt idx="63">
                  <c:v>482.83384799999999</c:v>
                </c:pt>
                <c:pt idx="64">
                  <c:v>1586.9830850000001</c:v>
                </c:pt>
                <c:pt idx="65">
                  <c:v>245.68084099999999</c:v>
                </c:pt>
                <c:pt idx="66">
                  <c:v>-1203.4346129999999</c:v>
                </c:pt>
                <c:pt idx="67">
                  <c:v>1705.2568269999999</c:v>
                </c:pt>
                <c:pt idx="68">
                  <c:v>-1122.555934</c:v>
                </c:pt>
                <c:pt idx="69">
                  <c:v>-3599.2929549999999</c:v>
                </c:pt>
                <c:pt idx="70">
                  <c:v>6.9769509999999997</c:v>
                </c:pt>
                <c:pt idx="71">
                  <c:v>312.320944</c:v>
                </c:pt>
                <c:pt idx="72">
                  <c:v>-910.774002</c:v>
                </c:pt>
                <c:pt idx="73">
                  <c:v>1748.376094</c:v>
                </c:pt>
                <c:pt idx="74">
                  <c:v>-388.50891100000001</c:v>
                </c:pt>
                <c:pt idx="75">
                  <c:v>-897.07708700000001</c:v>
                </c:pt>
                <c:pt idx="76">
                  <c:v>766.21842200000003</c:v>
                </c:pt>
                <c:pt idx="77">
                  <c:v>247.64558500000001</c:v>
                </c:pt>
                <c:pt idx="78">
                  <c:v>27.132947999999999</c:v>
                </c:pt>
                <c:pt idx="79">
                  <c:v>2716.8738750000002</c:v>
                </c:pt>
                <c:pt idx="80">
                  <c:v>-355.59606200000002</c:v>
                </c:pt>
                <c:pt idx="81">
                  <c:v>-218.89244199999999</c:v>
                </c:pt>
                <c:pt idx="82">
                  <c:v>-253.077088</c:v>
                </c:pt>
                <c:pt idx="83">
                  <c:v>621.58250899999996</c:v>
                </c:pt>
                <c:pt idx="84">
                  <c:v>20.154112999999999</c:v>
                </c:pt>
                <c:pt idx="85">
                  <c:v>-1399.8427979999999</c:v>
                </c:pt>
                <c:pt idx="86">
                  <c:v>1416.2379229999999</c:v>
                </c:pt>
                <c:pt idx="87">
                  <c:v>86.196122000000003</c:v>
                </c:pt>
                <c:pt idx="88">
                  <c:v>965.52043200000003</c:v>
                </c:pt>
                <c:pt idx="89">
                  <c:v>-238.10622799999999</c:v>
                </c:pt>
                <c:pt idx="90">
                  <c:v>-157.873471</c:v>
                </c:pt>
                <c:pt idx="91">
                  <c:v>344.23142300000001</c:v>
                </c:pt>
                <c:pt idx="92">
                  <c:v>373.09172799999999</c:v>
                </c:pt>
                <c:pt idx="93">
                  <c:v>179.230312</c:v>
                </c:pt>
                <c:pt idx="94">
                  <c:v>-1753.884063</c:v>
                </c:pt>
                <c:pt idx="95">
                  <c:v>-1296.142445</c:v>
                </c:pt>
                <c:pt idx="96">
                  <c:v>2595.647442</c:v>
                </c:pt>
                <c:pt idx="97">
                  <c:v>590.71841099999995</c:v>
                </c:pt>
                <c:pt idx="98">
                  <c:v>1736.859387</c:v>
                </c:pt>
                <c:pt idx="99">
                  <c:v>396.29087900000002</c:v>
                </c:pt>
                <c:pt idx="100">
                  <c:v>-912.72545700000001</c:v>
                </c:pt>
                <c:pt idx="101">
                  <c:v>305.61366099999998</c:v>
                </c:pt>
                <c:pt idx="102">
                  <c:v>597.88153999999997</c:v>
                </c:pt>
                <c:pt idx="103">
                  <c:v>482.229105</c:v>
                </c:pt>
                <c:pt idx="104">
                  <c:v>-908.29192499999999</c:v>
                </c:pt>
                <c:pt idx="105">
                  <c:v>-441.67441100000002</c:v>
                </c:pt>
                <c:pt idx="106">
                  <c:v>-861.15590099999997</c:v>
                </c:pt>
                <c:pt idx="107">
                  <c:v>1402.316047</c:v>
                </c:pt>
                <c:pt idx="108">
                  <c:v>122.552587</c:v>
                </c:pt>
                <c:pt idx="109">
                  <c:v>-862.85310700000002</c:v>
                </c:pt>
                <c:pt idx="110">
                  <c:v>-1107.150523</c:v>
                </c:pt>
                <c:pt idx="111">
                  <c:v>-612.64570300000003</c:v>
                </c:pt>
                <c:pt idx="112">
                  <c:v>-2530.0463060000002</c:v>
                </c:pt>
                <c:pt idx="113">
                  <c:v>-958.85008800000003</c:v>
                </c:pt>
                <c:pt idx="114">
                  <c:v>-745.81634299999996</c:v>
                </c:pt>
                <c:pt idx="115">
                  <c:v>-367.02084200000002</c:v>
                </c:pt>
                <c:pt idx="116">
                  <c:v>-259.73058800000001</c:v>
                </c:pt>
                <c:pt idx="117">
                  <c:v>-1436.3436569999999</c:v>
                </c:pt>
                <c:pt idx="118">
                  <c:v>-77.885510999999994</c:v>
                </c:pt>
                <c:pt idx="119">
                  <c:v>1138.378498</c:v>
                </c:pt>
                <c:pt idx="120">
                  <c:v>-961.94380899999999</c:v>
                </c:pt>
                <c:pt idx="121">
                  <c:v>-77.012535999999997</c:v>
                </c:pt>
                <c:pt idx="122">
                  <c:v>-350.32467400000002</c:v>
                </c:pt>
                <c:pt idx="123">
                  <c:v>1391.886086</c:v>
                </c:pt>
                <c:pt idx="124">
                  <c:v>-1631.3041519999999</c:v>
                </c:pt>
                <c:pt idx="125">
                  <c:v>-1147.7234109999999</c:v>
                </c:pt>
                <c:pt idx="126">
                  <c:v>-1657.4932779999999</c:v>
                </c:pt>
                <c:pt idx="127">
                  <c:v>343.11467499999998</c:v>
                </c:pt>
                <c:pt idx="128">
                  <c:v>1271.5848450000001</c:v>
                </c:pt>
                <c:pt idx="129">
                  <c:v>300.966745</c:v>
                </c:pt>
                <c:pt idx="130">
                  <c:v>1523.2466059999999</c:v>
                </c:pt>
                <c:pt idx="131">
                  <c:v>-437.59601300000003</c:v>
                </c:pt>
                <c:pt idx="132">
                  <c:v>856.87110900000005</c:v>
                </c:pt>
                <c:pt idx="133">
                  <c:v>591.24211300000002</c:v>
                </c:pt>
                <c:pt idx="134">
                  <c:v>-1310.109072</c:v>
                </c:pt>
                <c:pt idx="135">
                  <c:v>1066.1064510000001</c:v>
                </c:pt>
                <c:pt idx="136">
                  <c:v>-1348.211959</c:v>
                </c:pt>
                <c:pt idx="137">
                  <c:v>439.220437</c:v>
                </c:pt>
                <c:pt idx="138">
                  <c:v>711.79339300000004</c:v>
                </c:pt>
                <c:pt idx="139">
                  <c:v>-209.53524300000001</c:v>
                </c:pt>
                <c:pt idx="140">
                  <c:v>-1574.424966</c:v>
                </c:pt>
                <c:pt idx="141">
                  <c:v>1061.723915</c:v>
                </c:pt>
                <c:pt idx="142">
                  <c:v>255.55129700000001</c:v>
                </c:pt>
                <c:pt idx="143">
                  <c:v>-888.09620800000005</c:v>
                </c:pt>
                <c:pt idx="144">
                  <c:v>3099.9552100000001</c:v>
                </c:pt>
                <c:pt idx="145">
                  <c:v>-2719.440998</c:v>
                </c:pt>
                <c:pt idx="146">
                  <c:v>-1552.7339790000001</c:v>
                </c:pt>
                <c:pt idx="147">
                  <c:v>793.67401400000006</c:v>
                </c:pt>
                <c:pt idx="148">
                  <c:v>-913.44684500000005</c:v>
                </c:pt>
                <c:pt idx="149">
                  <c:v>-134.402186</c:v>
                </c:pt>
                <c:pt idx="150">
                  <c:v>444.44310400000001</c:v>
                </c:pt>
                <c:pt idx="151">
                  <c:v>1698.588913</c:v>
                </c:pt>
                <c:pt idx="152">
                  <c:v>-44.694372999999999</c:v>
                </c:pt>
                <c:pt idx="153">
                  <c:v>-509.69745399999999</c:v>
                </c:pt>
                <c:pt idx="154">
                  <c:v>1498.13339</c:v>
                </c:pt>
                <c:pt idx="155">
                  <c:v>-453.81436200000002</c:v>
                </c:pt>
                <c:pt idx="156">
                  <c:v>212.73064099999999</c:v>
                </c:pt>
                <c:pt idx="157">
                  <c:v>-418.14275700000002</c:v>
                </c:pt>
                <c:pt idx="158">
                  <c:v>-166.84425200000001</c:v>
                </c:pt>
                <c:pt idx="159">
                  <c:v>741.36387100000002</c:v>
                </c:pt>
                <c:pt idx="161">
                  <c:v>35.519226000000003</c:v>
                </c:pt>
                <c:pt idx="162">
                  <c:v>832.87046999999995</c:v>
                </c:pt>
                <c:pt idx="163">
                  <c:v>1120.623022</c:v>
                </c:pt>
                <c:pt idx="164">
                  <c:v>-1790.1548439999999</c:v>
                </c:pt>
                <c:pt idx="165">
                  <c:v>-38.63796</c:v>
                </c:pt>
                <c:pt idx="166">
                  <c:v>160.52998099999999</c:v>
                </c:pt>
                <c:pt idx="167">
                  <c:v>-1588.7272720000001</c:v>
                </c:pt>
                <c:pt idx="168">
                  <c:v>-1215.3156819999999</c:v>
                </c:pt>
                <c:pt idx="169">
                  <c:v>89.482176999999993</c:v>
                </c:pt>
                <c:pt idx="170">
                  <c:v>-111.905554</c:v>
                </c:pt>
                <c:pt idx="171">
                  <c:v>-458.52235100000001</c:v>
                </c:pt>
                <c:pt idx="172">
                  <c:v>813.98243400000001</c:v>
                </c:pt>
                <c:pt idx="173">
                  <c:v>-1778.7934519999999</c:v>
                </c:pt>
                <c:pt idx="174">
                  <c:v>2003.1468629999999</c:v>
                </c:pt>
                <c:pt idx="175">
                  <c:v>-1169.4348930000001</c:v>
                </c:pt>
                <c:pt idx="176">
                  <c:v>1982.7423249999999</c:v>
                </c:pt>
                <c:pt idx="177">
                  <c:v>560.40653399999997</c:v>
                </c:pt>
                <c:pt idx="178">
                  <c:v>-80.445639999999997</c:v>
                </c:pt>
                <c:pt idx="179">
                  <c:v>-1131.730994</c:v>
                </c:pt>
                <c:pt idx="180">
                  <c:v>-1247.2844970000001</c:v>
                </c:pt>
                <c:pt idx="181">
                  <c:v>1206.4868240000001</c:v>
                </c:pt>
                <c:pt idx="182">
                  <c:v>-580.92238799999996</c:v>
                </c:pt>
                <c:pt idx="183">
                  <c:v>1409.2056190000001</c:v>
                </c:pt>
                <c:pt idx="184">
                  <c:v>667.34074399999997</c:v>
                </c:pt>
                <c:pt idx="185">
                  <c:v>517.88875299999995</c:v>
                </c:pt>
                <c:pt idx="186">
                  <c:v>-739.85350800000003</c:v>
                </c:pt>
                <c:pt idx="187">
                  <c:v>2277.9847070000001</c:v>
                </c:pt>
                <c:pt idx="188">
                  <c:v>-139.07770099999999</c:v>
                </c:pt>
                <c:pt idx="189">
                  <c:v>620.00772600000005</c:v>
                </c:pt>
                <c:pt idx="190">
                  <c:v>-782.71869700000002</c:v>
                </c:pt>
                <c:pt idx="191">
                  <c:v>1165.2757899999999</c:v>
                </c:pt>
                <c:pt idx="192">
                  <c:v>2634.8443339999999</c:v>
                </c:pt>
                <c:pt idx="193">
                  <c:v>-802.61438399999997</c:v>
                </c:pt>
                <c:pt idx="194">
                  <c:v>-1163.4823449999999</c:v>
                </c:pt>
                <c:pt idx="195">
                  <c:v>-1536.6638780000001</c:v>
                </c:pt>
                <c:pt idx="196">
                  <c:v>633.37072899999998</c:v>
                </c:pt>
                <c:pt idx="197">
                  <c:v>689.30706999999995</c:v>
                </c:pt>
                <c:pt idx="198">
                  <c:v>1107.8061729999999</c:v>
                </c:pt>
                <c:pt idx="199">
                  <c:v>-34.294713999999999</c:v>
                </c:pt>
                <c:pt idx="200">
                  <c:v>1283.7758220000001</c:v>
                </c:pt>
                <c:pt idx="201">
                  <c:v>1191.7744070000001</c:v>
                </c:pt>
                <c:pt idx="202">
                  <c:v>-23.989649</c:v>
                </c:pt>
                <c:pt idx="203">
                  <c:v>1042.2400689999999</c:v>
                </c:pt>
                <c:pt idx="204">
                  <c:v>3589.6087750000002</c:v>
                </c:pt>
                <c:pt idx="205">
                  <c:v>-254.65109699999999</c:v>
                </c:pt>
                <c:pt idx="206">
                  <c:v>2195.51638</c:v>
                </c:pt>
                <c:pt idx="207">
                  <c:v>-1742.1456290000001</c:v>
                </c:pt>
                <c:pt idx="208">
                  <c:v>467.66739799999999</c:v>
                </c:pt>
                <c:pt idx="209">
                  <c:v>-471.25464299999999</c:v>
                </c:pt>
                <c:pt idx="210">
                  <c:v>168.65325200000001</c:v>
                </c:pt>
                <c:pt idx="211">
                  <c:v>-508.87103200000001</c:v>
                </c:pt>
                <c:pt idx="212">
                  <c:v>1344.9583239999999</c:v>
                </c:pt>
                <c:pt idx="213">
                  <c:v>-2238.1684380000002</c:v>
                </c:pt>
                <c:pt idx="214">
                  <c:v>436.68541800000003</c:v>
                </c:pt>
                <c:pt idx="215">
                  <c:v>267.318018</c:v>
                </c:pt>
                <c:pt idx="216">
                  <c:v>462.416449</c:v>
                </c:pt>
                <c:pt idx="217">
                  <c:v>-1401.4014</c:v>
                </c:pt>
                <c:pt idx="218">
                  <c:v>-525.66460600000005</c:v>
                </c:pt>
                <c:pt idx="219">
                  <c:v>2949.4910570000002</c:v>
                </c:pt>
                <c:pt idx="220">
                  <c:v>-1818.773115</c:v>
                </c:pt>
                <c:pt idx="221">
                  <c:v>908.21159299999999</c:v>
                </c:pt>
                <c:pt idx="222">
                  <c:v>-2665.1486369999998</c:v>
                </c:pt>
                <c:pt idx="223">
                  <c:v>-2424.5344650000002</c:v>
                </c:pt>
                <c:pt idx="224">
                  <c:v>-2268.0981029999998</c:v>
                </c:pt>
                <c:pt idx="225">
                  <c:v>1034.0092099999999</c:v>
                </c:pt>
                <c:pt idx="226">
                  <c:v>253.41018199999999</c:v>
                </c:pt>
                <c:pt idx="227">
                  <c:v>-1739.0099789999999</c:v>
                </c:pt>
                <c:pt idx="228">
                  <c:v>-866.70426699999996</c:v>
                </c:pt>
                <c:pt idx="229">
                  <c:v>-1786.4538869999999</c:v>
                </c:pt>
                <c:pt idx="230">
                  <c:v>-1142.6775210000001</c:v>
                </c:pt>
                <c:pt idx="231">
                  <c:v>-633.49448800000005</c:v>
                </c:pt>
                <c:pt idx="232">
                  <c:v>-1376.9214750000001</c:v>
                </c:pt>
                <c:pt idx="233">
                  <c:v>-522.68871899999999</c:v>
                </c:pt>
                <c:pt idx="234">
                  <c:v>-832.47994100000005</c:v>
                </c:pt>
                <c:pt idx="235">
                  <c:v>928.68573400000002</c:v>
                </c:pt>
                <c:pt idx="236">
                  <c:v>-1117.7908339999999</c:v>
                </c:pt>
                <c:pt idx="237">
                  <c:v>-3763.6000009999998</c:v>
                </c:pt>
                <c:pt idx="238">
                  <c:v>707.41754300000002</c:v>
                </c:pt>
                <c:pt idx="239">
                  <c:v>751.12393399999996</c:v>
                </c:pt>
                <c:pt idx="240">
                  <c:v>-2079.9484419999999</c:v>
                </c:pt>
                <c:pt idx="241">
                  <c:v>639.60850900000003</c:v>
                </c:pt>
                <c:pt idx="242">
                  <c:v>-375.294802</c:v>
                </c:pt>
                <c:pt idx="243">
                  <c:v>1548.107092</c:v>
                </c:pt>
                <c:pt idx="244">
                  <c:v>659.34280999999999</c:v>
                </c:pt>
                <c:pt idx="245">
                  <c:v>646.46220000000005</c:v>
                </c:pt>
                <c:pt idx="246">
                  <c:v>-1133.138743</c:v>
                </c:pt>
                <c:pt idx="247">
                  <c:v>2394.261379</c:v>
                </c:pt>
                <c:pt idx="248">
                  <c:v>1122.4213890000001</c:v>
                </c:pt>
                <c:pt idx="249">
                  <c:v>-13.004084000000001</c:v>
                </c:pt>
                <c:pt idx="250">
                  <c:v>863.82827899999995</c:v>
                </c:pt>
                <c:pt idx="251">
                  <c:v>-1140.0094309999999</c:v>
                </c:pt>
                <c:pt idx="252">
                  <c:v>-864.20309299999997</c:v>
                </c:pt>
                <c:pt idx="253">
                  <c:v>2544.2725999999998</c:v>
                </c:pt>
                <c:pt idx="254">
                  <c:v>-755.75026300000002</c:v>
                </c:pt>
                <c:pt idx="255">
                  <c:v>826.93258600000001</c:v>
                </c:pt>
                <c:pt idx="256">
                  <c:v>1973.525754</c:v>
                </c:pt>
                <c:pt idx="257">
                  <c:v>2804.254547</c:v>
                </c:pt>
                <c:pt idx="258">
                  <c:v>843.706952</c:v>
                </c:pt>
                <c:pt idx="259">
                  <c:v>-512.43971999999997</c:v>
                </c:pt>
                <c:pt idx="260">
                  <c:v>125.544684</c:v>
                </c:pt>
                <c:pt idx="261">
                  <c:v>-603.811554</c:v>
                </c:pt>
                <c:pt idx="262">
                  <c:v>-1143.200212</c:v>
                </c:pt>
                <c:pt idx="263">
                  <c:v>-1765.04043</c:v>
                </c:pt>
                <c:pt idx="264">
                  <c:v>-84.759276999999997</c:v>
                </c:pt>
                <c:pt idx="265">
                  <c:v>-2.3396669999999999</c:v>
                </c:pt>
                <c:pt idx="266">
                  <c:v>-94.887567000000004</c:v>
                </c:pt>
                <c:pt idx="267">
                  <c:v>1660.22811</c:v>
                </c:pt>
                <c:pt idx="268">
                  <c:v>-1215.449075</c:v>
                </c:pt>
                <c:pt idx="269">
                  <c:v>682.33389799999998</c:v>
                </c:pt>
                <c:pt idx="270">
                  <c:v>-470.76476000000002</c:v>
                </c:pt>
                <c:pt idx="271">
                  <c:v>568.56488300000001</c:v>
                </c:pt>
                <c:pt idx="272">
                  <c:v>-1279.7569189999999</c:v>
                </c:pt>
                <c:pt idx="273">
                  <c:v>1947.6643160000001</c:v>
                </c:pt>
                <c:pt idx="274">
                  <c:v>195.942485</c:v>
                </c:pt>
                <c:pt idx="275">
                  <c:v>-358.87093800000002</c:v>
                </c:pt>
                <c:pt idx="276">
                  <c:v>-1767.0909349999999</c:v>
                </c:pt>
                <c:pt idx="277">
                  <c:v>-2234.707962</c:v>
                </c:pt>
                <c:pt idx="278">
                  <c:v>1434.9758859999999</c:v>
                </c:pt>
                <c:pt idx="279">
                  <c:v>-82.292546000000002</c:v>
                </c:pt>
                <c:pt idx="280">
                  <c:v>837.46668699999998</c:v>
                </c:pt>
                <c:pt idx="281">
                  <c:v>-961.27475600000002</c:v>
                </c:pt>
                <c:pt idx="282">
                  <c:v>-802.56043599999998</c:v>
                </c:pt>
                <c:pt idx="283">
                  <c:v>-295.89078899999998</c:v>
                </c:pt>
                <c:pt idx="284">
                  <c:v>1566.255185</c:v>
                </c:pt>
                <c:pt idx="285">
                  <c:v>-632.43888100000004</c:v>
                </c:pt>
                <c:pt idx="286">
                  <c:v>1885.0222200000001</c:v>
                </c:pt>
                <c:pt idx="287">
                  <c:v>2221.0890720000002</c:v>
                </c:pt>
                <c:pt idx="288">
                  <c:v>-2097.6514109999998</c:v>
                </c:pt>
                <c:pt idx="289">
                  <c:v>-389.89318400000002</c:v>
                </c:pt>
                <c:pt idx="290">
                  <c:v>-510.690969</c:v>
                </c:pt>
                <c:pt idx="291">
                  <c:v>-198.08587600000001</c:v>
                </c:pt>
                <c:pt idx="292">
                  <c:v>58.896397999999998</c:v>
                </c:pt>
                <c:pt idx="293">
                  <c:v>-642.61471900000004</c:v>
                </c:pt>
                <c:pt idx="294">
                  <c:v>868.14547000000005</c:v>
                </c:pt>
                <c:pt idx="295">
                  <c:v>781.19700899999998</c:v>
                </c:pt>
                <c:pt idx="296">
                  <c:v>1846.9380020000001</c:v>
                </c:pt>
                <c:pt idx="297">
                  <c:v>1956.800964</c:v>
                </c:pt>
                <c:pt idx="298">
                  <c:v>1370.952391</c:v>
                </c:pt>
                <c:pt idx="299">
                  <c:v>-1613.5647530000001</c:v>
                </c:pt>
                <c:pt idx="300">
                  <c:v>-15.583762</c:v>
                </c:pt>
                <c:pt idx="301">
                  <c:v>435.01531999999997</c:v>
                </c:pt>
                <c:pt idx="302">
                  <c:v>73.719317000000004</c:v>
                </c:pt>
                <c:pt idx="303">
                  <c:v>-537.21767399999999</c:v>
                </c:pt>
                <c:pt idx="304">
                  <c:v>1893.515173</c:v>
                </c:pt>
                <c:pt idx="305">
                  <c:v>-403.29740199999998</c:v>
                </c:pt>
                <c:pt idx="306">
                  <c:v>471.29694899999998</c:v>
                </c:pt>
                <c:pt idx="307">
                  <c:v>2762.4517700000001</c:v>
                </c:pt>
                <c:pt idx="308">
                  <c:v>840.18309799999997</c:v>
                </c:pt>
                <c:pt idx="309">
                  <c:v>1261.658394</c:v>
                </c:pt>
                <c:pt idx="310">
                  <c:v>-151.39445499999999</c:v>
                </c:pt>
                <c:pt idx="311">
                  <c:v>-2480.277415</c:v>
                </c:pt>
                <c:pt idx="312">
                  <c:v>-191.83600899999999</c:v>
                </c:pt>
                <c:pt idx="313">
                  <c:v>1474.21819</c:v>
                </c:pt>
                <c:pt idx="314">
                  <c:v>-232.52972299999999</c:v>
                </c:pt>
                <c:pt idx="315">
                  <c:v>84.726568999999998</c:v>
                </c:pt>
                <c:pt idx="316">
                  <c:v>81.066575999999998</c:v>
                </c:pt>
                <c:pt idx="317">
                  <c:v>695.99173199999996</c:v>
                </c:pt>
                <c:pt idx="318">
                  <c:v>342.97976899999998</c:v>
                </c:pt>
                <c:pt idx="319">
                  <c:v>-1918.9222360000001</c:v>
                </c:pt>
                <c:pt idx="320">
                  <c:v>-109.68648399999999</c:v>
                </c:pt>
                <c:pt idx="321">
                  <c:v>1532.0807589999999</c:v>
                </c:pt>
                <c:pt idx="322">
                  <c:v>-69.364440999999999</c:v>
                </c:pt>
                <c:pt idx="323">
                  <c:v>-14.022795</c:v>
                </c:pt>
                <c:pt idx="324">
                  <c:v>1668.4357560000001</c:v>
                </c:pt>
                <c:pt idx="325">
                  <c:v>674.24767699999995</c:v>
                </c:pt>
                <c:pt idx="326">
                  <c:v>867.81428100000005</c:v>
                </c:pt>
                <c:pt idx="327">
                  <c:v>750.55381199999999</c:v>
                </c:pt>
                <c:pt idx="328">
                  <c:v>1402.2284480000001</c:v>
                </c:pt>
                <c:pt idx="329">
                  <c:v>1235.7478940000001</c:v>
                </c:pt>
                <c:pt idx="330">
                  <c:v>-381.35129499999999</c:v>
                </c:pt>
                <c:pt idx="331">
                  <c:v>-2915.0101530000002</c:v>
                </c:pt>
                <c:pt idx="332">
                  <c:v>1418.9560200000001</c:v>
                </c:pt>
                <c:pt idx="333">
                  <c:v>-423.49869799999999</c:v>
                </c:pt>
                <c:pt idx="334">
                  <c:v>-1224.1952920000001</c:v>
                </c:pt>
                <c:pt idx="335">
                  <c:v>-188.48416499999999</c:v>
                </c:pt>
                <c:pt idx="336">
                  <c:v>-76.856701999999999</c:v>
                </c:pt>
                <c:pt idx="337">
                  <c:v>1334.5428380000001</c:v>
                </c:pt>
                <c:pt idx="338">
                  <c:v>-461.61452100000002</c:v>
                </c:pt>
                <c:pt idx="339">
                  <c:v>-163.857462</c:v>
                </c:pt>
                <c:pt idx="340">
                  <c:v>1250.876338</c:v>
                </c:pt>
                <c:pt idx="341">
                  <c:v>-863.77098699999999</c:v>
                </c:pt>
                <c:pt idx="342">
                  <c:v>-1146.0842259999999</c:v>
                </c:pt>
                <c:pt idx="343">
                  <c:v>864.95402799999999</c:v>
                </c:pt>
                <c:pt idx="344">
                  <c:v>578.60608200000001</c:v>
                </c:pt>
                <c:pt idx="345">
                  <c:v>-182.950639</c:v>
                </c:pt>
                <c:pt idx="346">
                  <c:v>-270.10052000000002</c:v>
                </c:pt>
                <c:pt idx="347">
                  <c:v>-1474.0482939999999</c:v>
                </c:pt>
                <c:pt idx="348">
                  <c:v>-1610.178981</c:v>
                </c:pt>
                <c:pt idx="349">
                  <c:v>1463.43704</c:v>
                </c:pt>
                <c:pt idx="350">
                  <c:v>1498.085967</c:v>
                </c:pt>
                <c:pt idx="351">
                  <c:v>-1028.449464</c:v>
                </c:pt>
                <c:pt idx="352">
                  <c:v>-1974.745259</c:v>
                </c:pt>
                <c:pt idx="353">
                  <c:v>91.047225999999995</c:v>
                </c:pt>
                <c:pt idx="354">
                  <c:v>-62.358544000000002</c:v>
                </c:pt>
                <c:pt idx="355">
                  <c:v>1195.606591</c:v>
                </c:pt>
                <c:pt idx="356">
                  <c:v>-214.70275699999999</c:v>
                </c:pt>
                <c:pt idx="357">
                  <c:v>-2021.808299</c:v>
                </c:pt>
                <c:pt idx="358">
                  <c:v>1247.5190660000001</c:v>
                </c:pt>
                <c:pt idx="359">
                  <c:v>-172.956706</c:v>
                </c:pt>
                <c:pt idx="360">
                  <c:v>689.87138900000002</c:v>
                </c:pt>
                <c:pt idx="361">
                  <c:v>-1945.7307269999999</c:v>
                </c:pt>
                <c:pt idx="362">
                  <c:v>577.96583099999998</c:v>
                </c:pt>
                <c:pt idx="363">
                  <c:v>-2285.3442049999999</c:v>
                </c:pt>
                <c:pt idx="364">
                  <c:v>-245.89259999999999</c:v>
                </c:pt>
                <c:pt idx="365">
                  <c:v>84.366309999999999</c:v>
                </c:pt>
                <c:pt idx="366">
                  <c:v>-973.18910400000004</c:v>
                </c:pt>
                <c:pt idx="367">
                  <c:v>1463.8993439999999</c:v>
                </c:pt>
                <c:pt idx="368">
                  <c:v>2500.2117680000001</c:v>
                </c:pt>
                <c:pt idx="369">
                  <c:v>1266.251839</c:v>
                </c:pt>
                <c:pt idx="370">
                  <c:v>968.10407699999996</c:v>
                </c:pt>
                <c:pt idx="371">
                  <c:v>259.52569999999997</c:v>
                </c:pt>
                <c:pt idx="372">
                  <c:v>978.60986000000003</c:v>
                </c:pt>
                <c:pt idx="373">
                  <c:v>476.55439799999999</c:v>
                </c:pt>
                <c:pt idx="374">
                  <c:v>1307.2647059999999</c:v>
                </c:pt>
                <c:pt idx="375">
                  <c:v>-836.50489300000004</c:v>
                </c:pt>
                <c:pt idx="376">
                  <c:v>-56.797567000000001</c:v>
                </c:pt>
                <c:pt idx="377">
                  <c:v>-663.56575299999997</c:v>
                </c:pt>
                <c:pt idx="378">
                  <c:v>1023.378438</c:v>
                </c:pt>
                <c:pt idx="379">
                  <c:v>579.24371299999996</c:v>
                </c:pt>
                <c:pt idx="380">
                  <c:v>-653.72268099999997</c:v>
                </c:pt>
                <c:pt idx="381">
                  <c:v>-1054.1005749999999</c:v>
                </c:pt>
                <c:pt idx="382">
                  <c:v>101.57295000000001</c:v>
                </c:pt>
                <c:pt idx="383">
                  <c:v>-1155.257077</c:v>
                </c:pt>
                <c:pt idx="384">
                  <c:v>-746.58964000000003</c:v>
                </c:pt>
                <c:pt idx="385">
                  <c:v>1580.1973599999999</c:v>
                </c:pt>
                <c:pt idx="386">
                  <c:v>204.98732100000001</c:v>
                </c:pt>
                <c:pt idx="387">
                  <c:v>-474.50805200000002</c:v>
                </c:pt>
                <c:pt idx="388">
                  <c:v>-2217.5048830000001</c:v>
                </c:pt>
                <c:pt idx="389">
                  <c:v>355.74137300000001</c:v>
                </c:pt>
                <c:pt idx="390">
                  <c:v>-295.29939899999999</c:v>
                </c:pt>
                <c:pt idx="391">
                  <c:v>-882.30172100000004</c:v>
                </c:pt>
                <c:pt idx="392">
                  <c:v>-4144.2367960000001</c:v>
                </c:pt>
                <c:pt idx="393">
                  <c:v>-310.96991000000003</c:v>
                </c:pt>
                <c:pt idx="394">
                  <c:v>-2305.9905749999998</c:v>
                </c:pt>
                <c:pt idx="395">
                  <c:v>217.03840299999999</c:v>
                </c:pt>
                <c:pt idx="396">
                  <c:v>1077.3585889999999</c:v>
                </c:pt>
                <c:pt idx="397">
                  <c:v>-958.520983</c:v>
                </c:pt>
                <c:pt idx="398">
                  <c:v>905.17580199999998</c:v>
                </c:pt>
                <c:pt idx="399">
                  <c:v>-2746.3634910000001</c:v>
                </c:pt>
                <c:pt idx="400">
                  <c:v>1064.9890130000001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38-534C-9FEE-6390F96CA3B3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'500'!$A$618:$A$1018</c:f>
              <c:numCache>
                <c:formatCode>General</c:formatCode>
                <c:ptCount val="401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  <c:pt idx="144">
                  <c:v>3.6199999999999996E-2</c:v>
                </c:pt>
                <c:pt idx="145">
                  <c:v>3.6449999999999996E-2</c:v>
                </c:pt>
                <c:pt idx="146">
                  <c:v>3.6699999999999997E-2</c:v>
                </c:pt>
                <c:pt idx="147">
                  <c:v>3.6949999999999997E-2</c:v>
                </c:pt>
                <c:pt idx="148">
                  <c:v>3.7199999999999997E-2</c:v>
                </c:pt>
                <c:pt idx="149">
                  <c:v>3.7449999999999997E-2</c:v>
                </c:pt>
                <c:pt idx="150">
                  <c:v>3.7699999999999997E-2</c:v>
                </c:pt>
                <c:pt idx="151">
                  <c:v>3.7949999999999998E-2</c:v>
                </c:pt>
                <c:pt idx="152">
                  <c:v>3.8199999999999998E-2</c:v>
                </c:pt>
                <c:pt idx="153">
                  <c:v>3.8449999999999998E-2</c:v>
                </c:pt>
                <c:pt idx="154">
                  <c:v>3.8699999999999998E-2</c:v>
                </c:pt>
                <c:pt idx="155">
                  <c:v>3.8949999999999999E-2</c:v>
                </c:pt>
                <c:pt idx="156">
                  <c:v>3.9199999999999999E-2</c:v>
                </c:pt>
                <c:pt idx="157">
                  <c:v>3.9449999999999999E-2</c:v>
                </c:pt>
                <c:pt idx="158">
                  <c:v>3.9699999999999999E-2</c:v>
                </c:pt>
                <c:pt idx="159">
                  <c:v>3.9949999999999999E-2</c:v>
                </c:pt>
                <c:pt idx="161">
                  <c:v>4.02E-2</c:v>
                </c:pt>
                <c:pt idx="162">
                  <c:v>4.045E-2</c:v>
                </c:pt>
                <c:pt idx="163">
                  <c:v>4.0699999999999993E-2</c:v>
                </c:pt>
                <c:pt idx="164">
                  <c:v>4.0949999999999993E-2</c:v>
                </c:pt>
                <c:pt idx="165">
                  <c:v>4.1199999999999994E-2</c:v>
                </c:pt>
                <c:pt idx="166">
                  <c:v>4.1449999999999994E-2</c:v>
                </c:pt>
                <c:pt idx="167">
                  <c:v>4.1699999999999994E-2</c:v>
                </c:pt>
                <c:pt idx="168">
                  <c:v>4.1949999999999994E-2</c:v>
                </c:pt>
                <c:pt idx="169">
                  <c:v>4.2199999999999994E-2</c:v>
                </c:pt>
                <c:pt idx="170">
                  <c:v>4.2449999999999995E-2</c:v>
                </c:pt>
                <c:pt idx="171">
                  <c:v>4.2699999999999995E-2</c:v>
                </c:pt>
                <c:pt idx="172">
                  <c:v>4.2949999999999995E-2</c:v>
                </c:pt>
                <c:pt idx="173">
                  <c:v>4.3199999999999995E-2</c:v>
                </c:pt>
                <c:pt idx="174">
                  <c:v>4.3449999999999996E-2</c:v>
                </c:pt>
                <c:pt idx="175">
                  <c:v>4.3699999999999996E-2</c:v>
                </c:pt>
                <c:pt idx="176">
                  <c:v>4.3949999999999996E-2</c:v>
                </c:pt>
                <c:pt idx="177">
                  <c:v>4.4199999999999996E-2</c:v>
                </c:pt>
                <c:pt idx="178">
                  <c:v>4.4449999999999996E-2</c:v>
                </c:pt>
                <c:pt idx="179">
                  <c:v>4.4699999999999997E-2</c:v>
                </c:pt>
                <c:pt idx="180">
                  <c:v>4.4949999999999997E-2</c:v>
                </c:pt>
                <c:pt idx="181">
                  <c:v>4.5199999999999997E-2</c:v>
                </c:pt>
                <c:pt idx="182">
                  <c:v>4.5449999999999997E-2</c:v>
                </c:pt>
                <c:pt idx="183">
                  <c:v>4.5699999999999998E-2</c:v>
                </c:pt>
                <c:pt idx="184">
                  <c:v>4.5949999999999998E-2</c:v>
                </c:pt>
                <c:pt idx="185">
                  <c:v>4.6199999999999998E-2</c:v>
                </c:pt>
                <c:pt idx="186">
                  <c:v>4.6449999999999998E-2</c:v>
                </c:pt>
                <c:pt idx="187">
                  <c:v>4.6699999999999998E-2</c:v>
                </c:pt>
                <c:pt idx="188">
                  <c:v>4.6949999999999999E-2</c:v>
                </c:pt>
                <c:pt idx="189">
                  <c:v>4.7199999999999999E-2</c:v>
                </c:pt>
                <c:pt idx="190">
                  <c:v>4.7449999999999999E-2</c:v>
                </c:pt>
                <c:pt idx="191">
                  <c:v>4.7699999999999999E-2</c:v>
                </c:pt>
                <c:pt idx="192">
                  <c:v>4.795E-2</c:v>
                </c:pt>
                <c:pt idx="193">
                  <c:v>4.82E-2</c:v>
                </c:pt>
                <c:pt idx="194">
                  <c:v>4.845E-2</c:v>
                </c:pt>
                <c:pt idx="195">
                  <c:v>4.8699999999999993E-2</c:v>
                </c:pt>
                <c:pt idx="196">
                  <c:v>4.8949999999999994E-2</c:v>
                </c:pt>
                <c:pt idx="197">
                  <c:v>4.9199999999999994E-2</c:v>
                </c:pt>
                <c:pt idx="198">
                  <c:v>4.9449999999999994E-2</c:v>
                </c:pt>
                <c:pt idx="199">
                  <c:v>4.9699999999999994E-2</c:v>
                </c:pt>
                <c:pt idx="200">
                  <c:v>4.9949999999999994E-2</c:v>
                </c:pt>
                <c:pt idx="201">
                  <c:v>5.0199999999999995E-2</c:v>
                </c:pt>
                <c:pt idx="202">
                  <c:v>5.0449999999999995E-2</c:v>
                </c:pt>
                <c:pt idx="203">
                  <c:v>5.0699999999999995E-2</c:v>
                </c:pt>
                <c:pt idx="204">
                  <c:v>5.0949999999999995E-2</c:v>
                </c:pt>
                <c:pt idx="205">
                  <c:v>5.1199999999999996E-2</c:v>
                </c:pt>
                <c:pt idx="206">
                  <c:v>5.1449999999999996E-2</c:v>
                </c:pt>
                <c:pt idx="207">
                  <c:v>5.1699999999999996E-2</c:v>
                </c:pt>
                <c:pt idx="208">
                  <c:v>5.1949999999999996E-2</c:v>
                </c:pt>
                <c:pt idx="209">
                  <c:v>5.2199999999999996E-2</c:v>
                </c:pt>
                <c:pt idx="210">
                  <c:v>5.2449999999999997E-2</c:v>
                </c:pt>
                <c:pt idx="211">
                  <c:v>5.2699999999999997E-2</c:v>
                </c:pt>
                <c:pt idx="212">
                  <c:v>5.2949999999999997E-2</c:v>
                </c:pt>
                <c:pt idx="213">
                  <c:v>5.3199999999999997E-2</c:v>
                </c:pt>
                <c:pt idx="214">
                  <c:v>5.3449999999999998E-2</c:v>
                </c:pt>
                <c:pt idx="215">
                  <c:v>5.3699999999999998E-2</c:v>
                </c:pt>
                <c:pt idx="216">
                  <c:v>5.3949999999999998E-2</c:v>
                </c:pt>
                <c:pt idx="217">
                  <c:v>5.4199999999999998E-2</c:v>
                </c:pt>
                <c:pt idx="218">
                  <c:v>5.4449999999999998E-2</c:v>
                </c:pt>
                <c:pt idx="219">
                  <c:v>5.4699999999999999E-2</c:v>
                </c:pt>
                <c:pt idx="220">
                  <c:v>5.4949999999999999E-2</c:v>
                </c:pt>
                <c:pt idx="221">
                  <c:v>5.5199999999999999E-2</c:v>
                </c:pt>
                <c:pt idx="222">
                  <c:v>5.5449999999999999E-2</c:v>
                </c:pt>
                <c:pt idx="223">
                  <c:v>5.57E-2</c:v>
                </c:pt>
                <c:pt idx="224">
                  <c:v>5.595E-2</c:v>
                </c:pt>
                <c:pt idx="225">
                  <c:v>5.62E-2</c:v>
                </c:pt>
                <c:pt idx="226">
                  <c:v>5.645E-2</c:v>
                </c:pt>
                <c:pt idx="227">
                  <c:v>5.6699999999999993E-2</c:v>
                </c:pt>
                <c:pt idx="228">
                  <c:v>5.6949999999999994E-2</c:v>
                </c:pt>
                <c:pt idx="229">
                  <c:v>5.7199999999999994E-2</c:v>
                </c:pt>
                <c:pt idx="230">
                  <c:v>5.7449999999999994E-2</c:v>
                </c:pt>
                <c:pt idx="231">
                  <c:v>5.7699999999999994E-2</c:v>
                </c:pt>
                <c:pt idx="232">
                  <c:v>5.7949999999999995E-2</c:v>
                </c:pt>
                <c:pt idx="233">
                  <c:v>5.8199999999999995E-2</c:v>
                </c:pt>
                <c:pt idx="234">
                  <c:v>5.8449999999999995E-2</c:v>
                </c:pt>
                <c:pt idx="235">
                  <c:v>5.8699999999999995E-2</c:v>
                </c:pt>
                <c:pt idx="236">
                  <c:v>5.8949999999999995E-2</c:v>
                </c:pt>
                <c:pt idx="237">
                  <c:v>5.9199999999999996E-2</c:v>
                </c:pt>
                <c:pt idx="238">
                  <c:v>5.9449999999999996E-2</c:v>
                </c:pt>
                <c:pt idx="239">
                  <c:v>5.9699999999999996E-2</c:v>
                </c:pt>
                <c:pt idx="240">
                  <c:v>5.9949999999999996E-2</c:v>
                </c:pt>
                <c:pt idx="241">
                  <c:v>6.0199999999999997E-2</c:v>
                </c:pt>
                <c:pt idx="242">
                  <c:v>6.0449999999999997E-2</c:v>
                </c:pt>
                <c:pt idx="243">
                  <c:v>6.0699999999999997E-2</c:v>
                </c:pt>
                <c:pt idx="244">
                  <c:v>6.0949999999999997E-2</c:v>
                </c:pt>
                <c:pt idx="245">
                  <c:v>6.1199999999999997E-2</c:v>
                </c:pt>
                <c:pt idx="246">
                  <c:v>6.1449999999999998E-2</c:v>
                </c:pt>
                <c:pt idx="247">
                  <c:v>6.1699999999999998E-2</c:v>
                </c:pt>
                <c:pt idx="248">
                  <c:v>6.1949999999999998E-2</c:v>
                </c:pt>
                <c:pt idx="249">
                  <c:v>6.2199999999999998E-2</c:v>
                </c:pt>
                <c:pt idx="250">
                  <c:v>6.2449999999999999E-2</c:v>
                </c:pt>
                <c:pt idx="251">
                  <c:v>6.2699999999999992E-2</c:v>
                </c:pt>
                <c:pt idx="252">
                  <c:v>6.2949999999999992E-2</c:v>
                </c:pt>
                <c:pt idx="253">
                  <c:v>6.3199999999999992E-2</c:v>
                </c:pt>
                <c:pt idx="254">
                  <c:v>6.3449999999999993E-2</c:v>
                </c:pt>
                <c:pt idx="255">
                  <c:v>6.3699999999999993E-2</c:v>
                </c:pt>
                <c:pt idx="256">
                  <c:v>6.3949999999999993E-2</c:v>
                </c:pt>
                <c:pt idx="257">
                  <c:v>6.4200000000000007E-2</c:v>
                </c:pt>
                <c:pt idx="258">
                  <c:v>6.4450000000000007E-2</c:v>
                </c:pt>
                <c:pt idx="259">
                  <c:v>6.4700000000000008E-2</c:v>
                </c:pt>
                <c:pt idx="260">
                  <c:v>6.4950000000000008E-2</c:v>
                </c:pt>
                <c:pt idx="261">
                  <c:v>6.5200000000000008E-2</c:v>
                </c:pt>
                <c:pt idx="262">
                  <c:v>6.5450000000000008E-2</c:v>
                </c:pt>
                <c:pt idx="263">
                  <c:v>6.5700000000000008E-2</c:v>
                </c:pt>
                <c:pt idx="264">
                  <c:v>6.5950000000000009E-2</c:v>
                </c:pt>
                <c:pt idx="265">
                  <c:v>6.6200000000000009E-2</c:v>
                </c:pt>
                <c:pt idx="266">
                  <c:v>6.6450000000000009E-2</c:v>
                </c:pt>
                <c:pt idx="267">
                  <c:v>6.6700000000000009E-2</c:v>
                </c:pt>
                <c:pt idx="268">
                  <c:v>6.695000000000001E-2</c:v>
                </c:pt>
                <c:pt idx="269">
                  <c:v>6.720000000000001E-2</c:v>
                </c:pt>
                <c:pt idx="270">
                  <c:v>6.745000000000001E-2</c:v>
                </c:pt>
                <c:pt idx="271">
                  <c:v>6.770000000000001E-2</c:v>
                </c:pt>
                <c:pt idx="272">
                  <c:v>6.795000000000001E-2</c:v>
                </c:pt>
                <c:pt idx="273">
                  <c:v>6.8200000000000011E-2</c:v>
                </c:pt>
                <c:pt idx="274">
                  <c:v>6.8450000000000011E-2</c:v>
                </c:pt>
                <c:pt idx="275">
                  <c:v>6.8700000000000011E-2</c:v>
                </c:pt>
                <c:pt idx="276">
                  <c:v>6.8949999999999997E-2</c:v>
                </c:pt>
                <c:pt idx="277">
                  <c:v>6.9199999999999998E-2</c:v>
                </c:pt>
                <c:pt idx="278">
                  <c:v>6.9449999999999998E-2</c:v>
                </c:pt>
                <c:pt idx="279">
                  <c:v>6.9699999999999998E-2</c:v>
                </c:pt>
                <c:pt idx="280">
                  <c:v>6.9949999999999998E-2</c:v>
                </c:pt>
                <c:pt idx="281">
                  <c:v>7.0199999999999999E-2</c:v>
                </c:pt>
                <c:pt idx="282">
                  <c:v>7.0449999999999999E-2</c:v>
                </c:pt>
                <c:pt idx="283">
                  <c:v>7.0699999999999999E-2</c:v>
                </c:pt>
                <c:pt idx="284">
                  <c:v>7.0949999999999999E-2</c:v>
                </c:pt>
                <c:pt idx="285">
                  <c:v>7.1199999999999999E-2</c:v>
                </c:pt>
                <c:pt idx="286">
                  <c:v>7.145E-2</c:v>
                </c:pt>
                <c:pt idx="287">
                  <c:v>7.17E-2</c:v>
                </c:pt>
                <c:pt idx="288">
                  <c:v>7.195E-2</c:v>
                </c:pt>
                <c:pt idx="289">
                  <c:v>7.22E-2</c:v>
                </c:pt>
                <c:pt idx="290">
                  <c:v>7.2450000000000001E-2</c:v>
                </c:pt>
                <c:pt idx="291">
                  <c:v>7.2700000000000001E-2</c:v>
                </c:pt>
                <c:pt idx="292">
                  <c:v>7.2950000000000001E-2</c:v>
                </c:pt>
                <c:pt idx="293">
                  <c:v>7.3200000000000001E-2</c:v>
                </c:pt>
                <c:pt idx="294">
                  <c:v>7.3450000000000001E-2</c:v>
                </c:pt>
                <c:pt idx="295">
                  <c:v>7.3700000000000002E-2</c:v>
                </c:pt>
                <c:pt idx="296">
                  <c:v>7.3950000000000002E-2</c:v>
                </c:pt>
                <c:pt idx="297">
                  <c:v>7.4200000000000002E-2</c:v>
                </c:pt>
                <c:pt idx="298">
                  <c:v>7.4450000000000002E-2</c:v>
                </c:pt>
                <c:pt idx="299">
                  <c:v>7.4700000000000003E-2</c:v>
                </c:pt>
                <c:pt idx="300">
                  <c:v>7.4950000000000003E-2</c:v>
                </c:pt>
                <c:pt idx="301">
                  <c:v>7.5200000000000003E-2</c:v>
                </c:pt>
                <c:pt idx="302">
                  <c:v>7.5450000000000003E-2</c:v>
                </c:pt>
                <c:pt idx="303">
                  <c:v>7.5700000000000003E-2</c:v>
                </c:pt>
                <c:pt idx="304">
                  <c:v>7.5950000000000004E-2</c:v>
                </c:pt>
                <c:pt idx="305">
                  <c:v>7.6200000000000004E-2</c:v>
                </c:pt>
                <c:pt idx="306">
                  <c:v>7.6450000000000004E-2</c:v>
                </c:pt>
                <c:pt idx="307">
                  <c:v>7.6700000000000004E-2</c:v>
                </c:pt>
                <c:pt idx="308">
                  <c:v>7.6950000000000005E-2</c:v>
                </c:pt>
                <c:pt idx="309">
                  <c:v>7.7200000000000005E-2</c:v>
                </c:pt>
                <c:pt idx="310">
                  <c:v>7.7450000000000005E-2</c:v>
                </c:pt>
                <c:pt idx="311">
                  <c:v>7.7700000000000005E-2</c:v>
                </c:pt>
                <c:pt idx="312">
                  <c:v>7.7950000000000005E-2</c:v>
                </c:pt>
                <c:pt idx="313">
                  <c:v>7.8200000000000006E-2</c:v>
                </c:pt>
                <c:pt idx="314">
                  <c:v>7.8450000000000006E-2</c:v>
                </c:pt>
                <c:pt idx="315">
                  <c:v>7.8700000000000006E-2</c:v>
                </c:pt>
                <c:pt idx="316">
                  <c:v>7.8950000000000006E-2</c:v>
                </c:pt>
                <c:pt idx="317">
                  <c:v>7.9200000000000007E-2</c:v>
                </c:pt>
                <c:pt idx="318">
                  <c:v>7.9450000000000007E-2</c:v>
                </c:pt>
                <c:pt idx="319">
                  <c:v>7.9700000000000007E-2</c:v>
                </c:pt>
                <c:pt idx="320">
                  <c:v>7.9950000000000007E-2</c:v>
                </c:pt>
                <c:pt idx="321">
                  <c:v>8.0200000000000007E-2</c:v>
                </c:pt>
                <c:pt idx="322">
                  <c:v>8.0450000000000008E-2</c:v>
                </c:pt>
                <c:pt idx="323">
                  <c:v>8.0700000000000008E-2</c:v>
                </c:pt>
                <c:pt idx="324">
                  <c:v>8.0950000000000008E-2</c:v>
                </c:pt>
                <c:pt idx="325">
                  <c:v>8.1200000000000008E-2</c:v>
                </c:pt>
                <c:pt idx="326">
                  <c:v>8.1450000000000009E-2</c:v>
                </c:pt>
                <c:pt idx="327">
                  <c:v>8.1700000000000009E-2</c:v>
                </c:pt>
                <c:pt idx="328">
                  <c:v>8.1950000000000009E-2</c:v>
                </c:pt>
                <c:pt idx="329">
                  <c:v>8.2200000000000009E-2</c:v>
                </c:pt>
                <c:pt idx="330">
                  <c:v>8.2450000000000009E-2</c:v>
                </c:pt>
                <c:pt idx="331">
                  <c:v>8.270000000000001E-2</c:v>
                </c:pt>
                <c:pt idx="332">
                  <c:v>8.295000000000001E-2</c:v>
                </c:pt>
                <c:pt idx="333">
                  <c:v>8.320000000000001E-2</c:v>
                </c:pt>
                <c:pt idx="334">
                  <c:v>8.345000000000001E-2</c:v>
                </c:pt>
                <c:pt idx="335">
                  <c:v>8.3700000000000011E-2</c:v>
                </c:pt>
                <c:pt idx="336">
                  <c:v>8.3950000000000011E-2</c:v>
                </c:pt>
                <c:pt idx="337">
                  <c:v>8.4200000000000011E-2</c:v>
                </c:pt>
                <c:pt idx="338">
                  <c:v>8.4450000000000011E-2</c:v>
                </c:pt>
                <c:pt idx="339">
                  <c:v>8.4700000000000011E-2</c:v>
                </c:pt>
                <c:pt idx="340">
                  <c:v>8.4949999999999998E-2</c:v>
                </c:pt>
                <c:pt idx="341">
                  <c:v>8.5199999999999998E-2</c:v>
                </c:pt>
                <c:pt idx="342">
                  <c:v>8.5449999999999998E-2</c:v>
                </c:pt>
                <c:pt idx="343">
                  <c:v>8.5699999999999998E-2</c:v>
                </c:pt>
                <c:pt idx="344">
                  <c:v>8.5949999999999999E-2</c:v>
                </c:pt>
                <c:pt idx="345">
                  <c:v>8.6199999999999999E-2</c:v>
                </c:pt>
                <c:pt idx="346">
                  <c:v>8.6449999999999999E-2</c:v>
                </c:pt>
                <c:pt idx="347">
                  <c:v>8.6699999999999999E-2</c:v>
                </c:pt>
                <c:pt idx="348">
                  <c:v>8.695E-2</c:v>
                </c:pt>
                <c:pt idx="349">
                  <c:v>8.72E-2</c:v>
                </c:pt>
                <c:pt idx="350">
                  <c:v>8.745E-2</c:v>
                </c:pt>
                <c:pt idx="351">
                  <c:v>8.77E-2</c:v>
                </c:pt>
                <c:pt idx="352">
                  <c:v>8.795E-2</c:v>
                </c:pt>
                <c:pt idx="353">
                  <c:v>8.8200000000000001E-2</c:v>
                </c:pt>
                <c:pt idx="354">
                  <c:v>8.8450000000000001E-2</c:v>
                </c:pt>
                <c:pt idx="355">
                  <c:v>8.8700000000000001E-2</c:v>
                </c:pt>
                <c:pt idx="356">
                  <c:v>8.8950000000000001E-2</c:v>
                </c:pt>
                <c:pt idx="357">
                  <c:v>8.9200000000000002E-2</c:v>
                </c:pt>
                <c:pt idx="358">
                  <c:v>8.9450000000000002E-2</c:v>
                </c:pt>
                <c:pt idx="359">
                  <c:v>8.9700000000000002E-2</c:v>
                </c:pt>
                <c:pt idx="360">
                  <c:v>8.9950000000000002E-2</c:v>
                </c:pt>
                <c:pt idx="361">
                  <c:v>9.0200000000000002E-2</c:v>
                </c:pt>
                <c:pt idx="362">
                  <c:v>9.0450000000000003E-2</c:v>
                </c:pt>
                <c:pt idx="363">
                  <c:v>9.0700000000000003E-2</c:v>
                </c:pt>
                <c:pt idx="364">
                  <c:v>9.0950000000000003E-2</c:v>
                </c:pt>
                <c:pt idx="365">
                  <c:v>9.1200000000000003E-2</c:v>
                </c:pt>
                <c:pt idx="366">
                  <c:v>9.1450000000000004E-2</c:v>
                </c:pt>
                <c:pt idx="367">
                  <c:v>9.1700000000000004E-2</c:v>
                </c:pt>
                <c:pt idx="368">
                  <c:v>9.1950000000000004E-2</c:v>
                </c:pt>
                <c:pt idx="369">
                  <c:v>9.2200000000000004E-2</c:v>
                </c:pt>
                <c:pt idx="370">
                  <c:v>9.2450000000000004E-2</c:v>
                </c:pt>
                <c:pt idx="371">
                  <c:v>9.2700000000000005E-2</c:v>
                </c:pt>
                <c:pt idx="372">
                  <c:v>9.2950000000000005E-2</c:v>
                </c:pt>
                <c:pt idx="373">
                  <c:v>9.3200000000000005E-2</c:v>
                </c:pt>
                <c:pt idx="374">
                  <c:v>9.3450000000000005E-2</c:v>
                </c:pt>
                <c:pt idx="375">
                  <c:v>9.3700000000000006E-2</c:v>
                </c:pt>
                <c:pt idx="376">
                  <c:v>9.3950000000000006E-2</c:v>
                </c:pt>
                <c:pt idx="377">
                  <c:v>9.4200000000000006E-2</c:v>
                </c:pt>
                <c:pt idx="378">
                  <c:v>9.4449999999999992E-2</c:v>
                </c:pt>
                <c:pt idx="379">
                  <c:v>9.4699999999999993E-2</c:v>
                </c:pt>
                <c:pt idx="380">
                  <c:v>9.4949999999999993E-2</c:v>
                </c:pt>
                <c:pt idx="381">
                  <c:v>9.5199999999999993E-2</c:v>
                </c:pt>
                <c:pt idx="382">
                  <c:v>9.5449999999999993E-2</c:v>
                </c:pt>
                <c:pt idx="383">
                  <c:v>9.5699999999999993E-2</c:v>
                </c:pt>
                <c:pt idx="384">
                  <c:v>9.5949999999999994E-2</c:v>
                </c:pt>
                <c:pt idx="385">
                  <c:v>9.6199999999999994E-2</c:v>
                </c:pt>
                <c:pt idx="386">
                  <c:v>9.6449999999999994E-2</c:v>
                </c:pt>
                <c:pt idx="387">
                  <c:v>9.6699999999999994E-2</c:v>
                </c:pt>
                <c:pt idx="388">
                  <c:v>9.6949999999999995E-2</c:v>
                </c:pt>
                <c:pt idx="389">
                  <c:v>9.7199999999999995E-2</c:v>
                </c:pt>
                <c:pt idx="390">
                  <c:v>9.7449999999999995E-2</c:v>
                </c:pt>
                <c:pt idx="391">
                  <c:v>9.7699999999999995E-2</c:v>
                </c:pt>
                <c:pt idx="392">
                  <c:v>9.7949999999999995E-2</c:v>
                </c:pt>
                <c:pt idx="393">
                  <c:v>9.8199999999999996E-2</c:v>
                </c:pt>
                <c:pt idx="394">
                  <c:v>9.8449999999999996E-2</c:v>
                </c:pt>
                <c:pt idx="395">
                  <c:v>9.8699999999999996E-2</c:v>
                </c:pt>
                <c:pt idx="396">
                  <c:v>9.8949999999999996E-2</c:v>
                </c:pt>
                <c:pt idx="397">
                  <c:v>9.9199999999999997E-2</c:v>
                </c:pt>
                <c:pt idx="398">
                  <c:v>9.9449999999999997E-2</c:v>
                </c:pt>
                <c:pt idx="399">
                  <c:v>9.9699999999999997E-2</c:v>
                </c:pt>
                <c:pt idx="400">
                  <c:v>9.9949999999999997E-2</c:v>
                </c:pt>
              </c:numCache>
            </c:numRef>
          </c:xVal>
          <c:yVal>
            <c:numRef>
              <c:f>'500'!$P$618:$P$1018</c:f>
              <c:numCache>
                <c:formatCode>General</c:formatCode>
                <c:ptCount val="401"/>
                <c:pt idx="0">
                  <c:v>-2600.4647279999999</c:v>
                </c:pt>
                <c:pt idx="1">
                  <c:v>730.57933300000002</c:v>
                </c:pt>
                <c:pt idx="2">
                  <c:v>-2418.315748</c:v>
                </c:pt>
                <c:pt idx="3">
                  <c:v>2268.7220699999998</c:v>
                </c:pt>
                <c:pt idx="4">
                  <c:v>-2256.2512919999999</c:v>
                </c:pt>
                <c:pt idx="5">
                  <c:v>-734.44309099999998</c:v>
                </c:pt>
                <c:pt idx="6">
                  <c:v>136.038858</c:v>
                </c:pt>
                <c:pt idx="7">
                  <c:v>-866.58450300000004</c:v>
                </c:pt>
                <c:pt idx="8">
                  <c:v>447.81739900000002</c:v>
                </c:pt>
                <c:pt idx="9">
                  <c:v>-2642.3404869999999</c:v>
                </c:pt>
                <c:pt idx="10">
                  <c:v>-723.58676400000002</c:v>
                </c:pt>
                <c:pt idx="11">
                  <c:v>1114.2563620000001</c:v>
                </c:pt>
                <c:pt idx="12">
                  <c:v>-132.25634299999999</c:v>
                </c:pt>
                <c:pt idx="13">
                  <c:v>-1601.634317</c:v>
                </c:pt>
                <c:pt idx="14">
                  <c:v>-877.156159</c:v>
                </c:pt>
                <c:pt idx="15">
                  <c:v>-656.28087100000005</c:v>
                </c:pt>
                <c:pt idx="16">
                  <c:v>1665.105464</c:v>
                </c:pt>
                <c:pt idx="17">
                  <c:v>261.199727</c:v>
                </c:pt>
                <c:pt idx="18">
                  <c:v>-949.57768299999998</c:v>
                </c:pt>
                <c:pt idx="19">
                  <c:v>-1626.129195</c:v>
                </c:pt>
                <c:pt idx="20">
                  <c:v>1044.4776529999999</c:v>
                </c:pt>
                <c:pt idx="21">
                  <c:v>-3363.0639350000001</c:v>
                </c:pt>
                <c:pt idx="22">
                  <c:v>-870.48227599999996</c:v>
                </c:pt>
                <c:pt idx="23">
                  <c:v>-827.43349999999998</c:v>
                </c:pt>
                <c:pt idx="24">
                  <c:v>-416.70045099999999</c:v>
                </c:pt>
                <c:pt idx="25">
                  <c:v>431.89640800000001</c:v>
                </c:pt>
                <c:pt idx="26">
                  <c:v>-1771.142736</c:v>
                </c:pt>
                <c:pt idx="27">
                  <c:v>915.79369899999995</c:v>
                </c:pt>
                <c:pt idx="28">
                  <c:v>-857.39675799999998</c:v>
                </c:pt>
                <c:pt idx="29">
                  <c:v>-1800.2875939999999</c:v>
                </c:pt>
                <c:pt idx="30">
                  <c:v>-1485.0020500000001</c:v>
                </c:pt>
                <c:pt idx="31">
                  <c:v>-239.74216300000001</c:v>
                </c:pt>
                <c:pt idx="32">
                  <c:v>-1912.945183</c:v>
                </c:pt>
                <c:pt idx="33">
                  <c:v>2139.346039</c:v>
                </c:pt>
                <c:pt idx="34">
                  <c:v>-483.39261800000003</c:v>
                </c:pt>
                <c:pt idx="35">
                  <c:v>-3049.1413600000001</c:v>
                </c:pt>
                <c:pt idx="36">
                  <c:v>-865.02284999999995</c:v>
                </c:pt>
                <c:pt idx="37">
                  <c:v>-93.566453999999993</c:v>
                </c:pt>
                <c:pt idx="38">
                  <c:v>1494.0328509999999</c:v>
                </c:pt>
                <c:pt idx="39">
                  <c:v>-1315.154311</c:v>
                </c:pt>
                <c:pt idx="40">
                  <c:v>-1684.086955</c:v>
                </c:pt>
                <c:pt idx="41">
                  <c:v>3515.2635329999998</c:v>
                </c:pt>
                <c:pt idx="42">
                  <c:v>392.180837</c:v>
                </c:pt>
                <c:pt idx="43">
                  <c:v>869.62025700000004</c:v>
                </c:pt>
                <c:pt idx="44">
                  <c:v>-1418.4715249999999</c:v>
                </c:pt>
                <c:pt idx="45">
                  <c:v>-670.38233700000001</c:v>
                </c:pt>
                <c:pt idx="46">
                  <c:v>1500.428721</c:v>
                </c:pt>
                <c:pt idx="47">
                  <c:v>-1234.3922709999999</c:v>
                </c:pt>
                <c:pt idx="48">
                  <c:v>685.34319000000005</c:v>
                </c:pt>
                <c:pt idx="49">
                  <c:v>-818.96766100000002</c:v>
                </c:pt>
                <c:pt idx="50">
                  <c:v>2386.64111</c:v>
                </c:pt>
                <c:pt idx="51">
                  <c:v>610.68217500000003</c:v>
                </c:pt>
                <c:pt idx="52">
                  <c:v>545.81200799999999</c:v>
                </c:pt>
                <c:pt idx="53">
                  <c:v>1300.15742</c:v>
                </c:pt>
                <c:pt idx="54">
                  <c:v>-0.56200099999999997</c:v>
                </c:pt>
                <c:pt idx="55">
                  <c:v>1227.183</c:v>
                </c:pt>
                <c:pt idx="56">
                  <c:v>-1330.2448710000001</c:v>
                </c:pt>
                <c:pt idx="57">
                  <c:v>1134.8875390000001</c:v>
                </c:pt>
                <c:pt idx="58">
                  <c:v>-360.55278800000002</c:v>
                </c:pt>
                <c:pt idx="59">
                  <c:v>-138.42115200000001</c:v>
                </c:pt>
                <c:pt idx="60">
                  <c:v>-900.06091500000002</c:v>
                </c:pt>
                <c:pt idx="61">
                  <c:v>-2831.2131599999998</c:v>
                </c:pt>
                <c:pt idx="62">
                  <c:v>1734.66191</c:v>
                </c:pt>
                <c:pt idx="63">
                  <c:v>-572.15011100000004</c:v>
                </c:pt>
                <c:pt idx="64">
                  <c:v>1717.8008030000001</c:v>
                </c:pt>
                <c:pt idx="65">
                  <c:v>-1936.0521409999999</c:v>
                </c:pt>
                <c:pt idx="66">
                  <c:v>-2246.6520019999998</c:v>
                </c:pt>
                <c:pt idx="67">
                  <c:v>2175.3867959999998</c:v>
                </c:pt>
                <c:pt idx="68">
                  <c:v>-325.59337199999999</c:v>
                </c:pt>
                <c:pt idx="69">
                  <c:v>-1986.5500380000001</c:v>
                </c:pt>
                <c:pt idx="70">
                  <c:v>-124.13718799999999</c:v>
                </c:pt>
                <c:pt idx="71">
                  <c:v>1341.3979320000001</c:v>
                </c:pt>
                <c:pt idx="72">
                  <c:v>-1122.7579820000001</c:v>
                </c:pt>
                <c:pt idx="73">
                  <c:v>504.51636200000002</c:v>
                </c:pt>
                <c:pt idx="74">
                  <c:v>-1772.629645</c:v>
                </c:pt>
                <c:pt idx="75">
                  <c:v>-2392.6804510000002</c:v>
                </c:pt>
                <c:pt idx="76">
                  <c:v>695.38885400000004</c:v>
                </c:pt>
                <c:pt idx="77">
                  <c:v>72.602159</c:v>
                </c:pt>
                <c:pt idx="78">
                  <c:v>-541.45513300000005</c:v>
                </c:pt>
                <c:pt idx="79">
                  <c:v>2941.5472260000001</c:v>
                </c:pt>
                <c:pt idx="80">
                  <c:v>-838.76044300000001</c:v>
                </c:pt>
                <c:pt idx="81">
                  <c:v>454.40785</c:v>
                </c:pt>
                <c:pt idx="82">
                  <c:v>1466.8470569999999</c:v>
                </c:pt>
                <c:pt idx="83">
                  <c:v>989.80607799999996</c:v>
                </c:pt>
                <c:pt idx="84">
                  <c:v>-781.375811</c:v>
                </c:pt>
                <c:pt idx="85">
                  <c:v>-2984.5419400000001</c:v>
                </c:pt>
                <c:pt idx="86">
                  <c:v>3030.534936</c:v>
                </c:pt>
                <c:pt idx="87">
                  <c:v>-734.22739200000001</c:v>
                </c:pt>
                <c:pt idx="88">
                  <c:v>689.61839199999997</c:v>
                </c:pt>
                <c:pt idx="89">
                  <c:v>757.59821899999997</c:v>
                </c:pt>
                <c:pt idx="90">
                  <c:v>556.48423000000003</c:v>
                </c:pt>
                <c:pt idx="91">
                  <c:v>1286.5385309999999</c:v>
                </c:pt>
                <c:pt idx="92">
                  <c:v>320.65159299999999</c:v>
                </c:pt>
                <c:pt idx="93">
                  <c:v>172.36539400000001</c:v>
                </c:pt>
                <c:pt idx="94">
                  <c:v>-914.29198099999996</c:v>
                </c:pt>
                <c:pt idx="95">
                  <c:v>-12.704420000000001</c:v>
                </c:pt>
                <c:pt idx="96">
                  <c:v>2728.1568010000001</c:v>
                </c:pt>
                <c:pt idx="97">
                  <c:v>1683.782481</c:v>
                </c:pt>
                <c:pt idx="98">
                  <c:v>1081.381705</c:v>
                </c:pt>
                <c:pt idx="99">
                  <c:v>-564.90094899999997</c:v>
                </c:pt>
                <c:pt idx="100">
                  <c:v>-1480.8579729999999</c:v>
                </c:pt>
                <c:pt idx="101">
                  <c:v>132.01642200000001</c:v>
                </c:pt>
                <c:pt idx="102">
                  <c:v>-354.89257199999997</c:v>
                </c:pt>
                <c:pt idx="103">
                  <c:v>1552.6623910000001</c:v>
                </c:pt>
                <c:pt idx="104">
                  <c:v>398.98605400000002</c:v>
                </c:pt>
                <c:pt idx="105">
                  <c:v>-1411.9038270000001</c:v>
                </c:pt>
                <c:pt idx="106">
                  <c:v>-2141.352774</c:v>
                </c:pt>
                <c:pt idx="107">
                  <c:v>-140.884086</c:v>
                </c:pt>
                <c:pt idx="108">
                  <c:v>674.24685599999998</c:v>
                </c:pt>
                <c:pt idx="109">
                  <c:v>-1884.1155659999999</c:v>
                </c:pt>
                <c:pt idx="110">
                  <c:v>423.853002</c:v>
                </c:pt>
                <c:pt idx="111">
                  <c:v>565.95138299999996</c:v>
                </c:pt>
                <c:pt idx="112">
                  <c:v>-2368.6532820000002</c:v>
                </c:pt>
                <c:pt idx="113">
                  <c:v>-48.505346000000003</c:v>
                </c:pt>
                <c:pt idx="114">
                  <c:v>1171.183119</c:v>
                </c:pt>
                <c:pt idx="115">
                  <c:v>-1717.153231</c:v>
                </c:pt>
                <c:pt idx="116">
                  <c:v>1898.726911</c:v>
                </c:pt>
                <c:pt idx="117">
                  <c:v>-495.318286</c:v>
                </c:pt>
                <c:pt idx="118">
                  <c:v>576.79024500000003</c:v>
                </c:pt>
                <c:pt idx="119">
                  <c:v>-568.27848300000005</c:v>
                </c:pt>
                <c:pt idx="120">
                  <c:v>-1073.4849529999999</c:v>
                </c:pt>
                <c:pt idx="121">
                  <c:v>864.64862700000003</c:v>
                </c:pt>
                <c:pt idx="122">
                  <c:v>261.60799100000003</c:v>
                </c:pt>
                <c:pt idx="123">
                  <c:v>3887.5724180000002</c:v>
                </c:pt>
                <c:pt idx="124">
                  <c:v>-2099.172313</c:v>
                </c:pt>
                <c:pt idx="125">
                  <c:v>212.479478</c:v>
                </c:pt>
                <c:pt idx="126">
                  <c:v>-268.02009700000002</c:v>
                </c:pt>
                <c:pt idx="127">
                  <c:v>2465.529916</c:v>
                </c:pt>
                <c:pt idx="128">
                  <c:v>-655.74665700000003</c:v>
                </c:pt>
                <c:pt idx="129">
                  <c:v>1278.6482900000001</c:v>
                </c:pt>
                <c:pt idx="130">
                  <c:v>247.84480400000001</c:v>
                </c:pt>
                <c:pt idx="131">
                  <c:v>-2365.912049</c:v>
                </c:pt>
                <c:pt idx="132">
                  <c:v>564.54345599999999</c:v>
                </c:pt>
                <c:pt idx="133">
                  <c:v>-958.702406</c:v>
                </c:pt>
                <c:pt idx="134">
                  <c:v>-544.417238</c:v>
                </c:pt>
                <c:pt idx="135">
                  <c:v>2024.015948</c:v>
                </c:pt>
                <c:pt idx="136">
                  <c:v>-227.626079</c:v>
                </c:pt>
                <c:pt idx="137">
                  <c:v>1935.8516689999999</c:v>
                </c:pt>
                <c:pt idx="138">
                  <c:v>1732.2567019999999</c:v>
                </c:pt>
                <c:pt idx="139">
                  <c:v>-763.14651300000003</c:v>
                </c:pt>
                <c:pt idx="140">
                  <c:v>-199.63360399999999</c:v>
                </c:pt>
                <c:pt idx="141">
                  <c:v>674.18627000000004</c:v>
                </c:pt>
                <c:pt idx="142">
                  <c:v>1112.611384</c:v>
                </c:pt>
                <c:pt idx="143">
                  <c:v>-1478.4150259999999</c:v>
                </c:pt>
                <c:pt idx="144">
                  <c:v>2551.5377880000001</c:v>
                </c:pt>
                <c:pt idx="145">
                  <c:v>-3622.7427309999998</c:v>
                </c:pt>
                <c:pt idx="146">
                  <c:v>-2290.1075430000001</c:v>
                </c:pt>
                <c:pt idx="147">
                  <c:v>1600.402603</c:v>
                </c:pt>
                <c:pt idx="148">
                  <c:v>385.343929</c:v>
                </c:pt>
                <c:pt idx="149">
                  <c:v>-315.91202500000003</c:v>
                </c:pt>
                <c:pt idx="150">
                  <c:v>-1017.109135</c:v>
                </c:pt>
                <c:pt idx="151">
                  <c:v>737.43845499999998</c:v>
                </c:pt>
                <c:pt idx="152">
                  <c:v>9.4516659999999995</c:v>
                </c:pt>
                <c:pt idx="153">
                  <c:v>-805.25179300000002</c:v>
                </c:pt>
                <c:pt idx="154">
                  <c:v>2296.1996039999999</c:v>
                </c:pt>
                <c:pt idx="155">
                  <c:v>215.012608</c:v>
                </c:pt>
                <c:pt idx="156">
                  <c:v>1126.921979</c:v>
                </c:pt>
                <c:pt idx="157">
                  <c:v>673.50137600000005</c:v>
                </c:pt>
                <c:pt idx="158">
                  <c:v>618.70651699999996</c:v>
                </c:pt>
                <c:pt idx="159">
                  <c:v>992.64632600000004</c:v>
                </c:pt>
                <c:pt idx="161">
                  <c:v>-90.002778000000006</c:v>
                </c:pt>
                <c:pt idx="162">
                  <c:v>372.133826</c:v>
                </c:pt>
                <c:pt idx="163">
                  <c:v>986.47151199999996</c:v>
                </c:pt>
                <c:pt idx="164">
                  <c:v>232.401691</c:v>
                </c:pt>
                <c:pt idx="165">
                  <c:v>-2478.5453819999998</c:v>
                </c:pt>
                <c:pt idx="166">
                  <c:v>1919.4481029999999</c:v>
                </c:pt>
                <c:pt idx="167">
                  <c:v>-1027.1347800000001</c:v>
                </c:pt>
                <c:pt idx="168">
                  <c:v>860.32186000000002</c:v>
                </c:pt>
                <c:pt idx="169">
                  <c:v>-568.98797400000001</c:v>
                </c:pt>
                <c:pt idx="170">
                  <c:v>459.13436200000001</c:v>
                </c:pt>
                <c:pt idx="171">
                  <c:v>834.75402299999996</c:v>
                </c:pt>
                <c:pt idx="172">
                  <c:v>677.399227</c:v>
                </c:pt>
                <c:pt idx="173">
                  <c:v>671.99907099999996</c:v>
                </c:pt>
                <c:pt idx="174">
                  <c:v>1209.719513</c:v>
                </c:pt>
                <c:pt idx="175">
                  <c:v>975.85748999999998</c:v>
                </c:pt>
                <c:pt idx="176">
                  <c:v>912.93162800000005</c:v>
                </c:pt>
                <c:pt idx="177">
                  <c:v>1734.0649289999999</c:v>
                </c:pt>
                <c:pt idx="178">
                  <c:v>-433.65801099999999</c:v>
                </c:pt>
                <c:pt idx="179">
                  <c:v>-1147.893028</c:v>
                </c:pt>
                <c:pt idx="180">
                  <c:v>-118.417573</c:v>
                </c:pt>
                <c:pt idx="181">
                  <c:v>-143.693614</c:v>
                </c:pt>
                <c:pt idx="182">
                  <c:v>-1445.1255329999999</c:v>
                </c:pt>
                <c:pt idx="183">
                  <c:v>303.664469</c:v>
                </c:pt>
                <c:pt idx="184">
                  <c:v>1268.0415390000001</c:v>
                </c:pt>
                <c:pt idx="185">
                  <c:v>823.78472999999997</c:v>
                </c:pt>
                <c:pt idx="186">
                  <c:v>799.66607499999998</c:v>
                </c:pt>
                <c:pt idx="187">
                  <c:v>2215.1088119999999</c:v>
                </c:pt>
                <c:pt idx="188">
                  <c:v>286.83053200000001</c:v>
                </c:pt>
                <c:pt idx="189">
                  <c:v>1953.0457919999999</c:v>
                </c:pt>
                <c:pt idx="190">
                  <c:v>-1872.4929030000001</c:v>
                </c:pt>
                <c:pt idx="191">
                  <c:v>-1234.563858</c:v>
                </c:pt>
                <c:pt idx="192">
                  <c:v>-231.32592199999999</c:v>
                </c:pt>
                <c:pt idx="193">
                  <c:v>119.510914</c:v>
                </c:pt>
                <c:pt idx="194">
                  <c:v>-388.83707700000002</c:v>
                </c:pt>
                <c:pt idx="195">
                  <c:v>-2130.9224840000002</c:v>
                </c:pt>
                <c:pt idx="196">
                  <c:v>441.16730999999999</c:v>
                </c:pt>
                <c:pt idx="197">
                  <c:v>779.07873199999995</c:v>
                </c:pt>
                <c:pt idx="198">
                  <c:v>-147.29198099999999</c:v>
                </c:pt>
                <c:pt idx="199">
                  <c:v>-525.33699799999999</c:v>
                </c:pt>
                <c:pt idx="200">
                  <c:v>1420.5738229999999</c:v>
                </c:pt>
                <c:pt idx="201">
                  <c:v>-1645.4827499999999</c:v>
                </c:pt>
                <c:pt idx="202">
                  <c:v>1586.414129</c:v>
                </c:pt>
                <c:pt idx="203">
                  <c:v>-17.814851000000001</c:v>
                </c:pt>
                <c:pt idx="204">
                  <c:v>1521.8825870000001</c:v>
                </c:pt>
                <c:pt idx="205">
                  <c:v>1374.0790750000001</c:v>
                </c:pt>
                <c:pt idx="206">
                  <c:v>3564.5638549999999</c:v>
                </c:pt>
                <c:pt idx="207">
                  <c:v>500.41225300000002</c:v>
                </c:pt>
                <c:pt idx="208">
                  <c:v>-526.06012599999997</c:v>
                </c:pt>
                <c:pt idx="209">
                  <c:v>330.86644200000001</c:v>
                </c:pt>
                <c:pt idx="210">
                  <c:v>225.94990000000001</c:v>
                </c:pt>
                <c:pt idx="211">
                  <c:v>-1319.344351</c:v>
                </c:pt>
                <c:pt idx="212">
                  <c:v>3552.8654769999998</c:v>
                </c:pt>
                <c:pt idx="213">
                  <c:v>-2253.0342089999999</c:v>
                </c:pt>
                <c:pt idx="214">
                  <c:v>326.16181799999998</c:v>
                </c:pt>
                <c:pt idx="215">
                  <c:v>-399.20225199999999</c:v>
                </c:pt>
                <c:pt idx="216">
                  <c:v>-516.23832200000004</c:v>
                </c:pt>
                <c:pt idx="217">
                  <c:v>-74.051205999999993</c:v>
                </c:pt>
                <c:pt idx="218">
                  <c:v>-1355.669834</c:v>
                </c:pt>
                <c:pt idx="219">
                  <c:v>2128.7665179999999</c:v>
                </c:pt>
                <c:pt idx="220">
                  <c:v>-1378.2196739999999</c:v>
                </c:pt>
                <c:pt idx="221">
                  <c:v>-1524.323521</c:v>
                </c:pt>
                <c:pt idx="222">
                  <c:v>-970.11236399999996</c:v>
                </c:pt>
                <c:pt idx="223">
                  <c:v>-3721.7323179999999</c:v>
                </c:pt>
                <c:pt idx="224">
                  <c:v>-2547.5171230000001</c:v>
                </c:pt>
                <c:pt idx="225">
                  <c:v>-131.99140800000001</c:v>
                </c:pt>
                <c:pt idx="226">
                  <c:v>-55.081882</c:v>
                </c:pt>
                <c:pt idx="227">
                  <c:v>-654.69704300000001</c:v>
                </c:pt>
                <c:pt idx="228">
                  <c:v>-2881.3880180000001</c:v>
                </c:pt>
                <c:pt idx="229">
                  <c:v>-1397.5480259999999</c:v>
                </c:pt>
                <c:pt idx="230">
                  <c:v>-1476.2947280000001</c:v>
                </c:pt>
                <c:pt idx="231">
                  <c:v>-1991.626622</c:v>
                </c:pt>
                <c:pt idx="232">
                  <c:v>237.72386700000001</c:v>
                </c:pt>
                <c:pt idx="233">
                  <c:v>62.726086000000002</c:v>
                </c:pt>
                <c:pt idx="234">
                  <c:v>-968.80107499999997</c:v>
                </c:pt>
                <c:pt idx="235">
                  <c:v>2009.259904</c:v>
                </c:pt>
                <c:pt idx="236">
                  <c:v>-223.249651</c:v>
                </c:pt>
                <c:pt idx="237">
                  <c:v>-1169.393143</c:v>
                </c:pt>
                <c:pt idx="238">
                  <c:v>310.194546</c:v>
                </c:pt>
                <c:pt idx="239">
                  <c:v>-180.88025300000001</c:v>
                </c:pt>
                <c:pt idx="240">
                  <c:v>-1594.8457040000001</c:v>
                </c:pt>
                <c:pt idx="241">
                  <c:v>-404.51054199999999</c:v>
                </c:pt>
                <c:pt idx="242">
                  <c:v>-2006.8438679999999</c:v>
                </c:pt>
                <c:pt idx="243">
                  <c:v>466.00330300000002</c:v>
                </c:pt>
                <c:pt idx="244">
                  <c:v>186.12532400000001</c:v>
                </c:pt>
                <c:pt idx="245">
                  <c:v>-137.461828</c:v>
                </c:pt>
                <c:pt idx="246">
                  <c:v>1051.133918</c:v>
                </c:pt>
                <c:pt idx="247">
                  <c:v>2943.836421</c:v>
                </c:pt>
                <c:pt idx="248">
                  <c:v>-813.20491000000004</c:v>
                </c:pt>
                <c:pt idx="249">
                  <c:v>-46.949601000000001</c:v>
                </c:pt>
                <c:pt idx="250">
                  <c:v>569.10738000000003</c:v>
                </c:pt>
                <c:pt idx="251">
                  <c:v>556.46853799999997</c:v>
                </c:pt>
                <c:pt idx="252">
                  <c:v>-2240.4875489999999</c:v>
                </c:pt>
                <c:pt idx="253">
                  <c:v>-582.54442400000005</c:v>
                </c:pt>
                <c:pt idx="254">
                  <c:v>-491.185092</c:v>
                </c:pt>
                <c:pt idx="255">
                  <c:v>-943.43781200000001</c:v>
                </c:pt>
                <c:pt idx="256">
                  <c:v>3374.4073990000002</c:v>
                </c:pt>
                <c:pt idx="257">
                  <c:v>2469.8742470000002</c:v>
                </c:pt>
                <c:pt idx="258">
                  <c:v>-1209.261769</c:v>
                </c:pt>
                <c:pt idx="259">
                  <c:v>1944.388528</c:v>
                </c:pt>
                <c:pt idx="260">
                  <c:v>1718.9967429999999</c:v>
                </c:pt>
                <c:pt idx="261">
                  <c:v>-522.37825099999998</c:v>
                </c:pt>
                <c:pt idx="262">
                  <c:v>-3509.7843670000002</c:v>
                </c:pt>
                <c:pt idx="263">
                  <c:v>450.61280900000003</c:v>
                </c:pt>
                <c:pt idx="264">
                  <c:v>-1540.8451580000001</c:v>
                </c:pt>
                <c:pt idx="265">
                  <c:v>-794.27839400000005</c:v>
                </c:pt>
                <c:pt idx="266">
                  <c:v>1095.392846</c:v>
                </c:pt>
                <c:pt idx="267">
                  <c:v>1699.212035</c:v>
                </c:pt>
                <c:pt idx="268">
                  <c:v>-1409.978159</c:v>
                </c:pt>
                <c:pt idx="269">
                  <c:v>-764.68456000000003</c:v>
                </c:pt>
                <c:pt idx="270">
                  <c:v>1162.9783030000001</c:v>
                </c:pt>
                <c:pt idx="271">
                  <c:v>1158.287832</c:v>
                </c:pt>
                <c:pt idx="272">
                  <c:v>-805.51645699999995</c:v>
                </c:pt>
                <c:pt idx="273">
                  <c:v>1894.4888229999999</c:v>
                </c:pt>
                <c:pt idx="274">
                  <c:v>-1197.1963929999999</c:v>
                </c:pt>
                <c:pt idx="275">
                  <c:v>-1531.683495</c:v>
                </c:pt>
                <c:pt idx="276">
                  <c:v>-840.81237299999998</c:v>
                </c:pt>
                <c:pt idx="277">
                  <c:v>-705.34320600000001</c:v>
                </c:pt>
                <c:pt idx="278">
                  <c:v>1138.102965</c:v>
                </c:pt>
                <c:pt idx="279">
                  <c:v>-1161.836352</c:v>
                </c:pt>
                <c:pt idx="280">
                  <c:v>2765.485815</c:v>
                </c:pt>
                <c:pt idx="281">
                  <c:v>2154.6806510000001</c:v>
                </c:pt>
                <c:pt idx="282">
                  <c:v>994.76978499999996</c:v>
                </c:pt>
                <c:pt idx="283">
                  <c:v>-159.06623200000001</c:v>
                </c:pt>
                <c:pt idx="284">
                  <c:v>338.47863599999999</c:v>
                </c:pt>
                <c:pt idx="285">
                  <c:v>123.26183</c:v>
                </c:pt>
                <c:pt idx="286">
                  <c:v>429.139882</c:v>
                </c:pt>
                <c:pt idx="287">
                  <c:v>893.11601700000006</c:v>
                </c:pt>
                <c:pt idx="288">
                  <c:v>-2270.8104520000002</c:v>
                </c:pt>
                <c:pt idx="289">
                  <c:v>4.7695259999999999</c:v>
                </c:pt>
                <c:pt idx="290">
                  <c:v>-72.134834999999995</c:v>
                </c:pt>
                <c:pt idx="291">
                  <c:v>-199.27410499999999</c:v>
                </c:pt>
                <c:pt idx="292">
                  <c:v>151.33754999999999</c:v>
                </c:pt>
                <c:pt idx="293">
                  <c:v>-739.75905</c:v>
                </c:pt>
                <c:pt idx="294">
                  <c:v>17.553097000000001</c:v>
                </c:pt>
                <c:pt idx="295">
                  <c:v>-997.198757</c:v>
                </c:pt>
                <c:pt idx="296">
                  <c:v>827.68278099999998</c:v>
                </c:pt>
                <c:pt idx="297">
                  <c:v>1692.606409</c:v>
                </c:pt>
                <c:pt idx="298">
                  <c:v>1322.358751</c:v>
                </c:pt>
                <c:pt idx="299">
                  <c:v>-1903.3969320000001</c:v>
                </c:pt>
                <c:pt idx="300">
                  <c:v>-354.03212200000002</c:v>
                </c:pt>
                <c:pt idx="301">
                  <c:v>-1452.624008</c:v>
                </c:pt>
                <c:pt idx="302">
                  <c:v>11.69853</c:v>
                </c:pt>
                <c:pt idx="303">
                  <c:v>1070.663712</c:v>
                </c:pt>
                <c:pt idx="304">
                  <c:v>1289.386925</c:v>
                </c:pt>
                <c:pt idx="305">
                  <c:v>-1320.0029870000001</c:v>
                </c:pt>
                <c:pt idx="306">
                  <c:v>955.61927400000002</c:v>
                </c:pt>
                <c:pt idx="307">
                  <c:v>-385.51300500000002</c:v>
                </c:pt>
                <c:pt idx="308">
                  <c:v>989.80783699999995</c:v>
                </c:pt>
                <c:pt idx="309">
                  <c:v>-304.84926400000001</c:v>
                </c:pt>
                <c:pt idx="310">
                  <c:v>128.56267800000001</c:v>
                </c:pt>
                <c:pt idx="311">
                  <c:v>-3554.2785509999999</c:v>
                </c:pt>
                <c:pt idx="312">
                  <c:v>-2185.5757760000001</c:v>
                </c:pt>
                <c:pt idx="313">
                  <c:v>2104.3510080000001</c:v>
                </c:pt>
                <c:pt idx="314">
                  <c:v>196.14317</c:v>
                </c:pt>
                <c:pt idx="315">
                  <c:v>501.45552800000002</c:v>
                </c:pt>
                <c:pt idx="316">
                  <c:v>-1277.0475019999999</c:v>
                </c:pt>
                <c:pt idx="317">
                  <c:v>254.33073999999999</c:v>
                </c:pt>
                <c:pt idx="318">
                  <c:v>-507.57684899999998</c:v>
                </c:pt>
                <c:pt idx="319">
                  <c:v>-1089.6191670000001</c:v>
                </c:pt>
                <c:pt idx="320">
                  <c:v>856.59416799999997</c:v>
                </c:pt>
                <c:pt idx="321">
                  <c:v>-165.04562100000001</c:v>
                </c:pt>
                <c:pt idx="322">
                  <c:v>-553.11517500000002</c:v>
                </c:pt>
                <c:pt idx="323">
                  <c:v>-2079.1582960000001</c:v>
                </c:pt>
                <c:pt idx="324">
                  <c:v>66.531505999999993</c:v>
                </c:pt>
                <c:pt idx="325">
                  <c:v>1549.0579250000001</c:v>
                </c:pt>
                <c:pt idx="326">
                  <c:v>-2178.710063</c:v>
                </c:pt>
                <c:pt idx="327">
                  <c:v>-1436.458809</c:v>
                </c:pt>
                <c:pt idx="328">
                  <c:v>130.926275</c:v>
                </c:pt>
                <c:pt idx="329">
                  <c:v>-139.18762100000001</c:v>
                </c:pt>
                <c:pt idx="330">
                  <c:v>48.031421999999999</c:v>
                </c:pt>
                <c:pt idx="331">
                  <c:v>-897.15869099999998</c:v>
                </c:pt>
                <c:pt idx="332">
                  <c:v>-916.34703400000001</c:v>
                </c:pt>
                <c:pt idx="333">
                  <c:v>-542.81527100000005</c:v>
                </c:pt>
                <c:pt idx="334">
                  <c:v>-285.321484</c:v>
                </c:pt>
                <c:pt idx="335">
                  <c:v>2117.6050140000002</c:v>
                </c:pt>
                <c:pt idx="336">
                  <c:v>112.192297</c:v>
                </c:pt>
                <c:pt idx="337">
                  <c:v>684.25983199999996</c:v>
                </c:pt>
                <c:pt idx="338">
                  <c:v>-1074.1335839999999</c:v>
                </c:pt>
                <c:pt idx="339">
                  <c:v>-732.45861500000001</c:v>
                </c:pt>
                <c:pt idx="340">
                  <c:v>731.81734100000006</c:v>
                </c:pt>
                <c:pt idx="341">
                  <c:v>-862.40824799999996</c:v>
                </c:pt>
                <c:pt idx="342">
                  <c:v>-338.230434</c:v>
                </c:pt>
                <c:pt idx="343">
                  <c:v>1295.9729729999999</c:v>
                </c:pt>
                <c:pt idx="344">
                  <c:v>1686.714277</c:v>
                </c:pt>
                <c:pt idx="345">
                  <c:v>2096.817704</c:v>
                </c:pt>
                <c:pt idx="346">
                  <c:v>-154.85674499999999</c:v>
                </c:pt>
                <c:pt idx="347">
                  <c:v>-1311.5830169999999</c:v>
                </c:pt>
                <c:pt idx="348">
                  <c:v>-1260.127966</c:v>
                </c:pt>
                <c:pt idx="349">
                  <c:v>1369.9935089999999</c:v>
                </c:pt>
                <c:pt idx="350">
                  <c:v>566.85666700000002</c:v>
                </c:pt>
                <c:pt idx="351">
                  <c:v>-470.57082000000003</c:v>
                </c:pt>
                <c:pt idx="352">
                  <c:v>-257.352575</c:v>
                </c:pt>
                <c:pt idx="353">
                  <c:v>1594.4425839999999</c:v>
                </c:pt>
                <c:pt idx="354">
                  <c:v>879.243245</c:v>
                </c:pt>
                <c:pt idx="355">
                  <c:v>1549.2829240000001</c:v>
                </c:pt>
                <c:pt idx="356">
                  <c:v>-1288.090868</c:v>
                </c:pt>
                <c:pt idx="357">
                  <c:v>-1778.6470690000001</c:v>
                </c:pt>
                <c:pt idx="358">
                  <c:v>584.05349100000001</c:v>
                </c:pt>
                <c:pt idx="359">
                  <c:v>-204.43507</c:v>
                </c:pt>
                <c:pt idx="360">
                  <c:v>1155.9945520000001</c:v>
                </c:pt>
                <c:pt idx="361">
                  <c:v>-717.45321100000001</c:v>
                </c:pt>
                <c:pt idx="362">
                  <c:v>-2396.063067</c:v>
                </c:pt>
                <c:pt idx="363">
                  <c:v>-455.42401699999999</c:v>
                </c:pt>
                <c:pt idx="364">
                  <c:v>663.64644099999998</c:v>
                </c:pt>
                <c:pt idx="365">
                  <c:v>2017.0853970000001</c:v>
                </c:pt>
                <c:pt idx="366">
                  <c:v>-859.10379799999998</c:v>
                </c:pt>
                <c:pt idx="367">
                  <c:v>731.06416200000001</c:v>
                </c:pt>
                <c:pt idx="368">
                  <c:v>1528.9727949999999</c:v>
                </c:pt>
                <c:pt idx="369">
                  <c:v>-337.30804499999999</c:v>
                </c:pt>
                <c:pt idx="370">
                  <c:v>1226.966643</c:v>
                </c:pt>
                <c:pt idx="371">
                  <c:v>300.02962100000002</c:v>
                </c:pt>
                <c:pt idx="372">
                  <c:v>1215.7541550000001</c:v>
                </c:pt>
                <c:pt idx="373">
                  <c:v>-233.350786</c:v>
                </c:pt>
                <c:pt idx="374">
                  <c:v>1428.7654150000001</c:v>
                </c:pt>
                <c:pt idx="375">
                  <c:v>-958.36701500000004</c:v>
                </c:pt>
                <c:pt idx="376">
                  <c:v>292.49740500000001</c:v>
                </c:pt>
                <c:pt idx="377">
                  <c:v>1109.017429</c:v>
                </c:pt>
                <c:pt idx="378">
                  <c:v>251.29671999999999</c:v>
                </c:pt>
                <c:pt idx="379">
                  <c:v>-270.62388499999997</c:v>
                </c:pt>
                <c:pt idx="380">
                  <c:v>-760.96436200000005</c:v>
                </c:pt>
                <c:pt idx="381">
                  <c:v>-1912.6928909999999</c:v>
                </c:pt>
                <c:pt idx="382">
                  <c:v>395.178899</c:v>
                </c:pt>
                <c:pt idx="383">
                  <c:v>398.54398800000001</c:v>
                </c:pt>
                <c:pt idx="384">
                  <c:v>-101.30770200000001</c:v>
                </c:pt>
                <c:pt idx="385">
                  <c:v>-506.62358</c:v>
                </c:pt>
                <c:pt idx="386">
                  <c:v>-1493.3194249999999</c:v>
                </c:pt>
                <c:pt idx="387">
                  <c:v>1291.219791</c:v>
                </c:pt>
                <c:pt idx="388">
                  <c:v>-352.68140499999998</c:v>
                </c:pt>
                <c:pt idx="389">
                  <c:v>2317.2582069999999</c:v>
                </c:pt>
                <c:pt idx="390">
                  <c:v>-213.130166</c:v>
                </c:pt>
                <c:pt idx="391">
                  <c:v>-680.04222200000004</c:v>
                </c:pt>
                <c:pt idx="392">
                  <c:v>-1580.7139770000001</c:v>
                </c:pt>
                <c:pt idx="393">
                  <c:v>-389.18709200000001</c:v>
                </c:pt>
                <c:pt idx="394">
                  <c:v>-887.794802</c:v>
                </c:pt>
                <c:pt idx="395">
                  <c:v>-886.17521099999999</c:v>
                </c:pt>
                <c:pt idx="396">
                  <c:v>-453.28366199999999</c:v>
                </c:pt>
                <c:pt idx="397">
                  <c:v>-1548.1994629999999</c:v>
                </c:pt>
                <c:pt idx="398">
                  <c:v>-1363.7033300000001</c:v>
                </c:pt>
                <c:pt idx="399">
                  <c:v>-2314.4615690000001</c:v>
                </c:pt>
                <c:pt idx="400">
                  <c:v>-931.19059700000003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38-534C-9FEE-6390F96CA3B3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'500'!$A$618:$A$1018</c:f>
              <c:numCache>
                <c:formatCode>General</c:formatCode>
                <c:ptCount val="401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  <c:pt idx="144">
                  <c:v>3.6199999999999996E-2</c:v>
                </c:pt>
                <c:pt idx="145">
                  <c:v>3.6449999999999996E-2</c:v>
                </c:pt>
                <c:pt idx="146">
                  <c:v>3.6699999999999997E-2</c:v>
                </c:pt>
                <c:pt idx="147">
                  <c:v>3.6949999999999997E-2</c:v>
                </c:pt>
                <c:pt idx="148">
                  <c:v>3.7199999999999997E-2</c:v>
                </c:pt>
                <c:pt idx="149">
                  <c:v>3.7449999999999997E-2</c:v>
                </c:pt>
                <c:pt idx="150">
                  <c:v>3.7699999999999997E-2</c:v>
                </c:pt>
                <c:pt idx="151">
                  <c:v>3.7949999999999998E-2</c:v>
                </c:pt>
                <c:pt idx="152">
                  <c:v>3.8199999999999998E-2</c:v>
                </c:pt>
                <c:pt idx="153">
                  <c:v>3.8449999999999998E-2</c:v>
                </c:pt>
                <c:pt idx="154">
                  <c:v>3.8699999999999998E-2</c:v>
                </c:pt>
                <c:pt idx="155">
                  <c:v>3.8949999999999999E-2</c:v>
                </c:pt>
                <c:pt idx="156">
                  <c:v>3.9199999999999999E-2</c:v>
                </c:pt>
                <c:pt idx="157">
                  <c:v>3.9449999999999999E-2</c:v>
                </c:pt>
                <c:pt idx="158">
                  <c:v>3.9699999999999999E-2</c:v>
                </c:pt>
                <c:pt idx="159">
                  <c:v>3.9949999999999999E-2</c:v>
                </c:pt>
                <c:pt idx="161">
                  <c:v>4.02E-2</c:v>
                </c:pt>
                <c:pt idx="162">
                  <c:v>4.045E-2</c:v>
                </c:pt>
                <c:pt idx="163">
                  <c:v>4.0699999999999993E-2</c:v>
                </c:pt>
                <c:pt idx="164">
                  <c:v>4.0949999999999993E-2</c:v>
                </c:pt>
                <c:pt idx="165">
                  <c:v>4.1199999999999994E-2</c:v>
                </c:pt>
                <c:pt idx="166">
                  <c:v>4.1449999999999994E-2</c:v>
                </c:pt>
                <c:pt idx="167">
                  <c:v>4.1699999999999994E-2</c:v>
                </c:pt>
                <c:pt idx="168">
                  <c:v>4.1949999999999994E-2</c:v>
                </c:pt>
                <c:pt idx="169">
                  <c:v>4.2199999999999994E-2</c:v>
                </c:pt>
                <c:pt idx="170">
                  <c:v>4.2449999999999995E-2</c:v>
                </c:pt>
                <c:pt idx="171">
                  <c:v>4.2699999999999995E-2</c:v>
                </c:pt>
                <c:pt idx="172">
                  <c:v>4.2949999999999995E-2</c:v>
                </c:pt>
                <c:pt idx="173">
                  <c:v>4.3199999999999995E-2</c:v>
                </c:pt>
                <c:pt idx="174">
                  <c:v>4.3449999999999996E-2</c:v>
                </c:pt>
                <c:pt idx="175">
                  <c:v>4.3699999999999996E-2</c:v>
                </c:pt>
                <c:pt idx="176">
                  <c:v>4.3949999999999996E-2</c:v>
                </c:pt>
                <c:pt idx="177">
                  <c:v>4.4199999999999996E-2</c:v>
                </c:pt>
                <c:pt idx="178">
                  <c:v>4.4449999999999996E-2</c:v>
                </c:pt>
                <c:pt idx="179">
                  <c:v>4.4699999999999997E-2</c:v>
                </c:pt>
                <c:pt idx="180">
                  <c:v>4.4949999999999997E-2</c:v>
                </c:pt>
                <c:pt idx="181">
                  <c:v>4.5199999999999997E-2</c:v>
                </c:pt>
                <c:pt idx="182">
                  <c:v>4.5449999999999997E-2</c:v>
                </c:pt>
                <c:pt idx="183">
                  <c:v>4.5699999999999998E-2</c:v>
                </c:pt>
                <c:pt idx="184">
                  <c:v>4.5949999999999998E-2</c:v>
                </c:pt>
                <c:pt idx="185">
                  <c:v>4.6199999999999998E-2</c:v>
                </c:pt>
                <c:pt idx="186">
                  <c:v>4.6449999999999998E-2</c:v>
                </c:pt>
                <c:pt idx="187">
                  <c:v>4.6699999999999998E-2</c:v>
                </c:pt>
                <c:pt idx="188">
                  <c:v>4.6949999999999999E-2</c:v>
                </c:pt>
                <c:pt idx="189">
                  <c:v>4.7199999999999999E-2</c:v>
                </c:pt>
                <c:pt idx="190">
                  <c:v>4.7449999999999999E-2</c:v>
                </c:pt>
                <c:pt idx="191">
                  <c:v>4.7699999999999999E-2</c:v>
                </c:pt>
                <c:pt idx="192">
                  <c:v>4.795E-2</c:v>
                </c:pt>
                <c:pt idx="193">
                  <c:v>4.82E-2</c:v>
                </c:pt>
                <c:pt idx="194">
                  <c:v>4.845E-2</c:v>
                </c:pt>
                <c:pt idx="195">
                  <c:v>4.8699999999999993E-2</c:v>
                </c:pt>
                <c:pt idx="196">
                  <c:v>4.8949999999999994E-2</c:v>
                </c:pt>
                <c:pt idx="197">
                  <c:v>4.9199999999999994E-2</c:v>
                </c:pt>
                <c:pt idx="198">
                  <c:v>4.9449999999999994E-2</c:v>
                </c:pt>
                <c:pt idx="199">
                  <c:v>4.9699999999999994E-2</c:v>
                </c:pt>
                <c:pt idx="200">
                  <c:v>4.9949999999999994E-2</c:v>
                </c:pt>
                <c:pt idx="201">
                  <c:v>5.0199999999999995E-2</c:v>
                </c:pt>
                <c:pt idx="202">
                  <c:v>5.0449999999999995E-2</c:v>
                </c:pt>
                <c:pt idx="203">
                  <c:v>5.0699999999999995E-2</c:v>
                </c:pt>
                <c:pt idx="204">
                  <c:v>5.0949999999999995E-2</c:v>
                </c:pt>
                <c:pt idx="205">
                  <c:v>5.1199999999999996E-2</c:v>
                </c:pt>
                <c:pt idx="206">
                  <c:v>5.1449999999999996E-2</c:v>
                </c:pt>
                <c:pt idx="207">
                  <c:v>5.1699999999999996E-2</c:v>
                </c:pt>
                <c:pt idx="208">
                  <c:v>5.1949999999999996E-2</c:v>
                </c:pt>
                <c:pt idx="209">
                  <c:v>5.2199999999999996E-2</c:v>
                </c:pt>
                <c:pt idx="210">
                  <c:v>5.2449999999999997E-2</c:v>
                </c:pt>
                <c:pt idx="211">
                  <c:v>5.2699999999999997E-2</c:v>
                </c:pt>
                <c:pt idx="212">
                  <c:v>5.2949999999999997E-2</c:v>
                </c:pt>
                <c:pt idx="213">
                  <c:v>5.3199999999999997E-2</c:v>
                </c:pt>
                <c:pt idx="214">
                  <c:v>5.3449999999999998E-2</c:v>
                </c:pt>
                <c:pt idx="215">
                  <c:v>5.3699999999999998E-2</c:v>
                </c:pt>
                <c:pt idx="216">
                  <c:v>5.3949999999999998E-2</c:v>
                </c:pt>
                <c:pt idx="217">
                  <c:v>5.4199999999999998E-2</c:v>
                </c:pt>
                <c:pt idx="218">
                  <c:v>5.4449999999999998E-2</c:v>
                </c:pt>
                <c:pt idx="219">
                  <c:v>5.4699999999999999E-2</c:v>
                </c:pt>
                <c:pt idx="220">
                  <c:v>5.4949999999999999E-2</c:v>
                </c:pt>
                <c:pt idx="221">
                  <c:v>5.5199999999999999E-2</c:v>
                </c:pt>
                <c:pt idx="222">
                  <c:v>5.5449999999999999E-2</c:v>
                </c:pt>
                <c:pt idx="223">
                  <c:v>5.57E-2</c:v>
                </c:pt>
                <c:pt idx="224">
                  <c:v>5.595E-2</c:v>
                </c:pt>
                <c:pt idx="225">
                  <c:v>5.62E-2</c:v>
                </c:pt>
                <c:pt idx="226">
                  <c:v>5.645E-2</c:v>
                </c:pt>
                <c:pt idx="227">
                  <c:v>5.6699999999999993E-2</c:v>
                </c:pt>
                <c:pt idx="228">
                  <c:v>5.6949999999999994E-2</c:v>
                </c:pt>
                <c:pt idx="229">
                  <c:v>5.7199999999999994E-2</c:v>
                </c:pt>
                <c:pt idx="230">
                  <c:v>5.7449999999999994E-2</c:v>
                </c:pt>
                <c:pt idx="231">
                  <c:v>5.7699999999999994E-2</c:v>
                </c:pt>
                <c:pt idx="232">
                  <c:v>5.7949999999999995E-2</c:v>
                </c:pt>
                <c:pt idx="233">
                  <c:v>5.8199999999999995E-2</c:v>
                </c:pt>
                <c:pt idx="234">
                  <c:v>5.8449999999999995E-2</c:v>
                </c:pt>
                <c:pt idx="235">
                  <c:v>5.8699999999999995E-2</c:v>
                </c:pt>
                <c:pt idx="236">
                  <c:v>5.8949999999999995E-2</c:v>
                </c:pt>
                <c:pt idx="237">
                  <c:v>5.9199999999999996E-2</c:v>
                </c:pt>
                <c:pt idx="238">
                  <c:v>5.9449999999999996E-2</c:v>
                </c:pt>
                <c:pt idx="239">
                  <c:v>5.9699999999999996E-2</c:v>
                </c:pt>
                <c:pt idx="240">
                  <c:v>5.9949999999999996E-2</c:v>
                </c:pt>
                <c:pt idx="241">
                  <c:v>6.0199999999999997E-2</c:v>
                </c:pt>
                <c:pt idx="242">
                  <c:v>6.0449999999999997E-2</c:v>
                </c:pt>
                <c:pt idx="243">
                  <c:v>6.0699999999999997E-2</c:v>
                </c:pt>
                <c:pt idx="244">
                  <c:v>6.0949999999999997E-2</c:v>
                </c:pt>
                <c:pt idx="245">
                  <c:v>6.1199999999999997E-2</c:v>
                </c:pt>
                <c:pt idx="246">
                  <c:v>6.1449999999999998E-2</c:v>
                </c:pt>
                <c:pt idx="247">
                  <c:v>6.1699999999999998E-2</c:v>
                </c:pt>
                <c:pt idx="248">
                  <c:v>6.1949999999999998E-2</c:v>
                </c:pt>
                <c:pt idx="249">
                  <c:v>6.2199999999999998E-2</c:v>
                </c:pt>
                <c:pt idx="250">
                  <c:v>6.2449999999999999E-2</c:v>
                </c:pt>
                <c:pt idx="251">
                  <c:v>6.2699999999999992E-2</c:v>
                </c:pt>
                <c:pt idx="252">
                  <c:v>6.2949999999999992E-2</c:v>
                </c:pt>
                <c:pt idx="253">
                  <c:v>6.3199999999999992E-2</c:v>
                </c:pt>
                <c:pt idx="254">
                  <c:v>6.3449999999999993E-2</c:v>
                </c:pt>
                <c:pt idx="255">
                  <c:v>6.3699999999999993E-2</c:v>
                </c:pt>
                <c:pt idx="256">
                  <c:v>6.3949999999999993E-2</c:v>
                </c:pt>
                <c:pt idx="257">
                  <c:v>6.4200000000000007E-2</c:v>
                </c:pt>
                <c:pt idx="258">
                  <c:v>6.4450000000000007E-2</c:v>
                </c:pt>
                <c:pt idx="259">
                  <c:v>6.4700000000000008E-2</c:v>
                </c:pt>
                <c:pt idx="260">
                  <c:v>6.4950000000000008E-2</c:v>
                </c:pt>
                <c:pt idx="261">
                  <c:v>6.5200000000000008E-2</c:v>
                </c:pt>
                <c:pt idx="262">
                  <c:v>6.5450000000000008E-2</c:v>
                </c:pt>
                <c:pt idx="263">
                  <c:v>6.5700000000000008E-2</c:v>
                </c:pt>
                <c:pt idx="264">
                  <c:v>6.5950000000000009E-2</c:v>
                </c:pt>
                <c:pt idx="265">
                  <c:v>6.6200000000000009E-2</c:v>
                </c:pt>
                <c:pt idx="266">
                  <c:v>6.6450000000000009E-2</c:v>
                </c:pt>
                <c:pt idx="267">
                  <c:v>6.6700000000000009E-2</c:v>
                </c:pt>
                <c:pt idx="268">
                  <c:v>6.695000000000001E-2</c:v>
                </c:pt>
                <c:pt idx="269">
                  <c:v>6.720000000000001E-2</c:v>
                </c:pt>
                <c:pt idx="270">
                  <c:v>6.745000000000001E-2</c:v>
                </c:pt>
                <c:pt idx="271">
                  <c:v>6.770000000000001E-2</c:v>
                </c:pt>
                <c:pt idx="272">
                  <c:v>6.795000000000001E-2</c:v>
                </c:pt>
                <c:pt idx="273">
                  <c:v>6.8200000000000011E-2</c:v>
                </c:pt>
                <c:pt idx="274">
                  <c:v>6.8450000000000011E-2</c:v>
                </c:pt>
                <c:pt idx="275">
                  <c:v>6.8700000000000011E-2</c:v>
                </c:pt>
                <c:pt idx="276">
                  <c:v>6.8949999999999997E-2</c:v>
                </c:pt>
                <c:pt idx="277">
                  <c:v>6.9199999999999998E-2</c:v>
                </c:pt>
                <c:pt idx="278">
                  <c:v>6.9449999999999998E-2</c:v>
                </c:pt>
                <c:pt idx="279">
                  <c:v>6.9699999999999998E-2</c:v>
                </c:pt>
                <c:pt idx="280">
                  <c:v>6.9949999999999998E-2</c:v>
                </c:pt>
                <c:pt idx="281">
                  <c:v>7.0199999999999999E-2</c:v>
                </c:pt>
                <c:pt idx="282">
                  <c:v>7.0449999999999999E-2</c:v>
                </c:pt>
                <c:pt idx="283">
                  <c:v>7.0699999999999999E-2</c:v>
                </c:pt>
                <c:pt idx="284">
                  <c:v>7.0949999999999999E-2</c:v>
                </c:pt>
                <c:pt idx="285">
                  <c:v>7.1199999999999999E-2</c:v>
                </c:pt>
                <c:pt idx="286">
                  <c:v>7.145E-2</c:v>
                </c:pt>
                <c:pt idx="287">
                  <c:v>7.17E-2</c:v>
                </c:pt>
                <c:pt idx="288">
                  <c:v>7.195E-2</c:v>
                </c:pt>
                <c:pt idx="289">
                  <c:v>7.22E-2</c:v>
                </c:pt>
                <c:pt idx="290">
                  <c:v>7.2450000000000001E-2</c:v>
                </c:pt>
                <c:pt idx="291">
                  <c:v>7.2700000000000001E-2</c:v>
                </c:pt>
                <c:pt idx="292">
                  <c:v>7.2950000000000001E-2</c:v>
                </c:pt>
                <c:pt idx="293">
                  <c:v>7.3200000000000001E-2</c:v>
                </c:pt>
                <c:pt idx="294">
                  <c:v>7.3450000000000001E-2</c:v>
                </c:pt>
                <c:pt idx="295">
                  <c:v>7.3700000000000002E-2</c:v>
                </c:pt>
                <c:pt idx="296">
                  <c:v>7.3950000000000002E-2</c:v>
                </c:pt>
                <c:pt idx="297">
                  <c:v>7.4200000000000002E-2</c:v>
                </c:pt>
                <c:pt idx="298">
                  <c:v>7.4450000000000002E-2</c:v>
                </c:pt>
                <c:pt idx="299">
                  <c:v>7.4700000000000003E-2</c:v>
                </c:pt>
                <c:pt idx="300">
                  <c:v>7.4950000000000003E-2</c:v>
                </c:pt>
                <c:pt idx="301">
                  <c:v>7.5200000000000003E-2</c:v>
                </c:pt>
                <c:pt idx="302">
                  <c:v>7.5450000000000003E-2</c:v>
                </c:pt>
                <c:pt idx="303">
                  <c:v>7.5700000000000003E-2</c:v>
                </c:pt>
                <c:pt idx="304">
                  <c:v>7.5950000000000004E-2</c:v>
                </c:pt>
                <c:pt idx="305">
                  <c:v>7.6200000000000004E-2</c:v>
                </c:pt>
                <c:pt idx="306">
                  <c:v>7.6450000000000004E-2</c:v>
                </c:pt>
                <c:pt idx="307">
                  <c:v>7.6700000000000004E-2</c:v>
                </c:pt>
                <c:pt idx="308">
                  <c:v>7.6950000000000005E-2</c:v>
                </c:pt>
                <c:pt idx="309">
                  <c:v>7.7200000000000005E-2</c:v>
                </c:pt>
                <c:pt idx="310">
                  <c:v>7.7450000000000005E-2</c:v>
                </c:pt>
                <c:pt idx="311">
                  <c:v>7.7700000000000005E-2</c:v>
                </c:pt>
                <c:pt idx="312">
                  <c:v>7.7950000000000005E-2</c:v>
                </c:pt>
                <c:pt idx="313">
                  <c:v>7.8200000000000006E-2</c:v>
                </c:pt>
                <c:pt idx="314">
                  <c:v>7.8450000000000006E-2</c:v>
                </c:pt>
                <c:pt idx="315">
                  <c:v>7.8700000000000006E-2</c:v>
                </c:pt>
                <c:pt idx="316">
                  <c:v>7.8950000000000006E-2</c:v>
                </c:pt>
                <c:pt idx="317">
                  <c:v>7.9200000000000007E-2</c:v>
                </c:pt>
                <c:pt idx="318">
                  <c:v>7.9450000000000007E-2</c:v>
                </c:pt>
                <c:pt idx="319">
                  <c:v>7.9700000000000007E-2</c:v>
                </c:pt>
                <c:pt idx="320">
                  <c:v>7.9950000000000007E-2</c:v>
                </c:pt>
                <c:pt idx="321">
                  <c:v>8.0200000000000007E-2</c:v>
                </c:pt>
                <c:pt idx="322">
                  <c:v>8.0450000000000008E-2</c:v>
                </c:pt>
                <c:pt idx="323">
                  <c:v>8.0700000000000008E-2</c:v>
                </c:pt>
                <c:pt idx="324">
                  <c:v>8.0950000000000008E-2</c:v>
                </c:pt>
                <c:pt idx="325">
                  <c:v>8.1200000000000008E-2</c:v>
                </c:pt>
                <c:pt idx="326">
                  <c:v>8.1450000000000009E-2</c:v>
                </c:pt>
                <c:pt idx="327">
                  <c:v>8.1700000000000009E-2</c:v>
                </c:pt>
                <c:pt idx="328">
                  <c:v>8.1950000000000009E-2</c:v>
                </c:pt>
                <c:pt idx="329">
                  <c:v>8.2200000000000009E-2</c:v>
                </c:pt>
                <c:pt idx="330">
                  <c:v>8.2450000000000009E-2</c:v>
                </c:pt>
                <c:pt idx="331">
                  <c:v>8.270000000000001E-2</c:v>
                </c:pt>
                <c:pt idx="332">
                  <c:v>8.295000000000001E-2</c:v>
                </c:pt>
                <c:pt idx="333">
                  <c:v>8.320000000000001E-2</c:v>
                </c:pt>
                <c:pt idx="334">
                  <c:v>8.345000000000001E-2</c:v>
                </c:pt>
                <c:pt idx="335">
                  <c:v>8.3700000000000011E-2</c:v>
                </c:pt>
                <c:pt idx="336">
                  <c:v>8.3950000000000011E-2</c:v>
                </c:pt>
                <c:pt idx="337">
                  <c:v>8.4200000000000011E-2</c:v>
                </c:pt>
                <c:pt idx="338">
                  <c:v>8.4450000000000011E-2</c:v>
                </c:pt>
                <c:pt idx="339">
                  <c:v>8.4700000000000011E-2</c:v>
                </c:pt>
                <c:pt idx="340">
                  <c:v>8.4949999999999998E-2</c:v>
                </c:pt>
                <c:pt idx="341">
                  <c:v>8.5199999999999998E-2</c:v>
                </c:pt>
                <c:pt idx="342">
                  <c:v>8.5449999999999998E-2</c:v>
                </c:pt>
                <c:pt idx="343">
                  <c:v>8.5699999999999998E-2</c:v>
                </c:pt>
                <c:pt idx="344">
                  <c:v>8.5949999999999999E-2</c:v>
                </c:pt>
                <c:pt idx="345">
                  <c:v>8.6199999999999999E-2</c:v>
                </c:pt>
                <c:pt idx="346">
                  <c:v>8.6449999999999999E-2</c:v>
                </c:pt>
                <c:pt idx="347">
                  <c:v>8.6699999999999999E-2</c:v>
                </c:pt>
                <c:pt idx="348">
                  <c:v>8.695E-2</c:v>
                </c:pt>
                <c:pt idx="349">
                  <c:v>8.72E-2</c:v>
                </c:pt>
                <c:pt idx="350">
                  <c:v>8.745E-2</c:v>
                </c:pt>
                <c:pt idx="351">
                  <c:v>8.77E-2</c:v>
                </c:pt>
                <c:pt idx="352">
                  <c:v>8.795E-2</c:v>
                </c:pt>
                <c:pt idx="353">
                  <c:v>8.8200000000000001E-2</c:v>
                </c:pt>
                <c:pt idx="354">
                  <c:v>8.8450000000000001E-2</c:v>
                </c:pt>
                <c:pt idx="355">
                  <c:v>8.8700000000000001E-2</c:v>
                </c:pt>
                <c:pt idx="356">
                  <c:v>8.8950000000000001E-2</c:v>
                </c:pt>
                <c:pt idx="357">
                  <c:v>8.9200000000000002E-2</c:v>
                </c:pt>
                <c:pt idx="358">
                  <c:v>8.9450000000000002E-2</c:v>
                </c:pt>
                <c:pt idx="359">
                  <c:v>8.9700000000000002E-2</c:v>
                </c:pt>
                <c:pt idx="360">
                  <c:v>8.9950000000000002E-2</c:v>
                </c:pt>
                <c:pt idx="361">
                  <c:v>9.0200000000000002E-2</c:v>
                </c:pt>
                <c:pt idx="362">
                  <c:v>9.0450000000000003E-2</c:v>
                </c:pt>
                <c:pt idx="363">
                  <c:v>9.0700000000000003E-2</c:v>
                </c:pt>
                <c:pt idx="364">
                  <c:v>9.0950000000000003E-2</c:v>
                </c:pt>
                <c:pt idx="365">
                  <c:v>9.1200000000000003E-2</c:v>
                </c:pt>
                <c:pt idx="366">
                  <c:v>9.1450000000000004E-2</c:v>
                </c:pt>
                <c:pt idx="367">
                  <c:v>9.1700000000000004E-2</c:v>
                </c:pt>
                <c:pt idx="368">
                  <c:v>9.1950000000000004E-2</c:v>
                </c:pt>
                <c:pt idx="369">
                  <c:v>9.2200000000000004E-2</c:v>
                </c:pt>
                <c:pt idx="370">
                  <c:v>9.2450000000000004E-2</c:v>
                </c:pt>
                <c:pt idx="371">
                  <c:v>9.2700000000000005E-2</c:v>
                </c:pt>
                <c:pt idx="372">
                  <c:v>9.2950000000000005E-2</c:v>
                </c:pt>
                <c:pt idx="373">
                  <c:v>9.3200000000000005E-2</c:v>
                </c:pt>
                <c:pt idx="374">
                  <c:v>9.3450000000000005E-2</c:v>
                </c:pt>
                <c:pt idx="375">
                  <c:v>9.3700000000000006E-2</c:v>
                </c:pt>
                <c:pt idx="376">
                  <c:v>9.3950000000000006E-2</c:v>
                </c:pt>
                <c:pt idx="377">
                  <c:v>9.4200000000000006E-2</c:v>
                </c:pt>
                <c:pt idx="378">
                  <c:v>9.4449999999999992E-2</c:v>
                </c:pt>
                <c:pt idx="379">
                  <c:v>9.4699999999999993E-2</c:v>
                </c:pt>
                <c:pt idx="380">
                  <c:v>9.4949999999999993E-2</c:v>
                </c:pt>
                <c:pt idx="381">
                  <c:v>9.5199999999999993E-2</c:v>
                </c:pt>
                <c:pt idx="382">
                  <c:v>9.5449999999999993E-2</c:v>
                </c:pt>
                <c:pt idx="383">
                  <c:v>9.5699999999999993E-2</c:v>
                </c:pt>
                <c:pt idx="384">
                  <c:v>9.5949999999999994E-2</c:v>
                </c:pt>
                <c:pt idx="385">
                  <c:v>9.6199999999999994E-2</c:v>
                </c:pt>
                <c:pt idx="386">
                  <c:v>9.6449999999999994E-2</c:v>
                </c:pt>
                <c:pt idx="387">
                  <c:v>9.6699999999999994E-2</c:v>
                </c:pt>
                <c:pt idx="388">
                  <c:v>9.6949999999999995E-2</c:v>
                </c:pt>
                <c:pt idx="389">
                  <c:v>9.7199999999999995E-2</c:v>
                </c:pt>
                <c:pt idx="390">
                  <c:v>9.7449999999999995E-2</c:v>
                </c:pt>
                <c:pt idx="391">
                  <c:v>9.7699999999999995E-2</c:v>
                </c:pt>
                <c:pt idx="392">
                  <c:v>9.7949999999999995E-2</c:v>
                </c:pt>
                <c:pt idx="393">
                  <c:v>9.8199999999999996E-2</c:v>
                </c:pt>
                <c:pt idx="394">
                  <c:v>9.8449999999999996E-2</c:v>
                </c:pt>
                <c:pt idx="395">
                  <c:v>9.8699999999999996E-2</c:v>
                </c:pt>
                <c:pt idx="396">
                  <c:v>9.8949999999999996E-2</c:v>
                </c:pt>
                <c:pt idx="397">
                  <c:v>9.9199999999999997E-2</c:v>
                </c:pt>
                <c:pt idx="398">
                  <c:v>9.9449999999999997E-2</c:v>
                </c:pt>
                <c:pt idx="399">
                  <c:v>9.9699999999999997E-2</c:v>
                </c:pt>
                <c:pt idx="400">
                  <c:v>9.9949999999999997E-2</c:v>
                </c:pt>
              </c:numCache>
            </c:numRef>
          </c:xVal>
          <c:yVal>
            <c:numRef>
              <c:f>'500'!$Q$618:$Q$1018</c:f>
              <c:numCache>
                <c:formatCode>General</c:formatCode>
                <c:ptCount val="401"/>
                <c:pt idx="0">
                  <c:v>-42.110475000000001</c:v>
                </c:pt>
                <c:pt idx="1">
                  <c:v>524.48830399999997</c:v>
                </c:pt>
                <c:pt idx="2">
                  <c:v>7.7037399999999998</c:v>
                </c:pt>
                <c:pt idx="3">
                  <c:v>588.42039299999999</c:v>
                </c:pt>
                <c:pt idx="4">
                  <c:v>-659.44245699999999</c:v>
                </c:pt>
                <c:pt idx="5">
                  <c:v>99.683694000000003</c:v>
                </c:pt>
                <c:pt idx="6">
                  <c:v>-378.52981699999998</c:v>
                </c:pt>
                <c:pt idx="7">
                  <c:v>455.65047099999998</c:v>
                </c:pt>
                <c:pt idx="8">
                  <c:v>-104.284108</c:v>
                </c:pt>
                <c:pt idx="9">
                  <c:v>122.74851</c:v>
                </c:pt>
                <c:pt idx="10">
                  <c:v>295.52203200000002</c:v>
                </c:pt>
                <c:pt idx="11">
                  <c:v>-283.38575900000001</c:v>
                </c:pt>
                <c:pt idx="12">
                  <c:v>-228.516085</c:v>
                </c:pt>
                <c:pt idx="13">
                  <c:v>300.77809600000001</c:v>
                </c:pt>
                <c:pt idx="14">
                  <c:v>-183.61552399999999</c:v>
                </c:pt>
                <c:pt idx="15">
                  <c:v>-186.38174000000001</c:v>
                </c:pt>
                <c:pt idx="16">
                  <c:v>-317.213255</c:v>
                </c:pt>
                <c:pt idx="17">
                  <c:v>-384.53932700000001</c:v>
                </c:pt>
                <c:pt idx="18">
                  <c:v>-169.89109300000001</c:v>
                </c:pt>
                <c:pt idx="19">
                  <c:v>-98.604236999999998</c:v>
                </c:pt>
                <c:pt idx="20">
                  <c:v>-317.25875500000001</c:v>
                </c:pt>
                <c:pt idx="21">
                  <c:v>-398.22403200000002</c:v>
                </c:pt>
                <c:pt idx="22">
                  <c:v>669.62812299999996</c:v>
                </c:pt>
                <c:pt idx="23">
                  <c:v>-21.612832000000001</c:v>
                </c:pt>
                <c:pt idx="24">
                  <c:v>-76.249279000000001</c:v>
                </c:pt>
                <c:pt idx="25">
                  <c:v>-369.64655399999998</c:v>
                </c:pt>
                <c:pt idx="26">
                  <c:v>-369.30087200000003</c:v>
                </c:pt>
                <c:pt idx="27">
                  <c:v>-459.133419</c:v>
                </c:pt>
                <c:pt idx="28">
                  <c:v>-138.66822099999999</c:v>
                </c:pt>
                <c:pt idx="29">
                  <c:v>-324.00433700000002</c:v>
                </c:pt>
                <c:pt idx="30">
                  <c:v>-275.40040299999998</c:v>
                </c:pt>
                <c:pt idx="31">
                  <c:v>225.79108400000001</c:v>
                </c:pt>
                <c:pt idx="32">
                  <c:v>-81.144350000000003</c:v>
                </c:pt>
                <c:pt idx="33">
                  <c:v>-136.12957</c:v>
                </c:pt>
                <c:pt idx="34">
                  <c:v>303.48350199999999</c:v>
                </c:pt>
                <c:pt idx="35">
                  <c:v>50.387833000000001</c:v>
                </c:pt>
                <c:pt idx="36">
                  <c:v>114.782111</c:v>
                </c:pt>
                <c:pt idx="37">
                  <c:v>-189.69155699999999</c:v>
                </c:pt>
                <c:pt idx="38">
                  <c:v>-226.78872699999999</c:v>
                </c:pt>
                <c:pt idx="39">
                  <c:v>204.08853300000001</c:v>
                </c:pt>
                <c:pt idx="40">
                  <c:v>-231.03451100000001</c:v>
                </c:pt>
                <c:pt idx="41">
                  <c:v>-200.48858000000001</c:v>
                </c:pt>
                <c:pt idx="42">
                  <c:v>-350.126755</c:v>
                </c:pt>
                <c:pt idx="43">
                  <c:v>-158.42354800000001</c:v>
                </c:pt>
                <c:pt idx="44">
                  <c:v>141.94735900000001</c:v>
                </c:pt>
                <c:pt idx="45">
                  <c:v>-129.61005299999999</c:v>
                </c:pt>
                <c:pt idx="46">
                  <c:v>380.42380300000002</c:v>
                </c:pt>
                <c:pt idx="47">
                  <c:v>108.746932</c:v>
                </c:pt>
                <c:pt idx="48">
                  <c:v>145.92552699999999</c:v>
                </c:pt>
                <c:pt idx="49">
                  <c:v>13.123168</c:v>
                </c:pt>
                <c:pt idx="50">
                  <c:v>88.235750999999993</c:v>
                </c:pt>
                <c:pt idx="51">
                  <c:v>-259.73390899999998</c:v>
                </c:pt>
                <c:pt idx="52">
                  <c:v>307.40118000000001</c:v>
                </c:pt>
                <c:pt idx="53">
                  <c:v>-66.258019000000004</c:v>
                </c:pt>
                <c:pt idx="54">
                  <c:v>-251.57283000000001</c:v>
                </c:pt>
                <c:pt idx="55">
                  <c:v>-536.43895999999995</c:v>
                </c:pt>
                <c:pt idx="56">
                  <c:v>537.67294800000002</c:v>
                </c:pt>
                <c:pt idx="57">
                  <c:v>11.99596</c:v>
                </c:pt>
                <c:pt idx="58">
                  <c:v>400.57644900000003</c:v>
                </c:pt>
                <c:pt idx="59">
                  <c:v>-15.335729000000001</c:v>
                </c:pt>
                <c:pt idx="60">
                  <c:v>-194.03635700000001</c:v>
                </c:pt>
                <c:pt idx="61">
                  <c:v>1075.25378</c:v>
                </c:pt>
                <c:pt idx="62">
                  <c:v>193.87618399999999</c:v>
                </c:pt>
                <c:pt idx="63">
                  <c:v>539.55331100000001</c:v>
                </c:pt>
                <c:pt idx="64">
                  <c:v>494.618313</c:v>
                </c:pt>
                <c:pt idx="65">
                  <c:v>542.52085699999998</c:v>
                </c:pt>
                <c:pt idx="66">
                  <c:v>-838.30082700000003</c:v>
                </c:pt>
                <c:pt idx="67">
                  <c:v>354.42629799999997</c:v>
                </c:pt>
                <c:pt idx="68">
                  <c:v>604.11218199999996</c:v>
                </c:pt>
                <c:pt idx="69">
                  <c:v>-3.0020289999999998</c:v>
                </c:pt>
                <c:pt idx="70">
                  <c:v>197.85256200000001</c:v>
                </c:pt>
                <c:pt idx="71">
                  <c:v>184.92698300000001</c:v>
                </c:pt>
                <c:pt idx="72">
                  <c:v>156.84140600000001</c:v>
                </c:pt>
                <c:pt idx="73">
                  <c:v>213.74478500000001</c:v>
                </c:pt>
                <c:pt idx="74">
                  <c:v>-715.37533599999995</c:v>
                </c:pt>
                <c:pt idx="75">
                  <c:v>664.39986599999997</c:v>
                </c:pt>
                <c:pt idx="76">
                  <c:v>-327.65382599999998</c:v>
                </c:pt>
                <c:pt idx="77">
                  <c:v>-241.989103</c:v>
                </c:pt>
                <c:pt idx="78">
                  <c:v>-1088.6806590000001</c:v>
                </c:pt>
                <c:pt idx="79">
                  <c:v>-367.900689</c:v>
                </c:pt>
                <c:pt idx="80">
                  <c:v>-456.31606599999998</c:v>
                </c:pt>
                <c:pt idx="81">
                  <c:v>853.35829100000001</c:v>
                </c:pt>
                <c:pt idx="82">
                  <c:v>351.28817400000003</c:v>
                </c:pt>
                <c:pt idx="83">
                  <c:v>646.33844399999998</c:v>
                </c:pt>
                <c:pt idx="84">
                  <c:v>-440.381891</c:v>
                </c:pt>
                <c:pt idx="85">
                  <c:v>408.07669499999997</c:v>
                </c:pt>
                <c:pt idx="86">
                  <c:v>752.73972900000001</c:v>
                </c:pt>
                <c:pt idx="87">
                  <c:v>-2.3077190000000001</c:v>
                </c:pt>
                <c:pt idx="88">
                  <c:v>177.211614</c:v>
                </c:pt>
                <c:pt idx="89">
                  <c:v>278.68032599999998</c:v>
                </c:pt>
                <c:pt idx="90">
                  <c:v>-220.231988</c:v>
                </c:pt>
                <c:pt idx="91">
                  <c:v>-72.743463000000006</c:v>
                </c:pt>
                <c:pt idx="92">
                  <c:v>-211.477925</c:v>
                </c:pt>
                <c:pt idx="93">
                  <c:v>-337.39685800000001</c:v>
                </c:pt>
                <c:pt idx="94">
                  <c:v>-785.85467800000004</c:v>
                </c:pt>
                <c:pt idx="95">
                  <c:v>704.796874</c:v>
                </c:pt>
                <c:pt idx="96">
                  <c:v>-905.64191200000005</c:v>
                </c:pt>
                <c:pt idx="97">
                  <c:v>294.04170900000003</c:v>
                </c:pt>
                <c:pt idx="98">
                  <c:v>-10.007495</c:v>
                </c:pt>
                <c:pt idx="99">
                  <c:v>-207.30546200000001</c:v>
                </c:pt>
                <c:pt idx="100">
                  <c:v>15.237261</c:v>
                </c:pt>
                <c:pt idx="101">
                  <c:v>552.57571299999995</c:v>
                </c:pt>
                <c:pt idx="102">
                  <c:v>-653.252792</c:v>
                </c:pt>
                <c:pt idx="103">
                  <c:v>71.946522999999999</c:v>
                </c:pt>
                <c:pt idx="104">
                  <c:v>82.906391999999997</c:v>
                </c:pt>
                <c:pt idx="105">
                  <c:v>420.37153799999999</c:v>
                </c:pt>
                <c:pt idx="106">
                  <c:v>-325.540977</c:v>
                </c:pt>
                <c:pt idx="107">
                  <c:v>-277.24441300000001</c:v>
                </c:pt>
                <c:pt idx="108">
                  <c:v>777.36742200000003</c:v>
                </c:pt>
                <c:pt idx="109">
                  <c:v>-31.816158999999999</c:v>
                </c:pt>
                <c:pt idx="110">
                  <c:v>-556.59542299999998</c:v>
                </c:pt>
                <c:pt idx="111">
                  <c:v>161.937253</c:v>
                </c:pt>
                <c:pt idx="112">
                  <c:v>-429.95056499999998</c:v>
                </c:pt>
                <c:pt idx="113">
                  <c:v>-380.64408100000003</c:v>
                </c:pt>
                <c:pt idx="114">
                  <c:v>302.27698099999998</c:v>
                </c:pt>
                <c:pt idx="115">
                  <c:v>-225.341847</c:v>
                </c:pt>
                <c:pt idx="116">
                  <c:v>-1597.648486</c:v>
                </c:pt>
                <c:pt idx="117">
                  <c:v>-216.11208600000001</c:v>
                </c:pt>
                <c:pt idx="118">
                  <c:v>463.29027500000001</c:v>
                </c:pt>
                <c:pt idx="119">
                  <c:v>616.23460599999999</c:v>
                </c:pt>
                <c:pt idx="120">
                  <c:v>-308.25559399999997</c:v>
                </c:pt>
                <c:pt idx="121">
                  <c:v>4.3927440000000004</c:v>
                </c:pt>
                <c:pt idx="122">
                  <c:v>-229.759468</c:v>
                </c:pt>
                <c:pt idx="123">
                  <c:v>473.66309100000001</c:v>
                </c:pt>
                <c:pt idx="124">
                  <c:v>41.951141999999997</c:v>
                </c:pt>
                <c:pt idx="125">
                  <c:v>87.733393000000007</c:v>
                </c:pt>
                <c:pt idx="126">
                  <c:v>132.447487</c:v>
                </c:pt>
                <c:pt idx="127">
                  <c:v>826.54102399999999</c:v>
                </c:pt>
                <c:pt idx="128">
                  <c:v>-858.97316699999999</c:v>
                </c:pt>
                <c:pt idx="129">
                  <c:v>-207.566248</c:v>
                </c:pt>
                <c:pt idx="130">
                  <c:v>-84.812997999999993</c:v>
                </c:pt>
                <c:pt idx="131">
                  <c:v>155.399303</c:v>
                </c:pt>
                <c:pt idx="132">
                  <c:v>-329.04639300000002</c:v>
                </c:pt>
                <c:pt idx="133">
                  <c:v>70.012764000000004</c:v>
                </c:pt>
                <c:pt idx="134">
                  <c:v>-181.09163899999999</c:v>
                </c:pt>
                <c:pt idx="135">
                  <c:v>-1250.6645349999999</c:v>
                </c:pt>
                <c:pt idx="136">
                  <c:v>63.716099</c:v>
                </c:pt>
                <c:pt idx="137">
                  <c:v>-145.81352999999999</c:v>
                </c:pt>
                <c:pt idx="138">
                  <c:v>127.00870500000001</c:v>
                </c:pt>
                <c:pt idx="139">
                  <c:v>-10.181050000000001</c:v>
                </c:pt>
                <c:pt idx="140">
                  <c:v>706.47273399999995</c:v>
                </c:pt>
                <c:pt idx="141">
                  <c:v>242.53564600000001</c:v>
                </c:pt>
                <c:pt idx="142">
                  <c:v>-201.96273199999999</c:v>
                </c:pt>
                <c:pt idx="143">
                  <c:v>-870.89352899999994</c:v>
                </c:pt>
                <c:pt idx="144">
                  <c:v>-684.13414799999998</c:v>
                </c:pt>
                <c:pt idx="145">
                  <c:v>812.55821800000001</c:v>
                </c:pt>
                <c:pt idx="146">
                  <c:v>-336.34241800000001</c:v>
                </c:pt>
                <c:pt idx="147">
                  <c:v>751.68230600000004</c:v>
                </c:pt>
                <c:pt idx="148">
                  <c:v>-118.20692200000001</c:v>
                </c:pt>
                <c:pt idx="149">
                  <c:v>310.936937</c:v>
                </c:pt>
                <c:pt idx="150">
                  <c:v>603.15127099999995</c:v>
                </c:pt>
                <c:pt idx="151">
                  <c:v>-730.51631899999995</c:v>
                </c:pt>
                <c:pt idx="152">
                  <c:v>997.54491700000005</c:v>
                </c:pt>
                <c:pt idx="153">
                  <c:v>352.20502800000003</c:v>
                </c:pt>
                <c:pt idx="154">
                  <c:v>720.87516100000005</c:v>
                </c:pt>
                <c:pt idx="155">
                  <c:v>-162.41148100000001</c:v>
                </c:pt>
                <c:pt idx="156">
                  <c:v>-596.399314</c:v>
                </c:pt>
                <c:pt idx="157">
                  <c:v>-4.5860969999999996</c:v>
                </c:pt>
                <c:pt idx="158">
                  <c:v>-406.16497099999998</c:v>
                </c:pt>
                <c:pt idx="159">
                  <c:v>720.33288900000002</c:v>
                </c:pt>
                <c:pt idx="161">
                  <c:v>586.17111699999998</c:v>
                </c:pt>
                <c:pt idx="162">
                  <c:v>112.173996</c:v>
                </c:pt>
                <c:pt idx="163">
                  <c:v>-245.46783199999999</c:v>
                </c:pt>
                <c:pt idx="164">
                  <c:v>-364.05827799999997</c:v>
                </c:pt>
                <c:pt idx="165">
                  <c:v>-150.65355299999999</c:v>
                </c:pt>
                <c:pt idx="166">
                  <c:v>-98.744130999999996</c:v>
                </c:pt>
                <c:pt idx="167">
                  <c:v>-438.77174600000001</c:v>
                </c:pt>
                <c:pt idx="168">
                  <c:v>-1001.6509139999999</c:v>
                </c:pt>
                <c:pt idx="169">
                  <c:v>29.652104999999999</c:v>
                </c:pt>
                <c:pt idx="170">
                  <c:v>-715.91893200000004</c:v>
                </c:pt>
                <c:pt idx="171">
                  <c:v>-317.52116899999999</c:v>
                </c:pt>
                <c:pt idx="172">
                  <c:v>225.80998700000001</c:v>
                </c:pt>
                <c:pt idx="173">
                  <c:v>-191.759345</c:v>
                </c:pt>
                <c:pt idx="174">
                  <c:v>-180.36093399999999</c:v>
                </c:pt>
                <c:pt idx="175">
                  <c:v>-699.26177600000005</c:v>
                </c:pt>
                <c:pt idx="176">
                  <c:v>-567.53611899999999</c:v>
                </c:pt>
                <c:pt idx="177">
                  <c:v>106.56917</c:v>
                </c:pt>
                <c:pt idx="178">
                  <c:v>41.371825999999999</c:v>
                </c:pt>
                <c:pt idx="179">
                  <c:v>402.412621</c:v>
                </c:pt>
                <c:pt idx="180">
                  <c:v>456.48889700000001</c:v>
                </c:pt>
                <c:pt idx="181">
                  <c:v>-125.428155</c:v>
                </c:pt>
                <c:pt idx="182">
                  <c:v>-283.27197000000001</c:v>
                </c:pt>
                <c:pt idx="183">
                  <c:v>249.41054800000001</c:v>
                </c:pt>
                <c:pt idx="184">
                  <c:v>-512.91583000000003</c:v>
                </c:pt>
                <c:pt idx="185">
                  <c:v>158.95809700000001</c:v>
                </c:pt>
                <c:pt idx="186">
                  <c:v>-395.15098799999998</c:v>
                </c:pt>
                <c:pt idx="187">
                  <c:v>223.371307</c:v>
                </c:pt>
                <c:pt idx="188">
                  <c:v>112.76411299999999</c:v>
                </c:pt>
                <c:pt idx="189">
                  <c:v>-259.60783500000002</c:v>
                </c:pt>
                <c:pt idx="190">
                  <c:v>-129.81982400000001</c:v>
                </c:pt>
                <c:pt idx="191">
                  <c:v>15.898603</c:v>
                </c:pt>
                <c:pt idx="192">
                  <c:v>-231.67837</c:v>
                </c:pt>
                <c:pt idx="193">
                  <c:v>626.27809100000002</c:v>
                </c:pt>
                <c:pt idx="194">
                  <c:v>-626.05396599999995</c:v>
                </c:pt>
                <c:pt idx="195">
                  <c:v>-314.60570799999999</c:v>
                </c:pt>
                <c:pt idx="196">
                  <c:v>-296.84464300000002</c:v>
                </c:pt>
                <c:pt idx="197">
                  <c:v>1540.136743</c:v>
                </c:pt>
                <c:pt idx="198">
                  <c:v>885.02889300000004</c:v>
                </c:pt>
                <c:pt idx="199">
                  <c:v>1031.0369439999999</c:v>
                </c:pt>
                <c:pt idx="200">
                  <c:v>1069.0323249999999</c:v>
                </c:pt>
                <c:pt idx="201">
                  <c:v>1961.398357</c:v>
                </c:pt>
                <c:pt idx="202">
                  <c:v>1205.4108859999999</c:v>
                </c:pt>
                <c:pt idx="203">
                  <c:v>1733.8139410000001</c:v>
                </c:pt>
                <c:pt idx="204">
                  <c:v>1274.998542</c:v>
                </c:pt>
                <c:pt idx="205">
                  <c:v>1085.687463</c:v>
                </c:pt>
                <c:pt idx="206">
                  <c:v>629.682141</c:v>
                </c:pt>
                <c:pt idx="207">
                  <c:v>1449.1384740000001</c:v>
                </c:pt>
                <c:pt idx="208">
                  <c:v>1784.4473780000001</c:v>
                </c:pt>
                <c:pt idx="209">
                  <c:v>1821.375716</c:v>
                </c:pt>
                <c:pt idx="210">
                  <c:v>871.37765400000001</c:v>
                </c:pt>
                <c:pt idx="211">
                  <c:v>1545.247621</c:v>
                </c:pt>
                <c:pt idx="212">
                  <c:v>1444.5898549999999</c:v>
                </c:pt>
                <c:pt idx="213">
                  <c:v>1178.4258520000001</c:v>
                </c:pt>
                <c:pt idx="214">
                  <c:v>1934.483399</c:v>
                </c:pt>
                <c:pt idx="215">
                  <c:v>2228.5705760000001</c:v>
                </c:pt>
                <c:pt idx="216">
                  <c:v>2159.342314</c:v>
                </c:pt>
                <c:pt idx="217">
                  <c:v>1464.3254810000001</c:v>
                </c:pt>
                <c:pt idx="218">
                  <c:v>810.00528999999995</c:v>
                </c:pt>
                <c:pt idx="219">
                  <c:v>993.68699400000003</c:v>
                </c:pt>
                <c:pt idx="220">
                  <c:v>974.20210099999997</c:v>
                </c:pt>
                <c:pt idx="221">
                  <c:v>1425.544034</c:v>
                </c:pt>
                <c:pt idx="222">
                  <c:v>893.81348800000001</c:v>
                </c:pt>
                <c:pt idx="223">
                  <c:v>1505.299775</c:v>
                </c:pt>
                <c:pt idx="224">
                  <c:v>1316.4518109999999</c:v>
                </c:pt>
                <c:pt idx="225">
                  <c:v>1930.9598350000001</c:v>
                </c:pt>
                <c:pt idx="226">
                  <c:v>1655.2899299999999</c:v>
                </c:pt>
                <c:pt idx="227">
                  <c:v>2358.9764879999998</c:v>
                </c:pt>
                <c:pt idx="228">
                  <c:v>1820.958584</c:v>
                </c:pt>
                <c:pt idx="229">
                  <c:v>1164.3706420000001</c:v>
                </c:pt>
                <c:pt idx="230">
                  <c:v>1261.3712680000001</c:v>
                </c:pt>
                <c:pt idx="231">
                  <c:v>2083.3995530000002</c:v>
                </c:pt>
                <c:pt idx="232">
                  <c:v>1696.516836</c:v>
                </c:pt>
                <c:pt idx="233">
                  <c:v>1291.0714069999999</c:v>
                </c:pt>
                <c:pt idx="234">
                  <c:v>1232.9439649999999</c:v>
                </c:pt>
                <c:pt idx="235">
                  <c:v>1652.3923050000001</c:v>
                </c:pt>
                <c:pt idx="236">
                  <c:v>1893.7993739999999</c:v>
                </c:pt>
                <c:pt idx="237">
                  <c:v>1579.63327</c:v>
                </c:pt>
                <c:pt idx="238">
                  <c:v>1145.6140049999999</c:v>
                </c:pt>
                <c:pt idx="239">
                  <c:v>1404.4236229999999</c:v>
                </c:pt>
                <c:pt idx="240">
                  <c:v>1498.474365</c:v>
                </c:pt>
                <c:pt idx="241">
                  <c:v>2794.0377870000002</c:v>
                </c:pt>
                <c:pt idx="242">
                  <c:v>814.26340100000004</c:v>
                </c:pt>
                <c:pt idx="243">
                  <c:v>2297.7579649999998</c:v>
                </c:pt>
                <c:pt idx="244">
                  <c:v>2206.8566350000001</c:v>
                </c:pt>
                <c:pt idx="245">
                  <c:v>2289.4218310000001</c:v>
                </c:pt>
                <c:pt idx="246">
                  <c:v>1987.646113</c:v>
                </c:pt>
                <c:pt idx="247">
                  <c:v>2127.8085879999999</c:v>
                </c:pt>
                <c:pt idx="248">
                  <c:v>1942.369465</c:v>
                </c:pt>
                <c:pt idx="249">
                  <c:v>1789.064386</c:v>
                </c:pt>
                <c:pt idx="250">
                  <c:v>1568.0640530000001</c:v>
                </c:pt>
                <c:pt idx="251">
                  <c:v>1966.8281449999999</c:v>
                </c:pt>
                <c:pt idx="252">
                  <c:v>2931.0804410000001</c:v>
                </c:pt>
                <c:pt idx="253">
                  <c:v>2074.9589059999998</c:v>
                </c:pt>
                <c:pt idx="254">
                  <c:v>1546.749939</c:v>
                </c:pt>
                <c:pt idx="255">
                  <c:v>2376.4309800000001</c:v>
                </c:pt>
                <c:pt idx="256">
                  <c:v>2149.7307500000002</c:v>
                </c:pt>
                <c:pt idx="257">
                  <c:v>928.22219800000005</c:v>
                </c:pt>
                <c:pt idx="258">
                  <c:v>2563.5713540000002</c:v>
                </c:pt>
                <c:pt idx="259">
                  <c:v>-1131.3177539999999</c:v>
                </c:pt>
                <c:pt idx="260">
                  <c:v>-616.16032600000005</c:v>
                </c:pt>
                <c:pt idx="261">
                  <c:v>-1308.432691</c:v>
                </c:pt>
                <c:pt idx="262">
                  <c:v>-779.95038799999998</c:v>
                </c:pt>
                <c:pt idx="263">
                  <c:v>-1638.9379610000001</c:v>
                </c:pt>
                <c:pt idx="264">
                  <c:v>-876.19493699999998</c:v>
                </c:pt>
                <c:pt idx="265">
                  <c:v>-1006.721222</c:v>
                </c:pt>
                <c:pt idx="266">
                  <c:v>-1521.5471</c:v>
                </c:pt>
                <c:pt idx="267">
                  <c:v>-2013.111083</c:v>
                </c:pt>
                <c:pt idx="268">
                  <c:v>-2342.5521060000001</c:v>
                </c:pt>
                <c:pt idx="269">
                  <c:v>-1314.276605</c:v>
                </c:pt>
                <c:pt idx="270">
                  <c:v>211.40465699999999</c:v>
                </c:pt>
                <c:pt idx="271">
                  <c:v>-1773.6728089999999</c:v>
                </c:pt>
                <c:pt idx="272">
                  <c:v>-721.88292799999999</c:v>
                </c:pt>
                <c:pt idx="273">
                  <c:v>-666.85087399999998</c:v>
                </c:pt>
                <c:pt idx="274">
                  <c:v>-1657.50431</c:v>
                </c:pt>
                <c:pt idx="275">
                  <c:v>62.604571999999997</c:v>
                </c:pt>
                <c:pt idx="276">
                  <c:v>-1422.053555</c:v>
                </c:pt>
                <c:pt idx="277">
                  <c:v>-848.99378899999999</c:v>
                </c:pt>
                <c:pt idx="278">
                  <c:v>-1464.308632</c:v>
                </c:pt>
                <c:pt idx="279">
                  <c:v>-1086.089033</c:v>
                </c:pt>
                <c:pt idx="280">
                  <c:v>-1600.0716159999999</c:v>
                </c:pt>
                <c:pt idx="281">
                  <c:v>-275.641775</c:v>
                </c:pt>
                <c:pt idx="282">
                  <c:v>274.37403699999999</c:v>
                </c:pt>
                <c:pt idx="283">
                  <c:v>-726.41632900000002</c:v>
                </c:pt>
                <c:pt idx="284">
                  <c:v>547.21383400000002</c:v>
                </c:pt>
                <c:pt idx="285">
                  <c:v>-1264.6419089999999</c:v>
                </c:pt>
                <c:pt idx="286">
                  <c:v>-921.48629300000005</c:v>
                </c:pt>
                <c:pt idx="287">
                  <c:v>-298.74417299999999</c:v>
                </c:pt>
                <c:pt idx="288">
                  <c:v>227.90972500000001</c:v>
                </c:pt>
                <c:pt idx="289">
                  <c:v>-1917.827556</c:v>
                </c:pt>
                <c:pt idx="290">
                  <c:v>-660.839877</c:v>
                </c:pt>
                <c:pt idx="291">
                  <c:v>-1149.6289180000001</c:v>
                </c:pt>
                <c:pt idx="292">
                  <c:v>-855.85073</c:v>
                </c:pt>
                <c:pt idx="293">
                  <c:v>-1331.6312849999999</c:v>
                </c:pt>
                <c:pt idx="294">
                  <c:v>-725.694343</c:v>
                </c:pt>
                <c:pt idx="295">
                  <c:v>-525.57589399999995</c:v>
                </c:pt>
                <c:pt idx="296">
                  <c:v>-233.05042299999999</c:v>
                </c:pt>
                <c:pt idx="297">
                  <c:v>-965.80766800000004</c:v>
                </c:pt>
                <c:pt idx="298">
                  <c:v>-1207.6118120000001</c:v>
                </c:pt>
                <c:pt idx="299">
                  <c:v>-556.00073599999996</c:v>
                </c:pt>
                <c:pt idx="300">
                  <c:v>-1216.335241</c:v>
                </c:pt>
                <c:pt idx="301">
                  <c:v>-303.05483400000003</c:v>
                </c:pt>
                <c:pt idx="302">
                  <c:v>-911.01560400000005</c:v>
                </c:pt>
                <c:pt idx="303">
                  <c:v>-272.54735799999997</c:v>
                </c:pt>
                <c:pt idx="304">
                  <c:v>517.13130799999999</c:v>
                </c:pt>
                <c:pt idx="305">
                  <c:v>-2277.2009309999999</c:v>
                </c:pt>
                <c:pt idx="306">
                  <c:v>-1131.492209</c:v>
                </c:pt>
                <c:pt idx="307">
                  <c:v>-975.75685499999997</c:v>
                </c:pt>
                <c:pt idx="308">
                  <c:v>85.976144000000005</c:v>
                </c:pt>
                <c:pt idx="309">
                  <c:v>-1354.0825299999999</c:v>
                </c:pt>
                <c:pt idx="310">
                  <c:v>-139.02655799999999</c:v>
                </c:pt>
                <c:pt idx="311">
                  <c:v>-1691.3964940000001</c:v>
                </c:pt>
                <c:pt idx="312">
                  <c:v>-312.648166</c:v>
                </c:pt>
                <c:pt idx="313">
                  <c:v>-722.59376999999995</c:v>
                </c:pt>
                <c:pt idx="314">
                  <c:v>-2024.452417</c:v>
                </c:pt>
                <c:pt idx="315">
                  <c:v>-43.296140000000001</c:v>
                </c:pt>
                <c:pt idx="316">
                  <c:v>-1268.12508</c:v>
                </c:pt>
                <c:pt idx="317">
                  <c:v>-957.93388400000003</c:v>
                </c:pt>
                <c:pt idx="318">
                  <c:v>-495.99150300000002</c:v>
                </c:pt>
                <c:pt idx="319">
                  <c:v>-1686.6088299999999</c:v>
                </c:pt>
                <c:pt idx="320">
                  <c:v>101.371757</c:v>
                </c:pt>
                <c:pt idx="321">
                  <c:v>-768.62690099999998</c:v>
                </c:pt>
                <c:pt idx="322">
                  <c:v>-1316.8070760000001</c:v>
                </c:pt>
                <c:pt idx="323">
                  <c:v>282.641661</c:v>
                </c:pt>
                <c:pt idx="324">
                  <c:v>-1219.122783</c:v>
                </c:pt>
                <c:pt idx="325">
                  <c:v>-1313.483475</c:v>
                </c:pt>
                <c:pt idx="326">
                  <c:v>-32.533476</c:v>
                </c:pt>
                <c:pt idx="327">
                  <c:v>-2320.0905299999999</c:v>
                </c:pt>
                <c:pt idx="328">
                  <c:v>-991.82620599999996</c:v>
                </c:pt>
                <c:pt idx="329">
                  <c:v>-981.86613699999998</c:v>
                </c:pt>
                <c:pt idx="330">
                  <c:v>801.06898999999999</c:v>
                </c:pt>
                <c:pt idx="331">
                  <c:v>-758.71930299999997</c:v>
                </c:pt>
                <c:pt idx="332">
                  <c:v>-707.61095799999998</c:v>
                </c:pt>
                <c:pt idx="333">
                  <c:v>-153.65017900000001</c:v>
                </c:pt>
                <c:pt idx="334">
                  <c:v>-1711.3845679999999</c:v>
                </c:pt>
                <c:pt idx="335">
                  <c:v>-1615.5914150000001</c:v>
                </c:pt>
                <c:pt idx="336">
                  <c:v>-1519.034486</c:v>
                </c:pt>
                <c:pt idx="337">
                  <c:v>-454.57411300000001</c:v>
                </c:pt>
                <c:pt idx="338">
                  <c:v>-1033.4750779999999</c:v>
                </c:pt>
                <c:pt idx="339">
                  <c:v>-2524.6963860000001</c:v>
                </c:pt>
                <c:pt idx="340">
                  <c:v>-469.43635699999999</c:v>
                </c:pt>
                <c:pt idx="341">
                  <c:v>-1022.546654</c:v>
                </c:pt>
                <c:pt idx="342">
                  <c:v>-1038.5636340000001</c:v>
                </c:pt>
                <c:pt idx="343">
                  <c:v>-625.79637000000002</c:v>
                </c:pt>
                <c:pt idx="344">
                  <c:v>-1599.9373880000001</c:v>
                </c:pt>
                <c:pt idx="345">
                  <c:v>-806.82429500000001</c:v>
                </c:pt>
                <c:pt idx="346">
                  <c:v>-17.665178000000001</c:v>
                </c:pt>
                <c:pt idx="347">
                  <c:v>-837.57719599999996</c:v>
                </c:pt>
                <c:pt idx="348">
                  <c:v>-551.22181699999999</c:v>
                </c:pt>
                <c:pt idx="349">
                  <c:v>-2381.0636420000001</c:v>
                </c:pt>
                <c:pt idx="350">
                  <c:v>-588.058628</c:v>
                </c:pt>
                <c:pt idx="351">
                  <c:v>-806.96156900000005</c:v>
                </c:pt>
                <c:pt idx="352">
                  <c:v>-517.82918400000005</c:v>
                </c:pt>
                <c:pt idx="353">
                  <c:v>-1986.0752600000001</c:v>
                </c:pt>
                <c:pt idx="354">
                  <c:v>-1443.0531880000001</c:v>
                </c:pt>
                <c:pt idx="355">
                  <c:v>-259.100821</c:v>
                </c:pt>
                <c:pt idx="356">
                  <c:v>-1934.485156</c:v>
                </c:pt>
                <c:pt idx="357">
                  <c:v>-926.089517</c:v>
                </c:pt>
                <c:pt idx="358">
                  <c:v>-795.30061799999999</c:v>
                </c:pt>
                <c:pt idx="359">
                  <c:v>-1704.300667</c:v>
                </c:pt>
                <c:pt idx="360">
                  <c:v>-1329.776689</c:v>
                </c:pt>
                <c:pt idx="361">
                  <c:v>-423.817454</c:v>
                </c:pt>
                <c:pt idx="362">
                  <c:v>-459.95087699999999</c:v>
                </c:pt>
                <c:pt idx="363">
                  <c:v>-830.87860999999998</c:v>
                </c:pt>
                <c:pt idx="364">
                  <c:v>-2620.1827309999999</c:v>
                </c:pt>
                <c:pt idx="365">
                  <c:v>-737.78711399999997</c:v>
                </c:pt>
                <c:pt idx="366">
                  <c:v>-384.49270300000001</c:v>
                </c:pt>
                <c:pt idx="367">
                  <c:v>-927.784085</c:v>
                </c:pt>
                <c:pt idx="368">
                  <c:v>-821.53880300000003</c:v>
                </c:pt>
                <c:pt idx="369">
                  <c:v>-692.22647400000005</c:v>
                </c:pt>
                <c:pt idx="370">
                  <c:v>-1532.712389</c:v>
                </c:pt>
                <c:pt idx="371">
                  <c:v>-593.37072599999999</c:v>
                </c:pt>
                <c:pt idx="372">
                  <c:v>-1109.4722039999999</c:v>
                </c:pt>
                <c:pt idx="373">
                  <c:v>-663.84739400000001</c:v>
                </c:pt>
                <c:pt idx="374">
                  <c:v>-650.083618</c:v>
                </c:pt>
                <c:pt idx="375">
                  <c:v>-1327.8611840000001</c:v>
                </c:pt>
                <c:pt idx="376">
                  <c:v>-1683.0201360000001</c:v>
                </c:pt>
                <c:pt idx="377">
                  <c:v>-347.15486700000002</c:v>
                </c:pt>
                <c:pt idx="378">
                  <c:v>-241.06759400000001</c:v>
                </c:pt>
                <c:pt idx="379">
                  <c:v>-1831.5320730000001</c:v>
                </c:pt>
                <c:pt idx="380">
                  <c:v>-1004.821652</c:v>
                </c:pt>
                <c:pt idx="381">
                  <c:v>-860.614732</c:v>
                </c:pt>
                <c:pt idx="382">
                  <c:v>-871.02914499999997</c:v>
                </c:pt>
                <c:pt idx="383">
                  <c:v>-256.70681200000001</c:v>
                </c:pt>
                <c:pt idx="384">
                  <c:v>-773.42973300000006</c:v>
                </c:pt>
                <c:pt idx="385">
                  <c:v>-333.63775299999998</c:v>
                </c:pt>
                <c:pt idx="386">
                  <c:v>-32.135717</c:v>
                </c:pt>
                <c:pt idx="387">
                  <c:v>-25.367885999999999</c:v>
                </c:pt>
                <c:pt idx="388">
                  <c:v>-1761.000129</c:v>
                </c:pt>
                <c:pt idx="389">
                  <c:v>-460.13927100000001</c:v>
                </c:pt>
                <c:pt idx="390">
                  <c:v>-415.972218</c:v>
                </c:pt>
                <c:pt idx="391">
                  <c:v>-473.997409</c:v>
                </c:pt>
                <c:pt idx="392">
                  <c:v>-1754.929527</c:v>
                </c:pt>
                <c:pt idx="393">
                  <c:v>-1566.8892519999999</c:v>
                </c:pt>
                <c:pt idx="394">
                  <c:v>-1031.8988730000001</c:v>
                </c:pt>
                <c:pt idx="395">
                  <c:v>-833.04385500000001</c:v>
                </c:pt>
                <c:pt idx="396">
                  <c:v>-1115.108882</c:v>
                </c:pt>
                <c:pt idx="397">
                  <c:v>-2012.6150500000001</c:v>
                </c:pt>
                <c:pt idx="398">
                  <c:v>-585.78937900000005</c:v>
                </c:pt>
                <c:pt idx="399">
                  <c:v>-2193.3510999999999</c:v>
                </c:pt>
                <c:pt idx="400">
                  <c:v>-240.17049700000001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38-534C-9FEE-6390F96CA3B3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'500'!$A$618:$A$1018</c:f>
              <c:numCache>
                <c:formatCode>General</c:formatCode>
                <c:ptCount val="401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  <c:pt idx="144">
                  <c:v>3.6199999999999996E-2</c:v>
                </c:pt>
                <c:pt idx="145">
                  <c:v>3.6449999999999996E-2</c:v>
                </c:pt>
                <c:pt idx="146">
                  <c:v>3.6699999999999997E-2</c:v>
                </c:pt>
                <c:pt idx="147">
                  <c:v>3.6949999999999997E-2</c:v>
                </c:pt>
                <c:pt idx="148">
                  <c:v>3.7199999999999997E-2</c:v>
                </c:pt>
                <c:pt idx="149">
                  <c:v>3.7449999999999997E-2</c:v>
                </c:pt>
                <c:pt idx="150">
                  <c:v>3.7699999999999997E-2</c:v>
                </c:pt>
                <c:pt idx="151">
                  <c:v>3.7949999999999998E-2</c:v>
                </c:pt>
                <c:pt idx="152">
                  <c:v>3.8199999999999998E-2</c:v>
                </c:pt>
                <c:pt idx="153">
                  <c:v>3.8449999999999998E-2</c:v>
                </c:pt>
                <c:pt idx="154">
                  <c:v>3.8699999999999998E-2</c:v>
                </c:pt>
                <c:pt idx="155">
                  <c:v>3.8949999999999999E-2</c:v>
                </c:pt>
                <c:pt idx="156">
                  <c:v>3.9199999999999999E-2</c:v>
                </c:pt>
                <c:pt idx="157">
                  <c:v>3.9449999999999999E-2</c:v>
                </c:pt>
                <c:pt idx="158">
                  <c:v>3.9699999999999999E-2</c:v>
                </c:pt>
                <c:pt idx="159">
                  <c:v>3.9949999999999999E-2</c:v>
                </c:pt>
                <c:pt idx="161">
                  <c:v>4.02E-2</c:v>
                </c:pt>
                <c:pt idx="162">
                  <c:v>4.045E-2</c:v>
                </c:pt>
                <c:pt idx="163">
                  <c:v>4.0699999999999993E-2</c:v>
                </c:pt>
                <c:pt idx="164">
                  <c:v>4.0949999999999993E-2</c:v>
                </c:pt>
                <c:pt idx="165">
                  <c:v>4.1199999999999994E-2</c:v>
                </c:pt>
                <c:pt idx="166">
                  <c:v>4.1449999999999994E-2</c:v>
                </c:pt>
                <c:pt idx="167">
                  <c:v>4.1699999999999994E-2</c:v>
                </c:pt>
                <c:pt idx="168">
                  <c:v>4.1949999999999994E-2</c:v>
                </c:pt>
                <c:pt idx="169">
                  <c:v>4.2199999999999994E-2</c:v>
                </c:pt>
                <c:pt idx="170">
                  <c:v>4.2449999999999995E-2</c:v>
                </c:pt>
                <c:pt idx="171">
                  <c:v>4.2699999999999995E-2</c:v>
                </c:pt>
                <c:pt idx="172">
                  <c:v>4.2949999999999995E-2</c:v>
                </c:pt>
                <c:pt idx="173">
                  <c:v>4.3199999999999995E-2</c:v>
                </c:pt>
                <c:pt idx="174">
                  <c:v>4.3449999999999996E-2</c:v>
                </c:pt>
                <c:pt idx="175">
                  <c:v>4.3699999999999996E-2</c:v>
                </c:pt>
                <c:pt idx="176">
                  <c:v>4.3949999999999996E-2</c:v>
                </c:pt>
                <c:pt idx="177">
                  <c:v>4.4199999999999996E-2</c:v>
                </c:pt>
                <c:pt idx="178">
                  <c:v>4.4449999999999996E-2</c:v>
                </c:pt>
                <c:pt idx="179">
                  <c:v>4.4699999999999997E-2</c:v>
                </c:pt>
                <c:pt idx="180">
                  <c:v>4.4949999999999997E-2</c:v>
                </c:pt>
                <c:pt idx="181">
                  <c:v>4.5199999999999997E-2</c:v>
                </c:pt>
                <c:pt idx="182">
                  <c:v>4.5449999999999997E-2</c:v>
                </c:pt>
                <c:pt idx="183">
                  <c:v>4.5699999999999998E-2</c:v>
                </c:pt>
                <c:pt idx="184">
                  <c:v>4.5949999999999998E-2</c:v>
                </c:pt>
                <c:pt idx="185">
                  <c:v>4.6199999999999998E-2</c:v>
                </c:pt>
                <c:pt idx="186">
                  <c:v>4.6449999999999998E-2</c:v>
                </c:pt>
                <c:pt idx="187">
                  <c:v>4.6699999999999998E-2</c:v>
                </c:pt>
                <c:pt idx="188">
                  <c:v>4.6949999999999999E-2</c:v>
                </c:pt>
                <c:pt idx="189">
                  <c:v>4.7199999999999999E-2</c:v>
                </c:pt>
                <c:pt idx="190">
                  <c:v>4.7449999999999999E-2</c:v>
                </c:pt>
                <c:pt idx="191">
                  <c:v>4.7699999999999999E-2</c:v>
                </c:pt>
                <c:pt idx="192">
                  <c:v>4.795E-2</c:v>
                </c:pt>
                <c:pt idx="193">
                  <c:v>4.82E-2</c:v>
                </c:pt>
                <c:pt idx="194">
                  <c:v>4.845E-2</c:v>
                </c:pt>
                <c:pt idx="195">
                  <c:v>4.8699999999999993E-2</c:v>
                </c:pt>
                <c:pt idx="196">
                  <c:v>4.8949999999999994E-2</c:v>
                </c:pt>
                <c:pt idx="197">
                  <c:v>4.9199999999999994E-2</c:v>
                </c:pt>
                <c:pt idx="198">
                  <c:v>4.9449999999999994E-2</c:v>
                </c:pt>
                <c:pt idx="199">
                  <c:v>4.9699999999999994E-2</c:v>
                </c:pt>
                <c:pt idx="200">
                  <c:v>4.9949999999999994E-2</c:v>
                </c:pt>
                <c:pt idx="201">
                  <c:v>5.0199999999999995E-2</c:v>
                </c:pt>
                <c:pt idx="202">
                  <c:v>5.0449999999999995E-2</c:v>
                </c:pt>
                <c:pt idx="203">
                  <c:v>5.0699999999999995E-2</c:v>
                </c:pt>
                <c:pt idx="204">
                  <c:v>5.0949999999999995E-2</c:v>
                </c:pt>
                <c:pt idx="205">
                  <c:v>5.1199999999999996E-2</c:v>
                </c:pt>
                <c:pt idx="206">
                  <c:v>5.1449999999999996E-2</c:v>
                </c:pt>
                <c:pt idx="207">
                  <c:v>5.1699999999999996E-2</c:v>
                </c:pt>
                <c:pt idx="208">
                  <c:v>5.1949999999999996E-2</c:v>
                </c:pt>
                <c:pt idx="209">
                  <c:v>5.2199999999999996E-2</c:v>
                </c:pt>
                <c:pt idx="210">
                  <c:v>5.2449999999999997E-2</c:v>
                </c:pt>
                <c:pt idx="211">
                  <c:v>5.2699999999999997E-2</c:v>
                </c:pt>
                <c:pt idx="212">
                  <c:v>5.2949999999999997E-2</c:v>
                </c:pt>
                <c:pt idx="213">
                  <c:v>5.3199999999999997E-2</c:v>
                </c:pt>
                <c:pt idx="214">
                  <c:v>5.3449999999999998E-2</c:v>
                </c:pt>
                <c:pt idx="215">
                  <c:v>5.3699999999999998E-2</c:v>
                </c:pt>
                <c:pt idx="216">
                  <c:v>5.3949999999999998E-2</c:v>
                </c:pt>
                <c:pt idx="217">
                  <c:v>5.4199999999999998E-2</c:v>
                </c:pt>
                <c:pt idx="218">
                  <c:v>5.4449999999999998E-2</c:v>
                </c:pt>
                <c:pt idx="219">
                  <c:v>5.4699999999999999E-2</c:v>
                </c:pt>
                <c:pt idx="220">
                  <c:v>5.4949999999999999E-2</c:v>
                </c:pt>
                <c:pt idx="221">
                  <c:v>5.5199999999999999E-2</c:v>
                </c:pt>
                <c:pt idx="222">
                  <c:v>5.5449999999999999E-2</c:v>
                </c:pt>
                <c:pt idx="223">
                  <c:v>5.57E-2</c:v>
                </c:pt>
                <c:pt idx="224">
                  <c:v>5.595E-2</c:v>
                </c:pt>
                <c:pt idx="225">
                  <c:v>5.62E-2</c:v>
                </c:pt>
                <c:pt idx="226">
                  <c:v>5.645E-2</c:v>
                </c:pt>
                <c:pt idx="227">
                  <c:v>5.6699999999999993E-2</c:v>
                </c:pt>
                <c:pt idx="228">
                  <c:v>5.6949999999999994E-2</c:v>
                </c:pt>
                <c:pt idx="229">
                  <c:v>5.7199999999999994E-2</c:v>
                </c:pt>
                <c:pt idx="230">
                  <c:v>5.7449999999999994E-2</c:v>
                </c:pt>
                <c:pt idx="231">
                  <c:v>5.7699999999999994E-2</c:v>
                </c:pt>
                <c:pt idx="232">
                  <c:v>5.7949999999999995E-2</c:v>
                </c:pt>
                <c:pt idx="233">
                  <c:v>5.8199999999999995E-2</c:v>
                </c:pt>
                <c:pt idx="234">
                  <c:v>5.8449999999999995E-2</c:v>
                </c:pt>
                <c:pt idx="235">
                  <c:v>5.8699999999999995E-2</c:v>
                </c:pt>
                <c:pt idx="236">
                  <c:v>5.8949999999999995E-2</c:v>
                </c:pt>
                <c:pt idx="237">
                  <c:v>5.9199999999999996E-2</c:v>
                </c:pt>
                <c:pt idx="238">
                  <c:v>5.9449999999999996E-2</c:v>
                </c:pt>
                <c:pt idx="239">
                  <c:v>5.9699999999999996E-2</c:v>
                </c:pt>
                <c:pt idx="240">
                  <c:v>5.9949999999999996E-2</c:v>
                </c:pt>
                <c:pt idx="241">
                  <c:v>6.0199999999999997E-2</c:v>
                </c:pt>
                <c:pt idx="242">
                  <c:v>6.0449999999999997E-2</c:v>
                </c:pt>
                <c:pt idx="243">
                  <c:v>6.0699999999999997E-2</c:v>
                </c:pt>
                <c:pt idx="244">
                  <c:v>6.0949999999999997E-2</c:v>
                </c:pt>
                <c:pt idx="245">
                  <c:v>6.1199999999999997E-2</c:v>
                </c:pt>
                <c:pt idx="246">
                  <c:v>6.1449999999999998E-2</c:v>
                </c:pt>
                <c:pt idx="247">
                  <c:v>6.1699999999999998E-2</c:v>
                </c:pt>
                <c:pt idx="248">
                  <c:v>6.1949999999999998E-2</c:v>
                </c:pt>
                <c:pt idx="249">
                  <c:v>6.2199999999999998E-2</c:v>
                </c:pt>
                <c:pt idx="250">
                  <c:v>6.2449999999999999E-2</c:v>
                </c:pt>
                <c:pt idx="251">
                  <c:v>6.2699999999999992E-2</c:v>
                </c:pt>
                <c:pt idx="252">
                  <c:v>6.2949999999999992E-2</c:v>
                </c:pt>
                <c:pt idx="253">
                  <c:v>6.3199999999999992E-2</c:v>
                </c:pt>
                <c:pt idx="254">
                  <c:v>6.3449999999999993E-2</c:v>
                </c:pt>
                <c:pt idx="255">
                  <c:v>6.3699999999999993E-2</c:v>
                </c:pt>
                <c:pt idx="256">
                  <c:v>6.3949999999999993E-2</c:v>
                </c:pt>
                <c:pt idx="257">
                  <c:v>6.4200000000000007E-2</c:v>
                </c:pt>
                <c:pt idx="258">
                  <c:v>6.4450000000000007E-2</c:v>
                </c:pt>
                <c:pt idx="259">
                  <c:v>6.4700000000000008E-2</c:v>
                </c:pt>
                <c:pt idx="260">
                  <c:v>6.4950000000000008E-2</c:v>
                </c:pt>
                <c:pt idx="261">
                  <c:v>6.5200000000000008E-2</c:v>
                </c:pt>
                <c:pt idx="262">
                  <c:v>6.5450000000000008E-2</c:v>
                </c:pt>
                <c:pt idx="263">
                  <c:v>6.5700000000000008E-2</c:v>
                </c:pt>
                <c:pt idx="264">
                  <c:v>6.5950000000000009E-2</c:v>
                </c:pt>
                <c:pt idx="265">
                  <c:v>6.6200000000000009E-2</c:v>
                </c:pt>
                <c:pt idx="266">
                  <c:v>6.6450000000000009E-2</c:v>
                </c:pt>
                <c:pt idx="267">
                  <c:v>6.6700000000000009E-2</c:v>
                </c:pt>
                <c:pt idx="268">
                  <c:v>6.695000000000001E-2</c:v>
                </c:pt>
                <c:pt idx="269">
                  <c:v>6.720000000000001E-2</c:v>
                </c:pt>
                <c:pt idx="270">
                  <c:v>6.745000000000001E-2</c:v>
                </c:pt>
                <c:pt idx="271">
                  <c:v>6.770000000000001E-2</c:v>
                </c:pt>
                <c:pt idx="272">
                  <c:v>6.795000000000001E-2</c:v>
                </c:pt>
                <c:pt idx="273">
                  <c:v>6.8200000000000011E-2</c:v>
                </c:pt>
                <c:pt idx="274">
                  <c:v>6.8450000000000011E-2</c:v>
                </c:pt>
                <c:pt idx="275">
                  <c:v>6.8700000000000011E-2</c:v>
                </c:pt>
                <c:pt idx="276">
                  <c:v>6.8949999999999997E-2</c:v>
                </c:pt>
                <c:pt idx="277">
                  <c:v>6.9199999999999998E-2</c:v>
                </c:pt>
                <c:pt idx="278">
                  <c:v>6.9449999999999998E-2</c:v>
                </c:pt>
                <c:pt idx="279">
                  <c:v>6.9699999999999998E-2</c:v>
                </c:pt>
                <c:pt idx="280">
                  <c:v>6.9949999999999998E-2</c:v>
                </c:pt>
                <c:pt idx="281">
                  <c:v>7.0199999999999999E-2</c:v>
                </c:pt>
                <c:pt idx="282">
                  <c:v>7.0449999999999999E-2</c:v>
                </c:pt>
                <c:pt idx="283">
                  <c:v>7.0699999999999999E-2</c:v>
                </c:pt>
                <c:pt idx="284">
                  <c:v>7.0949999999999999E-2</c:v>
                </c:pt>
                <c:pt idx="285">
                  <c:v>7.1199999999999999E-2</c:v>
                </c:pt>
                <c:pt idx="286">
                  <c:v>7.145E-2</c:v>
                </c:pt>
                <c:pt idx="287">
                  <c:v>7.17E-2</c:v>
                </c:pt>
                <c:pt idx="288">
                  <c:v>7.195E-2</c:v>
                </c:pt>
                <c:pt idx="289">
                  <c:v>7.22E-2</c:v>
                </c:pt>
                <c:pt idx="290">
                  <c:v>7.2450000000000001E-2</c:v>
                </c:pt>
                <c:pt idx="291">
                  <c:v>7.2700000000000001E-2</c:v>
                </c:pt>
                <c:pt idx="292">
                  <c:v>7.2950000000000001E-2</c:v>
                </c:pt>
                <c:pt idx="293">
                  <c:v>7.3200000000000001E-2</c:v>
                </c:pt>
                <c:pt idx="294">
                  <c:v>7.3450000000000001E-2</c:v>
                </c:pt>
                <c:pt idx="295">
                  <c:v>7.3700000000000002E-2</c:v>
                </c:pt>
                <c:pt idx="296">
                  <c:v>7.3950000000000002E-2</c:v>
                </c:pt>
                <c:pt idx="297">
                  <c:v>7.4200000000000002E-2</c:v>
                </c:pt>
                <c:pt idx="298">
                  <c:v>7.4450000000000002E-2</c:v>
                </c:pt>
                <c:pt idx="299">
                  <c:v>7.4700000000000003E-2</c:v>
                </c:pt>
                <c:pt idx="300">
                  <c:v>7.4950000000000003E-2</c:v>
                </c:pt>
                <c:pt idx="301">
                  <c:v>7.5200000000000003E-2</c:v>
                </c:pt>
                <c:pt idx="302">
                  <c:v>7.5450000000000003E-2</c:v>
                </c:pt>
                <c:pt idx="303">
                  <c:v>7.5700000000000003E-2</c:v>
                </c:pt>
                <c:pt idx="304">
                  <c:v>7.5950000000000004E-2</c:v>
                </c:pt>
                <c:pt idx="305">
                  <c:v>7.6200000000000004E-2</c:v>
                </c:pt>
                <c:pt idx="306">
                  <c:v>7.6450000000000004E-2</c:v>
                </c:pt>
                <c:pt idx="307">
                  <c:v>7.6700000000000004E-2</c:v>
                </c:pt>
                <c:pt idx="308">
                  <c:v>7.6950000000000005E-2</c:v>
                </c:pt>
                <c:pt idx="309">
                  <c:v>7.7200000000000005E-2</c:v>
                </c:pt>
                <c:pt idx="310">
                  <c:v>7.7450000000000005E-2</c:v>
                </c:pt>
                <c:pt idx="311">
                  <c:v>7.7700000000000005E-2</c:v>
                </c:pt>
                <c:pt idx="312">
                  <c:v>7.7950000000000005E-2</c:v>
                </c:pt>
                <c:pt idx="313">
                  <c:v>7.8200000000000006E-2</c:v>
                </c:pt>
                <c:pt idx="314">
                  <c:v>7.8450000000000006E-2</c:v>
                </c:pt>
                <c:pt idx="315">
                  <c:v>7.8700000000000006E-2</c:v>
                </c:pt>
                <c:pt idx="316">
                  <c:v>7.8950000000000006E-2</c:v>
                </c:pt>
                <c:pt idx="317">
                  <c:v>7.9200000000000007E-2</c:v>
                </c:pt>
                <c:pt idx="318">
                  <c:v>7.9450000000000007E-2</c:v>
                </c:pt>
                <c:pt idx="319">
                  <c:v>7.9700000000000007E-2</c:v>
                </c:pt>
                <c:pt idx="320">
                  <c:v>7.9950000000000007E-2</c:v>
                </c:pt>
                <c:pt idx="321">
                  <c:v>8.0200000000000007E-2</c:v>
                </c:pt>
                <c:pt idx="322">
                  <c:v>8.0450000000000008E-2</c:v>
                </c:pt>
                <c:pt idx="323">
                  <c:v>8.0700000000000008E-2</c:v>
                </c:pt>
                <c:pt idx="324">
                  <c:v>8.0950000000000008E-2</c:v>
                </c:pt>
                <c:pt idx="325">
                  <c:v>8.1200000000000008E-2</c:v>
                </c:pt>
                <c:pt idx="326">
                  <c:v>8.1450000000000009E-2</c:v>
                </c:pt>
                <c:pt idx="327">
                  <c:v>8.1700000000000009E-2</c:v>
                </c:pt>
                <c:pt idx="328">
                  <c:v>8.1950000000000009E-2</c:v>
                </c:pt>
                <c:pt idx="329">
                  <c:v>8.2200000000000009E-2</c:v>
                </c:pt>
                <c:pt idx="330">
                  <c:v>8.2450000000000009E-2</c:v>
                </c:pt>
                <c:pt idx="331">
                  <c:v>8.270000000000001E-2</c:v>
                </c:pt>
                <c:pt idx="332">
                  <c:v>8.295000000000001E-2</c:v>
                </c:pt>
                <c:pt idx="333">
                  <c:v>8.320000000000001E-2</c:v>
                </c:pt>
                <c:pt idx="334">
                  <c:v>8.345000000000001E-2</c:v>
                </c:pt>
                <c:pt idx="335">
                  <c:v>8.3700000000000011E-2</c:v>
                </c:pt>
                <c:pt idx="336">
                  <c:v>8.3950000000000011E-2</c:v>
                </c:pt>
                <c:pt idx="337">
                  <c:v>8.4200000000000011E-2</c:v>
                </c:pt>
                <c:pt idx="338">
                  <c:v>8.4450000000000011E-2</c:v>
                </c:pt>
                <c:pt idx="339">
                  <c:v>8.4700000000000011E-2</c:v>
                </c:pt>
                <c:pt idx="340">
                  <c:v>8.4949999999999998E-2</c:v>
                </c:pt>
                <c:pt idx="341">
                  <c:v>8.5199999999999998E-2</c:v>
                </c:pt>
                <c:pt idx="342">
                  <c:v>8.5449999999999998E-2</c:v>
                </c:pt>
                <c:pt idx="343">
                  <c:v>8.5699999999999998E-2</c:v>
                </c:pt>
                <c:pt idx="344">
                  <c:v>8.5949999999999999E-2</c:v>
                </c:pt>
                <c:pt idx="345">
                  <c:v>8.6199999999999999E-2</c:v>
                </c:pt>
                <c:pt idx="346">
                  <c:v>8.6449999999999999E-2</c:v>
                </c:pt>
                <c:pt idx="347">
                  <c:v>8.6699999999999999E-2</c:v>
                </c:pt>
                <c:pt idx="348">
                  <c:v>8.695E-2</c:v>
                </c:pt>
                <c:pt idx="349">
                  <c:v>8.72E-2</c:v>
                </c:pt>
                <c:pt idx="350">
                  <c:v>8.745E-2</c:v>
                </c:pt>
                <c:pt idx="351">
                  <c:v>8.77E-2</c:v>
                </c:pt>
                <c:pt idx="352">
                  <c:v>8.795E-2</c:v>
                </c:pt>
                <c:pt idx="353">
                  <c:v>8.8200000000000001E-2</c:v>
                </c:pt>
                <c:pt idx="354">
                  <c:v>8.8450000000000001E-2</c:v>
                </c:pt>
                <c:pt idx="355">
                  <c:v>8.8700000000000001E-2</c:v>
                </c:pt>
                <c:pt idx="356">
                  <c:v>8.8950000000000001E-2</c:v>
                </c:pt>
                <c:pt idx="357">
                  <c:v>8.9200000000000002E-2</c:v>
                </c:pt>
                <c:pt idx="358">
                  <c:v>8.9450000000000002E-2</c:v>
                </c:pt>
                <c:pt idx="359">
                  <c:v>8.9700000000000002E-2</c:v>
                </c:pt>
                <c:pt idx="360">
                  <c:v>8.9950000000000002E-2</c:v>
                </c:pt>
                <c:pt idx="361">
                  <c:v>9.0200000000000002E-2</c:v>
                </c:pt>
                <c:pt idx="362">
                  <c:v>9.0450000000000003E-2</c:v>
                </c:pt>
                <c:pt idx="363">
                  <c:v>9.0700000000000003E-2</c:v>
                </c:pt>
                <c:pt idx="364">
                  <c:v>9.0950000000000003E-2</c:v>
                </c:pt>
                <c:pt idx="365">
                  <c:v>9.1200000000000003E-2</c:v>
                </c:pt>
                <c:pt idx="366">
                  <c:v>9.1450000000000004E-2</c:v>
                </c:pt>
                <c:pt idx="367">
                  <c:v>9.1700000000000004E-2</c:v>
                </c:pt>
                <c:pt idx="368">
                  <c:v>9.1950000000000004E-2</c:v>
                </c:pt>
                <c:pt idx="369">
                  <c:v>9.2200000000000004E-2</c:v>
                </c:pt>
                <c:pt idx="370">
                  <c:v>9.2450000000000004E-2</c:v>
                </c:pt>
                <c:pt idx="371">
                  <c:v>9.2700000000000005E-2</c:v>
                </c:pt>
                <c:pt idx="372">
                  <c:v>9.2950000000000005E-2</c:v>
                </c:pt>
                <c:pt idx="373">
                  <c:v>9.3200000000000005E-2</c:v>
                </c:pt>
                <c:pt idx="374">
                  <c:v>9.3450000000000005E-2</c:v>
                </c:pt>
                <c:pt idx="375">
                  <c:v>9.3700000000000006E-2</c:v>
                </c:pt>
                <c:pt idx="376">
                  <c:v>9.3950000000000006E-2</c:v>
                </c:pt>
                <c:pt idx="377">
                  <c:v>9.4200000000000006E-2</c:v>
                </c:pt>
                <c:pt idx="378">
                  <c:v>9.4449999999999992E-2</c:v>
                </c:pt>
                <c:pt idx="379">
                  <c:v>9.4699999999999993E-2</c:v>
                </c:pt>
                <c:pt idx="380">
                  <c:v>9.4949999999999993E-2</c:v>
                </c:pt>
                <c:pt idx="381">
                  <c:v>9.5199999999999993E-2</c:v>
                </c:pt>
                <c:pt idx="382">
                  <c:v>9.5449999999999993E-2</c:v>
                </c:pt>
                <c:pt idx="383">
                  <c:v>9.5699999999999993E-2</c:v>
                </c:pt>
                <c:pt idx="384">
                  <c:v>9.5949999999999994E-2</c:v>
                </c:pt>
                <c:pt idx="385">
                  <c:v>9.6199999999999994E-2</c:v>
                </c:pt>
                <c:pt idx="386">
                  <c:v>9.6449999999999994E-2</c:v>
                </c:pt>
                <c:pt idx="387">
                  <c:v>9.6699999999999994E-2</c:v>
                </c:pt>
                <c:pt idx="388">
                  <c:v>9.6949999999999995E-2</c:v>
                </c:pt>
                <c:pt idx="389">
                  <c:v>9.7199999999999995E-2</c:v>
                </c:pt>
                <c:pt idx="390">
                  <c:v>9.7449999999999995E-2</c:v>
                </c:pt>
                <c:pt idx="391">
                  <c:v>9.7699999999999995E-2</c:v>
                </c:pt>
                <c:pt idx="392">
                  <c:v>9.7949999999999995E-2</c:v>
                </c:pt>
                <c:pt idx="393">
                  <c:v>9.8199999999999996E-2</c:v>
                </c:pt>
                <c:pt idx="394">
                  <c:v>9.8449999999999996E-2</c:v>
                </c:pt>
                <c:pt idx="395">
                  <c:v>9.8699999999999996E-2</c:v>
                </c:pt>
                <c:pt idx="396">
                  <c:v>9.8949999999999996E-2</c:v>
                </c:pt>
                <c:pt idx="397">
                  <c:v>9.9199999999999997E-2</c:v>
                </c:pt>
                <c:pt idx="398">
                  <c:v>9.9449999999999997E-2</c:v>
                </c:pt>
                <c:pt idx="399">
                  <c:v>9.9699999999999997E-2</c:v>
                </c:pt>
                <c:pt idx="400">
                  <c:v>9.9949999999999997E-2</c:v>
                </c:pt>
              </c:numCache>
            </c:numRef>
          </c:xVal>
          <c:yVal>
            <c:numRef>
              <c:f>'500'!$R$618:$R$1018</c:f>
              <c:numCache>
                <c:formatCode>General</c:formatCode>
                <c:ptCount val="401"/>
                <c:pt idx="0">
                  <c:v>-29.532544000000001</c:v>
                </c:pt>
                <c:pt idx="1">
                  <c:v>98.709408999999994</c:v>
                </c:pt>
                <c:pt idx="2">
                  <c:v>165.97889000000001</c:v>
                </c:pt>
                <c:pt idx="3">
                  <c:v>-43.118377000000002</c:v>
                </c:pt>
                <c:pt idx="4">
                  <c:v>-187.733227</c:v>
                </c:pt>
                <c:pt idx="5">
                  <c:v>-93.142471999999998</c:v>
                </c:pt>
                <c:pt idx="6">
                  <c:v>-175.31698700000001</c:v>
                </c:pt>
                <c:pt idx="7">
                  <c:v>107.001953</c:v>
                </c:pt>
                <c:pt idx="8">
                  <c:v>147.793914</c:v>
                </c:pt>
                <c:pt idx="9">
                  <c:v>266.10163599999998</c:v>
                </c:pt>
                <c:pt idx="10">
                  <c:v>4.9151059999999998</c:v>
                </c:pt>
                <c:pt idx="11">
                  <c:v>-26.187062000000001</c:v>
                </c:pt>
                <c:pt idx="12">
                  <c:v>-266.09147000000002</c:v>
                </c:pt>
                <c:pt idx="13">
                  <c:v>-167.19720000000001</c:v>
                </c:pt>
                <c:pt idx="14">
                  <c:v>178.94216499999999</c:v>
                </c:pt>
                <c:pt idx="15">
                  <c:v>-432.13393100000002</c:v>
                </c:pt>
                <c:pt idx="16">
                  <c:v>31.386869000000001</c:v>
                </c:pt>
                <c:pt idx="17">
                  <c:v>-472.019116</c:v>
                </c:pt>
                <c:pt idx="18">
                  <c:v>-373.032668</c:v>
                </c:pt>
                <c:pt idx="19">
                  <c:v>-264.18494700000002</c:v>
                </c:pt>
                <c:pt idx="20">
                  <c:v>110.515117</c:v>
                </c:pt>
                <c:pt idx="21">
                  <c:v>31.415672000000001</c:v>
                </c:pt>
                <c:pt idx="22">
                  <c:v>64.304317999999995</c:v>
                </c:pt>
                <c:pt idx="23">
                  <c:v>-55.666229000000001</c:v>
                </c:pt>
                <c:pt idx="24">
                  <c:v>30.374597999999999</c:v>
                </c:pt>
                <c:pt idx="25">
                  <c:v>87.516565999999997</c:v>
                </c:pt>
                <c:pt idx="26">
                  <c:v>-509.919084</c:v>
                </c:pt>
                <c:pt idx="27">
                  <c:v>227.15253100000001</c:v>
                </c:pt>
                <c:pt idx="28">
                  <c:v>114.410596</c:v>
                </c:pt>
                <c:pt idx="29">
                  <c:v>252.30461</c:v>
                </c:pt>
                <c:pt idx="30">
                  <c:v>-296.65892700000001</c:v>
                </c:pt>
                <c:pt idx="31">
                  <c:v>-104.384754</c:v>
                </c:pt>
                <c:pt idx="32">
                  <c:v>-211.420569</c:v>
                </c:pt>
                <c:pt idx="33">
                  <c:v>-377.33075600000001</c:v>
                </c:pt>
                <c:pt idx="34">
                  <c:v>125.710238</c:v>
                </c:pt>
                <c:pt idx="35">
                  <c:v>258.02515199999999</c:v>
                </c:pt>
                <c:pt idx="36">
                  <c:v>113.52009099999999</c:v>
                </c:pt>
                <c:pt idx="37">
                  <c:v>-170.599051</c:v>
                </c:pt>
                <c:pt idx="38">
                  <c:v>-36.667454999999997</c:v>
                </c:pt>
                <c:pt idx="39">
                  <c:v>53.719712000000001</c:v>
                </c:pt>
                <c:pt idx="40">
                  <c:v>206.50287299999999</c:v>
                </c:pt>
                <c:pt idx="41">
                  <c:v>-134.50017099999999</c:v>
                </c:pt>
                <c:pt idx="42">
                  <c:v>106.679597</c:v>
                </c:pt>
                <c:pt idx="43">
                  <c:v>-246.291371</c:v>
                </c:pt>
                <c:pt idx="44">
                  <c:v>-22.325126999999998</c:v>
                </c:pt>
                <c:pt idx="45">
                  <c:v>232.132803</c:v>
                </c:pt>
                <c:pt idx="46">
                  <c:v>480.88151800000003</c:v>
                </c:pt>
                <c:pt idx="47">
                  <c:v>-185.69228799999999</c:v>
                </c:pt>
                <c:pt idx="48">
                  <c:v>33.515780999999997</c:v>
                </c:pt>
                <c:pt idx="49">
                  <c:v>-321.40058699999997</c:v>
                </c:pt>
                <c:pt idx="50">
                  <c:v>73.946646000000001</c:v>
                </c:pt>
                <c:pt idx="51">
                  <c:v>138.73742899999999</c:v>
                </c:pt>
                <c:pt idx="52">
                  <c:v>430.28159599999998</c:v>
                </c:pt>
                <c:pt idx="53">
                  <c:v>32.410434000000002</c:v>
                </c:pt>
                <c:pt idx="54">
                  <c:v>-356.59450900000002</c:v>
                </c:pt>
                <c:pt idx="55">
                  <c:v>56.792985999999999</c:v>
                </c:pt>
                <c:pt idx="56">
                  <c:v>-589.49406399999998</c:v>
                </c:pt>
                <c:pt idx="57">
                  <c:v>100.661551</c:v>
                </c:pt>
                <c:pt idx="58">
                  <c:v>-438.63376399999999</c:v>
                </c:pt>
                <c:pt idx="59">
                  <c:v>-16.838954999999999</c:v>
                </c:pt>
                <c:pt idx="60">
                  <c:v>56.22813</c:v>
                </c:pt>
                <c:pt idx="61">
                  <c:v>-119.716314</c:v>
                </c:pt>
                <c:pt idx="62">
                  <c:v>113.936455</c:v>
                </c:pt>
                <c:pt idx="63">
                  <c:v>-161.149663</c:v>
                </c:pt>
                <c:pt idx="64">
                  <c:v>-271.02949899999999</c:v>
                </c:pt>
                <c:pt idx="65">
                  <c:v>115.99071499999999</c:v>
                </c:pt>
                <c:pt idx="66">
                  <c:v>222.69679400000001</c:v>
                </c:pt>
                <c:pt idx="67">
                  <c:v>80.961512999999997</c:v>
                </c:pt>
                <c:pt idx="68">
                  <c:v>203.346383</c:v>
                </c:pt>
                <c:pt idx="69">
                  <c:v>-187.68147400000001</c:v>
                </c:pt>
                <c:pt idx="70">
                  <c:v>334.40187200000003</c:v>
                </c:pt>
                <c:pt idx="71">
                  <c:v>496.584045</c:v>
                </c:pt>
                <c:pt idx="72">
                  <c:v>223.435148</c:v>
                </c:pt>
                <c:pt idx="73">
                  <c:v>385.528299</c:v>
                </c:pt>
                <c:pt idx="74">
                  <c:v>20.881132000000001</c:v>
                </c:pt>
                <c:pt idx="75">
                  <c:v>-260.128152</c:v>
                </c:pt>
                <c:pt idx="76">
                  <c:v>-46.222439999999999</c:v>
                </c:pt>
                <c:pt idx="77">
                  <c:v>-40.668227000000002</c:v>
                </c:pt>
                <c:pt idx="78">
                  <c:v>64.274297000000004</c:v>
                </c:pt>
                <c:pt idx="79">
                  <c:v>-309.908682</c:v>
                </c:pt>
                <c:pt idx="80">
                  <c:v>-10.761067000000001</c:v>
                </c:pt>
                <c:pt idx="81">
                  <c:v>669.75380099999995</c:v>
                </c:pt>
                <c:pt idx="82">
                  <c:v>164.891797</c:v>
                </c:pt>
                <c:pt idx="83">
                  <c:v>31.410126000000002</c:v>
                </c:pt>
                <c:pt idx="84">
                  <c:v>48.072032999999998</c:v>
                </c:pt>
                <c:pt idx="85">
                  <c:v>96.874255000000005</c:v>
                </c:pt>
                <c:pt idx="86">
                  <c:v>-441.00342599999999</c:v>
                </c:pt>
                <c:pt idx="87">
                  <c:v>278.271975</c:v>
                </c:pt>
                <c:pt idx="88">
                  <c:v>-419.89265899999998</c:v>
                </c:pt>
                <c:pt idx="89">
                  <c:v>14.177424999999999</c:v>
                </c:pt>
                <c:pt idx="90">
                  <c:v>385.01841899999999</c:v>
                </c:pt>
                <c:pt idx="91">
                  <c:v>92.132301999999996</c:v>
                </c:pt>
                <c:pt idx="92">
                  <c:v>98.897827000000007</c:v>
                </c:pt>
                <c:pt idx="93">
                  <c:v>71.297290000000004</c:v>
                </c:pt>
                <c:pt idx="94">
                  <c:v>488.728475</c:v>
                </c:pt>
                <c:pt idx="95">
                  <c:v>214.21157500000001</c:v>
                </c:pt>
                <c:pt idx="96">
                  <c:v>65.015393000000003</c:v>
                </c:pt>
                <c:pt idx="97">
                  <c:v>-197.15350699999999</c:v>
                </c:pt>
                <c:pt idx="98">
                  <c:v>363.55138499999998</c:v>
                </c:pt>
                <c:pt idx="99">
                  <c:v>43.440913999999999</c:v>
                </c:pt>
                <c:pt idx="100">
                  <c:v>271.50147500000003</c:v>
                </c:pt>
                <c:pt idx="101">
                  <c:v>243.81575100000001</c:v>
                </c:pt>
                <c:pt idx="102">
                  <c:v>-689.65508499999999</c:v>
                </c:pt>
                <c:pt idx="103">
                  <c:v>84.299108000000004</c:v>
                </c:pt>
                <c:pt idx="104">
                  <c:v>-202.06769600000001</c:v>
                </c:pt>
                <c:pt idx="105">
                  <c:v>-402.45465899999999</c:v>
                </c:pt>
                <c:pt idx="106">
                  <c:v>-271.68994600000002</c:v>
                </c:pt>
                <c:pt idx="107">
                  <c:v>-52.848480000000002</c:v>
                </c:pt>
                <c:pt idx="108">
                  <c:v>-281.464789</c:v>
                </c:pt>
                <c:pt idx="109">
                  <c:v>246.13477399999999</c:v>
                </c:pt>
                <c:pt idx="110">
                  <c:v>504.15271300000001</c:v>
                </c:pt>
                <c:pt idx="111">
                  <c:v>-586.07321200000001</c:v>
                </c:pt>
                <c:pt idx="112">
                  <c:v>247.87091699999999</c:v>
                </c:pt>
                <c:pt idx="113">
                  <c:v>258.33148599999998</c:v>
                </c:pt>
                <c:pt idx="114">
                  <c:v>-116.04254899999999</c:v>
                </c:pt>
                <c:pt idx="115">
                  <c:v>-199.38720499999999</c:v>
                </c:pt>
                <c:pt idx="116">
                  <c:v>62.619515999999997</c:v>
                </c:pt>
                <c:pt idx="117">
                  <c:v>-107.40014600000001</c:v>
                </c:pt>
                <c:pt idx="118">
                  <c:v>-511.707719</c:v>
                </c:pt>
                <c:pt idx="119">
                  <c:v>-329.91725600000001</c:v>
                </c:pt>
                <c:pt idx="120">
                  <c:v>132.66839300000001</c:v>
                </c:pt>
                <c:pt idx="121">
                  <c:v>117.65594299999999</c:v>
                </c:pt>
                <c:pt idx="122">
                  <c:v>179.84988100000001</c:v>
                </c:pt>
                <c:pt idx="123">
                  <c:v>366.43300799999997</c:v>
                </c:pt>
                <c:pt idx="124">
                  <c:v>-451.09442100000001</c:v>
                </c:pt>
                <c:pt idx="125">
                  <c:v>520.05940299999997</c:v>
                </c:pt>
                <c:pt idx="126">
                  <c:v>451.93509599999999</c:v>
                </c:pt>
                <c:pt idx="127">
                  <c:v>474.78062999999997</c:v>
                </c:pt>
                <c:pt idx="128">
                  <c:v>-644.724514</c:v>
                </c:pt>
                <c:pt idx="129">
                  <c:v>277.842265</c:v>
                </c:pt>
                <c:pt idx="130">
                  <c:v>-166.23738700000001</c:v>
                </c:pt>
                <c:pt idx="131">
                  <c:v>-138.22667000000001</c:v>
                </c:pt>
                <c:pt idx="132">
                  <c:v>-231.69083499999999</c:v>
                </c:pt>
                <c:pt idx="133">
                  <c:v>-150.68328199999999</c:v>
                </c:pt>
                <c:pt idx="134">
                  <c:v>-305.76865299999997</c:v>
                </c:pt>
                <c:pt idx="135">
                  <c:v>287.71031699999997</c:v>
                </c:pt>
                <c:pt idx="136">
                  <c:v>-94.373703000000006</c:v>
                </c:pt>
                <c:pt idx="137">
                  <c:v>-202.97608600000001</c:v>
                </c:pt>
                <c:pt idx="138">
                  <c:v>78.974785999999995</c:v>
                </c:pt>
                <c:pt idx="139">
                  <c:v>241.588424</c:v>
                </c:pt>
                <c:pt idx="140">
                  <c:v>186.58483000000001</c:v>
                </c:pt>
                <c:pt idx="141">
                  <c:v>275.89596299999999</c:v>
                </c:pt>
                <c:pt idx="142">
                  <c:v>366.55969299999998</c:v>
                </c:pt>
                <c:pt idx="143">
                  <c:v>-242.66691800000001</c:v>
                </c:pt>
                <c:pt idx="144">
                  <c:v>-448.62450999999999</c:v>
                </c:pt>
                <c:pt idx="145">
                  <c:v>-517.33463700000004</c:v>
                </c:pt>
                <c:pt idx="146">
                  <c:v>401.52986199999998</c:v>
                </c:pt>
                <c:pt idx="147">
                  <c:v>91.690594000000004</c:v>
                </c:pt>
                <c:pt idx="148">
                  <c:v>-518.26427999999999</c:v>
                </c:pt>
                <c:pt idx="149">
                  <c:v>-1129.6988630000001</c:v>
                </c:pt>
                <c:pt idx="150">
                  <c:v>-962.62372300000004</c:v>
                </c:pt>
                <c:pt idx="151">
                  <c:v>146.46258900000001</c:v>
                </c:pt>
                <c:pt idx="152">
                  <c:v>466.61612400000001</c:v>
                </c:pt>
                <c:pt idx="153">
                  <c:v>361.76674100000002</c:v>
                </c:pt>
                <c:pt idx="154">
                  <c:v>420.48948799999999</c:v>
                </c:pt>
                <c:pt idx="155">
                  <c:v>-92.829759999999993</c:v>
                </c:pt>
                <c:pt idx="156">
                  <c:v>452.68341700000002</c:v>
                </c:pt>
                <c:pt idx="157">
                  <c:v>-62.460279999999997</c:v>
                </c:pt>
                <c:pt idx="158">
                  <c:v>775.82597399999997</c:v>
                </c:pt>
                <c:pt idx="159">
                  <c:v>566.70818699999995</c:v>
                </c:pt>
                <c:pt idx="161">
                  <c:v>-353.89049199999999</c:v>
                </c:pt>
                <c:pt idx="162">
                  <c:v>360.57707499999998</c:v>
                </c:pt>
                <c:pt idx="163">
                  <c:v>140.747804</c:v>
                </c:pt>
                <c:pt idx="164">
                  <c:v>689.18464600000004</c:v>
                </c:pt>
                <c:pt idx="165">
                  <c:v>209.01937100000001</c:v>
                </c:pt>
                <c:pt idx="166">
                  <c:v>-436.76754499999998</c:v>
                </c:pt>
                <c:pt idx="167">
                  <c:v>-178.91799499999999</c:v>
                </c:pt>
                <c:pt idx="168">
                  <c:v>390.50473399999998</c:v>
                </c:pt>
                <c:pt idx="169">
                  <c:v>-372.800119</c:v>
                </c:pt>
                <c:pt idx="170">
                  <c:v>-315.47833100000003</c:v>
                </c:pt>
                <c:pt idx="171">
                  <c:v>39.693229000000002</c:v>
                </c:pt>
                <c:pt idx="172">
                  <c:v>132.156408</c:v>
                </c:pt>
                <c:pt idx="173">
                  <c:v>-222.13466299999999</c:v>
                </c:pt>
                <c:pt idx="174">
                  <c:v>-483.34207199999997</c:v>
                </c:pt>
                <c:pt idx="175">
                  <c:v>-141.07423399999999</c:v>
                </c:pt>
                <c:pt idx="176">
                  <c:v>-622.15708400000005</c:v>
                </c:pt>
                <c:pt idx="177">
                  <c:v>249.37990600000001</c:v>
                </c:pt>
                <c:pt idx="178">
                  <c:v>292.13042999999999</c:v>
                </c:pt>
                <c:pt idx="179">
                  <c:v>906.72970399999997</c:v>
                </c:pt>
                <c:pt idx="180">
                  <c:v>37.697342999999996</c:v>
                </c:pt>
                <c:pt idx="181">
                  <c:v>-102.955724</c:v>
                </c:pt>
                <c:pt idx="182">
                  <c:v>172.11553900000001</c:v>
                </c:pt>
                <c:pt idx="183">
                  <c:v>136.73702399999999</c:v>
                </c:pt>
                <c:pt idx="184">
                  <c:v>-0.27748200000000001</c:v>
                </c:pt>
                <c:pt idx="185">
                  <c:v>-447.37867799999998</c:v>
                </c:pt>
                <c:pt idx="186">
                  <c:v>168.32132899999999</c:v>
                </c:pt>
                <c:pt idx="187">
                  <c:v>-103.771276</c:v>
                </c:pt>
                <c:pt idx="188">
                  <c:v>266.269473</c:v>
                </c:pt>
                <c:pt idx="189">
                  <c:v>-217.812962</c:v>
                </c:pt>
                <c:pt idx="190">
                  <c:v>280.76555500000001</c:v>
                </c:pt>
                <c:pt idx="191">
                  <c:v>-284.672709</c:v>
                </c:pt>
                <c:pt idx="192">
                  <c:v>-91.472690999999998</c:v>
                </c:pt>
                <c:pt idx="193">
                  <c:v>463.55860899999999</c:v>
                </c:pt>
                <c:pt idx="194">
                  <c:v>-90.443601000000001</c:v>
                </c:pt>
                <c:pt idx="195">
                  <c:v>-326.56457899999998</c:v>
                </c:pt>
                <c:pt idx="196">
                  <c:v>-150.380639</c:v>
                </c:pt>
                <c:pt idx="197">
                  <c:v>57.972918</c:v>
                </c:pt>
                <c:pt idx="198">
                  <c:v>-350.24264799999997</c:v>
                </c:pt>
                <c:pt idx="199">
                  <c:v>-802.35998300000006</c:v>
                </c:pt>
                <c:pt idx="200">
                  <c:v>455.74964599999998</c:v>
                </c:pt>
                <c:pt idx="201">
                  <c:v>568.416112</c:v>
                </c:pt>
                <c:pt idx="202">
                  <c:v>493.94528800000001</c:v>
                </c:pt>
                <c:pt idx="203">
                  <c:v>406.82695999999999</c:v>
                </c:pt>
                <c:pt idx="204">
                  <c:v>-340.07666899999998</c:v>
                </c:pt>
                <c:pt idx="205">
                  <c:v>412.85254500000002</c:v>
                </c:pt>
                <c:pt idx="206">
                  <c:v>-23.019166999999999</c:v>
                </c:pt>
                <c:pt idx="207">
                  <c:v>-16.438274</c:v>
                </c:pt>
                <c:pt idx="208">
                  <c:v>-378.57887399999998</c:v>
                </c:pt>
                <c:pt idx="209">
                  <c:v>342.56498199999999</c:v>
                </c:pt>
                <c:pt idx="210">
                  <c:v>329.80336599999998</c:v>
                </c:pt>
                <c:pt idx="211">
                  <c:v>-637.62359200000003</c:v>
                </c:pt>
                <c:pt idx="212">
                  <c:v>-43.532335000000003</c:v>
                </c:pt>
                <c:pt idx="213">
                  <c:v>151.108465</c:v>
                </c:pt>
                <c:pt idx="214">
                  <c:v>-578.10847899999999</c:v>
                </c:pt>
                <c:pt idx="215">
                  <c:v>-693.26531699999998</c:v>
                </c:pt>
                <c:pt idx="216">
                  <c:v>159.82161199999999</c:v>
                </c:pt>
                <c:pt idx="217">
                  <c:v>177.19868399999999</c:v>
                </c:pt>
                <c:pt idx="218">
                  <c:v>201.80328499999999</c:v>
                </c:pt>
                <c:pt idx="219">
                  <c:v>-23.509927000000001</c:v>
                </c:pt>
                <c:pt idx="220">
                  <c:v>-871.94062299999996</c:v>
                </c:pt>
                <c:pt idx="221">
                  <c:v>252.569591</c:v>
                </c:pt>
                <c:pt idx="222">
                  <c:v>-183.91118800000001</c:v>
                </c:pt>
                <c:pt idx="223">
                  <c:v>24.856244</c:v>
                </c:pt>
                <c:pt idx="224">
                  <c:v>-267.10868499999998</c:v>
                </c:pt>
                <c:pt idx="225">
                  <c:v>-295.85869200000002</c:v>
                </c:pt>
                <c:pt idx="226">
                  <c:v>-257.31079999999997</c:v>
                </c:pt>
                <c:pt idx="227">
                  <c:v>61.263997000000003</c:v>
                </c:pt>
                <c:pt idx="228">
                  <c:v>-656.07305099999996</c:v>
                </c:pt>
                <c:pt idx="229">
                  <c:v>235.67587399999999</c:v>
                </c:pt>
                <c:pt idx="230">
                  <c:v>-247.911293</c:v>
                </c:pt>
                <c:pt idx="231">
                  <c:v>420.376147</c:v>
                </c:pt>
                <c:pt idx="232">
                  <c:v>235.77162000000001</c:v>
                </c:pt>
                <c:pt idx="233">
                  <c:v>-402.40893199999999</c:v>
                </c:pt>
                <c:pt idx="234">
                  <c:v>456.58289300000001</c:v>
                </c:pt>
                <c:pt idx="235">
                  <c:v>183.08528699999999</c:v>
                </c:pt>
                <c:pt idx="236">
                  <c:v>84.306573999999998</c:v>
                </c:pt>
                <c:pt idx="237">
                  <c:v>-212.422292</c:v>
                </c:pt>
                <c:pt idx="238">
                  <c:v>97.860615999999993</c:v>
                </c:pt>
                <c:pt idx="239">
                  <c:v>215.02153200000001</c:v>
                </c:pt>
                <c:pt idx="240">
                  <c:v>198.44472400000001</c:v>
                </c:pt>
                <c:pt idx="241">
                  <c:v>558.02800000000002</c:v>
                </c:pt>
                <c:pt idx="242">
                  <c:v>21.637084000000002</c:v>
                </c:pt>
                <c:pt idx="243">
                  <c:v>66.259371000000002</c:v>
                </c:pt>
                <c:pt idx="244">
                  <c:v>8.1231449999999992</c:v>
                </c:pt>
                <c:pt idx="245">
                  <c:v>-98.589847000000006</c:v>
                </c:pt>
                <c:pt idx="246">
                  <c:v>-349.14680299999998</c:v>
                </c:pt>
                <c:pt idx="247">
                  <c:v>-227.10960700000001</c:v>
                </c:pt>
                <c:pt idx="248">
                  <c:v>-238.836141</c:v>
                </c:pt>
                <c:pt idx="249">
                  <c:v>90.186269999999993</c:v>
                </c:pt>
                <c:pt idx="250">
                  <c:v>-199.735795</c:v>
                </c:pt>
                <c:pt idx="251">
                  <c:v>-494.887114</c:v>
                </c:pt>
                <c:pt idx="252">
                  <c:v>-124.531988</c:v>
                </c:pt>
                <c:pt idx="253">
                  <c:v>-99.943803000000003</c:v>
                </c:pt>
                <c:pt idx="254">
                  <c:v>-14.346392</c:v>
                </c:pt>
                <c:pt idx="255">
                  <c:v>-164.71510499999999</c:v>
                </c:pt>
                <c:pt idx="256">
                  <c:v>-451.88628</c:v>
                </c:pt>
                <c:pt idx="257">
                  <c:v>-674.73956699999997</c:v>
                </c:pt>
                <c:pt idx="258">
                  <c:v>561.51278200000002</c:v>
                </c:pt>
                <c:pt idx="259">
                  <c:v>-590.52437599999996</c:v>
                </c:pt>
                <c:pt idx="260">
                  <c:v>538.06590000000006</c:v>
                </c:pt>
                <c:pt idx="261">
                  <c:v>501.29373600000002</c:v>
                </c:pt>
                <c:pt idx="262">
                  <c:v>-261.91205500000001</c:v>
                </c:pt>
                <c:pt idx="263">
                  <c:v>706.61323900000002</c:v>
                </c:pt>
                <c:pt idx="264">
                  <c:v>424.92406699999998</c:v>
                </c:pt>
                <c:pt idx="265">
                  <c:v>-224.26854399999999</c:v>
                </c:pt>
                <c:pt idx="266">
                  <c:v>302.62445100000002</c:v>
                </c:pt>
                <c:pt idx="267">
                  <c:v>294.21113700000001</c:v>
                </c:pt>
                <c:pt idx="268">
                  <c:v>540.40185699999995</c:v>
                </c:pt>
                <c:pt idx="269">
                  <c:v>664.89835200000005</c:v>
                </c:pt>
                <c:pt idx="270">
                  <c:v>-91.745748000000006</c:v>
                </c:pt>
                <c:pt idx="271">
                  <c:v>629.65254000000004</c:v>
                </c:pt>
                <c:pt idx="272">
                  <c:v>-341.617771</c:v>
                </c:pt>
                <c:pt idx="273">
                  <c:v>-98.757401999999999</c:v>
                </c:pt>
                <c:pt idx="274">
                  <c:v>-184.50790900000001</c:v>
                </c:pt>
                <c:pt idx="275">
                  <c:v>-262.34723200000002</c:v>
                </c:pt>
                <c:pt idx="276">
                  <c:v>-338.036878</c:v>
                </c:pt>
                <c:pt idx="277">
                  <c:v>46.436895</c:v>
                </c:pt>
                <c:pt idx="278">
                  <c:v>316.17022500000002</c:v>
                </c:pt>
                <c:pt idx="279">
                  <c:v>512.87244199999998</c:v>
                </c:pt>
                <c:pt idx="280">
                  <c:v>-274.77119399999998</c:v>
                </c:pt>
                <c:pt idx="281">
                  <c:v>661.16701799999998</c:v>
                </c:pt>
                <c:pt idx="282">
                  <c:v>149.824646</c:v>
                </c:pt>
                <c:pt idx="283">
                  <c:v>105.149736</c:v>
                </c:pt>
                <c:pt idx="284">
                  <c:v>608.67884400000003</c:v>
                </c:pt>
                <c:pt idx="285">
                  <c:v>1.512189</c:v>
                </c:pt>
                <c:pt idx="286">
                  <c:v>-331.47127</c:v>
                </c:pt>
                <c:pt idx="287">
                  <c:v>-809.37487399999998</c:v>
                </c:pt>
                <c:pt idx="288">
                  <c:v>265.28713299999998</c:v>
                </c:pt>
                <c:pt idx="289">
                  <c:v>53.200758</c:v>
                </c:pt>
                <c:pt idx="290">
                  <c:v>787.24501399999997</c:v>
                </c:pt>
                <c:pt idx="291">
                  <c:v>235.11599899999999</c:v>
                </c:pt>
                <c:pt idx="292">
                  <c:v>330.083302</c:v>
                </c:pt>
                <c:pt idx="293">
                  <c:v>285.546176</c:v>
                </c:pt>
                <c:pt idx="294">
                  <c:v>-123.525648</c:v>
                </c:pt>
                <c:pt idx="295">
                  <c:v>44.979895999999997</c:v>
                </c:pt>
                <c:pt idx="296">
                  <c:v>341.93959799999999</c:v>
                </c:pt>
                <c:pt idx="297">
                  <c:v>142.807444</c:v>
                </c:pt>
                <c:pt idx="298">
                  <c:v>-391.56741599999998</c:v>
                </c:pt>
                <c:pt idx="299">
                  <c:v>-19.565615999999999</c:v>
                </c:pt>
                <c:pt idx="300">
                  <c:v>536.09176100000002</c:v>
                </c:pt>
                <c:pt idx="301">
                  <c:v>356.53605299999998</c:v>
                </c:pt>
                <c:pt idx="302">
                  <c:v>81.767565000000005</c:v>
                </c:pt>
                <c:pt idx="303">
                  <c:v>-245.91603499999999</c:v>
                </c:pt>
                <c:pt idx="304">
                  <c:v>-337.74834700000002</c:v>
                </c:pt>
                <c:pt idx="305">
                  <c:v>182.89171200000001</c:v>
                </c:pt>
                <c:pt idx="306">
                  <c:v>-743.95626000000004</c:v>
                </c:pt>
                <c:pt idx="307">
                  <c:v>167.01431199999999</c:v>
                </c:pt>
                <c:pt idx="308">
                  <c:v>142.702223</c:v>
                </c:pt>
                <c:pt idx="309">
                  <c:v>-240.56249199999999</c:v>
                </c:pt>
                <c:pt idx="310">
                  <c:v>-40.012489000000002</c:v>
                </c:pt>
                <c:pt idx="311">
                  <c:v>208.807298</c:v>
                </c:pt>
                <c:pt idx="312">
                  <c:v>-497.07227999999998</c:v>
                </c:pt>
                <c:pt idx="313">
                  <c:v>715.85238500000003</c:v>
                </c:pt>
                <c:pt idx="314">
                  <c:v>53.092129</c:v>
                </c:pt>
                <c:pt idx="315">
                  <c:v>-275.93452100000002</c:v>
                </c:pt>
                <c:pt idx="316">
                  <c:v>324.96455600000002</c:v>
                </c:pt>
                <c:pt idx="317">
                  <c:v>-476.21803999999997</c:v>
                </c:pt>
                <c:pt idx="318">
                  <c:v>-45.736274999999999</c:v>
                </c:pt>
                <c:pt idx="319">
                  <c:v>626.95335899999998</c:v>
                </c:pt>
                <c:pt idx="320">
                  <c:v>-425.28771399999999</c:v>
                </c:pt>
                <c:pt idx="321">
                  <c:v>-437.40118799999999</c:v>
                </c:pt>
                <c:pt idx="322">
                  <c:v>-631.55947600000002</c:v>
                </c:pt>
                <c:pt idx="323">
                  <c:v>162.65405999999999</c:v>
                </c:pt>
                <c:pt idx="324">
                  <c:v>-327.37877300000002</c:v>
                </c:pt>
                <c:pt idx="325">
                  <c:v>471.64408600000002</c:v>
                </c:pt>
                <c:pt idx="326">
                  <c:v>263.65561100000002</c:v>
                </c:pt>
                <c:pt idx="327">
                  <c:v>212.93018799999999</c:v>
                </c:pt>
                <c:pt idx="328">
                  <c:v>12.729810000000001</c:v>
                </c:pt>
                <c:pt idx="329">
                  <c:v>-460.91223500000001</c:v>
                </c:pt>
                <c:pt idx="330">
                  <c:v>705.20885499999997</c:v>
                </c:pt>
                <c:pt idx="331">
                  <c:v>122.28604300000001</c:v>
                </c:pt>
                <c:pt idx="332">
                  <c:v>-149.451266</c:v>
                </c:pt>
                <c:pt idx="333">
                  <c:v>-629.554844</c:v>
                </c:pt>
                <c:pt idx="334">
                  <c:v>-60.850574000000002</c:v>
                </c:pt>
                <c:pt idx="335">
                  <c:v>335.97947900000003</c:v>
                </c:pt>
                <c:pt idx="336">
                  <c:v>281.19110899999998</c:v>
                </c:pt>
                <c:pt idx="337">
                  <c:v>783.409763</c:v>
                </c:pt>
                <c:pt idx="338">
                  <c:v>356.10167899999999</c:v>
                </c:pt>
                <c:pt idx="339">
                  <c:v>389.18390499999998</c:v>
                </c:pt>
                <c:pt idx="340">
                  <c:v>348.347128</c:v>
                </c:pt>
                <c:pt idx="341">
                  <c:v>159.89657500000001</c:v>
                </c:pt>
                <c:pt idx="342">
                  <c:v>-148.251329</c:v>
                </c:pt>
                <c:pt idx="343">
                  <c:v>-215.98036200000001</c:v>
                </c:pt>
                <c:pt idx="344">
                  <c:v>738.10674500000005</c:v>
                </c:pt>
                <c:pt idx="345">
                  <c:v>-35.821821999999997</c:v>
                </c:pt>
                <c:pt idx="346">
                  <c:v>209.55876799999999</c:v>
                </c:pt>
                <c:pt idx="347">
                  <c:v>-431.658703</c:v>
                </c:pt>
                <c:pt idx="348">
                  <c:v>464.45349399999998</c:v>
                </c:pt>
                <c:pt idx="349">
                  <c:v>124.18102</c:v>
                </c:pt>
                <c:pt idx="350">
                  <c:v>623.03138000000001</c:v>
                </c:pt>
                <c:pt idx="351">
                  <c:v>-560.90302799999995</c:v>
                </c:pt>
                <c:pt idx="352">
                  <c:v>265.97846600000003</c:v>
                </c:pt>
                <c:pt idx="353">
                  <c:v>-274.303989</c:v>
                </c:pt>
                <c:pt idx="354">
                  <c:v>115.03940799999999</c:v>
                </c:pt>
                <c:pt idx="355">
                  <c:v>-73.771533000000005</c:v>
                </c:pt>
                <c:pt idx="356">
                  <c:v>943.30515200000002</c:v>
                </c:pt>
                <c:pt idx="357">
                  <c:v>599.20382700000005</c:v>
                </c:pt>
                <c:pt idx="358">
                  <c:v>-529.91382399999998</c:v>
                </c:pt>
                <c:pt idx="359">
                  <c:v>-188.83685800000001</c:v>
                </c:pt>
                <c:pt idx="360">
                  <c:v>-129.57215199999999</c:v>
                </c:pt>
                <c:pt idx="361">
                  <c:v>73.826212999999996</c:v>
                </c:pt>
                <c:pt idx="362">
                  <c:v>-201.3511</c:v>
                </c:pt>
                <c:pt idx="363">
                  <c:v>-55.574579999999997</c:v>
                </c:pt>
                <c:pt idx="364">
                  <c:v>381.717263</c:v>
                </c:pt>
                <c:pt idx="365">
                  <c:v>-76.371354999999994</c:v>
                </c:pt>
                <c:pt idx="366">
                  <c:v>-186.26091299999999</c:v>
                </c:pt>
                <c:pt idx="367">
                  <c:v>-169.630651</c:v>
                </c:pt>
                <c:pt idx="368">
                  <c:v>815.849648</c:v>
                </c:pt>
                <c:pt idx="369">
                  <c:v>72.212396999999996</c:v>
                </c:pt>
                <c:pt idx="370">
                  <c:v>186.419377</c:v>
                </c:pt>
                <c:pt idx="371">
                  <c:v>349.482056</c:v>
                </c:pt>
                <c:pt idx="372">
                  <c:v>372.35305299999999</c:v>
                </c:pt>
                <c:pt idx="373">
                  <c:v>-1359.7827239999999</c:v>
                </c:pt>
                <c:pt idx="374">
                  <c:v>286.74810400000001</c:v>
                </c:pt>
                <c:pt idx="375">
                  <c:v>142.957379</c:v>
                </c:pt>
                <c:pt idx="376">
                  <c:v>200.584857</c:v>
                </c:pt>
                <c:pt idx="377">
                  <c:v>716.816059</c:v>
                </c:pt>
                <c:pt idx="378">
                  <c:v>533.07754</c:v>
                </c:pt>
                <c:pt idx="379">
                  <c:v>40.849837000000001</c:v>
                </c:pt>
                <c:pt idx="380">
                  <c:v>-151.946089</c:v>
                </c:pt>
                <c:pt idx="381">
                  <c:v>-235.289433</c:v>
                </c:pt>
                <c:pt idx="382">
                  <c:v>-75.871922999999995</c:v>
                </c:pt>
                <c:pt idx="383">
                  <c:v>-401.04214000000002</c:v>
                </c:pt>
                <c:pt idx="384">
                  <c:v>-405.31926600000003</c:v>
                </c:pt>
                <c:pt idx="385">
                  <c:v>86.367429000000001</c:v>
                </c:pt>
                <c:pt idx="386">
                  <c:v>348.39415100000002</c:v>
                </c:pt>
                <c:pt idx="387">
                  <c:v>-55.282761000000001</c:v>
                </c:pt>
                <c:pt idx="388">
                  <c:v>-907.43004699999995</c:v>
                </c:pt>
                <c:pt idx="389">
                  <c:v>-323.46339499999999</c:v>
                </c:pt>
                <c:pt idx="390">
                  <c:v>280.20743499999998</c:v>
                </c:pt>
                <c:pt idx="391">
                  <c:v>-464.29919799999999</c:v>
                </c:pt>
                <c:pt idx="392">
                  <c:v>352.10951699999998</c:v>
                </c:pt>
                <c:pt idx="393">
                  <c:v>81.052420999999995</c:v>
                </c:pt>
                <c:pt idx="394">
                  <c:v>-383.97143499999999</c:v>
                </c:pt>
                <c:pt idx="395">
                  <c:v>302.92059899999998</c:v>
                </c:pt>
                <c:pt idx="396">
                  <c:v>-132.39082099999999</c:v>
                </c:pt>
                <c:pt idx="397">
                  <c:v>496.37941699999999</c:v>
                </c:pt>
                <c:pt idx="398">
                  <c:v>-160.674353</c:v>
                </c:pt>
                <c:pt idx="399">
                  <c:v>301.21712500000001</c:v>
                </c:pt>
                <c:pt idx="400">
                  <c:v>419.10639700000002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38-534C-9FEE-6390F96CA3B3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'500'!$A$618:$A$1018</c:f>
              <c:numCache>
                <c:formatCode>General</c:formatCode>
                <c:ptCount val="401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  <c:pt idx="144">
                  <c:v>3.6199999999999996E-2</c:v>
                </c:pt>
                <c:pt idx="145">
                  <c:v>3.6449999999999996E-2</c:v>
                </c:pt>
                <c:pt idx="146">
                  <c:v>3.6699999999999997E-2</c:v>
                </c:pt>
                <c:pt idx="147">
                  <c:v>3.6949999999999997E-2</c:v>
                </c:pt>
                <c:pt idx="148">
                  <c:v>3.7199999999999997E-2</c:v>
                </c:pt>
                <c:pt idx="149">
                  <c:v>3.7449999999999997E-2</c:v>
                </c:pt>
                <c:pt idx="150">
                  <c:v>3.7699999999999997E-2</c:v>
                </c:pt>
                <c:pt idx="151">
                  <c:v>3.7949999999999998E-2</c:v>
                </c:pt>
                <c:pt idx="152">
                  <c:v>3.8199999999999998E-2</c:v>
                </c:pt>
                <c:pt idx="153">
                  <c:v>3.8449999999999998E-2</c:v>
                </c:pt>
                <c:pt idx="154">
                  <c:v>3.8699999999999998E-2</c:v>
                </c:pt>
                <c:pt idx="155">
                  <c:v>3.8949999999999999E-2</c:v>
                </c:pt>
                <c:pt idx="156">
                  <c:v>3.9199999999999999E-2</c:v>
                </c:pt>
                <c:pt idx="157">
                  <c:v>3.9449999999999999E-2</c:v>
                </c:pt>
                <c:pt idx="158">
                  <c:v>3.9699999999999999E-2</c:v>
                </c:pt>
                <c:pt idx="159">
                  <c:v>3.9949999999999999E-2</c:v>
                </c:pt>
                <c:pt idx="161">
                  <c:v>4.02E-2</c:v>
                </c:pt>
                <c:pt idx="162">
                  <c:v>4.045E-2</c:v>
                </c:pt>
                <c:pt idx="163">
                  <c:v>4.0699999999999993E-2</c:v>
                </c:pt>
                <c:pt idx="164">
                  <c:v>4.0949999999999993E-2</c:v>
                </c:pt>
                <c:pt idx="165">
                  <c:v>4.1199999999999994E-2</c:v>
                </c:pt>
                <c:pt idx="166">
                  <c:v>4.1449999999999994E-2</c:v>
                </c:pt>
                <c:pt idx="167">
                  <c:v>4.1699999999999994E-2</c:v>
                </c:pt>
                <c:pt idx="168">
                  <c:v>4.1949999999999994E-2</c:v>
                </c:pt>
                <c:pt idx="169">
                  <c:v>4.2199999999999994E-2</c:v>
                </c:pt>
                <c:pt idx="170">
                  <c:v>4.2449999999999995E-2</c:v>
                </c:pt>
                <c:pt idx="171">
                  <c:v>4.2699999999999995E-2</c:v>
                </c:pt>
                <c:pt idx="172">
                  <c:v>4.2949999999999995E-2</c:v>
                </c:pt>
                <c:pt idx="173">
                  <c:v>4.3199999999999995E-2</c:v>
                </c:pt>
                <c:pt idx="174">
                  <c:v>4.3449999999999996E-2</c:v>
                </c:pt>
                <c:pt idx="175">
                  <c:v>4.3699999999999996E-2</c:v>
                </c:pt>
                <c:pt idx="176">
                  <c:v>4.3949999999999996E-2</c:v>
                </c:pt>
                <c:pt idx="177">
                  <c:v>4.4199999999999996E-2</c:v>
                </c:pt>
                <c:pt idx="178">
                  <c:v>4.4449999999999996E-2</c:v>
                </c:pt>
                <c:pt idx="179">
                  <c:v>4.4699999999999997E-2</c:v>
                </c:pt>
                <c:pt idx="180">
                  <c:v>4.4949999999999997E-2</c:v>
                </c:pt>
                <c:pt idx="181">
                  <c:v>4.5199999999999997E-2</c:v>
                </c:pt>
                <c:pt idx="182">
                  <c:v>4.5449999999999997E-2</c:v>
                </c:pt>
                <c:pt idx="183">
                  <c:v>4.5699999999999998E-2</c:v>
                </c:pt>
                <c:pt idx="184">
                  <c:v>4.5949999999999998E-2</c:v>
                </c:pt>
                <c:pt idx="185">
                  <c:v>4.6199999999999998E-2</c:v>
                </c:pt>
                <c:pt idx="186">
                  <c:v>4.6449999999999998E-2</c:v>
                </c:pt>
                <c:pt idx="187">
                  <c:v>4.6699999999999998E-2</c:v>
                </c:pt>
                <c:pt idx="188">
                  <c:v>4.6949999999999999E-2</c:v>
                </c:pt>
                <c:pt idx="189">
                  <c:v>4.7199999999999999E-2</c:v>
                </c:pt>
                <c:pt idx="190">
                  <c:v>4.7449999999999999E-2</c:v>
                </c:pt>
                <c:pt idx="191">
                  <c:v>4.7699999999999999E-2</c:v>
                </c:pt>
                <c:pt idx="192">
                  <c:v>4.795E-2</c:v>
                </c:pt>
                <c:pt idx="193">
                  <c:v>4.82E-2</c:v>
                </c:pt>
                <c:pt idx="194">
                  <c:v>4.845E-2</c:v>
                </c:pt>
                <c:pt idx="195">
                  <c:v>4.8699999999999993E-2</c:v>
                </c:pt>
                <c:pt idx="196">
                  <c:v>4.8949999999999994E-2</c:v>
                </c:pt>
                <c:pt idx="197">
                  <c:v>4.9199999999999994E-2</c:v>
                </c:pt>
                <c:pt idx="198">
                  <c:v>4.9449999999999994E-2</c:v>
                </c:pt>
                <c:pt idx="199">
                  <c:v>4.9699999999999994E-2</c:v>
                </c:pt>
                <c:pt idx="200">
                  <c:v>4.9949999999999994E-2</c:v>
                </c:pt>
                <c:pt idx="201">
                  <c:v>5.0199999999999995E-2</c:v>
                </c:pt>
                <c:pt idx="202">
                  <c:v>5.0449999999999995E-2</c:v>
                </c:pt>
                <c:pt idx="203">
                  <c:v>5.0699999999999995E-2</c:v>
                </c:pt>
                <c:pt idx="204">
                  <c:v>5.0949999999999995E-2</c:v>
                </c:pt>
                <c:pt idx="205">
                  <c:v>5.1199999999999996E-2</c:v>
                </c:pt>
                <c:pt idx="206">
                  <c:v>5.1449999999999996E-2</c:v>
                </c:pt>
                <c:pt idx="207">
                  <c:v>5.1699999999999996E-2</c:v>
                </c:pt>
                <c:pt idx="208">
                  <c:v>5.1949999999999996E-2</c:v>
                </c:pt>
                <c:pt idx="209">
                  <c:v>5.2199999999999996E-2</c:v>
                </c:pt>
                <c:pt idx="210">
                  <c:v>5.2449999999999997E-2</c:v>
                </c:pt>
                <c:pt idx="211">
                  <c:v>5.2699999999999997E-2</c:v>
                </c:pt>
                <c:pt idx="212">
                  <c:v>5.2949999999999997E-2</c:v>
                </c:pt>
                <c:pt idx="213">
                  <c:v>5.3199999999999997E-2</c:v>
                </c:pt>
                <c:pt idx="214">
                  <c:v>5.3449999999999998E-2</c:v>
                </c:pt>
                <c:pt idx="215">
                  <c:v>5.3699999999999998E-2</c:v>
                </c:pt>
                <c:pt idx="216">
                  <c:v>5.3949999999999998E-2</c:v>
                </c:pt>
                <c:pt idx="217">
                  <c:v>5.4199999999999998E-2</c:v>
                </c:pt>
                <c:pt idx="218">
                  <c:v>5.4449999999999998E-2</c:v>
                </c:pt>
                <c:pt idx="219">
                  <c:v>5.4699999999999999E-2</c:v>
                </c:pt>
                <c:pt idx="220">
                  <c:v>5.4949999999999999E-2</c:v>
                </c:pt>
                <c:pt idx="221">
                  <c:v>5.5199999999999999E-2</c:v>
                </c:pt>
                <c:pt idx="222">
                  <c:v>5.5449999999999999E-2</c:v>
                </c:pt>
                <c:pt idx="223">
                  <c:v>5.57E-2</c:v>
                </c:pt>
                <c:pt idx="224">
                  <c:v>5.595E-2</c:v>
                </c:pt>
                <c:pt idx="225">
                  <c:v>5.62E-2</c:v>
                </c:pt>
                <c:pt idx="226">
                  <c:v>5.645E-2</c:v>
                </c:pt>
                <c:pt idx="227">
                  <c:v>5.6699999999999993E-2</c:v>
                </c:pt>
                <c:pt idx="228">
                  <c:v>5.6949999999999994E-2</c:v>
                </c:pt>
                <c:pt idx="229">
                  <c:v>5.7199999999999994E-2</c:v>
                </c:pt>
                <c:pt idx="230">
                  <c:v>5.7449999999999994E-2</c:v>
                </c:pt>
                <c:pt idx="231">
                  <c:v>5.7699999999999994E-2</c:v>
                </c:pt>
                <c:pt idx="232">
                  <c:v>5.7949999999999995E-2</c:v>
                </c:pt>
                <c:pt idx="233">
                  <c:v>5.8199999999999995E-2</c:v>
                </c:pt>
                <c:pt idx="234">
                  <c:v>5.8449999999999995E-2</c:v>
                </c:pt>
                <c:pt idx="235">
                  <c:v>5.8699999999999995E-2</c:v>
                </c:pt>
                <c:pt idx="236">
                  <c:v>5.8949999999999995E-2</c:v>
                </c:pt>
                <c:pt idx="237">
                  <c:v>5.9199999999999996E-2</c:v>
                </c:pt>
                <c:pt idx="238">
                  <c:v>5.9449999999999996E-2</c:v>
                </c:pt>
                <c:pt idx="239">
                  <c:v>5.9699999999999996E-2</c:v>
                </c:pt>
                <c:pt idx="240">
                  <c:v>5.9949999999999996E-2</c:v>
                </c:pt>
                <c:pt idx="241">
                  <c:v>6.0199999999999997E-2</c:v>
                </c:pt>
                <c:pt idx="242">
                  <c:v>6.0449999999999997E-2</c:v>
                </c:pt>
                <c:pt idx="243">
                  <c:v>6.0699999999999997E-2</c:v>
                </c:pt>
                <c:pt idx="244">
                  <c:v>6.0949999999999997E-2</c:v>
                </c:pt>
                <c:pt idx="245">
                  <c:v>6.1199999999999997E-2</c:v>
                </c:pt>
                <c:pt idx="246">
                  <c:v>6.1449999999999998E-2</c:v>
                </c:pt>
                <c:pt idx="247">
                  <c:v>6.1699999999999998E-2</c:v>
                </c:pt>
                <c:pt idx="248">
                  <c:v>6.1949999999999998E-2</c:v>
                </c:pt>
                <c:pt idx="249">
                  <c:v>6.2199999999999998E-2</c:v>
                </c:pt>
                <c:pt idx="250">
                  <c:v>6.2449999999999999E-2</c:v>
                </c:pt>
                <c:pt idx="251">
                  <c:v>6.2699999999999992E-2</c:v>
                </c:pt>
                <c:pt idx="252">
                  <c:v>6.2949999999999992E-2</c:v>
                </c:pt>
                <c:pt idx="253">
                  <c:v>6.3199999999999992E-2</c:v>
                </c:pt>
                <c:pt idx="254">
                  <c:v>6.3449999999999993E-2</c:v>
                </c:pt>
                <c:pt idx="255">
                  <c:v>6.3699999999999993E-2</c:v>
                </c:pt>
                <c:pt idx="256">
                  <c:v>6.3949999999999993E-2</c:v>
                </c:pt>
                <c:pt idx="257">
                  <c:v>6.4200000000000007E-2</c:v>
                </c:pt>
                <c:pt idx="258">
                  <c:v>6.4450000000000007E-2</c:v>
                </c:pt>
                <c:pt idx="259">
                  <c:v>6.4700000000000008E-2</c:v>
                </c:pt>
                <c:pt idx="260">
                  <c:v>6.4950000000000008E-2</c:v>
                </c:pt>
                <c:pt idx="261">
                  <c:v>6.5200000000000008E-2</c:v>
                </c:pt>
                <c:pt idx="262">
                  <c:v>6.5450000000000008E-2</c:v>
                </c:pt>
                <c:pt idx="263">
                  <c:v>6.5700000000000008E-2</c:v>
                </c:pt>
                <c:pt idx="264">
                  <c:v>6.5950000000000009E-2</c:v>
                </c:pt>
                <c:pt idx="265">
                  <c:v>6.6200000000000009E-2</c:v>
                </c:pt>
                <c:pt idx="266">
                  <c:v>6.6450000000000009E-2</c:v>
                </c:pt>
                <c:pt idx="267">
                  <c:v>6.6700000000000009E-2</c:v>
                </c:pt>
                <c:pt idx="268">
                  <c:v>6.695000000000001E-2</c:v>
                </c:pt>
                <c:pt idx="269">
                  <c:v>6.720000000000001E-2</c:v>
                </c:pt>
                <c:pt idx="270">
                  <c:v>6.745000000000001E-2</c:v>
                </c:pt>
                <c:pt idx="271">
                  <c:v>6.770000000000001E-2</c:v>
                </c:pt>
                <c:pt idx="272">
                  <c:v>6.795000000000001E-2</c:v>
                </c:pt>
                <c:pt idx="273">
                  <c:v>6.8200000000000011E-2</c:v>
                </c:pt>
                <c:pt idx="274">
                  <c:v>6.8450000000000011E-2</c:v>
                </c:pt>
                <c:pt idx="275">
                  <c:v>6.8700000000000011E-2</c:v>
                </c:pt>
                <c:pt idx="276">
                  <c:v>6.8949999999999997E-2</c:v>
                </c:pt>
                <c:pt idx="277">
                  <c:v>6.9199999999999998E-2</c:v>
                </c:pt>
                <c:pt idx="278">
                  <c:v>6.9449999999999998E-2</c:v>
                </c:pt>
                <c:pt idx="279">
                  <c:v>6.9699999999999998E-2</c:v>
                </c:pt>
                <c:pt idx="280">
                  <c:v>6.9949999999999998E-2</c:v>
                </c:pt>
                <c:pt idx="281">
                  <c:v>7.0199999999999999E-2</c:v>
                </c:pt>
                <c:pt idx="282">
                  <c:v>7.0449999999999999E-2</c:v>
                </c:pt>
                <c:pt idx="283">
                  <c:v>7.0699999999999999E-2</c:v>
                </c:pt>
                <c:pt idx="284">
                  <c:v>7.0949999999999999E-2</c:v>
                </c:pt>
                <c:pt idx="285">
                  <c:v>7.1199999999999999E-2</c:v>
                </c:pt>
                <c:pt idx="286">
                  <c:v>7.145E-2</c:v>
                </c:pt>
                <c:pt idx="287">
                  <c:v>7.17E-2</c:v>
                </c:pt>
                <c:pt idx="288">
                  <c:v>7.195E-2</c:v>
                </c:pt>
                <c:pt idx="289">
                  <c:v>7.22E-2</c:v>
                </c:pt>
                <c:pt idx="290">
                  <c:v>7.2450000000000001E-2</c:v>
                </c:pt>
                <c:pt idx="291">
                  <c:v>7.2700000000000001E-2</c:v>
                </c:pt>
                <c:pt idx="292">
                  <c:v>7.2950000000000001E-2</c:v>
                </c:pt>
                <c:pt idx="293">
                  <c:v>7.3200000000000001E-2</c:v>
                </c:pt>
                <c:pt idx="294">
                  <c:v>7.3450000000000001E-2</c:v>
                </c:pt>
                <c:pt idx="295">
                  <c:v>7.3700000000000002E-2</c:v>
                </c:pt>
                <c:pt idx="296">
                  <c:v>7.3950000000000002E-2</c:v>
                </c:pt>
                <c:pt idx="297">
                  <c:v>7.4200000000000002E-2</c:v>
                </c:pt>
                <c:pt idx="298">
                  <c:v>7.4450000000000002E-2</c:v>
                </c:pt>
                <c:pt idx="299">
                  <c:v>7.4700000000000003E-2</c:v>
                </c:pt>
                <c:pt idx="300">
                  <c:v>7.4950000000000003E-2</c:v>
                </c:pt>
                <c:pt idx="301">
                  <c:v>7.5200000000000003E-2</c:v>
                </c:pt>
                <c:pt idx="302">
                  <c:v>7.5450000000000003E-2</c:v>
                </c:pt>
                <c:pt idx="303">
                  <c:v>7.5700000000000003E-2</c:v>
                </c:pt>
                <c:pt idx="304">
                  <c:v>7.5950000000000004E-2</c:v>
                </c:pt>
                <c:pt idx="305">
                  <c:v>7.6200000000000004E-2</c:v>
                </c:pt>
                <c:pt idx="306">
                  <c:v>7.6450000000000004E-2</c:v>
                </c:pt>
                <c:pt idx="307">
                  <c:v>7.6700000000000004E-2</c:v>
                </c:pt>
                <c:pt idx="308">
                  <c:v>7.6950000000000005E-2</c:v>
                </c:pt>
                <c:pt idx="309">
                  <c:v>7.7200000000000005E-2</c:v>
                </c:pt>
                <c:pt idx="310">
                  <c:v>7.7450000000000005E-2</c:v>
                </c:pt>
                <c:pt idx="311">
                  <c:v>7.7700000000000005E-2</c:v>
                </c:pt>
                <c:pt idx="312">
                  <c:v>7.7950000000000005E-2</c:v>
                </c:pt>
                <c:pt idx="313">
                  <c:v>7.8200000000000006E-2</c:v>
                </c:pt>
                <c:pt idx="314">
                  <c:v>7.8450000000000006E-2</c:v>
                </c:pt>
                <c:pt idx="315">
                  <c:v>7.8700000000000006E-2</c:v>
                </c:pt>
                <c:pt idx="316">
                  <c:v>7.8950000000000006E-2</c:v>
                </c:pt>
                <c:pt idx="317">
                  <c:v>7.9200000000000007E-2</c:v>
                </c:pt>
                <c:pt idx="318">
                  <c:v>7.9450000000000007E-2</c:v>
                </c:pt>
                <c:pt idx="319">
                  <c:v>7.9700000000000007E-2</c:v>
                </c:pt>
                <c:pt idx="320">
                  <c:v>7.9950000000000007E-2</c:v>
                </c:pt>
                <c:pt idx="321">
                  <c:v>8.0200000000000007E-2</c:v>
                </c:pt>
                <c:pt idx="322">
                  <c:v>8.0450000000000008E-2</c:v>
                </c:pt>
                <c:pt idx="323">
                  <c:v>8.0700000000000008E-2</c:v>
                </c:pt>
                <c:pt idx="324">
                  <c:v>8.0950000000000008E-2</c:v>
                </c:pt>
                <c:pt idx="325">
                  <c:v>8.1200000000000008E-2</c:v>
                </c:pt>
                <c:pt idx="326">
                  <c:v>8.1450000000000009E-2</c:v>
                </c:pt>
                <c:pt idx="327">
                  <c:v>8.1700000000000009E-2</c:v>
                </c:pt>
                <c:pt idx="328">
                  <c:v>8.1950000000000009E-2</c:v>
                </c:pt>
                <c:pt idx="329">
                  <c:v>8.2200000000000009E-2</c:v>
                </c:pt>
                <c:pt idx="330">
                  <c:v>8.2450000000000009E-2</c:v>
                </c:pt>
                <c:pt idx="331">
                  <c:v>8.270000000000001E-2</c:v>
                </c:pt>
                <c:pt idx="332">
                  <c:v>8.295000000000001E-2</c:v>
                </c:pt>
                <c:pt idx="333">
                  <c:v>8.320000000000001E-2</c:v>
                </c:pt>
                <c:pt idx="334">
                  <c:v>8.345000000000001E-2</c:v>
                </c:pt>
                <c:pt idx="335">
                  <c:v>8.3700000000000011E-2</c:v>
                </c:pt>
                <c:pt idx="336">
                  <c:v>8.3950000000000011E-2</c:v>
                </c:pt>
                <c:pt idx="337">
                  <c:v>8.4200000000000011E-2</c:v>
                </c:pt>
                <c:pt idx="338">
                  <c:v>8.4450000000000011E-2</c:v>
                </c:pt>
                <c:pt idx="339">
                  <c:v>8.4700000000000011E-2</c:v>
                </c:pt>
                <c:pt idx="340">
                  <c:v>8.4949999999999998E-2</c:v>
                </c:pt>
                <c:pt idx="341">
                  <c:v>8.5199999999999998E-2</c:v>
                </c:pt>
                <c:pt idx="342">
                  <c:v>8.5449999999999998E-2</c:v>
                </c:pt>
                <c:pt idx="343">
                  <c:v>8.5699999999999998E-2</c:v>
                </c:pt>
                <c:pt idx="344">
                  <c:v>8.5949999999999999E-2</c:v>
                </c:pt>
                <c:pt idx="345">
                  <c:v>8.6199999999999999E-2</c:v>
                </c:pt>
                <c:pt idx="346">
                  <c:v>8.6449999999999999E-2</c:v>
                </c:pt>
                <c:pt idx="347">
                  <c:v>8.6699999999999999E-2</c:v>
                </c:pt>
                <c:pt idx="348">
                  <c:v>8.695E-2</c:v>
                </c:pt>
                <c:pt idx="349">
                  <c:v>8.72E-2</c:v>
                </c:pt>
                <c:pt idx="350">
                  <c:v>8.745E-2</c:v>
                </c:pt>
                <c:pt idx="351">
                  <c:v>8.77E-2</c:v>
                </c:pt>
                <c:pt idx="352">
                  <c:v>8.795E-2</c:v>
                </c:pt>
                <c:pt idx="353">
                  <c:v>8.8200000000000001E-2</c:v>
                </c:pt>
                <c:pt idx="354">
                  <c:v>8.8450000000000001E-2</c:v>
                </c:pt>
                <c:pt idx="355">
                  <c:v>8.8700000000000001E-2</c:v>
                </c:pt>
                <c:pt idx="356">
                  <c:v>8.8950000000000001E-2</c:v>
                </c:pt>
                <c:pt idx="357">
                  <c:v>8.9200000000000002E-2</c:v>
                </c:pt>
                <c:pt idx="358">
                  <c:v>8.9450000000000002E-2</c:v>
                </c:pt>
                <c:pt idx="359">
                  <c:v>8.9700000000000002E-2</c:v>
                </c:pt>
                <c:pt idx="360">
                  <c:v>8.9950000000000002E-2</c:v>
                </c:pt>
                <c:pt idx="361">
                  <c:v>9.0200000000000002E-2</c:v>
                </c:pt>
                <c:pt idx="362">
                  <c:v>9.0450000000000003E-2</c:v>
                </c:pt>
                <c:pt idx="363">
                  <c:v>9.0700000000000003E-2</c:v>
                </c:pt>
                <c:pt idx="364">
                  <c:v>9.0950000000000003E-2</c:v>
                </c:pt>
                <c:pt idx="365">
                  <c:v>9.1200000000000003E-2</c:v>
                </c:pt>
                <c:pt idx="366">
                  <c:v>9.1450000000000004E-2</c:v>
                </c:pt>
                <c:pt idx="367">
                  <c:v>9.1700000000000004E-2</c:v>
                </c:pt>
                <c:pt idx="368">
                  <c:v>9.1950000000000004E-2</c:v>
                </c:pt>
                <c:pt idx="369">
                  <c:v>9.2200000000000004E-2</c:v>
                </c:pt>
                <c:pt idx="370">
                  <c:v>9.2450000000000004E-2</c:v>
                </c:pt>
                <c:pt idx="371">
                  <c:v>9.2700000000000005E-2</c:v>
                </c:pt>
                <c:pt idx="372">
                  <c:v>9.2950000000000005E-2</c:v>
                </c:pt>
                <c:pt idx="373">
                  <c:v>9.3200000000000005E-2</c:v>
                </c:pt>
                <c:pt idx="374">
                  <c:v>9.3450000000000005E-2</c:v>
                </c:pt>
                <c:pt idx="375">
                  <c:v>9.3700000000000006E-2</c:v>
                </c:pt>
                <c:pt idx="376">
                  <c:v>9.3950000000000006E-2</c:v>
                </c:pt>
                <c:pt idx="377">
                  <c:v>9.4200000000000006E-2</c:v>
                </c:pt>
                <c:pt idx="378">
                  <c:v>9.4449999999999992E-2</c:v>
                </c:pt>
                <c:pt idx="379">
                  <c:v>9.4699999999999993E-2</c:v>
                </c:pt>
                <c:pt idx="380">
                  <c:v>9.4949999999999993E-2</c:v>
                </c:pt>
                <c:pt idx="381">
                  <c:v>9.5199999999999993E-2</c:v>
                </c:pt>
                <c:pt idx="382">
                  <c:v>9.5449999999999993E-2</c:v>
                </c:pt>
                <c:pt idx="383">
                  <c:v>9.5699999999999993E-2</c:v>
                </c:pt>
                <c:pt idx="384">
                  <c:v>9.5949999999999994E-2</c:v>
                </c:pt>
                <c:pt idx="385">
                  <c:v>9.6199999999999994E-2</c:v>
                </c:pt>
                <c:pt idx="386">
                  <c:v>9.6449999999999994E-2</c:v>
                </c:pt>
                <c:pt idx="387">
                  <c:v>9.6699999999999994E-2</c:v>
                </c:pt>
                <c:pt idx="388">
                  <c:v>9.6949999999999995E-2</c:v>
                </c:pt>
                <c:pt idx="389">
                  <c:v>9.7199999999999995E-2</c:v>
                </c:pt>
                <c:pt idx="390">
                  <c:v>9.7449999999999995E-2</c:v>
                </c:pt>
                <c:pt idx="391">
                  <c:v>9.7699999999999995E-2</c:v>
                </c:pt>
                <c:pt idx="392">
                  <c:v>9.7949999999999995E-2</c:v>
                </c:pt>
                <c:pt idx="393">
                  <c:v>9.8199999999999996E-2</c:v>
                </c:pt>
                <c:pt idx="394">
                  <c:v>9.8449999999999996E-2</c:v>
                </c:pt>
                <c:pt idx="395">
                  <c:v>9.8699999999999996E-2</c:v>
                </c:pt>
                <c:pt idx="396">
                  <c:v>9.8949999999999996E-2</c:v>
                </c:pt>
                <c:pt idx="397">
                  <c:v>9.9199999999999997E-2</c:v>
                </c:pt>
                <c:pt idx="398">
                  <c:v>9.9449999999999997E-2</c:v>
                </c:pt>
                <c:pt idx="399">
                  <c:v>9.9699999999999997E-2</c:v>
                </c:pt>
                <c:pt idx="400">
                  <c:v>9.9949999999999997E-2</c:v>
                </c:pt>
              </c:numCache>
            </c:numRef>
          </c:xVal>
          <c:yVal>
            <c:numRef>
              <c:f>'500'!$S$618:$S$1018</c:f>
              <c:numCache>
                <c:formatCode>General</c:formatCode>
                <c:ptCount val="401"/>
                <c:pt idx="0">
                  <c:v>-335.98913499999998</c:v>
                </c:pt>
                <c:pt idx="1">
                  <c:v>-94.141979000000006</c:v>
                </c:pt>
                <c:pt idx="2">
                  <c:v>-115.83882800000001</c:v>
                </c:pt>
                <c:pt idx="3">
                  <c:v>22.010148000000001</c:v>
                </c:pt>
                <c:pt idx="4">
                  <c:v>372.64777900000001</c:v>
                </c:pt>
                <c:pt idx="5">
                  <c:v>76.371093000000002</c:v>
                </c:pt>
                <c:pt idx="6">
                  <c:v>-260.67515500000002</c:v>
                </c:pt>
                <c:pt idx="7">
                  <c:v>199.841522</c:v>
                </c:pt>
                <c:pt idx="8">
                  <c:v>165.94738899999999</c:v>
                </c:pt>
                <c:pt idx="9">
                  <c:v>82.676186000000001</c:v>
                </c:pt>
                <c:pt idx="10">
                  <c:v>615.18831299999999</c:v>
                </c:pt>
                <c:pt idx="11">
                  <c:v>-38.503627000000002</c:v>
                </c:pt>
                <c:pt idx="12">
                  <c:v>44.165379999999999</c:v>
                </c:pt>
                <c:pt idx="13">
                  <c:v>-201.94699299999999</c:v>
                </c:pt>
                <c:pt idx="14">
                  <c:v>-301.15454299999999</c:v>
                </c:pt>
                <c:pt idx="15">
                  <c:v>-104.13557</c:v>
                </c:pt>
                <c:pt idx="16">
                  <c:v>-243.19217800000001</c:v>
                </c:pt>
                <c:pt idx="17">
                  <c:v>-12.879061</c:v>
                </c:pt>
                <c:pt idx="18">
                  <c:v>377.35656499999999</c:v>
                </c:pt>
                <c:pt idx="19">
                  <c:v>139.54150799999999</c:v>
                </c:pt>
                <c:pt idx="20">
                  <c:v>-305.03337699999997</c:v>
                </c:pt>
                <c:pt idx="21">
                  <c:v>-466.600888</c:v>
                </c:pt>
                <c:pt idx="22">
                  <c:v>64.533615999999995</c:v>
                </c:pt>
                <c:pt idx="23">
                  <c:v>-151.4588</c:v>
                </c:pt>
                <c:pt idx="24">
                  <c:v>-98.193122000000002</c:v>
                </c:pt>
                <c:pt idx="25">
                  <c:v>547.11001799999997</c:v>
                </c:pt>
                <c:pt idx="26">
                  <c:v>-142.13186400000001</c:v>
                </c:pt>
                <c:pt idx="27">
                  <c:v>-238.80704499999999</c:v>
                </c:pt>
                <c:pt idx="28">
                  <c:v>73.015091999999996</c:v>
                </c:pt>
                <c:pt idx="29">
                  <c:v>-388.31698499999999</c:v>
                </c:pt>
                <c:pt idx="30">
                  <c:v>-9.6444679999999998</c:v>
                </c:pt>
                <c:pt idx="31">
                  <c:v>116.581621</c:v>
                </c:pt>
                <c:pt idx="32">
                  <c:v>-83.263446000000002</c:v>
                </c:pt>
                <c:pt idx="33">
                  <c:v>-141.51217500000001</c:v>
                </c:pt>
                <c:pt idx="34">
                  <c:v>-489.12651499999998</c:v>
                </c:pt>
                <c:pt idx="35">
                  <c:v>213.99592699999999</c:v>
                </c:pt>
                <c:pt idx="36">
                  <c:v>-352.027737</c:v>
                </c:pt>
                <c:pt idx="37">
                  <c:v>361.67452500000002</c:v>
                </c:pt>
                <c:pt idx="38">
                  <c:v>-103.478981</c:v>
                </c:pt>
                <c:pt idx="39">
                  <c:v>-183.87307699999999</c:v>
                </c:pt>
                <c:pt idx="40">
                  <c:v>-315.18100199999998</c:v>
                </c:pt>
                <c:pt idx="41">
                  <c:v>497.939413</c:v>
                </c:pt>
                <c:pt idx="42">
                  <c:v>78.827887000000004</c:v>
                </c:pt>
                <c:pt idx="43">
                  <c:v>65.920973000000004</c:v>
                </c:pt>
                <c:pt idx="44">
                  <c:v>-115.294951</c:v>
                </c:pt>
                <c:pt idx="45">
                  <c:v>-540.32137599999999</c:v>
                </c:pt>
                <c:pt idx="46">
                  <c:v>-25.976137999999999</c:v>
                </c:pt>
                <c:pt idx="47">
                  <c:v>132.779595</c:v>
                </c:pt>
                <c:pt idx="48">
                  <c:v>-334.63847700000002</c:v>
                </c:pt>
                <c:pt idx="49">
                  <c:v>68.308246999999994</c:v>
                </c:pt>
                <c:pt idx="50">
                  <c:v>-82.675175999999993</c:v>
                </c:pt>
                <c:pt idx="51">
                  <c:v>230.32326</c:v>
                </c:pt>
                <c:pt idx="52">
                  <c:v>-24.500630999999998</c:v>
                </c:pt>
                <c:pt idx="53">
                  <c:v>-55.946204999999999</c:v>
                </c:pt>
                <c:pt idx="54">
                  <c:v>129.03573700000001</c:v>
                </c:pt>
                <c:pt idx="55">
                  <c:v>-771.390805</c:v>
                </c:pt>
                <c:pt idx="56">
                  <c:v>-384.25017700000001</c:v>
                </c:pt>
                <c:pt idx="57">
                  <c:v>-104.129473</c:v>
                </c:pt>
                <c:pt idx="58">
                  <c:v>278.185092</c:v>
                </c:pt>
                <c:pt idx="59">
                  <c:v>425.54785900000002</c:v>
                </c:pt>
                <c:pt idx="60">
                  <c:v>154.16151500000001</c:v>
                </c:pt>
                <c:pt idx="61">
                  <c:v>190.25744</c:v>
                </c:pt>
                <c:pt idx="62">
                  <c:v>17.812079000000001</c:v>
                </c:pt>
                <c:pt idx="63">
                  <c:v>-50.203690999999999</c:v>
                </c:pt>
                <c:pt idx="64">
                  <c:v>-504.71441399999998</c:v>
                </c:pt>
                <c:pt idx="65">
                  <c:v>450.223074</c:v>
                </c:pt>
                <c:pt idx="66">
                  <c:v>8.0681980000000006</c:v>
                </c:pt>
                <c:pt idx="67">
                  <c:v>-38.802897000000002</c:v>
                </c:pt>
                <c:pt idx="68">
                  <c:v>-56.612867999999999</c:v>
                </c:pt>
                <c:pt idx="69">
                  <c:v>202.16833199999999</c:v>
                </c:pt>
                <c:pt idx="70">
                  <c:v>8.3401680000000002</c:v>
                </c:pt>
                <c:pt idx="71">
                  <c:v>126.72153900000001</c:v>
                </c:pt>
                <c:pt idx="72">
                  <c:v>152.31854000000001</c:v>
                </c:pt>
                <c:pt idx="73">
                  <c:v>-439.59029700000002</c:v>
                </c:pt>
                <c:pt idx="74">
                  <c:v>-266.10947800000002</c:v>
                </c:pt>
                <c:pt idx="75">
                  <c:v>158.286316</c:v>
                </c:pt>
                <c:pt idx="76">
                  <c:v>-223.764838</c:v>
                </c:pt>
                <c:pt idx="77">
                  <c:v>-189.82515799999999</c:v>
                </c:pt>
                <c:pt idx="78">
                  <c:v>274.91558300000003</c:v>
                </c:pt>
                <c:pt idx="79">
                  <c:v>-330.86030599999998</c:v>
                </c:pt>
                <c:pt idx="80">
                  <c:v>87.900099999999995</c:v>
                </c:pt>
                <c:pt idx="81">
                  <c:v>57.612150999999997</c:v>
                </c:pt>
                <c:pt idx="82">
                  <c:v>167.28585000000001</c:v>
                </c:pt>
                <c:pt idx="83">
                  <c:v>369.23298199999999</c:v>
                </c:pt>
                <c:pt idx="84">
                  <c:v>271.555002</c:v>
                </c:pt>
                <c:pt idx="85">
                  <c:v>416.62546099999997</c:v>
                </c:pt>
                <c:pt idx="86">
                  <c:v>-358.41762699999998</c:v>
                </c:pt>
                <c:pt idx="87">
                  <c:v>109.76334300000001</c:v>
                </c:pt>
                <c:pt idx="88">
                  <c:v>-4.9723329999999999</c:v>
                </c:pt>
                <c:pt idx="89">
                  <c:v>276.76845200000002</c:v>
                </c:pt>
                <c:pt idx="90">
                  <c:v>273.587085</c:v>
                </c:pt>
                <c:pt idx="91">
                  <c:v>28.159161999999998</c:v>
                </c:pt>
                <c:pt idx="92">
                  <c:v>25.217224000000002</c:v>
                </c:pt>
                <c:pt idx="93">
                  <c:v>-196.37556900000001</c:v>
                </c:pt>
                <c:pt idx="94">
                  <c:v>-256.12194399999998</c:v>
                </c:pt>
                <c:pt idx="95">
                  <c:v>-200.601955</c:v>
                </c:pt>
                <c:pt idx="96">
                  <c:v>183.86433099999999</c:v>
                </c:pt>
                <c:pt idx="97">
                  <c:v>785.914761</c:v>
                </c:pt>
                <c:pt idx="98">
                  <c:v>-61.223756999999999</c:v>
                </c:pt>
                <c:pt idx="99">
                  <c:v>454.45063399999998</c:v>
                </c:pt>
                <c:pt idx="100">
                  <c:v>452.59795000000003</c:v>
                </c:pt>
                <c:pt idx="101">
                  <c:v>-234.85762</c:v>
                </c:pt>
                <c:pt idx="102">
                  <c:v>185.999898</c:v>
                </c:pt>
                <c:pt idx="103">
                  <c:v>-21.397085000000001</c:v>
                </c:pt>
                <c:pt idx="104">
                  <c:v>147.37786600000001</c:v>
                </c:pt>
                <c:pt idx="105">
                  <c:v>341.06628699999999</c:v>
                </c:pt>
                <c:pt idx="106">
                  <c:v>60.519061000000001</c:v>
                </c:pt>
                <c:pt idx="107">
                  <c:v>57.457616999999999</c:v>
                </c:pt>
                <c:pt idx="108">
                  <c:v>84.246756000000005</c:v>
                </c:pt>
                <c:pt idx="109">
                  <c:v>-226.90556699999999</c:v>
                </c:pt>
                <c:pt idx="110">
                  <c:v>572.81410000000005</c:v>
                </c:pt>
                <c:pt idx="111">
                  <c:v>-151.23253</c:v>
                </c:pt>
                <c:pt idx="112">
                  <c:v>-23.163376</c:v>
                </c:pt>
                <c:pt idx="113">
                  <c:v>490.25335100000001</c:v>
                </c:pt>
                <c:pt idx="114">
                  <c:v>70.906440000000003</c:v>
                </c:pt>
                <c:pt idx="115">
                  <c:v>-29.959561999999998</c:v>
                </c:pt>
                <c:pt idx="116">
                  <c:v>-799.96729000000005</c:v>
                </c:pt>
                <c:pt idx="117">
                  <c:v>482.838437</c:v>
                </c:pt>
                <c:pt idx="118">
                  <c:v>-86.858311999999998</c:v>
                </c:pt>
                <c:pt idx="119">
                  <c:v>-539.96315200000004</c:v>
                </c:pt>
                <c:pt idx="120">
                  <c:v>430.78678400000001</c:v>
                </c:pt>
                <c:pt idx="121">
                  <c:v>533.39923699999997</c:v>
                </c:pt>
                <c:pt idx="122">
                  <c:v>-140.31697</c:v>
                </c:pt>
                <c:pt idx="123">
                  <c:v>-629.20553500000005</c:v>
                </c:pt>
                <c:pt idx="124">
                  <c:v>-356.26678299999998</c:v>
                </c:pt>
                <c:pt idx="125">
                  <c:v>185.72391999999999</c:v>
                </c:pt>
                <c:pt idx="126">
                  <c:v>-77.691619000000003</c:v>
                </c:pt>
                <c:pt idx="127">
                  <c:v>-435.25186600000001</c:v>
                </c:pt>
                <c:pt idx="128">
                  <c:v>-526.85134800000003</c:v>
                </c:pt>
                <c:pt idx="129">
                  <c:v>155.16863699999999</c:v>
                </c:pt>
                <c:pt idx="130">
                  <c:v>36.472082</c:v>
                </c:pt>
                <c:pt idx="131">
                  <c:v>-495.45349199999998</c:v>
                </c:pt>
                <c:pt idx="132">
                  <c:v>-585.10753</c:v>
                </c:pt>
                <c:pt idx="133">
                  <c:v>12.143549</c:v>
                </c:pt>
                <c:pt idx="134">
                  <c:v>580.25057400000003</c:v>
                </c:pt>
                <c:pt idx="135">
                  <c:v>-111.14277</c:v>
                </c:pt>
                <c:pt idx="136">
                  <c:v>547.76419099999998</c:v>
                </c:pt>
                <c:pt idx="137">
                  <c:v>112.591688</c:v>
                </c:pt>
                <c:pt idx="138">
                  <c:v>-933.00368100000003</c:v>
                </c:pt>
                <c:pt idx="139">
                  <c:v>-77.272989999999993</c:v>
                </c:pt>
                <c:pt idx="140">
                  <c:v>382.86042099999997</c:v>
                </c:pt>
                <c:pt idx="141">
                  <c:v>9.5507469999999994</c:v>
                </c:pt>
                <c:pt idx="142">
                  <c:v>372.43756300000001</c:v>
                </c:pt>
                <c:pt idx="143">
                  <c:v>169.158717</c:v>
                </c:pt>
                <c:pt idx="144">
                  <c:v>194.401295</c:v>
                </c:pt>
                <c:pt idx="145">
                  <c:v>-44.038986000000001</c:v>
                </c:pt>
                <c:pt idx="146">
                  <c:v>-47.245961000000001</c:v>
                </c:pt>
                <c:pt idx="147">
                  <c:v>-416.85489699999999</c:v>
                </c:pt>
                <c:pt idx="148">
                  <c:v>-546.37027699999999</c:v>
                </c:pt>
                <c:pt idx="149">
                  <c:v>-351.234712</c:v>
                </c:pt>
                <c:pt idx="150">
                  <c:v>46.649476999999997</c:v>
                </c:pt>
                <c:pt idx="151">
                  <c:v>253.72422599999999</c:v>
                </c:pt>
                <c:pt idx="152">
                  <c:v>-58.190832</c:v>
                </c:pt>
                <c:pt idx="153">
                  <c:v>-33.743772</c:v>
                </c:pt>
                <c:pt idx="154">
                  <c:v>14.879716999999999</c:v>
                </c:pt>
                <c:pt idx="155">
                  <c:v>-204.52446599999999</c:v>
                </c:pt>
                <c:pt idx="156">
                  <c:v>201.19313399999999</c:v>
                </c:pt>
                <c:pt idx="157">
                  <c:v>357.15568400000001</c:v>
                </c:pt>
                <c:pt idx="158">
                  <c:v>-417.28971799999999</c:v>
                </c:pt>
                <c:pt idx="159">
                  <c:v>79.482714999999999</c:v>
                </c:pt>
                <c:pt idx="161">
                  <c:v>-178.09116299999999</c:v>
                </c:pt>
                <c:pt idx="162">
                  <c:v>683.340014</c:v>
                </c:pt>
                <c:pt idx="163">
                  <c:v>-190.22202899999999</c:v>
                </c:pt>
                <c:pt idx="164">
                  <c:v>-398.67353300000002</c:v>
                </c:pt>
                <c:pt idx="165">
                  <c:v>167.667798</c:v>
                </c:pt>
                <c:pt idx="166">
                  <c:v>-307.40826499999997</c:v>
                </c:pt>
                <c:pt idx="167">
                  <c:v>-293.229489</c:v>
                </c:pt>
                <c:pt idx="168">
                  <c:v>-536.93746999999996</c:v>
                </c:pt>
                <c:pt idx="169">
                  <c:v>-15.041459</c:v>
                </c:pt>
                <c:pt idx="170">
                  <c:v>201.61339899999999</c:v>
                </c:pt>
                <c:pt idx="171">
                  <c:v>101.88602899999999</c:v>
                </c:pt>
                <c:pt idx="172">
                  <c:v>-286.917731</c:v>
                </c:pt>
                <c:pt idx="173">
                  <c:v>-71.315770999999998</c:v>
                </c:pt>
                <c:pt idx="174">
                  <c:v>383.83994000000001</c:v>
                </c:pt>
                <c:pt idx="175">
                  <c:v>424.00386900000001</c:v>
                </c:pt>
                <c:pt idx="176">
                  <c:v>-67.987219999999994</c:v>
                </c:pt>
                <c:pt idx="177">
                  <c:v>-214.776409</c:v>
                </c:pt>
                <c:pt idx="178">
                  <c:v>-300.559551</c:v>
                </c:pt>
                <c:pt idx="179">
                  <c:v>-417.10088100000002</c:v>
                </c:pt>
                <c:pt idx="180">
                  <c:v>-212.251667</c:v>
                </c:pt>
                <c:pt idx="181">
                  <c:v>213.49629200000001</c:v>
                </c:pt>
                <c:pt idx="182">
                  <c:v>294.53145699999999</c:v>
                </c:pt>
                <c:pt idx="183">
                  <c:v>-21.985458000000001</c:v>
                </c:pt>
                <c:pt idx="184">
                  <c:v>-965.51180299999999</c:v>
                </c:pt>
                <c:pt idx="185">
                  <c:v>-117.543626</c:v>
                </c:pt>
                <c:pt idx="186">
                  <c:v>-253.29293000000001</c:v>
                </c:pt>
                <c:pt idx="187">
                  <c:v>214.77985200000001</c:v>
                </c:pt>
                <c:pt idx="188">
                  <c:v>-766.12299499999995</c:v>
                </c:pt>
                <c:pt idx="189">
                  <c:v>-93.700044000000005</c:v>
                </c:pt>
                <c:pt idx="190">
                  <c:v>249.593222</c:v>
                </c:pt>
                <c:pt idx="191">
                  <c:v>689.51609199999996</c:v>
                </c:pt>
                <c:pt idx="192">
                  <c:v>-67.830651000000003</c:v>
                </c:pt>
                <c:pt idx="193">
                  <c:v>155.995318</c:v>
                </c:pt>
                <c:pt idx="194">
                  <c:v>113.0535</c:v>
                </c:pt>
                <c:pt idx="195">
                  <c:v>-581.57180300000005</c:v>
                </c:pt>
                <c:pt idx="196">
                  <c:v>-139.33326400000001</c:v>
                </c:pt>
                <c:pt idx="197">
                  <c:v>-160.01954599999999</c:v>
                </c:pt>
                <c:pt idx="198">
                  <c:v>-303.848949</c:v>
                </c:pt>
                <c:pt idx="199">
                  <c:v>-206.15670800000001</c:v>
                </c:pt>
                <c:pt idx="200">
                  <c:v>-542.80620999999996</c:v>
                </c:pt>
                <c:pt idx="201">
                  <c:v>-371.39079600000002</c:v>
                </c:pt>
                <c:pt idx="202">
                  <c:v>-534.81088299999999</c:v>
                </c:pt>
                <c:pt idx="203">
                  <c:v>136.46849599999999</c:v>
                </c:pt>
                <c:pt idx="204">
                  <c:v>275.82343300000002</c:v>
                </c:pt>
                <c:pt idx="205">
                  <c:v>-465.633197</c:v>
                </c:pt>
                <c:pt idx="206">
                  <c:v>185.97875400000001</c:v>
                </c:pt>
                <c:pt idx="207">
                  <c:v>-232.148673</c:v>
                </c:pt>
                <c:pt idx="208">
                  <c:v>-398.35477100000003</c:v>
                </c:pt>
                <c:pt idx="209">
                  <c:v>-620.04553799999996</c:v>
                </c:pt>
                <c:pt idx="210">
                  <c:v>111.01759199999999</c:v>
                </c:pt>
                <c:pt idx="211">
                  <c:v>-215.22387000000001</c:v>
                </c:pt>
                <c:pt idx="212">
                  <c:v>280.28800200000001</c:v>
                </c:pt>
                <c:pt idx="213">
                  <c:v>-760.32151499999998</c:v>
                </c:pt>
                <c:pt idx="214">
                  <c:v>652.62394700000004</c:v>
                </c:pt>
                <c:pt idx="215">
                  <c:v>654.17288399999995</c:v>
                </c:pt>
                <c:pt idx="216">
                  <c:v>59.750906000000001</c:v>
                </c:pt>
                <c:pt idx="217">
                  <c:v>201.31998400000001</c:v>
                </c:pt>
                <c:pt idx="218">
                  <c:v>-523.96508900000003</c:v>
                </c:pt>
                <c:pt idx="219">
                  <c:v>-18.934018999999999</c:v>
                </c:pt>
                <c:pt idx="220">
                  <c:v>225.15912299999999</c:v>
                </c:pt>
                <c:pt idx="221">
                  <c:v>-399.46094900000003</c:v>
                </c:pt>
                <c:pt idx="222">
                  <c:v>32.181024999999998</c:v>
                </c:pt>
                <c:pt idx="223">
                  <c:v>-238.10636299999999</c:v>
                </c:pt>
                <c:pt idx="224">
                  <c:v>-153.39285799999999</c:v>
                </c:pt>
                <c:pt idx="225">
                  <c:v>-458.83691399999998</c:v>
                </c:pt>
                <c:pt idx="226">
                  <c:v>52.862780000000001</c:v>
                </c:pt>
                <c:pt idx="227">
                  <c:v>431.51227599999999</c:v>
                </c:pt>
                <c:pt idx="228">
                  <c:v>50.321866</c:v>
                </c:pt>
                <c:pt idx="229">
                  <c:v>-121.75230500000001</c:v>
                </c:pt>
                <c:pt idx="230">
                  <c:v>-429.78471100000002</c:v>
                </c:pt>
                <c:pt idx="231">
                  <c:v>-640.135132</c:v>
                </c:pt>
                <c:pt idx="232">
                  <c:v>301.241354</c:v>
                </c:pt>
                <c:pt idx="233">
                  <c:v>-218.83063999999999</c:v>
                </c:pt>
                <c:pt idx="234">
                  <c:v>323.35283600000002</c:v>
                </c:pt>
                <c:pt idx="235">
                  <c:v>326.91484200000002</c:v>
                </c:pt>
                <c:pt idx="236">
                  <c:v>-169.520602</c:v>
                </c:pt>
                <c:pt idx="237">
                  <c:v>179.97369699999999</c:v>
                </c:pt>
                <c:pt idx="238">
                  <c:v>314.592511</c:v>
                </c:pt>
                <c:pt idx="239">
                  <c:v>0.68668200000000001</c:v>
                </c:pt>
                <c:pt idx="240">
                  <c:v>-108.84719200000001</c:v>
                </c:pt>
                <c:pt idx="241">
                  <c:v>-928.13972200000001</c:v>
                </c:pt>
                <c:pt idx="242">
                  <c:v>-53.885235999999999</c:v>
                </c:pt>
                <c:pt idx="243">
                  <c:v>249.4649</c:v>
                </c:pt>
                <c:pt idx="244">
                  <c:v>479.48369300000002</c:v>
                </c:pt>
                <c:pt idx="245">
                  <c:v>-264.76470699999999</c:v>
                </c:pt>
                <c:pt idx="246">
                  <c:v>362.37987600000002</c:v>
                </c:pt>
                <c:pt idx="247">
                  <c:v>687.56421</c:v>
                </c:pt>
                <c:pt idx="248">
                  <c:v>-126.34133199999999</c:v>
                </c:pt>
                <c:pt idx="249">
                  <c:v>20.409454</c:v>
                </c:pt>
                <c:pt idx="250">
                  <c:v>813.19484599999998</c:v>
                </c:pt>
                <c:pt idx="251">
                  <c:v>-54.891207000000001</c:v>
                </c:pt>
                <c:pt idx="252">
                  <c:v>925.80502200000001</c:v>
                </c:pt>
                <c:pt idx="253">
                  <c:v>-178.77193700000001</c:v>
                </c:pt>
                <c:pt idx="254">
                  <c:v>-186.102845</c:v>
                </c:pt>
                <c:pt idx="255">
                  <c:v>-355.02423499999998</c:v>
                </c:pt>
                <c:pt idx="256">
                  <c:v>352.20539300000002</c:v>
                </c:pt>
                <c:pt idx="257">
                  <c:v>-242.20314099999999</c:v>
                </c:pt>
                <c:pt idx="258">
                  <c:v>-961.72486800000001</c:v>
                </c:pt>
                <c:pt idx="259">
                  <c:v>218.13216600000001</c:v>
                </c:pt>
                <c:pt idx="260">
                  <c:v>-62.862051999999998</c:v>
                </c:pt>
                <c:pt idx="261">
                  <c:v>-712.999909</c:v>
                </c:pt>
                <c:pt idx="262">
                  <c:v>100.93885299999999</c:v>
                </c:pt>
                <c:pt idx="263">
                  <c:v>-175.53370200000001</c:v>
                </c:pt>
                <c:pt idx="264">
                  <c:v>612.81384700000001</c:v>
                </c:pt>
                <c:pt idx="265">
                  <c:v>-587.63261999999997</c:v>
                </c:pt>
                <c:pt idx="266">
                  <c:v>173.83383799999999</c:v>
                </c:pt>
                <c:pt idx="267">
                  <c:v>154.98811499999999</c:v>
                </c:pt>
                <c:pt idx="268">
                  <c:v>-34.668576999999999</c:v>
                </c:pt>
                <c:pt idx="269">
                  <c:v>-185.05199300000001</c:v>
                </c:pt>
                <c:pt idx="270">
                  <c:v>-181.44635299999999</c:v>
                </c:pt>
                <c:pt idx="271">
                  <c:v>-105.524148</c:v>
                </c:pt>
                <c:pt idx="272">
                  <c:v>240.60190900000001</c:v>
                </c:pt>
                <c:pt idx="273">
                  <c:v>-245.75321199999999</c:v>
                </c:pt>
                <c:pt idx="274">
                  <c:v>523.28254700000002</c:v>
                </c:pt>
                <c:pt idx="275">
                  <c:v>166.172043</c:v>
                </c:pt>
                <c:pt idx="276">
                  <c:v>105.48541</c:v>
                </c:pt>
                <c:pt idx="277">
                  <c:v>149.57944499999999</c:v>
                </c:pt>
                <c:pt idx="278">
                  <c:v>-367.75317999999999</c:v>
                </c:pt>
                <c:pt idx="279">
                  <c:v>673.41976999999997</c:v>
                </c:pt>
                <c:pt idx="280">
                  <c:v>38.766503999999998</c:v>
                </c:pt>
                <c:pt idx="281">
                  <c:v>-599.75364000000002</c:v>
                </c:pt>
                <c:pt idx="282">
                  <c:v>235.62753499999999</c:v>
                </c:pt>
                <c:pt idx="283">
                  <c:v>-1051.308788</c:v>
                </c:pt>
                <c:pt idx="284">
                  <c:v>216.36400699999999</c:v>
                </c:pt>
                <c:pt idx="285">
                  <c:v>732.0009</c:v>
                </c:pt>
                <c:pt idx="286">
                  <c:v>300.90864699999997</c:v>
                </c:pt>
                <c:pt idx="287">
                  <c:v>292.45166599999999</c:v>
                </c:pt>
                <c:pt idx="288">
                  <c:v>330.26959900000003</c:v>
                </c:pt>
                <c:pt idx="289">
                  <c:v>-377.67682500000001</c:v>
                </c:pt>
                <c:pt idx="290">
                  <c:v>393.68200400000001</c:v>
                </c:pt>
                <c:pt idx="291">
                  <c:v>-193.03108499999999</c:v>
                </c:pt>
                <c:pt idx="292">
                  <c:v>123.353342</c:v>
                </c:pt>
                <c:pt idx="293">
                  <c:v>-132.01622900000001</c:v>
                </c:pt>
                <c:pt idx="294">
                  <c:v>244.130371</c:v>
                </c:pt>
                <c:pt idx="295">
                  <c:v>-529.72422900000004</c:v>
                </c:pt>
                <c:pt idx="296">
                  <c:v>76.895448000000002</c:v>
                </c:pt>
                <c:pt idx="297">
                  <c:v>-77.888255000000001</c:v>
                </c:pt>
                <c:pt idx="298">
                  <c:v>371.47328700000003</c:v>
                </c:pt>
                <c:pt idx="299">
                  <c:v>-242.155091</c:v>
                </c:pt>
                <c:pt idx="300">
                  <c:v>265.12652700000001</c:v>
                </c:pt>
                <c:pt idx="301">
                  <c:v>-131.513406</c:v>
                </c:pt>
                <c:pt idx="302">
                  <c:v>-184.42823200000001</c:v>
                </c:pt>
                <c:pt idx="303">
                  <c:v>60.184460000000001</c:v>
                </c:pt>
                <c:pt idx="304">
                  <c:v>-331.62759999999997</c:v>
                </c:pt>
                <c:pt idx="305">
                  <c:v>808.86859000000004</c:v>
                </c:pt>
                <c:pt idx="306">
                  <c:v>528.49293899999998</c:v>
                </c:pt>
                <c:pt idx="307">
                  <c:v>-627.00858600000004</c:v>
                </c:pt>
                <c:pt idx="308">
                  <c:v>57.080095</c:v>
                </c:pt>
                <c:pt idx="309">
                  <c:v>-25.080247</c:v>
                </c:pt>
                <c:pt idx="310">
                  <c:v>-259.34071699999998</c:v>
                </c:pt>
                <c:pt idx="311">
                  <c:v>120.06686000000001</c:v>
                </c:pt>
                <c:pt idx="312">
                  <c:v>321.52257900000001</c:v>
                </c:pt>
                <c:pt idx="313">
                  <c:v>671.631484</c:v>
                </c:pt>
                <c:pt idx="314">
                  <c:v>-494.67630600000001</c:v>
                </c:pt>
                <c:pt idx="315">
                  <c:v>-500.561576</c:v>
                </c:pt>
                <c:pt idx="316">
                  <c:v>-296.24216899999999</c:v>
                </c:pt>
                <c:pt idx="317">
                  <c:v>-676.72522000000004</c:v>
                </c:pt>
                <c:pt idx="318">
                  <c:v>-74.520353</c:v>
                </c:pt>
                <c:pt idx="319">
                  <c:v>-48.841512000000002</c:v>
                </c:pt>
                <c:pt idx="320">
                  <c:v>-1468.9616570000001</c:v>
                </c:pt>
                <c:pt idx="321">
                  <c:v>-464.67790100000002</c:v>
                </c:pt>
                <c:pt idx="322">
                  <c:v>-45.110841000000001</c:v>
                </c:pt>
                <c:pt idx="323">
                  <c:v>283.76350000000002</c:v>
                </c:pt>
                <c:pt idx="324">
                  <c:v>0.60569899999999999</c:v>
                </c:pt>
                <c:pt idx="325">
                  <c:v>11.592919999999999</c:v>
                </c:pt>
                <c:pt idx="326">
                  <c:v>343.56436500000001</c:v>
                </c:pt>
                <c:pt idx="327">
                  <c:v>285.74417999999997</c:v>
                </c:pt>
                <c:pt idx="328">
                  <c:v>-311.05613799999998</c:v>
                </c:pt>
                <c:pt idx="329">
                  <c:v>-354.74970000000002</c:v>
                </c:pt>
                <c:pt idx="330">
                  <c:v>-282.58530999999999</c:v>
                </c:pt>
                <c:pt idx="331">
                  <c:v>-434.70714400000003</c:v>
                </c:pt>
                <c:pt idx="332">
                  <c:v>-174.139647</c:v>
                </c:pt>
                <c:pt idx="333">
                  <c:v>-650.40971300000001</c:v>
                </c:pt>
                <c:pt idx="334">
                  <c:v>-17.834617000000001</c:v>
                </c:pt>
                <c:pt idx="335">
                  <c:v>219.998783</c:v>
                </c:pt>
                <c:pt idx="336">
                  <c:v>157.22613699999999</c:v>
                </c:pt>
                <c:pt idx="337">
                  <c:v>-62.038902</c:v>
                </c:pt>
                <c:pt idx="338">
                  <c:v>-162.555836</c:v>
                </c:pt>
                <c:pt idx="339">
                  <c:v>183.48434399999999</c:v>
                </c:pt>
                <c:pt idx="340">
                  <c:v>138.288937</c:v>
                </c:pt>
                <c:pt idx="341">
                  <c:v>-589.07911899999999</c:v>
                </c:pt>
                <c:pt idx="342">
                  <c:v>-1251.0480520000001</c:v>
                </c:pt>
                <c:pt idx="343">
                  <c:v>38.451109000000002</c:v>
                </c:pt>
                <c:pt idx="344">
                  <c:v>-701.45424200000002</c:v>
                </c:pt>
                <c:pt idx="345">
                  <c:v>-357.16062199999999</c:v>
                </c:pt>
                <c:pt idx="346">
                  <c:v>-232.348603</c:v>
                </c:pt>
                <c:pt idx="347">
                  <c:v>-552.60180600000001</c:v>
                </c:pt>
                <c:pt idx="348">
                  <c:v>283.28032200000001</c:v>
                </c:pt>
                <c:pt idx="349">
                  <c:v>-291.18123400000002</c:v>
                </c:pt>
                <c:pt idx="350">
                  <c:v>404.03366599999998</c:v>
                </c:pt>
                <c:pt idx="351">
                  <c:v>-557.18424100000004</c:v>
                </c:pt>
                <c:pt idx="352">
                  <c:v>-334.29022200000003</c:v>
                </c:pt>
                <c:pt idx="353">
                  <c:v>-747.09395099999995</c:v>
                </c:pt>
                <c:pt idx="354">
                  <c:v>-3.2346189999999999</c:v>
                </c:pt>
                <c:pt idx="355">
                  <c:v>-165.01556400000001</c:v>
                </c:pt>
                <c:pt idx="356">
                  <c:v>-459.18451900000002</c:v>
                </c:pt>
                <c:pt idx="357">
                  <c:v>-129.84282300000001</c:v>
                </c:pt>
                <c:pt idx="358">
                  <c:v>-236.09098</c:v>
                </c:pt>
                <c:pt idx="359">
                  <c:v>182.121543</c:v>
                </c:pt>
                <c:pt idx="360">
                  <c:v>-241.94088600000001</c:v>
                </c:pt>
                <c:pt idx="361">
                  <c:v>-19.866188000000001</c:v>
                </c:pt>
                <c:pt idx="362">
                  <c:v>-29.756774</c:v>
                </c:pt>
                <c:pt idx="363">
                  <c:v>-329.71259800000001</c:v>
                </c:pt>
                <c:pt idx="364">
                  <c:v>-115.904357</c:v>
                </c:pt>
                <c:pt idx="365">
                  <c:v>-55.194662999999998</c:v>
                </c:pt>
                <c:pt idx="366">
                  <c:v>-657.06076700000006</c:v>
                </c:pt>
                <c:pt idx="367">
                  <c:v>-290.26126099999999</c:v>
                </c:pt>
                <c:pt idx="368">
                  <c:v>-471.40571899999998</c:v>
                </c:pt>
                <c:pt idx="369">
                  <c:v>572.39851999999996</c:v>
                </c:pt>
                <c:pt idx="370">
                  <c:v>110.57908999999999</c:v>
                </c:pt>
                <c:pt idx="371">
                  <c:v>-42.648232999999998</c:v>
                </c:pt>
                <c:pt idx="372">
                  <c:v>132.979533</c:v>
                </c:pt>
                <c:pt idx="373">
                  <c:v>492.32251600000001</c:v>
                </c:pt>
                <c:pt idx="374">
                  <c:v>-323.48672099999999</c:v>
                </c:pt>
                <c:pt idx="375">
                  <c:v>-590.15719799999999</c:v>
                </c:pt>
                <c:pt idx="376">
                  <c:v>1059.672832</c:v>
                </c:pt>
                <c:pt idx="377">
                  <c:v>121.87794700000001</c:v>
                </c:pt>
                <c:pt idx="378">
                  <c:v>69.136211000000003</c:v>
                </c:pt>
                <c:pt idx="379">
                  <c:v>-807.91644099999996</c:v>
                </c:pt>
                <c:pt idx="380">
                  <c:v>-315.71750800000001</c:v>
                </c:pt>
                <c:pt idx="381">
                  <c:v>-482.65007900000001</c:v>
                </c:pt>
                <c:pt idx="382">
                  <c:v>476.52987400000001</c:v>
                </c:pt>
                <c:pt idx="383">
                  <c:v>-285.71818000000002</c:v>
                </c:pt>
                <c:pt idx="384">
                  <c:v>-275.97828199999998</c:v>
                </c:pt>
                <c:pt idx="385">
                  <c:v>306.75229999999999</c:v>
                </c:pt>
                <c:pt idx="386">
                  <c:v>-289.02080799999999</c:v>
                </c:pt>
                <c:pt idx="387">
                  <c:v>394.91249800000003</c:v>
                </c:pt>
                <c:pt idx="388">
                  <c:v>-649.56081400000005</c:v>
                </c:pt>
                <c:pt idx="389">
                  <c:v>-209.160618</c:v>
                </c:pt>
                <c:pt idx="390">
                  <c:v>-53.241148000000003</c:v>
                </c:pt>
                <c:pt idx="391">
                  <c:v>-326.75306</c:v>
                </c:pt>
                <c:pt idx="392">
                  <c:v>-416.03390100000001</c:v>
                </c:pt>
                <c:pt idx="393">
                  <c:v>566.206772</c:v>
                </c:pt>
                <c:pt idx="394">
                  <c:v>586.49179400000003</c:v>
                </c:pt>
                <c:pt idx="395">
                  <c:v>266.88265000000001</c:v>
                </c:pt>
                <c:pt idx="396">
                  <c:v>106.314043</c:v>
                </c:pt>
                <c:pt idx="397">
                  <c:v>140.975514</c:v>
                </c:pt>
                <c:pt idx="398">
                  <c:v>-679.51840600000003</c:v>
                </c:pt>
                <c:pt idx="399">
                  <c:v>-51.087936999999997</c:v>
                </c:pt>
                <c:pt idx="400">
                  <c:v>447.98417699999999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38-534C-9FEE-6390F96CA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986239"/>
        <c:axId val="1592987919"/>
      </c:scatterChart>
      <c:valAx>
        <c:axId val="1592986239"/>
        <c:scaling>
          <c:orientation val="minMax"/>
          <c:max val="4.0000000000000008E-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987919"/>
        <c:crosses val="autoZero"/>
        <c:crossBetween val="midCat"/>
      </c:valAx>
      <c:valAx>
        <c:axId val="1592987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98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'500'!$A$1024:$A$1167</c:f>
              <c:numCache>
                <c:formatCode>General</c:formatCode>
                <c:ptCount val="144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</c:numCache>
            </c:numRef>
          </c:xVal>
          <c:yVal>
            <c:numRef>
              <c:f>'500'!$M$1024:$M$1167</c:f>
              <c:numCache>
                <c:formatCode>General</c:formatCode>
                <c:ptCount val="144"/>
                <c:pt idx="0">
                  <c:v>882.58497699999998</c:v>
                </c:pt>
                <c:pt idx="1">
                  <c:v>-1654.414272</c:v>
                </c:pt>
                <c:pt idx="2">
                  <c:v>-700.59657500000003</c:v>
                </c:pt>
                <c:pt idx="3">
                  <c:v>344.33798200000001</c:v>
                </c:pt>
                <c:pt idx="4">
                  <c:v>483.71601500000003</c:v>
                </c:pt>
                <c:pt idx="5">
                  <c:v>1529.4799089999999</c:v>
                </c:pt>
                <c:pt idx="6">
                  <c:v>3365.3706670000001</c:v>
                </c:pt>
                <c:pt idx="7">
                  <c:v>2614.7242099999999</c:v>
                </c:pt>
                <c:pt idx="8">
                  <c:v>1064.4133859999999</c:v>
                </c:pt>
                <c:pt idx="9">
                  <c:v>1887.8929840000001</c:v>
                </c:pt>
                <c:pt idx="10">
                  <c:v>3034.0695479999999</c:v>
                </c:pt>
                <c:pt idx="11">
                  <c:v>2414.2853439999999</c:v>
                </c:pt>
                <c:pt idx="12">
                  <c:v>2167.7562779999998</c:v>
                </c:pt>
                <c:pt idx="13">
                  <c:v>1875.786065</c:v>
                </c:pt>
                <c:pt idx="14">
                  <c:v>2549.1724380000001</c:v>
                </c:pt>
                <c:pt idx="15">
                  <c:v>3505.2522690000001</c:v>
                </c:pt>
                <c:pt idx="16">
                  <c:v>2094.0910220000001</c:v>
                </c:pt>
                <c:pt idx="17">
                  <c:v>3218.6372449999999</c:v>
                </c:pt>
                <c:pt idx="18">
                  <c:v>2580.9221309999998</c:v>
                </c:pt>
                <c:pt idx="19">
                  <c:v>2694.2142920000001</c:v>
                </c:pt>
                <c:pt idx="20">
                  <c:v>3477.8211609999998</c:v>
                </c:pt>
                <c:pt idx="21">
                  <c:v>2689.5212059999999</c:v>
                </c:pt>
                <c:pt idx="22">
                  <c:v>2655.3068499999999</c:v>
                </c:pt>
                <c:pt idx="23">
                  <c:v>5555.194176</c:v>
                </c:pt>
                <c:pt idx="24">
                  <c:v>3903.5739880000001</c:v>
                </c:pt>
                <c:pt idx="25">
                  <c:v>4473.2114510000001</c:v>
                </c:pt>
                <c:pt idx="26">
                  <c:v>2580.1575630000002</c:v>
                </c:pt>
                <c:pt idx="27">
                  <c:v>2782.676148</c:v>
                </c:pt>
                <c:pt idx="28">
                  <c:v>2895.8835220000001</c:v>
                </c:pt>
                <c:pt idx="29">
                  <c:v>3559.0353100000002</c:v>
                </c:pt>
                <c:pt idx="30">
                  <c:v>4105.2834140000004</c:v>
                </c:pt>
                <c:pt idx="31">
                  <c:v>2805.3001760000002</c:v>
                </c:pt>
                <c:pt idx="32">
                  <c:v>5058.8368099999998</c:v>
                </c:pt>
                <c:pt idx="33">
                  <c:v>6269.1583799999999</c:v>
                </c:pt>
                <c:pt idx="34">
                  <c:v>5565.1659030000001</c:v>
                </c:pt>
                <c:pt idx="35">
                  <c:v>5912.8999869999998</c:v>
                </c:pt>
                <c:pt idx="36">
                  <c:v>4162.9513710000001</c:v>
                </c:pt>
                <c:pt idx="37">
                  <c:v>6779.5912740000003</c:v>
                </c:pt>
                <c:pt idx="38">
                  <c:v>5780.7207209999997</c:v>
                </c:pt>
                <c:pt idx="39">
                  <c:v>8699.0144409999994</c:v>
                </c:pt>
                <c:pt idx="40">
                  <c:v>4473.4340620000003</c:v>
                </c:pt>
                <c:pt idx="41">
                  <c:v>4473.2301509999998</c:v>
                </c:pt>
                <c:pt idx="42">
                  <c:v>6224.0810380000003</c:v>
                </c:pt>
                <c:pt idx="43">
                  <c:v>6574.0804109999999</c:v>
                </c:pt>
                <c:pt idx="44">
                  <c:v>6028.3008579999996</c:v>
                </c:pt>
                <c:pt idx="45">
                  <c:v>5802.4622060000002</c:v>
                </c:pt>
                <c:pt idx="46">
                  <c:v>5514.6658950000001</c:v>
                </c:pt>
                <c:pt idx="47">
                  <c:v>6604.4910989999998</c:v>
                </c:pt>
                <c:pt idx="48">
                  <c:v>5895.4775810000001</c:v>
                </c:pt>
                <c:pt idx="49">
                  <c:v>7014.0562739999996</c:v>
                </c:pt>
                <c:pt idx="50">
                  <c:v>5996.743109</c:v>
                </c:pt>
                <c:pt idx="51">
                  <c:v>8430.8149630000007</c:v>
                </c:pt>
                <c:pt idx="52">
                  <c:v>7243.5627830000003</c:v>
                </c:pt>
                <c:pt idx="53">
                  <c:v>7686.1342839999998</c:v>
                </c:pt>
                <c:pt idx="54">
                  <c:v>9162.6790959999998</c:v>
                </c:pt>
                <c:pt idx="55">
                  <c:v>7973.5434230000001</c:v>
                </c:pt>
                <c:pt idx="56">
                  <c:v>8506.1928270000008</c:v>
                </c:pt>
                <c:pt idx="57">
                  <c:v>8429.2167960000006</c:v>
                </c:pt>
                <c:pt idx="58">
                  <c:v>8186.7744259999999</c:v>
                </c:pt>
                <c:pt idx="59">
                  <c:v>7211.3905690000001</c:v>
                </c:pt>
                <c:pt idx="60">
                  <c:v>7996.882321</c:v>
                </c:pt>
                <c:pt idx="61">
                  <c:v>6619.0243300000002</c:v>
                </c:pt>
                <c:pt idx="62">
                  <c:v>6381.4091820000003</c:v>
                </c:pt>
                <c:pt idx="63">
                  <c:v>8214.592165</c:v>
                </c:pt>
                <c:pt idx="64">
                  <c:v>8008.4396509999997</c:v>
                </c:pt>
                <c:pt idx="65">
                  <c:v>8159.0434800000003</c:v>
                </c:pt>
                <c:pt idx="66">
                  <c:v>8762.7577930000007</c:v>
                </c:pt>
                <c:pt idx="67">
                  <c:v>6870.9217330000001</c:v>
                </c:pt>
                <c:pt idx="68">
                  <c:v>8343.7101640000001</c:v>
                </c:pt>
                <c:pt idx="69">
                  <c:v>8781.6485310000007</c:v>
                </c:pt>
                <c:pt idx="70">
                  <c:v>9566.7692520000001</c:v>
                </c:pt>
                <c:pt idx="71">
                  <c:v>10099.582058</c:v>
                </c:pt>
                <c:pt idx="72">
                  <c:v>8421.4539499999992</c:v>
                </c:pt>
                <c:pt idx="73">
                  <c:v>9064.4049040000009</c:v>
                </c:pt>
                <c:pt idx="74">
                  <c:v>8613.1904009999998</c:v>
                </c:pt>
                <c:pt idx="75">
                  <c:v>8711.1754450000008</c:v>
                </c:pt>
                <c:pt idx="76">
                  <c:v>10048.210261</c:v>
                </c:pt>
                <c:pt idx="77">
                  <c:v>8479.4628410000005</c:v>
                </c:pt>
                <c:pt idx="78">
                  <c:v>10544.565360000001</c:v>
                </c:pt>
                <c:pt idx="79">
                  <c:v>9996.7141580000007</c:v>
                </c:pt>
                <c:pt idx="80">
                  <c:v>9963.1363970000002</c:v>
                </c:pt>
                <c:pt idx="81">
                  <c:v>11387.718787</c:v>
                </c:pt>
                <c:pt idx="82">
                  <c:v>9642.1586119999993</c:v>
                </c:pt>
                <c:pt idx="83">
                  <c:v>8303.0914040000007</c:v>
                </c:pt>
                <c:pt idx="84">
                  <c:v>11920.671831</c:v>
                </c:pt>
                <c:pt idx="85">
                  <c:v>11503.055582000001</c:v>
                </c:pt>
                <c:pt idx="86">
                  <c:v>9263.7092819999998</c:v>
                </c:pt>
                <c:pt idx="87">
                  <c:v>10875.961579000001</c:v>
                </c:pt>
                <c:pt idx="88">
                  <c:v>9584.7179500000002</c:v>
                </c:pt>
                <c:pt idx="89">
                  <c:v>13546.428458</c:v>
                </c:pt>
                <c:pt idx="90">
                  <c:v>10296.934077</c:v>
                </c:pt>
                <c:pt idx="91">
                  <c:v>9546.5369680000003</c:v>
                </c:pt>
                <c:pt idx="92">
                  <c:v>11076.355626</c:v>
                </c:pt>
                <c:pt idx="93">
                  <c:v>10576.175572</c:v>
                </c:pt>
                <c:pt idx="94">
                  <c:v>8881.8631970000006</c:v>
                </c:pt>
                <c:pt idx="95">
                  <c:v>11249.349017</c:v>
                </c:pt>
                <c:pt idx="96">
                  <c:v>10533.212507</c:v>
                </c:pt>
                <c:pt idx="97">
                  <c:v>11435.07439</c:v>
                </c:pt>
                <c:pt idx="98">
                  <c:v>12606.377746</c:v>
                </c:pt>
                <c:pt idx="99">
                  <c:v>10621.033004000001</c:v>
                </c:pt>
                <c:pt idx="100">
                  <c:v>11985.599604000001</c:v>
                </c:pt>
                <c:pt idx="101">
                  <c:v>12154.088578000001</c:v>
                </c:pt>
                <c:pt idx="102">
                  <c:v>12726.213743</c:v>
                </c:pt>
                <c:pt idx="103">
                  <c:v>11466.987739</c:v>
                </c:pt>
                <c:pt idx="104">
                  <c:v>11569.028963000001</c:v>
                </c:pt>
                <c:pt idx="105">
                  <c:v>13067.142585</c:v>
                </c:pt>
                <c:pt idx="106">
                  <c:v>12900.776798999999</c:v>
                </c:pt>
                <c:pt idx="107">
                  <c:v>11641.407977999999</c:v>
                </c:pt>
                <c:pt idx="108">
                  <c:v>13260.842266</c:v>
                </c:pt>
                <c:pt idx="109">
                  <c:v>11357.550176000001</c:v>
                </c:pt>
                <c:pt idx="110">
                  <c:v>11948.6237</c:v>
                </c:pt>
                <c:pt idx="111">
                  <c:v>11753.919022</c:v>
                </c:pt>
                <c:pt idx="112">
                  <c:v>11659.165961000001</c:v>
                </c:pt>
                <c:pt idx="113">
                  <c:v>11798.378406</c:v>
                </c:pt>
                <c:pt idx="114">
                  <c:v>12721.877267</c:v>
                </c:pt>
                <c:pt idx="115">
                  <c:v>8535.0417649999999</c:v>
                </c:pt>
                <c:pt idx="116">
                  <c:v>7288.0526449999998</c:v>
                </c:pt>
                <c:pt idx="117">
                  <c:v>5614.3616540000003</c:v>
                </c:pt>
                <c:pt idx="118">
                  <c:v>5398.8603409999996</c:v>
                </c:pt>
                <c:pt idx="119">
                  <c:v>6272.985987</c:v>
                </c:pt>
                <c:pt idx="120">
                  <c:v>7030.2512779999997</c:v>
                </c:pt>
                <c:pt idx="121">
                  <c:v>5857.1661350000004</c:v>
                </c:pt>
                <c:pt idx="122">
                  <c:v>6861.1610970000002</c:v>
                </c:pt>
                <c:pt idx="123">
                  <c:v>4138.2832269999999</c:v>
                </c:pt>
                <c:pt idx="124">
                  <c:v>7389.6261160000004</c:v>
                </c:pt>
                <c:pt idx="125">
                  <c:v>6741.4613650000001</c:v>
                </c:pt>
                <c:pt idx="126">
                  <c:v>5592.4226930000004</c:v>
                </c:pt>
                <c:pt idx="127">
                  <c:v>7401.8727440000002</c:v>
                </c:pt>
                <c:pt idx="128">
                  <c:v>4289.2402650000004</c:v>
                </c:pt>
                <c:pt idx="129">
                  <c:v>5873.1806690000003</c:v>
                </c:pt>
                <c:pt idx="130">
                  <c:v>5850.8011029999998</c:v>
                </c:pt>
                <c:pt idx="131">
                  <c:v>5842.4258639999998</c:v>
                </c:pt>
                <c:pt idx="132">
                  <c:v>6165.344513</c:v>
                </c:pt>
                <c:pt idx="133">
                  <c:v>5154.0950560000001</c:v>
                </c:pt>
                <c:pt idx="134">
                  <c:v>6826.7770609999998</c:v>
                </c:pt>
                <c:pt idx="135">
                  <c:v>4991.9070119999997</c:v>
                </c:pt>
                <c:pt idx="136">
                  <c:v>5717.7772910000003</c:v>
                </c:pt>
                <c:pt idx="137">
                  <c:v>7061.9681780000001</c:v>
                </c:pt>
                <c:pt idx="138">
                  <c:v>4975.7087769999998</c:v>
                </c:pt>
                <c:pt idx="139">
                  <c:v>4073.4792809999999</c:v>
                </c:pt>
                <c:pt idx="140">
                  <c:v>5971.3820919999998</c:v>
                </c:pt>
                <c:pt idx="141">
                  <c:v>6478.2783609999997</c:v>
                </c:pt>
                <c:pt idx="142">
                  <c:v>5603.2797710000004</c:v>
                </c:pt>
                <c:pt idx="143">
                  <c:v>8538.9462999999996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42-D84B-8E92-8D9DDE148E8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'500'!$A$1024:$A$1167</c:f>
              <c:numCache>
                <c:formatCode>General</c:formatCode>
                <c:ptCount val="144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</c:numCache>
            </c:numRef>
          </c:xVal>
          <c:yVal>
            <c:numRef>
              <c:f>'500'!$N$1024:$N$1167</c:f>
              <c:numCache>
                <c:formatCode>General</c:formatCode>
                <c:ptCount val="144"/>
                <c:pt idx="0">
                  <c:v>2833.77646</c:v>
                </c:pt>
                <c:pt idx="1">
                  <c:v>489.80296700000002</c:v>
                </c:pt>
                <c:pt idx="2">
                  <c:v>1857.9543980000001</c:v>
                </c:pt>
                <c:pt idx="3">
                  <c:v>1089.6363530000001</c:v>
                </c:pt>
                <c:pt idx="4">
                  <c:v>2063.5473149999998</c:v>
                </c:pt>
                <c:pt idx="5">
                  <c:v>3648.9901089999998</c:v>
                </c:pt>
                <c:pt idx="6">
                  <c:v>5481.6885400000001</c:v>
                </c:pt>
                <c:pt idx="7">
                  <c:v>5468.5889580000003</c:v>
                </c:pt>
                <c:pt idx="8">
                  <c:v>4510.5030470000002</c:v>
                </c:pt>
                <c:pt idx="9">
                  <c:v>6467.6636289999997</c:v>
                </c:pt>
                <c:pt idx="10">
                  <c:v>6608.3591489999999</c:v>
                </c:pt>
                <c:pt idx="11">
                  <c:v>5733.5319659999996</c:v>
                </c:pt>
                <c:pt idx="12">
                  <c:v>7050.1848840000002</c:v>
                </c:pt>
                <c:pt idx="13">
                  <c:v>6398.5946530000001</c:v>
                </c:pt>
                <c:pt idx="14">
                  <c:v>7325.945549</c:v>
                </c:pt>
                <c:pt idx="15">
                  <c:v>7672.4985710000001</c:v>
                </c:pt>
                <c:pt idx="16">
                  <c:v>8342.0779789999997</c:v>
                </c:pt>
                <c:pt idx="17">
                  <c:v>8294.631625</c:v>
                </c:pt>
                <c:pt idx="18">
                  <c:v>8848.989372</c:v>
                </c:pt>
                <c:pt idx="19">
                  <c:v>9362.3852449999995</c:v>
                </c:pt>
                <c:pt idx="20">
                  <c:v>9773.0900390000006</c:v>
                </c:pt>
                <c:pt idx="21">
                  <c:v>8853.1967960000002</c:v>
                </c:pt>
                <c:pt idx="22">
                  <c:v>9338.5305499999995</c:v>
                </c:pt>
                <c:pt idx="23">
                  <c:v>11312.90062</c:v>
                </c:pt>
                <c:pt idx="24">
                  <c:v>10920.842185</c:v>
                </c:pt>
                <c:pt idx="25">
                  <c:v>11290.670773</c:v>
                </c:pt>
                <c:pt idx="26">
                  <c:v>10839.058220999999</c:v>
                </c:pt>
                <c:pt idx="27">
                  <c:v>11241.730624</c:v>
                </c:pt>
                <c:pt idx="28">
                  <c:v>11728.575542</c:v>
                </c:pt>
                <c:pt idx="29">
                  <c:v>12653.795948000001</c:v>
                </c:pt>
                <c:pt idx="30">
                  <c:v>13149.652335000001</c:v>
                </c:pt>
                <c:pt idx="31">
                  <c:v>13510.787420000001</c:v>
                </c:pt>
                <c:pt idx="32">
                  <c:v>13975.029875</c:v>
                </c:pt>
                <c:pt idx="33">
                  <c:v>15717.148477000001</c:v>
                </c:pt>
                <c:pt idx="34">
                  <c:v>14836.508449000001</c:v>
                </c:pt>
                <c:pt idx="35">
                  <c:v>15933.476973999999</c:v>
                </c:pt>
                <c:pt idx="36">
                  <c:v>14909.202396999999</c:v>
                </c:pt>
                <c:pt idx="37">
                  <c:v>16779.392891</c:v>
                </c:pt>
                <c:pt idx="38">
                  <c:v>17116.465254999999</c:v>
                </c:pt>
                <c:pt idx="39">
                  <c:v>19528.908922999999</c:v>
                </c:pt>
                <c:pt idx="40">
                  <c:v>16073.896162999999</c:v>
                </c:pt>
                <c:pt idx="41">
                  <c:v>14716.193006</c:v>
                </c:pt>
                <c:pt idx="42">
                  <c:v>17839.937886</c:v>
                </c:pt>
                <c:pt idx="43">
                  <c:v>17749.691243000001</c:v>
                </c:pt>
                <c:pt idx="44">
                  <c:v>18690.767047000001</c:v>
                </c:pt>
                <c:pt idx="45">
                  <c:v>18447.859204</c:v>
                </c:pt>
                <c:pt idx="46">
                  <c:v>18589.283514999999</c:v>
                </c:pt>
                <c:pt idx="47">
                  <c:v>18741.810083</c:v>
                </c:pt>
                <c:pt idx="48">
                  <c:v>18671.000739999999</c:v>
                </c:pt>
                <c:pt idx="49">
                  <c:v>20887.485023000001</c:v>
                </c:pt>
                <c:pt idx="50">
                  <c:v>19176.750709</c:v>
                </c:pt>
                <c:pt idx="51">
                  <c:v>20108.023069999999</c:v>
                </c:pt>
                <c:pt idx="52">
                  <c:v>21942.893941999999</c:v>
                </c:pt>
                <c:pt idx="53">
                  <c:v>22633.683701999998</c:v>
                </c:pt>
                <c:pt idx="54">
                  <c:v>22745.652571999999</c:v>
                </c:pt>
                <c:pt idx="55">
                  <c:v>22393.709803000002</c:v>
                </c:pt>
                <c:pt idx="56">
                  <c:v>23364.413176999999</c:v>
                </c:pt>
                <c:pt idx="57">
                  <c:v>24320.115645000002</c:v>
                </c:pt>
                <c:pt idx="58">
                  <c:v>22982.916889</c:v>
                </c:pt>
                <c:pt idx="59">
                  <c:v>22767.784090000001</c:v>
                </c:pt>
                <c:pt idx="60">
                  <c:v>23810.662186000001</c:v>
                </c:pt>
                <c:pt idx="61">
                  <c:v>23350.989884999999</c:v>
                </c:pt>
                <c:pt idx="62">
                  <c:v>21869.845691999999</c:v>
                </c:pt>
                <c:pt idx="63">
                  <c:v>24230.715421000001</c:v>
                </c:pt>
                <c:pt idx="64">
                  <c:v>24970.300612999999</c:v>
                </c:pt>
                <c:pt idx="65">
                  <c:v>24303.721648999999</c:v>
                </c:pt>
                <c:pt idx="66">
                  <c:v>25477.981123000001</c:v>
                </c:pt>
                <c:pt idx="67">
                  <c:v>24331.995827999999</c:v>
                </c:pt>
                <c:pt idx="68">
                  <c:v>24290.891868999999</c:v>
                </c:pt>
                <c:pt idx="69">
                  <c:v>25466.003186000002</c:v>
                </c:pt>
                <c:pt idx="70">
                  <c:v>26693.586687999999</c:v>
                </c:pt>
                <c:pt idx="71">
                  <c:v>26431.309331</c:v>
                </c:pt>
                <c:pt idx="72">
                  <c:v>26488.504702999999</c:v>
                </c:pt>
                <c:pt idx="73">
                  <c:v>28023.773352</c:v>
                </c:pt>
                <c:pt idx="74">
                  <c:v>27846.954706</c:v>
                </c:pt>
                <c:pt idx="75">
                  <c:v>27894.030483999999</c:v>
                </c:pt>
                <c:pt idx="76">
                  <c:v>28417.930422000001</c:v>
                </c:pt>
                <c:pt idx="77">
                  <c:v>28204.064062000001</c:v>
                </c:pt>
                <c:pt idx="78">
                  <c:v>30926.172499</c:v>
                </c:pt>
                <c:pt idx="79">
                  <c:v>28879.175920999998</c:v>
                </c:pt>
                <c:pt idx="80">
                  <c:v>29283.229995999998</c:v>
                </c:pt>
                <c:pt idx="81">
                  <c:v>31194.713887000002</c:v>
                </c:pt>
                <c:pt idx="82">
                  <c:v>31287.977838999999</c:v>
                </c:pt>
                <c:pt idx="83">
                  <c:v>28756.149953</c:v>
                </c:pt>
                <c:pt idx="84">
                  <c:v>31939.256740000001</c:v>
                </c:pt>
                <c:pt idx="85">
                  <c:v>30951.772175999999</c:v>
                </c:pt>
                <c:pt idx="86">
                  <c:v>29453.597592999999</c:v>
                </c:pt>
                <c:pt idx="87">
                  <c:v>30831.057349999999</c:v>
                </c:pt>
                <c:pt idx="88">
                  <c:v>30401.249240000001</c:v>
                </c:pt>
                <c:pt idx="89">
                  <c:v>33191.475245000001</c:v>
                </c:pt>
                <c:pt idx="90">
                  <c:v>33587.535950999998</c:v>
                </c:pt>
                <c:pt idx="91">
                  <c:v>31735.424731999999</c:v>
                </c:pt>
                <c:pt idx="92">
                  <c:v>31725.042321000001</c:v>
                </c:pt>
                <c:pt idx="93">
                  <c:v>32633.107459999999</c:v>
                </c:pt>
                <c:pt idx="94">
                  <c:v>31405.150579000001</c:v>
                </c:pt>
                <c:pt idx="95">
                  <c:v>31669.375974999999</c:v>
                </c:pt>
                <c:pt idx="96">
                  <c:v>33518.304102000002</c:v>
                </c:pt>
                <c:pt idx="97">
                  <c:v>32827.534226999996</c:v>
                </c:pt>
                <c:pt idx="98">
                  <c:v>35010.638263000001</c:v>
                </c:pt>
                <c:pt idx="99">
                  <c:v>33616.803616999998</c:v>
                </c:pt>
                <c:pt idx="100">
                  <c:v>34250.660326999998</c:v>
                </c:pt>
                <c:pt idx="101">
                  <c:v>34416.713071999999</c:v>
                </c:pt>
                <c:pt idx="102">
                  <c:v>35594.856372000002</c:v>
                </c:pt>
                <c:pt idx="103">
                  <c:v>35067.099847999998</c:v>
                </c:pt>
                <c:pt idx="104">
                  <c:v>34183.46688</c:v>
                </c:pt>
                <c:pt idx="105">
                  <c:v>35924.361215999998</c:v>
                </c:pt>
                <c:pt idx="106">
                  <c:v>36497.506877</c:v>
                </c:pt>
                <c:pt idx="107">
                  <c:v>36093.223565</c:v>
                </c:pt>
                <c:pt idx="108">
                  <c:v>36900.380643999997</c:v>
                </c:pt>
                <c:pt idx="109">
                  <c:v>34355.134827000002</c:v>
                </c:pt>
                <c:pt idx="110">
                  <c:v>34412.679086999997</c:v>
                </c:pt>
                <c:pt idx="111">
                  <c:v>34040.919362000001</c:v>
                </c:pt>
                <c:pt idx="112">
                  <c:v>36166.474886999997</c:v>
                </c:pt>
                <c:pt idx="113">
                  <c:v>35912.017456000001</c:v>
                </c:pt>
                <c:pt idx="114">
                  <c:v>35479.103611999999</c:v>
                </c:pt>
                <c:pt idx="115">
                  <c:v>26780.469418000001</c:v>
                </c:pt>
                <c:pt idx="116">
                  <c:v>24554.822984999999</c:v>
                </c:pt>
                <c:pt idx="117">
                  <c:v>18200.800249</c:v>
                </c:pt>
                <c:pt idx="118">
                  <c:v>19929.980566999999</c:v>
                </c:pt>
                <c:pt idx="119">
                  <c:v>20010.272653</c:v>
                </c:pt>
                <c:pt idx="120">
                  <c:v>21325.010622999998</c:v>
                </c:pt>
                <c:pt idx="121">
                  <c:v>18390.142171</c:v>
                </c:pt>
                <c:pt idx="122">
                  <c:v>20031.125268</c:v>
                </c:pt>
                <c:pt idx="123">
                  <c:v>18353.205563</c:v>
                </c:pt>
                <c:pt idx="124">
                  <c:v>21329.275466999999</c:v>
                </c:pt>
                <c:pt idx="125">
                  <c:v>19530.940007000001</c:v>
                </c:pt>
                <c:pt idx="126">
                  <c:v>18339.878268</c:v>
                </c:pt>
                <c:pt idx="127">
                  <c:v>19483.108554999999</c:v>
                </c:pt>
                <c:pt idx="128">
                  <c:v>16717.361023000001</c:v>
                </c:pt>
                <c:pt idx="129">
                  <c:v>18028.067508</c:v>
                </c:pt>
                <c:pt idx="130">
                  <c:v>18525.886870999999</c:v>
                </c:pt>
                <c:pt idx="131">
                  <c:v>19014.370869999999</c:v>
                </c:pt>
                <c:pt idx="132">
                  <c:v>18142.925612999999</c:v>
                </c:pt>
                <c:pt idx="133">
                  <c:v>18174.316956999999</c:v>
                </c:pt>
                <c:pt idx="134">
                  <c:v>18856.843921</c:v>
                </c:pt>
                <c:pt idx="135">
                  <c:v>16585.302004000001</c:v>
                </c:pt>
                <c:pt idx="136">
                  <c:v>18101.951349999999</c:v>
                </c:pt>
                <c:pt idx="137">
                  <c:v>20225.403928</c:v>
                </c:pt>
                <c:pt idx="138">
                  <c:v>17742.731392000002</c:v>
                </c:pt>
                <c:pt idx="139">
                  <c:v>18793.761896</c:v>
                </c:pt>
                <c:pt idx="140">
                  <c:v>20365.479890999999</c:v>
                </c:pt>
                <c:pt idx="141">
                  <c:v>19696.729702000001</c:v>
                </c:pt>
                <c:pt idx="142">
                  <c:v>19322.781588000002</c:v>
                </c:pt>
                <c:pt idx="143">
                  <c:v>22445.376665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42-D84B-8E92-8D9DDE148E87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'500'!$A$1024:$A$1167</c:f>
              <c:numCache>
                <c:formatCode>General</c:formatCode>
                <c:ptCount val="144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</c:numCache>
            </c:numRef>
          </c:xVal>
          <c:yVal>
            <c:numRef>
              <c:f>'500'!$O$1024:$O$1167</c:f>
              <c:numCache>
                <c:formatCode>General</c:formatCode>
                <c:ptCount val="144"/>
                <c:pt idx="0">
                  <c:v>323.47208599999999</c:v>
                </c:pt>
                <c:pt idx="1">
                  <c:v>-2748.6732790000001</c:v>
                </c:pt>
                <c:pt idx="2">
                  <c:v>-1516.5030589999999</c:v>
                </c:pt>
                <c:pt idx="3">
                  <c:v>-154.108564</c:v>
                </c:pt>
                <c:pt idx="4">
                  <c:v>-573.23510999999996</c:v>
                </c:pt>
                <c:pt idx="5">
                  <c:v>-446.12752</c:v>
                </c:pt>
                <c:pt idx="6">
                  <c:v>2008.473831</c:v>
                </c:pt>
                <c:pt idx="7">
                  <c:v>1438.7566440000001</c:v>
                </c:pt>
                <c:pt idx="8">
                  <c:v>-482.62221099999999</c:v>
                </c:pt>
                <c:pt idx="9">
                  <c:v>-458.51944900000001</c:v>
                </c:pt>
                <c:pt idx="10">
                  <c:v>2213.6292090000002</c:v>
                </c:pt>
                <c:pt idx="11">
                  <c:v>232.16948400000001</c:v>
                </c:pt>
                <c:pt idx="12">
                  <c:v>-672.92765899999995</c:v>
                </c:pt>
                <c:pt idx="13">
                  <c:v>-59.350141999999998</c:v>
                </c:pt>
                <c:pt idx="14">
                  <c:v>240.37763200000001</c:v>
                </c:pt>
                <c:pt idx="15">
                  <c:v>1391.8677499999999</c:v>
                </c:pt>
                <c:pt idx="16">
                  <c:v>-919.99649199999999</c:v>
                </c:pt>
                <c:pt idx="17">
                  <c:v>399.15891299999998</c:v>
                </c:pt>
                <c:pt idx="18">
                  <c:v>-464.50335699999999</c:v>
                </c:pt>
                <c:pt idx="19">
                  <c:v>-531.13204299999995</c:v>
                </c:pt>
                <c:pt idx="20">
                  <c:v>-456.07703299999997</c:v>
                </c:pt>
                <c:pt idx="21">
                  <c:v>-680.78165899999999</c:v>
                </c:pt>
                <c:pt idx="22">
                  <c:v>-1511.5481279999999</c:v>
                </c:pt>
                <c:pt idx="23">
                  <c:v>2044.6961590000001</c:v>
                </c:pt>
                <c:pt idx="24">
                  <c:v>894.28684999999996</c:v>
                </c:pt>
                <c:pt idx="25">
                  <c:v>-560.61421499999994</c:v>
                </c:pt>
                <c:pt idx="26">
                  <c:v>-1116.7113099999999</c:v>
                </c:pt>
                <c:pt idx="27">
                  <c:v>-684.86577999999997</c:v>
                </c:pt>
                <c:pt idx="28">
                  <c:v>-1153.6377419999999</c:v>
                </c:pt>
                <c:pt idx="29">
                  <c:v>-1098.343617</c:v>
                </c:pt>
                <c:pt idx="30">
                  <c:v>-628.127297</c:v>
                </c:pt>
                <c:pt idx="31">
                  <c:v>-1197.2332710000001</c:v>
                </c:pt>
                <c:pt idx="32">
                  <c:v>1446.3884399999999</c:v>
                </c:pt>
                <c:pt idx="33">
                  <c:v>1864.927944</c:v>
                </c:pt>
                <c:pt idx="34">
                  <c:v>-27.265855999999999</c:v>
                </c:pt>
                <c:pt idx="35">
                  <c:v>1362.9413669999999</c:v>
                </c:pt>
                <c:pt idx="36">
                  <c:v>-1169.6069419999999</c:v>
                </c:pt>
                <c:pt idx="37">
                  <c:v>1584.443507</c:v>
                </c:pt>
                <c:pt idx="38">
                  <c:v>41.300190000000001</c:v>
                </c:pt>
                <c:pt idx="39">
                  <c:v>3068.798749</c:v>
                </c:pt>
                <c:pt idx="40">
                  <c:v>-1831.888111</c:v>
                </c:pt>
                <c:pt idx="41">
                  <c:v>-878.46970299999998</c:v>
                </c:pt>
                <c:pt idx="42">
                  <c:v>1018.4367109999999</c:v>
                </c:pt>
                <c:pt idx="43">
                  <c:v>102.79897</c:v>
                </c:pt>
                <c:pt idx="44">
                  <c:v>206.86912899999999</c:v>
                </c:pt>
                <c:pt idx="45">
                  <c:v>-1275.3765579999999</c:v>
                </c:pt>
                <c:pt idx="46">
                  <c:v>-764.70056699999998</c:v>
                </c:pt>
                <c:pt idx="47">
                  <c:v>166.94129599999999</c:v>
                </c:pt>
                <c:pt idx="48">
                  <c:v>-1107.7106020000001</c:v>
                </c:pt>
                <c:pt idx="49">
                  <c:v>152.615194</c:v>
                </c:pt>
                <c:pt idx="50">
                  <c:v>-825.178045</c:v>
                </c:pt>
                <c:pt idx="51">
                  <c:v>785.96534999999994</c:v>
                </c:pt>
                <c:pt idx="52">
                  <c:v>454.54303599999997</c:v>
                </c:pt>
                <c:pt idx="53">
                  <c:v>-161.45316500000001</c:v>
                </c:pt>
                <c:pt idx="54">
                  <c:v>2394.0902209999999</c:v>
                </c:pt>
                <c:pt idx="55">
                  <c:v>933.81893500000001</c:v>
                </c:pt>
                <c:pt idx="56">
                  <c:v>863.85056499999996</c:v>
                </c:pt>
                <c:pt idx="57">
                  <c:v>-139.02604199999999</c:v>
                </c:pt>
                <c:pt idx="58">
                  <c:v>221.02604700000001</c:v>
                </c:pt>
                <c:pt idx="59">
                  <c:v>-396.28713499999998</c:v>
                </c:pt>
                <c:pt idx="60">
                  <c:v>684.30852100000004</c:v>
                </c:pt>
                <c:pt idx="61">
                  <c:v>-1213.289671</c:v>
                </c:pt>
                <c:pt idx="62">
                  <c:v>-569.70706499999994</c:v>
                </c:pt>
                <c:pt idx="63">
                  <c:v>1169.5156139999999</c:v>
                </c:pt>
                <c:pt idx="64">
                  <c:v>-256.33306599999997</c:v>
                </c:pt>
                <c:pt idx="65">
                  <c:v>782.83788400000003</c:v>
                </c:pt>
                <c:pt idx="66">
                  <c:v>682.61927000000003</c:v>
                </c:pt>
                <c:pt idx="67">
                  <c:v>-619.46277799999996</c:v>
                </c:pt>
                <c:pt idx="68">
                  <c:v>-196.75009299999999</c:v>
                </c:pt>
                <c:pt idx="69">
                  <c:v>35.635840999999999</c:v>
                </c:pt>
                <c:pt idx="70">
                  <c:v>165.394138</c:v>
                </c:pt>
                <c:pt idx="71">
                  <c:v>2334.8137809999998</c:v>
                </c:pt>
                <c:pt idx="72">
                  <c:v>-817.80204800000001</c:v>
                </c:pt>
                <c:pt idx="73">
                  <c:v>-746.425342</c:v>
                </c:pt>
                <c:pt idx="74">
                  <c:v>-833.10126000000002</c:v>
                </c:pt>
                <c:pt idx="75">
                  <c:v>-60.654452999999997</c:v>
                </c:pt>
                <c:pt idx="76">
                  <c:v>447.07681500000001</c:v>
                </c:pt>
                <c:pt idx="77">
                  <c:v>-1283.2348050000001</c:v>
                </c:pt>
                <c:pt idx="78">
                  <c:v>-85.073988999999997</c:v>
                </c:pt>
                <c:pt idx="79">
                  <c:v>-721.50835700000005</c:v>
                </c:pt>
                <c:pt idx="80">
                  <c:v>-143.80193299999999</c:v>
                </c:pt>
                <c:pt idx="81">
                  <c:v>1609.84977</c:v>
                </c:pt>
                <c:pt idx="82">
                  <c:v>-214.89192600000001</c:v>
                </c:pt>
                <c:pt idx="83">
                  <c:v>-999.33805500000005</c:v>
                </c:pt>
                <c:pt idx="84">
                  <c:v>2208.4119099999998</c:v>
                </c:pt>
                <c:pt idx="85">
                  <c:v>912.71142199999997</c:v>
                </c:pt>
                <c:pt idx="86">
                  <c:v>-599.09445200000005</c:v>
                </c:pt>
                <c:pt idx="87">
                  <c:v>617.99079500000005</c:v>
                </c:pt>
                <c:pt idx="88">
                  <c:v>-1112.0892650000001</c:v>
                </c:pt>
                <c:pt idx="89">
                  <c:v>3510.3303179999998</c:v>
                </c:pt>
                <c:pt idx="90">
                  <c:v>-792.00523399999997</c:v>
                </c:pt>
                <c:pt idx="91">
                  <c:v>-1188.8479130000001</c:v>
                </c:pt>
                <c:pt idx="92">
                  <c:v>806.415975</c:v>
                </c:pt>
                <c:pt idx="93">
                  <c:v>-47.340252999999997</c:v>
                </c:pt>
                <c:pt idx="94">
                  <c:v>-3389.2569699999999</c:v>
                </c:pt>
                <c:pt idx="95">
                  <c:v>276.313335</c:v>
                </c:pt>
                <c:pt idx="96">
                  <c:v>-1034.65915</c:v>
                </c:pt>
                <c:pt idx="97">
                  <c:v>-575.22678299999995</c:v>
                </c:pt>
                <c:pt idx="98">
                  <c:v>1905.1710129999999</c:v>
                </c:pt>
                <c:pt idx="99">
                  <c:v>-1023.027302</c:v>
                </c:pt>
                <c:pt idx="100">
                  <c:v>1097.2968470000001</c:v>
                </c:pt>
                <c:pt idx="101">
                  <c:v>1512.0753299999999</c:v>
                </c:pt>
                <c:pt idx="102">
                  <c:v>595.97718999999995</c:v>
                </c:pt>
                <c:pt idx="103">
                  <c:v>-380.29052799999999</c:v>
                </c:pt>
                <c:pt idx="104">
                  <c:v>1036.3346529999999</c:v>
                </c:pt>
                <c:pt idx="105">
                  <c:v>694.16897300000005</c:v>
                </c:pt>
                <c:pt idx="106">
                  <c:v>774.650756</c:v>
                </c:pt>
                <c:pt idx="107">
                  <c:v>-835.02544499999999</c:v>
                </c:pt>
                <c:pt idx="108">
                  <c:v>515.69915300000002</c:v>
                </c:pt>
                <c:pt idx="109">
                  <c:v>15.960610000000001</c:v>
                </c:pt>
                <c:pt idx="110">
                  <c:v>595.78486499999997</c:v>
                </c:pt>
                <c:pt idx="111">
                  <c:v>81.849080000000001</c:v>
                </c:pt>
                <c:pt idx="112">
                  <c:v>-524.23130400000002</c:v>
                </c:pt>
                <c:pt idx="113">
                  <c:v>196.395004</c:v>
                </c:pt>
                <c:pt idx="114">
                  <c:v>525.12048200000004</c:v>
                </c:pt>
                <c:pt idx="115">
                  <c:v>-278.327718</c:v>
                </c:pt>
                <c:pt idx="116">
                  <c:v>-1570.8830800000001</c:v>
                </c:pt>
                <c:pt idx="117">
                  <c:v>-893.40541099999996</c:v>
                </c:pt>
                <c:pt idx="118">
                  <c:v>-1820.646281</c:v>
                </c:pt>
                <c:pt idx="119">
                  <c:v>-1308.1227100000001</c:v>
                </c:pt>
                <c:pt idx="120">
                  <c:v>-22.549448000000002</c:v>
                </c:pt>
                <c:pt idx="121">
                  <c:v>139.348826</c:v>
                </c:pt>
                <c:pt idx="122">
                  <c:v>-279.87076200000001</c:v>
                </c:pt>
                <c:pt idx="123">
                  <c:v>-2557.7378920000001</c:v>
                </c:pt>
                <c:pt idx="124">
                  <c:v>722.65036599999996</c:v>
                </c:pt>
                <c:pt idx="125">
                  <c:v>1183.4394600000001</c:v>
                </c:pt>
                <c:pt idx="126">
                  <c:v>-590.56850999999995</c:v>
                </c:pt>
                <c:pt idx="127">
                  <c:v>1136.7998709999999</c:v>
                </c:pt>
                <c:pt idx="128">
                  <c:v>-1649.067413</c:v>
                </c:pt>
                <c:pt idx="129">
                  <c:v>274.575783</c:v>
                </c:pt>
                <c:pt idx="130">
                  <c:v>-1003.676393</c:v>
                </c:pt>
                <c:pt idx="131">
                  <c:v>-1337.8749989999999</c:v>
                </c:pt>
                <c:pt idx="132">
                  <c:v>-599.98304299999995</c:v>
                </c:pt>
                <c:pt idx="133">
                  <c:v>-130.24091000000001</c:v>
                </c:pt>
                <c:pt idx="134">
                  <c:v>-169.529504</c:v>
                </c:pt>
                <c:pt idx="135">
                  <c:v>-509.985322</c:v>
                </c:pt>
                <c:pt idx="136">
                  <c:v>-1551.1690390000001</c:v>
                </c:pt>
                <c:pt idx="137">
                  <c:v>95.243930000000006</c:v>
                </c:pt>
                <c:pt idx="138">
                  <c:v>-1116.6102430000001</c:v>
                </c:pt>
                <c:pt idx="139">
                  <c:v>-3161.2052100000001</c:v>
                </c:pt>
                <c:pt idx="140">
                  <c:v>-189.46728899999999</c:v>
                </c:pt>
                <c:pt idx="141">
                  <c:v>265.37489499999998</c:v>
                </c:pt>
                <c:pt idx="142">
                  <c:v>-450.27881400000001</c:v>
                </c:pt>
                <c:pt idx="143">
                  <c:v>2614.0249739999999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42-D84B-8E92-8D9DDE148E87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'500'!$A$1024:$A$1167</c:f>
              <c:numCache>
                <c:formatCode>General</c:formatCode>
                <c:ptCount val="144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</c:numCache>
            </c:numRef>
          </c:xVal>
          <c:yVal>
            <c:numRef>
              <c:f>'500'!$P$1024:$P$1167</c:f>
              <c:numCache>
                <c:formatCode>General</c:formatCode>
                <c:ptCount val="144"/>
                <c:pt idx="0">
                  <c:v>-509.49361699999997</c:v>
                </c:pt>
                <c:pt idx="1">
                  <c:v>-2704.3725030000001</c:v>
                </c:pt>
                <c:pt idx="2">
                  <c:v>-2443.2410639999998</c:v>
                </c:pt>
                <c:pt idx="3">
                  <c:v>97.486154999999997</c:v>
                </c:pt>
                <c:pt idx="4">
                  <c:v>-39.164161</c:v>
                </c:pt>
                <c:pt idx="5">
                  <c:v>1385.5771380000001</c:v>
                </c:pt>
                <c:pt idx="6">
                  <c:v>2605.9496290000002</c:v>
                </c:pt>
                <c:pt idx="7">
                  <c:v>936.82702900000004</c:v>
                </c:pt>
                <c:pt idx="8">
                  <c:v>-834.64067799999998</c:v>
                </c:pt>
                <c:pt idx="9">
                  <c:v>-345.46522700000003</c:v>
                </c:pt>
                <c:pt idx="10">
                  <c:v>280.22028499999999</c:v>
                </c:pt>
                <c:pt idx="11">
                  <c:v>1277.154583</c:v>
                </c:pt>
                <c:pt idx="12">
                  <c:v>126.01160900000001</c:v>
                </c:pt>
                <c:pt idx="13">
                  <c:v>-711.88631599999997</c:v>
                </c:pt>
                <c:pt idx="14">
                  <c:v>81.194131999999996</c:v>
                </c:pt>
                <c:pt idx="15">
                  <c:v>1451.390488</c:v>
                </c:pt>
                <c:pt idx="16">
                  <c:v>-1139.8084220000001</c:v>
                </c:pt>
                <c:pt idx="17">
                  <c:v>962.12119600000005</c:v>
                </c:pt>
                <c:pt idx="18">
                  <c:v>-641.71962199999996</c:v>
                </c:pt>
                <c:pt idx="19">
                  <c:v>-748.61032699999998</c:v>
                </c:pt>
                <c:pt idx="20">
                  <c:v>1116.450476</c:v>
                </c:pt>
                <c:pt idx="21">
                  <c:v>-103.85151999999999</c:v>
                </c:pt>
                <c:pt idx="22">
                  <c:v>138.93812800000001</c:v>
                </c:pt>
                <c:pt idx="23">
                  <c:v>3307.9857489999999</c:v>
                </c:pt>
                <c:pt idx="24">
                  <c:v>-104.40707</c:v>
                </c:pt>
                <c:pt idx="25">
                  <c:v>2689.577796</c:v>
                </c:pt>
                <c:pt idx="26">
                  <c:v>-1981.8742199999999</c:v>
                </c:pt>
                <c:pt idx="27">
                  <c:v>-2208.836401</c:v>
                </c:pt>
                <c:pt idx="28">
                  <c:v>-1887.2872339999999</c:v>
                </c:pt>
                <c:pt idx="29">
                  <c:v>-878.34640300000001</c:v>
                </c:pt>
                <c:pt idx="30">
                  <c:v>-205.67479599999999</c:v>
                </c:pt>
                <c:pt idx="31">
                  <c:v>-3897.6536219999998</c:v>
                </c:pt>
                <c:pt idx="32">
                  <c:v>-244.907884</c:v>
                </c:pt>
                <c:pt idx="33">
                  <c:v>1225.398719</c:v>
                </c:pt>
                <c:pt idx="34">
                  <c:v>1886.255116</c:v>
                </c:pt>
                <c:pt idx="35">
                  <c:v>442.28162099999997</c:v>
                </c:pt>
                <c:pt idx="36">
                  <c:v>-1250.741342</c:v>
                </c:pt>
                <c:pt idx="37">
                  <c:v>1974.9374230000001</c:v>
                </c:pt>
                <c:pt idx="38">
                  <c:v>184.39671899999999</c:v>
                </c:pt>
                <c:pt idx="39">
                  <c:v>3499.3356509999999</c:v>
                </c:pt>
                <c:pt idx="40">
                  <c:v>-821.70586700000001</c:v>
                </c:pt>
                <c:pt idx="41">
                  <c:v>-418.03285</c:v>
                </c:pt>
                <c:pt idx="42">
                  <c:v>-186.13148200000001</c:v>
                </c:pt>
                <c:pt idx="43">
                  <c:v>1869.751021</c:v>
                </c:pt>
                <c:pt idx="44">
                  <c:v>-812.73360100000002</c:v>
                </c:pt>
                <c:pt idx="45">
                  <c:v>234.90397100000001</c:v>
                </c:pt>
                <c:pt idx="46">
                  <c:v>-1280.5852629999999</c:v>
                </c:pt>
                <c:pt idx="47">
                  <c:v>904.72191799999996</c:v>
                </c:pt>
                <c:pt idx="48">
                  <c:v>123.142605</c:v>
                </c:pt>
                <c:pt idx="49">
                  <c:v>2.0686040000000001</c:v>
                </c:pt>
                <c:pt idx="50">
                  <c:v>-361.34333700000002</c:v>
                </c:pt>
                <c:pt idx="51">
                  <c:v>4398.4564700000001</c:v>
                </c:pt>
                <c:pt idx="52">
                  <c:v>-666.74862800000005</c:v>
                </c:pt>
                <c:pt idx="53">
                  <c:v>586.17231600000002</c:v>
                </c:pt>
                <c:pt idx="54">
                  <c:v>2348.2944940000002</c:v>
                </c:pt>
                <c:pt idx="55">
                  <c:v>593.10153200000002</c:v>
                </c:pt>
                <c:pt idx="56">
                  <c:v>1290.31474</c:v>
                </c:pt>
                <c:pt idx="57">
                  <c:v>1106.5607849999999</c:v>
                </c:pt>
                <c:pt idx="58">
                  <c:v>1356.380343</c:v>
                </c:pt>
                <c:pt idx="59">
                  <c:v>-737.32524899999999</c:v>
                </c:pt>
                <c:pt idx="60">
                  <c:v>-504.32374399999998</c:v>
                </c:pt>
                <c:pt idx="61">
                  <c:v>-2280.6272239999998</c:v>
                </c:pt>
                <c:pt idx="62">
                  <c:v>-2155.9110820000001</c:v>
                </c:pt>
                <c:pt idx="63">
                  <c:v>-756.45453999999995</c:v>
                </c:pt>
                <c:pt idx="64">
                  <c:v>-688.648594</c:v>
                </c:pt>
                <c:pt idx="65">
                  <c:v>-609.42909199999997</c:v>
                </c:pt>
                <c:pt idx="66">
                  <c:v>127.672985</c:v>
                </c:pt>
                <c:pt idx="67">
                  <c:v>-3099.7678519999999</c:v>
                </c:pt>
                <c:pt idx="68">
                  <c:v>936.98871599999995</c:v>
                </c:pt>
                <c:pt idx="69">
                  <c:v>843.30656699999997</c:v>
                </c:pt>
                <c:pt idx="70">
                  <c:v>1841.3269290000001</c:v>
                </c:pt>
                <c:pt idx="71">
                  <c:v>1532.623061</c:v>
                </c:pt>
                <c:pt idx="72">
                  <c:v>-406.34080599999999</c:v>
                </c:pt>
                <c:pt idx="73">
                  <c:v>-84.133296999999999</c:v>
                </c:pt>
                <c:pt idx="74">
                  <c:v>-1174.282242</c:v>
                </c:pt>
                <c:pt idx="75">
                  <c:v>-1699.849696</c:v>
                </c:pt>
                <c:pt idx="76">
                  <c:v>1279.6235449999999</c:v>
                </c:pt>
                <c:pt idx="77">
                  <c:v>-1482.440734</c:v>
                </c:pt>
                <c:pt idx="78">
                  <c:v>792.59757100000002</c:v>
                </c:pt>
                <c:pt idx="79">
                  <c:v>1832.4749119999999</c:v>
                </c:pt>
                <c:pt idx="80">
                  <c:v>749.98112800000001</c:v>
                </c:pt>
                <c:pt idx="81">
                  <c:v>1358.592705</c:v>
                </c:pt>
                <c:pt idx="82">
                  <c:v>-2146.6100769999998</c:v>
                </c:pt>
                <c:pt idx="83">
                  <c:v>-2847.5376860000001</c:v>
                </c:pt>
                <c:pt idx="84">
                  <c:v>1614.3468439999999</c:v>
                </c:pt>
                <c:pt idx="85">
                  <c:v>2644.6831480000001</c:v>
                </c:pt>
                <c:pt idx="86">
                  <c:v>-1063.3752959999999</c:v>
                </c:pt>
                <c:pt idx="87">
                  <c:v>1178.8365940000001</c:v>
                </c:pt>
                <c:pt idx="88">
                  <c:v>-535.00612599999999</c:v>
                </c:pt>
                <c:pt idx="89">
                  <c:v>3937.4798110000002</c:v>
                </c:pt>
                <c:pt idx="90">
                  <c:v>-1904.728486</c:v>
                </c:pt>
                <c:pt idx="91">
                  <c:v>-1906.9659140000001</c:v>
                </c:pt>
                <c:pt idx="92">
                  <c:v>697.60858099999996</c:v>
                </c:pt>
                <c:pt idx="93">
                  <c:v>-857.24049100000002</c:v>
                </c:pt>
                <c:pt idx="94">
                  <c:v>-1370.304018</c:v>
                </c:pt>
                <c:pt idx="95">
                  <c:v>1802.357741</c:v>
                </c:pt>
                <c:pt idx="96">
                  <c:v>-884.00743</c:v>
                </c:pt>
                <c:pt idx="97">
                  <c:v>2052.9157260000002</c:v>
                </c:pt>
                <c:pt idx="98">
                  <c:v>903.32396300000005</c:v>
                </c:pt>
                <c:pt idx="99">
                  <c:v>-730.67730500000005</c:v>
                </c:pt>
                <c:pt idx="100">
                  <c:v>608.84163799999999</c:v>
                </c:pt>
                <c:pt idx="101">
                  <c:v>533.47733200000005</c:v>
                </c:pt>
                <c:pt idx="102">
                  <c:v>1987.8076679999999</c:v>
                </c:pt>
                <c:pt idx="103">
                  <c:v>-285.84610300000003</c:v>
                </c:pt>
                <c:pt idx="104">
                  <c:v>-512.71464400000002</c:v>
                </c:pt>
                <c:pt idx="105">
                  <c:v>2582.8975660000001</c:v>
                </c:pt>
                <c:pt idx="106">
                  <c:v>1430.1727639999999</c:v>
                </c:pt>
                <c:pt idx="107">
                  <c:v>-333.97418599999997</c:v>
                </c:pt>
                <c:pt idx="108">
                  <c:v>2366.4470030000002</c:v>
                </c:pt>
                <c:pt idx="109">
                  <c:v>-298.444909</c:v>
                </c:pt>
                <c:pt idx="110">
                  <c:v>837.40714800000001</c:v>
                </c:pt>
                <c:pt idx="111">
                  <c:v>1138.988623</c:v>
                </c:pt>
                <c:pt idx="112">
                  <c:v>-664.74570100000005</c:v>
                </c:pt>
                <c:pt idx="113">
                  <c:v>-713.277242</c:v>
                </c:pt>
                <c:pt idx="114">
                  <c:v>2161.4077069999998</c:v>
                </c:pt>
                <c:pt idx="115">
                  <c:v>-897.01640399999997</c:v>
                </c:pt>
                <c:pt idx="116">
                  <c:v>-1119.7819710000001</c:v>
                </c:pt>
                <c:pt idx="117">
                  <c:v>-464.30987599999997</c:v>
                </c:pt>
                <c:pt idx="118">
                  <c:v>-1912.7532630000001</c:v>
                </c:pt>
                <c:pt idx="119">
                  <c:v>116.808018</c:v>
                </c:pt>
                <c:pt idx="120">
                  <c:v>-211.70734200000001</c:v>
                </c:pt>
                <c:pt idx="121">
                  <c:v>-957.99259300000006</c:v>
                </c:pt>
                <c:pt idx="122">
                  <c:v>832.22878700000001</c:v>
                </c:pt>
                <c:pt idx="123">
                  <c:v>-3380.6179900000002</c:v>
                </c:pt>
                <c:pt idx="124">
                  <c:v>116.95251399999999</c:v>
                </c:pt>
                <c:pt idx="125">
                  <c:v>-489.99537299999997</c:v>
                </c:pt>
                <c:pt idx="126">
                  <c:v>-972.04168100000004</c:v>
                </c:pt>
                <c:pt idx="127">
                  <c:v>1585.709807</c:v>
                </c:pt>
                <c:pt idx="128">
                  <c:v>-2200.5728159999999</c:v>
                </c:pt>
                <c:pt idx="129">
                  <c:v>-683.10128299999997</c:v>
                </c:pt>
                <c:pt idx="130">
                  <c:v>30.192831000000002</c:v>
                </c:pt>
                <c:pt idx="131">
                  <c:v>-149.218278</c:v>
                </c:pt>
                <c:pt idx="132">
                  <c:v>953.09096899999997</c:v>
                </c:pt>
                <c:pt idx="133">
                  <c:v>-2581.7908790000001</c:v>
                </c:pt>
                <c:pt idx="134">
                  <c:v>1793.016764</c:v>
                </c:pt>
                <c:pt idx="135">
                  <c:v>-1099.5956450000001</c:v>
                </c:pt>
                <c:pt idx="136">
                  <c:v>602.54956000000004</c:v>
                </c:pt>
                <c:pt idx="137">
                  <c:v>865.25667399999998</c:v>
                </c:pt>
                <c:pt idx="138">
                  <c:v>-1698.9948159999999</c:v>
                </c:pt>
                <c:pt idx="139">
                  <c:v>-3412.1188419999999</c:v>
                </c:pt>
                <c:pt idx="140">
                  <c:v>-2261.866325</c:v>
                </c:pt>
                <c:pt idx="141">
                  <c:v>-527.26951399999996</c:v>
                </c:pt>
                <c:pt idx="142">
                  <c:v>-2062.6634610000001</c:v>
                </c:pt>
                <c:pt idx="143">
                  <c:v>557.43726100000003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42-D84B-8E92-8D9DDE148E87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'500'!$A$1024:$A$1167</c:f>
              <c:numCache>
                <c:formatCode>General</c:formatCode>
                <c:ptCount val="144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</c:numCache>
            </c:numRef>
          </c:xVal>
          <c:yVal>
            <c:numRef>
              <c:f>'500'!$Q$1024:$Q$1167</c:f>
              <c:numCache>
                <c:formatCode>General</c:formatCode>
                <c:ptCount val="144"/>
                <c:pt idx="0">
                  <c:v>-174.335128</c:v>
                </c:pt>
                <c:pt idx="1">
                  <c:v>-357.83547700000003</c:v>
                </c:pt>
                <c:pt idx="2">
                  <c:v>-413.06206200000003</c:v>
                </c:pt>
                <c:pt idx="3">
                  <c:v>220.203146</c:v>
                </c:pt>
                <c:pt idx="4">
                  <c:v>-615.88681799999995</c:v>
                </c:pt>
                <c:pt idx="5">
                  <c:v>-325.99497700000001</c:v>
                </c:pt>
                <c:pt idx="6">
                  <c:v>-114.929108</c:v>
                </c:pt>
                <c:pt idx="7">
                  <c:v>307.172167</c:v>
                </c:pt>
                <c:pt idx="8">
                  <c:v>282.67620699999998</c:v>
                </c:pt>
                <c:pt idx="9">
                  <c:v>-350.88020399999999</c:v>
                </c:pt>
                <c:pt idx="10">
                  <c:v>100.954711</c:v>
                </c:pt>
                <c:pt idx="11">
                  <c:v>-415.42660000000001</c:v>
                </c:pt>
                <c:pt idx="12">
                  <c:v>-376.63138600000002</c:v>
                </c:pt>
                <c:pt idx="13">
                  <c:v>-171.83081999999999</c:v>
                </c:pt>
                <c:pt idx="14">
                  <c:v>-386.59263499999997</c:v>
                </c:pt>
                <c:pt idx="15">
                  <c:v>-735.850909</c:v>
                </c:pt>
                <c:pt idx="16">
                  <c:v>16.44755</c:v>
                </c:pt>
                <c:pt idx="17">
                  <c:v>450.93105700000001</c:v>
                </c:pt>
                <c:pt idx="18">
                  <c:v>-348.747837</c:v>
                </c:pt>
                <c:pt idx="19">
                  <c:v>12.021381999999999</c:v>
                </c:pt>
                <c:pt idx="20">
                  <c:v>-524.16828899999996</c:v>
                </c:pt>
                <c:pt idx="21">
                  <c:v>-451.054508</c:v>
                </c:pt>
                <c:pt idx="22">
                  <c:v>-516.36247200000003</c:v>
                </c:pt>
                <c:pt idx="23">
                  <c:v>-419.99185299999999</c:v>
                </c:pt>
                <c:pt idx="24">
                  <c:v>10.966922</c:v>
                </c:pt>
                <c:pt idx="25">
                  <c:v>-366.85043300000001</c:v>
                </c:pt>
                <c:pt idx="26">
                  <c:v>168.091542</c:v>
                </c:pt>
                <c:pt idx="27">
                  <c:v>-312.08510999999999</c:v>
                </c:pt>
                <c:pt idx="28">
                  <c:v>-178.72082399999999</c:v>
                </c:pt>
                <c:pt idx="29">
                  <c:v>-32.564008999999999</c:v>
                </c:pt>
                <c:pt idx="30">
                  <c:v>-215.073711</c:v>
                </c:pt>
                <c:pt idx="31">
                  <c:v>-341.53246799999999</c:v>
                </c:pt>
                <c:pt idx="32">
                  <c:v>124.694582</c:v>
                </c:pt>
                <c:pt idx="33">
                  <c:v>-440.812904</c:v>
                </c:pt>
                <c:pt idx="34">
                  <c:v>204.83142000000001</c:v>
                </c:pt>
                <c:pt idx="35">
                  <c:v>74.681459000000004</c:v>
                </c:pt>
                <c:pt idx="36">
                  <c:v>100.459037</c:v>
                </c:pt>
                <c:pt idx="37">
                  <c:v>475.84178800000001</c:v>
                </c:pt>
                <c:pt idx="38">
                  <c:v>-432.03901300000001</c:v>
                </c:pt>
                <c:pt idx="39">
                  <c:v>159.228116</c:v>
                </c:pt>
                <c:pt idx="40">
                  <c:v>-289.32192600000002</c:v>
                </c:pt>
                <c:pt idx="41">
                  <c:v>109.48440100000001</c:v>
                </c:pt>
                <c:pt idx="42">
                  <c:v>-114.505482</c:v>
                </c:pt>
                <c:pt idx="43">
                  <c:v>-771.89271499999995</c:v>
                </c:pt>
                <c:pt idx="44">
                  <c:v>-135.13449</c:v>
                </c:pt>
                <c:pt idx="45">
                  <c:v>-830.87148000000002</c:v>
                </c:pt>
                <c:pt idx="46">
                  <c:v>-706.30064400000003</c:v>
                </c:pt>
                <c:pt idx="47">
                  <c:v>54.549484999999997</c:v>
                </c:pt>
                <c:pt idx="48">
                  <c:v>-174.499213</c:v>
                </c:pt>
                <c:pt idx="49">
                  <c:v>-555.67901900000004</c:v>
                </c:pt>
                <c:pt idx="50">
                  <c:v>-799.85019599999998</c:v>
                </c:pt>
                <c:pt idx="51">
                  <c:v>-740.07113700000002</c:v>
                </c:pt>
                <c:pt idx="52">
                  <c:v>-30.642346</c:v>
                </c:pt>
                <c:pt idx="53">
                  <c:v>-15.320364</c:v>
                </c:pt>
                <c:pt idx="54">
                  <c:v>-208.02833100000001</c:v>
                </c:pt>
                <c:pt idx="55">
                  <c:v>126.797954</c:v>
                </c:pt>
                <c:pt idx="56">
                  <c:v>268.81616300000002</c:v>
                </c:pt>
                <c:pt idx="57">
                  <c:v>114.856863</c:v>
                </c:pt>
                <c:pt idx="58">
                  <c:v>-48.419026000000002</c:v>
                </c:pt>
                <c:pt idx="59">
                  <c:v>-375.49515300000002</c:v>
                </c:pt>
                <c:pt idx="60">
                  <c:v>-251.17404400000001</c:v>
                </c:pt>
                <c:pt idx="61">
                  <c:v>106.699217</c:v>
                </c:pt>
                <c:pt idx="62">
                  <c:v>-902.530349</c:v>
                </c:pt>
                <c:pt idx="63">
                  <c:v>-852.47058300000003</c:v>
                </c:pt>
                <c:pt idx="64">
                  <c:v>-254.876048</c:v>
                </c:pt>
                <c:pt idx="65">
                  <c:v>437.84572000000003</c:v>
                </c:pt>
                <c:pt idx="66">
                  <c:v>-0.36978100000000003</c:v>
                </c:pt>
                <c:pt idx="67">
                  <c:v>85.515243999999996</c:v>
                </c:pt>
                <c:pt idx="68">
                  <c:v>-205.664917</c:v>
                </c:pt>
                <c:pt idx="69">
                  <c:v>-705.45038399999999</c:v>
                </c:pt>
                <c:pt idx="70">
                  <c:v>349.19223299999999</c:v>
                </c:pt>
                <c:pt idx="71">
                  <c:v>350.573891</c:v>
                </c:pt>
                <c:pt idx="72">
                  <c:v>332.39858600000002</c:v>
                </c:pt>
                <c:pt idx="73">
                  <c:v>958.80519400000003</c:v>
                </c:pt>
                <c:pt idx="74">
                  <c:v>-223.15712300000001</c:v>
                </c:pt>
                <c:pt idx="75">
                  <c:v>-276.97862800000001</c:v>
                </c:pt>
                <c:pt idx="76">
                  <c:v>-689.76709600000004</c:v>
                </c:pt>
                <c:pt idx="77">
                  <c:v>-120.400235</c:v>
                </c:pt>
                <c:pt idx="78">
                  <c:v>92.977715000000003</c:v>
                </c:pt>
                <c:pt idx="79">
                  <c:v>255.82933800000001</c:v>
                </c:pt>
                <c:pt idx="80">
                  <c:v>-497.87424399999998</c:v>
                </c:pt>
                <c:pt idx="81">
                  <c:v>-273.06623100000002</c:v>
                </c:pt>
                <c:pt idx="82">
                  <c:v>246.53860499999999</c:v>
                </c:pt>
                <c:pt idx="83">
                  <c:v>-302.30344600000001</c:v>
                </c:pt>
                <c:pt idx="84">
                  <c:v>-823.44071599999995</c:v>
                </c:pt>
                <c:pt idx="85">
                  <c:v>-236.14471599999999</c:v>
                </c:pt>
                <c:pt idx="86">
                  <c:v>278.847579</c:v>
                </c:pt>
                <c:pt idx="87">
                  <c:v>-684.94194100000004</c:v>
                </c:pt>
                <c:pt idx="88">
                  <c:v>-114.536625</c:v>
                </c:pt>
                <c:pt idx="89">
                  <c:v>286.25131099999999</c:v>
                </c:pt>
                <c:pt idx="90">
                  <c:v>-181.95906400000001</c:v>
                </c:pt>
                <c:pt idx="91">
                  <c:v>-489.37118099999998</c:v>
                </c:pt>
                <c:pt idx="92">
                  <c:v>-610.33644300000003</c:v>
                </c:pt>
                <c:pt idx="93">
                  <c:v>-532.10137699999996</c:v>
                </c:pt>
                <c:pt idx="94">
                  <c:v>-1058.940206</c:v>
                </c:pt>
                <c:pt idx="95">
                  <c:v>1211.1506549999999</c:v>
                </c:pt>
                <c:pt idx="96">
                  <c:v>-642.60224400000004</c:v>
                </c:pt>
                <c:pt idx="97">
                  <c:v>-4.8696669999999997</c:v>
                </c:pt>
                <c:pt idx="98">
                  <c:v>-273.04719999999998</c:v>
                </c:pt>
                <c:pt idx="99">
                  <c:v>-243.191802</c:v>
                </c:pt>
                <c:pt idx="100">
                  <c:v>-28.156587999999999</c:v>
                </c:pt>
                <c:pt idx="101">
                  <c:v>105.519803</c:v>
                </c:pt>
                <c:pt idx="102">
                  <c:v>388.12259799999998</c:v>
                </c:pt>
                <c:pt idx="103">
                  <c:v>5.8220590000000003</c:v>
                </c:pt>
                <c:pt idx="104">
                  <c:v>89.216696999999996</c:v>
                </c:pt>
                <c:pt idx="105">
                  <c:v>136.18523400000001</c:v>
                </c:pt>
                <c:pt idx="106">
                  <c:v>-274.514186</c:v>
                </c:pt>
                <c:pt idx="107">
                  <c:v>272.86516599999999</c:v>
                </c:pt>
                <c:pt idx="108">
                  <c:v>-538.02862900000002</c:v>
                </c:pt>
                <c:pt idx="109">
                  <c:v>40.723820000000003</c:v>
                </c:pt>
                <c:pt idx="110">
                  <c:v>101.002725</c:v>
                </c:pt>
                <c:pt idx="111">
                  <c:v>240.218637</c:v>
                </c:pt>
                <c:pt idx="112">
                  <c:v>-176.55274499999999</c:v>
                </c:pt>
                <c:pt idx="113">
                  <c:v>-361.43006200000002</c:v>
                </c:pt>
                <c:pt idx="114">
                  <c:v>-338.83007300000003</c:v>
                </c:pt>
                <c:pt idx="115">
                  <c:v>-478.939976</c:v>
                </c:pt>
                <c:pt idx="116">
                  <c:v>163.87243799999999</c:v>
                </c:pt>
                <c:pt idx="117">
                  <c:v>137.33443500000001</c:v>
                </c:pt>
                <c:pt idx="118">
                  <c:v>-691.15921800000001</c:v>
                </c:pt>
                <c:pt idx="119">
                  <c:v>-333.57960400000002</c:v>
                </c:pt>
                <c:pt idx="120">
                  <c:v>85.469307000000001</c:v>
                </c:pt>
                <c:pt idx="121">
                  <c:v>-915.44730100000004</c:v>
                </c:pt>
                <c:pt idx="122">
                  <c:v>-228.46100899999999</c:v>
                </c:pt>
                <c:pt idx="123">
                  <c:v>332.32580300000001</c:v>
                </c:pt>
                <c:pt idx="124">
                  <c:v>-587.54091600000004</c:v>
                </c:pt>
                <c:pt idx="125">
                  <c:v>-357.00022100000001</c:v>
                </c:pt>
                <c:pt idx="126">
                  <c:v>116.829033</c:v>
                </c:pt>
                <c:pt idx="127">
                  <c:v>183.821988</c:v>
                </c:pt>
                <c:pt idx="128">
                  <c:v>-994.01100399999996</c:v>
                </c:pt>
                <c:pt idx="129">
                  <c:v>680.05909899999995</c:v>
                </c:pt>
                <c:pt idx="130">
                  <c:v>-86.447057000000001</c:v>
                </c:pt>
                <c:pt idx="131">
                  <c:v>781.61312799999996</c:v>
                </c:pt>
                <c:pt idx="132">
                  <c:v>-77.218496999999999</c:v>
                </c:pt>
                <c:pt idx="133">
                  <c:v>-599.66777400000001</c:v>
                </c:pt>
                <c:pt idx="134">
                  <c:v>361.57950899999997</c:v>
                </c:pt>
                <c:pt idx="135">
                  <c:v>-470.56902400000001</c:v>
                </c:pt>
                <c:pt idx="136">
                  <c:v>482.16465599999998</c:v>
                </c:pt>
                <c:pt idx="137">
                  <c:v>132.943894</c:v>
                </c:pt>
                <c:pt idx="138">
                  <c:v>-429.59941500000002</c:v>
                </c:pt>
                <c:pt idx="139">
                  <c:v>-1485.81312</c:v>
                </c:pt>
                <c:pt idx="140">
                  <c:v>-258.60154999999997</c:v>
                </c:pt>
                <c:pt idx="141">
                  <c:v>-807.57223699999997</c:v>
                </c:pt>
                <c:pt idx="142">
                  <c:v>148.983374</c:v>
                </c:pt>
                <c:pt idx="143">
                  <c:v>-858.16315699999996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42-D84B-8E92-8D9DDE148E87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'500'!$A$1024:$A$1167</c:f>
              <c:numCache>
                <c:formatCode>General</c:formatCode>
                <c:ptCount val="144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</c:numCache>
            </c:numRef>
          </c:xVal>
          <c:yVal>
            <c:numRef>
              <c:f>'500'!$R$1024:$R$1167</c:f>
              <c:numCache>
                <c:formatCode>General</c:formatCode>
                <c:ptCount val="144"/>
                <c:pt idx="0">
                  <c:v>130.69245699999999</c:v>
                </c:pt>
                <c:pt idx="1">
                  <c:v>-50.956186000000002</c:v>
                </c:pt>
                <c:pt idx="2">
                  <c:v>133.49221600000001</c:v>
                </c:pt>
                <c:pt idx="3">
                  <c:v>-78.533280000000005</c:v>
                </c:pt>
                <c:pt idx="4">
                  <c:v>85.025170000000003</c:v>
                </c:pt>
                <c:pt idx="5">
                  <c:v>-369.944658</c:v>
                </c:pt>
                <c:pt idx="6">
                  <c:v>102.43908</c:v>
                </c:pt>
                <c:pt idx="7">
                  <c:v>79.867655999999997</c:v>
                </c:pt>
                <c:pt idx="8">
                  <c:v>-228.95354800000001</c:v>
                </c:pt>
                <c:pt idx="9">
                  <c:v>7.0857070000000002</c:v>
                </c:pt>
                <c:pt idx="10">
                  <c:v>-20.235590999999999</c:v>
                </c:pt>
                <c:pt idx="11">
                  <c:v>250.25049899999999</c:v>
                </c:pt>
                <c:pt idx="12">
                  <c:v>-219.206075</c:v>
                </c:pt>
                <c:pt idx="13">
                  <c:v>-176.78217000000001</c:v>
                </c:pt>
                <c:pt idx="14">
                  <c:v>-109.4409</c:v>
                </c:pt>
                <c:pt idx="15">
                  <c:v>150.06905599999999</c:v>
                </c:pt>
                <c:pt idx="16">
                  <c:v>-5.2665249999999997</c:v>
                </c:pt>
                <c:pt idx="17">
                  <c:v>24.105605000000001</c:v>
                </c:pt>
                <c:pt idx="18">
                  <c:v>62.370883999999997</c:v>
                </c:pt>
                <c:pt idx="19">
                  <c:v>-161.38089299999999</c:v>
                </c:pt>
                <c:pt idx="20">
                  <c:v>-172.121779</c:v>
                </c:pt>
                <c:pt idx="21">
                  <c:v>-277.11193600000001</c:v>
                </c:pt>
                <c:pt idx="22">
                  <c:v>325.63982800000002</c:v>
                </c:pt>
                <c:pt idx="23">
                  <c:v>130.701359</c:v>
                </c:pt>
                <c:pt idx="24">
                  <c:v>-174.444468</c:v>
                </c:pt>
                <c:pt idx="25">
                  <c:v>83.184664999999995</c:v>
                </c:pt>
                <c:pt idx="26">
                  <c:v>-75.967979999999997</c:v>
                </c:pt>
                <c:pt idx="27">
                  <c:v>283.98380500000002</c:v>
                </c:pt>
                <c:pt idx="28">
                  <c:v>89.912903999999997</c:v>
                </c:pt>
                <c:pt idx="29">
                  <c:v>-295.85885300000001</c:v>
                </c:pt>
                <c:pt idx="30">
                  <c:v>378.997232</c:v>
                </c:pt>
                <c:pt idx="31">
                  <c:v>358.26700499999998</c:v>
                </c:pt>
                <c:pt idx="32">
                  <c:v>-371.34470299999998</c:v>
                </c:pt>
                <c:pt idx="33">
                  <c:v>-268.47095400000001</c:v>
                </c:pt>
                <c:pt idx="34">
                  <c:v>-259.04074500000002</c:v>
                </c:pt>
                <c:pt idx="35">
                  <c:v>-6.7712089999999998</c:v>
                </c:pt>
                <c:pt idx="36">
                  <c:v>203.02488700000001</c:v>
                </c:pt>
                <c:pt idx="37">
                  <c:v>-288.01838700000002</c:v>
                </c:pt>
                <c:pt idx="38">
                  <c:v>-103.378868</c:v>
                </c:pt>
                <c:pt idx="39">
                  <c:v>-327.56165399999998</c:v>
                </c:pt>
                <c:pt idx="40">
                  <c:v>139.48730699999999</c:v>
                </c:pt>
                <c:pt idx="41">
                  <c:v>-263.62384300000002</c:v>
                </c:pt>
                <c:pt idx="42">
                  <c:v>-296.08184199999999</c:v>
                </c:pt>
                <c:pt idx="43">
                  <c:v>-21.085232999999999</c:v>
                </c:pt>
                <c:pt idx="44">
                  <c:v>18.368748</c:v>
                </c:pt>
                <c:pt idx="45">
                  <c:v>-131.73235</c:v>
                </c:pt>
                <c:pt idx="46">
                  <c:v>-339.089924</c:v>
                </c:pt>
                <c:pt idx="47">
                  <c:v>373.83196400000003</c:v>
                </c:pt>
                <c:pt idx="48">
                  <c:v>101.649579</c:v>
                </c:pt>
                <c:pt idx="49">
                  <c:v>373.834451</c:v>
                </c:pt>
                <c:pt idx="50">
                  <c:v>173.888825</c:v>
                </c:pt>
                <c:pt idx="51">
                  <c:v>147.300074</c:v>
                </c:pt>
                <c:pt idx="52">
                  <c:v>-345.74526300000002</c:v>
                </c:pt>
                <c:pt idx="53">
                  <c:v>123.97874899999999</c:v>
                </c:pt>
                <c:pt idx="54">
                  <c:v>-64.800775000000002</c:v>
                </c:pt>
                <c:pt idx="55">
                  <c:v>26.335011999999999</c:v>
                </c:pt>
                <c:pt idx="56">
                  <c:v>-437.32584400000002</c:v>
                </c:pt>
                <c:pt idx="57">
                  <c:v>-116.400065</c:v>
                </c:pt>
                <c:pt idx="58">
                  <c:v>-152.06602100000001</c:v>
                </c:pt>
                <c:pt idx="59">
                  <c:v>-133.792779</c:v>
                </c:pt>
                <c:pt idx="60">
                  <c:v>5.7238860000000003</c:v>
                </c:pt>
                <c:pt idx="61">
                  <c:v>-177.35069799999999</c:v>
                </c:pt>
                <c:pt idx="62">
                  <c:v>276.65865300000002</c:v>
                </c:pt>
                <c:pt idx="63">
                  <c:v>-314.93075299999998</c:v>
                </c:pt>
                <c:pt idx="64">
                  <c:v>-65.272942</c:v>
                </c:pt>
                <c:pt idx="65">
                  <c:v>-115.07932700000001</c:v>
                </c:pt>
                <c:pt idx="66">
                  <c:v>137.36812900000001</c:v>
                </c:pt>
                <c:pt idx="67">
                  <c:v>102.77433000000001</c:v>
                </c:pt>
                <c:pt idx="68">
                  <c:v>93.366468999999995</c:v>
                </c:pt>
                <c:pt idx="69">
                  <c:v>18.852672999999999</c:v>
                </c:pt>
                <c:pt idx="70">
                  <c:v>-62.720649999999999</c:v>
                </c:pt>
                <c:pt idx="71">
                  <c:v>288.209788</c:v>
                </c:pt>
                <c:pt idx="72">
                  <c:v>-172.05092099999999</c:v>
                </c:pt>
                <c:pt idx="73">
                  <c:v>-25.734653999999999</c:v>
                </c:pt>
                <c:pt idx="74">
                  <c:v>-68.729416999999998</c:v>
                </c:pt>
                <c:pt idx="75">
                  <c:v>-195.35323600000001</c:v>
                </c:pt>
                <c:pt idx="76">
                  <c:v>190.309527</c:v>
                </c:pt>
                <c:pt idx="77">
                  <c:v>-617.69568800000002</c:v>
                </c:pt>
                <c:pt idx="78">
                  <c:v>-157.253726</c:v>
                </c:pt>
                <c:pt idx="79">
                  <c:v>41.610379000000002</c:v>
                </c:pt>
                <c:pt idx="80">
                  <c:v>-135.38242500000001</c:v>
                </c:pt>
                <c:pt idx="81">
                  <c:v>-144.56483299999999</c:v>
                </c:pt>
                <c:pt idx="82">
                  <c:v>226.75609</c:v>
                </c:pt>
                <c:pt idx="83">
                  <c:v>-512.35867399999995</c:v>
                </c:pt>
                <c:pt idx="84">
                  <c:v>-400.88592499999999</c:v>
                </c:pt>
                <c:pt idx="85">
                  <c:v>-357.86530099999999</c:v>
                </c:pt>
                <c:pt idx="86">
                  <c:v>-154.88959500000001</c:v>
                </c:pt>
                <c:pt idx="87">
                  <c:v>470.169623</c:v>
                </c:pt>
                <c:pt idx="88">
                  <c:v>303.47522400000003</c:v>
                </c:pt>
                <c:pt idx="89">
                  <c:v>-138.71863300000001</c:v>
                </c:pt>
                <c:pt idx="90">
                  <c:v>-62.277267000000002</c:v>
                </c:pt>
                <c:pt idx="91">
                  <c:v>-446.15356800000001</c:v>
                </c:pt>
                <c:pt idx="92">
                  <c:v>-390.60552300000001</c:v>
                </c:pt>
                <c:pt idx="93">
                  <c:v>-390.91554200000002</c:v>
                </c:pt>
                <c:pt idx="94">
                  <c:v>-538.03780500000005</c:v>
                </c:pt>
                <c:pt idx="95">
                  <c:v>178.893586</c:v>
                </c:pt>
                <c:pt idx="96">
                  <c:v>102.911361</c:v>
                </c:pt>
                <c:pt idx="97">
                  <c:v>244.393247</c:v>
                </c:pt>
                <c:pt idx="98">
                  <c:v>-263.273639</c:v>
                </c:pt>
                <c:pt idx="99">
                  <c:v>299.26331900000002</c:v>
                </c:pt>
                <c:pt idx="100">
                  <c:v>-357.08940699999999</c:v>
                </c:pt>
                <c:pt idx="101">
                  <c:v>-335.11160699999999</c:v>
                </c:pt>
                <c:pt idx="102">
                  <c:v>278.87756899999999</c:v>
                </c:pt>
                <c:pt idx="103">
                  <c:v>-228.575253</c:v>
                </c:pt>
                <c:pt idx="104">
                  <c:v>237.907725</c:v>
                </c:pt>
                <c:pt idx="105">
                  <c:v>48.803137999999997</c:v>
                </c:pt>
                <c:pt idx="106">
                  <c:v>-277.72443399999997</c:v>
                </c:pt>
                <c:pt idx="107">
                  <c:v>-290.57675599999999</c:v>
                </c:pt>
                <c:pt idx="108">
                  <c:v>-311.96469500000001</c:v>
                </c:pt>
                <c:pt idx="109">
                  <c:v>111.58644700000001</c:v>
                </c:pt>
                <c:pt idx="110">
                  <c:v>639.97668499999997</c:v>
                </c:pt>
                <c:pt idx="111">
                  <c:v>-635.87929199999996</c:v>
                </c:pt>
                <c:pt idx="112">
                  <c:v>-260.739351</c:v>
                </c:pt>
                <c:pt idx="113">
                  <c:v>359.66696000000002</c:v>
                </c:pt>
                <c:pt idx="114">
                  <c:v>458.71144800000002</c:v>
                </c:pt>
                <c:pt idx="115">
                  <c:v>36.238106000000002</c:v>
                </c:pt>
                <c:pt idx="116">
                  <c:v>285.10163899999998</c:v>
                </c:pt>
                <c:pt idx="117">
                  <c:v>351.81676599999997</c:v>
                </c:pt>
                <c:pt idx="118">
                  <c:v>308.729285</c:v>
                </c:pt>
                <c:pt idx="119">
                  <c:v>206.46951999999999</c:v>
                </c:pt>
                <c:pt idx="120">
                  <c:v>360.522245</c:v>
                </c:pt>
                <c:pt idx="121">
                  <c:v>709.09594100000004</c:v>
                </c:pt>
                <c:pt idx="122">
                  <c:v>447.31710700000002</c:v>
                </c:pt>
                <c:pt idx="123">
                  <c:v>-147.203472</c:v>
                </c:pt>
                <c:pt idx="124">
                  <c:v>381.17420800000002</c:v>
                </c:pt>
                <c:pt idx="125">
                  <c:v>122.501408</c:v>
                </c:pt>
                <c:pt idx="126">
                  <c:v>-405.377456</c:v>
                </c:pt>
                <c:pt idx="127">
                  <c:v>125.558176</c:v>
                </c:pt>
                <c:pt idx="128">
                  <c:v>508.504436</c:v>
                </c:pt>
                <c:pt idx="129">
                  <c:v>-95.144745999999998</c:v>
                </c:pt>
                <c:pt idx="130">
                  <c:v>-391.75265200000001</c:v>
                </c:pt>
                <c:pt idx="131">
                  <c:v>-89.507024999999999</c:v>
                </c:pt>
                <c:pt idx="132">
                  <c:v>495.07587899999999</c:v>
                </c:pt>
                <c:pt idx="133">
                  <c:v>-71.037628999999995</c:v>
                </c:pt>
                <c:pt idx="134">
                  <c:v>-33.932372000000001</c:v>
                </c:pt>
                <c:pt idx="135">
                  <c:v>-341.52675199999999</c:v>
                </c:pt>
                <c:pt idx="136">
                  <c:v>295.59047099999998</c:v>
                </c:pt>
                <c:pt idx="137">
                  <c:v>-78.721525</c:v>
                </c:pt>
                <c:pt idx="138">
                  <c:v>-88.84778</c:v>
                </c:pt>
                <c:pt idx="139">
                  <c:v>-115.057394</c:v>
                </c:pt>
                <c:pt idx="140">
                  <c:v>206.85738900000001</c:v>
                </c:pt>
                <c:pt idx="141">
                  <c:v>-4.9428970000000003</c:v>
                </c:pt>
                <c:pt idx="142">
                  <c:v>245.452304</c:v>
                </c:pt>
                <c:pt idx="143">
                  <c:v>-389.90271799999999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42-D84B-8E92-8D9DDE148E87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'500'!$A$1024:$A$1167</c:f>
              <c:numCache>
                <c:formatCode>General</c:formatCode>
                <c:ptCount val="144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  <c:pt idx="103">
                  <c:v>2.5950000000000001E-2</c:v>
                </c:pt>
                <c:pt idx="104">
                  <c:v>2.6200000000000001E-2</c:v>
                </c:pt>
                <c:pt idx="105">
                  <c:v>2.6450000000000001E-2</c:v>
                </c:pt>
                <c:pt idx="106">
                  <c:v>2.6700000000000002E-2</c:v>
                </c:pt>
                <c:pt idx="107">
                  <c:v>2.6949999999999998E-2</c:v>
                </c:pt>
                <c:pt idx="108">
                  <c:v>2.7199999999999998E-2</c:v>
                </c:pt>
                <c:pt idx="109">
                  <c:v>2.7449999999999999E-2</c:v>
                </c:pt>
                <c:pt idx="110">
                  <c:v>2.7699999999999999E-2</c:v>
                </c:pt>
                <c:pt idx="111">
                  <c:v>2.7949999999999999E-2</c:v>
                </c:pt>
                <c:pt idx="112">
                  <c:v>2.8199999999999999E-2</c:v>
                </c:pt>
                <c:pt idx="113">
                  <c:v>2.845E-2</c:v>
                </c:pt>
                <c:pt idx="114">
                  <c:v>2.87E-2</c:v>
                </c:pt>
                <c:pt idx="115">
                  <c:v>2.895E-2</c:v>
                </c:pt>
                <c:pt idx="116">
                  <c:v>2.92E-2</c:v>
                </c:pt>
                <c:pt idx="117">
                  <c:v>2.945E-2</c:v>
                </c:pt>
                <c:pt idx="118">
                  <c:v>2.9700000000000001E-2</c:v>
                </c:pt>
                <c:pt idx="119">
                  <c:v>2.9950000000000001E-2</c:v>
                </c:pt>
                <c:pt idx="120">
                  <c:v>3.0200000000000001E-2</c:v>
                </c:pt>
                <c:pt idx="121">
                  <c:v>3.0450000000000001E-2</c:v>
                </c:pt>
                <c:pt idx="122">
                  <c:v>3.0700000000000002E-2</c:v>
                </c:pt>
                <c:pt idx="123">
                  <c:v>3.0949999999999998E-2</c:v>
                </c:pt>
                <c:pt idx="124">
                  <c:v>3.1199999999999999E-2</c:v>
                </c:pt>
                <c:pt idx="125">
                  <c:v>3.1449999999999999E-2</c:v>
                </c:pt>
                <c:pt idx="126">
                  <c:v>3.1699999999999999E-2</c:v>
                </c:pt>
                <c:pt idx="127">
                  <c:v>3.1949999999999999E-2</c:v>
                </c:pt>
                <c:pt idx="128">
                  <c:v>3.2199999999999999E-2</c:v>
                </c:pt>
                <c:pt idx="129">
                  <c:v>3.245E-2</c:v>
                </c:pt>
                <c:pt idx="130">
                  <c:v>3.2699999999999993E-2</c:v>
                </c:pt>
                <c:pt idx="131">
                  <c:v>3.2949999999999993E-2</c:v>
                </c:pt>
                <c:pt idx="132">
                  <c:v>3.3199999999999993E-2</c:v>
                </c:pt>
                <c:pt idx="133">
                  <c:v>3.3449999999999994E-2</c:v>
                </c:pt>
                <c:pt idx="134">
                  <c:v>3.3699999999999994E-2</c:v>
                </c:pt>
                <c:pt idx="135">
                  <c:v>3.3949999999999994E-2</c:v>
                </c:pt>
                <c:pt idx="136">
                  <c:v>3.4199999999999994E-2</c:v>
                </c:pt>
                <c:pt idx="137">
                  <c:v>3.4449999999999995E-2</c:v>
                </c:pt>
                <c:pt idx="138">
                  <c:v>3.4699999999999995E-2</c:v>
                </c:pt>
                <c:pt idx="139">
                  <c:v>3.4949999999999995E-2</c:v>
                </c:pt>
                <c:pt idx="140">
                  <c:v>3.5199999999999995E-2</c:v>
                </c:pt>
                <c:pt idx="141">
                  <c:v>3.5449999999999995E-2</c:v>
                </c:pt>
                <c:pt idx="142">
                  <c:v>3.5699999999999996E-2</c:v>
                </c:pt>
                <c:pt idx="143">
                  <c:v>3.5949999999999996E-2</c:v>
                </c:pt>
              </c:numCache>
            </c:numRef>
          </c:xVal>
          <c:yVal>
            <c:numRef>
              <c:f>'500'!$S$1024:$S$1167</c:f>
              <c:numCache>
                <c:formatCode>General</c:formatCode>
                <c:ptCount val="144"/>
                <c:pt idx="0">
                  <c:v>-298.53744699999999</c:v>
                </c:pt>
                <c:pt idx="1">
                  <c:v>6.3741479999999999</c:v>
                </c:pt>
                <c:pt idx="2">
                  <c:v>-229.363046</c:v>
                </c:pt>
                <c:pt idx="3">
                  <c:v>-137.152613</c:v>
                </c:pt>
                <c:pt idx="4">
                  <c:v>-63.880436000000003</c:v>
                </c:pt>
                <c:pt idx="5">
                  <c:v>-80.808256999999998</c:v>
                </c:pt>
                <c:pt idx="6">
                  <c:v>-16.440149000000002</c:v>
                </c:pt>
                <c:pt idx="7">
                  <c:v>-148.45118099999999</c:v>
                </c:pt>
                <c:pt idx="8">
                  <c:v>48.608882999999999</c:v>
                </c:pt>
                <c:pt idx="9">
                  <c:v>-67.170350999999997</c:v>
                </c:pt>
                <c:pt idx="10">
                  <c:v>-111.76478400000001</c:v>
                </c:pt>
                <c:pt idx="11">
                  <c:v>332.63547599999998</c:v>
                </c:pt>
                <c:pt idx="12">
                  <c:v>-219.77195699999999</c:v>
                </c:pt>
                <c:pt idx="13">
                  <c:v>417.60738300000003</c:v>
                </c:pt>
                <c:pt idx="14">
                  <c:v>13.784459999999999</c:v>
                </c:pt>
                <c:pt idx="15">
                  <c:v>-125.74678900000001</c:v>
                </c:pt>
                <c:pt idx="16">
                  <c:v>-226.30203299999999</c:v>
                </c:pt>
                <c:pt idx="17">
                  <c:v>-103.863546</c:v>
                </c:pt>
                <c:pt idx="18">
                  <c:v>121.642433</c:v>
                </c:pt>
                <c:pt idx="19">
                  <c:v>-192.79821799999999</c:v>
                </c:pt>
                <c:pt idx="20">
                  <c:v>-453.26727599999998</c:v>
                </c:pt>
                <c:pt idx="21">
                  <c:v>164.47082499999999</c:v>
                </c:pt>
                <c:pt idx="22">
                  <c:v>352.25472400000001</c:v>
                </c:pt>
                <c:pt idx="23">
                  <c:v>-222.14036200000001</c:v>
                </c:pt>
                <c:pt idx="24">
                  <c:v>237.65166500000001</c:v>
                </c:pt>
                <c:pt idx="25">
                  <c:v>-383.26150200000001</c:v>
                </c:pt>
                <c:pt idx="26">
                  <c:v>22.131488000000001</c:v>
                </c:pt>
                <c:pt idx="27">
                  <c:v>62.161676999999997</c:v>
                </c:pt>
                <c:pt idx="28">
                  <c:v>10.621287000000001</c:v>
                </c:pt>
                <c:pt idx="29">
                  <c:v>616.89394500000003</c:v>
                </c:pt>
                <c:pt idx="30">
                  <c:v>-141.853408</c:v>
                </c:pt>
                <c:pt idx="31">
                  <c:v>-254.67444900000001</c:v>
                </c:pt>
                <c:pt idx="32">
                  <c:v>74.598712000000006</c:v>
                </c:pt>
                <c:pt idx="33">
                  <c:v>-192.09772000000001</c:v>
                </c:pt>
                <c:pt idx="34">
                  <c:v>140.33156</c:v>
                </c:pt>
                <c:pt idx="35">
                  <c:v>156.829713</c:v>
                </c:pt>
                <c:pt idx="36">
                  <c:v>39.525084999999997</c:v>
                </c:pt>
                <c:pt idx="37">
                  <c:v>-139.07607899999999</c:v>
                </c:pt>
                <c:pt idx="38">
                  <c:v>-471.29188099999999</c:v>
                </c:pt>
                <c:pt idx="39">
                  <c:v>37.670333999999997</c:v>
                </c:pt>
                <c:pt idx="40">
                  <c:v>492.18904300000003</c:v>
                </c:pt>
                <c:pt idx="41">
                  <c:v>-69.710261000000003</c:v>
                </c:pt>
                <c:pt idx="42">
                  <c:v>71.239761000000001</c:v>
                </c:pt>
                <c:pt idx="43">
                  <c:v>-171.19604100000001</c:v>
                </c:pt>
                <c:pt idx="44">
                  <c:v>244.319007</c:v>
                </c:pt>
                <c:pt idx="45">
                  <c:v>70.779559000000006</c:v>
                </c:pt>
                <c:pt idx="46">
                  <c:v>-132.502509</c:v>
                </c:pt>
                <c:pt idx="47">
                  <c:v>-462.21489200000002</c:v>
                </c:pt>
                <c:pt idx="48">
                  <c:v>-83.134614999999997</c:v>
                </c:pt>
                <c:pt idx="49">
                  <c:v>253.29959400000001</c:v>
                </c:pt>
                <c:pt idx="50">
                  <c:v>-189.01239000000001</c:v>
                </c:pt>
                <c:pt idx="51">
                  <c:v>-275.21572099999997</c:v>
                </c:pt>
                <c:pt idx="52">
                  <c:v>-320.58389699999998</c:v>
                </c:pt>
                <c:pt idx="53">
                  <c:v>-38.155833000000001</c:v>
                </c:pt>
                <c:pt idx="54">
                  <c:v>-256.231245</c:v>
                </c:pt>
                <c:pt idx="55">
                  <c:v>74.388219000000007</c:v>
                </c:pt>
                <c:pt idx="56">
                  <c:v>141.057717</c:v>
                </c:pt>
                <c:pt idx="57">
                  <c:v>-315.10073599999998</c:v>
                </c:pt>
                <c:pt idx="58">
                  <c:v>140.86078900000001</c:v>
                </c:pt>
                <c:pt idx="59">
                  <c:v>51.859684999999999</c:v>
                </c:pt>
                <c:pt idx="60">
                  <c:v>269.736582</c:v>
                </c:pt>
                <c:pt idx="61">
                  <c:v>-816.15743699999996</c:v>
                </c:pt>
                <c:pt idx="62">
                  <c:v>-47.487662999999998</c:v>
                </c:pt>
                <c:pt idx="63">
                  <c:v>86.820327000000006</c:v>
                </c:pt>
                <c:pt idx="64">
                  <c:v>215.25124600000001</c:v>
                </c:pt>
                <c:pt idx="65">
                  <c:v>98.846489000000005</c:v>
                </c:pt>
                <c:pt idx="66">
                  <c:v>525.07789400000001</c:v>
                </c:pt>
                <c:pt idx="67">
                  <c:v>-365.89244400000001</c:v>
                </c:pt>
                <c:pt idx="68">
                  <c:v>163.77248</c:v>
                </c:pt>
                <c:pt idx="69">
                  <c:v>-333.741195</c:v>
                </c:pt>
                <c:pt idx="70">
                  <c:v>-246.02311399999999</c:v>
                </c:pt>
                <c:pt idx="71">
                  <c:v>446.09619300000003</c:v>
                </c:pt>
                <c:pt idx="72">
                  <c:v>-348.07858499999998</c:v>
                </c:pt>
                <c:pt idx="73">
                  <c:v>-101.546171</c:v>
                </c:pt>
                <c:pt idx="74">
                  <c:v>-616.99507500000004</c:v>
                </c:pt>
                <c:pt idx="75">
                  <c:v>-294.72708899999998</c:v>
                </c:pt>
                <c:pt idx="76">
                  <c:v>-107.614076</c:v>
                </c:pt>
                <c:pt idx="77">
                  <c:v>-354.36745100000002</c:v>
                </c:pt>
                <c:pt idx="78">
                  <c:v>-31.044636000000001</c:v>
                </c:pt>
                <c:pt idx="79">
                  <c:v>528.93433200000004</c:v>
                </c:pt>
                <c:pt idx="80">
                  <c:v>135.64616699999999</c:v>
                </c:pt>
                <c:pt idx="81">
                  <c:v>-95.430524000000005</c:v>
                </c:pt>
                <c:pt idx="82">
                  <c:v>-297.93374599999999</c:v>
                </c:pt>
                <c:pt idx="83">
                  <c:v>-429.57263599999999</c:v>
                </c:pt>
                <c:pt idx="84">
                  <c:v>-176.351055</c:v>
                </c:pt>
                <c:pt idx="85">
                  <c:v>-216.56038599999999</c:v>
                </c:pt>
                <c:pt idx="86">
                  <c:v>-140.12296900000001</c:v>
                </c:pt>
                <c:pt idx="87">
                  <c:v>263.78633000000002</c:v>
                </c:pt>
                <c:pt idx="88">
                  <c:v>-48.930092000000002</c:v>
                </c:pt>
                <c:pt idx="89">
                  <c:v>9.2511910000000004</c:v>
                </c:pt>
                <c:pt idx="90">
                  <c:v>-154.12217899999999</c:v>
                </c:pt>
                <c:pt idx="91">
                  <c:v>93.953781000000006</c:v>
                </c:pt>
                <c:pt idx="92">
                  <c:v>-211.22506999999999</c:v>
                </c:pt>
                <c:pt idx="93">
                  <c:v>-100.61761799999999</c:v>
                </c:pt>
                <c:pt idx="94">
                  <c:v>262.36726700000003</c:v>
                </c:pt>
                <c:pt idx="95">
                  <c:v>402.706683</c:v>
                </c:pt>
                <c:pt idx="96">
                  <c:v>10.91029</c:v>
                </c:pt>
                <c:pt idx="97">
                  <c:v>222.46629100000001</c:v>
                </c:pt>
                <c:pt idx="98">
                  <c:v>-63.529833000000004</c:v>
                </c:pt>
                <c:pt idx="99">
                  <c:v>-93.446725000000001</c:v>
                </c:pt>
                <c:pt idx="100">
                  <c:v>-341.54296399999998</c:v>
                </c:pt>
                <c:pt idx="101">
                  <c:v>68.461633000000006</c:v>
                </c:pt>
                <c:pt idx="102">
                  <c:v>-146.07674800000001</c:v>
                </c:pt>
                <c:pt idx="103">
                  <c:v>247.697587</c:v>
                </c:pt>
                <c:pt idx="104">
                  <c:v>181.146793</c:v>
                </c:pt>
                <c:pt idx="105">
                  <c:v>10.116</c:v>
                </c:pt>
                <c:pt idx="106">
                  <c:v>279.54715099999999</c:v>
                </c:pt>
                <c:pt idx="107">
                  <c:v>1.949244</c:v>
                </c:pt>
                <c:pt idx="108">
                  <c:v>-141.728757</c:v>
                </c:pt>
                <c:pt idx="109">
                  <c:v>521.49920799999995</c:v>
                </c:pt>
                <c:pt idx="110">
                  <c:v>-15.981316</c:v>
                </c:pt>
                <c:pt idx="111">
                  <c:v>-584.67989699999998</c:v>
                </c:pt>
                <c:pt idx="112">
                  <c:v>378.04170399999998</c:v>
                </c:pt>
                <c:pt idx="113">
                  <c:v>78.642566000000002</c:v>
                </c:pt>
                <c:pt idx="114">
                  <c:v>-45.184119000000003</c:v>
                </c:pt>
                <c:pt idx="115">
                  <c:v>111.179766</c:v>
                </c:pt>
                <c:pt idx="116">
                  <c:v>489.84153500000002</c:v>
                </c:pt>
                <c:pt idx="117">
                  <c:v>-105.95336</c:v>
                </c:pt>
                <c:pt idx="118">
                  <c:v>188.88976500000001</c:v>
                </c:pt>
                <c:pt idx="119">
                  <c:v>-152.19875400000001</c:v>
                </c:pt>
                <c:pt idx="120">
                  <c:v>-23.933147000000002</c:v>
                </c:pt>
                <c:pt idx="121">
                  <c:v>176.43012899999999</c:v>
                </c:pt>
                <c:pt idx="122">
                  <c:v>-130.090979</c:v>
                </c:pt>
                <c:pt idx="123">
                  <c:v>-456.39594099999999</c:v>
                </c:pt>
                <c:pt idx="124">
                  <c:v>-175.460948</c:v>
                </c:pt>
                <c:pt idx="125">
                  <c:v>-50.326667</c:v>
                </c:pt>
                <c:pt idx="126">
                  <c:v>682.91192100000001</c:v>
                </c:pt>
                <c:pt idx="127">
                  <c:v>-265.06138499999997</c:v>
                </c:pt>
                <c:pt idx="128">
                  <c:v>-221.85902100000001</c:v>
                </c:pt>
                <c:pt idx="129">
                  <c:v>-117.526709</c:v>
                </c:pt>
                <c:pt idx="130">
                  <c:v>43.147275999999998</c:v>
                </c:pt>
                <c:pt idx="131">
                  <c:v>-79.502035000000006</c:v>
                </c:pt>
                <c:pt idx="132">
                  <c:v>-530.04810699999996</c:v>
                </c:pt>
                <c:pt idx="133">
                  <c:v>-584.92557199999999</c:v>
                </c:pt>
                <c:pt idx="134">
                  <c:v>-580.34933699999999</c:v>
                </c:pt>
                <c:pt idx="135">
                  <c:v>-412.69879500000002</c:v>
                </c:pt>
                <c:pt idx="136">
                  <c:v>206.88924800000001</c:v>
                </c:pt>
                <c:pt idx="137">
                  <c:v>-217.28966800000001</c:v>
                </c:pt>
                <c:pt idx="138">
                  <c:v>46.413282000000002</c:v>
                </c:pt>
                <c:pt idx="139">
                  <c:v>152.044555</c:v>
                </c:pt>
                <c:pt idx="140">
                  <c:v>261.87345800000003</c:v>
                </c:pt>
                <c:pt idx="141">
                  <c:v>325.38901499999997</c:v>
                </c:pt>
                <c:pt idx="142">
                  <c:v>-167.558842</c:v>
                </c:pt>
                <c:pt idx="143">
                  <c:v>415.26483000000002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42-D84B-8E92-8D9DDE148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611583"/>
        <c:axId val="1469613263"/>
      </c:scatterChart>
      <c:valAx>
        <c:axId val="146961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613263"/>
        <c:crosses val="autoZero"/>
        <c:crossBetween val="midCat"/>
      </c:valAx>
      <c:valAx>
        <c:axId val="1469613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611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'600'!$A$5:$A$87</c:f>
              <c:numCache>
                <c:formatCode>General</c:formatCode>
                <c:ptCount val="8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</c:numCache>
            </c:numRef>
          </c:xVal>
          <c:yVal>
            <c:numRef>
              <c:f>'600'!$M$5:$M$87</c:f>
              <c:numCache>
                <c:formatCode>General</c:formatCode>
                <c:ptCount val="83"/>
                <c:pt idx="0">
                  <c:v>115.73575099999999</c:v>
                </c:pt>
                <c:pt idx="1">
                  <c:v>1392.1371549999999</c:v>
                </c:pt>
                <c:pt idx="2">
                  <c:v>1019.228209</c:v>
                </c:pt>
                <c:pt idx="3">
                  <c:v>1106.4895650000001</c:v>
                </c:pt>
                <c:pt idx="4">
                  <c:v>3026.3211110000002</c:v>
                </c:pt>
                <c:pt idx="5">
                  <c:v>1202.1184390000001</c:v>
                </c:pt>
                <c:pt idx="6">
                  <c:v>1751.6040370000001</c:v>
                </c:pt>
                <c:pt idx="7">
                  <c:v>1570.673448</c:v>
                </c:pt>
                <c:pt idx="8">
                  <c:v>2633.807108</c:v>
                </c:pt>
                <c:pt idx="9">
                  <c:v>822.91457500000001</c:v>
                </c:pt>
                <c:pt idx="10">
                  <c:v>959.66438700000003</c:v>
                </c:pt>
                <c:pt idx="11">
                  <c:v>-49.496414000000001</c:v>
                </c:pt>
                <c:pt idx="12">
                  <c:v>413.050185</c:v>
                </c:pt>
                <c:pt idx="13">
                  <c:v>6455.6583950000004</c:v>
                </c:pt>
                <c:pt idx="14">
                  <c:v>4496.343331</c:v>
                </c:pt>
                <c:pt idx="15">
                  <c:v>4378.922638</c:v>
                </c:pt>
                <c:pt idx="16">
                  <c:v>3955.6214070000001</c:v>
                </c:pt>
                <c:pt idx="17">
                  <c:v>3876.9858479999998</c:v>
                </c:pt>
                <c:pt idx="18">
                  <c:v>5253.1756329999998</c:v>
                </c:pt>
                <c:pt idx="19">
                  <c:v>4380.7930969999998</c:v>
                </c:pt>
                <c:pt idx="20">
                  <c:v>4530.5870880000002</c:v>
                </c:pt>
                <c:pt idx="21">
                  <c:v>3471.1477439999999</c:v>
                </c:pt>
                <c:pt idx="22">
                  <c:v>5307.8596289999996</c:v>
                </c:pt>
                <c:pt idx="23">
                  <c:v>4337.1126549999999</c:v>
                </c:pt>
                <c:pt idx="24">
                  <c:v>7379.1170410000004</c:v>
                </c:pt>
                <c:pt idx="25">
                  <c:v>5115.3512149999997</c:v>
                </c:pt>
                <c:pt idx="26">
                  <c:v>2978.1572169999999</c:v>
                </c:pt>
                <c:pt idx="27">
                  <c:v>5705.4163509999998</c:v>
                </c:pt>
                <c:pt idx="28">
                  <c:v>5942.382106</c:v>
                </c:pt>
                <c:pt idx="29">
                  <c:v>6469.5831980000003</c:v>
                </c:pt>
                <c:pt idx="30">
                  <c:v>5321.1424699999998</c:v>
                </c:pt>
                <c:pt idx="31">
                  <c:v>7221.9500619999999</c:v>
                </c:pt>
                <c:pt idx="32">
                  <c:v>7254.6027340000001</c:v>
                </c:pt>
                <c:pt idx="33">
                  <c:v>3828.9361090000002</c:v>
                </c:pt>
                <c:pt idx="34">
                  <c:v>7618.8138529999997</c:v>
                </c:pt>
                <c:pt idx="35">
                  <c:v>9255.0292939999999</c:v>
                </c:pt>
                <c:pt idx="36">
                  <c:v>6684.9457220000004</c:v>
                </c:pt>
                <c:pt idx="37">
                  <c:v>5807.1070049999998</c:v>
                </c:pt>
                <c:pt idx="38">
                  <c:v>7177.2549529999997</c:v>
                </c:pt>
                <c:pt idx="39">
                  <c:v>4913.8884900000003</c:v>
                </c:pt>
                <c:pt idx="40">
                  <c:v>9613.2329570000002</c:v>
                </c:pt>
                <c:pt idx="41">
                  <c:v>8056.9948039999999</c:v>
                </c:pt>
                <c:pt idx="42">
                  <c:v>6924.3661929999998</c:v>
                </c:pt>
                <c:pt idx="43">
                  <c:v>7254.0496119999998</c:v>
                </c:pt>
                <c:pt idx="44">
                  <c:v>10181.552041000001</c:v>
                </c:pt>
                <c:pt idx="45">
                  <c:v>7994.0567600000004</c:v>
                </c:pt>
                <c:pt idx="46">
                  <c:v>8632.4676920000002</c:v>
                </c:pt>
                <c:pt idx="47">
                  <c:v>4282.6165950000004</c:v>
                </c:pt>
                <c:pt idx="48">
                  <c:v>6854.2053070000002</c:v>
                </c:pt>
                <c:pt idx="49">
                  <c:v>6875.4965990000001</c:v>
                </c:pt>
                <c:pt idx="50">
                  <c:v>8364.2827649999999</c:v>
                </c:pt>
                <c:pt idx="51">
                  <c:v>4206.6885759999996</c:v>
                </c:pt>
                <c:pt idx="52">
                  <c:v>5515.9070810000003</c:v>
                </c:pt>
                <c:pt idx="53">
                  <c:v>4797.4611489999998</c:v>
                </c:pt>
                <c:pt idx="54">
                  <c:v>3854.4977159999999</c:v>
                </c:pt>
                <c:pt idx="55">
                  <c:v>1517.19895</c:v>
                </c:pt>
                <c:pt idx="56">
                  <c:v>984.11614999999995</c:v>
                </c:pt>
                <c:pt idx="57">
                  <c:v>2367.701959</c:v>
                </c:pt>
                <c:pt idx="58">
                  <c:v>3142.5300870000001</c:v>
                </c:pt>
                <c:pt idx="59">
                  <c:v>4717.8358070000004</c:v>
                </c:pt>
                <c:pt idx="60">
                  <c:v>5666.2421290000002</c:v>
                </c:pt>
                <c:pt idx="61">
                  <c:v>2555.1783350000001</c:v>
                </c:pt>
                <c:pt idx="62">
                  <c:v>4659.2984980000001</c:v>
                </c:pt>
                <c:pt idx="63">
                  <c:v>3417.0116429999998</c:v>
                </c:pt>
                <c:pt idx="64">
                  <c:v>1987.062103</c:v>
                </c:pt>
                <c:pt idx="65">
                  <c:v>4171.9249040000004</c:v>
                </c:pt>
                <c:pt idx="66">
                  <c:v>2802.589817</c:v>
                </c:pt>
                <c:pt idx="67">
                  <c:v>1111.333832</c:v>
                </c:pt>
                <c:pt idx="68">
                  <c:v>1523.457396</c:v>
                </c:pt>
                <c:pt idx="69">
                  <c:v>3246.3437359999998</c:v>
                </c:pt>
                <c:pt idx="70">
                  <c:v>4123.9893350000002</c:v>
                </c:pt>
                <c:pt idx="71">
                  <c:v>3544.0558740000001</c:v>
                </c:pt>
                <c:pt idx="72">
                  <c:v>2913.9056150000001</c:v>
                </c:pt>
                <c:pt idx="73">
                  <c:v>2679.3553590000001</c:v>
                </c:pt>
                <c:pt idx="74">
                  <c:v>2776.4299540000002</c:v>
                </c:pt>
                <c:pt idx="75">
                  <c:v>4063.8048039999999</c:v>
                </c:pt>
                <c:pt idx="76">
                  <c:v>4788.4702509999997</c:v>
                </c:pt>
                <c:pt idx="77">
                  <c:v>3400.395446</c:v>
                </c:pt>
                <c:pt idx="78">
                  <c:v>2733.446175</c:v>
                </c:pt>
                <c:pt idx="79">
                  <c:v>1194.9960960000001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64-4E44-8FE9-091B3AD1B61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'600'!$A$5:$A$87</c:f>
              <c:numCache>
                <c:formatCode>General</c:formatCode>
                <c:ptCount val="8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</c:numCache>
            </c:numRef>
          </c:xVal>
          <c:yVal>
            <c:numRef>
              <c:f>'600'!$N$5:$N$87</c:f>
              <c:numCache>
                <c:formatCode>General</c:formatCode>
                <c:ptCount val="83"/>
                <c:pt idx="0">
                  <c:v>322.425611</c:v>
                </c:pt>
                <c:pt idx="1">
                  <c:v>2711.2246380000001</c:v>
                </c:pt>
                <c:pt idx="2">
                  <c:v>970.726358</c:v>
                </c:pt>
                <c:pt idx="3">
                  <c:v>1682.743737</c:v>
                </c:pt>
                <c:pt idx="4">
                  <c:v>5479.9522919999999</c:v>
                </c:pt>
                <c:pt idx="5">
                  <c:v>5812.2038210000001</c:v>
                </c:pt>
                <c:pt idx="6">
                  <c:v>5774.3833299999997</c:v>
                </c:pt>
                <c:pt idx="7">
                  <c:v>5961.9354069999999</c:v>
                </c:pt>
                <c:pt idx="8">
                  <c:v>7399.421687</c:v>
                </c:pt>
                <c:pt idx="9">
                  <c:v>6062.3912529999998</c:v>
                </c:pt>
                <c:pt idx="10">
                  <c:v>6419.6295380000001</c:v>
                </c:pt>
                <c:pt idx="11">
                  <c:v>6476.4390069999999</c:v>
                </c:pt>
                <c:pt idx="12">
                  <c:v>7647.9867370000002</c:v>
                </c:pt>
                <c:pt idx="13">
                  <c:v>12376.011497</c:v>
                </c:pt>
                <c:pt idx="14">
                  <c:v>11353.453149999999</c:v>
                </c:pt>
                <c:pt idx="15">
                  <c:v>13567.272412</c:v>
                </c:pt>
                <c:pt idx="16">
                  <c:v>11924.545799</c:v>
                </c:pt>
                <c:pt idx="17">
                  <c:v>12086.547653</c:v>
                </c:pt>
                <c:pt idx="18">
                  <c:v>14305.372278999999</c:v>
                </c:pt>
                <c:pt idx="19">
                  <c:v>12649.398593</c:v>
                </c:pt>
                <c:pt idx="20">
                  <c:v>14186.910093</c:v>
                </c:pt>
                <c:pt idx="21">
                  <c:v>14367.106339</c:v>
                </c:pt>
                <c:pt idx="22">
                  <c:v>15838.317713</c:v>
                </c:pt>
                <c:pt idx="23">
                  <c:v>16098.613418000001</c:v>
                </c:pt>
                <c:pt idx="24">
                  <c:v>18157.487444999999</c:v>
                </c:pt>
                <c:pt idx="25">
                  <c:v>13661.791367</c:v>
                </c:pt>
                <c:pt idx="26">
                  <c:v>14855.887753999999</c:v>
                </c:pt>
                <c:pt idx="27">
                  <c:v>18201.548075999999</c:v>
                </c:pt>
                <c:pt idx="28">
                  <c:v>16769.634361</c:v>
                </c:pt>
                <c:pt idx="29">
                  <c:v>17747.355658</c:v>
                </c:pt>
                <c:pt idx="30">
                  <c:v>18177.034907000001</c:v>
                </c:pt>
                <c:pt idx="31">
                  <c:v>19880.902656999999</c:v>
                </c:pt>
                <c:pt idx="32">
                  <c:v>20465.773754000002</c:v>
                </c:pt>
                <c:pt idx="33">
                  <c:v>17411.541272999999</c:v>
                </c:pt>
                <c:pt idx="34">
                  <c:v>21365.124079000001</c:v>
                </c:pt>
                <c:pt idx="35">
                  <c:v>21803.209579999999</c:v>
                </c:pt>
                <c:pt idx="36">
                  <c:v>21022.299859999999</c:v>
                </c:pt>
                <c:pt idx="37">
                  <c:v>22782.599439000001</c:v>
                </c:pt>
                <c:pt idx="38">
                  <c:v>22480.127315999998</c:v>
                </c:pt>
                <c:pt idx="39">
                  <c:v>17935.090906000001</c:v>
                </c:pt>
                <c:pt idx="40">
                  <c:v>24528.991225999998</c:v>
                </c:pt>
                <c:pt idx="41">
                  <c:v>20488.710841</c:v>
                </c:pt>
                <c:pt idx="42">
                  <c:v>23768.766952000002</c:v>
                </c:pt>
                <c:pt idx="43">
                  <c:v>23774.735341</c:v>
                </c:pt>
                <c:pt idx="44">
                  <c:v>24349.419298000001</c:v>
                </c:pt>
                <c:pt idx="45">
                  <c:v>23372.207331000001</c:v>
                </c:pt>
                <c:pt idx="46">
                  <c:v>22655.918978999998</c:v>
                </c:pt>
                <c:pt idx="47">
                  <c:v>18186.04909</c:v>
                </c:pt>
                <c:pt idx="48">
                  <c:v>19594.195646</c:v>
                </c:pt>
                <c:pt idx="49">
                  <c:v>19287.777869000001</c:v>
                </c:pt>
                <c:pt idx="50">
                  <c:v>22977.578444999999</c:v>
                </c:pt>
                <c:pt idx="51">
                  <c:v>19906.449909999999</c:v>
                </c:pt>
                <c:pt idx="52">
                  <c:v>15847.623893</c:v>
                </c:pt>
                <c:pt idx="53">
                  <c:v>18464.347339</c:v>
                </c:pt>
                <c:pt idx="54">
                  <c:v>12755.957734</c:v>
                </c:pt>
                <c:pt idx="55">
                  <c:v>9930.8769890000003</c:v>
                </c:pt>
                <c:pt idx="56">
                  <c:v>8114.2004079999997</c:v>
                </c:pt>
                <c:pt idx="57">
                  <c:v>10732.215342</c:v>
                </c:pt>
                <c:pt idx="58">
                  <c:v>7901.1594859999996</c:v>
                </c:pt>
                <c:pt idx="59">
                  <c:v>10943.467447000001</c:v>
                </c:pt>
                <c:pt idx="60">
                  <c:v>12092.57719</c:v>
                </c:pt>
                <c:pt idx="61">
                  <c:v>7405.176547</c:v>
                </c:pt>
                <c:pt idx="62">
                  <c:v>13373.047852</c:v>
                </c:pt>
                <c:pt idx="63">
                  <c:v>10828.608717999999</c:v>
                </c:pt>
                <c:pt idx="64">
                  <c:v>6093.5306499999997</c:v>
                </c:pt>
                <c:pt idx="65">
                  <c:v>9965.9727559999992</c:v>
                </c:pt>
                <c:pt idx="66">
                  <c:v>7818.3286420000004</c:v>
                </c:pt>
                <c:pt idx="67">
                  <c:v>9018.9747769999994</c:v>
                </c:pt>
                <c:pt idx="68">
                  <c:v>5169.395235</c:v>
                </c:pt>
                <c:pt idx="69">
                  <c:v>7968.3951459999998</c:v>
                </c:pt>
                <c:pt idx="70">
                  <c:v>8182.6712209999996</c:v>
                </c:pt>
                <c:pt idx="71">
                  <c:v>8586.3994579999999</c:v>
                </c:pt>
                <c:pt idx="72">
                  <c:v>8627.1320529999994</c:v>
                </c:pt>
                <c:pt idx="73">
                  <c:v>5602.5377850000004</c:v>
                </c:pt>
                <c:pt idx="74">
                  <c:v>7283.174696</c:v>
                </c:pt>
                <c:pt idx="75">
                  <c:v>8396.5671029999994</c:v>
                </c:pt>
                <c:pt idx="76">
                  <c:v>8784.9524010000005</c:v>
                </c:pt>
                <c:pt idx="77">
                  <c:v>8163.1018039999999</c:v>
                </c:pt>
                <c:pt idx="78">
                  <c:v>8715.0851180000009</c:v>
                </c:pt>
                <c:pt idx="79">
                  <c:v>4297.3130879999999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64-4E44-8FE9-091B3AD1B61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'600'!$A$5:$A$87</c:f>
              <c:numCache>
                <c:formatCode>General</c:formatCode>
                <c:ptCount val="8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</c:numCache>
            </c:numRef>
          </c:xVal>
          <c:yVal>
            <c:numRef>
              <c:f>'600'!$O$5:$O$87</c:f>
              <c:numCache>
                <c:formatCode>General</c:formatCode>
                <c:ptCount val="83"/>
                <c:pt idx="0">
                  <c:v>369.40054600000002</c:v>
                </c:pt>
                <c:pt idx="1">
                  <c:v>632.63592800000004</c:v>
                </c:pt>
                <c:pt idx="2">
                  <c:v>908.63772800000004</c:v>
                </c:pt>
                <c:pt idx="3">
                  <c:v>-88.034558000000004</c:v>
                </c:pt>
                <c:pt idx="4">
                  <c:v>2384.1347639999999</c:v>
                </c:pt>
                <c:pt idx="5">
                  <c:v>-2060.555715</c:v>
                </c:pt>
                <c:pt idx="6">
                  <c:v>-151.569411</c:v>
                </c:pt>
                <c:pt idx="7">
                  <c:v>-1385.4772350000001</c:v>
                </c:pt>
                <c:pt idx="8">
                  <c:v>208.76621</c:v>
                </c:pt>
                <c:pt idx="9">
                  <c:v>-972.41568800000005</c:v>
                </c:pt>
                <c:pt idx="10">
                  <c:v>-893.50415999999996</c:v>
                </c:pt>
                <c:pt idx="11">
                  <c:v>-3033.3541530000002</c:v>
                </c:pt>
                <c:pt idx="12">
                  <c:v>-3382.5211140000001</c:v>
                </c:pt>
                <c:pt idx="13">
                  <c:v>4403.7208419999997</c:v>
                </c:pt>
                <c:pt idx="14">
                  <c:v>74.681985999999995</c:v>
                </c:pt>
                <c:pt idx="15">
                  <c:v>358.98979000000003</c:v>
                </c:pt>
                <c:pt idx="16">
                  <c:v>-452.21862900000002</c:v>
                </c:pt>
                <c:pt idx="17">
                  <c:v>-18.31175</c:v>
                </c:pt>
                <c:pt idx="18">
                  <c:v>1015.989951</c:v>
                </c:pt>
                <c:pt idx="19">
                  <c:v>243.40833599999999</c:v>
                </c:pt>
                <c:pt idx="20">
                  <c:v>-1444.931646</c:v>
                </c:pt>
                <c:pt idx="21">
                  <c:v>-1524.6973499999999</c:v>
                </c:pt>
                <c:pt idx="22">
                  <c:v>277.619865</c:v>
                </c:pt>
                <c:pt idx="23">
                  <c:v>-1100.8516090000001</c:v>
                </c:pt>
                <c:pt idx="24">
                  <c:v>2912.0243810000002</c:v>
                </c:pt>
                <c:pt idx="25">
                  <c:v>613.13870599999996</c:v>
                </c:pt>
                <c:pt idx="26">
                  <c:v>-3043.3197359999999</c:v>
                </c:pt>
                <c:pt idx="27">
                  <c:v>-186.62736100000001</c:v>
                </c:pt>
                <c:pt idx="28">
                  <c:v>492.50621100000001</c:v>
                </c:pt>
                <c:pt idx="29">
                  <c:v>664.94411200000002</c:v>
                </c:pt>
                <c:pt idx="30">
                  <c:v>-1765.1314749999999</c:v>
                </c:pt>
                <c:pt idx="31">
                  <c:v>461.33875899999998</c:v>
                </c:pt>
                <c:pt idx="32">
                  <c:v>1120.3124</c:v>
                </c:pt>
                <c:pt idx="33">
                  <c:v>-2655.9150789999999</c:v>
                </c:pt>
                <c:pt idx="34">
                  <c:v>472.85653600000001</c:v>
                </c:pt>
                <c:pt idx="35">
                  <c:v>3529.654391</c:v>
                </c:pt>
                <c:pt idx="36">
                  <c:v>703.05422999999996</c:v>
                </c:pt>
                <c:pt idx="37">
                  <c:v>-309.24713700000001</c:v>
                </c:pt>
                <c:pt idx="38">
                  <c:v>699.25333799999999</c:v>
                </c:pt>
                <c:pt idx="39">
                  <c:v>-272.981874</c:v>
                </c:pt>
                <c:pt idx="40">
                  <c:v>1642.4392150000001</c:v>
                </c:pt>
                <c:pt idx="41">
                  <c:v>312.12031500000001</c:v>
                </c:pt>
                <c:pt idx="42">
                  <c:v>-590.20824600000003</c:v>
                </c:pt>
                <c:pt idx="43">
                  <c:v>-707.33276699999999</c:v>
                </c:pt>
                <c:pt idx="44">
                  <c:v>3456.0727910000001</c:v>
                </c:pt>
                <c:pt idx="45">
                  <c:v>-1067.9368689999999</c:v>
                </c:pt>
                <c:pt idx="46">
                  <c:v>1741.2238480000001</c:v>
                </c:pt>
                <c:pt idx="47">
                  <c:v>-2603.3688339999999</c:v>
                </c:pt>
                <c:pt idx="48">
                  <c:v>-356.753514</c:v>
                </c:pt>
                <c:pt idx="49">
                  <c:v>737.245589</c:v>
                </c:pt>
                <c:pt idx="50">
                  <c:v>1826.5843829999999</c:v>
                </c:pt>
                <c:pt idx="51">
                  <c:v>-2448.8896789999999</c:v>
                </c:pt>
                <c:pt idx="52">
                  <c:v>702.32904399999995</c:v>
                </c:pt>
                <c:pt idx="53">
                  <c:v>-1351.3887709999999</c:v>
                </c:pt>
                <c:pt idx="54">
                  <c:v>-1293.844063</c:v>
                </c:pt>
                <c:pt idx="55">
                  <c:v>-3285.187488</c:v>
                </c:pt>
                <c:pt idx="56">
                  <c:v>-1983.145096</c:v>
                </c:pt>
                <c:pt idx="57">
                  <c:v>-3534.301892</c:v>
                </c:pt>
                <c:pt idx="58">
                  <c:v>-1055.582232</c:v>
                </c:pt>
                <c:pt idx="59">
                  <c:v>2888.4889240000002</c:v>
                </c:pt>
                <c:pt idx="60">
                  <c:v>3641.0561269999998</c:v>
                </c:pt>
                <c:pt idx="61">
                  <c:v>480.04517700000002</c:v>
                </c:pt>
                <c:pt idx="62">
                  <c:v>1676.2076589999999</c:v>
                </c:pt>
                <c:pt idx="63">
                  <c:v>-24.565145999999999</c:v>
                </c:pt>
                <c:pt idx="64">
                  <c:v>-626.17974800000002</c:v>
                </c:pt>
                <c:pt idx="65">
                  <c:v>1683.7277059999999</c:v>
                </c:pt>
                <c:pt idx="66">
                  <c:v>918.44458699999996</c:v>
                </c:pt>
                <c:pt idx="67">
                  <c:v>-4001.934471</c:v>
                </c:pt>
                <c:pt idx="68">
                  <c:v>7.6099100000000002</c:v>
                </c:pt>
                <c:pt idx="69">
                  <c:v>230.56910300000001</c:v>
                </c:pt>
                <c:pt idx="70">
                  <c:v>3479.8181599999998</c:v>
                </c:pt>
                <c:pt idx="71">
                  <c:v>-85.377629999999996</c:v>
                </c:pt>
                <c:pt idx="72">
                  <c:v>-519.44614000000001</c:v>
                </c:pt>
                <c:pt idx="73">
                  <c:v>2187.8154380000001</c:v>
                </c:pt>
                <c:pt idx="74">
                  <c:v>-354.07491499999998</c:v>
                </c:pt>
                <c:pt idx="75">
                  <c:v>1201.99288</c:v>
                </c:pt>
                <c:pt idx="76">
                  <c:v>1345.4599949999999</c:v>
                </c:pt>
                <c:pt idx="77">
                  <c:v>1949.7936139999999</c:v>
                </c:pt>
                <c:pt idx="78">
                  <c:v>518.27657299999998</c:v>
                </c:pt>
                <c:pt idx="79">
                  <c:v>23.038447999999999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64-4E44-8FE9-091B3AD1B61F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'600'!$A$5:$A$87</c:f>
              <c:numCache>
                <c:formatCode>General</c:formatCode>
                <c:ptCount val="8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</c:numCache>
            </c:numRef>
          </c:xVal>
          <c:yVal>
            <c:numRef>
              <c:f>'600'!$P$5:$P$87</c:f>
              <c:numCache>
                <c:formatCode>General</c:formatCode>
                <c:ptCount val="83"/>
                <c:pt idx="0">
                  <c:v>-344.61890299999999</c:v>
                </c:pt>
                <c:pt idx="1">
                  <c:v>832.55089799999996</c:v>
                </c:pt>
                <c:pt idx="2">
                  <c:v>1178.3205419999999</c:v>
                </c:pt>
                <c:pt idx="3">
                  <c:v>1724.7595160000001</c:v>
                </c:pt>
                <c:pt idx="4">
                  <c:v>1214.8762750000001</c:v>
                </c:pt>
                <c:pt idx="5">
                  <c:v>-145.29279</c:v>
                </c:pt>
                <c:pt idx="6">
                  <c:v>-368.00180999999998</c:v>
                </c:pt>
                <c:pt idx="7">
                  <c:v>135.562172</c:v>
                </c:pt>
                <c:pt idx="8">
                  <c:v>293.23342600000001</c:v>
                </c:pt>
                <c:pt idx="9">
                  <c:v>-2621.2318399999999</c:v>
                </c:pt>
                <c:pt idx="10">
                  <c:v>-2647.1322169999999</c:v>
                </c:pt>
                <c:pt idx="11">
                  <c:v>-3591.5740959999998</c:v>
                </c:pt>
                <c:pt idx="12">
                  <c:v>-3026.315067</c:v>
                </c:pt>
                <c:pt idx="13">
                  <c:v>2587.2428439999999</c:v>
                </c:pt>
                <c:pt idx="14">
                  <c:v>2060.8948569999998</c:v>
                </c:pt>
                <c:pt idx="15">
                  <c:v>-789.49428799999998</c:v>
                </c:pt>
                <c:pt idx="16">
                  <c:v>394.53705000000002</c:v>
                </c:pt>
                <c:pt idx="17">
                  <c:v>-437.27835800000003</c:v>
                </c:pt>
                <c:pt idx="18">
                  <c:v>438.16466800000001</c:v>
                </c:pt>
                <c:pt idx="19">
                  <c:v>249.572363</c:v>
                </c:pt>
                <c:pt idx="20">
                  <c:v>849.78281600000003</c:v>
                </c:pt>
                <c:pt idx="21">
                  <c:v>-2428.9657569999999</c:v>
                </c:pt>
                <c:pt idx="22">
                  <c:v>-192.35869099999999</c:v>
                </c:pt>
                <c:pt idx="23">
                  <c:v>-1986.4238439999999</c:v>
                </c:pt>
                <c:pt idx="24">
                  <c:v>1067.8392960000001</c:v>
                </c:pt>
                <c:pt idx="25">
                  <c:v>1071.123572</c:v>
                </c:pt>
                <c:pt idx="26">
                  <c:v>-2878.096368</c:v>
                </c:pt>
                <c:pt idx="27">
                  <c:v>-898.67166299999997</c:v>
                </c:pt>
                <c:pt idx="28">
                  <c:v>565.00574600000004</c:v>
                </c:pt>
                <c:pt idx="29">
                  <c:v>996.44982300000004</c:v>
                </c:pt>
                <c:pt idx="30">
                  <c:v>-448.476021</c:v>
                </c:pt>
                <c:pt idx="31">
                  <c:v>1323.6087709999999</c:v>
                </c:pt>
                <c:pt idx="32">
                  <c:v>177.722048</c:v>
                </c:pt>
                <c:pt idx="33">
                  <c:v>-3268.8178680000001</c:v>
                </c:pt>
                <c:pt idx="34">
                  <c:v>1018.460946</c:v>
                </c:pt>
                <c:pt idx="35">
                  <c:v>2432.223911</c:v>
                </c:pt>
                <c:pt idx="36">
                  <c:v>-1670.516924</c:v>
                </c:pt>
                <c:pt idx="37">
                  <c:v>-5052.0312880000001</c:v>
                </c:pt>
                <c:pt idx="38">
                  <c:v>-1647.6157929999999</c:v>
                </c:pt>
                <c:pt idx="39">
                  <c:v>-2920.4435619999999</c:v>
                </c:pt>
                <c:pt idx="40">
                  <c:v>2668.268431</c:v>
                </c:pt>
                <c:pt idx="41">
                  <c:v>3370.1532569999999</c:v>
                </c:pt>
                <c:pt idx="42">
                  <c:v>-2405.4601269999998</c:v>
                </c:pt>
                <c:pt idx="43">
                  <c:v>-1305.253739</c:v>
                </c:pt>
                <c:pt idx="44">
                  <c:v>2739.164033</c:v>
                </c:pt>
                <c:pt idx="45">
                  <c:v>1677.8998180000001</c:v>
                </c:pt>
                <c:pt idx="46">
                  <c:v>1500.260248</c:v>
                </c:pt>
                <c:pt idx="47">
                  <c:v>-2734.8304699999999</c:v>
                </c:pt>
                <c:pt idx="48">
                  <c:v>1325.1737889999999</c:v>
                </c:pt>
                <c:pt idx="49">
                  <c:v>601.46633999999995</c:v>
                </c:pt>
                <c:pt idx="50">
                  <c:v>288.68546600000002</c:v>
                </c:pt>
                <c:pt idx="51">
                  <c:v>-4837.4945019999996</c:v>
                </c:pt>
                <c:pt idx="52">
                  <c:v>-2.2316929999999999</c:v>
                </c:pt>
                <c:pt idx="53">
                  <c:v>-2720.5751209999999</c:v>
                </c:pt>
                <c:pt idx="54">
                  <c:v>101.37947699999999</c:v>
                </c:pt>
                <c:pt idx="55">
                  <c:v>-2094.0926519999998</c:v>
                </c:pt>
                <c:pt idx="56">
                  <c:v>-3178.7068629999999</c:v>
                </c:pt>
                <c:pt idx="57">
                  <c:v>-94.807575</c:v>
                </c:pt>
                <c:pt idx="58">
                  <c:v>2582.013007</c:v>
                </c:pt>
                <c:pt idx="59">
                  <c:v>321.55104999999998</c:v>
                </c:pt>
                <c:pt idx="60">
                  <c:v>1265.093071</c:v>
                </c:pt>
                <c:pt idx="61">
                  <c:v>-219.68672000000001</c:v>
                </c:pt>
                <c:pt idx="62">
                  <c:v>-1071.3600160000001</c:v>
                </c:pt>
                <c:pt idx="63">
                  <c:v>-553.00864200000001</c:v>
                </c:pt>
                <c:pt idx="64">
                  <c:v>493.83540699999998</c:v>
                </c:pt>
                <c:pt idx="65">
                  <c:v>866.07424900000001</c:v>
                </c:pt>
                <c:pt idx="66">
                  <c:v>-329.00377900000001</c:v>
                </c:pt>
                <c:pt idx="67">
                  <c:v>-1683.0388089999999</c:v>
                </c:pt>
                <c:pt idx="68">
                  <c:v>-606.63295600000004</c:v>
                </c:pt>
                <c:pt idx="69">
                  <c:v>1540.066959</c:v>
                </c:pt>
                <c:pt idx="70">
                  <c:v>709.47862299999997</c:v>
                </c:pt>
                <c:pt idx="71">
                  <c:v>2131.1457949999999</c:v>
                </c:pt>
                <c:pt idx="72">
                  <c:v>634.03093200000001</c:v>
                </c:pt>
                <c:pt idx="73">
                  <c:v>247.71285399999999</c:v>
                </c:pt>
                <c:pt idx="74">
                  <c:v>1400.190081</c:v>
                </c:pt>
                <c:pt idx="75">
                  <c:v>2592.854429</c:v>
                </c:pt>
                <c:pt idx="76">
                  <c:v>4234.9983560000001</c:v>
                </c:pt>
                <c:pt idx="77">
                  <c:v>88.290920999999997</c:v>
                </c:pt>
                <c:pt idx="78">
                  <c:v>-1033.0231670000001</c:v>
                </c:pt>
                <c:pt idx="79">
                  <c:v>-735.363248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64-4E44-8FE9-091B3AD1B61F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'600'!$A$5:$A$87</c:f>
              <c:numCache>
                <c:formatCode>General</c:formatCode>
                <c:ptCount val="8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</c:numCache>
            </c:numRef>
          </c:xVal>
          <c:yVal>
            <c:numRef>
              <c:f>'600'!$Q$5:$Q$87</c:f>
              <c:numCache>
                <c:formatCode>General</c:formatCode>
                <c:ptCount val="83"/>
                <c:pt idx="0">
                  <c:v>-1.43038</c:v>
                </c:pt>
                <c:pt idx="1">
                  <c:v>138.66467</c:v>
                </c:pt>
                <c:pt idx="2">
                  <c:v>908.07191399999999</c:v>
                </c:pt>
                <c:pt idx="3">
                  <c:v>119.790015</c:v>
                </c:pt>
                <c:pt idx="4">
                  <c:v>-932.27137700000003</c:v>
                </c:pt>
                <c:pt idx="5">
                  <c:v>296.15445099999999</c:v>
                </c:pt>
                <c:pt idx="6">
                  <c:v>-155.638004</c:v>
                </c:pt>
                <c:pt idx="7">
                  <c:v>114.40717600000001</c:v>
                </c:pt>
                <c:pt idx="8">
                  <c:v>-732.23655099999996</c:v>
                </c:pt>
                <c:pt idx="9">
                  <c:v>-598.79865600000005</c:v>
                </c:pt>
                <c:pt idx="10">
                  <c:v>-904.47759199999996</c:v>
                </c:pt>
                <c:pt idx="11">
                  <c:v>484.82548800000001</c:v>
                </c:pt>
                <c:pt idx="12">
                  <c:v>949.62669700000004</c:v>
                </c:pt>
                <c:pt idx="13">
                  <c:v>-425.30235299999998</c:v>
                </c:pt>
                <c:pt idx="14">
                  <c:v>-812.82376999999997</c:v>
                </c:pt>
                <c:pt idx="15">
                  <c:v>-570.33461899999998</c:v>
                </c:pt>
                <c:pt idx="16">
                  <c:v>-270.73546499999998</c:v>
                </c:pt>
                <c:pt idx="17">
                  <c:v>1005.812998</c:v>
                </c:pt>
                <c:pt idx="18">
                  <c:v>-284.13453700000002</c:v>
                </c:pt>
                <c:pt idx="19">
                  <c:v>-1193.4827749999999</c:v>
                </c:pt>
                <c:pt idx="20">
                  <c:v>-599.84246800000005</c:v>
                </c:pt>
                <c:pt idx="21">
                  <c:v>863.04369299999996</c:v>
                </c:pt>
                <c:pt idx="22">
                  <c:v>85.070628999999997</c:v>
                </c:pt>
                <c:pt idx="23">
                  <c:v>574.13087900000005</c:v>
                </c:pt>
                <c:pt idx="24">
                  <c:v>-765.34921599999996</c:v>
                </c:pt>
                <c:pt idx="25">
                  <c:v>-1056.4132950000001</c:v>
                </c:pt>
                <c:pt idx="26">
                  <c:v>-405.37535400000002</c:v>
                </c:pt>
                <c:pt idx="27">
                  <c:v>-200.886225</c:v>
                </c:pt>
                <c:pt idx="28">
                  <c:v>-27.764348999999999</c:v>
                </c:pt>
                <c:pt idx="29">
                  <c:v>-441.09315199999998</c:v>
                </c:pt>
                <c:pt idx="30">
                  <c:v>-288.071709</c:v>
                </c:pt>
                <c:pt idx="31">
                  <c:v>298.49498199999999</c:v>
                </c:pt>
                <c:pt idx="32">
                  <c:v>1005.834778</c:v>
                </c:pt>
                <c:pt idx="33">
                  <c:v>-336.52995199999998</c:v>
                </c:pt>
                <c:pt idx="34">
                  <c:v>1662.5746449999999</c:v>
                </c:pt>
                <c:pt idx="35">
                  <c:v>947.62728000000004</c:v>
                </c:pt>
                <c:pt idx="36">
                  <c:v>-834.17783399999996</c:v>
                </c:pt>
                <c:pt idx="37">
                  <c:v>-763.15816800000005</c:v>
                </c:pt>
                <c:pt idx="38">
                  <c:v>-1125.3975210000001</c:v>
                </c:pt>
                <c:pt idx="39">
                  <c:v>601.14362400000005</c:v>
                </c:pt>
                <c:pt idx="40">
                  <c:v>-903.52379299999996</c:v>
                </c:pt>
                <c:pt idx="41">
                  <c:v>565.87034500000004</c:v>
                </c:pt>
                <c:pt idx="42">
                  <c:v>32.779770999999997</c:v>
                </c:pt>
                <c:pt idx="43">
                  <c:v>1118.2571250000001</c:v>
                </c:pt>
                <c:pt idx="44">
                  <c:v>197.15605600000001</c:v>
                </c:pt>
                <c:pt idx="45">
                  <c:v>-1219.403041</c:v>
                </c:pt>
                <c:pt idx="46">
                  <c:v>1082.9843000000001</c:v>
                </c:pt>
                <c:pt idx="47">
                  <c:v>-1541.4499820000001</c:v>
                </c:pt>
                <c:pt idx="48">
                  <c:v>-2726.011868</c:v>
                </c:pt>
                <c:pt idx="49">
                  <c:v>-218.309529</c:v>
                </c:pt>
                <c:pt idx="50">
                  <c:v>985.74486000000002</c:v>
                </c:pt>
                <c:pt idx="51">
                  <c:v>532.27436699999998</c:v>
                </c:pt>
                <c:pt idx="52">
                  <c:v>376.07554499999998</c:v>
                </c:pt>
                <c:pt idx="53">
                  <c:v>-181.44456</c:v>
                </c:pt>
                <c:pt idx="54">
                  <c:v>-719.13018499999998</c:v>
                </c:pt>
                <c:pt idx="55">
                  <c:v>-357.48151000000001</c:v>
                </c:pt>
                <c:pt idx="56">
                  <c:v>-512.08065099999999</c:v>
                </c:pt>
                <c:pt idx="57">
                  <c:v>-1977.7724780000001</c:v>
                </c:pt>
                <c:pt idx="58">
                  <c:v>436.89345600000001</c:v>
                </c:pt>
                <c:pt idx="59">
                  <c:v>-123.328791</c:v>
                </c:pt>
                <c:pt idx="60">
                  <c:v>-1031.8628209999999</c:v>
                </c:pt>
                <c:pt idx="61">
                  <c:v>-112.433796</c:v>
                </c:pt>
                <c:pt idx="62">
                  <c:v>-539.05331799999999</c:v>
                </c:pt>
                <c:pt idx="63">
                  <c:v>-837.958978</c:v>
                </c:pt>
                <c:pt idx="64">
                  <c:v>375.41291999999999</c:v>
                </c:pt>
                <c:pt idx="65">
                  <c:v>-500.96803799999998</c:v>
                </c:pt>
                <c:pt idx="66">
                  <c:v>1106.969214</c:v>
                </c:pt>
                <c:pt idx="67">
                  <c:v>112.910265</c:v>
                </c:pt>
                <c:pt idx="68">
                  <c:v>-806.46479599999998</c:v>
                </c:pt>
                <c:pt idx="69">
                  <c:v>220.295648</c:v>
                </c:pt>
                <c:pt idx="70">
                  <c:v>1799.7185790000001</c:v>
                </c:pt>
                <c:pt idx="71">
                  <c:v>-105.178889</c:v>
                </c:pt>
                <c:pt idx="72">
                  <c:v>98.708038999999999</c:v>
                </c:pt>
                <c:pt idx="73">
                  <c:v>-372.04312299999998</c:v>
                </c:pt>
                <c:pt idx="74">
                  <c:v>-707.50398499999994</c:v>
                </c:pt>
                <c:pt idx="75">
                  <c:v>1052.3280930000001</c:v>
                </c:pt>
                <c:pt idx="76">
                  <c:v>367.97177799999997</c:v>
                </c:pt>
                <c:pt idx="77">
                  <c:v>735.673044</c:v>
                </c:pt>
                <c:pt idx="78">
                  <c:v>-84.043695</c:v>
                </c:pt>
                <c:pt idx="79">
                  <c:v>-270.326032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64-4E44-8FE9-091B3AD1B61F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'600'!$A$5:$A$87</c:f>
              <c:numCache>
                <c:formatCode>General</c:formatCode>
                <c:ptCount val="8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</c:numCache>
            </c:numRef>
          </c:xVal>
          <c:yVal>
            <c:numRef>
              <c:f>'600'!$R$5:$R$87</c:f>
              <c:numCache>
                <c:formatCode>General</c:formatCode>
                <c:ptCount val="83"/>
                <c:pt idx="0">
                  <c:v>238.78835000000001</c:v>
                </c:pt>
                <c:pt idx="1">
                  <c:v>-112.386613</c:v>
                </c:pt>
                <c:pt idx="2">
                  <c:v>132.04169899999999</c:v>
                </c:pt>
                <c:pt idx="3">
                  <c:v>1236.3753879999999</c:v>
                </c:pt>
                <c:pt idx="4">
                  <c:v>-383.11515400000002</c:v>
                </c:pt>
                <c:pt idx="5">
                  <c:v>33.948298000000001</c:v>
                </c:pt>
                <c:pt idx="6">
                  <c:v>484.65753799999999</c:v>
                </c:pt>
                <c:pt idx="7">
                  <c:v>-541.78171399999997</c:v>
                </c:pt>
                <c:pt idx="8">
                  <c:v>7.0969480000000003</c:v>
                </c:pt>
                <c:pt idx="9">
                  <c:v>-686.81307000000004</c:v>
                </c:pt>
                <c:pt idx="10">
                  <c:v>-325.65498300000002</c:v>
                </c:pt>
                <c:pt idx="11">
                  <c:v>323.645171</c:v>
                </c:pt>
                <c:pt idx="12">
                  <c:v>-34.464958000000003</c:v>
                </c:pt>
                <c:pt idx="13">
                  <c:v>-57.064110999999997</c:v>
                </c:pt>
                <c:pt idx="14">
                  <c:v>-284.57971500000002</c:v>
                </c:pt>
                <c:pt idx="15">
                  <c:v>-496.10351400000002</c:v>
                </c:pt>
                <c:pt idx="16">
                  <c:v>-433.75582400000002</c:v>
                </c:pt>
                <c:pt idx="17">
                  <c:v>292.53441400000003</c:v>
                </c:pt>
                <c:pt idx="18">
                  <c:v>-271.13473699999997</c:v>
                </c:pt>
                <c:pt idx="19">
                  <c:v>331.96504299999998</c:v>
                </c:pt>
                <c:pt idx="20">
                  <c:v>-118.727368</c:v>
                </c:pt>
                <c:pt idx="21">
                  <c:v>-415.70026300000001</c:v>
                </c:pt>
                <c:pt idx="22">
                  <c:v>-249.116524</c:v>
                </c:pt>
                <c:pt idx="23">
                  <c:v>-254.329038</c:v>
                </c:pt>
                <c:pt idx="24">
                  <c:v>-266.82420100000002</c:v>
                </c:pt>
                <c:pt idx="25">
                  <c:v>290.87088</c:v>
                </c:pt>
                <c:pt idx="26">
                  <c:v>83.946225999999996</c:v>
                </c:pt>
                <c:pt idx="27">
                  <c:v>-241.33603299999999</c:v>
                </c:pt>
                <c:pt idx="28">
                  <c:v>-133.01341300000001</c:v>
                </c:pt>
                <c:pt idx="29">
                  <c:v>308.51385199999999</c:v>
                </c:pt>
                <c:pt idx="30">
                  <c:v>-327.80952400000001</c:v>
                </c:pt>
                <c:pt idx="31">
                  <c:v>197.319457</c:v>
                </c:pt>
                <c:pt idx="32">
                  <c:v>-301.14819299999999</c:v>
                </c:pt>
                <c:pt idx="33">
                  <c:v>711.90237300000001</c:v>
                </c:pt>
                <c:pt idx="34">
                  <c:v>535.87193600000001</c:v>
                </c:pt>
                <c:pt idx="35">
                  <c:v>460.26019000000002</c:v>
                </c:pt>
                <c:pt idx="36">
                  <c:v>621.9692</c:v>
                </c:pt>
                <c:pt idx="37">
                  <c:v>78.083855999999997</c:v>
                </c:pt>
                <c:pt idx="38">
                  <c:v>-18.722881999999998</c:v>
                </c:pt>
                <c:pt idx="39">
                  <c:v>-387.02790099999999</c:v>
                </c:pt>
                <c:pt idx="40">
                  <c:v>578.56651699999998</c:v>
                </c:pt>
                <c:pt idx="41">
                  <c:v>671.45680400000003</c:v>
                </c:pt>
                <c:pt idx="42">
                  <c:v>653.47806400000002</c:v>
                </c:pt>
                <c:pt idx="43">
                  <c:v>2.5248010000000001</c:v>
                </c:pt>
                <c:pt idx="44">
                  <c:v>-588.29770900000005</c:v>
                </c:pt>
                <c:pt idx="45">
                  <c:v>16.375136999999999</c:v>
                </c:pt>
                <c:pt idx="46">
                  <c:v>-314.87019400000003</c:v>
                </c:pt>
                <c:pt idx="47">
                  <c:v>217.90751900000001</c:v>
                </c:pt>
                <c:pt idx="48">
                  <c:v>531.24539100000004</c:v>
                </c:pt>
                <c:pt idx="49">
                  <c:v>-310.69692600000002</c:v>
                </c:pt>
                <c:pt idx="50">
                  <c:v>516.39285099999995</c:v>
                </c:pt>
                <c:pt idx="51">
                  <c:v>-819.637924</c:v>
                </c:pt>
                <c:pt idx="52">
                  <c:v>-191.030529</c:v>
                </c:pt>
                <c:pt idx="53">
                  <c:v>-404.99821400000002</c:v>
                </c:pt>
                <c:pt idx="54">
                  <c:v>-61.403621999999999</c:v>
                </c:pt>
                <c:pt idx="55">
                  <c:v>421.08004399999999</c:v>
                </c:pt>
                <c:pt idx="56">
                  <c:v>-111.49966499999999</c:v>
                </c:pt>
                <c:pt idx="57">
                  <c:v>174.332021</c:v>
                </c:pt>
                <c:pt idx="58">
                  <c:v>-245.51608100000001</c:v>
                </c:pt>
                <c:pt idx="59">
                  <c:v>568.17864199999997</c:v>
                </c:pt>
                <c:pt idx="60">
                  <c:v>466.38950999999997</c:v>
                </c:pt>
                <c:pt idx="61">
                  <c:v>262.69322599999998</c:v>
                </c:pt>
                <c:pt idx="62">
                  <c:v>-692.13930500000004</c:v>
                </c:pt>
                <c:pt idx="63">
                  <c:v>-266.80200300000001</c:v>
                </c:pt>
                <c:pt idx="64">
                  <c:v>-303.43382600000001</c:v>
                </c:pt>
                <c:pt idx="65">
                  <c:v>-734.92825300000004</c:v>
                </c:pt>
                <c:pt idx="66">
                  <c:v>296.33896399999998</c:v>
                </c:pt>
                <c:pt idx="67">
                  <c:v>-560.18766600000004</c:v>
                </c:pt>
                <c:pt idx="68">
                  <c:v>-283.31055199999997</c:v>
                </c:pt>
                <c:pt idx="69">
                  <c:v>394.28430600000002</c:v>
                </c:pt>
                <c:pt idx="70">
                  <c:v>-464.919352</c:v>
                </c:pt>
                <c:pt idx="71">
                  <c:v>-707.48974799999996</c:v>
                </c:pt>
                <c:pt idx="72">
                  <c:v>-218.02227099999999</c:v>
                </c:pt>
                <c:pt idx="73">
                  <c:v>-554.16742799999997</c:v>
                </c:pt>
                <c:pt idx="74">
                  <c:v>-972.69902400000001</c:v>
                </c:pt>
                <c:pt idx="75">
                  <c:v>-173.27189999999999</c:v>
                </c:pt>
                <c:pt idx="76">
                  <c:v>-270.88824899999997</c:v>
                </c:pt>
                <c:pt idx="77">
                  <c:v>538.64764400000001</c:v>
                </c:pt>
                <c:pt idx="78">
                  <c:v>-639.619055</c:v>
                </c:pt>
                <c:pt idx="79">
                  <c:v>207.17124200000001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64-4E44-8FE9-091B3AD1B61F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'600'!$A$5:$A$87</c:f>
              <c:numCache>
                <c:formatCode>General</c:formatCode>
                <c:ptCount val="8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</c:numCache>
            </c:numRef>
          </c:xVal>
          <c:yVal>
            <c:numRef>
              <c:f>'600'!$S$5:$S$87</c:f>
              <c:numCache>
                <c:formatCode>General</c:formatCode>
                <c:ptCount val="83"/>
                <c:pt idx="0">
                  <c:v>-648.408233</c:v>
                </c:pt>
                <c:pt idx="1">
                  <c:v>225.57381599999999</c:v>
                </c:pt>
                <c:pt idx="2">
                  <c:v>162.70277200000001</c:v>
                </c:pt>
                <c:pt idx="3">
                  <c:v>-917.97528499999999</c:v>
                </c:pt>
                <c:pt idx="4">
                  <c:v>251.396748</c:v>
                </c:pt>
                <c:pt idx="5">
                  <c:v>281.89047900000003</c:v>
                </c:pt>
                <c:pt idx="6">
                  <c:v>211.323669</c:v>
                </c:pt>
                <c:pt idx="7">
                  <c:v>-421.39734399999998</c:v>
                </c:pt>
                <c:pt idx="8">
                  <c:v>79.500148999999993</c:v>
                </c:pt>
                <c:pt idx="9">
                  <c:v>430.97762999999998</c:v>
                </c:pt>
                <c:pt idx="10">
                  <c:v>607.274899</c:v>
                </c:pt>
                <c:pt idx="11">
                  <c:v>-7.3105659999999997</c:v>
                </c:pt>
                <c:pt idx="12">
                  <c:v>158.21471500000001</c:v>
                </c:pt>
                <c:pt idx="13">
                  <c:v>-593.10163</c:v>
                </c:pt>
                <c:pt idx="14">
                  <c:v>-485.965777</c:v>
                </c:pt>
                <c:pt idx="15">
                  <c:v>-725.33034499999997</c:v>
                </c:pt>
                <c:pt idx="16">
                  <c:v>-244.1884</c:v>
                </c:pt>
                <c:pt idx="17">
                  <c:v>268.05431599999997</c:v>
                </c:pt>
                <c:pt idx="18">
                  <c:v>578.07544800000005</c:v>
                </c:pt>
                <c:pt idx="19">
                  <c:v>-91.059458000000006</c:v>
                </c:pt>
                <c:pt idx="20">
                  <c:v>611.18238699999995</c:v>
                </c:pt>
                <c:pt idx="21">
                  <c:v>-821.08243500000003</c:v>
                </c:pt>
                <c:pt idx="22">
                  <c:v>403.36538899999999</c:v>
                </c:pt>
                <c:pt idx="23">
                  <c:v>50.872720000000001</c:v>
                </c:pt>
                <c:pt idx="24">
                  <c:v>143.46614199999999</c:v>
                </c:pt>
                <c:pt idx="25">
                  <c:v>-183.419173</c:v>
                </c:pt>
                <c:pt idx="26">
                  <c:v>629.83739100000003</c:v>
                </c:pt>
                <c:pt idx="27">
                  <c:v>-815.58732699999996</c:v>
                </c:pt>
                <c:pt idx="28">
                  <c:v>-93.935152000000002</c:v>
                </c:pt>
                <c:pt idx="29">
                  <c:v>-541.35070199999996</c:v>
                </c:pt>
                <c:pt idx="30">
                  <c:v>-280.47524199999998</c:v>
                </c:pt>
                <c:pt idx="31">
                  <c:v>-154.325187</c:v>
                </c:pt>
                <c:pt idx="32">
                  <c:v>-22.276564</c:v>
                </c:pt>
                <c:pt idx="33">
                  <c:v>55.109926000000002</c:v>
                </c:pt>
                <c:pt idx="34">
                  <c:v>236.99231399999999</c:v>
                </c:pt>
                <c:pt idx="35">
                  <c:v>-57.328305</c:v>
                </c:pt>
                <c:pt idx="36">
                  <c:v>91.091667000000001</c:v>
                </c:pt>
                <c:pt idx="37">
                  <c:v>-738.78211599999997</c:v>
                </c:pt>
                <c:pt idx="38">
                  <c:v>-58.45111</c:v>
                </c:pt>
                <c:pt idx="39">
                  <c:v>-61.504747000000002</c:v>
                </c:pt>
                <c:pt idx="40">
                  <c:v>66.898893000000001</c:v>
                </c:pt>
                <c:pt idx="41">
                  <c:v>416.75103200000001</c:v>
                </c:pt>
                <c:pt idx="42">
                  <c:v>-240.99105299999999</c:v>
                </c:pt>
                <c:pt idx="43">
                  <c:v>-772.62049200000001</c:v>
                </c:pt>
                <c:pt idx="44">
                  <c:v>-547.77833899999996</c:v>
                </c:pt>
                <c:pt idx="45">
                  <c:v>-706.43900799999994</c:v>
                </c:pt>
                <c:pt idx="46">
                  <c:v>-1.5292269999999999</c:v>
                </c:pt>
                <c:pt idx="47">
                  <c:v>483.14130699999998</c:v>
                </c:pt>
                <c:pt idx="48">
                  <c:v>627.436013</c:v>
                </c:pt>
                <c:pt idx="49">
                  <c:v>-228.94346899999999</c:v>
                </c:pt>
                <c:pt idx="50">
                  <c:v>126.151588</c:v>
                </c:pt>
                <c:pt idx="51">
                  <c:v>502.66843999999998</c:v>
                </c:pt>
                <c:pt idx="52">
                  <c:v>863.37897099999998</c:v>
                </c:pt>
                <c:pt idx="53">
                  <c:v>-137.42669799999999</c:v>
                </c:pt>
                <c:pt idx="54">
                  <c:v>-299.61444299999999</c:v>
                </c:pt>
                <c:pt idx="55">
                  <c:v>-39.44502</c:v>
                </c:pt>
                <c:pt idx="56">
                  <c:v>-260.95356500000003</c:v>
                </c:pt>
                <c:pt idx="57">
                  <c:v>-303.39187500000003</c:v>
                </c:pt>
                <c:pt idx="58">
                  <c:v>-245.85380900000001</c:v>
                </c:pt>
                <c:pt idx="59">
                  <c:v>-534.45622500000002</c:v>
                </c:pt>
                <c:pt idx="60">
                  <c:v>839.60415</c:v>
                </c:pt>
                <c:pt idx="61">
                  <c:v>-401.78911699999998</c:v>
                </c:pt>
                <c:pt idx="62">
                  <c:v>-77.318465000000003</c:v>
                </c:pt>
                <c:pt idx="63">
                  <c:v>340.87259</c:v>
                </c:pt>
                <c:pt idx="64">
                  <c:v>201.400532</c:v>
                </c:pt>
                <c:pt idx="65">
                  <c:v>292.80510500000003</c:v>
                </c:pt>
                <c:pt idx="66">
                  <c:v>-638.56344000000001</c:v>
                </c:pt>
                <c:pt idx="67">
                  <c:v>-70.030046999999996</c:v>
                </c:pt>
                <c:pt idx="68">
                  <c:v>1160.6793290000001</c:v>
                </c:pt>
                <c:pt idx="69">
                  <c:v>736.79719299999999</c:v>
                </c:pt>
                <c:pt idx="70">
                  <c:v>564.06384300000002</c:v>
                </c:pt>
                <c:pt idx="71">
                  <c:v>-63.672857999999998</c:v>
                </c:pt>
                <c:pt idx="72">
                  <c:v>218.864397</c:v>
                </c:pt>
                <c:pt idx="73">
                  <c:v>-833.96214599999996</c:v>
                </c:pt>
                <c:pt idx="74">
                  <c:v>-292.09966400000002</c:v>
                </c:pt>
                <c:pt idx="75">
                  <c:v>620.39075100000002</c:v>
                </c:pt>
                <c:pt idx="76">
                  <c:v>-697.59609599999999</c:v>
                </c:pt>
                <c:pt idx="77">
                  <c:v>199.971194</c:v>
                </c:pt>
                <c:pt idx="78">
                  <c:v>-163.404922</c:v>
                </c:pt>
                <c:pt idx="79">
                  <c:v>-34.115065999999999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64-4E44-8FE9-091B3AD1B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077344"/>
        <c:axId val="2058913744"/>
      </c:scatterChart>
      <c:valAx>
        <c:axId val="200907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913744"/>
        <c:crosses val="autoZero"/>
        <c:crossBetween val="midCat"/>
      </c:valAx>
      <c:valAx>
        <c:axId val="205891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077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'600'!$A$91:$A$308</c:f>
              <c:numCache>
                <c:formatCode>General</c:formatCode>
                <c:ptCount val="218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  <c:pt idx="196">
                  <c:v>9.8399999999999987E-2</c:v>
                </c:pt>
                <c:pt idx="197">
                  <c:v>9.8899999999999988E-2</c:v>
                </c:pt>
                <c:pt idx="198">
                  <c:v>9.9399999999999988E-2</c:v>
                </c:pt>
                <c:pt idx="199">
                  <c:v>9.9899999999999989E-2</c:v>
                </c:pt>
                <c:pt idx="200">
                  <c:v>0.10039999999999999</c:v>
                </c:pt>
                <c:pt idx="201">
                  <c:v>0.10089999999999999</c:v>
                </c:pt>
                <c:pt idx="202">
                  <c:v>0.10139999999999999</c:v>
                </c:pt>
                <c:pt idx="203">
                  <c:v>0.10189999999999999</c:v>
                </c:pt>
                <c:pt idx="204">
                  <c:v>0.10239999999999999</c:v>
                </c:pt>
                <c:pt idx="205">
                  <c:v>0.10289999999999999</c:v>
                </c:pt>
                <c:pt idx="206">
                  <c:v>0.10339999999999999</c:v>
                </c:pt>
                <c:pt idx="207">
                  <c:v>0.10389999999999999</c:v>
                </c:pt>
                <c:pt idx="208">
                  <c:v>0.10439999999999999</c:v>
                </c:pt>
                <c:pt idx="209">
                  <c:v>0.10489999999999999</c:v>
                </c:pt>
                <c:pt idx="210">
                  <c:v>0.10539999999999999</c:v>
                </c:pt>
                <c:pt idx="211">
                  <c:v>0.10589999999999999</c:v>
                </c:pt>
                <c:pt idx="212">
                  <c:v>0.10639999999999999</c:v>
                </c:pt>
                <c:pt idx="213">
                  <c:v>0.1069</c:v>
                </c:pt>
                <c:pt idx="214">
                  <c:v>0.1074</c:v>
                </c:pt>
                <c:pt idx="215">
                  <c:v>0.1079</c:v>
                </c:pt>
              </c:numCache>
            </c:numRef>
          </c:xVal>
          <c:yVal>
            <c:numRef>
              <c:f>'600'!$M$91:$M$308</c:f>
              <c:numCache>
                <c:formatCode>General</c:formatCode>
                <c:ptCount val="218"/>
                <c:pt idx="0">
                  <c:v>-123.277163</c:v>
                </c:pt>
                <c:pt idx="1">
                  <c:v>-512.57655199999999</c:v>
                </c:pt>
                <c:pt idx="2">
                  <c:v>-213.366772</c:v>
                </c:pt>
                <c:pt idx="3">
                  <c:v>1648.133781</c:v>
                </c:pt>
                <c:pt idx="4">
                  <c:v>1378.0635830000001</c:v>
                </c:pt>
                <c:pt idx="5">
                  <c:v>2338.7414210000002</c:v>
                </c:pt>
                <c:pt idx="6">
                  <c:v>1593.382552</c:v>
                </c:pt>
                <c:pt idx="7">
                  <c:v>2223.352179</c:v>
                </c:pt>
                <c:pt idx="8">
                  <c:v>364.87219399999998</c:v>
                </c:pt>
                <c:pt idx="9">
                  <c:v>494.44615499999998</c:v>
                </c:pt>
                <c:pt idx="10">
                  <c:v>6245.0888670000004</c:v>
                </c:pt>
                <c:pt idx="11">
                  <c:v>349.23713099999998</c:v>
                </c:pt>
                <c:pt idx="12">
                  <c:v>4243.28712</c:v>
                </c:pt>
                <c:pt idx="13">
                  <c:v>3645.3095079999998</c:v>
                </c:pt>
                <c:pt idx="14">
                  <c:v>1129.0988299999999</c:v>
                </c:pt>
                <c:pt idx="15">
                  <c:v>4223.2174029999996</c:v>
                </c:pt>
                <c:pt idx="16">
                  <c:v>1028.5432619999999</c:v>
                </c:pt>
                <c:pt idx="17">
                  <c:v>2133.378878</c:v>
                </c:pt>
                <c:pt idx="18">
                  <c:v>4834.1847079999998</c:v>
                </c:pt>
                <c:pt idx="19">
                  <c:v>3971.7208900000001</c:v>
                </c:pt>
                <c:pt idx="20">
                  <c:v>4408.1157940000003</c:v>
                </c:pt>
                <c:pt idx="21">
                  <c:v>5488.9541570000001</c:v>
                </c:pt>
                <c:pt idx="22">
                  <c:v>5635.7445200000002</c:v>
                </c:pt>
                <c:pt idx="23">
                  <c:v>3385.8806519999998</c:v>
                </c:pt>
                <c:pt idx="24">
                  <c:v>6934.7842309999996</c:v>
                </c:pt>
                <c:pt idx="25">
                  <c:v>5812.5863609999997</c:v>
                </c:pt>
                <c:pt idx="26">
                  <c:v>3657.991599</c:v>
                </c:pt>
                <c:pt idx="27">
                  <c:v>5170.6187879999998</c:v>
                </c:pt>
                <c:pt idx="28">
                  <c:v>3716.367475</c:v>
                </c:pt>
                <c:pt idx="29">
                  <c:v>4115.7370229999997</c:v>
                </c:pt>
                <c:pt idx="30">
                  <c:v>6389.3703649999998</c:v>
                </c:pt>
                <c:pt idx="31">
                  <c:v>8163.0511150000002</c:v>
                </c:pt>
                <c:pt idx="32">
                  <c:v>8044.5840529999996</c:v>
                </c:pt>
                <c:pt idx="33">
                  <c:v>7469.1603919999998</c:v>
                </c:pt>
                <c:pt idx="34">
                  <c:v>8617.0910189999995</c:v>
                </c:pt>
                <c:pt idx="35">
                  <c:v>9547.7459309999995</c:v>
                </c:pt>
                <c:pt idx="36">
                  <c:v>8074.084237</c:v>
                </c:pt>
                <c:pt idx="37">
                  <c:v>5561.1040780000003</c:v>
                </c:pt>
                <c:pt idx="38">
                  <c:v>6931.3740719999996</c:v>
                </c:pt>
                <c:pt idx="39">
                  <c:v>7798.0654409999997</c:v>
                </c:pt>
                <c:pt idx="40">
                  <c:v>8568.7696599999999</c:v>
                </c:pt>
                <c:pt idx="41">
                  <c:v>8949.5477140000003</c:v>
                </c:pt>
                <c:pt idx="42">
                  <c:v>8649.4402730000002</c:v>
                </c:pt>
                <c:pt idx="43">
                  <c:v>9271.6367869999995</c:v>
                </c:pt>
                <c:pt idx="44">
                  <c:v>7762.6719009999997</c:v>
                </c:pt>
                <c:pt idx="45">
                  <c:v>11847.197974000001</c:v>
                </c:pt>
                <c:pt idx="46">
                  <c:v>9167.4560239999992</c:v>
                </c:pt>
                <c:pt idx="47">
                  <c:v>9036.3564960000003</c:v>
                </c:pt>
                <c:pt idx="48">
                  <c:v>10017.223341999999</c:v>
                </c:pt>
                <c:pt idx="49">
                  <c:v>9121.8804600000003</c:v>
                </c:pt>
                <c:pt idx="50">
                  <c:v>10475.817916</c:v>
                </c:pt>
                <c:pt idx="51">
                  <c:v>9344.470163</c:v>
                </c:pt>
                <c:pt idx="52">
                  <c:v>9396.9064610000005</c:v>
                </c:pt>
                <c:pt idx="53">
                  <c:v>10715.085865999999</c:v>
                </c:pt>
                <c:pt idx="54">
                  <c:v>7067.8334699999996</c:v>
                </c:pt>
                <c:pt idx="55">
                  <c:v>9935.8426139999992</c:v>
                </c:pt>
                <c:pt idx="56">
                  <c:v>9861.8881849999998</c:v>
                </c:pt>
                <c:pt idx="57">
                  <c:v>11442.003855000001</c:v>
                </c:pt>
                <c:pt idx="58">
                  <c:v>10600.583242999999</c:v>
                </c:pt>
                <c:pt idx="59">
                  <c:v>11842.279764000001</c:v>
                </c:pt>
                <c:pt idx="60">
                  <c:v>13284.884767</c:v>
                </c:pt>
                <c:pt idx="61">
                  <c:v>11039.402403</c:v>
                </c:pt>
                <c:pt idx="62">
                  <c:v>13494.466501999999</c:v>
                </c:pt>
                <c:pt idx="63">
                  <c:v>12331.334178999999</c:v>
                </c:pt>
                <c:pt idx="64">
                  <c:v>13942.721888</c:v>
                </c:pt>
                <c:pt idx="65">
                  <c:v>9283.7347989999998</c:v>
                </c:pt>
                <c:pt idx="66">
                  <c:v>13109.659496</c:v>
                </c:pt>
                <c:pt idx="67">
                  <c:v>14515.064367999999</c:v>
                </c:pt>
                <c:pt idx="68">
                  <c:v>12467.296899999999</c:v>
                </c:pt>
                <c:pt idx="69">
                  <c:v>12666.298511999999</c:v>
                </c:pt>
                <c:pt idx="70">
                  <c:v>14381.439893000001</c:v>
                </c:pt>
                <c:pt idx="71">
                  <c:v>13002.801055</c:v>
                </c:pt>
                <c:pt idx="72">
                  <c:v>13624.423237999999</c:v>
                </c:pt>
                <c:pt idx="73">
                  <c:v>14716.877173999999</c:v>
                </c:pt>
                <c:pt idx="74">
                  <c:v>14443.739170000001</c:v>
                </c:pt>
                <c:pt idx="75">
                  <c:v>16797.247167000001</c:v>
                </c:pt>
                <c:pt idx="76">
                  <c:v>13539.691306000001</c:v>
                </c:pt>
                <c:pt idx="77">
                  <c:v>14613.931439</c:v>
                </c:pt>
                <c:pt idx="78">
                  <c:v>15185.730307</c:v>
                </c:pt>
                <c:pt idx="79">
                  <c:v>14102.744511000001</c:v>
                </c:pt>
                <c:pt idx="80">
                  <c:v>12541.513539</c:v>
                </c:pt>
                <c:pt idx="81">
                  <c:v>14468.437759</c:v>
                </c:pt>
                <c:pt idx="82">
                  <c:v>15581.718158</c:v>
                </c:pt>
                <c:pt idx="83">
                  <c:v>15641.156493</c:v>
                </c:pt>
                <c:pt idx="84">
                  <c:v>15669.35555</c:v>
                </c:pt>
                <c:pt idx="85">
                  <c:v>16266.721914</c:v>
                </c:pt>
                <c:pt idx="86">
                  <c:v>16916.896779999999</c:v>
                </c:pt>
                <c:pt idx="87">
                  <c:v>17090.131162999998</c:v>
                </c:pt>
                <c:pt idx="88">
                  <c:v>16319.732104999999</c:v>
                </c:pt>
                <c:pt idx="89">
                  <c:v>17994.145524</c:v>
                </c:pt>
                <c:pt idx="90">
                  <c:v>19669.731936</c:v>
                </c:pt>
                <c:pt idx="91">
                  <c:v>16923.32645</c:v>
                </c:pt>
                <c:pt idx="92">
                  <c:v>18845.348621000001</c:v>
                </c:pt>
                <c:pt idx="93">
                  <c:v>18239.178161</c:v>
                </c:pt>
                <c:pt idx="94">
                  <c:v>17984.799781000002</c:v>
                </c:pt>
                <c:pt idx="95">
                  <c:v>15455.441962999999</c:v>
                </c:pt>
                <c:pt idx="96">
                  <c:v>15423.655438</c:v>
                </c:pt>
                <c:pt idx="97">
                  <c:v>20515.054792999999</c:v>
                </c:pt>
                <c:pt idx="98">
                  <c:v>16622.275045999999</c:v>
                </c:pt>
                <c:pt idx="99">
                  <c:v>20542.373281</c:v>
                </c:pt>
                <c:pt idx="100">
                  <c:v>20708.624394999999</c:v>
                </c:pt>
                <c:pt idx="101">
                  <c:v>19721.596354000001</c:v>
                </c:pt>
                <c:pt idx="102">
                  <c:v>18089.349000999999</c:v>
                </c:pt>
                <c:pt idx="103">
                  <c:v>22420.705879000001</c:v>
                </c:pt>
                <c:pt idx="104">
                  <c:v>17159.667125</c:v>
                </c:pt>
                <c:pt idx="105">
                  <c:v>20614.197897999999</c:v>
                </c:pt>
                <c:pt idx="106">
                  <c:v>17315.952872999998</c:v>
                </c:pt>
                <c:pt idx="107">
                  <c:v>20074.888099</c:v>
                </c:pt>
                <c:pt idx="108">
                  <c:v>21826.687105000001</c:v>
                </c:pt>
                <c:pt idx="109">
                  <c:v>19055.930508000001</c:v>
                </c:pt>
                <c:pt idx="110">
                  <c:v>17775.239728</c:v>
                </c:pt>
                <c:pt idx="111">
                  <c:v>21069.995457000001</c:v>
                </c:pt>
                <c:pt idx="112">
                  <c:v>20566.282284000001</c:v>
                </c:pt>
                <c:pt idx="113">
                  <c:v>19630.075981999998</c:v>
                </c:pt>
                <c:pt idx="114">
                  <c:v>19682.384762000002</c:v>
                </c:pt>
                <c:pt idx="115">
                  <c:v>21767.594724999999</c:v>
                </c:pt>
                <c:pt idx="116">
                  <c:v>18267.286865999999</c:v>
                </c:pt>
                <c:pt idx="117">
                  <c:v>18910.401914999999</c:v>
                </c:pt>
                <c:pt idx="118">
                  <c:v>21477.412090999998</c:v>
                </c:pt>
                <c:pt idx="119">
                  <c:v>20078.503720000001</c:v>
                </c:pt>
                <c:pt idx="120">
                  <c:v>21379.54981</c:v>
                </c:pt>
                <c:pt idx="121">
                  <c:v>21296.530091000001</c:v>
                </c:pt>
                <c:pt idx="122">
                  <c:v>22399.514234999999</c:v>
                </c:pt>
                <c:pt idx="123">
                  <c:v>18184.105788000001</c:v>
                </c:pt>
                <c:pt idx="124">
                  <c:v>23263.902292999999</c:v>
                </c:pt>
                <c:pt idx="125">
                  <c:v>21541.888805999999</c:v>
                </c:pt>
                <c:pt idx="126">
                  <c:v>23137.880724999999</c:v>
                </c:pt>
                <c:pt idx="127">
                  <c:v>22044.196</c:v>
                </c:pt>
                <c:pt idx="128">
                  <c:v>19575.369011999999</c:v>
                </c:pt>
                <c:pt idx="129">
                  <c:v>22996.676142</c:v>
                </c:pt>
                <c:pt idx="130">
                  <c:v>21849.439997000001</c:v>
                </c:pt>
                <c:pt idx="131">
                  <c:v>21698.020387</c:v>
                </c:pt>
                <c:pt idx="132">
                  <c:v>18899.026887</c:v>
                </c:pt>
                <c:pt idx="133">
                  <c:v>23320.824825</c:v>
                </c:pt>
                <c:pt idx="134">
                  <c:v>23890.752946000001</c:v>
                </c:pt>
                <c:pt idx="135">
                  <c:v>22902.287785</c:v>
                </c:pt>
                <c:pt idx="136">
                  <c:v>23572.560612000001</c:v>
                </c:pt>
                <c:pt idx="137">
                  <c:v>21007.962200999998</c:v>
                </c:pt>
                <c:pt idx="138">
                  <c:v>23004.270823999999</c:v>
                </c:pt>
                <c:pt idx="139">
                  <c:v>21345.877667000001</c:v>
                </c:pt>
                <c:pt idx="140">
                  <c:v>23524.582182999999</c:v>
                </c:pt>
                <c:pt idx="141">
                  <c:v>23871.478752999999</c:v>
                </c:pt>
                <c:pt idx="142">
                  <c:v>24304.937175999999</c:v>
                </c:pt>
                <c:pt idx="143">
                  <c:v>23969.896739</c:v>
                </c:pt>
                <c:pt idx="144">
                  <c:v>24875.213098</c:v>
                </c:pt>
                <c:pt idx="145">
                  <c:v>22025.465850000001</c:v>
                </c:pt>
                <c:pt idx="146">
                  <c:v>23973.840090000002</c:v>
                </c:pt>
                <c:pt idx="147">
                  <c:v>23846.909371000002</c:v>
                </c:pt>
                <c:pt idx="148">
                  <c:v>22598.043901000001</c:v>
                </c:pt>
                <c:pt idx="149">
                  <c:v>21823.745137000002</c:v>
                </c:pt>
                <c:pt idx="150">
                  <c:v>24030.823452000001</c:v>
                </c:pt>
                <c:pt idx="151">
                  <c:v>24534.605113000001</c:v>
                </c:pt>
                <c:pt idx="152">
                  <c:v>23326.286573000001</c:v>
                </c:pt>
                <c:pt idx="153">
                  <c:v>23671.622819</c:v>
                </c:pt>
                <c:pt idx="154">
                  <c:v>21197.418699000002</c:v>
                </c:pt>
                <c:pt idx="155">
                  <c:v>23749.425490000001</c:v>
                </c:pt>
                <c:pt idx="156">
                  <c:v>24617.112286</c:v>
                </c:pt>
                <c:pt idx="157">
                  <c:v>22305.959524999998</c:v>
                </c:pt>
                <c:pt idx="158">
                  <c:v>23083.570598999999</c:v>
                </c:pt>
                <c:pt idx="159">
                  <c:v>20879.841193</c:v>
                </c:pt>
                <c:pt idx="160">
                  <c:v>23307.487510999999</c:v>
                </c:pt>
                <c:pt idx="161">
                  <c:v>25584.491375000001</c:v>
                </c:pt>
                <c:pt idx="162">
                  <c:v>23114.733791999999</c:v>
                </c:pt>
                <c:pt idx="163">
                  <c:v>23123.075185000002</c:v>
                </c:pt>
                <c:pt idx="164">
                  <c:v>23152.195541000001</c:v>
                </c:pt>
                <c:pt idx="165">
                  <c:v>23468.687452999999</c:v>
                </c:pt>
                <c:pt idx="166">
                  <c:v>24218.827571999998</c:v>
                </c:pt>
                <c:pt idx="167">
                  <c:v>23029.923548999999</c:v>
                </c:pt>
                <c:pt idx="168">
                  <c:v>28064.984203</c:v>
                </c:pt>
                <c:pt idx="169">
                  <c:v>25109.640307000001</c:v>
                </c:pt>
                <c:pt idx="170">
                  <c:v>20572.508245000001</c:v>
                </c:pt>
                <c:pt idx="171">
                  <c:v>24963.052964999999</c:v>
                </c:pt>
                <c:pt idx="172">
                  <c:v>25018.827884999999</c:v>
                </c:pt>
                <c:pt idx="173">
                  <c:v>23941.404261</c:v>
                </c:pt>
                <c:pt idx="174">
                  <c:v>23416.357541000001</c:v>
                </c:pt>
                <c:pt idx="175">
                  <c:v>25226.808219999999</c:v>
                </c:pt>
                <c:pt idx="176">
                  <c:v>23903.936274</c:v>
                </c:pt>
                <c:pt idx="177">
                  <c:v>21816.658818</c:v>
                </c:pt>
                <c:pt idx="178">
                  <c:v>24444.431052</c:v>
                </c:pt>
                <c:pt idx="179">
                  <c:v>22447.028682</c:v>
                </c:pt>
                <c:pt idx="180">
                  <c:v>21860.706909</c:v>
                </c:pt>
                <c:pt idx="181">
                  <c:v>12706.948994</c:v>
                </c:pt>
                <c:pt idx="182">
                  <c:v>15183.587820000001</c:v>
                </c:pt>
                <c:pt idx="183">
                  <c:v>14576.492609999999</c:v>
                </c:pt>
                <c:pt idx="184">
                  <c:v>14298.324533999999</c:v>
                </c:pt>
                <c:pt idx="185">
                  <c:v>14916.30236</c:v>
                </c:pt>
                <c:pt idx="186">
                  <c:v>14876.505185</c:v>
                </c:pt>
                <c:pt idx="187">
                  <c:v>16894.018491999999</c:v>
                </c:pt>
                <c:pt idx="188">
                  <c:v>14013.752493</c:v>
                </c:pt>
                <c:pt idx="189">
                  <c:v>13802.286682</c:v>
                </c:pt>
                <c:pt idx="190">
                  <c:v>16634.448618999999</c:v>
                </c:pt>
                <c:pt idx="191">
                  <c:v>16740.050295000001</c:v>
                </c:pt>
                <c:pt idx="192">
                  <c:v>14506.186368999999</c:v>
                </c:pt>
                <c:pt idx="193">
                  <c:v>16027.815975</c:v>
                </c:pt>
                <c:pt idx="194">
                  <c:v>15209.521514</c:v>
                </c:pt>
                <c:pt idx="195">
                  <c:v>18632.301488000001</c:v>
                </c:pt>
                <c:pt idx="196">
                  <c:v>17268.477014</c:v>
                </c:pt>
                <c:pt idx="197">
                  <c:v>17155.451507000002</c:v>
                </c:pt>
                <c:pt idx="198">
                  <c:v>16974.441343999999</c:v>
                </c:pt>
                <c:pt idx="199">
                  <c:v>16835.309120999998</c:v>
                </c:pt>
                <c:pt idx="200">
                  <c:v>16532.467754000001</c:v>
                </c:pt>
                <c:pt idx="201">
                  <c:v>18859.128186999998</c:v>
                </c:pt>
                <c:pt idx="202">
                  <c:v>16701.512629000001</c:v>
                </c:pt>
                <c:pt idx="203">
                  <c:v>15932.142414</c:v>
                </c:pt>
                <c:pt idx="204">
                  <c:v>18196.574642</c:v>
                </c:pt>
                <c:pt idx="205">
                  <c:v>18403.728798</c:v>
                </c:pt>
                <c:pt idx="206">
                  <c:v>19665.625532999999</c:v>
                </c:pt>
                <c:pt idx="207">
                  <c:v>17683.009746</c:v>
                </c:pt>
                <c:pt idx="208">
                  <c:v>16705.121910000002</c:v>
                </c:pt>
                <c:pt idx="209">
                  <c:v>17643.141303</c:v>
                </c:pt>
                <c:pt idx="210">
                  <c:v>17761.742358</c:v>
                </c:pt>
                <c:pt idx="211">
                  <c:v>19910.486021000001</c:v>
                </c:pt>
                <c:pt idx="212">
                  <c:v>11229.407225999999</c:v>
                </c:pt>
                <c:pt idx="213">
                  <c:v>12130.194734000001</c:v>
                </c:pt>
                <c:pt idx="214">
                  <c:v>11035.682462000001</c:v>
                </c:pt>
                <c:pt idx="215">
                  <c:v>12192.270237000001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A-6B4D-B1D3-8F03EF943F4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'600'!$A$91:$A$308</c:f>
              <c:numCache>
                <c:formatCode>General</c:formatCode>
                <c:ptCount val="218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  <c:pt idx="196">
                  <c:v>9.8399999999999987E-2</c:v>
                </c:pt>
                <c:pt idx="197">
                  <c:v>9.8899999999999988E-2</c:v>
                </c:pt>
                <c:pt idx="198">
                  <c:v>9.9399999999999988E-2</c:v>
                </c:pt>
                <c:pt idx="199">
                  <c:v>9.9899999999999989E-2</c:v>
                </c:pt>
                <c:pt idx="200">
                  <c:v>0.10039999999999999</c:v>
                </c:pt>
                <c:pt idx="201">
                  <c:v>0.10089999999999999</c:v>
                </c:pt>
                <c:pt idx="202">
                  <c:v>0.10139999999999999</c:v>
                </c:pt>
                <c:pt idx="203">
                  <c:v>0.10189999999999999</c:v>
                </c:pt>
                <c:pt idx="204">
                  <c:v>0.10239999999999999</c:v>
                </c:pt>
                <c:pt idx="205">
                  <c:v>0.10289999999999999</c:v>
                </c:pt>
                <c:pt idx="206">
                  <c:v>0.10339999999999999</c:v>
                </c:pt>
                <c:pt idx="207">
                  <c:v>0.10389999999999999</c:v>
                </c:pt>
                <c:pt idx="208">
                  <c:v>0.10439999999999999</c:v>
                </c:pt>
                <c:pt idx="209">
                  <c:v>0.10489999999999999</c:v>
                </c:pt>
                <c:pt idx="210">
                  <c:v>0.10539999999999999</c:v>
                </c:pt>
                <c:pt idx="211">
                  <c:v>0.10589999999999999</c:v>
                </c:pt>
                <c:pt idx="212">
                  <c:v>0.10639999999999999</c:v>
                </c:pt>
                <c:pt idx="213">
                  <c:v>0.1069</c:v>
                </c:pt>
                <c:pt idx="214">
                  <c:v>0.1074</c:v>
                </c:pt>
                <c:pt idx="215">
                  <c:v>0.1079</c:v>
                </c:pt>
              </c:numCache>
            </c:numRef>
          </c:xVal>
          <c:yVal>
            <c:numRef>
              <c:f>'600'!$N$91:$N$308</c:f>
              <c:numCache>
                <c:formatCode>General</c:formatCode>
                <c:ptCount val="218"/>
                <c:pt idx="0">
                  <c:v>-421.84795600000001</c:v>
                </c:pt>
                <c:pt idx="1">
                  <c:v>1197.0767069999999</c:v>
                </c:pt>
                <c:pt idx="2">
                  <c:v>-397.550723</c:v>
                </c:pt>
                <c:pt idx="3">
                  <c:v>521.01264100000003</c:v>
                </c:pt>
                <c:pt idx="4">
                  <c:v>166.56719100000001</c:v>
                </c:pt>
                <c:pt idx="5">
                  <c:v>2074.6287819999998</c:v>
                </c:pt>
                <c:pt idx="6">
                  <c:v>-607.84146599999997</c:v>
                </c:pt>
                <c:pt idx="7">
                  <c:v>-599.51345700000002</c:v>
                </c:pt>
                <c:pt idx="8">
                  <c:v>-843.03632200000004</c:v>
                </c:pt>
                <c:pt idx="9">
                  <c:v>-1460.6280220000001</c:v>
                </c:pt>
                <c:pt idx="10">
                  <c:v>4564.1906980000003</c:v>
                </c:pt>
                <c:pt idx="11">
                  <c:v>-451.471428</c:v>
                </c:pt>
                <c:pt idx="12">
                  <c:v>1128.827186</c:v>
                </c:pt>
                <c:pt idx="13">
                  <c:v>-137.11685299999999</c:v>
                </c:pt>
                <c:pt idx="14">
                  <c:v>-2527.247335</c:v>
                </c:pt>
                <c:pt idx="15">
                  <c:v>-991.68627500000002</c:v>
                </c:pt>
                <c:pt idx="16">
                  <c:v>121.53452900000001</c:v>
                </c:pt>
                <c:pt idx="17">
                  <c:v>-2398.0466569999999</c:v>
                </c:pt>
                <c:pt idx="18">
                  <c:v>460.57376399999998</c:v>
                </c:pt>
                <c:pt idx="19">
                  <c:v>29.499236</c:v>
                </c:pt>
                <c:pt idx="20">
                  <c:v>250.370329</c:v>
                </c:pt>
                <c:pt idx="21">
                  <c:v>-303.67996199999999</c:v>
                </c:pt>
                <c:pt idx="22">
                  <c:v>1569.114411</c:v>
                </c:pt>
                <c:pt idx="23">
                  <c:v>-1154.385178</c:v>
                </c:pt>
                <c:pt idx="24">
                  <c:v>2021.1384149999999</c:v>
                </c:pt>
                <c:pt idx="25">
                  <c:v>1046.271174</c:v>
                </c:pt>
                <c:pt idx="26">
                  <c:v>-1828.5535030000001</c:v>
                </c:pt>
                <c:pt idx="27">
                  <c:v>-1447.3250660000001</c:v>
                </c:pt>
                <c:pt idx="28">
                  <c:v>-3372.8574100000001</c:v>
                </c:pt>
                <c:pt idx="29">
                  <c:v>-2881.4522659999998</c:v>
                </c:pt>
                <c:pt idx="30">
                  <c:v>1002.4060009999999</c:v>
                </c:pt>
                <c:pt idx="31">
                  <c:v>1403.826114</c:v>
                </c:pt>
                <c:pt idx="32">
                  <c:v>609.06418699999995</c:v>
                </c:pt>
                <c:pt idx="33">
                  <c:v>491.11895900000002</c:v>
                </c:pt>
                <c:pt idx="34">
                  <c:v>4063.9283970000001</c:v>
                </c:pt>
                <c:pt idx="35">
                  <c:v>3629.7761780000001</c:v>
                </c:pt>
                <c:pt idx="36">
                  <c:v>1755.2061120000001</c:v>
                </c:pt>
                <c:pt idx="37">
                  <c:v>-2531.6030930000002</c:v>
                </c:pt>
                <c:pt idx="38">
                  <c:v>1868.561291</c:v>
                </c:pt>
                <c:pt idx="39">
                  <c:v>1572.3196559999999</c:v>
                </c:pt>
                <c:pt idx="40">
                  <c:v>1929.934315</c:v>
                </c:pt>
                <c:pt idx="41">
                  <c:v>248.25877800000001</c:v>
                </c:pt>
                <c:pt idx="42">
                  <c:v>2437.8467890000002</c:v>
                </c:pt>
                <c:pt idx="43">
                  <c:v>1683.4263780000001</c:v>
                </c:pt>
                <c:pt idx="44">
                  <c:v>-498.40682099999998</c:v>
                </c:pt>
                <c:pt idx="45">
                  <c:v>3942.9551259999998</c:v>
                </c:pt>
                <c:pt idx="46">
                  <c:v>-305.58235000000002</c:v>
                </c:pt>
                <c:pt idx="47">
                  <c:v>-1752.591741</c:v>
                </c:pt>
                <c:pt idx="48">
                  <c:v>-397.420816</c:v>
                </c:pt>
                <c:pt idx="49">
                  <c:v>269.77901500000002</c:v>
                </c:pt>
                <c:pt idx="50">
                  <c:v>1644.7077589999999</c:v>
                </c:pt>
                <c:pt idx="51">
                  <c:v>203.35342</c:v>
                </c:pt>
                <c:pt idx="52">
                  <c:v>-1213.643472</c:v>
                </c:pt>
                <c:pt idx="53">
                  <c:v>0.56872500000000004</c:v>
                </c:pt>
                <c:pt idx="54">
                  <c:v>-4549.5238120000004</c:v>
                </c:pt>
                <c:pt idx="55">
                  <c:v>-1358.1368090000001</c:v>
                </c:pt>
                <c:pt idx="56">
                  <c:v>-1693.2783710000001</c:v>
                </c:pt>
                <c:pt idx="57">
                  <c:v>-139.538231</c:v>
                </c:pt>
                <c:pt idx="58">
                  <c:v>-1486.4042899999999</c:v>
                </c:pt>
                <c:pt idx="59">
                  <c:v>1337.004557</c:v>
                </c:pt>
                <c:pt idx="60">
                  <c:v>331.86820999999998</c:v>
                </c:pt>
                <c:pt idx="61">
                  <c:v>-1852.7418560000001</c:v>
                </c:pt>
                <c:pt idx="62">
                  <c:v>3229.7071040000001</c:v>
                </c:pt>
                <c:pt idx="63">
                  <c:v>73.924381999999994</c:v>
                </c:pt>
                <c:pt idx="64">
                  <c:v>907.147516</c:v>
                </c:pt>
                <c:pt idx="65">
                  <c:v>-2650.33779</c:v>
                </c:pt>
                <c:pt idx="66">
                  <c:v>4259.5113590000001</c:v>
                </c:pt>
                <c:pt idx="67">
                  <c:v>1348.381398</c:v>
                </c:pt>
                <c:pt idx="68">
                  <c:v>1147.737623</c:v>
                </c:pt>
                <c:pt idx="69">
                  <c:v>54.147098999999997</c:v>
                </c:pt>
                <c:pt idx="70">
                  <c:v>3210.060266</c:v>
                </c:pt>
                <c:pt idx="71">
                  <c:v>-962.96093800000006</c:v>
                </c:pt>
                <c:pt idx="72">
                  <c:v>139.45694</c:v>
                </c:pt>
                <c:pt idx="73">
                  <c:v>1792.201579</c:v>
                </c:pt>
                <c:pt idx="74">
                  <c:v>2589.0340890000002</c:v>
                </c:pt>
                <c:pt idx="75">
                  <c:v>2391.9880640000001</c:v>
                </c:pt>
                <c:pt idx="76">
                  <c:v>-1724.909737</c:v>
                </c:pt>
                <c:pt idx="77">
                  <c:v>-1659.156211</c:v>
                </c:pt>
                <c:pt idx="78">
                  <c:v>1464.209885</c:v>
                </c:pt>
                <c:pt idx="79">
                  <c:v>-2045.4972740000001</c:v>
                </c:pt>
                <c:pt idx="80">
                  <c:v>-4556.1140599999999</c:v>
                </c:pt>
                <c:pt idx="81">
                  <c:v>-212.98574099999999</c:v>
                </c:pt>
                <c:pt idx="82">
                  <c:v>1268.335272</c:v>
                </c:pt>
                <c:pt idx="83">
                  <c:v>-2061.304259</c:v>
                </c:pt>
                <c:pt idx="84">
                  <c:v>3387.7023669999999</c:v>
                </c:pt>
                <c:pt idx="85">
                  <c:v>1246.840717</c:v>
                </c:pt>
                <c:pt idx="86">
                  <c:v>-930.81660099999999</c:v>
                </c:pt>
                <c:pt idx="87">
                  <c:v>1423.7469169999999</c:v>
                </c:pt>
                <c:pt idx="88">
                  <c:v>-1833.8850070000001</c:v>
                </c:pt>
                <c:pt idx="89">
                  <c:v>153.007508</c:v>
                </c:pt>
                <c:pt idx="90">
                  <c:v>2162.1517410000001</c:v>
                </c:pt>
                <c:pt idx="91">
                  <c:v>674.37066200000004</c:v>
                </c:pt>
                <c:pt idx="92">
                  <c:v>3074.0434829999999</c:v>
                </c:pt>
                <c:pt idx="93">
                  <c:v>830.87303399999996</c:v>
                </c:pt>
                <c:pt idx="94">
                  <c:v>-2195.0815240000002</c:v>
                </c:pt>
                <c:pt idx="95">
                  <c:v>-3463.757098</c:v>
                </c:pt>
                <c:pt idx="96">
                  <c:v>-3438.2110120000002</c:v>
                </c:pt>
                <c:pt idx="97">
                  <c:v>2268.1180979999999</c:v>
                </c:pt>
                <c:pt idx="98">
                  <c:v>-1286.551502</c:v>
                </c:pt>
                <c:pt idx="99">
                  <c:v>2720.6122270000001</c:v>
                </c:pt>
                <c:pt idx="100">
                  <c:v>2499.464868</c:v>
                </c:pt>
                <c:pt idx="101">
                  <c:v>-275.157916</c:v>
                </c:pt>
                <c:pt idx="102">
                  <c:v>-940.79518299999995</c:v>
                </c:pt>
                <c:pt idx="103">
                  <c:v>3812.3248680000002</c:v>
                </c:pt>
                <c:pt idx="104">
                  <c:v>-2985.0792459999998</c:v>
                </c:pt>
                <c:pt idx="105">
                  <c:v>1552.1027710000001</c:v>
                </c:pt>
                <c:pt idx="106">
                  <c:v>-1395.356385</c:v>
                </c:pt>
                <c:pt idx="107">
                  <c:v>1820.173125</c:v>
                </c:pt>
                <c:pt idx="108">
                  <c:v>1823.6512230000001</c:v>
                </c:pt>
                <c:pt idx="109">
                  <c:v>326.492726</c:v>
                </c:pt>
                <c:pt idx="110">
                  <c:v>-1612.325979</c:v>
                </c:pt>
                <c:pt idx="111">
                  <c:v>1590.7321159999999</c:v>
                </c:pt>
                <c:pt idx="112">
                  <c:v>875.082312</c:v>
                </c:pt>
                <c:pt idx="113">
                  <c:v>-2836.3196659999999</c:v>
                </c:pt>
                <c:pt idx="114">
                  <c:v>-89.513565</c:v>
                </c:pt>
                <c:pt idx="115">
                  <c:v>1785.44345</c:v>
                </c:pt>
                <c:pt idx="116">
                  <c:v>-1505.858117</c:v>
                </c:pt>
                <c:pt idx="117">
                  <c:v>-3705.5605249999999</c:v>
                </c:pt>
                <c:pt idx="118">
                  <c:v>316.67269900000002</c:v>
                </c:pt>
                <c:pt idx="119">
                  <c:v>-2087.6427960000001</c:v>
                </c:pt>
                <c:pt idx="120">
                  <c:v>1416.5716</c:v>
                </c:pt>
                <c:pt idx="121">
                  <c:v>-1127.156448</c:v>
                </c:pt>
                <c:pt idx="122">
                  <c:v>1454.3128899999999</c:v>
                </c:pt>
                <c:pt idx="123">
                  <c:v>-4161.9592579999999</c:v>
                </c:pt>
                <c:pt idx="124">
                  <c:v>2653.4400169999999</c:v>
                </c:pt>
                <c:pt idx="125">
                  <c:v>478.263732</c:v>
                </c:pt>
                <c:pt idx="126">
                  <c:v>3854.8767750000002</c:v>
                </c:pt>
                <c:pt idx="127">
                  <c:v>-1622.9805409999999</c:v>
                </c:pt>
                <c:pt idx="128">
                  <c:v>-2958.3321369999999</c:v>
                </c:pt>
                <c:pt idx="129">
                  <c:v>2510.5021820000002</c:v>
                </c:pt>
                <c:pt idx="130">
                  <c:v>2346.448085</c:v>
                </c:pt>
                <c:pt idx="131">
                  <c:v>-308.48026499999997</c:v>
                </c:pt>
                <c:pt idx="132">
                  <c:v>-2642.5471080000002</c:v>
                </c:pt>
                <c:pt idx="133">
                  <c:v>3314.1339090000001</c:v>
                </c:pt>
                <c:pt idx="134">
                  <c:v>3035.241035</c:v>
                </c:pt>
                <c:pt idx="135">
                  <c:v>3692.7590799999998</c:v>
                </c:pt>
                <c:pt idx="136">
                  <c:v>2612.2233190000002</c:v>
                </c:pt>
                <c:pt idx="137">
                  <c:v>-1606.439936</c:v>
                </c:pt>
                <c:pt idx="138">
                  <c:v>-1252.7152060000001</c:v>
                </c:pt>
                <c:pt idx="139">
                  <c:v>-2490.3494970000002</c:v>
                </c:pt>
                <c:pt idx="140">
                  <c:v>1652.171683</c:v>
                </c:pt>
                <c:pt idx="141">
                  <c:v>1875.595834</c:v>
                </c:pt>
                <c:pt idx="142">
                  <c:v>1243.866329</c:v>
                </c:pt>
                <c:pt idx="143">
                  <c:v>-413.296334</c:v>
                </c:pt>
                <c:pt idx="144">
                  <c:v>1248.3775430000001</c:v>
                </c:pt>
                <c:pt idx="145">
                  <c:v>-1903.0535789999999</c:v>
                </c:pt>
                <c:pt idx="146">
                  <c:v>-254.57450700000001</c:v>
                </c:pt>
                <c:pt idx="147">
                  <c:v>2637.8751739999998</c:v>
                </c:pt>
                <c:pt idx="148">
                  <c:v>195.830567</c:v>
                </c:pt>
                <c:pt idx="149">
                  <c:v>-2259.5362700000001</c:v>
                </c:pt>
                <c:pt idx="150">
                  <c:v>67.409693000000004</c:v>
                </c:pt>
                <c:pt idx="151">
                  <c:v>3131.63985</c:v>
                </c:pt>
                <c:pt idx="152">
                  <c:v>-67.365599000000003</c:v>
                </c:pt>
                <c:pt idx="153">
                  <c:v>965.19646</c:v>
                </c:pt>
                <c:pt idx="154">
                  <c:v>-1473.2245210000001</c:v>
                </c:pt>
                <c:pt idx="155">
                  <c:v>1849.133949</c:v>
                </c:pt>
                <c:pt idx="156">
                  <c:v>1909.933601</c:v>
                </c:pt>
                <c:pt idx="157">
                  <c:v>200.77343099999999</c:v>
                </c:pt>
                <c:pt idx="158">
                  <c:v>991.823892</c:v>
                </c:pt>
                <c:pt idx="159">
                  <c:v>-745.44346800000005</c:v>
                </c:pt>
                <c:pt idx="160">
                  <c:v>66.606971000000001</c:v>
                </c:pt>
                <c:pt idx="161">
                  <c:v>1367.7601540000001</c:v>
                </c:pt>
                <c:pt idx="162">
                  <c:v>124.152439</c:v>
                </c:pt>
                <c:pt idx="163">
                  <c:v>-635.42894699999999</c:v>
                </c:pt>
                <c:pt idx="164">
                  <c:v>-597.19931699999995</c:v>
                </c:pt>
                <c:pt idx="165">
                  <c:v>1111.7696739999999</c:v>
                </c:pt>
                <c:pt idx="166">
                  <c:v>214.61013399999999</c:v>
                </c:pt>
                <c:pt idx="167">
                  <c:v>826.17739500000005</c:v>
                </c:pt>
                <c:pt idx="168">
                  <c:v>6873.5974850000002</c:v>
                </c:pt>
                <c:pt idx="169">
                  <c:v>2971.9644050000002</c:v>
                </c:pt>
                <c:pt idx="170">
                  <c:v>-3964.4104109999998</c:v>
                </c:pt>
                <c:pt idx="171">
                  <c:v>-155.427356</c:v>
                </c:pt>
                <c:pt idx="172">
                  <c:v>1086.284705</c:v>
                </c:pt>
                <c:pt idx="173">
                  <c:v>-180.85380499999999</c:v>
                </c:pt>
                <c:pt idx="174">
                  <c:v>-606.05708200000004</c:v>
                </c:pt>
                <c:pt idx="175">
                  <c:v>2889.2502899999999</c:v>
                </c:pt>
                <c:pt idx="176">
                  <c:v>2359.1194460000002</c:v>
                </c:pt>
                <c:pt idx="177">
                  <c:v>-1349.7658160000001</c:v>
                </c:pt>
                <c:pt idx="178">
                  <c:v>-204.091374</c:v>
                </c:pt>
                <c:pt idx="179">
                  <c:v>-775.53231900000003</c:v>
                </c:pt>
                <c:pt idx="180">
                  <c:v>-24.306923000000001</c:v>
                </c:pt>
                <c:pt idx="181">
                  <c:v>315.73303099999998</c:v>
                </c:pt>
                <c:pt idx="182">
                  <c:v>1630.8120489999999</c:v>
                </c:pt>
                <c:pt idx="183">
                  <c:v>-583.18346699999995</c:v>
                </c:pt>
                <c:pt idx="184">
                  <c:v>-391.78748100000001</c:v>
                </c:pt>
                <c:pt idx="185">
                  <c:v>-579.83961899999997</c:v>
                </c:pt>
                <c:pt idx="186">
                  <c:v>-100.282794</c:v>
                </c:pt>
                <c:pt idx="187">
                  <c:v>4784.5622590000003</c:v>
                </c:pt>
                <c:pt idx="188">
                  <c:v>-1183.4917829999999</c:v>
                </c:pt>
                <c:pt idx="189">
                  <c:v>-1728.0403699999999</c:v>
                </c:pt>
                <c:pt idx="190">
                  <c:v>2228.6471780000002</c:v>
                </c:pt>
                <c:pt idx="191">
                  <c:v>2410.820295</c:v>
                </c:pt>
                <c:pt idx="192">
                  <c:v>-2488.4275830000001</c:v>
                </c:pt>
                <c:pt idx="193">
                  <c:v>52.368119</c:v>
                </c:pt>
                <c:pt idx="194">
                  <c:v>-2298.5989930000001</c:v>
                </c:pt>
                <c:pt idx="195">
                  <c:v>3240.214039</c:v>
                </c:pt>
                <c:pt idx="196">
                  <c:v>-540.90600700000005</c:v>
                </c:pt>
                <c:pt idx="197">
                  <c:v>-403.59535099999999</c:v>
                </c:pt>
                <c:pt idx="198">
                  <c:v>-1582.5781179999999</c:v>
                </c:pt>
                <c:pt idx="199">
                  <c:v>-773.21051299999999</c:v>
                </c:pt>
                <c:pt idx="200">
                  <c:v>-1616.87111</c:v>
                </c:pt>
                <c:pt idx="201">
                  <c:v>1052.64257</c:v>
                </c:pt>
                <c:pt idx="202">
                  <c:v>795.99855000000002</c:v>
                </c:pt>
                <c:pt idx="203">
                  <c:v>-2240.7300650000002</c:v>
                </c:pt>
                <c:pt idx="204">
                  <c:v>-276.32245599999999</c:v>
                </c:pt>
                <c:pt idx="205">
                  <c:v>-408.96195499999999</c:v>
                </c:pt>
                <c:pt idx="206">
                  <c:v>4552.5808219999999</c:v>
                </c:pt>
                <c:pt idx="207">
                  <c:v>-226.63554999999999</c:v>
                </c:pt>
                <c:pt idx="208">
                  <c:v>-2894.7188630000001</c:v>
                </c:pt>
                <c:pt idx="209">
                  <c:v>934.54631099999995</c:v>
                </c:pt>
                <c:pt idx="210">
                  <c:v>-1122.3639390000001</c:v>
                </c:pt>
                <c:pt idx="211">
                  <c:v>894.34913700000004</c:v>
                </c:pt>
                <c:pt idx="212">
                  <c:v>1157.708376</c:v>
                </c:pt>
                <c:pt idx="213">
                  <c:v>-1462.866581</c:v>
                </c:pt>
                <c:pt idx="214">
                  <c:v>-188.58426600000001</c:v>
                </c:pt>
                <c:pt idx="215">
                  <c:v>1179.9727230000001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FA-6B4D-B1D3-8F03EF943F4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'600'!$A$91:$A$308</c:f>
              <c:numCache>
                <c:formatCode>General</c:formatCode>
                <c:ptCount val="218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  <c:pt idx="196">
                  <c:v>9.8399999999999987E-2</c:v>
                </c:pt>
                <c:pt idx="197">
                  <c:v>9.8899999999999988E-2</c:v>
                </c:pt>
                <c:pt idx="198">
                  <c:v>9.9399999999999988E-2</c:v>
                </c:pt>
                <c:pt idx="199">
                  <c:v>9.9899999999999989E-2</c:v>
                </c:pt>
                <c:pt idx="200">
                  <c:v>0.10039999999999999</c:v>
                </c:pt>
                <c:pt idx="201">
                  <c:v>0.10089999999999999</c:v>
                </c:pt>
                <c:pt idx="202">
                  <c:v>0.10139999999999999</c:v>
                </c:pt>
                <c:pt idx="203">
                  <c:v>0.10189999999999999</c:v>
                </c:pt>
                <c:pt idx="204">
                  <c:v>0.10239999999999999</c:v>
                </c:pt>
                <c:pt idx="205">
                  <c:v>0.10289999999999999</c:v>
                </c:pt>
                <c:pt idx="206">
                  <c:v>0.10339999999999999</c:v>
                </c:pt>
                <c:pt idx="207">
                  <c:v>0.10389999999999999</c:v>
                </c:pt>
                <c:pt idx="208">
                  <c:v>0.10439999999999999</c:v>
                </c:pt>
                <c:pt idx="209">
                  <c:v>0.10489999999999999</c:v>
                </c:pt>
                <c:pt idx="210">
                  <c:v>0.10539999999999999</c:v>
                </c:pt>
                <c:pt idx="211">
                  <c:v>0.10589999999999999</c:v>
                </c:pt>
                <c:pt idx="212">
                  <c:v>0.10639999999999999</c:v>
                </c:pt>
                <c:pt idx="213">
                  <c:v>0.1069</c:v>
                </c:pt>
                <c:pt idx="214">
                  <c:v>0.1074</c:v>
                </c:pt>
                <c:pt idx="215">
                  <c:v>0.1079</c:v>
                </c:pt>
              </c:numCache>
            </c:numRef>
          </c:xVal>
          <c:yVal>
            <c:numRef>
              <c:f>'600'!$O$91:$O$308</c:f>
              <c:numCache>
                <c:formatCode>General</c:formatCode>
                <c:ptCount val="218"/>
                <c:pt idx="0">
                  <c:v>110.72138200000001</c:v>
                </c:pt>
                <c:pt idx="1">
                  <c:v>380.072318</c:v>
                </c:pt>
                <c:pt idx="2">
                  <c:v>533.38955399999998</c:v>
                </c:pt>
                <c:pt idx="3">
                  <c:v>2982.6008109999998</c:v>
                </c:pt>
                <c:pt idx="4">
                  <c:v>3441.5871320000001</c:v>
                </c:pt>
                <c:pt idx="5">
                  <c:v>3882.7529599999998</c:v>
                </c:pt>
                <c:pt idx="6">
                  <c:v>4217.5800950000003</c:v>
                </c:pt>
                <c:pt idx="7">
                  <c:v>4891.947424</c:v>
                </c:pt>
                <c:pt idx="8">
                  <c:v>3987.078176</c:v>
                </c:pt>
                <c:pt idx="9">
                  <c:v>4865.2908280000001</c:v>
                </c:pt>
                <c:pt idx="10">
                  <c:v>9507.5533670000004</c:v>
                </c:pt>
                <c:pt idx="11">
                  <c:v>5199.8401480000002</c:v>
                </c:pt>
                <c:pt idx="12">
                  <c:v>8785.8330569999998</c:v>
                </c:pt>
                <c:pt idx="13">
                  <c:v>8797.4005899999993</c:v>
                </c:pt>
                <c:pt idx="14">
                  <c:v>7368.2957210000004</c:v>
                </c:pt>
                <c:pt idx="15">
                  <c:v>10170.959105</c:v>
                </c:pt>
                <c:pt idx="16">
                  <c:v>7877.0103200000003</c:v>
                </c:pt>
                <c:pt idx="17">
                  <c:v>9810.6922020000002</c:v>
                </c:pt>
                <c:pt idx="18">
                  <c:v>11643.235145000001</c:v>
                </c:pt>
                <c:pt idx="19">
                  <c:v>11841.104142</c:v>
                </c:pt>
                <c:pt idx="20">
                  <c:v>12923.695310999999</c:v>
                </c:pt>
                <c:pt idx="21">
                  <c:v>13461.734027</c:v>
                </c:pt>
                <c:pt idx="22">
                  <c:v>14045.616388</c:v>
                </c:pt>
                <c:pt idx="23">
                  <c:v>12794.880149000001</c:v>
                </c:pt>
                <c:pt idx="24">
                  <c:v>15884.365634</c:v>
                </c:pt>
                <c:pt idx="25">
                  <c:v>15390.677995</c:v>
                </c:pt>
                <c:pt idx="26">
                  <c:v>14628.533429999999</c:v>
                </c:pt>
                <c:pt idx="27">
                  <c:v>16341.206244000001</c:v>
                </c:pt>
                <c:pt idx="28">
                  <c:v>15704.004466</c:v>
                </c:pt>
                <c:pt idx="29">
                  <c:v>16224.185814</c:v>
                </c:pt>
                <c:pt idx="30">
                  <c:v>18424.458411</c:v>
                </c:pt>
                <c:pt idx="31">
                  <c:v>20503.094647999998</c:v>
                </c:pt>
                <c:pt idx="32">
                  <c:v>20480.701065000001</c:v>
                </c:pt>
                <c:pt idx="33">
                  <c:v>20495.762825000002</c:v>
                </c:pt>
                <c:pt idx="34">
                  <c:v>21168.390381000001</c:v>
                </c:pt>
                <c:pt idx="35">
                  <c:v>22868.303070000002</c:v>
                </c:pt>
                <c:pt idx="36">
                  <c:v>21834.386108999999</c:v>
                </c:pt>
                <c:pt idx="37">
                  <c:v>20751.938290999999</c:v>
                </c:pt>
                <c:pt idx="38">
                  <c:v>22695.818977999999</c:v>
                </c:pt>
                <c:pt idx="39">
                  <c:v>23733.354125000002</c:v>
                </c:pt>
                <c:pt idx="40">
                  <c:v>24700.545450000001</c:v>
                </c:pt>
                <c:pt idx="41">
                  <c:v>25507.628322</c:v>
                </c:pt>
                <c:pt idx="42">
                  <c:v>25602.692846000002</c:v>
                </c:pt>
                <c:pt idx="43">
                  <c:v>25836.755437</c:v>
                </c:pt>
                <c:pt idx="44">
                  <c:v>25612.521379999998</c:v>
                </c:pt>
                <c:pt idx="45">
                  <c:v>28905.429359999998</c:v>
                </c:pt>
                <c:pt idx="46">
                  <c:v>28302.475289999998</c:v>
                </c:pt>
                <c:pt idx="47">
                  <c:v>27908.881924000001</c:v>
                </c:pt>
                <c:pt idx="48">
                  <c:v>28543.806203</c:v>
                </c:pt>
                <c:pt idx="49">
                  <c:v>28598.246822000001</c:v>
                </c:pt>
                <c:pt idx="50">
                  <c:v>29879.766462</c:v>
                </c:pt>
                <c:pt idx="51">
                  <c:v>29338.675276999998</c:v>
                </c:pt>
                <c:pt idx="52">
                  <c:v>30641.494271</c:v>
                </c:pt>
                <c:pt idx="53">
                  <c:v>31911.788973999999</c:v>
                </c:pt>
                <c:pt idx="54">
                  <c:v>29936.297038000001</c:v>
                </c:pt>
                <c:pt idx="55">
                  <c:v>31722.840104999999</c:v>
                </c:pt>
                <c:pt idx="56">
                  <c:v>32735.911388</c:v>
                </c:pt>
                <c:pt idx="57">
                  <c:v>34948.549544000001</c:v>
                </c:pt>
                <c:pt idx="58">
                  <c:v>34152.684846999997</c:v>
                </c:pt>
                <c:pt idx="59">
                  <c:v>35124.931492000003</c:v>
                </c:pt>
                <c:pt idx="60">
                  <c:v>37078.017957999997</c:v>
                </c:pt>
                <c:pt idx="61">
                  <c:v>35510.812043999998</c:v>
                </c:pt>
                <c:pt idx="62">
                  <c:v>37280.164212000003</c:v>
                </c:pt>
                <c:pt idx="63">
                  <c:v>37506.227809999997</c:v>
                </c:pt>
                <c:pt idx="64">
                  <c:v>38591.603284999997</c:v>
                </c:pt>
                <c:pt idx="65">
                  <c:v>35156.081056000003</c:v>
                </c:pt>
                <c:pt idx="66">
                  <c:v>38795.899304999999</c:v>
                </c:pt>
                <c:pt idx="67">
                  <c:v>40565.822440999997</c:v>
                </c:pt>
                <c:pt idx="68">
                  <c:v>38984.442290999999</c:v>
                </c:pt>
                <c:pt idx="69">
                  <c:v>39553.916871000001</c:v>
                </c:pt>
                <c:pt idx="70">
                  <c:v>41377.948280999997</c:v>
                </c:pt>
                <c:pt idx="71">
                  <c:v>41565.505267</c:v>
                </c:pt>
                <c:pt idx="72">
                  <c:v>42019.908390999997</c:v>
                </c:pt>
                <c:pt idx="73">
                  <c:v>42020.118252</c:v>
                </c:pt>
                <c:pt idx="74">
                  <c:v>42799.677019000002</c:v>
                </c:pt>
                <c:pt idx="75">
                  <c:v>46095.036409</c:v>
                </c:pt>
                <c:pt idx="76">
                  <c:v>43721.185799999999</c:v>
                </c:pt>
                <c:pt idx="77">
                  <c:v>44918.505667999998</c:v>
                </c:pt>
                <c:pt idx="78">
                  <c:v>45037.451633999997</c:v>
                </c:pt>
                <c:pt idx="79">
                  <c:v>45051.170368999999</c:v>
                </c:pt>
                <c:pt idx="80">
                  <c:v>44700.357553000002</c:v>
                </c:pt>
                <c:pt idx="81">
                  <c:v>45291.817131000003</c:v>
                </c:pt>
                <c:pt idx="82">
                  <c:v>46981.302898000002</c:v>
                </c:pt>
                <c:pt idx="83">
                  <c:v>47700.941263000001</c:v>
                </c:pt>
                <c:pt idx="84">
                  <c:v>47141.056312000001</c:v>
                </c:pt>
                <c:pt idx="85">
                  <c:v>48167.430115000003</c:v>
                </c:pt>
                <c:pt idx="86">
                  <c:v>50210.836643000002</c:v>
                </c:pt>
                <c:pt idx="87">
                  <c:v>49865.819130999997</c:v>
                </c:pt>
                <c:pt idx="88">
                  <c:v>50027.952454999999</c:v>
                </c:pt>
                <c:pt idx="89">
                  <c:v>50743.123375000003</c:v>
                </c:pt>
                <c:pt idx="90">
                  <c:v>52423.077231000003</c:v>
                </c:pt>
                <c:pt idx="91">
                  <c:v>50261.938059</c:v>
                </c:pt>
                <c:pt idx="92">
                  <c:v>52933.894079999998</c:v>
                </c:pt>
                <c:pt idx="93">
                  <c:v>52944.891013</c:v>
                </c:pt>
                <c:pt idx="94">
                  <c:v>53250.932630000003</c:v>
                </c:pt>
                <c:pt idx="95">
                  <c:v>51317.288054999997</c:v>
                </c:pt>
                <c:pt idx="96">
                  <c:v>51757.631371000003</c:v>
                </c:pt>
                <c:pt idx="97">
                  <c:v>56311.462532999998</c:v>
                </c:pt>
                <c:pt idx="98">
                  <c:v>52154.545231999997</c:v>
                </c:pt>
                <c:pt idx="99">
                  <c:v>56365.066939999997</c:v>
                </c:pt>
                <c:pt idx="100">
                  <c:v>56590.492632000001</c:v>
                </c:pt>
                <c:pt idx="101">
                  <c:v>57353.781579000002</c:v>
                </c:pt>
                <c:pt idx="102">
                  <c:v>55375.095984</c:v>
                </c:pt>
                <c:pt idx="103">
                  <c:v>58956.058798999999</c:v>
                </c:pt>
                <c:pt idx="104">
                  <c:v>55135.624119</c:v>
                </c:pt>
                <c:pt idx="105">
                  <c:v>57679.743703</c:v>
                </c:pt>
                <c:pt idx="106">
                  <c:v>55728.033486</c:v>
                </c:pt>
                <c:pt idx="107">
                  <c:v>58953.202046999999</c:v>
                </c:pt>
                <c:pt idx="108">
                  <c:v>60208.717904999998</c:v>
                </c:pt>
                <c:pt idx="109">
                  <c:v>57995.155682999997</c:v>
                </c:pt>
                <c:pt idx="110">
                  <c:v>58207.753140000001</c:v>
                </c:pt>
                <c:pt idx="111">
                  <c:v>60912.249827</c:v>
                </c:pt>
                <c:pt idx="112">
                  <c:v>61126.123702999997</c:v>
                </c:pt>
                <c:pt idx="113">
                  <c:v>60445.948067999998</c:v>
                </c:pt>
                <c:pt idx="114">
                  <c:v>60940.133698999998</c:v>
                </c:pt>
                <c:pt idx="115">
                  <c:v>62079.601278000002</c:v>
                </c:pt>
                <c:pt idx="116">
                  <c:v>60574.149357000002</c:v>
                </c:pt>
                <c:pt idx="117">
                  <c:v>60306.684005000003</c:v>
                </c:pt>
                <c:pt idx="118">
                  <c:v>63220.865375000001</c:v>
                </c:pt>
                <c:pt idx="119">
                  <c:v>61514.331154</c:v>
                </c:pt>
                <c:pt idx="120">
                  <c:v>62342.604547000003</c:v>
                </c:pt>
                <c:pt idx="121">
                  <c:v>64623.643250000001</c:v>
                </c:pt>
                <c:pt idx="122">
                  <c:v>64760.968299</c:v>
                </c:pt>
                <c:pt idx="123">
                  <c:v>61199.642656000004</c:v>
                </c:pt>
                <c:pt idx="124">
                  <c:v>65478.883200999997</c:v>
                </c:pt>
                <c:pt idx="125">
                  <c:v>64151.926862</c:v>
                </c:pt>
                <c:pt idx="126">
                  <c:v>65977.264240000004</c:v>
                </c:pt>
                <c:pt idx="127">
                  <c:v>65660.814285</c:v>
                </c:pt>
                <c:pt idx="128">
                  <c:v>64564.974736999997</c:v>
                </c:pt>
                <c:pt idx="129">
                  <c:v>65124.310233999997</c:v>
                </c:pt>
                <c:pt idx="130">
                  <c:v>64507.637973999997</c:v>
                </c:pt>
                <c:pt idx="131">
                  <c:v>65167.468903000001</c:v>
                </c:pt>
                <c:pt idx="132">
                  <c:v>62715.942895</c:v>
                </c:pt>
                <c:pt idx="133">
                  <c:v>66682.310490999997</c:v>
                </c:pt>
                <c:pt idx="134">
                  <c:v>68292.115080000003</c:v>
                </c:pt>
                <c:pt idx="135">
                  <c:v>66627.080327999996</c:v>
                </c:pt>
                <c:pt idx="136">
                  <c:v>67812.252896999998</c:v>
                </c:pt>
                <c:pt idx="137">
                  <c:v>65169.192519999997</c:v>
                </c:pt>
                <c:pt idx="138">
                  <c:v>68059.318306000001</c:v>
                </c:pt>
                <c:pt idx="139">
                  <c:v>66322.300027000005</c:v>
                </c:pt>
                <c:pt idx="140">
                  <c:v>68714.987813999993</c:v>
                </c:pt>
                <c:pt idx="141">
                  <c:v>68750.982749000003</c:v>
                </c:pt>
                <c:pt idx="142">
                  <c:v>68826.547172999999</c:v>
                </c:pt>
                <c:pt idx="143">
                  <c:v>70514.648740999997</c:v>
                </c:pt>
                <c:pt idx="144">
                  <c:v>70362.746291000003</c:v>
                </c:pt>
                <c:pt idx="145">
                  <c:v>68015.411703999998</c:v>
                </c:pt>
                <c:pt idx="146">
                  <c:v>70290.586511000001</c:v>
                </c:pt>
                <c:pt idx="147">
                  <c:v>69441.895929999999</c:v>
                </c:pt>
                <c:pt idx="148">
                  <c:v>68763.379253999999</c:v>
                </c:pt>
                <c:pt idx="149">
                  <c:v>69353.660252000001</c:v>
                </c:pt>
                <c:pt idx="150">
                  <c:v>70776.551802999995</c:v>
                </c:pt>
                <c:pt idx="151">
                  <c:v>70098.958469000005</c:v>
                </c:pt>
                <c:pt idx="152">
                  <c:v>70280.392328999995</c:v>
                </c:pt>
                <c:pt idx="153">
                  <c:v>70137.472020999994</c:v>
                </c:pt>
                <c:pt idx="154">
                  <c:v>68811.637105000002</c:v>
                </c:pt>
                <c:pt idx="155">
                  <c:v>69835.425751999996</c:v>
                </c:pt>
                <c:pt idx="156">
                  <c:v>70866.966818999994</c:v>
                </c:pt>
                <c:pt idx="157">
                  <c:v>68551.812481000001</c:v>
                </c:pt>
                <c:pt idx="158">
                  <c:v>69731.404347000003</c:v>
                </c:pt>
                <c:pt idx="159">
                  <c:v>67539.024086000005</c:v>
                </c:pt>
                <c:pt idx="160">
                  <c:v>70983.873124999998</c:v>
                </c:pt>
                <c:pt idx="161">
                  <c:v>71091.262396999999</c:v>
                </c:pt>
                <c:pt idx="162">
                  <c:v>70086.693543999994</c:v>
                </c:pt>
                <c:pt idx="163">
                  <c:v>70559.378878000003</c:v>
                </c:pt>
                <c:pt idx="164">
                  <c:v>70814.599281999996</c:v>
                </c:pt>
                <c:pt idx="165">
                  <c:v>71237.368789</c:v>
                </c:pt>
                <c:pt idx="166">
                  <c:v>71186.588170999996</c:v>
                </c:pt>
                <c:pt idx="167">
                  <c:v>69910.144165999998</c:v>
                </c:pt>
                <c:pt idx="168">
                  <c:v>73309.627141000004</c:v>
                </c:pt>
                <c:pt idx="169">
                  <c:v>71808.365810999996</c:v>
                </c:pt>
                <c:pt idx="170">
                  <c:v>68188.575058000002</c:v>
                </c:pt>
                <c:pt idx="171">
                  <c:v>72324.038952000003</c:v>
                </c:pt>
                <c:pt idx="172">
                  <c:v>71548.973423000003</c:v>
                </c:pt>
                <c:pt idx="173">
                  <c:v>71082.845071999996</c:v>
                </c:pt>
                <c:pt idx="174">
                  <c:v>70752.287563000005</c:v>
                </c:pt>
                <c:pt idx="175">
                  <c:v>69740.000885999994</c:v>
                </c:pt>
                <c:pt idx="176">
                  <c:v>70502.765008000002</c:v>
                </c:pt>
                <c:pt idx="177">
                  <c:v>68367.600925000006</c:v>
                </c:pt>
                <c:pt idx="178">
                  <c:v>72241.528772999998</c:v>
                </c:pt>
                <c:pt idx="179">
                  <c:v>69548.562160000001</c:v>
                </c:pt>
                <c:pt idx="180">
                  <c:v>66774.185956000001</c:v>
                </c:pt>
                <c:pt idx="181">
                  <c:v>37790.702982000003</c:v>
                </c:pt>
                <c:pt idx="182">
                  <c:v>44574.269192</c:v>
                </c:pt>
                <c:pt idx="183">
                  <c:v>44219.237515000001</c:v>
                </c:pt>
                <c:pt idx="184">
                  <c:v>44611.543610000001</c:v>
                </c:pt>
                <c:pt idx="185">
                  <c:v>46298.229124999998</c:v>
                </c:pt>
                <c:pt idx="186">
                  <c:v>44338.437889000001</c:v>
                </c:pt>
                <c:pt idx="187">
                  <c:v>46279.282062999999</c:v>
                </c:pt>
                <c:pt idx="188">
                  <c:v>45621.830821000003</c:v>
                </c:pt>
                <c:pt idx="189">
                  <c:v>46264.604890000002</c:v>
                </c:pt>
                <c:pt idx="190">
                  <c:v>47957.607360000002</c:v>
                </c:pt>
                <c:pt idx="191">
                  <c:v>48988.526549000002</c:v>
                </c:pt>
                <c:pt idx="192">
                  <c:v>47245.544349000003</c:v>
                </c:pt>
                <c:pt idx="193">
                  <c:v>50000.380271000002</c:v>
                </c:pt>
                <c:pt idx="194">
                  <c:v>48288.033162</c:v>
                </c:pt>
                <c:pt idx="195">
                  <c:v>50615.697295999998</c:v>
                </c:pt>
                <c:pt idx="196">
                  <c:v>50588.028524000001</c:v>
                </c:pt>
                <c:pt idx="197">
                  <c:v>50658.124103000002</c:v>
                </c:pt>
                <c:pt idx="198">
                  <c:v>51684.544392000003</c:v>
                </c:pt>
                <c:pt idx="199">
                  <c:v>51355.116316</c:v>
                </c:pt>
                <c:pt idx="200">
                  <c:v>51308.905642999998</c:v>
                </c:pt>
                <c:pt idx="201">
                  <c:v>53828.891833000001</c:v>
                </c:pt>
                <c:pt idx="202">
                  <c:v>50831.140798</c:v>
                </c:pt>
                <c:pt idx="203">
                  <c:v>51274.677204</c:v>
                </c:pt>
                <c:pt idx="204">
                  <c:v>53430.749688999997</c:v>
                </c:pt>
                <c:pt idx="205">
                  <c:v>53478.590172999997</c:v>
                </c:pt>
                <c:pt idx="206">
                  <c:v>53224.516376</c:v>
                </c:pt>
                <c:pt idx="207">
                  <c:v>52461.190301000002</c:v>
                </c:pt>
                <c:pt idx="208">
                  <c:v>51540.749924999996</c:v>
                </c:pt>
                <c:pt idx="209">
                  <c:v>53256.548870999999</c:v>
                </c:pt>
                <c:pt idx="210">
                  <c:v>54055.340987000003</c:v>
                </c:pt>
                <c:pt idx="211">
                  <c:v>55950.546229</c:v>
                </c:pt>
                <c:pt idx="212">
                  <c:v>33090.040274999999</c:v>
                </c:pt>
                <c:pt idx="213">
                  <c:v>36362.877275999999</c:v>
                </c:pt>
                <c:pt idx="214">
                  <c:v>35238.471759</c:v>
                </c:pt>
                <c:pt idx="215">
                  <c:v>36400.400084000001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FA-6B4D-B1D3-8F03EF943F46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'600'!$A$91:$A$308</c:f>
              <c:numCache>
                <c:formatCode>General</c:formatCode>
                <c:ptCount val="218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  <c:pt idx="196">
                  <c:v>9.8399999999999987E-2</c:v>
                </c:pt>
                <c:pt idx="197">
                  <c:v>9.8899999999999988E-2</c:v>
                </c:pt>
                <c:pt idx="198">
                  <c:v>9.9399999999999988E-2</c:v>
                </c:pt>
                <c:pt idx="199">
                  <c:v>9.9899999999999989E-2</c:v>
                </c:pt>
                <c:pt idx="200">
                  <c:v>0.10039999999999999</c:v>
                </c:pt>
                <c:pt idx="201">
                  <c:v>0.10089999999999999</c:v>
                </c:pt>
                <c:pt idx="202">
                  <c:v>0.10139999999999999</c:v>
                </c:pt>
                <c:pt idx="203">
                  <c:v>0.10189999999999999</c:v>
                </c:pt>
                <c:pt idx="204">
                  <c:v>0.10239999999999999</c:v>
                </c:pt>
                <c:pt idx="205">
                  <c:v>0.10289999999999999</c:v>
                </c:pt>
                <c:pt idx="206">
                  <c:v>0.10339999999999999</c:v>
                </c:pt>
                <c:pt idx="207">
                  <c:v>0.10389999999999999</c:v>
                </c:pt>
                <c:pt idx="208">
                  <c:v>0.10439999999999999</c:v>
                </c:pt>
                <c:pt idx="209">
                  <c:v>0.10489999999999999</c:v>
                </c:pt>
                <c:pt idx="210">
                  <c:v>0.10539999999999999</c:v>
                </c:pt>
                <c:pt idx="211">
                  <c:v>0.10589999999999999</c:v>
                </c:pt>
                <c:pt idx="212">
                  <c:v>0.10639999999999999</c:v>
                </c:pt>
                <c:pt idx="213">
                  <c:v>0.1069</c:v>
                </c:pt>
                <c:pt idx="214">
                  <c:v>0.1074</c:v>
                </c:pt>
                <c:pt idx="215">
                  <c:v>0.1079</c:v>
                </c:pt>
              </c:numCache>
            </c:numRef>
          </c:xVal>
          <c:yVal>
            <c:numRef>
              <c:f>'600'!$P$91:$P$308</c:f>
              <c:numCache>
                <c:formatCode>General</c:formatCode>
                <c:ptCount val="218"/>
                <c:pt idx="0">
                  <c:v>-58.704914000000002</c:v>
                </c:pt>
                <c:pt idx="1">
                  <c:v>-3114.8786810000001</c:v>
                </c:pt>
                <c:pt idx="2">
                  <c:v>-775.93914700000005</c:v>
                </c:pt>
                <c:pt idx="3">
                  <c:v>1440.7878920000001</c:v>
                </c:pt>
                <c:pt idx="4">
                  <c:v>526.03642500000001</c:v>
                </c:pt>
                <c:pt idx="5">
                  <c:v>1058.842521</c:v>
                </c:pt>
                <c:pt idx="6">
                  <c:v>1170.409026</c:v>
                </c:pt>
                <c:pt idx="7">
                  <c:v>2377.6225690000001</c:v>
                </c:pt>
                <c:pt idx="8">
                  <c:v>-2049.4252719999999</c:v>
                </c:pt>
                <c:pt idx="9">
                  <c:v>-1921.324341</c:v>
                </c:pt>
                <c:pt idx="10">
                  <c:v>4663.5225360000004</c:v>
                </c:pt>
                <c:pt idx="11">
                  <c:v>-3700.6573279999998</c:v>
                </c:pt>
                <c:pt idx="12">
                  <c:v>2815.2011160000002</c:v>
                </c:pt>
                <c:pt idx="13">
                  <c:v>2275.6447870000002</c:v>
                </c:pt>
                <c:pt idx="14">
                  <c:v>-1453.751896</c:v>
                </c:pt>
                <c:pt idx="15">
                  <c:v>3490.3793780000001</c:v>
                </c:pt>
                <c:pt idx="16">
                  <c:v>-4912.9150639999998</c:v>
                </c:pt>
                <c:pt idx="17">
                  <c:v>-1012.508909</c:v>
                </c:pt>
                <c:pt idx="18">
                  <c:v>2398.7452149999999</c:v>
                </c:pt>
                <c:pt idx="19">
                  <c:v>44.559292999999997</c:v>
                </c:pt>
                <c:pt idx="20">
                  <c:v>50.281740999999997</c:v>
                </c:pt>
                <c:pt idx="21">
                  <c:v>3308.8084079999999</c:v>
                </c:pt>
                <c:pt idx="22">
                  <c:v>1292.5027620000001</c:v>
                </c:pt>
                <c:pt idx="23">
                  <c:v>-1482.8530129999999</c:v>
                </c:pt>
                <c:pt idx="24">
                  <c:v>2898.848645</c:v>
                </c:pt>
                <c:pt idx="25">
                  <c:v>1000.809914</c:v>
                </c:pt>
                <c:pt idx="26">
                  <c:v>-1826.00513</c:v>
                </c:pt>
                <c:pt idx="27">
                  <c:v>617.97518600000001</c:v>
                </c:pt>
                <c:pt idx="28">
                  <c:v>-1182.044631</c:v>
                </c:pt>
                <c:pt idx="29">
                  <c:v>-995.52247799999998</c:v>
                </c:pt>
                <c:pt idx="30">
                  <c:v>-258.75331599999998</c:v>
                </c:pt>
                <c:pt idx="31">
                  <c:v>2582.2325820000001</c:v>
                </c:pt>
                <c:pt idx="32">
                  <c:v>3043.9869060000001</c:v>
                </c:pt>
                <c:pt idx="33">
                  <c:v>1420.5993920000001</c:v>
                </c:pt>
                <c:pt idx="34">
                  <c:v>618.95427800000004</c:v>
                </c:pt>
                <c:pt idx="35">
                  <c:v>2145.1585449999998</c:v>
                </c:pt>
                <c:pt idx="36">
                  <c:v>632.66048999999998</c:v>
                </c:pt>
                <c:pt idx="37">
                  <c:v>-1537.022964</c:v>
                </c:pt>
                <c:pt idx="38">
                  <c:v>-3770.2580520000001</c:v>
                </c:pt>
                <c:pt idx="39">
                  <c:v>-1911.477457</c:v>
                </c:pt>
                <c:pt idx="40">
                  <c:v>-924.17078500000002</c:v>
                </c:pt>
                <c:pt idx="41">
                  <c:v>1092.7560430000001</c:v>
                </c:pt>
                <c:pt idx="42">
                  <c:v>-2092.2188169999999</c:v>
                </c:pt>
                <c:pt idx="43">
                  <c:v>294.72854599999999</c:v>
                </c:pt>
                <c:pt idx="44">
                  <c:v>-1826.098857</c:v>
                </c:pt>
                <c:pt idx="45">
                  <c:v>2693.209437</c:v>
                </c:pt>
                <c:pt idx="46">
                  <c:v>-494.52486699999997</c:v>
                </c:pt>
                <c:pt idx="47">
                  <c:v>952.77930400000002</c:v>
                </c:pt>
                <c:pt idx="48">
                  <c:v>1905.2846380000001</c:v>
                </c:pt>
                <c:pt idx="49">
                  <c:v>-1502.384458</c:v>
                </c:pt>
                <c:pt idx="50">
                  <c:v>-97.020472999999996</c:v>
                </c:pt>
                <c:pt idx="51">
                  <c:v>-1508.6182080000001</c:v>
                </c:pt>
                <c:pt idx="52">
                  <c:v>-1237.1314179999999</c:v>
                </c:pt>
                <c:pt idx="53">
                  <c:v>232.8999</c:v>
                </c:pt>
                <c:pt idx="54">
                  <c:v>-4183.2728180000004</c:v>
                </c:pt>
                <c:pt idx="55">
                  <c:v>-557.17545399999995</c:v>
                </c:pt>
                <c:pt idx="56">
                  <c:v>-1456.968462</c:v>
                </c:pt>
                <c:pt idx="57">
                  <c:v>-482.99974800000001</c:v>
                </c:pt>
                <c:pt idx="58">
                  <c:v>-864.53082900000004</c:v>
                </c:pt>
                <c:pt idx="59">
                  <c:v>-935.09675700000003</c:v>
                </c:pt>
                <c:pt idx="60">
                  <c:v>2444.7681339999999</c:v>
                </c:pt>
                <c:pt idx="61">
                  <c:v>-539.862978</c:v>
                </c:pt>
                <c:pt idx="62">
                  <c:v>-26.471810999999999</c:v>
                </c:pt>
                <c:pt idx="63">
                  <c:v>-586.14965500000005</c:v>
                </c:pt>
                <c:pt idx="64">
                  <c:v>2329.4148639999999</c:v>
                </c:pt>
                <c:pt idx="65">
                  <c:v>-4654.538869</c:v>
                </c:pt>
                <c:pt idx="66">
                  <c:v>-3726.4321759999998</c:v>
                </c:pt>
                <c:pt idx="67">
                  <c:v>1630.9892649999999</c:v>
                </c:pt>
                <c:pt idx="68">
                  <c:v>-2730.2892149999998</c:v>
                </c:pt>
                <c:pt idx="69">
                  <c:v>-1609.1684330000001</c:v>
                </c:pt>
                <c:pt idx="70">
                  <c:v>-1443.688868</c:v>
                </c:pt>
                <c:pt idx="71">
                  <c:v>-1594.1411639999999</c:v>
                </c:pt>
                <c:pt idx="72">
                  <c:v>-1286.0956180000001</c:v>
                </c:pt>
                <c:pt idx="73">
                  <c:v>338.31169199999999</c:v>
                </c:pt>
                <c:pt idx="74">
                  <c:v>-2057.493598</c:v>
                </c:pt>
                <c:pt idx="75">
                  <c:v>1904.7170269999999</c:v>
                </c:pt>
                <c:pt idx="76">
                  <c:v>-1377.202145</c:v>
                </c:pt>
                <c:pt idx="77">
                  <c:v>582.44485999999995</c:v>
                </c:pt>
                <c:pt idx="78">
                  <c:v>-944.47059899999999</c:v>
                </c:pt>
                <c:pt idx="79">
                  <c:v>-697.43956300000002</c:v>
                </c:pt>
                <c:pt idx="80">
                  <c:v>-2519.7028759999998</c:v>
                </c:pt>
                <c:pt idx="81">
                  <c:v>-1673.5181130000001</c:v>
                </c:pt>
                <c:pt idx="82">
                  <c:v>-1504.4836969999999</c:v>
                </c:pt>
                <c:pt idx="83">
                  <c:v>1283.8324749999999</c:v>
                </c:pt>
                <c:pt idx="84">
                  <c:v>-3520.6920279999999</c:v>
                </c:pt>
                <c:pt idx="85">
                  <c:v>-614.10508900000002</c:v>
                </c:pt>
                <c:pt idx="86">
                  <c:v>1470.670296</c:v>
                </c:pt>
                <c:pt idx="87">
                  <c:v>-19.172559</c:v>
                </c:pt>
                <c:pt idx="88">
                  <c:v>765.12886800000001</c:v>
                </c:pt>
                <c:pt idx="89">
                  <c:v>3086.3056900000001</c:v>
                </c:pt>
                <c:pt idx="90">
                  <c:v>4423.9668359999996</c:v>
                </c:pt>
                <c:pt idx="91">
                  <c:v>-166.329373</c:v>
                </c:pt>
                <c:pt idx="92">
                  <c:v>528.10830099999998</c:v>
                </c:pt>
                <c:pt idx="93">
                  <c:v>941.77043500000002</c:v>
                </c:pt>
                <c:pt idx="94">
                  <c:v>2898.5482350000002</c:v>
                </c:pt>
                <c:pt idx="95">
                  <c:v>-1487.205068</c:v>
                </c:pt>
                <c:pt idx="96">
                  <c:v>-2048.454045</c:v>
                </c:pt>
                <c:pt idx="97">
                  <c:v>2965.5837499999998</c:v>
                </c:pt>
                <c:pt idx="98">
                  <c:v>-1001.168593</c:v>
                </c:pt>
                <c:pt idx="99">
                  <c:v>2541.4406749999998</c:v>
                </c:pt>
                <c:pt idx="100">
                  <c:v>3035.9156840000001</c:v>
                </c:pt>
                <c:pt idx="101">
                  <c:v>2086.1654010000002</c:v>
                </c:pt>
                <c:pt idx="102">
                  <c:v>-166.25379799999999</c:v>
                </c:pt>
                <c:pt idx="103">
                  <c:v>4493.7339689999999</c:v>
                </c:pt>
                <c:pt idx="104">
                  <c:v>-671.543497</c:v>
                </c:pt>
                <c:pt idx="105">
                  <c:v>2610.7472189999999</c:v>
                </c:pt>
                <c:pt idx="106">
                  <c:v>-2384.8184809999998</c:v>
                </c:pt>
                <c:pt idx="107">
                  <c:v>-548.71087399999999</c:v>
                </c:pt>
                <c:pt idx="108">
                  <c:v>3447.692188</c:v>
                </c:pt>
                <c:pt idx="109">
                  <c:v>-1153.8568849999999</c:v>
                </c:pt>
                <c:pt idx="110">
                  <c:v>-3269.7079779999999</c:v>
                </c:pt>
                <c:pt idx="111">
                  <c:v>707.00442799999996</c:v>
                </c:pt>
                <c:pt idx="112">
                  <c:v>-302.35916400000002</c:v>
                </c:pt>
                <c:pt idx="113">
                  <c:v>1280.599543</c:v>
                </c:pt>
                <c:pt idx="114">
                  <c:v>-1803.4658469999999</c:v>
                </c:pt>
                <c:pt idx="115">
                  <c:v>1437.7394449999999</c:v>
                </c:pt>
                <c:pt idx="116">
                  <c:v>-4266.4306429999997</c:v>
                </c:pt>
                <c:pt idx="117">
                  <c:v>130.082266</c:v>
                </c:pt>
                <c:pt idx="118">
                  <c:v>894.69820000000004</c:v>
                </c:pt>
                <c:pt idx="119">
                  <c:v>808.82280000000003</c:v>
                </c:pt>
                <c:pt idx="120">
                  <c:v>379.47328099999999</c:v>
                </c:pt>
                <c:pt idx="121">
                  <c:v>393.10346900000002</c:v>
                </c:pt>
                <c:pt idx="122">
                  <c:v>983.26151400000003</c:v>
                </c:pt>
                <c:pt idx="123">
                  <c:v>-2485.3660340000001</c:v>
                </c:pt>
                <c:pt idx="124">
                  <c:v>1659.38366</c:v>
                </c:pt>
                <c:pt idx="125">
                  <c:v>-4.5241749999999996</c:v>
                </c:pt>
                <c:pt idx="126">
                  <c:v>-418.49883799999998</c:v>
                </c:pt>
                <c:pt idx="127">
                  <c:v>2094.7542560000002</c:v>
                </c:pt>
                <c:pt idx="128">
                  <c:v>-2880.5355650000001</c:v>
                </c:pt>
                <c:pt idx="129">
                  <c:v>1355.216009</c:v>
                </c:pt>
                <c:pt idx="130">
                  <c:v>-1305.7660679999999</c:v>
                </c:pt>
                <c:pt idx="131">
                  <c:v>235.07252299999999</c:v>
                </c:pt>
                <c:pt idx="132">
                  <c:v>-3376.3151269999998</c:v>
                </c:pt>
                <c:pt idx="133">
                  <c:v>-33.969925000000003</c:v>
                </c:pt>
                <c:pt idx="134">
                  <c:v>344.90272399999998</c:v>
                </c:pt>
                <c:pt idx="135">
                  <c:v>-1612.9760530000001</c:v>
                </c:pt>
                <c:pt idx="136">
                  <c:v>293.20562000000001</c:v>
                </c:pt>
                <c:pt idx="137">
                  <c:v>-538.86598000000004</c:v>
                </c:pt>
                <c:pt idx="138">
                  <c:v>2206.2093730000001</c:v>
                </c:pt>
                <c:pt idx="139">
                  <c:v>205.68247</c:v>
                </c:pt>
                <c:pt idx="140">
                  <c:v>206.587053</c:v>
                </c:pt>
                <c:pt idx="141">
                  <c:v>987.85767499999997</c:v>
                </c:pt>
                <c:pt idx="142">
                  <c:v>2844.3980270000002</c:v>
                </c:pt>
                <c:pt idx="143">
                  <c:v>1808.33781</c:v>
                </c:pt>
                <c:pt idx="144">
                  <c:v>3014.515461</c:v>
                </c:pt>
                <c:pt idx="145">
                  <c:v>-35.960574999999999</c:v>
                </c:pt>
                <c:pt idx="146">
                  <c:v>1885.5082649999999</c:v>
                </c:pt>
                <c:pt idx="147">
                  <c:v>-539.04299000000003</c:v>
                </c:pt>
                <c:pt idx="148">
                  <c:v>-1165.0781179999999</c:v>
                </c:pt>
                <c:pt idx="149">
                  <c:v>-1622.8885700000001</c:v>
                </c:pt>
                <c:pt idx="150">
                  <c:v>1248.5088599999999</c:v>
                </c:pt>
                <c:pt idx="151">
                  <c:v>373.21701899999999</c:v>
                </c:pt>
                <c:pt idx="152">
                  <c:v>-234.167011</c:v>
                </c:pt>
                <c:pt idx="153">
                  <c:v>-87.800021999999998</c:v>
                </c:pt>
                <c:pt idx="154">
                  <c:v>-3746.1564870000002</c:v>
                </c:pt>
                <c:pt idx="155">
                  <c:v>-436.28323</c:v>
                </c:pt>
                <c:pt idx="156">
                  <c:v>1074.4364399999999</c:v>
                </c:pt>
                <c:pt idx="157">
                  <c:v>-1834.7073350000001</c:v>
                </c:pt>
                <c:pt idx="158">
                  <c:v>-1472.516443</c:v>
                </c:pt>
                <c:pt idx="159">
                  <c:v>-4154.0570399999997</c:v>
                </c:pt>
                <c:pt idx="160">
                  <c:v>-1128.017564</c:v>
                </c:pt>
                <c:pt idx="161">
                  <c:v>4294.4515739999997</c:v>
                </c:pt>
                <c:pt idx="162">
                  <c:v>-866.64460599999995</c:v>
                </c:pt>
                <c:pt idx="163">
                  <c:v>-554.72437400000001</c:v>
                </c:pt>
                <c:pt idx="164">
                  <c:v>-760.81334100000004</c:v>
                </c:pt>
                <c:pt idx="165">
                  <c:v>-1943.0761050000001</c:v>
                </c:pt>
                <c:pt idx="166">
                  <c:v>1255.284412</c:v>
                </c:pt>
                <c:pt idx="167">
                  <c:v>-1646.550915</c:v>
                </c:pt>
                <c:pt idx="168">
                  <c:v>4011.7279819999999</c:v>
                </c:pt>
                <c:pt idx="169">
                  <c:v>548.59070599999995</c:v>
                </c:pt>
                <c:pt idx="170">
                  <c:v>-2506.639913</c:v>
                </c:pt>
                <c:pt idx="171">
                  <c:v>2720.5472989999998</c:v>
                </c:pt>
                <c:pt idx="172">
                  <c:v>2421.2255289999998</c:v>
                </c:pt>
                <c:pt idx="173">
                  <c:v>922.22151699999995</c:v>
                </c:pt>
                <c:pt idx="174">
                  <c:v>102.842141</c:v>
                </c:pt>
                <c:pt idx="175">
                  <c:v>3051.173483</c:v>
                </c:pt>
                <c:pt idx="176">
                  <c:v>-1150.0756309999999</c:v>
                </c:pt>
                <c:pt idx="177">
                  <c:v>-1567.858655</c:v>
                </c:pt>
                <c:pt idx="178">
                  <c:v>1295.8557559999999</c:v>
                </c:pt>
                <c:pt idx="179">
                  <c:v>-1431.9437949999999</c:v>
                </c:pt>
                <c:pt idx="180">
                  <c:v>-1167.758304</c:v>
                </c:pt>
                <c:pt idx="181">
                  <c:v>14.410968</c:v>
                </c:pt>
                <c:pt idx="182">
                  <c:v>-654.31778199999997</c:v>
                </c:pt>
                <c:pt idx="183">
                  <c:v>93.423781000000005</c:v>
                </c:pt>
                <c:pt idx="184">
                  <c:v>-1324.782526</c:v>
                </c:pt>
                <c:pt idx="185">
                  <c:v>-969.48242500000003</c:v>
                </c:pt>
                <c:pt idx="186">
                  <c:v>391.36046199999998</c:v>
                </c:pt>
                <c:pt idx="187">
                  <c:v>-381.78884599999998</c:v>
                </c:pt>
                <c:pt idx="188">
                  <c:v>-2397.0815579999999</c:v>
                </c:pt>
                <c:pt idx="189">
                  <c:v>-3129.7044729999998</c:v>
                </c:pt>
                <c:pt idx="190">
                  <c:v>-282.908681</c:v>
                </c:pt>
                <c:pt idx="191">
                  <c:v>-1179.1959609999999</c:v>
                </c:pt>
                <c:pt idx="192">
                  <c:v>-1238.5576579999999</c:v>
                </c:pt>
                <c:pt idx="193">
                  <c:v>-1969.300465</c:v>
                </c:pt>
                <c:pt idx="194">
                  <c:v>-360.86962799999998</c:v>
                </c:pt>
                <c:pt idx="195">
                  <c:v>2040.9931300000001</c:v>
                </c:pt>
                <c:pt idx="196">
                  <c:v>1758.3085249999999</c:v>
                </c:pt>
                <c:pt idx="197">
                  <c:v>1211.8257679999999</c:v>
                </c:pt>
                <c:pt idx="198">
                  <c:v>821.35775699999999</c:v>
                </c:pt>
                <c:pt idx="199">
                  <c:v>-75.978440000000006</c:v>
                </c:pt>
                <c:pt idx="200">
                  <c:v>-94.631270999999998</c:v>
                </c:pt>
                <c:pt idx="201">
                  <c:v>1695.8501570000001</c:v>
                </c:pt>
                <c:pt idx="202">
                  <c:v>-1522.601459</c:v>
                </c:pt>
                <c:pt idx="203">
                  <c:v>-1237.519896</c:v>
                </c:pt>
                <c:pt idx="204">
                  <c:v>1435.2966939999999</c:v>
                </c:pt>
                <c:pt idx="205">
                  <c:v>2141.5581769999999</c:v>
                </c:pt>
                <c:pt idx="206">
                  <c:v>1219.779401</c:v>
                </c:pt>
                <c:pt idx="207">
                  <c:v>814.47448599999996</c:v>
                </c:pt>
                <c:pt idx="208">
                  <c:v>1469.33467</c:v>
                </c:pt>
                <c:pt idx="209">
                  <c:v>-1261.6712729999999</c:v>
                </c:pt>
                <c:pt idx="210">
                  <c:v>352.25002699999999</c:v>
                </c:pt>
                <c:pt idx="211">
                  <c:v>2886.5626969999998</c:v>
                </c:pt>
                <c:pt idx="212">
                  <c:v>-559.526972</c:v>
                </c:pt>
                <c:pt idx="213">
                  <c:v>1490.573506</c:v>
                </c:pt>
                <c:pt idx="214">
                  <c:v>-1942.840109</c:v>
                </c:pt>
                <c:pt idx="215">
                  <c:v>-1003.562095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FA-6B4D-B1D3-8F03EF943F46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'600'!$A$91:$A$308</c:f>
              <c:numCache>
                <c:formatCode>General</c:formatCode>
                <c:ptCount val="218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  <c:pt idx="196">
                  <c:v>9.8399999999999987E-2</c:v>
                </c:pt>
                <c:pt idx="197">
                  <c:v>9.8899999999999988E-2</c:v>
                </c:pt>
                <c:pt idx="198">
                  <c:v>9.9399999999999988E-2</c:v>
                </c:pt>
                <c:pt idx="199">
                  <c:v>9.9899999999999989E-2</c:v>
                </c:pt>
                <c:pt idx="200">
                  <c:v>0.10039999999999999</c:v>
                </c:pt>
                <c:pt idx="201">
                  <c:v>0.10089999999999999</c:v>
                </c:pt>
                <c:pt idx="202">
                  <c:v>0.10139999999999999</c:v>
                </c:pt>
                <c:pt idx="203">
                  <c:v>0.10189999999999999</c:v>
                </c:pt>
                <c:pt idx="204">
                  <c:v>0.10239999999999999</c:v>
                </c:pt>
                <c:pt idx="205">
                  <c:v>0.10289999999999999</c:v>
                </c:pt>
                <c:pt idx="206">
                  <c:v>0.10339999999999999</c:v>
                </c:pt>
                <c:pt idx="207">
                  <c:v>0.10389999999999999</c:v>
                </c:pt>
                <c:pt idx="208">
                  <c:v>0.10439999999999999</c:v>
                </c:pt>
                <c:pt idx="209">
                  <c:v>0.10489999999999999</c:v>
                </c:pt>
                <c:pt idx="210">
                  <c:v>0.10539999999999999</c:v>
                </c:pt>
                <c:pt idx="211">
                  <c:v>0.10589999999999999</c:v>
                </c:pt>
                <c:pt idx="212">
                  <c:v>0.10639999999999999</c:v>
                </c:pt>
                <c:pt idx="213">
                  <c:v>0.1069</c:v>
                </c:pt>
                <c:pt idx="214">
                  <c:v>0.1074</c:v>
                </c:pt>
                <c:pt idx="215">
                  <c:v>0.1079</c:v>
                </c:pt>
              </c:numCache>
            </c:numRef>
          </c:xVal>
          <c:yVal>
            <c:numRef>
              <c:f>'600'!$Q$91:$Q$308</c:f>
              <c:numCache>
                <c:formatCode>General</c:formatCode>
                <c:ptCount val="218"/>
                <c:pt idx="0">
                  <c:v>-323.53205400000002</c:v>
                </c:pt>
                <c:pt idx="1">
                  <c:v>822.26167699999996</c:v>
                </c:pt>
                <c:pt idx="2">
                  <c:v>-358.41101900000001</c:v>
                </c:pt>
                <c:pt idx="3">
                  <c:v>88.109398999999996</c:v>
                </c:pt>
                <c:pt idx="4">
                  <c:v>-94.216427999999993</c:v>
                </c:pt>
                <c:pt idx="5">
                  <c:v>-79.298002999999994</c:v>
                </c:pt>
                <c:pt idx="6">
                  <c:v>-324.530665</c:v>
                </c:pt>
                <c:pt idx="7">
                  <c:v>-620.664219</c:v>
                </c:pt>
                <c:pt idx="8">
                  <c:v>-590.72341600000004</c:v>
                </c:pt>
                <c:pt idx="9">
                  <c:v>228.51981000000001</c:v>
                </c:pt>
                <c:pt idx="10">
                  <c:v>-1212.983236</c:v>
                </c:pt>
                <c:pt idx="11">
                  <c:v>64.487786</c:v>
                </c:pt>
                <c:pt idx="12">
                  <c:v>-107.21928800000001</c:v>
                </c:pt>
                <c:pt idx="13">
                  <c:v>-383.58709800000003</c:v>
                </c:pt>
                <c:pt idx="14">
                  <c:v>-428.49539800000002</c:v>
                </c:pt>
                <c:pt idx="15">
                  <c:v>-371.631396</c:v>
                </c:pt>
                <c:pt idx="16">
                  <c:v>699.42289400000004</c:v>
                </c:pt>
                <c:pt idx="17">
                  <c:v>74.906654000000003</c:v>
                </c:pt>
                <c:pt idx="18">
                  <c:v>412.24444699999998</c:v>
                </c:pt>
                <c:pt idx="19">
                  <c:v>-222.22880799999999</c:v>
                </c:pt>
                <c:pt idx="20">
                  <c:v>-1064.2275830000001</c:v>
                </c:pt>
                <c:pt idx="21">
                  <c:v>1020.661707</c:v>
                </c:pt>
                <c:pt idx="22">
                  <c:v>288.796671</c:v>
                </c:pt>
                <c:pt idx="23">
                  <c:v>278.04503099999999</c:v>
                </c:pt>
                <c:pt idx="24">
                  <c:v>218.51315</c:v>
                </c:pt>
                <c:pt idx="25">
                  <c:v>-431.452405</c:v>
                </c:pt>
                <c:pt idx="26">
                  <c:v>-134.29255699999999</c:v>
                </c:pt>
                <c:pt idx="27">
                  <c:v>-466.50184400000001</c:v>
                </c:pt>
                <c:pt idx="28">
                  <c:v>274.290683</c:v>
                </c:pt>
                <c:pt idx="29">
                  <c:v>561.81055700000002</c:v>
                </c:pt>
                <c:pt idx="30">
                  <c:v>34.478037999999998</c:v>
                </c:pt>
                <c:pt idx="31">
                  <c:v>140.93749500000001</c:v>
                </c:pt>
                <c:pt idx="32">
                  <c:v>594.15557899999999</c:v>
                </c:pt>
                <c:pt idx="33">
                  <c:v>73.557739999999995</c:v>
                </c:pt>
                <c:pt idx="34">
                  <c:v>-152.126407</c:v>
                </c:pt>
                <c:pt idx="35">
                  <c:v>458.74552799999998</c:v>
                </c:pt>
                <c:pt idx="36">
                  <c:v>127.635143</c:v>
                </c:pt>
                <c:pt idx="37">
                  <c:v>122.498851</c:v>
                </c:pt>
                <c:pt idx="38">
                  <c:v>284.65905400000003</c:v>
                </c:pt>
                <c:pt idx="39">
                  <c:v>158.68303800000001</c:v>
                </c:pt>
                <c:pt idx="40">
                  <c:v>-23.918458000000001</c:v>
                </c:pt>
                <c:pt idx="41">
                  <c:v>-719.57559500000002</c:v>
                </c:pt>
                <c:pt idx="42">
                  <c:v>537.32782099999997</c:v>
                </c:pt>
                <c:pt idx="43">
                  <c:v>923.57123799999999</c:v>
                </c:pt>
                <c:pt idx="44">
                  <c:v>938.84265600000003</c:v>
                </c:pt>
                <c:pt idx="45">
                  <c:v>672.28842699999996</c:v>
                </c:pt>
                <c:pt idx="46">
                  <c:v>587.79729999999995</c:v>
                </c:pt>
                <c:pt idx="47">
                  <c:v>-207.89005</c:v>
                </c:pt>
                <c:pt idx="48">
                  <c:v>-238.145634</c:v>
                </c:pt>
                <c:pt idx="49">
                  <c:v>-996.08189300000004</c:v>
                </c:pt>
                <c:pt idx="50">
                  <c:v>-203.18185399999999</c:v>
                </c:pt>
                <c:pt idx="51">
                  <c:v>221.646815</c:v>
                </c:pt>
                <c:pt idx="52">
                  <c:v>77.982274000000004</c:v>
                </c:pt>
                <c:pt idx="53">
                  <c:v>289.14597900000001</c:v>
                </c:pt>
                <c:pt idx="54">
                  <c:v>391.51169900000002</c:v>
                </c:pt>
                <c:pt idx="55">
                  <c:v>-296.21511800000002</c:v>
                </c:pt>
                <c:pt idx="56">
                  <c:v>888.86564499999997</c:v>
                </c:pt>
                <c:pt idx="57">
                  <c:v>298.01912900000002</c:v>
                </c:pt>
                <c:pt idx="58">
                  <c:v>-53.799455000000002</c:v>
                </c:pt>
                <c:pt idx="59">
                  <c:v>-382.21852000000001</c:v>
                </c:pt>
                <c:pt idx="60">
                  <c:v>-708.99787000000003</c:v>
                </c:pt>
                <c:pt idx="61">
                  <c:v>-120.786597</c:v>
                </c:pt>
                <c:pt idx="62">
                  <c:v>637.81773999999996</c:v>
                </c:pt>
                <c:pt idx="63">
                  <c:v>182.98347699999999</c:v>
                </c:pt>
                <c:pt idx="64">
                  <c:v>62.649427000000003</c:v>
                </c:pt>
                <c:pt idx="65">
                  <c:v>668.55882699999995</c:v>
                </c:pt>
                <c:pt idx="66">
                  <c:v>191.69946400000001</c:v>
                </c:pt>
                <c:pt idx="67">
                  <c:v>159.231078</c:v>
                </c:pt>
                <c:pt idx="68">
                  <c:v>-1245.551127</c:v>
                </c:pt>
                <c:pt idx="69">
                  <c:v>-282.25105400000001</c:v>
                </c:pt>
                <c:pt idx="70">
                  <c:v>-172.412262</c:v>
                </c:pt>
                <c:pt idx="71">
                  <c:v>-629.41293700000006</c:v>
                </c:pt>
                <c:pt idx="72">
                  <c:v>236.53667899999999</c:v>
                </c:pt>
                <c:pt idx="73">
                  <c:v>29.252779</c:v>
                </c:pt>
                <c:pt idx="74">
                  <c:v>874.52965900000004</c:v>
                </c:pt>
                <c:pt idx="75">
                  <c:v>-380.49797599999999</c:v>
                </c:pt>
                <c:pt idx="76">
                  <c:v>81.088651999999996</c:v>
                </c:pt>
                <c:pt idx="77">
                  <c:v>-1010.983803</c:v>
                </c:pt>
                <c:pt idx="78">
                  <c:v>-798.28239399999995</c:v>
                </c:pt>
                <c:pt idx="79">
                  <c:v>-605.04462599999999</c:v>
                </c:pt>
                <c:pt idx="80">
                  <c:v>138.174353</c:v>
                </c:pt>
                <c:pt idx="81">
                  <c:v>415.77622200000002</c:v>
                </c:pt>
                <c:pt idx="82">
                  <c:v>441.33221300000002</c:v>
                </c:pt>
                <c:pt idx="83">
                  <c:v>347.50792799999999</c:v>
                </c:pt>
                <c:pt idx="84">
                  <c:v>235.65945500000001</c:v>
                </c:pt>
                <c:pt idx="85">
                  <c:v>599.32582200000002</c:v>
                </c:pt>
                <c:pt idx="86">
                  <c:v>-518.15209600000003</c:v>
                </c:pt>
                <c:pt idx="87">
                  <c:v>267.45418799999999</c:v>
                </c:pt>
                <c:pt idx="88">
                  <c:v>-5.2714210000000001</c:v>
                </c:pt>
                <c:pt idx="89">
                  <c:v>-295.47733199999999</c:v>
                </c:pt>
                <c:pt idx="90">
                  <c:v>-89.746078999999995</c:v>
                </c:pt>
                <c:pt idx="91">
                  <c:v>129.336457</c:v>
                </c:pt>
                <c:pt idx="92">
                  <c:v>-267.378916</c:v>
                </c:pt>
                <c:pt idx="93">
                  <c:v>-199.36890700000001</c:v>
                </c:pt>
                <c:pt idx="94">
                  <c:v>-774.915391</c:v>
                </c:pt>
                <c:pt idx="95">
                  <c:v>-351.843726</c:v>
                </c:pt>
                <c:pt idx="96">
                  <c:v>297.47287399999999</c:v>
                </c:pt>
                <c:pt idx="97">
                  <c:v>4.5004179999999998</c:v>
                </c:pt>
                <c:pt idx="98">
                  <c:v>-850.67206099999999</c:v>
                </c:pt>
                <c:pt idx="99">
                  <c:v>-396.05105400000002</c:v>
                </c:pt>
                <c:pt idx="100">
                  <c:v>-449.94844499999999</c:v>
                </c:pt>
                <c:pt idx="101">
                  <c:v>353.30569200000002</c:v>
                </c:pt>
                <c:pt idx="102">
                  <c:v>-194.07272499999999</c:v>
                </c:pt>
                <c:pt idx="103">
                  <c:v>184.94732300000001</c:v>
                </c:pt>
                <c:pt idx="104">
                  <c:v>139.710318</c:v>
                </c:pt>
                <c:pt idx="105">
                  <c:v>93.793836999999996</c:v>
                </c:pt>
                <c:pt idx="106">
                  <c:v>-1195.4749119999999</c:v>
                </c:pt>
                <c:pt idx="107">
                  <c:v>112.68852800000001</c:v>
                </c:pt>
                <c:pt idx="108">
                  <c:v>-20.038074000000002</c:v>
                </c:pt>
                <c:pt idx="109">
                  <c:v>211.61293000000001</c:v>
                </c:pt>
                <c:pt idx="110">
                  <c:v>1024.2069320000001</c:v>
                </c:pt>
                <c:pt idx="111">
                  <c:v>-781.865681</c:v>
                </c:pt>
                <c:pt idx="112">
                  <c:v>-35.705303000000001</c:v>
                </c:pt>
                <c:pt idx="113">
                  <c:v>55.514485999999998</c:v>
                </c:pt>
                <c:pt idx="114">
                  <c:v>303.48141099999998</c:v>
                </c:pt>
                <c:pt idx="115">
                  <c:v>297.04671200000001</c:v>
                </c:pt>
                <c:pt idx="116">
                  <c:v>-5.4160810000000001</c:v>
                </c:pt>
                <c:pt idx="117">
                  <c:v>-490.38295799999997</c:v>
                </c:pt>
                <c:pt idx="118">
                  <c:v>-295.639499</c:v>
                </c:pt>
                <c:pt idx="119">
                  <c:v>1061.729028</c:v>
                </c:pt>
                <c:pt idx="120">
                  <c:v>-1066.9397409999999</c:v>
                </c:pt>
                <c:pt idx="121">
                  <c:v>-225.36515600000001</c:v>
                </c:pt>
                <c:pt idx="122">
                  <c:v>104.086828</c:v>
                </c:pt>
                <c:pt idx="123">
                  <c:v>273.362436</c:v>
                </c:pt>
                <c:pt idx="124">
                  <c:v>-1216.4072169999999</c:v>
                </c:pt>
                <c:pt idx="125">
                  <c:v>-398.46669200000002</c:v>
                </c:pt>
                <c:pt idx="126">
                  <c:v>96.755250000000004</c:v>
                </c:pt>
                <c:pt idx="127">
                  <c:v>154.18495999999999</c:v>
                </c:pt>
                <c:pt idx="128">
                  <c:v>-320.31475799999998</c:v>
                </c:pt>
                <c:pt idx="129">
                  <c:v>-741.79277100000002</c:v>
                </c:pt>
                <c:pt idx="130">
                  <c:v>-593.54484300000001</c:v>
                </c:pt>
                <c:pt idx="131">
                  <c:v>354.15811500000001</c:v>
                </c:pt>
                <c:pt idx="132">
                  <c:v>-257.02972299999999</c:v>
                </c:pt>
                <c:pt idx="133">
                  <c:v>-1142.3366679999999</c:v>
                </c:pt>
                <c:pt idx="134">
                  <c:v>564.25238400000001</c:v>
                </c:pt>
                <c:pt idx="135">
                  <c:v>-867.86414500000001</c:v>
                </c:pt>
                <c:pt idx="136">
                  <c:v>168.91329999999999</c:v>
                </c:pt>
                <c:pt idx="137">
                  <c:v>-158.354851</c:v>
                </c:pt>
                <c:pt idx="138">
                  <c:v>-583.70397200000002</c:v>
                </c:pt>
                <c:pt idx="139">
                  <c:v>100.306438</c:v>
                </c:pt>
                <c:pt idx="140">
                  <c:v>-164.68856</c:v>
                </c:pt>
                <c:pt idx="141">
                  <c:v>303.21217100000001</c:v>
                </c:pt>
                <c:pt idx="142">
                  <c:v>152.95707999999999</c:v>
                </c:pt>
                <c:pt idx="143">
                  <c:v>-422.51611100000002</c:v>
                </c:pt>
                <c:pt idx="144">
                  <c:v>113.28249099999999</c:v>
                </c:pt>
                <c:pt idx="145">
                  <c:v>42.615271999999997</c:v>
                </c:pt>
                <c:pt idx="146">
                  <c:v>-237.72670500000001</c:v>
                </c:pt>
                <c:pt idx="147">
                  <c:v>-261.31681099999997</c:v>
                </c:pt>
                <c:pt idx="148">
                  <c:v>267.53778899999998</c:v>
                </c:pt>
                <c:pt idx="149">
                  <c:v>-240.714516</c:v>
                </c:pt>
                <c:pt idx="150">
                  <c:v>-439.06279000000001</c:v>
                </c:pt>
                <c:pt idx="151">
                  <c:v>-802.50031799999999</c:v>
                </c:pt>
                <c:pt idx="152">
                  <c:v>501.41936299999998</c:v>
                </c:pt>
                <c:pt idx="153">
                  <c:v>77.201452000000003</c:v>
                </c:pt>
                <c:pt idx="154">
                  <c:v>-39.810080999999997</c:v>
                </c:pt>
                <c:pt idx="155">
                  <c:v>297.76292599999999</c:v>
                </c:pt>
                <c:pt idx="156">
                  <c:v>63.002817</c:v>
                </c:pt>
                <c:pt idx="157">
                  <c:v>-687.173813</c:v>
                </c:pt>
                <c:pt idx="158">
                  <c:v>-1211.8920539999999</c:v>
                </c:pt>
                <c:pt idx="159">
                  <c:v>997.29969200000005</c:v>
                </c:pt>
                <c:pt idx="160">
                  <c:v>-430.33471100000003</c:v>
                </c:pt>
                <c:pt idx="161">
                  <c:v>-137.64334199999999</c:v>
                </c:pt>
                <c:pt idx="162">
                  <c:v>-24.407473</c:v>
                </c:pt>
                <c:pt idx="163">
                  <c:v>-804.54381899999998</c:v>
                </c:pt>
                <c:pt idx="164">
                  <c:v>-218.37437499999999</c:v>
                </c:pt>
                <c:pt idx="165">
                  <c:v>-78.474519999999998</c:v>
                </c:pt>
                <c:pt idx="166">
                  <c:v>1283.382713</c:v>
                </c:pt>
                <c:pt idx="167">
                  <c:v>-301.97021899999999</c:v>
                </c:pt>
                <c:pt idx="168">
                  <c:v>-154.49531899999999</c:v>
                </c:pt>
                <c:pt idx="169">
                  <c:v>-127.35382</c:v>
                </c:pt>
                <c:pt idx="170">
                  <c:v>-494.640805</c:v>
                </c:pt>
                <c:pt idx="171">
                  <c:v>260.99908599999998</c:v>
                </c:pt>
                <c:pt idx="172">
                  <c:v>-794.49613599999998</c:v>
                </c:pt>
                <c:pt idx="173">
                  <c:v>-124.46688</c:v>
                </c:pt>
                <c:pt idx="174">
                  <c:v>1015.989735</c:v>
                </c:pt>
                <c:pt idx="175">
                  <c:v>125.82695699999999</c:v>
                </c:pt>
                <c:pt idx="176">
                  <c:v>622.92633599999999</c:v>
                </c:pt>
                <c:pt idx="177">
                  <c:v>-276.69702999999998</c:v>
                </c:pt>
                <c:pt idx="178">
                  <c:v>-244.42702600000001</c:v>
                </c:pt>
                <c:pt idx="179">
                  <c:v>-987.99063899999999</c:v>
                </c:pt>
                <c:pt idx="180">
                  <c:v>826.69748700000002</c:v>
                </c:pt>
                <c:pt idx="181">
                  <c:v>1008.132328</c:v>
                </c:pt>
                <c:pt idx="182">
                  <c:v>842.18147899999997</c:v>
                </c:pt>
                <c:pt idx="183">
                  <c:v>692.212943</c:v>
                </c:pt>
                <c:pt idx="184">
                  <c:v>-485.14445000000001</c:v>
                </c:pt>
                <c:pt idx="185">
                  <c:v>321.52819599999998</c:v>
                </c:pt>
                <c:pt idx="186">
                  <c:v>-705.91860199999996</c:v>
                </c:pt>
                <c:pt idx="187">
                  <c:v>1002.551184</c:v>
                </c:pt>
                <c:pt idx="188">
                  <c:v>-466.54961600000001</c:v>
                </c:pt>
                <c:pt idx="189">
                  <c:v>-217.9263</c:v>
                </c:pt>
                <c:pt idx="190">
                  <c:v>1034.62168</c:v>
                </c:pt>
                <c:pt idx="191">
                  <c:v>-1212.3275659999999</c:v>
                </c:pt>
                <c:pt idx="192">
                  <c:v>-853.54049599999996</c:v>
                </c:pt>
                <c:pt idx="193">
                  <c:v>271.44626599999998</c:v>
                </c:pt>
                <c:pt idx="194">
                  <c:v>-1016.937301</c:v>
                </c:pt>
                <c:pt idx="195">
                  <c:v>-93.679939000000005</c:v>
                </c:pt>
                <c:pt idx="196">
                  <c:v>-458.50396899999998</c:v>
                </c:pt>
                <c:pt idx="197">
                  <c:v>-1429.061866</c:v>
                </c:pt>
                <c:pt idx="198">
                  <c:v>326.991041</c:v>
                </c:pt>
                <c:pt idx="199">
                  <c:v>-50.787418000000002</c:v>
                </c:pt>
                <c:pt idx="200">
                  <c:v>679.683493</c:v>
                </c:pt>
                <c:pt idx="201">
                  <c:v>634.51878399999998</c:v>
                </c:pt>
                <c:pt idx="202">
                  <c:v>304.28047900000001</c:v>
                </c:pt>
                <c:pt idx="203">
                  <c:v>863.72114099999999</c:v>
                </c:pt>
                <c:pt idx="204">
                  <c:v>-114.52354200000001</c:v>
                </c:pt>
                <c:pt idx="205">
                  <c:v>867.26280599999996</c:v>
                </c:pt>
                <c:pt idx="206">
                  <c:v>-69.314943999999997</c:v>
                </c:pt>
                <c:pt idx="207">
                  <c:v>163.00422499999999</c:v>
                </c:pt>
                <c:pt idx="208">
                  <c:v>341.50844000000001</c:v>
                </c:pt>
                <c:pt idx="209">
                  <c:v>-862.327586</c:v>
                </c:pt>
                <c:pt idx="210">
                  <c:v>949.50819100000001</c:v>
                </c:pt>
                <c:pt idx="211">
                  <c:v>-967.48892799999999</c:v>
                </c:pt>
                <c:pt idx="212">
                  <c:v>531.23588700000005</c:v>
                </c:pt>
                <c:pt idx="213">
                  <c:v>841.71355800000003</c:v>
                </c:pt>
                <c:pt idx="214">
                  <c:v>-438.80001900000002</c:v>
                </c:pt>
                <c:pt idx="215">
                  <c:v>-1272.868708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FA-6B4D-B1D3-8F03EF943F4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'600'!$A$91:$A$308</c:f>
              <c:numCache>
                <c:formatCode>General</c:formatCode>
                <c:ptCount val="218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  <c:pt idx="196">
                  <c:v>9.8399999999999987E-2</c:v>
                </c:pt>
                <c:pt idx="197">
                  <c:v>9.8899999999999988E-2</c:v>
                </c:pt>
                <c:pt idx="198">
                  <c:v>9.9399999999999988E-2</c:v>
                </c:pt>
                <c:pt idx="199">
                  <c:v>9.9899999999999989E-2</c:v>
                </c:pt>
                <c:pt idx="200">
                  <c:v>0.10039999999999999</c:v>
                </c:pt>
                <c:pt idx="201">
                  <c:v>0.10089999999999999</c:v>
                </c:pt>
                <c:pt idx="202">
                  <c:v>0.10139999999999999</c:v>
                </c:pt>
                <c:pt idx="203">
                  <c:v>0.10189999999999999</c:v>
                </c:pt>
                <c:pt idx="204">
                  <c:v>0.10239999999999999</c:v>
                </c:pt>
                <c:pt idx="205">
                  <c:v>0.10289999999999999</c:v>
                </c:pt>
                <c:pt idx="206">
                  <c:v>0.10339999999999999</c:v>
                </c:pt>
                <c:pt idx="207">
                  <c:v>0.10389999999999999</c:v>
                </c:pt>
                <c:pt idx="208">
                  <c:v>0.10439999999999999</c:v>
                </c:pt>
                <c:pt idx="209">
                  <c:v>0.10489999999999999</c:v>
                </c:pt>
                <c:pt idx="210">
                  <c:v>0.10539999999999999</c:v>
                </c:pt>
                <c:pt idx="211">
                  <c:v>0.10589999999999999</c:v>
                </c:pt>
                <c:pt idx="212">
                  <c:v>0.10639999999999999</c:v>
                </c:pt>
                <c:pt idx="213">
                  <c:v>0.1069</c:v>
                </c:pt>
                <c:pt idx="214">
                  <c:v>0.1074</c:v>
                </c:pt>
                <c:pt idx="215">
                  <c:v>0.1079</c:v>
                </c:pt>
              </c:numCache>
            </c:numRef>
          </c:xVal>
          <c:yVal>
            <c:numRef>
              <c:f>'600'!$R$91:$R$308</c:f>
              <c:numCache>
                <c:formatCode>General</c:formatCode>
                <c:ptCount val="218"/>
                <c:pt idx="0">
                  <c:v>-691.33106199999997</c:v>
                </c:pt>
                <c:pt idx="1">
                  <c:v>339.46518600000002</c:v>
                </c:pt>
                <c:pt idx="2">
                  <c:v>187.475245</c:v>
                </c:pt>
                <c:pt idx="3">
                  <c:v>527.300612</c:v>
                </c:pt>
                <c:pt idx="4">
                  <c:v>-90.985023999999996</c:v>
                </c:pt>
                <c:pt idx="5">
                  <c:v>169.651309</c:v>
                </c:pt>
                <c:pt idx="6">
                  <c:v>-597.20405800000003</c:v>
                </c:pt>
                <c:pt idx="7">
                  <c:v>199.12979799999999</c:v>
                </c:pt>
                <c:pt idx="8">
                  <c:v>-53.006397</c:v>
                </c:pt>
                <c:pt idx="9">
                  <c:v>-134.29794699999999</c:v>
                </c:pt>
                <c:pt idx="10">
                  <c:v>-274.27524199999999</c:v>
                </c:pt>
                <c:pt idx="11">
                  <c:v>-480.75439399999999</c:v>
                </c:pt>
                <c:pt idx="12">
                  <c:v>368.04379699999998</c:v>
                </c:pt>
                <c:pt idx="13">
                  <c:v>516.91352099999995</c:v>
                </c:pt>
                <c:pt idx="14">
                  <c:v>-233.73245</c:v>
                </c:pt>
                <c:pt idx="15">
                  <c:v>122.591589</c:v>
                </c:pt>
                <c:pt idx="16">
                  <c:v>142.38113200000001</c:v>
                </c:pt>
                <c:pt idx="17">
                  <c:v>-116.85495</c:v>
                </c:pt>
                <c:pt idx="18">
                  <c:v>215.94130699999999</c:v>
                </c:pt>
                <c:pt idx="19">
                  <c:v>-319.63050199999998</c:v>
                </c:pt>
                <c:pt idx="20">
                  <c:v>16.524356000000001</c:v>
                </c:pt>
                <c:pt idx="21">
                  <c:v>-68.270427999999995</c:v>
                </c:pt>
                <c:pt idx="22">
                  <c:v>253.715576</c:v>
                </c:pt>
                <c:pt idx="23">
                  <c:v>290.69061699999997</c:v>
                </c:pt>
                <c:pt idx="24">
                  <c:v>-450.30478900000003</c:v>
                </c:pt>
                <c:pt idx="25">
                  <c:v>-246.81700799999999</c:v>
                </c:pt>
                <c:pt idx="26">
                  <c:v>-243.02113700000001</c:v>
                </c:pt>
                <c:pt idx="27">
                  <c:v>160.56514799999999</c:v>
                </c:pt>
                <c:pt idx="28">
                  <c:v>348.62855999999999</c:v>
                </c:pt>
                <c:pt idx="29">
                  <c:v>96.783437000000006</c:v>
                </c:pt>
                <c:pt idx="30">
                  <c:v>57.637490999999997</c:v>
                </c:pt>
                <c:pt idx="31">
                  <c:v>239.193479</c:v>
                </c:pt>
                <c:pt idx="32">
                  <c:v>-141.78579199999999</c:v>
                </c:pt>
                <c:pt idx="33">
                  <c:v>-230.91082599999999</c:v>
                </c:pt>
                <c:pt idx="34">
                  <c:v>-42.645716</c:v>
                </c:pt>
                <c:pt idx="35">
                  <c:v>-220.46838399999999</c:v>
                </c:pt>
                <c:pt idx="36">
                  <c:v>-94.788075000000006</c:v>
                </c:pt>
                <c:pt idx="37">
                  <c:v>2.0856279999999998</c:v>
                </c:pt>
                <c:pt idx="38">
                  <c:v>-292.40315500000003</c:v>
                </c:pt>
                <c:pt idx="39">
                  <c:v>396.72851900000001</c:v>
                </c:pt>
                <c:pt idx="40">
                  <c:v>279.70472000000001</c:v>
                </c:pt>
                <c:pt idx="41">
                  <c:v>313.40701300000001</c:v>
                </c:pt>
                <c:pt idx="42">
                  <c:v>-401.330465</c:v>
                </c:pt>
                <c:pt idx="43">
                  <c:v>-774.08625600000005</c:v>
                </c:pt>
                <c:pt idx="44">
                  <c:v>-285.00036</c:v>
                </c:pt>
                <c:pt idx="45">
                  <c:v>-363.81941999999998</c:v>
                </c:pt>
                <c:pt idx="46">
                  <c:v>-306.79442</c:v>
                </c:pt>
                <c:pt idx="47">
                  <c:v>0.34328999999999998</c:v>
                </c:pt>
                <c:pt idx="48">
                  <c:v>-234.96168700000001</c:v>
                </c:pt>
                <c:pt idx="49">
                  <c:v>141.225289</c:v>
                </c:pt>
                <c:pt idx="50">
                  <c:v>-171.222623</c:v>
                </c:pt>
                <c:pt idx="51">
                  <c:v>-822.17487700000004</c:v>
                </c:pt>
                <c:pt idx="52">
                  <c:v>196.834082</c:v>
                </c:pt>
                <c:pt idx="53">
                  <c:v>213.53440900000001</c:v>
                </c:pt>
                <c:pt idx="54">
                  <c:v>448.03285299999999</c:v>
                </c:pt>
                <c:pt idx="55">
                  <c:v>278.46380699999997</c:v>
                </c:pt>
                <c:pt idx="56">
                  <c:v>547.76761099999999</c:v>
                </c:pt>
                <c:pt idx="57">
                  <c:v>118.53665100000001</c:v>
                </c:pt>
                <c:pt idx="58">
                  <c:v>230.921986</c:v>
                </c:pt>
                <c:pt idx="59">
                  <c:v>179.16231199999999</c:v>
                </c:pt>
                <c:pt idx="60">
                  <c:v>-326.450965</c:v>
                </c:pt>
                <c:pt idx="61">
                  <c:v>147.10278099999999</c:v>
                </c:pt>
                <c:pt idx="62">
                  <c:v>411.414379</c:v>
                </c:pt>
                <c:pt idx="63">
                  <c:v>-92.635704000000004</c:v>
                </c:pt>
                <c:pt idx="64">
                  <c:v>72.575102000000001</c:v>
                </c:pt>
                <c:pt idx="65">
                  <c:v>-74.563862999999998</c:v>
                </c:pt>
                <c:pt idx="66">
                  <c:v>-120.156111</c:v>
                </c:pt>
                <c:pt idx="67">
                  <c:v>-350.211164</c:v>
                </c:pt>
                <c:pt idx="68">
                  <c:v>-434.06741899999997</c:v>
                </c:pt>
                <c:pt idx="69">
                  <c:v>43.188848999999998</c:v>
                </c:pt>
                <c:pt idx="70">
                  <c:v>249.55478199999999</c:v>
                </c:pt>
                <c:pt idx="71">
                  <c:v>199.910901</c:v>
                </c:pt>
                <c:pt idx="72">
                  <c:v>-211.87669399999999</c:v>
                </c:pt>
                <c:pt idx="73">
                  <c:v>9.7300620000000002</c:v>
                </c:pt>
                <c:pt idx="74">
                  <c:v>-105.090121</c:v>
                </c:pt>
                <c:pt idx="75">
                  <c:v>-416.92640999999998</c:v>
                </c:pt>
                <c:pt idx="76">
                  <c:v>-381.45160299999998</c:v>
                </c:pt>
                <c:pt idx="77">
                  <c:v>521.45908599999996</c:v>
                </c:pt>
                <c:pt idx="78">
                  <c:v>147.98919100000001</c:v>
                </c:pt>
                <c:pt idx="79">
                  <c:v>-599.94587200000001</c:v>
                </c:pt>
                <c:pt idx="80">
                  <c:v>634.731359</c:v>
                </c:pt>
                <c:pt idx="81">
                  <c:v>629.78691400000002</c:v>
                </c:pt>
                <c:pt idx="82">
                  <c:v>-63.291150000000002</c:v>
                </c:pt>
                <c:pt idx="83">
                  <c:v>-284.52533099999999</c:v>
                </c:pt>
                <c:pt idx="84">
                  <c:v>505.23826600000001</c:v>
                </c:pt>
                <c:pt idx="85">
                  <c:v>745.53445499999998</c:v>
                </c:pt>
                <c:pt idx="86">
                  <c:v>-193.867594</c:v>
                </c:pt>
                <c:pt idx="87">
                  <c:v>422.42145799999997</c:v>
                </c:pt>
                <c:pt idx="88">
                  <c:v>-261.328214</c:v>
                </c:pt>
                <c:pt idx="89">
                  <c:v>-494.813759</c:v>
                </c:pt>
                <c:pt idx="90">
                  <c:v>-593.17299700000001</c:v>
                </c:pt>
                <c:pt idx="91">
                  <c:v>-150.74167299999999</c:v>
                </c:pt>
                <c:pt idx="92">
                  <c:v>179.99423899999999</c:v>
                </c:pt>
                <c:pt idx="93">
                  <c:v>-546.31112900000005</c:v>
                </c:pt>
                <c:pt idx="94">
                  <c:v>-136.522671</c:v>
                </c:pt>
                <c:pt idx="95">
                  <c:v>274.34126500000002</c:v>
                </c:pt>
                <c:pt idx="96">
                  <c:v>267.56953099999998</c:v>
                </c:pt>
                <c:pt idx="97">
                  <c:v>242.98209700000001</c:v>
                </c:pt>
                <c:pt idx="98">
                  <c:v>442.91538800000001</c:v>
                </c:pt>
                <c:pt idx="99">
                  <c:v>555.86085500000002</c:v>
                </c:pt>
                <c:pt idx="100">
                  <c:v>-299.68335999999999</c:v>
                </c:pt>
                <c:pt idx="101">
                  <c:v>-162.52571900000001</c:v>
                </c:pt>
                <c:pt idx="102">
                  <c:v>-129.53156300000001</c:v>
                </c:pt>
                <c:pt idx="103">
                  <c:v>-53.316208000000003</c:v>
                </c:pt>
                <c:pt idx="104">
                  <c:v>-38.712299999999999</c:v>
                </c:pt>
                <c:pt idx="105">
                  <c:v>69.580991999999995</c:v>
                </c:pt>
                <c:pt idx="106">
                  <c:v>359.44408199999998</c:v>
                </c:pt>
                <c:pt idx="107">
                  <c:v>494.16258199999999</c:v>
                </c:pt>
                <c:pt idx="108">
                  <c:v>211.34662700000001</c:v>
                </c:pt>
                <c:pt idx="109">
                  <c:v>651.27762299999995</c:v>
                </c:pt>
                <c:pt idx="110">
                  <c:v>382.47710499999999</c:v>
                </c:pt>
                <c:pt idx="111">
                  <c:v>-789.69218799999999</c:v>
                </c:pt>
                <c:pt idx="112">
                  <c:v>740.76905499999998</c:v>
                </c:pt>
                <c:pt idx="113">
                  <c:v>-343.89197200000001</c:v>
                </c:pt>
                <c:pt idx="114">
                  <c:v>-51.615437</c:v>
                </c:pt>
                <c:pt idx="115">
                  <c:v>385.54243300000002</c:v>
                </c:pt>
                <c:pt idx="116">
                  <c:v>-2.001544</c:v>
                </c:pt>
                <c:pt idx="117">
                  <c:v>44.305169999999997</c:v>
                </c:pt>
                <c:pt idx="118">
                  <c:v>313.53165000000001</c:v>
                </c:pt>
                <c:pt idx="119">
                  <c:v>136.04721499999999</c:v>
                </c:pt>
                <c:pt idx="120">
                  <c:v>169.43431100000001</c:v>
                </c:pt>
                <c:pt idx="121">
                  <c:v>82.549657999999994</c:v>
                </c:pt>
                <c:pt idx="122">
                  <c:v>-250.852531</c:v>
                </c:pt>
                <c:pt idx="123">
                  <c:v>274.61573800000002</c:v>
                </c:pt>
                <c:pt idx="124">
                  <c:v>-763.49512200000004</c:v>
                </c:pt>
                <c:pt idx="125">
                  <c:v>-135.53823</c:v>
                </c:pt>
                <c:pt idx="126">
                  <c:v>-362.30415900000003</c:v>
                </c:pt>
                <c:pt idx="127">
                  <c:v>200.452754</c:v>
                </c:pt>
                <c:pt idx="128">
                  <c:v>-341.69678399999998</c:v>
                </c:pt>
                <c:pt idx="129">
                  <c:v>-81.926284999999993</c:v>
                </c:pt>
                <c:pt idx="130">
                  <c:v>650.50340300000005</c:v>
                </c:pt>
                <c:pt idx="131">
                  <c:v>-350.81215200000003</c:v>
                </c:pt>
                <c:pt idx="132">
                  <c:v>-17.020060000000001</c:v>
                </c:pt>
                <c:pt idx="133">
                  <c:v>13.808472</c:v>
                </c:pt>
                <c:pt idx="134">
                  <c:v>-515.68896099999995</c:v>
                </c:pt>
                <c:pt idx="135">
                  <c:v>599.84132999999997</c:v>
                </c:pt>
                <c:pt idx="136">
                  <c:v>217.019273</c:v>
                </c:pt>
                <c:pt idx="137">
                  <c:v>-86.847924000000006</c:v>
                </c:pt>
                <c:pt idx="138">
                  <c:v>-742.08004200000005</c:v>
                </c:pt>
                <c:pt idx="139">
                  <c:v>-137.73308399999999</c:v>
                </c:pt>
                <c:pt idx="140">
                  <c:v>357.62393100000003</c:v>
                </c:pt>
                <c:pt idx="141">
                  <c:v>221.78101100000001</c:v>
                </c:pt>
                <c:pt idx="142">
                  <c:v>-362.33771999999999</c:v>
                </c:pt>
                <c:pt idx="143">
                  <c:v>160.34041999999999</c:v>
                </c:pt>
                <c:pt idx="144">
                  <c:v>661.90126899999996</c:v>
                </c:pt>
                <c:pt idx="145">
                  <c:v>169.51886999999999</c:v>
                </c:pt>
                <c:pt idx="146">
                  <c:v>-333.58484499999997</c:v>
                </c:pt>
                <c:pt idx="147">
                  <c:v>-208.568501</c:v>
                </c:pt>
                <c:pt idx="148">
                  <c:v>500.13183700000002</c:v>
                </c:pt>
                <c:pt idx="149">
                  <c:v>41.452911999999998</c:v>
                </c:pt>
                <c:pt idx="150">
                  <c:v>-11.588056999999999</c:v>
                </c:pt>
                <c:pt idx="151">
                  <c:v>223.62353100000001</c:v>
                </c:pt>
                <c:pt idx="152">
                  <c:v>-395.83325400000001</c:v>
                </c:pt>
                <c:pt idx="153">
                  <c:v>270.23294199999998</c:v>
                </c:pt>
                <c:pt idx="154">
                  <c:v>-99.185908999999995</c:v>
                </c:pt>
                <c:pt idx="155">
                  <c:v>-334.73291899999998</c:v>
                </c:pt>
                <c:pt idx="156">
                  <c:v>-376.77924899999999</c:v>
                </c:pt>
                <c:pt idx="157">
                  <c:v>24.717193000000002</c:v>
                </c:pt>
                <c:pt idx="158">
                  <c:v>-250.936521</c:v>
                </c:pt>
                <c:pt idx="159">
                  <c:v>-157.591521</c:v>
                </c:pt>
                <c:pt idx="160">
                  <c:v>-190.20799600000001</c:v>
                </c:pt>
                <c:pt idx="161">
                  <c:v>-407.85402900000003</c:v>
                </c:pt>
                <c:pt idx="162">
                  <c:v>289.88799699999998</c:v>
                </c:pt>
                <c:pt idx="163">
                  <c:v>18.744432</c:v>
                </c:pt>
                <c:pt idx="164">
                  <c:v>367.39889699999998</c:v>
                </c:pt>
                <c:pt idx="165">
                  <c:v>165.87141299999999</c:v>
                </c:pt>
                <c:pt idx="166">
                  <c:v>-335.56038000000001</c:v>
                </c:pt>
                <c:pt idx="167">
                  <c:v>31.021851000000002</c:v>
                </c:pt>
                <c:pt idx="168">
                  <c:v>-130.693028</c:v>
                </c:pt>
                <c:pt idx="169">
                  <c:v>648.85077999999999</c:v>
                </c:pt>
                <c:pt idx="170">
                  <c:v>715.47017600000004</c:v>
                </c:pt>
                <c:pt idx="171">
                  <c:v>-410.48089199999998</c:v>
                </c:pt>
                <c:pt idx="172">
                  <c:v>57.010793</c:v>
                </c:pt>
                <c:pt idx="173">
                  <c:v>50.916665000000002</c:v>
                </c:pt>
                <c:pt idx="174">
                  <c:v>-282.28690599999999</c:v>
                </c:pt>
                <c:pt idx="175">
                  <c:v>-185.59920199999999</c:v>
                </c:pt>
                <c:pt idx="176">
                  <c:v>-623.26678700000002</c:v>
                </c:pt>
                <c:pt idx="177">
                  <c:v>-124.649072</c:v>
                </c:pt>
                <c:pt idx="178">
                  <c:v>-816.95214999999996</c:v>
                </c:pt>
                <c:pt idx="179">
                  <c:v>-95.355169000000004</c:v>
                </c:pt>
                <c:pt idx="180">
                  <c:v>-276.88772799999998</c:v>
                </c:pt>
                <c:pt idx="181">
                  <c:v>610.544308</c:v>
                </c:pt>
                <c:pt idx="182">
                  <c:v>-64.493358000000001</c:v>
                </c:pt>
                <c:pt idx="183">
                  <c:v>-283.65031199999999</c:v>
                </c:pt>
                <c:pt idx="184">
                  <c:v>675.00424099999998</c:v>
                </c:pt>
                <c:pt idx="185">
                  <c:v>1283.4783399999999</c:v>
                </c:pt>
                <c:pt idx="186">
                  <c:v>366.28492299999999</c:v>
                </c:pt>
                <c:pt idx="187">
                  <c:v>433.08867800000002</c:v>
                </c:pt>
                <c:pt idx="188">
                  <c:v>22.735408</c:v>
                </c:pt>
                <c:pt idx="189">
                  <c:v>1147.2078320000001</c:v>
                </c:pt>
                <c:pt idx="190">
                  <c:v>-179.08627899999999</c:v>
                </c:pt>
                <c:pt idx="191">
                  <c:v>-4.0351540000000004</c:v>
                </c:pt>
                <c:pt idx="192">
                  <c:v>18.405526999999999</c:v>
                </c:pt>
                <c:pt idx="193">
                  <c:v>-914.59777099999997</c:v>
                </c:pt>
                <c:pt idx="194">
                  <c:v>307.60671300000001</c:v>
                </c:pt>
                <c:pt idx="195">
                  <c:v>136.16987</c:v>
                </c:pt>
                <c:pt idx="196">
                  <c:v>165.290359</c:v>
                </c:pt>
                <c:pt idx="197">
                  <c:v>-400.27054800000002</c:v>
                </c:pt>
                <c:pt idx="198">
                  <c:v>-371.971002</c:v>
                </c:pt>
                <c:pt idx="199">
                  <c:v>-887.816418</c:v>
                </c:pt>
                <c:pt idx="200">
                  <c:v>1141.648882</c:v>
                </c:pt>
                <c:pt idx="201">
                  <c:v>170.10553200000001</c:v>
                </c:pt>
                <c:pt idx="202">
                  <c:v>-195.79173299999999</c:v>
                </c:pt>
                <c:pt idx="203">
                  <c:v>92.805049999999994</c:v>
                </c:pt>
                <c:pt idx="204">
                  <c:v>-19.426147</c:v>
                </c:pt>
                <c:pt idx="205">
                  <c:v>-51.685552000000001</c:v>
                </c:pt>
                <c:pt idx="206">
                  <c:v>13.473352</c:v>
                </c:pt>
                <c:pt idx="207">
                  <c:v>8.2539859999999994</c:v>
                </c:pt>
                <c:pt idx="208">
                  <c:v>798.58182399999998</c:v>
                </c:pt>
                <c:pt idx="209">
                  <c:v>-173.90739500000001</c:v>
                </c:pt>
                <c:pt idx="210">
                  <c:v>-55.243771000000002</c:v>
                </c:pt>
                <c:pt idx="211">
                  <c:v>-49.287990000000001</c:v>
                </c:pt>
                <c:pt idx="212">
                  <c:v>2850.6190729999998</c:v>
                </c:pt>
                <c:pt idx="213">
                  <c:v>2512.248638</c:v>
                </c:pt>
                <c:pt idx="214">
                  <c:v>3055.2303139999999</c:v>
                </c:pt>
                <c:pt idx="215">
                  <c:v>3357.5329459999998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FA-6B4D-B1D3-8F03EF943F46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'600'!$A$91:$A$308</c:f>
              <c:numCache>
                <c:formatCode>General</c:formatCode>
                <c:ptCount val="218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3">
                  <c:v>5.6899999999999999E-2</c:v>
                </c:pt>
                <c:pt idx="114">
                  <c:v>5.74E-2</c:v>
                </c:pt>
                <c:pt idx="115">
                  <c:v>5.79E-2</c:v>
                </c:pt>
                <c:pt idx="116">
                  <c:v>5.8400000000000001E-2</c:v>
                </c:pt>
                <c:pt idx="117">
                  <c:v>5.8900000000000001E-2</c:v>
                </c:pt>
                <c:pt idx="118">
                  <c:v>5.9400000000000001E-2</c:v>
                </c:pt>
                <c:pt idx="119">
                  <c:v>5.9900000000000002E-2</c:v>
                </c:pt>
                <c:pt idx="120">
                  <c:v>6.0400000000000002E-2</c:v>
                </c:pt>
                <c:pt idx="121">
                  <c:v>6.0900000000000003E-2</c:v>
                </c:pt>
                <c:pt idx="122">
                  <c:v>6.1400000000000003E-2</c:v>
                </c:pt>
                <c:pt idx="123">
                  <c:v>6.1899999999999997E-2</c:v>
                </c:pt>
                <c:pt idx="124">
                  <c:v>6.2399999999999997E-2</c:v>
                </c:pt>
                <c:pt idx="125">
                  <c:v>6.2899999999999998E-2</c:v>
                </c:pt>
                <c:pt idx="126">
                  <c:v>6.3399999999999998E-2</c:v>
                </c:pt>
                <c:pt idx="127">
                  <c:v>6.3899999999999998E-2</c:v>
                </c:pt>
                <c:pt idx="128">
                  <c:v>6.4399999999999999E-2</c:v>
                </c:pt>
                <c:pt idx="129">
                  <c:v>6.4899999999999999E-2</c:v>
                </c:pt>
                <c:pt idx="130">
                  <c:v>6.5399999999999986E-2</c:v>
                </c:pt>
                <c:pt idx="131">
                  <c:v>6.5899999999999986E-2</c:v>
                </c:pt>
                <c:pt idx="132">
                  <c:v>6.6399999999999987E-2</c:v>
                </c:pt>
                <c:pt idx="133">
                  <c:v>6.6899999999999987E-2</c:v>
                </c:pt>
                <c:pt idx="134">
                  <c:v>6.7399999999999988E-2</c:v>
                </c:pt>
                <c:pt idx="135">
                  <c:v>6.7899999999999988E-2</c:v>
                </c:pt>
                <c:pt idx="136">
                  <c:v>6.8399999999999989E-2</c:v>
                </c:pt>
                <c:pt idx="137">
                  <c:v>6.8899999999999989E-2</c:v>
                </c:pt>
                <c:pt idx="138">
                  <c:v>6.9399999999999989E-2</c:v>
                </c:pt>
                <c:pt idx="139">
                  <c:v>6.989999999999999E-2</c:v>
                </c:pt>
                <c:pt idx="140">
                  <c:v>7.039999999999999E-2</c:v>
                </c:pt>
                <c:pt idx="141">
                  <c:v>7.0899999999999991E-2</c:v>
                </c:pt>
                <c:pt idx="142">
                  <c:v>7.1399999999999991E-2</c:v>
                </c:pt>
                <c:pt idx="143">
                  <c:v>7.1899999999999992E-2</c:v>
                </c:pt>
                <c:pt idx="144">
                  <c:v>7.2399999999999992E-2</c:v>
                </c:pt>
                <c:pt idx="145">
                  <c:v>7.2899999999999993E-2</c:v>
                </c:pt>
                <c:pt idx="146">
                  <c:v>7.3399999999999993E-2</c:v>
                </c:pt>
                <c:pt idx="147">
                  <c:v>7.3899999999999993E-2</c:v>
                </c:pt>
                <c:pt idx="148">
                  <c:v>7.4399999999999994E-2</c:v>
                </c:pt>
                <c:pt idx="149">
                  <c:v>7.4899999999999994E-2</c:v>
                </c:pt>
                <c:pt idx="150">
                  <c:v>7.5399999999999995E-2</c:v>
                </c:pt>
                <c:pt idx="151">
                  <c:v>7.5899999999999995E-2</c:v>
                </c:pt>
                <c:pt idx="152">
                  <c:v>7.6399999999999996E-2</c:v>
                </c:pt>
                <c:pt idx="153">
                  <c:v>7.6899999999999996E-2</c:v>
                </c:pt>
                <c:pt idx="154">
                  <c:v>7.7399999999999997E-2</c:v>
                </c:pt>
                <c:pt idx="155">
                  <c:v>7.7899999999999997E-2</c:v>
                </c:pt>
                <c:pt idx="156">
                  <c:v>7.8399999999999997E-2</c:v>
                </c:pt>
                <c:pt idx="157">
                  <c:v>7.8899999999999998E-2</c:v>
                </c:pt>
                <c:pt idx="158">
                  <c:v>7.9399999999999998E-2</c:v>
                </c:pt>
                <c:pt idx="159">
                  <c:v>7.9899999999999999E-2</c:v>
                </c:pt>
                <c:pt idx="160">
                  <c:v>8.0399999999999999E-2</c:v>
                </c:pt>
                <c:pt idx="161">
                  <c:v>8.09E-2</c:v>
                </c:pt>
                <c:pt idx="162">
                  <c:v>8.1399999999999986E-2</c:v>
                </c:pt>
                <c:pt idx="163">
                  <c:v>8.1899999999999987E-2</c:v>
                </c:pt>
                <c:pt idx="164">
                  <c:v>8.2399999999999987E-2</c:v>
                </c:pt>
                <c:pt idx="165">
                  <c:v>8.2899999999999988E-2</c:v>
                </c:pt>
                <c:pt idx="166">
                  <c:v>8.3399999999999988E-2</c:v>
                </c:pt>
                <c:pt idx="167">
                  <c:v>8.3899999999999988E-2</c:v>
                </c:pt>
                <c:pt idx="168">
                  <c:v>8.4399999999999989E-2</c:v>
                </c:pt>
                <c:pt idx="169">
                  <c:v>8.4899999999999989E-2</c:v>
                </c:pt>
                <c:pt idx="170">
                  <c:v>8.539999999999999E-2</c:v>
                </c:pt>
                <c:pt idx="171">
                  <c:v>8.589999999999999E-2</c:v>
                </c:pt>
                <c:pt idx="172">
                  <c:v>8.6399999999999991E-2</c:v>
                </c:pt>
                <c:pt idx="173">
                  <c:v>8.6899999999999991E-2</c:v>
                </c:pt>
                <c:pt idx="174">
                  <c:v>8.7399999999999992E-2</c:v>
                </c:pt>
                <c:pt idx="175">
                  <c:v>8.7899999999999992E-2</c:v>
                </c:pt>
                <c:pt idx="176">
                  <c:v>8.8399999999999992E-2</c:v>
                </c:pt>
                <c:pt idx="177">
                  <c:v>8.8899999999999993E-2</c:v>
                </c:pt>
                <c:pt idx="178">
                  <c:v>8.9399999999999993E-2</c:v>
                </c:pt>
                <c:pt idx="179">
                  <c:v>8.9899999999999994E-2</c:v>
                </c:pt>
                <c:pt idx="180">
                  <c:v>9.0399999999999994E-2</c:v>
                </c:pt>
                <c:pt idx="181">
                  <c:v>9.0899999999999995E-2</c:v>
                </c:pt>
                <c:pt idx="182">
                  <c:v>9.1399999999999995E-2</c:v>
                </c:pt>
                <c:pt idx="183">
                  <c:v>9.1899999999999996E-2</c:v>
                </c:pt>
                <c:pt idx="184">
                  <c:v>9.2399999999999996E-2</c:v>
                </c:pt>
                <c:pt idx="185">
                  <c:v>9.2899999999999996E-2</c:v>
                </c:pt>
                <c:pt idx="186">
                  <c:v>9.3399999999999997E-2</c:v>
                </c:pt>
                <c:pt idx="187">
                  <c:v>9.3899999999999997E-2</c:v>
                </c:pt>
                <c:pt idx="188">
                  <c:v>9.4399999999999998E-2</c:v>
                </c:pt>
                <c:pt idx="189">
                  <c:v>9.4899999999999998E-2</c:v>
                </c:pt>
                <c:pt idx="190">
                  <c:v>9.5399999999999999E-2</c:v>
                </c:pt>
                <c:pt idx="191">
                  <c:v>9.5899999999999999E-2</c:v>
                </c:pt>
                <c:pt idx="192">
                  <c:v>9.64E-2</c:v>
                </c:pt>
                <c:pt idx="193">
                  <c:v>9.69E-2</c:v>
                </c:pt>
                <c:pt idx="194">
                  <c:v>9.7399999999999987E-2</c:v>
                </c:pt>
                <c:pt idx="195">
                  <c:v>9.7899999999999987E-2</c:v>
                </c:pt>
                <c:pt idx="196">
                  <c:v>9.8399999999999987E-2</c:v>
                </c:pt>
                <c:pt idx="197">
                  <c:v>9.8899999999999988E-2</c:v>
                </c:pt>
                <c:pt idx="198">
                  <c:v>9.9399999999999988E-2</c:v>
                </c:pt>
                <c:pt idx="199">
                  <c:v>9.9899999999999989E-2</c:v>
                </c:pt>
                <c:pt idx="200">
                  <c:v>0.10039999999999999</c:v>
                </c:pt>
                <c:pt idx="201">
                  <c:v>0.10089999999999999</c:v>
                </c:pt>
                <c:pt idx="202">
                  <c:v>0.10139999999999999</c:v>
                </c:pt>
                <c:pt idx="203">
                  <c:v>0.10189999999999999</c:v>
                </c:pt>
                <c:pt idx="204">
                  <c:v>0.10239999999999999</c:v>
                </c:pt>
                <c:pt idx="205">
                  <c:v>0.10289999999999999</c:v>
                </c:pt>
                <c:pt idx="206">
                  <c:v>0.10339999999999999</c:v>
                </c:pt>
                <c:pt idx="207">
                  <c:v>0.10389999999999999</c:v>
                </c:pt>
                <c:pt idx="208">
                  <c:v>0.10439999999999999</c:v>
                </c:pt>
                <c:pt idx="209">
                  <c:v>0.10489999999999999</c:v>
                </c:pt>
                <c:pt idx="210">
                  <c:v>0.10539999999999999</c:v>
                </c:pt>
                <c:pt idx="211">
                  <c:v>0.10589999999999999</c:v>
                </c:pt>
                <c:pt idx="212">
                  <c:v>0.10639999999999999</c:v>
                </c:pt>
                <c:pt idx="213">
                  <c:v>0.1069</c:v>
                </c:pt>
                <c:pt idx="214">
                  <c:v>0.1074</c:v>
                </c:pt>
                <c:pt idx="215">
                  <c:v>0.1079</c:v>
                </c:pt>
              </c:numCache>
            </c:numRef>
          </c:xVal>
          <c:yVal>
            <c:numRef>
              <c:f>'600'!$S$91:$S$308</c:f>
              <c:numCache>
                <c:formatCode>General</c:formatCode>
                <c:ptCount val="218"/>
                <c:pt idx="0">
                  <c:v>-317.10880500000002</c:v>
                </c:pt>
                <c:pt idx="1">
                  <c:v>508.27281699999997</c:v>
                </c:pt>
                <c:pt idx="2">
                  <c:v>-279.72366799999998</c:v>
                </c:pt>
                <c:pt idx="3">
                  <c:v>-564.399674</c:v>
                </c:pt>
                <c:pt idx="4">
                  <c:v>-338.57036399999998</c:v>
                </c:pt>
                <c:pt idx="5">
                  <c:v>-158.43169499999999</c:v>
                </c:pt>
                <c:pt idx="6">
                  <c:v>-95.827567000000002</c:v>
                </c:pt>
                <c:pt idx="7">
                  <c:v>-308.78875299999999</c:v>
                </c:pt>
                <c:pt idx="8">
                  <c:v>325.31456100000003</c:v>
                </c:pt>
                <c:pt idx="9">
                  <c:v>226.68889200000001</c:v>
                </c:pt>
                <c:pt idx="10">
                  <c:v>462.15766500000001</c:v>
                </c:pt>
                <c:pt idx="11">
                  <c:v>64.481679999999997</c:v>
                </c:pt>
                <c:pt idx="12">
                  <c:v>269.61812700000002</c:v>
                </c:pt>
                <c:pt idx="13">
                  <c:v>274.66316999999998</c:v>
                </c:pt>
                <c:pt idx="14">
                  <c:v>598.92420200000004</c:v>
                </c:pt>
                <c:pt idx="15">
                  <c:v>-165.660471</c:v>
                </c:pt>
                <c:pt idx="16">
                  <c:v>-670.81066199999998</c:v>
                </c:pt>
                <c:pt idx="17">
                  <c:v>-150.69121200000001</c:v>
                </c:pt>
                <c:pt idx="18">
                  <c:v>52.565579</c:v>
                </c:pt>
                <c:pt idx="19">
                  <c:v>-497.32106099999999</c:v>
                </c:pt>
                <c:pt idx="20">
                  <c:v>-8.3740140000000007</c:v>
                </c:pt>
                <c:pt idx="21">
                  <c:v>-813.56840599999998</c:v>
                </c:pt>
                <c:pt idx="22">
                  <c:v>159.41699600000001</c:v>
                </c:pt>
                <c:pt idx="23">
                  <c:v>-381.36264299999999</c:v>
                </c:pt>
                <c:pt idx="24">
                  <c:v>431.19606099999999</c:v>
                </c:pt>
                <c:pt idx="25">
                  <c:v>531.51388399999996</c:v>
                </c:pt>
                <c:pt idx="26">
                  <c:v>-100.288003</c:v>
                </c:pt>
                <c:pt idx="27">
                  <c:v>697.07490900000005</c:v>
                </c:pt>
                <c:pt idx="28">
                  <c:v>-541.45200399999999</c:v>
                </c:pt>
                <c:pt idx="29">
                  <c:v>-129.23849799999999</c:v>
                </c:pt>
                <c:pt idx="30">
                  <c:v>-561.20576800000003</c:v>
                </c:pt>
                <c:pt idx="31">
                  <c:v>16.743137000000001</c:v>
                </c:pt>
                <c:pt idx="32">
                  <c:v>-89.113962000000001</c:v>
                </c:pt>
                <c:pt idx="33">
                  <c:v>-468.76299899999998</c:v>
                </c:pt>
                <c:pt idx="34">
                  <c:v>-490.98774900000001</c:v>
                </c:pt>
                <c:pt idx="35">
                  <c:v>-51.816262000000002</c:v>
                </c:pt>
                <c:pt idx="36">
                  <c:v>15.5974</c:v>
                </c:pt>
                <c:pt idx="37">
                  <c:v>141.10323700000001</c:v>
                </c:pt>
                <c:pt idx="38">
                  <c:v>-809.93125799999996</c:v>
                </c:pt>
                <c:pt idx="39">
                  <c:v>84.256506999999999</c:v>
                </c:pt>
                <c:pt idx="40">
                  <c:v>-304.04899499999999</c:v>
                </c:pt>
                <c:pt idx="41">
                  <c:v>180.304472</c:v>
                </c:pt>
                <c:pt idx="42">
                  <c:v>-201.77658099999999</c:v>
                </c:pt>
                <c:pt idx="43">
                  <c:v>296.53746599999999</c:v>
                </c:pt>
                <c:pt idx="44">
                  <c:v>-881.47276399999998</c:v>
                </c:pt>
                <c:pt idx="45">
                  <c:v>-232.15839500000001</c:v>
                </c:pt>
                <c:pt idx="46">
                  <c:v>-335.48327</c:v>
                </c:pt>
                <c:pt idx="47">
                  <c:v>-42.153990999999998</c:v>
                </c:pt>
                <c:pt idx="48">
                  <c:v>-276.44619</c:v>
                </c:pt>
                <c:pt idx="49">
                  <c:v>-121.445954</c:v>
                </c:pt>
                <c:pt idx="50">
                  <c:v>420.49680699999999</c:v>
                </c:pt>
                <c:pt idx="51">
                  <c:v>149.10130000000001</c:v>
                </c:pt>
                <c:pt idx="52">
                  <c:v>319.18429200000003</c:v>
                </c:pt>
                <c:pt idx="53">
                  <c:v>-70.806849</c:v>
                </c:pt>
                <c:pt idx="54">
                  <c:v>784.92186800000002</c:v>
                </c:pt>
                <c:pt idx="55">
                  <c:v>518.95309499999996</c:v>
                </c:pt>
                <c:pt idx="56">
                  <c:v>-283.07360599999998</c:v>
                </c:pt>
                <c:pt idx="57">
                  <c:v>240.18334200000001</c:v>
                </c:pt>
                <c:pt idx="58">
                  <c:v>352.739259</c:v>
                </c:pt>
                <c:pt idx="59">
                  <c:v>-529.23955100000001</c:v>
                </c:pt>
                <c:pt idx="60">
                  <c:v>-736.90918399999998</c:v>
                </c:pt>
                <c:pt idx="61">
                  <c:v>-244.190934</c:v>
                </c:pt>
                <c:pt idx="62">
                  <c:v>-98.437054000000003</c:v>
                </c:pt>
                <c:pt idx="63">
                  <c:v>-261.26765699999999</c:v>
                </c:pt>
                <c:pt idx="64">
                  <c:v>-418.92404599999998</c:v>
                </c:pt>
                <c:pt idx="65">
                  <c:v>824.92752399999995</c:v>
                </c:pt>
                <c:pt idx="66">
                  <c:v>128.01461900000001</c:v>
                </c:pt>
                <c:pt idx="67">
                  <c:v>-400.43002000000001</c:v>
                </c:pt>
                <c:pt idx="68">
                  <c:v>528.03889200000003</c:v>
                </c:pt>
                <c:pt idx="69">
                  <c:v>-85.977390999999997</c:v>
                </c:pt>
                <c:pt idx="70">
                  <c:v>6.3396509999999999</c:v>
                </c:pt>
                <c:pt idx="71">
                  <c:v>-79.595838999999998</c:v>
                </c:pt>
                <c:pt idx="72">
                  <c:v>-297.16402499999998</c:v>
                </c:pt>
                <c:pt idx="73">
                  <c:v>345.22514000000001</c:v>
                </c:pt>
                <c:pt idx="74">
                  <c:v>367.68744199999998</c:v>
                </c:pt>
                <c:pt idx="75">
                  <c:v>-870.32171100000005</c:v>
                </c:pt>
                <c:pt idx="76">
                  <c:v>231.611536</c:v>
                </c:pt>
                <c:pt idx="77">
                  <c:v>91.714219999999997</c:v>
                </c:pt>
                <c:pt idx="78">
                  <c:v>415.96575899999999</c:v>
                </c:pt>
                <c:pt idx="79">
                  <c:v>317.07334800000001</c:v>
                </c:pt>
                <c:pt idx="80">
                  <c:v>-31.408237</c:v>
                </c:pt>
                <c:pt idx="81">
                  <c:v>-734.03549499999997</c:v>
                </c:pt>
                <c:pt idx="82">
                  <c:v>793.55333599999994</c:v>
                </c:pt>
                <c:pt idx="83">
                  <c:v>492.24359600000003</c:v>
                </c:pt>
                <c:pt idx="84">
                  <c:v>36.20355</c:v>
                </c:pt>
                <c:pt idx="85">
                  <c:v>716.71499300000005</c:v>
                </c:pt>
                <c:pt idx="86">
                  <c:v>-489.24101899999999</c:v>
                </c:pt>
                <c:pt idx="87">
                  <c:v>-308.10963500000003</c:v>
                </c:pt>
                <c:pt idx="88">
                  <c:v>184.74042299999999</c:v>
                </c:pt>
                <c:pt idx="89">
                  <c:v>44.810769999999998</c:v>
                </c:pt>
                <c:pt idx="90">
                  <c:v>156.38669999999999</c:v>
                </c:pt>
                <c:pt idx="91">
                  <c:v>-187.485973</c:v>
                </c:pt>
                <c:pt idx="92">
                  <c:v>-632.63351799999998</c:v>
                </c:pt>
                <c:pt idx="93">
                  <c:v>562.68386099999998</c:v>
                </c:pt>
                <c:pt idx="94">
                  <c:v>478.392022</c:v>
                </c:pt>
                <c:pt idx="95">
                  <c:v>-145.071313</c:v>
                </c:pt>
                <c:pt idx="96">
                  <c:v>436.69636600000001</c:v>
                </c:pt>
                <c:pt idx="97">
                  <c:v>723.67695400000002</c:v>
                </c:pt>
                <c:pt idx="98">
                  <c:v>-576.01762299999996</c:v>
                </c:pt>
                <c:pt idx="99">
                  <c:v>314.34638899999999</c:v>
                </c:pt>
                <c:pt idx="100">
                  <c:v>111.024479</c:v>
                </c:pt>
                <c:pt idx="101">
                  <c:v>68.158210999999994</c:v>
                </c:pt>
                <c:pt idx="102">
                  <c:v>402.307861</c:v>
                </c:pt>
                <c:pt idx="103">
                  <c:v>-502.076998</c:v>
                </c:pt>
                <c:pt idx="104">
                  <c:v>97.266831999999994</c:v>
                </c:pt>
                <c:pt idx="105">
                  <c:v>62.490437</c:v>
                </c:pt>
                <c:pt idx="106">
                  <c:v>-132.23697999999999</c:v>
                </c:pt>
                <c:pt idx="107">
                  <c:v>529.24821199999997</c:v>
                </c:pt>
                <c:pt idx="108">
                  <c:v>625.13688000000002</c:v>
                </c:pt>
                <c:pt idx="109">
                  <c:v>-340.878379</c:v>
                </c:pt>
                <c:pt idx="110">
                  <c:v>-389.00847800000003</c:v>
                </c:pt>
                <c:pt idx="111">
                  <c:v>16.995269</c:v>
                </c:pt>
                <c:pt idx="112">
                  <c:v>-394.40835700000002</c:v>
                </c:pt>
                <c:pt idx="113">
                  <c:v>-240.992268</c:v>
                </c:pt>
                <c:pt idx="114">
                  <c:v>525.43999699999995</c:v>
                </c:pt>
                <c:pt idx="115">
                  <c:v>-450.23792400000002</c:v>
                </c:pt>
                <c:pt idx="116">
                  <c:v>-214.668993</c:v>
                </c:pt>
                <c:pt idx="117">
                  <c:v>140.17968300000001</c:v>
                </c:pt>
                <c:pt idx="118">
                  <c:v>-14.614805</c:v>
                </c:pt>
                <c:pt idx="119">
                  <c:v>42.689729999999997</c:v>
                </c:pt>
                <c:pt idx="120">
                  <c:v>-627.13745800000004</c:v>
                </c:pt>
                <c:pt idx="121">
                  <c:v>-404.80797200000001</c:v>
                </c:pt>
                <c:pt idx="122">
                  <c:v>-259.972397</c:v>
                </c:pt>
                <c:pt idx="123">
                  <c:v>-261.97026299999999</c:v>
                </c:pt>
                <c:pt idx="124">
                  <c:v>-447.27980100000002</c:v>
                </c:pt>
                <c:pt idx="125">
                  <c:v>1169.6910789999999</c:v>
                </c:pt>
                <c:pt idx="126">
                  <c:v>395.70959099999999</c:v>
                </c:pt>
                <c:pt idx="127">
                  <c:v>-729.38898099999994</c:v>
                </c:pt>
                <c:pt idx="128">
                  <c:v>-295.78638599999999</c:v>
                </c:pt>
                <c:pt idx="129">
                  <c:v>18.225781000000001</c:v>
                </c:pt>
                <c:pt idx="130">
                  <c:v>260.99465800000002</c:v>
                </c:pt>
                <c:pt idx="131">
                  <c:v>646.84654399999999</c:v>
                </c:pt>
                <c:pt idx="132">
                  <c:v>-112.252968</c:v>
                </c:pt>
                <c:pt idx="133">
                  <c:v>83.620079000000004</c:v>
                </c:pt>
                <c:pt idx="134">
                  <c:v>-415.53785599999998</c:v>
                </c:pt>
                <c:pt idx="135">
                  <c:v>838.64430200000004</c:v>
                </c:pt>
                <c:pt idx="136">
                  <c:v>-829.75790600000005</c:v>
                </c:pt>
                <c:pt idx="137">
                  <c:v>302.64451100000002</c:v>
                </c:pt>
                <c:pt idx="138">
                  <c:v>179.00962999999999</c:v>
                </c:pt>
                <c:pt idx="139">
                  <c:v>874.92321000000004</c:v>
                </c:pt>
                <c:pt idx="140">
                  <c:v>225.29411999999999</c:v>
                </c:pt>
                <c:pt idx="141">
                  <c:v>-123.828883</c:v>
                </c:pt>
                <c:pt idx="142">
                  <c:v>-173.76178999999999</c:v>
                </c:pt>
                <c:pt idx="143">
                  <c:v>107.21740200000001</c:v>
                </c:pt>
                <c:pt idx="144">
                  <c:v>-1602.8905870000001</c:v>
                </c:pt>
                <c:pt idx="145">
                  <c:v>-159.03202999999999</c:v>
                </c:pt>
                <c:pt idx="146">
                  <c:v>-313.68259499999999</c:v>
                </c:pt>
                <c:pt idx="147">
                  <c:v>452.41105800000003</c:v>
                </c:pt>
                <c:pt idx="148">
                  <c:v>-430.41302300000001</c:v>
                </c:pt>
                <c:pt idx="149">
                  <c:v>-428.34168</c:v>
                </c:pt>
                <c:pt idx="150">
                  <c:v>926.75437899999997</c:v>
                </c:pt>
                <c:pt idx="151">
                  <c:v>-193.810225</c:v>
                </c:pt>
                <c:pt idx="152">
                  <c:v>-137.06295299999999</c:v>
                </c:pt>
                <c:pt idx="153">
                  <c:v>-216.451931</c:v>
                </c:pt>
                <c:pt idx="154">
                  <c:v>-253.05317199999999</c:v>
                </c:pt>
                <c:pt idx="155">
                  <c:v>-287.97350799999998</c:v>
                </c:pt>
                <c:pt idx="156">
                  <c:v>378.95318600000002</c:v>
                </c:pt>
                <c:pt idx="157">
                  <c:v>716.48582999999996</c:v>
                </c:pt>
                <c:pt idx="158">
                  <c:v>-268.69178599999998</c:v>
                </c:pt>
                <c:pt idx="159">
                  <c:v>220.82878500000001</c:v>
                </c:pt>
                <c:pt idx="160">
                  <c:v>228.50386700000001</c:v>
                </c:pt>
                <c:pt idx="161">
                  <c:v>-42.308627999999999</c:v>
                </c:pt>
                <c:pt idx="162">
                  <c:v>548.75536199999999</c:v>
                </c:pt>
                <c:pt idx="163">
                  <c:v>-367.959497</c:v>
                </c:pt>
                <c:pt idx="164">
                  <c:v>1134.068503</c:v>
                </c:pt>
                <c:pt idx="165">
                  <c:v>105.62111</c:v>
                </c:pt>
                <c:pt idx="166">
                  <c:v>-1340.931801</c:v>
                </c:pt>
                <c:pt idx="167">
                  <c:v>402.357595</c:v>
                </c:pt>
                <c:pt idx="168">
                  <c:v>1487.775564</c:v>
                </c:pt>
                <c:pt idx="169">
                  <c:v>-1274.8593949999999</c:v>
                </c:pt>
                <c:pt idx="170">
                  <c:v>1514.545507</c:v>
                </c:pt>
                <c:pt idx="171">
                  <c:v>725.66288099999997</c:v>
                </c:pt>
                <c:pt idx="172">
                  <c:v>-886.42084899999998</c:v>
                </c:pt>
                <c:pt idx="173">
                  <c:v>260.22002800000001</c:v>
                </c:pt>
                <c:pt idx="174">
                  <c:v>405.07832500000001</c:v>
                </c:pt>
                <c:pt idx="175">
                  <c:v>616.60280699999998</c:v>
                </c:pt>
                <c:pt idx="176">
                  <c:v>130.713157</c:v>
                </c:pt>
                <c:pt idx="177">
                  <c:v>472.70142399999997</c:v>
                </c:pt>
                <c:pt idx="178">
                  <c:v>-1145.2111669999999</c:v>
                </c:pt>
                <c:pt idx="179">
                  <c:v>469.17953899999998</c:v>
                </c:pt>
                <c:pt idx="180">
                  <c:v>335.79184800000002</c:v>
                </c:pt>
                <c:pt idx="181">
                  <c:v>-98.480054999999993</c:v>
                </c:pt>
                <c:pt idx="182">
                  <c:v>-583.99885200000006</c:v>
                </c:pt>
                <c:pt idx="183">
                  <c:v>329.29043899999999</c:v>
                </c:pt>
                <c:pt idx="184">
                  <c:v>854.27672600000005</c:v>
                </c:pt>
                <c:pt idx="185">
                  <c:v>698.70824400000004</c:v>
                </c:pt>
                <c:pt idx="186">
                  <c:v>-536.75661400000001</c:v>
                </c:pt>
                <c:pt idx="187">
                  <c:v>-312.26003400000002</c:v>
                </c:pt>
                <c:pt idx="188">
                  <c:v>-327.95538499999998</c:v>
                </c:pt>
                <c:pt idx="189">
                  <c:v>-13.119915000000001</c:v>
                </c:pt>
                <c:pt idx="190">
                  <c:v>771.74820999999997</c:v>
                </c:pt>
                <c:pt idx="191">
                  <c:v>867.31385999999998</c:v>
                </c:pt>
                <c:pt idx="192">
                  <c:v>439.65199699999999</c:v>
                </c:pt>
                <c:pt idx="193">
                  <c:v>-540.60756100000003</c:v>
                </c:pt>
                <c:pt idx="194">
                  <c:v>582.16862900000001</c:v>
                </c:pt>
                <c:pt idx="195">
                  <c:v>-20.571672</c:v>
                </c:pt>
                <c:pt idx="196">
                  <c:v>33.988537999999998</c:v>
                </c:pt>
                <c:pt idx="197">
                  <c:v>-256.22639800000002</c:v>
                </c:pt>
                <c:pt idx="198">
                  <c:v>-160.54988700000001</c:v>
                </c:pt>
                <c:pt idx="199">
                  <c:v>-372.542821</c:v>
                </c:pt>
                <c:pt idx="200">
                  <c:v>-202.916911</c:v>
                </c:pt>
                <c:pt idx="201">
                  <c:v>-423.693601</c:v>
                </c:pt>
                <c:pt idx="202">
                  <c:v>333.91306900000001</c:v>
                </c:pt>
                <c:pt idx="203">
                  <c:v>-343.50342899999998</c:v>
                </c:pt>
                <c:pt idx="204">
                  <c:v>449.70158600000002</c:v>
                </c:pt>
                <c:pt idx="205">
                  <c:v>-695.88226799999995</c:v>
                </c:pt>
                <c:pt idx="206">
                  <c:v>707.16517099999999</c:v>
                </c:pt>
                <c:pt idx="207">
                  <c:v>148.421074</c:v>
                </c:pt>
                <c:pt idx="208">
                  <c:v>341.29977300000002</c:v>
                </c:pt>
                <c:pt idx="209">
                  <c:v>612.95499900000004</c:v>
                </c:pt>
                <c:pt idx="210">
                  <c:v>244.63556399999999</c:v>
                </c:pt>
                <c:pt idx="211">
                  <c:v>-97.257901000000004</c:v>
                </c:pt>
                <c:pt idx="212">
                  <c:v>-14832.483976</c:v>
                </c:pt>
                <c:pt idx="213">
                  <c:v>-14507.471685</c:v>
                </c:pt>
                <c:pt idx="214">
                  <c:v>-14717.551997</c:v>
                </c:pt>
                <c:pt idx="215">
                  <c:v>-14236.832971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FA-6B4D-B1D3-8F03EF943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077344"/>
        <c:axId val="2058913744"/>
      </c:scatterChart>
      <c:valAx>
        <c:axId val="200907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913744"/>
        <c:crosses val="autoZero"/>
        <c:crossBetween val="midCat"/>
      </c:valAx>
      <c:valAx>
        <c:axId val="205891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077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'600'!$A$314:$A$505</c:f>
              <c:numCache>
                <c:formatCode>General</c:formatCode>
                <c:ptCount val="192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5">
                  <c:v>5.6899999999999999E-2</c:v>
                </c:pt>
                <c:pt idx="116">
                  <c:v>5.74E-2</c:v>
                </c:pt>
                <c:pt idx="117">
                  <c:v>5.79E-2</c:v>
                </c:pt>
                <c:pt idx="118">
                  <c:v>5.8400000000000001E-2</c:v>
                </c:pt>
                <c:pt idx="119">
                  <c:v>5.8900000000000001E-2</c:v>
                </c:pt>
                <c:pt idx="120">
                  <c:v>5.9400000000000001E-2</c:v>
                </c:pt>
                <c:pt idx="121">
                  <c:v>5.9900000000000002E-2</c:v>
                </c:pt>
                <c:pt idx="122">
                  <c:v>6.0400000000000002E-2</c:v>
                </c:pt>
                <c:pt idx="123">
                  <c:v>6.0900000000000003E-2</c:v>
                </c:pt>
                <c:pt idx="124">
                  <c:v>6.1400000000000003E-2</c:v>
                </c:pt>
                <c:pt idx="125">
                  <c:v>6.1899999999999997E-2</c:v>
                </c:pt>
                <c:pt idx="126">
                  <c:v>6.2399999999999997E-2</c:v>
                </c:pt>
                <c:pt idx="127">
                  <c:v>6.2899999999999998E-2</c:v>
                </c:pt>
                <c:pt idx="128">
                  <c:v>6.3399999999999998E-2</c:v>
                </c:pt>
                <c:pt idx="129">
                  <c:v>6.3899999999999998E-2</c:v>
                </c:pt>
                <c:pt idx="130">
                  <c:v>6.4399999999999999E-2</c:v>
                </c:pt>
                <c:pt idx="131">
                  <c:v>6.4899999999999999E-2</c:v>
                </c:pt>
                <c:pt idx="132">
                  <c:v>6.5399999999999986E-2</c:v>
                </c:pt>
                <c:pt idx="133">
                  <c:v>6.5899999999999986E-2</c:v>
                </c:pt>
                <c:pt idx="134">
                  <c:v>6.6399999999999987E-2</c:v>
                </c:pt>
                <c:pt idx="135">
                  <c:v>6.6899999999999987E-2</c:v>
                </c:pt>
                <c:pt idx="136">
                  <c:v>6.7399999999999988E-2</c:v>
                </c:pt>
                <c:pt idx="137">
                  <c:v>6.7899999999999988E-2</c:v>
                </c:pt>
                <c:pt idx="138">
                  <c:v>6.8399999999999989E-2</c:v>
                </c:pt>
                <c:pt idx="139">
                  <c:v>6.8899999999999989E-2</c:v>
                </c:pt>
                <c:pt idx="140">
                  <c:v>6.9399999999999989E-2</c:v>
                </c:pt>
                <c:pt idx="141">
                  <c:v>6.989999999999999E-2</c:v>
                </c:pt>
                <c:pt idx="142">
                  <c:v>7.039999999999999E-2</c:v>
                </c:pt>
                <c:pt idx="143">
                  <c:v>7.0899999999999991E-2</c:v>
                </c:pt>
                <c:pt idx="144">
                  <c:v>7.1399999999999991E-2</c:v>
                </c:pt>
                <c:pt idx="145">
                  <c:v>7.1899999999999992E-2</c:v>
                </c:pt>
                <c:pt idx="146">
                  <c:v>7.2399999999999992E-2</c:v>
                </c:pt>
                <c:pt idx="147">
                  <c:v>7.2899999999999993E-2</c:v>
                </c:pt>
                <c:pt idx="148">
                  <c:v>7.3399999999999993E-2</c:v>
                </c:pt>
                <c:pt idx="149">
                  <c:v>7.3899999999999993E-2</c:v>
                </c:pt>
                <c:pt idx="150">
                  <c:v>7.4399999999999994E-2</c:v>
                </c:pt>
                <c:pt idx="151">
                  <c:v>7.4899999999999994E-2</c:v>
                </c:pt>
                <c:pt idx="152">
                  <c:v>7.5399999999999995E-2</c:v>
                </c:pt>
                <c:pt idx="153">
                  <c:v>7.5899999999999995E-2</c:v>
                </c:pt>
                <c:pt idx="154">
                  <c:v>7.6399999999999996E-2</c:v>
                </c:pt>
                <c:pt idx="155">
                  <c:v>7.6899999999999996E-2</c:v>
                </c:pt>
                <c:pt idx="156">
                  <c:v>7.7399999999999997E-2</c:v>
                </c:pt>
                <c:pt idx="157">
                  <c:v>7.7899999999999997E-2</c:v>
                </c:pt>
                <c:pt idx="158">
                  <c:v>7.8399999999999997E-2</c:v>
                </c:pt>
                <c:pt idx="159">
                  <c:v>7.8899999999999998E-2</c:v>
                </c:pt>
                <c:pt idx="160">
                  <c:v>7.9399999999999998E-2</c:v>
                </c:pt>
                <c:pt idx="161">
                  <c:v>7.9899999999999999E-2</c:v>
                </c:pt>
                <c:pt idx="162">
                  <c:v>8.0399999999999999E-2</c:v>
                </c:pt>
                <c:pt idx="163">
                  <c:v>8.09E-2</c:v>
                </c:pt>
                <c:pt idx="164">
                  <c:v>8.1399999999999986E-2</c:v>
                </c:pt>
                <c:pt idx="165">
                  <c:v>8.1899999999999987E-2</c:v>
                </c:pt>
                <c:pt idx="166">
                  <c:v>8.2399999999999987E-2</c:v>
                </c:pt>
                <c:pt idx="167">
                  <c:v>8.2899999999999988E-2</c:v>
                </c:pt>
                <c:pt idx="168">
                  <c:v>8.3399999999999988E-2</c:v>
                </c:pt>
                <c:pt idx="169">
                  <c:v>8.3899999999999988E-2</c:v>
                </c:pt>
                <c:pt idx="170">
                  <c:v>8.4399999999999989E-2</c:v>
                </c:pt>
                <c:pt idx="171">
                  <c:v>8.4899999999999989E-2</c:v>
                </c:pt>
                <c:pt idx="172">
                  <c:v>8.539999999999999E-2</c:v>
                </c:pt>
                <c:pt idx="173">
                  <c:v>8.589999999999999E-2</c:v>
                </c:pt>
                <c:pt idx="174">
                  <c:v>8.6399999999999991E-2</c:v>
                </c:pt>
                <c:pt idx="175">
                  <c:v>8.6899999999999991E-2</c:v>
                </c:pt>
                <c:pt idx="176">
                  <c:v>8.7399999999999992E-2</c:v>
                </c:pt>
                <c:pt idx="177">
                  <c:v>8.7899999999999992E-2</c:v>
                </c:pt>
                <c:pt idx="178">
                  <c:v>8.8399999999999992E-2</c:v>
                </c:pt>
                <c:pt idx="179">
                  <c:v>8.8899999999999993E-2</c:v>
                </c:pt>
                <c:pt idx="180">
                  <c:v>8.9399999999999993E-2</c:v>
                </c:pt>
                <c:pt idx="181">
                  <c:v>8.9899999999999994E-2</c:v>
                </c:pt>
                <c:pt idx="182">
                  <c:v>9.0399999999999994E-2</c:v>
                </c:pt>
                <c:pt idx="183">
                  <c:v>9.0899999999999995E-2</c:v>
                </c:pt>
                <c:pt idx="184">
                  <c:v>9.1399999999999995E-2</c:v>
                </c:pt>
                <c:pt idx="185">
                  <c:v>9.1899999999999996E-2</c:v>
                </c:pt>
                <c:pt idx="186">
                  <c:v>9.2399999999999996E-2</c:v>
                </c:pt>
                <c:pt idx="187">
                  <c:v>9.2899999999999996E-2</c:v>
                </c:pt>
                <c:pt idx="188">
                  <c:v>9.3399999999999997E-2</c:v>
                </c:pt>
                <c:pt idx="189">
                  <c:v>9.3899999999999997E-2</c:v>
                </c:pt>
                <c:pt idx="190">
                  <c:v>9.4399999999999998E-2</c:v>
                </c:pt>
                <c:pt idx="191">
                  <c:v>9.4899999999999998E-2</c:v>
                </c:pt>
              </c:numCache>
            </c:numRef>
          </c:xVal>
          <c:yVal>
            <c:numRef>
              <c:f>'600'!$M$314:$M$505</c:f>
              <c:numCache>
                <c:formatCode>General</c:formatCode>
                <c:ptCount val="192"/>
                <c:pt idx="0">
                  <c:v>-2718.1727230000001</c:v>
                </c:pt>
                <c:pt idx="1">
                  <c:v>2978.2586609999998</c:v>
                </c:pt>
                <c:pt idx="2">
                  <c:v>1927.2858639999999</c:v>
                </c:pt>
                <c:pt idx="3">
                  <c:v>-1305.017932</c:v>
                </c:pt>
                <c:pt idx="4">
                  <c:v>-652.37962200000004</c:v>
                </c:pt>
                <c:pt idx="5">
                  <c:v>1482.85852</c:v>
                </c:pt>
                <c:pt idx="6">
                  <c:v>-1439.9270180000001</c:v>
                </c:pt>
                <c:pt idx="7">
                  <c:v>2210.1021620000001</c:v>
                </c:pt>
                <c:pt idx="8">
                  <c:v>1097.901509</c:v>
                </c:pt>
                <c:pt idx="9">
                  <c:v>3703.6237940000001</c:v>
                </c:pt>
                <c:pt idx="10">
                  <c:v>2381.3062920000002</c:v>
                </c:pt>
                <c:pt idx="11">
                  <c:v>1546.5651760000001</c:v>
                </c:pt>
                <c:pt idx="12">
                  <c:v>3094.3843980000001</c:v>
                </c:pt>
                <c:pt idx="13">
                  <c:v>3672.6750609999999</c:v>
                </c:pt>
                <c:pt idx="14">
                  <c:v>2882.9394830000001</c:v>
                </c:pt>
                <c:pt idx="15">
                  <c:v>6294.665454</c:v>
                </c:pt>
                <c:pt idx="16">
                  <c:v>2910.7392049999999</c:v>
                </c:pt>
                <c:pt idx="17">
                  <c:v>5374.9289930000004</c:v>
                </c:pt>
                <c:pt idx="18">
                  <c:v>3767.2727869999999</c:v>
                </c:pt>
                <c:pt idx="19">
                  <c:v>6422.0986430000003</c:v>
                </c:pt>
                <c:pt idx="20">
                  <c:v>3753.1888869999998</c:v>
                </c:pt>
                <c:pt idx="21">
                  <c:v>5286.147849</c:v>
                </c:pt>
                <c:pt idx="22">
                  <c:v>8524.9375390000005</c:v>
                </c:pt>
                <c:pt idx="23">
                  <c:v>6240.1767849999997</c:v>
                </c:pt>
                <c:pt idx="24">
                  <c:v>8582.0714869999993</c:v>
                </c:pt>
                <c:pt idx="25">
                  <c:v>7331.0658039999998</c:v>
                </c:pt>
                <c:pt idx="26">
                  <c:v>6788.6417410000004</c:v>
                </c:pt>
                <c:pt idx="27">
                  <c:v>5859.913372</c:v>
                </c:pt>
                <c:pt idx="28">
                  <c:v>7516.3046850000001</c:v>
                </c:pt>
                <c:pt idx="29">
                  <c:v>8152.6945370000003</c:v>
                </c:pt>
                <c:pt idx="30">
                  <c:v>8826.6572479999995</c:v>
                </c:pt>
                <c:pt idx="31">
                  <c:v>7777.4134679999997</c:v>
                </c:pt>
                <c:pt idx="32">
                  <c:v>11879.884577999999</c:v>
                </c:pt>
                <c:pt idx="33">
                  <c:v>9016.4773569999998</c:v>
                </c:pt>
                <c:pt idx="34">
                  <c:v>10703.003479999999</c:v>
                </c:pt>
                <c:pt idx="35">
                  <c:v>9879.4818759999998</c:v>
                </c:pt>
                <c:pt idx="36">
                  <c:v>9971.3556630000003</c:v>
                </c:pt>
                <c:pt idx="37">
                  <c:v>10058.338448</c:v>
                </c:pt>
                <c:pt idx="38">
                  <c:v>11046.495728</c:v>
                </c:pt>
                <c:pt idx="39">
                  <c:v>8674.1914909999996</c:v>
                </c:pt>
                <c:pt idx="40">
                  <c:v>14450.136168000001</c:v>
                </c:pt>
                <c:pt idx="41">
                  <c:v>11959.378354</c:v>
                </c:pt>
                <c:pt idx="42">
                  <c:v>12239.015581</c:v>
                </c:pt>
                <c:pt idx="43">
                  <c:v>11599.334939</c:v>
                </c:pt>
                <c:pt idx="44">
                  <c:v>12913.190767</c:v>
                </c:pt>
                <c:pt idx="45">
                  <c:v>9563.6388590000006</c:v>
                </c:pt>
                <c:pt idx="46">
                  <c:v>10084.502216000001</c:v>
                </c:pt>
                <c:pt idx="47">
                  <c:v>12552.847281</c:v>
                </c:pt>
                <c:pt idx="48">
                  <c:v>13885.954511</c:v>
                </c:pt>
                <c:pt idx="49">
                  <c:v>14730.031303</c:v>
                </c:pt>
                <c:pt idx="50">
                  <c:v>10983.954132000001</c:v>
                </c:pt>
                <c:pt idx="51">
                  <c:v>13186.213607</c:v>
                </c:pt>
                <c:pt idx="52">
                  <c:v>13941.82734</c:v>
                </c:pt>
                <c:pt idx="53">
                  <c:v>13796.395227000001</c:v>
                </c:pt>
                <c:pt idx="54">
                  <c:v>15630.710504999999</c:v>
                </c:pt>
                <c:pt idx="55">
                  <c:v>14115.201531999999</c:v>
                </c:pt>
                <c:pt idx="56">
                  <c:v>16948.521714999999</c:v>
                </c:pt>
                <c:pt idx="57">
                  <c:v>15574.345777</c:v>
                </c:pt>
                <c:pt idx="58">
                  <c:v>13863.603859000001</c:v>
                </c:pt>
                <c:pt idx="59">
                  <c:v>15622.835945000001</c:v>
                </c:pt>
                <c:pt idx="60">
                  <c:v>10774.722761000001</c:v>
                </c:pt>
                <c:pt idx="61">
                  <c:v>17011.520737999999</c:v>
                </c:pt>
                <c:pt idx="62">
                  <c:v>14085.625932999999</c:v>
                </c:pt>
                <c:pt idx="63">
                  <c:v>15105.469986</c:v>
                </c:pt>
                <c:pt idx="64">
                  <c:v>18179.299172999999</c:v>
                </c:pt>
                <c:pt idx="65">
                  <c:v>16924.380587</c:v>
                </c:pt>
                <c:pt idx="66">
                  <c:v>15665.588019999999</c:v>
                </c:pt>
                <c:pt idx="67">
                  <c:v>14291.08734</c:v>
                </c:pt>
                <c:pt idx="68">
                  <c:v>15395.313247</c:v>
                </c:pt>
                <c:pt idx="69">
                  <c:v>16237.219802</c:v>
                </c:pt>
                <c:pt idx="70">
                  <c:v>16718.754930999999</c:v>
                </c:pt>
                <c:pt idx="71">
                  <c:v>15435.540347</c:v>
                </c:pt>
                <c:pt idx="72">
                  <c:v>13784.586067</c:v>
                </c:pt>
                <c:pt idx="73">
                  <c:v>19910.452775000002</c:v>
                </c:pt>
                <c:pt idx="74">
                  <c:v>18122.714004000001</c:v>
                </c:pt>
                <c:pt idx="75">
                  <c:v>18537.397526000001</c:v>
                </c:pt>
                <c:pt idx="76">
                  <c:v>17306.092700000001</c:v>
                </c:pt>
                <c:pt idx="77">
                  <c:v>18376.555826</c:v>
                </c:pt>
                <c:pt idx="78">
                  <c:v>16889.563244000001</c:v>
                </c:pt>
                <c:pt idx="79">
                  <c:v>18379.531491999998</c:v>
                </c:pt>
                <c:pt idx="80">
                  <c:v>18411.953396000001</c:v>
                </c:pt>
                <c:pt idx="81">
                  <c:v>20339.531744</c:v>
                </c:pt>
                <c:pt idx="82">
                  <c:v>19235.489713999999</c:v>
                </c:pt>
                <c:pt idx="83">
                  <c:v>18195.754906999999</c:v>
                </c:pt>
                <c:pt idx="84">
                  <c:v>18718.961309999999</c:v>
                </c:pt>
                <c:pt idx="85">
                  <c:v>16421.034968</c:v>
                </c:pt>
                <c:pt idx="86">
                  <c:v>17913.429485000001</c:v>
                </c:pt>
                <c:pt idx="87">
                  <c:v>16321.634410000001</c:v>
                </c:pt>
                <c:pt idx="88">
                  <c:v>21506.744563</c:v>
                </c:pt>
                <c:pt idx="89">
                  <c:v>18636.307975</c:v>
                </c:pt>
                <c:pt idx="90">
                  <c:v>16712.941007000001</c:v>
                </c:pt>
                <c:pt idx="91">
                  <c:v>18494.211111000001</c:v>
                </c:pt>
                <c:pt idx="92">
                  <c:v>20068.101519</c:v>
                </c:pt>
                <c:pt idx="93">
                  <c:v>13168.402558</c:v>
                </c:pt>
                <c:pt idx="94">
                  <c:v>13459.375017</c:v>
                </c:pt>
                <c:pt idx="95">
                  <c:v>13091.754150999999</c:v>
                </c:pt>
                <c:pt idx="96">
                  <c:v>13663.315153</c:v>
                </c:pt>
                <c:pt idx="97">
                  <c:v>11476.686248</c:v>
                </c:pt>
                <c:pt idx="98">
                  <c:v>13209.642076</c:v>
                </c:pt>
                <c:pt idx="99">
                  <c:v>11753.37102</c:v>
                </c:pt>
                <c:pt idx="100">
                  <c:v>14106.263374</c:v>
                </c:pt>
                <c:pt idx="101">
                  <c:v>15495.804658999999</c:v>
                </c:pt>
                <c:pt idx="102">
                  <c:v>15827.19132</c:v>
                </c:pt>
                <c:pt idx="103">
                  <c:v>13874.269355</c:v>
                </c:pt>
                <c:pt idx="104">
                  <c:v>14244.654667000001</c:v>
                </c:pt>
                <c:pt idx="105">
                  <c:v>16326.917952</c:v>
                </c:pt>
                <c:pt idx="106">
                  <c:v>16297.735027999999</c:v>
                </c:pt>
                <c:pt idx="107">
                  <c:v>12557.94757</c:v>
                </c:pt>
                <c:pt idx="108">
                  <c:v>13321.721880999999</c:v>
                </c:pt>
                <c:pt idx="109">
                  <c:v>14995.845648</c:v>
                </c:pt>
                <c:pt idx="110">
                  <c:v>15976.074017999999</c:v>
                </c:pt>
                <c:pt idx="111">
                  <c:v>15180.143282999999</c:v>
                </c:pt>
                <c:pt idx="112">
                  <c:v>17675.323228000001</c:v>
                </c:pt>
                <c:pt idx="115">
                  <c:v>13089.109855000001</c:v>
                </c:pt>
                <c:pt idx="116">
                  <c:v>12911.304242</c:v>
                </c:pt>
                <c:pt idx="117">
                  <c:v>14639.971009999999</c:v>
                </c:pt>
                <c:pt idx="118">
                  <c:v>16569.448831999998</c:v>
                </c:pt>
                <c:pt idx="119">
                  <c:v>13323.561002</c:v>
                </c:pt>
                <c:pt idx="120">
                  <c:v>15581.90158</c:v>
                </c:pt>
                <c:pt idx="121">
                  <c:v>16421.719121999999</c:v>
                </c:pt>
                <c:pt idx="122">
                  <c:v>16292.947165</c:v>
                </c:pt>
                <c:pt idx="123">
                  <c:v>16912.057717</c:v>
                </c:pt>
                <c:pt idx="124">
                  <c:v>15836.196776999999</c:v>
                </c:pt>
                <c:pt idx="125">
                  <c:v>17077.772122999999</c:v>
                </c:pt>
                <c:pt idx="126">
                  <c:v>15398.363686999999</c:v>
                </c:pt>
                <c:pt idx="127">
                  <c:v>16253.394566999999</c:v>
                </c:pt>
                <c:pt idx="128">
                  <c:v>15761.228917</c:v>
                </c:pt>
                <c:pt idx="129">
                  <c:v>15822.055442999999</c:v>
                </c:pt>
                <c:pt idx="130">
                  <c:v>15794.645262</c:v>
                </c:pt>
                <c:pt idx="131">
                  <c:v>15889.401116999999</c:v>
                </c:pt>
                <c:pt idx="132">
                  <c:v>16379.900363000001</c:v>
                </c:pt>
                <c:pt idx="133">
                  <c:v>15033.881288</c:v>
                </c:pt>
                <c:pt idx="134">
                  <c:v>16560.426113000001</c:v>
                </c:pt>
                <c:pt idx="135">
                  <c:v>18093.337460999999</c:v>
                </c:pt>
                <c:pt idx="136">
                  <c:v>16225.637188000001</c:v>
                </c:pt>
                <c:pt idx="137">
                  <c:v>18226.330980999999</c:v>
                </c:pt>
                <c:pt idx="138">
                  <c:v>17865.390992000001</c:v>
                </c:pt>
                <c:pt idx="139">
                  <c:v>18854.261699999999</c:v>
                </c:pt>
                <c:pt idx="140">
                  <c:v>18592.966112999999</c:v>
                </c:pt>
                <c:pt idx="141">
                  <c:v>18265.036885000001</c:v>
                </c:pt>
                <c:pt idx="142">
                  <c:v>19543.185471000001</c:v>
                </c:pt>
                <c:pt idx="143">
                  <c:v>17913.564569999999</c:v>
                </c:pt>
                <c:pt idx="144">
                  <c:v>17173.094849000001</c:v>
                </c:pt>
                <c:pt idx="145">
                  <c:v>16084.222843</c:v>
                </c:pt>
                <c:pt idx="146">
                  <c:v>18040.848265000001</c:v>
                </c:pt>
                <c:pt idx="147">
                  <c:v>16785.966234</c:v>
                </c:pt>
                <c:pt idx="148">
                  <c:v>18311.088680000001</c:v>
                </c:pt>
                <c:pt idx="149">
                  <c:v>18905.272940999999</c:v>
                </c:pt>
                <c:pt idx="150">
                  <c:v>18180.465512999999</c:v>
                </c:pt>
                <c:pt idx="151">
                  <c:v>18288.387782999998</c:v>
                </c:pt>
                <c:pt idx="152">
                  <c:v>20097.694854000001</c:v>
                </c:pt>
                <c:pt idx="153">
                  <c:v>17765.791057999999</c:v>
                </c:pt>
                <c:pt idx="154">
                  <c:v>16858.455375000001</c:v>
                </c:pt>
                <c:pt idx="155">
                  <c:v>18005.481081999998</c:v>
                </c:pt>
                <c:pt idx="156">
                  <c:v>19539.067689</c:v>
                </c:pt>
                <c:pt idx="157">
                  <c:v>19357.056557</c:v>
                </c:pt>
                <c:pt idx="158">
                  <c:v>19338.720068999999</c:v>
                </c:pt>
                <c:pt idx="159">
                  <c:v>19733.285070999998</c:v>
                </c:pt>
                <c:pt idx="160">
                  <c:v>19455.788455000002</c:v>
                </c:pt>
                <c:pt idx="161">
                  <c:v>18350.164144999999</c:v>
                </c:pt>
                <c:pt idx="162">
                  <c:v>18981.101423</c:v>
                </c:pt>
                <c:pt idx="163">
                  <c:v>19513.244777</c:v>
                </c:pt>
                <c:pt idx="164">
                  <c:v>18262.704108000002</c:v>
                </c:pt>
                <c:pt idx="165">
                  <c:v>21296.041431000001</c:v>
                </c:pt>
                <c:pt idx="166">
                  <c:v>20626.008044999999</c:v>
                </c:pt>
                <c:pt idx="167">
                  <c:v>20425.746218</c:v>
                </c:pt>
                <c:pt idx="168">
                  <c:v>18956.964059999998</c:v>
                </c:pt>
                <c:pt idx="169">
                  <c:v>20498.214601</c:v>
                </c:pt>
                <c:pt idx="170">
                  <c:v>21349.839499000002</c:v>
                </c:pt>
                <c:pt idx="171">
                  <c:v>19465.371157000001</c:v>
                </c:pt>
                <c:pt idx="172">
                  <c:v>20885.713012</c:v>
                </c:pt>
                <c:pt idx="173">
                  <c:v>18571.793895999999</c:v>
                </c:pt>
                <c:pt idx="174">
                  <c:v>20014.404912000002</c:v>
                </c:pt>
                <c:pt idx="175">
                  <c:v>19690.440188</c:v>
                </c:pt>
                <c:pt idx="176">
                  <c:v>-586.43435499999998</c:v>
                </c:pt>
                <c:pt idx="177">
                  <c:v>446.02014300000002</c:v>
                </c:pt>
                <c:pt idx="178">
                  <c:v>2473.012698</c:v>
                </c:pt>
                <c:pt idx="179">
                  <c:v>2753.8992619999999</c:v>
                </c:pt>
                <c:pt idx="180">
                  <c:v>5396.1466330000003</c:v>
                </c:pt>
                <c:pt idx="181">
                  <c:v>6471.8932930000001</c:v>
                </c:pt>
                <c:pt idx="182">
                  <c:v>4410.5231819999999</c:v>
                </c:pt>
                <c:pt idx="183">
                  <c:v>5530.6400190000004</c:v>
                </c:pt>
                <c:pt idx="184">
                  <c:v>5159.7271090000004</c:v>
                </c:pt>
                <c:pt idx="185">
                  <c:v>7466.4973540000001</c:v>
                </c:pt>
                <c:pt idx="186">
                  <c:v>7915.9391869999999</c:v>
                </c:pt>
                <c:pt idx="187">
                  <c:v>6104.4428159999998</c:v>
                </c:pt>
                <c:pt idx="188">
                  <c:v>6815.6442489999999</c:v>
                </c:pt>
                <c:pt idx="189">
                  <c:v>7156.5291360000001</c:v>
                </c:pt>
                <c:pt idx="190">
                  <c:v>4184.6538609999998</c:v>
                </c:pt>
                <c:pt idx="191">
                  <c:v>5597.0234989999999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62-7C45-9876-8BE085800D7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'600'!$A$314:$A$505</c:f>
              <c:numCache>
                <c:formatCode>General</c:formatCode>
                <c:ptCount val="192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5">
                  <c:v>5.6899999999999999E-2</c:v>
                </c:pt>
                <c:pt idx="116">
                  <c:v>5.74E-2</c:v>
                </c:pt>
                <c:pt idx="117">
                  <c:v>5.79E-2</c:v>
                </c:pt>
                <c:pt idx="118">
                  <c:v>5.8400000000000001E-2</c:v>
                </c:pt>
                <c:pt idx="119">
                  <c:v>5.8900000000000001E-2</c:v>
                </c:pt>
                <c:pt idx="120">
                  <c:v>5.9400000000000001E-2</c:v>
                </c:pt>
                <c:pt idx="121">
                  <c:v>5.9900000000000002E-2</c:v>
                </c:pt>
                <c:pt idx="122">
                  <c:v>6.0400000000000002E-2</c:v>
                </c:pt>
                <c:pt idx="123">
                  <c:v>6.0900000000000003E-2</c:v>
                </c:pt>
                <c:pt idx="124">
                  <c:v>6.1400000000000003E-2</c:v>
                </c:pt>
                <c:pt idx="125">
                  <c:v>6.1899999999999997E-2</c:v>
                </c:pt>
                <c:pt idx="126">
                  <c:v>6.2399999999999997E-2</c:v>
                </c:pt>
                <c:pt idx="127">
                  <c:v>6.2899999999999998E-2</c:v>
                </c:pt>
                <c:pt idx="128">
                  <c:v>6.3399999999999998E-2</c:v>
                </c:pt>
                <c:pt idx="129">
                  <c:v>6.3899999999999998E-2</c:v>
                </c:pt>
                <c:pt idx="130">
                  <c:v>6.4399999999999999E-2</c:v>
                </c:pt>
                <c:pt idx="131">
                  <c:v>6.4899999999999999E-2</c:v>
                </c:pt>
                <c:pt idx="132">
                  <c:v>6.5399999999999986E-2</c:v>
                </c:pt>
                <c:pt idx="133">
                  <c:v>6.5899999999999986E-2</c:v>
                </c:pt>
                <c:pt idx="134">
                  <c:v>6.6399999999999987E-2</c:v>
                </c:pt>
                <c:pt idx="135">
                  <c:v>6.6899999999999987E-2</c:v>
                </c:pt>
                <c:pt idx="136">
                  <c:v>6.7399999999999988E-2</c:v>
                </c:pt>
                <c:pt idx="137">
                  <c:v>6.7899999999999988E-2</c:v>
                </c:pt>
                <c:pt idx="138">
                  <c:v>6.8399999999999989E-2</c:v>
                </c:pt>
                <c:pt idx="139">
                  <c:v>6.8899999999999989E-2</c:v>
                </c:pt>
                <c:pt idx="140">
                  <c:v>6.9399999999999989E-2</c:v>
                </c:pt>
                <c:pt idx="141">
                  <c:v>6.989999999999999E-2</c:v>
                </c:pt>
                <c:pt idx="142">
                  <c:v>7.039999999999999E-2</c:v>
                </c:pt>
                <c:pt idx="143">
                  <c:v>7.0899999999999991E-2</c:v>
                </c:pt>
                <c:pt idx="144">
                  <c:v>7.1399999999999991E-2</c:v>
                </c:pt>
                <c:pt idx="145">
                  <c:v>7.1899999999999992E-2</c:v>
                </c:pt>
                <c:pt idx="146">
                  <c:v>7.2399999999999992E-2</c:v>
                </c:pt>
                <c:pt idx="147">
                  <c:v>7.2899999999999993E-2</c:v>
                </c:pt>
                <c:pt idx="148">
                  <c:v>7.3399999999999993E-2</c:v>
                </c:pt>
                <c:pt idx="149">
                  <c:v>7.3899999999999993E-2</c:v>
                </c:pt>
                <c:pt idx="150">
                  <c:v>7.4399999999999994E-2</c:v>
                </c:pt>
                <c:pt idx="151">
                  <c:v>7.4899999999999994E-2</c:v>
                </c:pt>
                <c:pt idx="152">
                  <c:v>7.5399999999999995E-2</c:v>
                </c:pt>
                <c:pt idx="153">
                  <c:v>7.5899999999999995E-2</c:v>
                </c:pt>
                <c:pt idx="154">
                  <c:v>7.6399999999999996E-2</c:v>
                </c:pt>
                <c:pt idx="155">
                  <c:v>7.6899999999999996E-2</c:v>
                </c:pt>
                <c:pt idx="156">
                  <c:v>7.7399999999999997E-2</c:v>
                </c:pt>
                <c:pt idx="157">
                  <c:v>7.7899999999999997E-2</c:v>
                </c:pt>
                <c:pt idx="158">
                  <c:v>7.8399999999999997E-2</c:v>
                </c:pt>
                <c:pt idx="159">
                  <c:v>7.8899999999999998E-2</c:v>
                </c:pt>
                <c:pt idx="160">
                  <c:v>7.9399999999999998E-2</c:v>
                </c:pt>
                <c:pt idx="161">
                  <c:v>7.9899999999999999E-2</c:v>
                </c:pt>
                <c:pt idx="162">
                  <c:v>8.0399999999999999E-2</c:v>
                </c:pt>
                <c:pt idx="163">
                  <c:v>8.09E-2</c:v>
                </c:pt>
                <c:pt idx="164">
                  <c:v>8.1399999999999986E-2</c:v>
                </c:pt>
                <c:pt idx="165">
                  <c:v>8.1899999999999987E-2</c:v>
                </c:pt>
                <c:pt idx="166">
                  <c:v>8.2399999999999987E-2</c:v>
                </c:pt>
                <c:pt idx="167">
                  <c:v>8.2899999999999988E-2</c:v>
                </c:pt>
                <c:pt idx="168">
                  <c:v>8.3399999999999988E-2</c:v>
                </c:pt>
                <c:pt idx="169">
                  <c:v>8.3899999999999988E-2</c:v>
                </c:pt>
                <c:pt idx="170">
                  <c:v>8.4399999999999989E-2</c:v>
                </c:pt>
                <c:pt idx="171">
                  <c:v>8.4899999999999989E-2</c:v>
                </c:pt>
                <c:pt idx="172">
                  <c:v>8.539999999999999E-2</c:v>
                </c:pt>
                <c:pt idx="173">
                  <c:v>8.589999999999999E-2</c:v>
                </c:pt>
                <c:pt idx="174">
                  <c:v>8.6399999999999991E-2</c:v>
                </c:pt>
                <c:pt idx="175">
                  <c:v>8.6899999999999991E-2</c:v>
                </c:pt>
                <c:pt idx="176">
                  <c:v>8.7399999999999992E-2</c:v>
                </c:pt>
                <c:pt idx="177">
                  <c:v>8.7899999999999992E-2</c:v>
                </c:pt>
                <c:pt idx="178">
                  <c:v>8.8399999999999992E-2</c:v>
                </c:pt>
                <c:pt idx="179">
                  <c:v>8.8899999999999993E-2</c:v>
                </c:pt>
                <c:pt idx="180">
                  <c:v>8.9399999999999993E-2</c:v>
                </c:pt>
                <c:pt idx="181">
                  <c:v>8.9899999999999994E-2</c:v>
                </c:pt>
                <c:pt idx="182">
                  <c:v>9.0399999999999994E-2</c:v>
                </c:pt>
                <c:pt idx="183">
                  <c:v>9.0899999999999995E-2</c:v>
                </c:pt>
                <c:pt idx="184">
                  <c:v>9.1399999999999995E-2</c:v>
                </c:pt>
                <c:pt idx="185">
                  <c:v>9.1899999999999996E-2</c:v>
                </c:pt>
                <c:pt idx="186">
                  <c:v>9.2399999999999996E-2</c:v>
                </c:pt>
                <c:pt idx="187">
                  <c:v>9.2899999999999996E-2</c:v>
                </c:pt>
                <c:pt idx="188">
                  <c:v>9.3399999999999997E-2</c:v>
                </c:pt>
                <c:pt idx="189">
                  <c:v>9.3899999999999997E-2</c:v>
                </c:pt>
                <c:pt idx="190">
                  <c:v>9.4399999999999998E-2</c:v>
                </c:pt>
                <c:pt idx="191">
                  <c:v>9.4899999999999998E-2</c:v>
                </c:pt>
              </c:numCache>
            </c:numRef>
          </c:xVal>
          <c:yVal>
            <c:numRef>
              <c:f>'600'!$N$314:$N$505</c:f>
              <c:numCache>
                <c:formatCode>General</c:formatCode>
                <c:ptCount val="192"/>
                <c:pt idx="0">
                  <c:v>-2498.9557850000001</c:v>
                </c:pt>
                <c:pt idx="1">
                  <c:v>3290.035903</c:v>
                </c:pt>
                <c:pt idx="2">
                  <c:v>4034.2454160000002</c:v>
                </c:pt>
                <c:pt idx="3">
                  <c:v>-681.59010499999999</c:v>
                </c:pt>
                <c:pt idx="4">
                  <c:v>-2017.2604920000001</c:v>
                </c:pt>
                <c:pt idx="5">
                  <c:v>1520.9810709999999</c:v>
                </c:pt>
                <c:pt idx="6">
                  <c:v>-3874.8850309999998</c:v>
                </c:pt>
                <c:pt idx="7">
                  <c:v>-279.020916</c:v>
                </c:pt>
                <c:pt idx="8">
                  <c:v>-1015.274199</c:v>
                </c:pt>
                <c:pt idx="9">
                  <c:v>2614.2862319999999</c:v>
                </c:pt>
                <c:pt idx="10">
                  <c:v>-792.58235200000001</c:v>
                </c:pt>
                <c:pt idx="11">
                  <c:v>-1081.8332170000001</c:v>
                </c:pt>
                <c:pt idx="12">
                  <c:v>-258.73424999999997</c:v>
                </c:pt>
                <c:pt idx="13">
                  <c:v>293.14594199999999</c:v>
                </c:pt>
                <c:pt idx="14">
                  <c:v>-3487.2329239999999</c:v>
                </c:pt>
                <c:pt idx="15">
                  <c:v>1859.58186</c:v>
                </c:pt>
                <c:pt idx="16">
                  <c:v>-2132.9330060000002</c:v>
                </c:pt>
                <c:pt idx="17">
                  <c:v>-1136.5761230000001</c:v>
                </c:pt>
                <c:pt idx="18">
                  <c:v>-670.03567499999997</c:v>
                </c:pt>
                <c:pt idx="19">
                  <c:v>-681.05962</c:v>
                </c:pt>
                <c:pt idx="20">
                  <c:v>-3907.7959099999998</c:v>
                </c:pt>
                <c:pt idx="21">
                  <c:v>971.72962900000005</c:v>
                </c:pt>
                <c:pt idx="22">
                  <c:v>5809.3383370000001</c:v>
                </c:pt>
                <c:pt idx="23">
                  <c:v>1071.405305</c:v>
                </c:pt>
                <c:pt idx="24">
                  <c:v>2344.9242610000001</c:v>
                </c:pt>
                <c:pt idx="25">
                  <c:v>1770.951268</c:v>
                </c:pt>
                <c:pt idx="26">
                  <c:v>157.58933999999999</c:v>
                </c:pt>
                <c:pt idx="27">
                  <c:v>-729.28293399999995</c:v>
                </c:pt>
                <c:pt idx="28">
                  <c:v>-991.48851999999999</c:v>
                </c:pt>
                <c:pt idx="29">
                  <c:v>689.22573799999998</c:v>
                </c:pt>
                <c:pt idx="30">
                  <c:v>1023.587258</c:v>
                </c:pt>
                <c:pt idx="31">
                  <c:v>-1962.238204</c:v>
                </c:pt>
                <c:pt idx="32">
                  <c:v>3554.8153990000001</c:v>
                </c:pt>
                <c:pt idx="33">
                  <c:v>-1149.865665</c:v>
                </c:pt>
                <c:pt idx="34">
                  <c:v>1447.940458</c:v>
                </c:pt>
                <c:pt idx="35">
                  <c:v>387.08766200000002</c:v>
                </c:pt>
                <c:pt idx="36">
                  <c:v>1642.8142989999999</c:v>
                </c:pt>
                <c:pt idx="37">
                  <c:v>2859.2158559999998</c:v>
                </c:pt>
                <c:pt idx="38">
                  <c:v>3183.1502650000002</c:v>
                </c:pt>
                <c:pt idx="39">
                  <c:v>-1295.071496</c:v>
                </c:pt>
                <c:pt idx="40">
                  <c:v>3407.169476</c:v>
                </c:pt>
                <c:pt idx="41">
                  <c:v>334.78193700000003</c:v>
                </c:pt>
                <c:pt idx="42">
                  <c:v>451.95996700000001</c:v>
                </c:pt>
                <c:pt idx="43">
                  <c:v>-2475.8197340000002</c:v>
                </c:pt>
                <c:pt idx="44">
                  <c:v>3267.7486840000001</c:v>
                </c:pt>
                <c:pt idx="45">
                  <c:v>-4521.6387290000002</c:v>
                </c:pt>
                <c:pt idx="46">
                  <c:v>-3975.711225</c:v>
                </c:pt>
                <c:pt idx="47">
                  <c:v>-1225.6563169999999</c:v>
                </c:pt>
                <c:pt idx="48">
                  <c:v>2904.7352620000001</c:v>
                </c:pt>
                <c:pt idx="49">
                  <c:v>1681.0447140000001</c:v>
                </c:pt>
                <c:pt idx="50">
                  <c:v>-2293.3896060000002</c:v>
                </c:pt>
                <c:pt idx="51">
                  <c:v>-696.35031500000002</c:v>
                </c:pt>
                <c:pt idx="52">
                  <c:v>2080.685027</c:v>
                </c:pt>
                <c:pt idx="53">
                  <c:v>12.768530999999999</c:v>
                </c:pt>
                <c:pt idx="54">
                  <c:v>1553.8614809999999</c:v>
                </c:pt>
                <c:pt idx="55">
                  <c:v>-1091.932116</c:v>
                </c:pt>
                <c:pt idx="56">
                  <c:v>3555.3547520000002</c:v>
                </c:pt>
                <c:pt idx="57">
                  <c:v>1364.145683</c:v>
                </c:pt>
                <c:pt idx="58">
                  <c:v>409.79713400000003</c:v>
                </c:pt>
                <c:pt idx="59">
                  <c:v>937.285212</c:v>
                </c:pt>
                <c:pt idx="60">
                  <c:v>-4973.5824970000003</c:v>
                </c:pt>
                <c:pt idx="61">
                  <c:v>896.48190499999998</c:v>
                </c:pt>
                <c:pt idx="62">
                  <c:v>-1076.807176</c:v>
                </c:pt>
                <c:pt idx="63">
                  <c:v>-934.87372000000005</c:v>
                </c:pt>
                <c:pt idx="64">
                  <c:v>755.57182999999998</c:v>
                </c:pt>
                <c:pt idx="65">
                  <c:v>-382.437453</c:v>
                </c:pt>
                <c:pt idx="66">
                  <c:v>-48.662889</c:v>
                </c:pt>
                <c:pt idx="67">
                  <c:v>-1003.962339</c:v>
                </c:pt>
                <c:pt idx="68">
                  <c:v>-1011.948652</c:v>
                </c:pt>
                <c:pt idx="69">
                  <c:v>153.80221499999999</c:v>
                </c:pt>
                <c:pt idx="70">
                  <c:v>-2437.0843580000001</c:v>
                </c:pt>
                <c:pt idx="71">
                  <c:v>-962.58885299999997</c:v>
                </c:pt>
                <c:pt idx="72">
                  <c:v>-3013.6770780000002</c:v>
                </c:pt>
                <c:pt idx="73">
                  <c:v>3615.8805120000002</c:v>
                </c:pt>
                <c:pt idx="74">
                  <c:v>1003.018166</c:v>
                </c:pt>
                <c:pt idx="75">
                  <c:v>2127.7337640000001</c:v>
                </c:pt>
                <c:pt idx="76">
                  <c:v>722.92013499999996</c:v>
                </c:pt>
                <c:pt idx="77">
                  <c:v>741.20998599999996</c:v>
                </c:pt>
                <c:pt idx="78">
                  <c:v>-3380.0409850000001</c:v>
                </c:pt>
                <c:pt idx="79">
                  <c:v>-97.634174999999999</c:v>
                </c:pt>
                <c:pt idx="80">
                  <c:v>1336.3563119999999</c:v>
                </c:pt>
                <c:pt idx="81">
                  <c:v>3165.946606</c:v>
                </c:pt>
                <c:pt idx="82">
                  <c:v>-265.06646000000001</c:v>
                </c:pt>
                <c:pt idx="83">
                  <c:v>977.393415</c:v>
                </c:pt>
                <c:pt idx="84">
                  <c:v>1111.5136620000001</c:v>
                </c:pt>
                <c:pt idx="85">
                  <c:v>-2505.7674430000002</c:v>
                </c:pt>
                <c:pt idx="86">
                  <c:v>-619.22470799999996</c:v>
                </c:pt>
                <c:pt idx="87">
                  <c:v>-4916.6258740000003</c:v>
                </c:pt>
                <c:pt idx="88">
                  <c:v>3104.2258630000001</c:v>
                </c:pt>
                <c:pt idx="89">
                  <c:v>120.766104</c:v>
                </c:pt>
                <c:pt idx="90">
                  <c:v>-1708.370678</c:v>
                </c:pt>
                <c:pt idx="91">
                  <c:v>-626.50120700000002</c:v>
                </c:pt>
                <c:pt idx="92">
                  <c:v>1927.421094</c:v>
                </c:pt>
                <c:pt idx="93">
                  <c:v>-980.60364500000003</c:v>
                </c:pt>
                <c:pt idx="94">
                  <c:v>-688.24313900000004</c:v>
                </c:pt>
                <c:pt idx="95">
                  <c:v>424.03597600000001</c:v>
                </c:pt>
                <c:pt idx="96">
                  <c:v>1020.195486</c:v>
                </c:pt>
                <c:pt idx="97">
                  <c:v>-6057.814539</c:v>
                </c:pt>
                <c:pt idx="98">
                  <c:v>343.94141400000001</c:v>
                </c:pt>
                <c:pt idx="99">
                  <c:v>-2036.331553</c:v>
                </c:pt>
                <c:pt idx="100">
                  <c:v>1840.470965</c:v>
                </c:pt>
                <c:pt idx="101">
                  <c:v>1395.1343280000001</c:v>
                </c:pt>
                <c:pt idx="102">
                  <c:v>1282.837583</c:v>
                </c:pt>
                <c:pt idx="103">
                  <c:v>1121.6956580000001</c:v>
                </c:pt>
                <c:pt idx="104">
                  <c:v>-1170.948832</c:v>
                </c:pt>
                <c:pt idx="105">
                  <c:v>1356.009049</c:v>
                </c:pt>
                <c:pt idx="106">
                  <c:v>2080.6060520000001</c:v>
                </c:pt>
                <c:pt idx="107">
                  <c:v>-2756.0884900000001</c:v>
                </c:pt>
                <c:pt idx="108">
                  <c:v>-1032.9614799999999</c:v>
                </c:pt>
                <c:pt idx="109">
                  <c:v>-821.40830200000005</c:v>
                </c:pt>
                <c:pt idx="110">
                  <c:v>-1834.2516499999999</c:v>
                </c:pt>
                <c:pt idx="111">
                  <c:v>-2411.5148730000001</c:v>
                </c:pt>
                <c:pt idx="112">
                  <c:v>459.24431700000002</c:v>
                </c:pt>
                <c:pt idx="115">
                  <c:v>-1997.9975810000001</c:v>
                </c:pt>
                <c:pt idx="116">
                  <c:v>-860.62310200000002</c:v>
                </c:pt>
                <c:pt idx="117">
                  <c:v>-2411.7398189999999</c:v>
                </c:pt>
                <c:pt idx="118">
                  <c:v>1672.1946009999999</c:v>
                </c:pt>
                <c:pt idx="119">
                  <c:v>-2245.5249840000001</c:v>
                </c:pt>
                <c:pt idx="120">
                  <c:v>1088.135068</c:v>
                </c:pt>
                <c:pt idx="121">
                  <c:v>167.92968999999999</c:v>
                </c:pt>
                <c:pt idx="122">
                  <c:v>1734.5540060000001</c:v>
                </c:pt>
                <c:pt idx="123">
                  <c:v>2141.0079219999998</c:v>
                </c:pt>
                <c:pt idx="124">
                  <c:v>-522.78943600000002</c:v>
                </c:pt>
                <c:pt idx="125">
                  <c:v>611.15231100000005</c:v>
                </c:pt>
                <c:pt idx="126">
                  <c:v>-2025.645227</c:v>
                </c:pt>
                <c:pt idx="127">
                  <c:v>170.75499500000001</c:v>
                </c:pt>
                <c:pt idx="128">
                  <c:v>263.33416499999998</c:v>
                </c:pt>
                <c:pt idx="129">
                  <c:v>-67.379411000000005</c:v>
                </c:pt>
                <c:pt idx="130">
                  <c:v>102.757413</c:v>
                </c:pt>
                <c:pt idx="131">
                  <c:v>-2079.263747</c:v>
                </c:pt>
                <c:pt idx="132">
                  <c:v>-796.58285899999998</c:v>
                </c:pt>
                <c:pt idx="133">
                  <c:v>-4012.4959610000001</c:v>
                </c:pt>
                <c:pt idx="134">
                  <c:v>457.88547199999999</c:v>
                </c:pt>
                <c:pt idx="135">
                  <c:v>-393.695582</c:v>
                </c:pt>
                <c:pt idx="136">
                  <c:v>-33.077390000000001</c:v>
                </c:pt>
                <c:pt idx="137">
                  <c:v>1775.763782</c:v>
                </c:pt>
                <c:pt idx="138">
                  <c:v>-113.30000099999999</c:v>
                </c:pt>
                <c:pt idx="139">
                  <c:v>1397.8199090000001</c:v>
                </c:pt>
                <c:pt idx="140">
                  <c:v>1302.8142539999999</c:v>
                </c:pt>
                <c:pt idx="141">
                  <c:v>673.37317599999994</c:v>
                </c:pt>
                <c:pt idx="142">
                  <c:v>2679.8339810000002</c:v>
                </c:pt>
                <c:pt idx="143">
                  <c:v>-1642.7213320000001</c:v>
                </c:pt>
                <c:pt idx="144">
                  <c:v>-1850.444612</c:v>
                </c:pt>
                <c:pt idx="145">
                  <c:v>-914.691596</c:v>
                </c:pt>
                <c:pt idx="146">
                  <c:v>1665.4440930000001</c:v>
                </c:pt>
                <c:pt idx="147">
                  <c:v>-651.25634600000001</c:v>
                </c:pt>
                <c:pt idx="148">
                  <c:v>267.28874100000002</c:v>
                </c:pt>
                <c:pt idx="149">
                  <c:v>1369.658232</c:v>
                </c:pt>
                <c:pt idx="150">
                  <c:v>-467.99772999999999</c:v>
                </c:pt>
                <c:pt idx="151">
                  <c:v>-1515.6057989999999</c:v>
                </c:pt>
                <c:pt idx="152">
                  <c:v>1709.5822680000001</c:v>
                </c:pt>
                <c:pt idx="153">
                  <c:v>-1251.364112</c:v>
                </c:pt>
                <c:pt idx="154">
                  <c:v>-4449.8646849999996</c:v>
                </c:pt>
                <c:pt idx="155">
                  <c:v>-780.12041399999998</c:v>
                </c:pt>
                <c:pt idx="156">
                  <c:v>1190.7471210000001</c:v>
                </c:pt>
                <c:pt idx="157">
                  <c:v>561.94303000000002</c:v>
                </c:pt>
                <c:pt idx="158">
                  <c:v>-411.07692700000001</c:v>
                </c:pt>
                <c:pt idx="159">
                  <c:v>1436.003737</c:v>
                </c:pt>
                <c:pt idx="160">
                  <c:v>-186.485004</c:v>
                </c:pt>
                <c:pt idx="161">
                  <c:v>-1241.797667</c:v>
                </c:pt>
                <c:pt idx="162">
                  <c:v>-2339.8670470000002</c:v>
                </c:pt>
                <c:pt idx="163">
                  <c:v>-1474.9289369999999</c:v>
                </c:pt>
                <c:pt idx="164">
                  <c:v>-1292.2347749999999</c:v>
                </c:pt>
                <c:pt idx="165">
                  <c:v>1425.8216500000001</c:v>
                </c:pt>
                <c:pt idx="166">
                  <c:v>1239.7781560000001</c:v>
                </c:pt>
                <c:pt idx="167">
                  <c:v>-96.587345999999997</c:v>
                </c:pt>
                <c:pt idx="168">
                  <c:v>-1869.7225759999999</c:v>
                </c:pt>
                <c:pt idx="169">
                  <c:v>1282.304842</c:v>
                </c:pt>
                <c:pt idx="170">
                  <c:v>1490.787583</c:v>
                </c:pt>
                <c:pt idx="171">
                  <c:v>-566.27544399999999</c:v>
                </c:pt>
                <c:pt idx="172">
                  <c:v>2099.8040430000001</c:v>
                </c:pt>
                <c:pt idx="173">
                  <c:v>-1164.2333639999999</c:v>
                </c:pt>
                <c:pt idx="174">
                  <c:v>-7.9231939999999996</c:v>
                </c:pt>
                <c:pt idx="175">
                  <c:v>309.92708099999999</c:v>
                </c:pt>
                <c:pt idx="176">
                  <c:v>266.88808</c:v>
                </c:pt>
                <c:pt idx="177">
                  <c:v>1666.6117569999999</c:v>
                </c:pt>
                <c:pt idx="178">
                  <c:v>-1736.8403989999999</c:v>
                </c:pt>
                <c:pt idx="179">
                  <c:v>-510.96348499999999</c:v>
                </c:pt>
                <c:pt idx="180">
                  <c:v>243.81407999999999</c:v>
                </c:pt>
                <c:pt idx="181">
                  <c:v>2672.22768</c:v>
                </c:pt>
                <c:pt idx="182">
                  <c:v>880.36423200000002</c:v>
                </c:pt>
                <c:pt idx="183">
                  <c:v>-522.98876399999995</c:v>
                </c:pt>
                <c:pt idx="184">
                  <c:v>1311.793572</c:v>
                </c:pt>
                <c:pt idx="185">
                  <c:v>2347.081502</c:v>
                </c:pt>
                <c:pt idx="186">
                  <c:v>-198.97382999999999</c:v>
                </c:pt>
                <c:pt idx="187">
                  <c:v>-3002.3399220000001</c:v>
                </c:pt>
                <c:pt idx="188">
                  <c:v>1263.5775940000001</c:v>
                </c:pt>
                <c:pt idx="189">
                  <c:v>-1157.9811239999999</c:v>
                </c:pt>
                <c:pt idx="190">
                  <c:v>-3867.668815</c:v>
                </c:pt>
                <c:pt idx="191">
                  <c:v>-4763.6948309999998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62-7C45-9876-8BE085800D7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'600'!$A$314:$A$505</c:f>
              <c:numCache>
                <c:formatCode>General</c:formatCode>
                <c:ptCount val="192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5">
                  <c:v>5.6899999999999999E-2</c:v>
                </c:pt>
                <c:pt idx="116">
                  <c:v>5.74E-2</c:v>
                </c:pt>
                <c:pt idx="117">
                  <c:v>5.79E-2</c:v>
                </c:pt>
                <c:pt idx="118">
                  <c:v>5.8400000000000001E-2</c:v>
                </c:pt>
                <c:pt idx="119">
                  <c:v>5.8900000000000001E-2</c:v>
                </c:pt>
                <c:pt idx="120">
                  <c:v>5.9400000000000001E-2</c:v>
                </c:pt>
                <c:pt idx="121">
                  <c:v>5.9900000000000002E-2</c:v>
                </c:pt>
                <c:pt idx="122">
                  <c:v>6.0400000000000002E-2</c:v>
                </c:pt>
                <c:pt idx="123">
                  <c:v>6.0900000000000003E-2</c:v>
                </c:pt>
                <c:pt idx="124">
                  <c:v>6.1400000000000003E-2</c:v>
                </c:pt>
                <c:pt idx="125">
                  <c:v>6.1899999999999997E-2</c:v>
                </c:pt>
                <c:pt idx="126">
                  <c:v>6.2399999999999997E-2</c:v>
                </c:pt>
                <c:pt idx="127">
                  <c:v>6.2899999999999998E-2</c:v>
                </c:pt>
                <c:pt idx="128">
                  <c:v>6.3399999999999998E-2</c:v>
                </c:pt>
                <c:pt idx="129">
                  <c:v>6.3899999999999998E-2</c:v>
                </c:pt>
                <c:pt idx="130">
                  <c:v>6.4399999999999999E-2</c:v>
                </c:pt>
                <c:pt idx="131">
                  <c:v>6.4899999999999999E-2</c:v>
                </c:pt>
                <c:pt idx="132">
                  <c:v>6.5399999999999986E-2</c:v>
                </c:pt>
                <c:pt idx="133">
                  <c:v>6.5899999999999986E-2</c:v>
                </c:pt>
                <c:pt idx="134">
                  <c:v>6.6399999999999987E-2</c:v>
                </c:pt>
                <c:pt idx="135">
                  <c:v>6.6899999999999987E-2</c:v>
                </c:pt>
                <c:pt idx="136">
                  <c:v>6.7399999999999988E-2</c:v>
                </c:pt>
                <c:pt idx="137">
                  <c:v>6.7899999999999988E-2</c:v>
                </c:pt>
                <c:pt idx="138">
                  <c:v>6.8399999999999989E-2</c:v>
                </c:pt>
                <c:pt idx="139">
                  <c:v>6.8899999999999989E-2</c:v>
                </c:pt>
                <c:pt idx="140">
                  <c:v>6.9399999999999989E-2</c:v>
                </c:pt>
                <c:pt idx="141">
                  <c:v>6.989999999999999E-2</c:v>
                </c:pt>
                <c:pt idx="142">
                  <c:v>7.039999999999999E-2</c:v>
                </c:pt>
                <c:pt idx="143">
                  <c:v>7.0899999999999991E-2</c:v>
                </c:pt>
                <c:pt idx="144">
                  <c:v>7.1399999999999991E-2</c:v>
                </c:pt>
                <c:pt idx="145">
                  <c:v>7.1899999999999992E-2</c:v>
                </c:pt>
                <c:pt idx="146">
                  <c:v>7.2399999999999992E-2</c:v>
                </c:pt>
                <c:pt idx="147">
                  <c:v>7.2899999999999993E-2</c:v>
                </c:pt>
                <c:pt idx="148">
                  <c:v>7.3399999999999993E-2</c:v>
                </c:pt>
                <c:pt idx="149">
                  <c:v>7.3899999999999993E-2</c:v>
                </c:pt>
                <c:pt idx="150">
                  <c:v>7.4399999999999994E-2</c:v>
                </c:pt>
                <c:pt idx="151">
                  <c:v>7.4899999999999994E-2</c:v>
                </c:pt>
                <c:pt idx="152">
                  <c:v>7.5399999999999995E-2</c:v>
                </c:pt>
                <c:pt idx="153">
                  <c:v>7.5899999999999995E-2</c:v>
                </c:pt>
                <c:pt idx="154">
                  <c:v>7.6399999999999996E-2</c:v>
                </c:pt>
                <c:pt idx="155">
                  <c:v>7.6899999999999996E-2</c:v>
                </c:pt>
                <c:pt idx="156">
                  <c:v>7.7399999999999997E-2</c:v>
                </c:pt>
                <c:pt idx="157">
                  <c:v>7.7899999999999997E-2</c:v>
                </c:pt>
                <c:pt idx="158">
                  <c:v>7.8399999999999997E-2</c:v>
                </c:pt>
                <c:pt idx="159">
                  <c:v>7.8899999999999998E-2</c:v>
                </c:pt>
                <c:pt idx="160">
                  <c:v>7.9399999999999998E-2</c:v>
                </c:pt>
                <c:pt idx="161">
                  <c:v>7.9899999999999999E-2</c:v>
                </c:pt>
                <c:pt idx="162">
                  <c:v>8.0399999999999999E-2</c:v>
                </c:pt>
                <c:pt idx="163">
                  <c:v>8.09E-2</c:v>
                </c:pt>
                <c:pt idx="164">
                  <c:v>8.1399999999999986E-2</c:v>
                </c:pt>
                <c:pt idx="165">
                  <c:v>8.1899999999999987E-2</c:v>
                </c:pt>
                <c:pt idx="166">
                  <c:v>8.2399999999999987E-2</c:v>
                </c:pt>
                <c:pt idx="167">
                  <c:v>8.2899999999999988E-2</c:v>
                </c:pt>
                <c:pt idx="168">
                  <c:v>8.3399999999999988E-2</c:v>
                </c:pt>
                <c:pt idx="169">
                  <c:v>8.3899999999999988E-2</c:v>
                </c:pt>
                <c:pt idx="170">
                  <c:v>8.4399999999999989E-2</c:v>
                </c:pt>
                <c:pt idx="171">
                  <c:v>8.4899999999999989E-2</c:v>
                </c:pt>
                <c:pt idx="172">
                  <c:v>8.539999999999999E-2</c:v>
                </c:pt>
                <c:pt idx="173">
                  <c:v>8.589999999999999E-2</c:v>
                </c:pt>
                <c:pt idx="174">
                  <c:v>8.6399999999999991E-2</c:v>
                </c:pt>
                <c:pt idx="175">
                  <c:v>8.6899999999999991E-2</c:v>
                </c:pt>
                <c:pt idx="176">
                  <c:v>8.7399999999999992E-2</c:v>
                </c:pt>
                <c:pt idx="177">
                  <c:v>8.7899999999999992E-2</c:v>
                </c:pt>
                <c:pt idx="178">
                  <c:v>8.8399999999999992E-2</c:v>
                </c:pt>
                <c:pt idx="179">
                  <c:v>8.8899999999999993E-2</c:v>
                </c:pt>
                <c:pt idx="180">
                  <c:v>8.9399999999999993E-2</c:v>
                </c:pt>
                <c:pt idx="181">
                  <c:v>8.9899999999999994E-2</c:v>
                </c:pt>
                <c:pt idx="182">
                  <c:v>9.0399999999999994E-2</c:v>
                </c:pt>
                <c:pt idx="183">
                  <c:v>9.0899999999999995E-2</c:v>
                </c:pt>
                <c:pt idx="184">
                  <c:v>9.1399999999999995E-2</c:v>
                </c:pt>
                <c:pt idx="185">
                  <c:v>9.1899999999999996E-2</c:v>
                </c:pt>
                <c:pt idx="186">
                  <c:v>9.2399999999999996E-2</c:v>
                </c:pt>
                <c:pt idx="187">
                  <c:v>9.2899999999999996E-2</c:v>
                </c:pt>
                <c:pt idx="188">
                  <c:v>9.3399999999999997E-2</c:v>
                </c:pt>
                <c:pt idx="189">
                  <c:v>9.3899999999999997E-2</c:v>
                </c:pt>
                <c:pt idx="190">
                  <c:v>9.4399999999999998E-2</c:v>
                </c:pt>
                <c:pt idx="191">
                  <c:v>9.4899999999999998E-2</c:v>
                </c:pt>
              </c:numCache>
            </c:numRef>
          </c:xVal>
          <c:yVal>
            <c:numRef>
              <c:f>'600'!$O$314:$O$505</c:f>
              <c:numCache>
                <c:formatCode>General</c:formatCode>
                <c:ptCount val="192"/>
                <c:pt idx="0">
                  <c:v>-2825.5664879999999</c:v>
                </c:pt>
                <c:pt idx="1">
                  <c:v>2782.0763499999998</c:v>
                </c:pt>
                <c:pt idx="2">
                  <c:v>-508.790571</c:v>
                </c:pt>
                <c:pt idx="3">
                  <c:v>-3083.617342</c:v>
                </c:pt>
                <c:pt idx="4">
                  <c:v>-1387.7237190000001</c:v>
                </c:pt>
                <c:pt idx="5">
                  <c:v>-1322.004107</c:v>
                </c:pt>
                <c:pt idx="6">
                  <c:v>-2715.2824460000002</c:v>
                </c:pt>
                <c:pt idx="7">
                  <c:v>1160.3964289999999</c:v>
                </c:pt>
                <c:pt idx="8">
                  <c:v>-1250.8454899999999</c:v>
                </c:pt>
                <c:pt idx="9">
                  <c:v>397.26401499999997</c:v>
                </c:pt>
                <c:pt idx="10">
                  <c:v>-190.136638</c:v>
                </c:pt>
                <c:pt idx="11">
                  <c:v>-2176.3047329999999</c:v>
                </c:pt>
                <c:pt idx="12">
                  <c:v>-696.00823000000003</c:v>
                </c:pt>
                <c:pt idx="13">
                  <c:v>6.5765149999999997</c:v>
                </c:pt>
                <c:pt idx="14">
                  <c:v>531.59803199999999</c:v>
                </c:pt>
                <c:pt idx="15">
                  <c:v>1780.0302690000001</c:v>
                </c:pt>
                <c:pt idx="16">
                  <c:v>-2431.1600020000001</c:v>
                </c:pt>
                <c:pt idx="17">
                  <c:v>1289.281311</c:v>
                </c:pt>
                <c:pt idx="18">
                  <c:v>-1385.046486</c:v>
                </c:pt>
                <c:pt idx="19">
                  <c:v>2795.8980969999998</c:v>
                </c:pt>
                <c:pt idx="20">
                  <c:v>-374.59004800000002</c:v>
                </c:pt>
                <c:pt idx="21">
                  <c:v>-1483.2765179999999</c:v>
                </c:pt>
                <c:pt idx="22">
                  <c:v>740.34164499999997</c:v>
                </c:pt>
                <c:pt idx="23">
                  <c:v>-657.12568299999998</c:v>
                </c:pt>
                <c:pt idx="24">
                  <c:v>1206.305083</c:v>
                </c:pt>
                <c:pt idx="25">
                  <c:v>-7.6740740000000001</c:v>
                </c:pt>
                <c:pt idx="26">
                  <c:v>-1225.007419</c:v>
                </c:pt>
                <c:pt idx="27">
                  <c:v>-2596.492667</c:v>
                </c:pt>
                <c:pt idx="28">
                  <c:v>1878.869228</c:v>
                </c:pt>
                <c:pt idx="29">
                  <c:v>817.99255500000004</c:v>
                </c:pt>
                <c:pt idx="30">
                  <c:v>-205.470831</c:v>
                </c:pt>
                <c:pt idx="31">
                  <c:v>-704.98763099999996</c:v>
                </c:pt>
                <c:pt idx="32">
                  <c:v>2600.9126849999998</c:v>
                </c:pt>
                <c:pt idx="33">
                  <c:v>306.85093999999998</c:v>
                </c:pt>
                <c:pt idx="34">
                  <c:v>1478.9425229999999</c:v>
                </c:pt>
                <c:pt idx="35">
                  <c:v>1057.8659720000001</c:v>
                </c:pt>
                <c:pt idx="36">
                  <c:v>-1203.5277060000001</c:v>
                </c:pt>
                <c:pt idx="37">
                  <c:v>-1060.5485140000001</c:v>
                </c:pt>
                <c:pt idx="38">
                  <c:v>241.14937599999999</c:v>
                </c:pt>
                <c:pt idx="39">
                  <c:v>-957.97558600000002</c:v>
                </c:pt>
                <c:pt idx="40">
                  <c:v>3511.9436730000002</c:v>
                </c:pt>
                <c:pt idx="41">
                  <c:v>929.82017499999995</c:v>
                </c:pt>
                <c:pt idx="42">
                  <c:v>478.33266800000001</c:v>
                </c:pt>
                <c:pt idx="43">
                  <c:v>2147.5963710000001</c:v>
                </c:pt>
                <c:pt idx="44">
                  <c:v>-519.29608299999995</c:v>
                </c:pt>
                <c:pt idx="45">
                  <c:v>-863.56059200000004</c:v>
                </c:pt>
                <c:pt idx="46">
                  <c:v>-1814.6529539999999</c:v>
                </c:pt>
                <c:pt idx="47">
                  <c:v>1293.6495279999999</c:v>
                </c:pt>
                <c:pt idx="48">
                  <c:v>681.03155000000004</c:v>
                </c:pt>
                <c:pt idx="49">
                  <c:v>3059.4377140000001</c:v>
                </c:pt>
                <c:pt idx="50">
                  <c:v>-3322.6002210000001</c:v>
                </c:pt>
                <c:pt idx="51">
                  <c:v>1106.4667959999999</c:v>
                </c:pt>
                <c:pt idx="52">
                  <c:v>-1016.12454</c:v>
                </c:pt>
                <c:pt idx="53">
                  <c:v>263.83108900000002</c:v>
                </c:pt>
                <c:pt idx="54">
                  <c:v>2025.574063</c:v>
                </c:pt>
                <c:pt idx="55">
                  <c:v>546.096002</c:v>
                </c:pt>
                <c:pt idx="56">
                  <c:v>2219.5084809999998</c:v>
                </c:pt>
                <c:pt idx="57">
                  <c:v>2271.9717519999999</c:v>
                </c:pt>
                <c:pt idx="58">
                  <c:v>-2109.2194930000001</c:v>
                </c:pt>
                <c:pt idx="59">
                  <c:v>202.64447200000001</c:v>
                </c:pt>
                <c:pt idx="60">
                  <c:v>-4156.5112040000004</c:v>
                </c:pt>
                <c:pt idx="61">
                  <c:v>2178.5382530000002</c:v>
                </c:pt>
                <c:pt idx="62">
                  <c:v>-1917.596301</c:v>
                </c:pt>
                <c:pt idx="63">
                  <c:v>-338.74382600000001</c:v>
                </c:pt>
                <c:pt idx="64">
                  <c:v>3036.6473179999998</c:v>
                </c:pt>
                <c:pt idx="65">
                  <c:v>2910.3586559999999</c:v>
                </c:pt>
                <c:pt idx="66">
                  <c:v>-57.357903999999998</c:v>
                </c:pt>
                <c:pt idx="67">
                  <c:v>-3341.4966300000001</c:v>
                </c:pt>
                <c:pt idx="68">
                  <c:v>-1483.4786779999999</c:v>
                </c:pt>
                <c:pt idx="69">
                  <c:v>-2264.8398820000002</c:v>
                </c:pt>
                <c:pt idx="70">
                  <c:v>1321.4510230000001</c:v>
                </c:pt>
                <c:pt idx="71">
                  <c:v>-1556.3384209999999</c:v>
                </c:pt>
                <c:pt idx="72">
                  <c:v>-4795.5490040000004</c:v>
                </c:pt>
                <c:pt idx="73">
                  <c:v>1662.423863</c:v>
                </c:pt>
                <c:pt idx="74">
                  <c:v>1114.048959</c:v>
                </c:pt>
                <c:pt idx="75">
                  <c:v>18.104081999999998</c:v>
                </c:pt>
                <c:pt idx="76">
                  <c:v>-2319.1510290000001</c:v>
                </c:pt>
                <c:pt idx="77">
                  <c:v>-7.8341260000000004</c:v>
                </c:pt>
                <c:pt idx="78">
                  <c:v>-433.77734800000002</c:v>
                </c:pt>
                <c:pt idx="79">
                  <c:v>1869.3439149999999</c:v>
                </c:pt>
                <c:pt idx="80">
                  <c:v>-1680.8481810000001</c:v>
                </c:pt>
                <c:pt idx="81">
                  <c:v>3094.9536069999999</c:v>
                </c:pt>
                <c:pt idx="82">
                  <c:v>98.483874999999998</c:v>
                </c:pt>
                <c:pt idx="83">
                  <c:v>-1619.0966559999999</c:v>
                </c:pt>
                <c:pt idx="84">
                  <c:v>294.16649000000001</c:v>
                </c:pt>
                <c:pt idx="85">
                  <c:v>-854.61983699999996</c:v>
                </c:pt>
                <c:pt idx="86">
                  <c:v>527.23301100000003</c:v>
                </c:pt>
                <c:pt idx="87">
                  <c:v>-996.28328699999997</c:v>
                </c:pt>
                <c:pt idx="88">
                  <c:v>3316.4670329999999</c:v>
                </c:pt>
                <c:pt idx="89">
                  <c:v>-1186.6485279999999</c:v>
                </c:pt>
                <c:pt idx="90">
                  <c:v>-2475.4118109999999</c:v>
                </c:pt>
                <c:pt idx="91">
                  <c:v>-1321.8987010000001</c:v>
                </c:pt>
                <c:pt idx="92">
                  <c:v>1561.1741770000001</c:v>
                </c:pt>
                <c:pt idx="93">
                  <c:v>609.67919400000005</c:v>
                </c:pt>
                <c:pt idx="94">
                  <c:v>-305.06803500000001</c:v>
                </c:pt>
                <c:pt idx="95">
                  <c:v>-1008.777731</c:v>
                </c:pt>
                <c:pt idx="96">
                  <c:v>-646.52371200000005</c:v>
                </c:pt>
                <c:pt idx="97">
                  <c:v>-491.10928999999999</c:v>
                </c:pt>
                <c:pt idx="98">
                  <c:v>-2270.703524</c:v>
                </c:pt>
                <c:pt idx="99">
                  <c:v>-2689.2743409999998</c:v>
                </c:pt>
                <c:pt idx="100">
                  <c:v>-656.28012200000001</c:v>
                </c:pt>
                <c:pt idx="101">
                  <c:v>1875.352138</c:v>
                </c:pt>
                <c:pt idx="102">
                  <c:v>2243.7173200000002</c:v>
                </c:pt>
                <c:pt idx="103">
                  <c:v>-1654.4849839999999</c:v>
                </c:pt>
                <c:pt idx="104">
                  <c:v>453.18369200000001</c:v>
                </c:pt>
                <c:pt idx="105">
                  <c:v>3120.7177120000001</c:v>
                </c:pt>
                <c:pt idx="106">
                  <c:v>2240.5705160000002</c:v>
                </c:pt>
                <c:pt idx="107">
                  <c:v>-1376.504185</c:v>
                </c:pt>
                <c:pt idx="108">
                  <c:v>-1156.4868710000001</c:v>
                </c:pt>
                <c:pt idx="109">
                  <c:v>259.71444200000002</c:v>
                </c:pt>
                <c:pt idx="110">
                  <c:v>1578.811222</c:v>
                </c:pt>
                <c:pt idx="111">
                  <c:v>1382.186455</c:v>
                </c:pt>
                <c:pt idx="112">
                  <c:v>4373.232548</c:v>
                </c:pt>
                <c:pt idx="115">
                  <c:v>-2062.128076</c:v>
                </c:pt>
                <c:pt idx="116">
                  <c:v>-3901.5190080000002</c:v>
                </c:pt>
                <c:pt idx="117">
                  <c:v>152.20057700000001</c:v>
                </c:pt>
                <c:pt idx="118">
                  <c:v>2302.5792160000001</c:v>
                </c:pt>
                <c:pt idx="119">
                  <c:v>-3710.5140959999999</c:v>
                </c:pt>
                <c:pt idx="120">
                  <c:v>-870.37160300000005</c:v>
                </c:pt>
                <c:pt idx="121">
                  <c:v>1481.618972</c:v>
                </c:pt>
                <c:pt idx="122">
                  <c:v>-421.500946</c:v>
                </c:pt>
                <c:pt idx="123">
                  <c:v>-825.92106999999999</c:v>
                </c:pt>
                <c:pt idx="124">
                  <c:v>538.38124400000004</c:v>
                </c:pt>
                <c:pt idx="125">
                  <c:v>1050.7069530000001</c:v>
                </c:pt>
                <c:pt idx="126">
                  <c:v>-508.041405</c:v>
                </c:pt>
                <c:pt idx="127">
                  <c:v>-277.45892300000003</c:v>
                </c:pt>
                <c:pt idx="128">
                  <c:v>-1571.968038</c:v>
                </c:pt>
                <c:pt idx="129">
                  <c:v>-1756.977484</c:v>
                </c:pt>
                <c:pt idx="130">
                  <c:v>-2001.4082860000001</c:v>
                </c:pt>
                <c:pt idx="131">
                  <c:v>-846.60656100000006</c:v>
                </c:pt>
                <c:pt idx="132">
                  <c:v>-618.19969000000003</c:v>
                </c:pt>
                <c:pt idx="133">
                  <c:v>-1425.1876480000001</c:v>
                </c:pt>
                <c:pt idx="134">
                  <c:v>-927.90649199999996</c:v>
                </c:pt>
                <c:pt idx="135">
                  <c:v>2775.8106480000001</c:v>
                </c:pt>
                <c:pt idx="136">
                  <c:v>-3042.3867009999999</c:v>
                </c:pt>
                <c:pt idx="137">
                  <c:v>-36.409953000000002</c:v>
                </c:pt>
                <c:pt idx="138">
                  <c:v>1415.814363</c:v>
                </c:pt>
                <c:pt idx="139">
                  <c:v>633.55340100000001</c:v>
                </c:pt>
                <c:pt idx="140">
                  <c:v>458.99451699999997</c:v>
                </c:pt>
                <c:pt idx="141">
                  <c:v>790.11343899999997</c:v>
                </c:pt>
                <c:pt idx="142">
                  <c:v>1067.5551539999999</c:v>
                </c:pt>
                <c:pt idx="143">
                  <c:v>810.15941699999996</c:v>
                </c:pt>
                <c:pt idx="144">
                  <c:v>202.27294599999999</c:v>
                </c:pt>
                <c:pt idx="145">
                  <c:v>-2980.64327</c:v>
                </c:pt>
                <c:pt idx="146">
                  <c:v>-800.92856500000005</c:v>
                </c:pt>
                <c:pt idx="147">
                  <c:v>-1245.02999</c:v>
                </c:pt>
                <c:pt idx="148">
                  <c:v>-150.587402</c:v>
                </c:pt>
                <c:pt idx="149">
                  <c:v>700.97881199999995</c:v>
                </c:pt>
                <c:pt idx="150">
                  <c:v>1711.0929880000001</c:v>
                </c:pt>
                <c:pt idx="151">
                  <c:v>1568.415585</c:v>
                </c:pt>
                <c:pt idx="152">
                  <c:v>1554.2649980000001</c:v>
                </c:pt>
                <c:pt idx="153">
                  <c:v>-1696.6011080000001</c:v>
                </c:pt>
                <c:pt idx="154">
                  <c:v>-1123.328436</c:v>
                </c:pt>
                <c:pt idx="155">
                  <c:v>-673.68930999999998</c:v>
                </c:pt>
                <c:pt idx="156">
                  <c:v>-306.24797899999999</c:v>
                </c:pt>
                <c:pt idx="157">
                  <c:v>551.91489200000001</c:v>
                </c:pt>
                <c:pt idx="158">
                  <c:v>997.14046900000005</c:v>
                </c:pt>
                <c:pt idx="159">
                  <c:v>1162.13157</c:v>
                </c:pt>
                <c:pt idx="160">
                  <c:v>1433.754923</c:v>
                </c:pt>
                <c:pt idx="161">
                  <c:v>-1532.666972</c:v>
                </c:pt>
                <c:pt idx="162">
                  <c:v>788.33721100000002</c:v>
                </c:pt>
                <c:pt idx="163">
                  <c:v>986.48120800000004</c:v>
                </c:pt>
                <c:pt idx="164">
                  <c:v>-1107.9955809999999</c:v>
                </c:pt>
                <c:pt idx="165">
                  <c:v>1053.3525079999999</c:v>
                </c:pt>
                <c:pt idx="166">
                  <c:v>852.48492999999996</c:v>
                </c:pt>
                <c:pt idx="167">
                  <c:v>999.08103000000006</c:v>
                </c:pt>
                <c:pt idx="168">
                  <c:v>-1199.584889</c:v>
                </c:pt>
                <c:pt idx="169">
                  <c:v>169.88907499999999</c:v>
                </c:pt>
                <c:pt idx="170">
                  <c:v>2146.0152069999999</c:v>
                </c:pt>
                <c:pt idx="171">
                  <c:v>-1795.841508</c:v>
                </c:pt>
                <c:pt idx="172">
                  <c:v>397.26003700000001</c:v>
                </c:pt>
                <c:pt idx="173">
                  <c:v>-3537.5810270000002</c:v>
                </c:pt>
                <c:pt idx="174">
                  <c:v>-983.94465400000001</c:v>
                </c:pt>
                <c:pt idx="175">
                  <c:v>-2322.2685799999999</c:v>
                </c:pt>
                <c:pt idx="176">
                  <c:v>-516.7396</c:v>
                </c:pt>
                <c:pt idx="177">
                  <c:v>957.13506500000005</c:v>
                </c:pt>
                <c:pt idx="178">
                  <c:v>1290.364906</c:v>
                </c:pt>
                <c:pt idx="179">
                  <c:v>-1167.850974</c:v>
                </c:pt>
                <c:pt idx="180">
                  <c:v>2173.4029700000001</c:v>
                </c:pt>
                <c:pt idx="181">
                  <c:v>404.15594099999998</c:v>
                </c:pt>
                <c:pt idx="182">
                  <c:v>-557.68772999999999</c:v>
                </c:pt>
                <c:pt idx="183">
                  <c:v>839.896478</c:v>
                </c:pt>
                <c:pt idx="184">
                  <c:v>-1436.715919</c:v>
                </c:pt>
                <c:pt idx="185">
                  <c:v>2356.5448249999999</c:v>
                </c:pt>
                <c:pt idx="186">
                  <c:v>1092.390854</c:v>
                </c:pt>
                <c:pt idx="187">
                  <c:v>-1952.4963319999999</c:v>
                </c:pt>
                <c:pt idx="188">
                  <c:v>-2896.80771</c:v>
                </c:pt>
                <c:pt idx="189">
                  <c:v>-2416.7155590000002</c:v>
                </c:pt>
                <c:pt idx="190">
                  <c:v>-3425.3504889999999</c:v>
                </c:pt>
                <c:pt idx="191">
                  <c:v>2248.7878970000002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62-7C45-9876-8BE085800D7B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'600'!$A$314:$A$426</c:f>
              <c:numCache>
                <c:formatCode>General</c:formatCode>
                <c:ptCount val="113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</c:numCache>
            </c:numRef>
          </c:xVal>
          <c:yVal>
            <c:numRef>
              <c:f>'600'!$P$314:$P$426</c:f>
              <c:numCache>
                <c:formatCode>General</c:formatCode>
                <c:ptCount val="113"/>
                <c:pt idx="0">
                  <c:v>-2829.9958959999999</c:v>
                </c:pt>
                <c:pt idx="1">
                  <c:v>2862.6637300000002</c:v>
                </c:pt>
                <c:pt idx="2">
                  <c:v>2256.4027460000002</c:v>
                </c:pt>
                <c:pt idx="3">
                  <c:v>-149.84634800000001</c:v>
                </c:pt>
                <c:pt idx="4">
                  <c:v>1447.845345</c:v>
                </c:pt>
                <c:pt idx="5">
                  <c:v>4249.5985959999998</c:v>
                </c:pt>
                <c:pt idx="6">
                  <c:v>2270.386422</c:v>
                </c:pt>
                <c:pt idx="7">
                  <c:v>5748.9309730000004</c:v>
                </c:pt>
                <c:pt idx="8">
                  <c:v>5559.824216</c:v>
                </c:pt>
                <c:pt idx="9">
                  <c:v>8099.3211339999998</c:v>
                </c:pt>
                <c:pt idx="10">
                  <c:v>8126.6378649999997</c:v>
                </c:pt>
                <c:pt idx="11">
                  <c:v>7897.8334770000001</c:v>
                </c:pt>
                <c:pt idx="12">
                  <c:v>10237.895673000001</c:v>
                </c:pt>
                <c:pt idx="13">
                  <c:v>10718.302727</c:v>
                </c:pt>
                <c:pt idx="14">
                  <c:v>11604.453341</c:v>
                </c:pt>
                <c:pt idx="15">
                  <c:v>15244.384233000001</c:v>
                </c:pt>
                <c:pt idx="16">
                  <c:v>13296.310622999999</c:v>
                </c:pt>
                <c:pt idx="17">
                  <c:v>15972.081791000001</c:v>
                </c:pt>
                <c:pt idx="18">
                  <c:v>13356.900523</c:v>
                </c:pt>
                <c:pt idx="19">
                  <c:v>17151.457452999999</c:v>
                </c:pt>
                <c:pt idx="20">
                  <c:v>15541.952617000001</c:v>
                </c:pt>
                <c:pt idx="21">
                  <c:v>16369.990436</c:v>
                </c:pt>
                <c:pt idx="22">
                  <c:v>19025.132635999998</c:v>
                </c:pt>
                <c:pt idx="23">
                  <c:v>18306.250733000001</c:v>
                </c:pt>
                <c:pt idx="24">
                  <c:v>22194.985117</c:v>
                </c:pt>
                <c:pt idx="25">
                  <c:v>20229.920219</c:v>
                </c:pt>
                <c:pt idx="26">
                  <c:v>21433.343301000001</c:v>
                </c:pt>
                <c:pt idx="27">
                  <c:v>20905.515717999999</c:v>
                </c:pt>
                <c:pt idx="28">
                  <c:v>21661.533347000001</c:v>
                </c:pt>
                <c:pt idx="29">
                  <c:v>22950.865317</c:v>
                </c:pt>
                <c:pt idx="30">
                  <c:v>25661.855317000001</c:v>
                </c:pt>
                <c:pt idx="31">
                  <c:v>25999.466240000002</c:v>
                </c:pt>
                <c:pt idx="32">
                  <c:v>29483.925651000001</c:v>
                </c:pt>
                <c:pt idx="33">
                  <c:v>27892.446795</c:v>
                </c:pt>
                <c:pt idx="34">
                  <c:v>29182.127461</c:v>
                </c:pt>
                <c:pt idx="35">
                  <c:v>28193.491994</c:v>
                </c:pt>
                <c:pt idx="36">
                  <c:v>29474.780394000001</c:v>
                </c:pt>
                <c:pt idx="37">
                  <c:v>28376.348001999999</c:v>
                </c:pt>
                <c:pt idx="38">
                  <c:v>29715.187542</c:v>
                </c:pt>
                <c:pt idx="39">
                  <c:v>28275.621555000002</c:v>
                </c:pt>
                <c:pt idx="40">
                  <c:v>36431.295354000002</c:v>
                </c:pt>
                <c:pt idx="41">
                  <c:v>34613.532949</c:v>
                </c:pt>
                <c:pt idx="42">
                  <c:v>35786.754109000001</c:v>
                </c:pt>
                <c:pt idx="43">
                  <c:v>35126.228179999998</c:v>
                </c:pt>
                <c:pt idx="44">
                  <c:v>35991.119700000003</c:v>
                </c:pt>
                <c:pt idx="45">
                  <c:v>34076.115898999997</c:v>
                </c:pt>
                <c:pt idx="46">
                  <c:v>36043.870827999999</c:v>
                </c:pt>
                <c:pt idx="47">
                  <c:v>37590.548630999998</c:v>
                </c:pt>
                <c:pt idx="48">
                  <c:v>38072.096720000001</c:v>
                </c:pt>
                <c:pt idx="49">
                  <c:v>39449.611482</c:v>
                </c:pt>
                <c:pt idx="50">
                  <c:v>38567.852222000001</c:v>
                </c:pt>
                <c:pt idx="51">
                  <c:v>39148.524340000004</c:v>
                </c:pt>
                <c:pt idx="52">
                  <c:v>40760.921532</c:v>
                </c:pt>
                <c:pt idx="53">
                  <c:v>41112.586062000002</c:v>
                </c:pt>
                <c:pt idx="54">
                  <c:v>43312.695970000001</c:v>
                </c:pt>
                <c:pt idx="55">
                  <c:v>42891.440709000002</c:v>
                </c:pt>
                <c:pt idx="56">
                  <c:v>45070.701912999997</c:v>
                </c:pt>
                <c:pt idx="57">
                  <c:v>43086.919895999999</c:v>
                </c:pt>
                <c:pt idx="58">
                  <c:v>43290.233936999997</c:v>
                </c:pt>
                <c:pt idx="59">
                  <c:v>45728.578151000002</c:v>
                </c:pt>
                <c:pt idx="60">
                  <c:v>41454.261984999997</c:v>
                </c:pt>
                <c:pt idx="61">
                  <c:v>47959.542054999998</c:v>
                </c:pt>
                <c:pt idx="62">
                  <c:v>45251.281276000002</c:v>
                </c:pt>
                <c:pt idx="63">
                  <c:v>46590.027503999998</c:v>
                </c:pt>
                <c:pt idx="64">
                  <c:v>50745.678373000002</c:v>
                </c:pt>
                <c:pt idx="65">
                  <c:v>48245.220557000001</c:v>
                </c:pt>
                <c:pt idx="66">
                  <c:v>47102.784854999998</c:v>
                </c:pt>
                <c:pt idx="67">
                  <c:v>47218.720988000001</c:v>
                </c:pt>
                <c:pt idx="68">
                  <c:v>48681.36707</c:v>
                </c:pt>
                <c:pt idx="69">
                  <c:v>50822.697072000003</c:v>
                </c:pt>
                <c:pt idx="70">
                  <c:v>51271.898127</c:v>
                </c:pt>
                <c:pt idx="71">
                  <c:v>48825.548315</c:v>
                </c:pt>
                <c:pt idx="72">
                  <c:v>49162.984281999998</c:v>
                </c:pt>
                <c:pt idx="73">
                  <c:v>54453.053949000001</c:v>
                </c:pt>
                <c:pt idx="74">
                  <c:v>52251.074888000003</c:v>
                </c:pt>
                <c:pt idx="75">
                  <c:v>53466.354733</c:v>
                </c:pt>
                <c:pt idx="76">
                  <c:v>53514.508994999997</c:v>
                </c:pt>
                <c:pt idx="77">
                  <c:v>54396.291617000003</c:v>
                </c:pt>
                <c:pt idx="78">
                  <c:v>54482.508064000001</c:v>
                </c:pt>
                <c:pt idx="79">
                  <c:v>53366.884735</c:v>
                </c:pt>
                <c:pt idx="80">
                  <c:v>55580.352056999996</c:v>
                </c:pt>
                <c:pt idx="81">
                  <c:v>54757.695019999999</c:v>
                </c:pt>
                <c:pt idx="82">
                  <c:v>57873.051724999998</c:v>
                </c:pt>
                <c:pt idx="83">
                  <c:v>55228.967961000002</c:v>
                </c:pt>
                <c:pt idx="84">
                  <c:v>54751.203778000003</c:v>
                </c:pt>
                <c:pt idx="85">
                  <c:v>52623.492185000003</c:v>
                </c:pt>
                <c:pt idx="86">
                  <c:v>53832.280150999999</c:v>
                </c:pt>
                <c:pt idx="87">
                  <c:v>54877.812388999999</c:v>
                </c:pt>
                <c:pt idx="88">
                  <c:v>58099.540793</c:v>
                </c:pt>
                <c:pt idx="89">
                  <c:v>56974.806350999999</c:v>
                </c:pt>
                <c:pt idx="90">
                  <c:v>54322.605511000002</c:v>
                </c:pt>
                <c:pt idx="91">
                  <c:v>57431.033239999997</c:v>
                </c:pt>
                <c:pt idx="92">
                  <c:v>56715.709284999997</c:v>
                </c:pt>
                <c:pt idx="93">
                  <c:v>39876.132123000003</c:v>
                </c:pt>
                <c:pt idx="94">
                  <c:v>41371.436225999998</c:v>
                </c:pt>
                <c:pt idx="95">
                  <c:v>39860.004206999998</c:v>
                </c:pt>
                <c:pt idx="96">
                  <c:v>40616.273684</c:v>
                </c:pt>
                <c:pt idx="97">
                  <c:v>40978.982574000001</c:v>
                </c:pt>
                <c:pt idx="98">
                  <c:v>41555.688338</c:v>
                </c:pt>
                <c:pt idx="99">
                  <c:v>39985.718955999997</c:v>
                </c:pt>
                <c:pt idx="100">
                  <c:v>41134.599279000002</c:v>
                </c:pt>
                <c:pt idx="101">
                  <c:v>43216.927512000002</c:v>
                </c:pt>
                <c:pt idx="102">
                  <c:v>43955.019055999997</c:v>
                </c:pt>
                <c:pt idx="103">
                  <c:v>42155.597392000003</c:v>
                </c:pt>
                <c:pt idx="104">
                  <c:v>43451.729140000003</c:v>
                </c:pt>
                <c:pt idx="105">
                  <c:v>44504.027095999998</c:v>
                </c:pt>
                <c:pt idx="106">
                  <c:v>44572.028514999998</c:v>
                </c:pt>
                <c:pt idx="107">
                  <c:v>41806.435385999997</c:v>
                </c:pt>
                <c:pt idx="108">
                  <c:v>42154.613993999999</c:v>
                </c:pt>
                <c:pt idx="109">
                  <c:v>45549.230804999999</c:v>
                </c:pt>
                <c:pt idx="110">
                  <c:v>48183.662482</c:v>
                </c:pt>
                <c:pt idx="111">
                  <c:v>46569.758264999997</c:v>
                </c:pt>
                <c:pt idx="112">
                  <c:v>48193.492819999999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62-7C45-9876-8BE085800D7B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'600'!$A$314:$A$505</c:f>
              <c:numCache>
                <c:formatCode>General</c:formatCode>
                <c:ptCount val="192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5">
                  <c:v>5.6899999999999999E-2</c:v>
                </c:pt>
                <c:pt idx="116">
                  <c:v>5.74E-2</c:v>
                </c:pt>
                <c:pt idx="117">
                  <c:v>5.79E-2</c:v>
                </c:pt>
                <c:pt idx="118">
                  <c:v>5.8400000000000001E-2</c:v>
                </c:pt>
                <c:pt idx="119">
                  <c:v>5.8900000000000001E-2</c:v>
                </c:pt>
                <c:pt idx="120">
                  <c:v>5.9400000000000001E-2</c:v>
                </c:pt>
                <c:pt idx="121">
                  <c:v>5.9900000000000002E-2</c:v>
                </c:pt>
                <c:pt idx="122">
                  <c:v>6.0400000000000002E-2</c:v>
                </c:pt>
                <c:pt idx="123">
                  <c:v>6.0900000000000003E-2</c:v>
                </c:pt>
                <c:pt idx="124">
                  <c:v>6.1400000000000003E-2</c:v>
                </c:pt>
                <c:pt idx="125">
                  <c:v>6.1899999999999997E-2</c:v>
                </c:pt>
                <c:pt idx="126">
                  <c:v>6.2399999999999997E-2</c:v>
                </c:pt>
                <c:pt idx="127">
                  <c:v>6.2899999999999998E-2</c:v>
                </c:pt>
                <c:pt idx="128">
                  <c:v>6.3399999999999998E-2</c:v>
                </c:pt>
                <c:pt idx="129">
                  <c:v>6.3899999999999998E-2</c:v>
                </c:pt>
                <c:pt idx="130">
                  <c:v>6.4399999999999999E-2</c:v>
                </c:pt>
                <c:pt idx="131">
                  <c:v>6.4899999999999999E-2</c:v>
                </c:pt>
                <c:pt idx="132">
                  <c:v>6.5399999999999986E-2</c:v>
                </c:pt>
                <c:pt idx="133">
                  <c:v>6.5899999999999986E-2</c:v>
                </c:pt>
                <c:pt idx="134">
                  <c:v>6.6399999999999987E-2</c:v>
                </c:pt>
                <c:pt idx="135">
                  <c:v>6.6899999999999987E-2</c:v>
                </c:pt>
                <c:pt idx="136">
                  <c:v>6.7399999999999988E-2</c:v>
                </c:pt>
                <c:pt idx="137">
                  <c:v>6.7899999999999988E-2</c:v>
                </c:pt>
                <c:pt idx="138">
                  <c:v>6.8399999999999989E-2</c:v>
                </c:pt>
                <c:pt idx="139">
                  <c:v>6.8899999999999989E-2</c:v>
                </c:pt>
                <c:pt idx="140">
                  <c:v>6.9399999999999989E-2</c:v>
                </c:pt>
                <c:pt idx="141">
                  <c:v>6.989999999999999E-2</c:v>
                </c:pt>
                <c:pt idx="142">
                  <c:v>7.039999999999999E-2</c:v>
                </c:pt>
                <c:pt idx="143">
                  <c:v>7.0899999999999991E-2</c:v>
                </c:pt>
                <c:pt idx="144">
                  <c:v>7.1399999999999991E-2</c:v>
                </c:pt>
                <c:pt idx="145">
                  <c:v>7.1899999999999992E-2</c:v>
                </c:pt>
                <c:pt idx="146">
                  <c:v>7.2399999999999992E-2</c:v>
                </c:pt>
                <c:pt idx="147">
                  <c:v>7.2899999999999993E-2</c:v>
                </c:pt>
                <c:pt idx="148">
                  <c:v>7.3399999999999993E-2</c:v>
                </c:pt>
                <c:pt idx="149">
                  <c:v>7.3899999999999993E-2</c:v>
                </c:pt>
                <c:pt idx="150">
                  <c:v>7.4399999999999994E-2</c:v>
                </c:pt>
                <c:pt idx="151">
                  <c:v>7.4899999999999994E-2</c:v>
                </c:pt>
                <c:pt idx="152">
                  <c:v>7.5399999999999995E-2</c:v>
                </c:pt>
                <c:pt idx="153">
                  <c:v>7.5899999999999995E-2</c:v>
                </c:pt>
                <c:pt idx="154">
                  <c:v>7.6399999999999996E-2</c:v>
                </c:pt>
                <c:pt idx="155">
                  <c:v>7.6899999999999996E-2</c:v>
                </c:pt>
                <c:pt idx="156">
                  <c:v>7.7399999999999997E-2</c:v>
                </c:pt>
                <c:pt idx="157">
                  <c:v>7.7899999999999997E-2</c:v>
                </c:pt>
                <c:pt idx="158">
                  <c:v>7.8399999999999997E-2</c:v>
                </c:pt>
                <c:pt idx="159">
                  <c:v>7.8899999999999998E-2</c:v>
                </c:pt>
                <c:pt idx="160">
                  <c:v>7.9399999999999998E-2</c:v>
                </c:pt>
                <c:pt idx="161">
                  <c:v>7.9899999999999999E-2</c:v>
                </c:pt>
                <c:pt idx="162">
                  <c:v>8.0399999999999999E-2</c:v>
                </c:pt>
                <c:pt idx="163">
                  <c:v>8.09E-2</c:v>
                </c:pt>
                <c:pt idx="164">
                  <c:v>8.1399999999999986E-2</c:v>
                </c:pt>
                <c:pt idx="165">
                  <c:v>8.1899999999999987E-2</c:v>
                </c:pt>
                <c:pt idx="166">
                  <c:v>8.2399999999999987E-2</c:v>
                </c:pt>
                <c:pt idx="167">
                  <c:v>8.2899999999999988E-2</c:v>
                </c:pt>
                <c:pt idx="168">
                  <c:v>8.3399999999999988E-2</c:v>
                </c:pt>
                <c:pt idx="169">
                  <c:v>8.3899999999999988E-2</c:v>
                </c:pt>
                <c:pt idx="170">
                  <c:v>8.4399999999999989E-2</c:v>
                </c:pt>
                <c:pt idx="171">
                  <c:v>8.4899999999999989E-2</c:v>
                </c:pt>
                <c:pt idx="172">
                  <c:v>8.539999999999999E-2</c:v>
                </c:pt>
                <c:pt idx="173">
                  <c:v>8.589999999999999E-2</c:v>
                </c:pt>
                <c:pt idx="174">
                  <c:v>8.6399999999999991E-2</c:v>
                </c:pt>
                <c:pt idx="175">
                  <c:v>8.6899999999999991E-2</c:v>
                </c:pt>
                <c:pt idx="176">
                  <c:v>8.7399999999999992E-2</c:v>
                </c:pt>
                <c:pt idx="177">
                  <c:v>8.7899999999999992E-2</c:v>
                </c:pt>
                <c:pt idx="178">
                  <c:v>8.8399999999999992E-2</c:v>
                </c:pt>
                <c:pt idx="179">
                  <c:v>8.8899999999999993E-2</c:v>
                </c:pt>
                <c:pt idx="180">
                  <c:v>8.9399999999999993E-2</c:v>
                </c:pt>
                <c:pt idx="181">
                  <c:v>8.9899999999999994E-2</c:v>
                </c:pt>
                <c:pt idx="182">
                  <c:v>9.0399999999999994E-2</c:v>
                </c:pt>
                <c:pt idx="183">
                  <c:v>9.0899999999999995E-2</c:v>
                </c:pt>
                <c:pt idx="184">
                  <c:v>9.1399999999999995E-2</c:v>
                </c:pt>
                <c:pt idx="185">
                  <c:v>9.1899999999999996E-2</c:v>
                </c:pt>
                <c:pt idx="186">
                  <c:v>9.2399999999999996E-2</c:v>
                </c:pt>
                <c:pt idx="187">
                  <c:v>9.2899999999999996E-2</c:v>
                </c:pt>
                <c:pt idx="188">
                  <c:v>9.3399999999999997E-2</c:v>
                </c:pt>
                <c:pt idx="189">
                  <c:v>9.3899999999999997E-2</c:v>
                </c:pt>
                <c:pt idx="190">
                  <c:v>9.4399999999999998E-2</c:v>
                </c:pt>
                <c:pt idx="191">
                  <c:v>9.4899999999999998E-2</c:v>
                </c:pt>
              </c:numCache>
            </c:numRef>
          </c:xVal>
          <c:yVal>
            <c:numRef>
              <c:f>'600'!$Q$314:$Q$505</c:f>
              <c:numCache>
                <c:formatCode>General</c:formatCode>
                <c:ptCount val="192"/>
                <c:pt idx="0">
                  <c:v>-185.774078</c:v>
                </c:pt>
                <c:pt idx="1">
                  <c:v>-340.49436100000003</c:v>
                </c:pt>
                <c:pt idx="2">
                  <c:v>-451.38406400000002</c:v>
                </c:pt>
                <c:pt idx="3">
                  <c:v>621.88967600000001</c:v>
                </c:pt>
                <c:pt idx="4">
                  <c:v>250.94175300000001</c:v>
                </c:pt>
                <c:pt idx="5">
                  <c:v>652.14901799999996</c:v>
                </c:pt>
                <c:pt idx="6">
                  <c:v>-513.42501700000003</c:v>
                </c:pt>
                <c:pt idx="7">
                  <c:v>-328.53220700000003</c:v>
                </c:pt>
                <c:pt idx="8">
                  <c:v>-1052.8037859999999</c:v>
                </c:pt>
                <c:pt idx="9">
                  <c:v>-407.390602</c:v>
                </c:pt>
                <c:pt idx="10">
                  <c:v>323.76135299999999</c:v>
                </c:pt>
                <c:pt idx="11">
                  <c:v>-298.43383399999999</c:v>
                </c:pt>
                <c:pt idx="12">
                  <c:v>-555.48154999999997</c:v>
                </c:pt>
                <c:pt idx="13">
                  <c:v>-123.57093999999999</c:v>
                </c:pt>
                <c:pt idx="14">
                  <c:v>-503.06653499999999</c:v>
                </c:pt>
                <c:pt idx="15">
                  <c:v>-386.36109800000003</c:v>
                </c:pt>
                <c:pt idx="16">
                  <c:v>537.00074099999995</c:v>
                </c:pt>
                <c:pt idx="17">
                  <c:v>-530.69199000000003</c:v>
                </c:pt>
                <c:pt idx="18">
                  <c:v>-136.61818600000001</c:v>
                </c:pt>
                <c:pt idx="19">
                  <c:v>409.13215500000001</c:v>
                </c:pt>
                <c:pt idx="20">
                  <c:v>-1297.5257730000001</c:v>
                </c:pt>
                <c:pt idx="21">
                  <c:v>-459.61398700000001</c:v>
                </c:pt>
                <c:pt idx="22">
                  <c:v>301.061736</c:v>
                </c:pt>
                <c:pt idx="23">
                  <c:v>962.76616200000001</c:v>
                </c:pt>
                <c:pt idx="24">
                  <c:v>-228.19355300000001</c:v>
                </c:pt>
                <c:pt idx="25">
                  <c:v>451.55343900000003</c:v>
                </c:pt>
                <c:pt idx="26">
                  <c:v>-703.51523699999996</c:v>
                </c:pt>
                <c:pt idx="27">
                  <c:v>-139.20428899999999</c:v>
                </c:pt>
                <c:pt idx="28">
                  <c:v>-771.78782000000001</c:v>
                </c:pt>
                <c:pt idx="29">
                  <c:v>87.653368999999998</c:v>
                </c:pt>
                <c:pt idx="30">
                  <c:v>-97.725301999999999</c:v>
                </c:pt>
                <c:pt idx="31">
                  <c:v>415.37130100000002</c:v>
                </c:pt>
                <c:pt idx="32">
                  <c:v>1050.055906</c:v>
                </c:pt>
                <c:pt idx="33">
                  <c:v>6.9916910000000003</c:v>
                </c:pt>
                <c:pt idx="34">
                  <c:v>-832.44145700000001</c:v>
                </c:pt>
                <c:pt idx="35">
                  <c:v>-393.06035200000002</c:v>
                </c:pt>
                <c:pt idx="36">
                  <c:v>961.82579899999996</c:v>
                </c:pt>
                <c:pt idx="37">
                  <c:v>-414.98746499999999</c:v>
                </c:pt>
                <c:pt idx="38">
                  <c:v>-1006.754312</c:v>
                </c:pt>
                <c:pt idx="39">
                  <c:v>-248.62966</c:v>
                </c:pt>
                <c:pt idx="40">
                  <c:v>746.34840099999997</c:v>
                </c:pt>
                <c:pt idx="41">
                  <c:v>570.17721200000005</c:v>
                </c:pt>
                <c:pt idx="42">
                  <c:v>-46.294145</c:v>
                </c:pt>
                <c:pt idx="43">
                  <c:v>1391.7089060000001</c:v>
                </c:pt>
                <c:pt idx="44">
                  <c:v>1399.2579169999999</c:v>
                </c:pt>
                <c:pt idx="45">
                  <c:v>747.13099</c:v>
                </c:pt>
                <c:pt idx="46">
                  <c:v>-68.370383000000004</c:v>
                </c:pt>
                <c:pt idx="47">
                  <c:v>-176.137416</c:v>
                </c:pt>
                <c:pt idx="48">
                  <c:v>-834.77392899999995</c:v>
                </c:pt>
                <c:pt idx="49">
                  <c:v>601.90677800000003</c:v>
                </c:pt>
                <c:pt idx="50">
                  <c:v>-446.107394</c:v>
                </c:pt>
                <c:pt idx="51">
                  <c:v>-257.77258599999999</c:v>
                </c:pt>
                <c:pt idx="52">
                  <c:v>51.673949</c:v>
                </c:pt>
                <c:pt idx="53">
                  <c:v>-540.24289399999998</c:v>
                </c:pt>
                <c:pt idx="54">
                  <c:v>-206.875711</c:v>
                </c:pt>
                <c:pt idx="55">
                  <c:v>157.87133600000001</c:v>
                </c:pt>
                <c:pt idx="56">
                  <c:v>998.06746099999998</c:v>
                </c:pt>
                <c:pt idx="57">
                  <c:v>412.07025199999998</c:v>
                </c:pt>
                <c:pt idx="58">
                  <c:v>709.86957199999995</c:v>
                </c:pt>
                <c:pt idx="59">
                  <c:v>291.84163799999999</c:v>
                </c:pt>
                <c:pt idx="60">
                  <c:v>35.109921</c:v>
                </c:pt>
                <c:pt idx="61">
                  <c:v>-88.277816000000001</c:v>
                </c:pt>
                <c:pt idx="62">
                  <c:v>430.12084499999997</c:v>
                </c:pt>
                <c:pt idx="63">
                  <c:v>285.58586300000002</c:v>
                </c:pt>
                <c:pt idx="64">
                  <c:v>-251.89361700000001</c:v>
                </c:pt>
                <c:pt idx="65">
                  <c:v>59.498615999999998</c:v>
                </c:pt>
                <c:pt idx="66">
                  <c:v>-269.90019999999998</c:v>
                </c:pt>
                <c:pt idx="67">
                  <c:v>1121.950503</c:v>
                </c:pt>
                <c:pt idx="68">
                  <c:v>573.30898200000001</c:v>
                </c:pt>
                <c:pt idx="69">
                  <c:v>-452.23919000000001</c:v>
                </c:pt>
                <c:pt idx="70">
                  <c:v>91.926985999999999</c:v>
                </c:pt>
                <c:pt idx="71">
                  <c:v>4.9865979999999999</c:v>
                </c:pt>
                <c:pt idx="72">
                  <c:v>148.004445</c:v>
                </c:pt>
                <c:pt idx="73">
                  <c:v>107.85661500000001</c:v>
                </c:pt>
                <c:pt idx="74">
                  <c:v>-213.90733299999999</c:v>
                </c:pt>
                <c:pt idx="75">
                  <c:v>699.00272600000005</c:v>
                </c:pt>
                <c:pt idx="76">
                  <c:v>868.69846800000005</c:v>
                </c:pt>
                <c:pt idx="77">
                  <c:v>-67.309060000000002</c:v>
                </c:pt>
                <c:pt idx="78">
                  <c:v>728.76117699999998</c:v>
                </c:pt>
                <c:pt idx="79">
                  <c:v>214.334202</c:v>
                </c:pt>
                <c:pt idx="80">
                  <c:v>83.082048999999998</c:v>
                </c:pt>
                <c:pt idx="81">
                  <c:v>-179.64298500000001</c:v>
                </c:pt>
                <c:pt idx="82">
                  <c:v>-460.66740499999997</c:v>
                </c:pt>
                <c:pt idx="83">
                  <c:v>697.54240700000003</c:v>
                </c:pt>
                <c:pt idx="84">
                  <c:v>164.222307</c:v>
                </c:pt>
                <c:pt idx="85">
                  <c:v>-389.66707000000002</c:v>
                </c:pt>
                <c:pt idx="86">
                  <c:v>-769.01762399999996</c:v>
                </c:pt>
                <c:pt idx="87">
                  <c:v>623.91165599999999</c:v>
                </c:pt>
                <c:pt idx="88">
                  <c:v>-290.00376199999999</c:v>
                </c:pt>
                <c:pt idx="89">
                  <c:v>-1645.2636480000001</c:v>
                </c:pt>
                <c:pt idx="90">
                  <c:v>-288.79145</c:v>
                </c:pt>
                <c:pt idx="91">
                  <c:v>208.915505</c:v>
                </c:pt>
                <c:pt idx="92">
                  <c:v>614.30638999999996</c:v>
                </c:pt>
                <c:pt idx="93">
                  <c:v>525.44727799999998</c:v>
                </c:pt>
                <c:pt idx="94">
                  <c:v>-255.90108699999999</c:v>
                </c:pt>
                <c:pt idx="95">
                  <c:v>792.67480699999999</c:v>
                </c:pt>
                <c:pt idx="96">
                  <c:v>-798.47544200000004</c:v>
                </c:pt>
                <c:pt idx="97">
                  <c:v>-576.68390099999999</c:v>
                </c:pt>
                <c:pt idx="98">
                  <c:v>573.17856500000005</c:v>
                </c:pt>
                <c:pt idx="99">
                  <c:v>804.885537</c:v>
                </c:pt>
                <c:pt idx="100">
                  <c:v>-91.775002999999998</c:v>
                </c:pt>
                <c:pt idx="101">
                  <c:v>-40.509571000000001</c:v>
                </c:pt>
                <c:pt idx="102">
                  <c:v>-340.62802099999999</c:v>
                </c:pt>
                <c:pt idx="103">
                  <c:v>1243.576149</c:v>
                </c:pt>
                <c:pt idx="104">
                  <c:v>55.034258000000001</c:v>
                </c:pt>
                <c:pt idx="105">
                  <c:v>-914.37322500000005</c:v>
                </c:pt>
                <c:pt idx="106">
                  <c:v>1151.2566859999999</c:v>
                </c:pt>
                <c:pt idx="107">
                  <c:v>1210.8973599999999</c:v>
                </c:pt>
                <c:pt idx="108">
                  <c:v>-290.17960599999998</c:v>
                </c:pt>
                <c:pt idx="109">
                  <c:v>368.67371300000002</c:v>
                </c:pt>
                <c:pt idx="110">
                  <c:v>611.32635700000003</c:v>
                </c:pt>
                <c:pt idx="111">
                  <c:v>60.427701999999996</c:v>
                </c:pt>
                <c:pt idx="112">
                  <c:v>-338.72008399999999</c:v>
                </c:pt>
                <c:pt idx="115">
                  <c:v>-252.85969800000001</c:v>
                </c:pt>
                <c:pt idx="116">
                  <c:v>-270.41446200000001</c:v>
                </c:pt>
                <c:pt idx="117">
                  <c:v>474.68732999999997</c:v>
                </c:pt>
                <c:pt idx="118">
                  <c:v>-144.77314999999999</c:v>
                </c:pt>
                <c:pt idx="119">
                  <c:v>-1670.7216519999999</c:v>
                </c:pt>
                <c:pt idx="120">
                  <c:v>-563.69275500000003</c:v>
                </c:pt>
                <c:pt idx="121">
                  <c:v>-3960.2100850000002</c:v>
                </c:pt>
                <c:pt idx="122">
                  <c:v>-1616.3592719999999</c:v>
                </c:pt>
                <c:pt idx="123">
                  <c:v>-1644.378459</c:v>
                </c:pt>
                <c:pt idx="124">
                  <c:v>396.78912100000002</c:v>
                </c:pt>
                <c:pt idx="125">
                  <c:v>-2737.3336359999998</c:v>
                </c:pt>
                <c:pt idx="126">
                  <c:v>-749.12682099999995</c:v>
                </c:pt>
                <c:pt idx="127">
                  <c:v>-1582.223782</c:v>
                </c:pt>
                <c:pt idx="128">
                  <c:v>-76.771163000000001</c:v>
                </c:pt>
                <c:pt idx="129">
                  <c:v>-1413.8811820000001</c:v>
                </c:pt>
                <c:pt idx="130">
                  <c:v>-271.82419399999998</c:v>
                </c:pt>
                <c:pt idx="131">
                  <c:v>-1990.609903</c:v>
                </c:pt>
                <c:pt idx="132">
                  <c:v>-1769.0955389999999</c:v>
                </c:pt>
                <c:pt idx="133">
                  <c:v>-1381.4055289999999</c:v>
                </c:pt>
                <c:pt idx="134">
                  <c:v>552.63469799999996</c:v>
                </c:pt>
                <c:pt idx="135">
                  <c:v>-832.11058000000003</c:v>
                </c:pt>
                <c:pt idx="136">
                  <c:v>287.113539</c:v>
                </c:pt>
                <c:pt idx="137">
                  <c:v>-3083.6736110000002</c:v>
                </c:pt>
                <c:pt idx="138">
                  <c:v>-511.81701600000002</c:v>
                </c:pt>
                <c:pt idx="139">
                  <c:v>-1327.778145</c:v>
                </c:pt>
                <c:pt idx="140">
                  <c:v>-731.65909499999998</c:v>
                </c:pt>
                <c:pt idx="141">
                  <c:v>-2924.46767</c:v>
                </c:pt>
                <c:pt idx="142">
                  <c:v>-1003.471561</c:v>
                </c:pt>
                <c:pt idx="143">
                  <c:v>-1915.890077</c:v>
                </c:pt>
                <c:pt idx="144">
                  <c:v>-1064.9686790000001</c:v>
                </c:pt>
                <c:pt idx="145">
                  <c:v>-710.11384599999997</c:v>
                </c:pt>
                <c:pt idx="146">
                  <c:v>-1530.830905</c:v>
                </c:pt>
                <c:pt idx="147">
                  <c:v>-441.25617</c:v>
                </c:pt>
                <c:pt idx="148">
                  <c:v>-1803.516887</c:v>
                </c:pt>
                <c:pt idx="149">
                  <c:v>-897.28687600000001</c:v>
                </c:pt>
                <c:pt idx="150">
                  <c:v>-1803.5394550000001</c:v>
                </c:pt>
                <c:pt idx="151">
                  <c:v>-2282.5967409999998</c:v>
                </c:pt>
                <c:pt idx="152">
                  <c:v>-1965.5219649999999</c:v>
                </c:pt>
                <c:pt idx="153">
                  <c:v>-117.157732</c:v>
                </c:pt>
                <c:pt idx="154">
                  <c:v>-2147.7462049999999</c:v>
                </c:pt>
                <c:pt idx="155">
                  <c:v>-1048.192041</c:v>
                </c:pt>
                <c:pt idx="156">
                  <c:v>-2239.619166</c:v>
                </c:pt>
                <c:pt idx="157">
                  <c:v>-2200.5737840000002</c:v>
                </c:pt>
                <c:pt idx="158">
                  <c:v>-19.126704</c:v>
                </c:pt>
                <c:pt idx="159">
                  <c:v>-972.34757000000002</c:v>
                </c:pt>
                <c:pt idx="160">
                  <c:v>-723.27884200000005</c:v>
                </c:pt>
                <c:pt idx="161">
                  <c:v>-807.22513200000003</c:v>
                </c:pt>
                <c:pt idx="162">
                  <c:v>-2727.606221</c:v>
                </c:pt>
                <c:pt idx="163">
                  <c:v>-1383.60042</c:v>
                </c:pt>
                <c:pt idx="164">
                  <c:v>-692.43163600000003</c:v>
                </c:pt>
                <c:pt idx="165">
                  <c:v>-2771.2602219999999</c:v>
                </c:pt>
                <c:pt idx="166">
                  <c:v>174.42315600000001</c:v>
                </c:pt>
                <c:pt idx="167">
                  <c:v>-611.14066800000001</c:v>
                </c:pt>
                <c:pt idx="168">
                  <c:v>-3084.2028180000002</c:v>
                </c:pt>
                <c:pt idx="169">
                  <c:v>-881.08525299999997</c:v>
                </c:pt>
                <c:pt idx="170">
                  <c:v>-1071.2693569999999</c:v>
                </c:pt>
                <c:pt idx="171">
                  <c:v>-1666.223434</c:v>
                </c:pt>
                <c:pt idx="172">
                  <c:v>-3307.5150589999998</c:v>
                </c:pt>
                <c:pt idx="173">
                  <c:v>-3456.6325440000001</c:v>
                </c:pt>
                <c:pt idx="174">
                  <c:v>-435.36614700000001</c:v>
                </c:pt>
                <c:pt idx="175">
                  <c:v>-186.81550100000001</c:v>
                </c:pt>
                <c:pt idx="176">
                  <c:v>371.35208999999998</c:v>
                </c:pt>
                <c:pt idx="177">
                  <c:v>-157.217501</c:v>
                </c:pt>
                <c:pt idx="178">
                  <c:v>-2652.3915280000001</c:v>
                </c:pt>
                <c:pt idx="179">
                  <c:v>-1715.7937420000001</c:v>
                </c:pt>
                <c:pt idx="180">
                  <c:v>-588.63025400000004</c:v>
                </c:pt>
                <c:pt idx="181">
                  <c:v>-1386.7684380000001</c:v>
                </c:pt>
                <c:pt idx="182">
                  <c:v>-2359.2592260000001</c:v>
                </c:pt>
                <c:pt idx="183">
                  <c:v>-3153.6047429999999</c:v>
                </c:pt>
                <c:pt idx="184">
                  <c:v>-1332.4570200000001</c:v>
                </c:pt>
                <c:pt idx="185">
                  <c:v>-3365.1714080000002</c:v>
                </c:pt>
                <c:pt idx="186">
                  <c:v>-5759.3958339999999</c:v>
                </c:pt>
                <c:pt idx="187">
                  <c:v>-4923.8096880000003</c:v>
                </c:pt>
                <c:pt idx="188">
                  <c:v>-5931.6556739999996</c:v>
                </c:pt>
                <c:pt idx="189">
                  <c:v>-5960.076051</c:v>
                </c:pt>
                <c:pt idx="190">
                  <c:v>-5994.1577889999999</c:v>
                </c:pt>
                <c:pt idx="191">
                  <c:v>-7095.6465330000001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62-7C45-9876-8BE085800D7B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'600'!$A$314:$A$505</c:f>
              <c:numCache>
                <c:formatCode>General</c:formatCode>
                <c:ptCount val="192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5">
                  <c:v>5.6899999999999999E-2</c:v>
                </c:pt>
                <c:pt idx="116">
                  <c:v>5.74E-2</c:v>
                </c:pt>
                <c:pt idx="117">
                  <c:v>5.79E-2</c:v>
                </c:pt>
                <c:pt idx="118">
                  <c:v>5.8400000000000001E-2</c:v>
                </c:pt>
                <c:pt idx="119">
                  <c:v>5.8900000000000001E-2</c:v>
                </c:pt>
                <c:pt idx="120">
                  <c:v>5.9400000000000001E-2</c:v>
                </c:pt>
                <c:pt idx="121">
                  <c:v>5.9900000000000002E-2</c:v>
                </c:pt>
                <c:pt idx="122">
                  <c:v>6.0400000000000002E-2</c:v>
                </c:pt>
                <c:pt idx="123">
                  <c:v>6.0900000000000003E-2</c:v>
                </c:pt>
                <c:pt idx="124">
                  <c:v>6.1400000000000003E-2</c:v>
                </c:pt>
                <c:pt idx="125">
                  <c:v>6.1899999999999997E-2</c:v>
                </c:pt>
                <c:pt idx="126">
                  <c:v>6.2399999999999997E-2</c:v>
                </c:pt>
                <c:pt idx="127">
                  <c:v>6.2899999999999998E-2</c:v>
                </c:pt>
                <c:pt idx="128">
                  <c:v>6.3399999999999998E-2</c:v>
                </c:pt>
                <c:pt idx="129">
                  <c:v>6.3899999999999998E-2</c:v>
                </c:pt>
                <c:pt idx="130">
                  <c:v>6.4399999999999999E-2</c:v>
                </c:pt>
                <c:pt idx="131">
                  <c:v>6.4899999999999999E-2</c:v>
                </c:pt>
                <c:pt idx="132">
                  <c:v>6.5399999999999986E-2</c:v>
                </c:pt>
                <c:pt idx="133">
                  <c:v>6.5899999999999986E-2</c:v>
                </c:pt>
                <c:pt idx="134">
                  <c:v>6.6399999999999987E-2</c:v>
                </c:pt>
                <c:pt idx="135">
                  <c:v>6.6899999999999987E-2</c:v>
                </c:pt>
                <c:pt idx="136">
                  <c:v>6.7399999999999988E-2</c:v>
                </c:pt>
                <c:pt idx="137">
                  <c:v>6.7899999999999988E-2</c:v>
                </c:pt>
                <c:pt idx="138">
                  <c:v>6.8399999999999989E-2</c:v>
                </c:pt>
                <c:pt idx="139">
                  <c:v>6.8899999999999989E-2</c:v>
                </c:pt>
                <c:pt idx="140">
                  <c:v>6.9399999999999989E-2</c:v>
                </c:pt>
                <c:pt idx="141">
                  <c:v>6.989999999999999E-2</c:v>
                </c:pt>
                <c:pt idx="142">
                  <c:v>7.039999999999999E-2</c:v>
                </c:pt>
                <c:pt idx="143">
                  <c:v>7.0899999999999991E-2</c:v>
                </c:pt>
                <c:pt idx="144">
                  <c:v>7.1399999999999991E-2</c:v>
                </c:pt>
                <c:pt idx="145">
                  <c:v>7.1899999999999992E-2</c:v>
                </c:pt>
                <c:pt idx="146">
                  <c:v>7.2399999999999992E-2</c:v>
                </c:pt>
                <c:pt idx="147">
                  <c:v>7.2899999999999993E-2</c:v>
                </c:pt>
                <c:pt idx="148">
                  <c:v>7.3399999999999993E-2</c:v>
                </c:pt>
                <c:pt idx="149">
                  <c:v>7.3899999999999993E-2</c:v>
                </c:pt>
                <c:pt idx="150">
                  <c:v>7.4399999999999994E-2</c:v>
                </c:pt>
                <c:pt idx="151">
                  <c:v>7.4899999999999994E-2</c:v>
                </c:pt>
                <c:pt idx="152">
                  <c:v>7.5399999999999995E-2</c:v>
                </c:pt>
                <c:pt idx="153">
                  <c:v>7.5899999999999995E-2</c:v>
                </c:pt>
                <c:pt idx="154">
                  <c:v>7.6399999999999996E-2</c:v>
                </c:pt>
                <c:pt idx="155">
                  <c:v>7.6899999999999996E-2</c:v>
                </c:pt>
                <c:pt idx="156">
                  <c:v>7.7399999999999997E-2</c:v>
                </c:pt>
                <c:pt idx="157">
                  <c:v>7.7899999999999997E-2</c:v>
                </c:pt>
                <c:pt idx="158">
                  <c:v>7.8399999999999997E-2</c:v>
                </c:pt>
                <c:pt idx="159">
                  <c:v>7.8899999999999998E-2</c:v>
                </c:pt>
                <c:pt idx="160">
                  <c:v>7.9399999999999998E-2</c:v>
                </c:pt>
                <c:pt idx="161">
                  <c:v>7.9899999999999999E-2</c:v>
                </c:pt>
                <c:pt idx="162">
                  <c:v>8.0399999999999999E-2</c:v>
                </c:pt>
                <c:pt idx="163">
                  <c:v>8.09E-2</c:v>
                </c:pt>
                <c:pt idx="164">
                  <c:v>8.1399999999999986E-2</c:v>
                </c:pt>
                <c:pt idx="165">
                  <c:v>8.1899999999999987E-2</c:v>
                </c:pt>
                <c:pt idx="166">
                  <c:v>8.2399999999999987E-2</c:v>
                </c:pt>
                <c:pt idx="167">
                  <c:v>8.2899999999999988E-2</c:v>
                </c:pt>
                <c:pt idx="168">
                  <c:v>8.3399999999999988E-2</c:v>
                </c:pt>
                <c:pt idx="169">
                  <c:v>8.3899999999999988E-2</c:v>
                </c:pt>
                <c:pt idx="170">
                  <c:v>8.4399999999999989E-2</c:v>
                </c:pt>
                <c:pt idx="171">
                  <c:v>8.4899999999999989E-2</c:v>
                </c:pt>
                <c:pt idx="172">
                  <c:v>8.539999999999999E-2</c:v>
                </c:pt>
                <c:pt idx="173">
                  <c:v>8.589999999999999E-2</c:v>
                </c:pt>
                <c:pt idx="174">
                  <c:v>8.6399999999999991E-2</c:v>
                </c:pt>
                <c:pt idx="175">
                  <c:v>8.6899999999999991E-2</c:v>
                </c:pt>
                <c:pt idx="176">
                  <c:v>8.7399999999999992E-2</c:v>
                </c:pt>
                <c:pt idx="177">
                  <c:v>8.7899999999999992E-2</c:v>
                </c:pt>
                <c:pt idx="178">
                  <c:v>8.8399999999999992E-2</c:v>
                </c:pt>
                <c:pt idx="179">
                  <c:v>8.8899999999999993E-2</c:v>
                </c:pt>
                <c:pt idx="180">
                  <c:v>8.9399999999999993E-2</c:v>
                </c:pt>
                <c:pt idx="181">
                  <c:v>8.9899999999999994E-2</c:v>
                </c:pt>
                <c:pt idx="182">
                  <c:v>9.0399999999999994E-2</c:v>
                </c:pt>
                <c:pt idx="183">
                  <c:v>9.0899999999999995E-2</c:v>
                </c:pt>
                <c:pt idx="184">
                  <c:v>9.1399999999999995E-2</c:v>
                </c:pt>
                <c:pt idx="185">
                  <c:v>9.1899999999999996E-2</c:v>
                </c:pt>
                <c:pt idx="186">
                  <c:v>9.2399999999999996E-2</c:v>
                </c:pt>
                <c:pt idx="187">
                  <c:v>9.2899999999999996E-2</c:v>
                </c:pt>
                <c:pt idx="188">
                  <c:v>9.3399999999999997E-2</c:v>
                </c:pt>
                <c:pt idx="189">
                  <c:v>9.3899999999999997E-2</c:v>
                </c:pt>
                <c:pt idx="190">
                  <c:v>9.4399999999999998E-2</c:v>
                </c:pt>
                <c:pt idx="191">
                  <c:v>9.4899999999999998E-2</c:v>
                </c:pt>
              </c:numCache>
            </c:numRef>
          </c:xVal>
          <c:yVal>
            <c:numRef>
              <c:f>'600'!$R$314:$R$505</c:f>
              <c:numCache>
                <c:formatCode>General</c:formatCode>
                <c:ptCount val="192"/>
                <c:pt idx="0">
                  <c:v>-623.81700999999998</c:v>
                </c:pt>
                <c:pt idx="1">
                  <c:v>-401.15813700000001</c:v>
                </c:pt>
                <c:pt idx="2">
                  <c:v>26.026506000000001</c:v>
                </c:pt>
                <c:pt idx="3">
                  <c:v>-256.64041700000001</c:v>
                </c:pt>
                <c:pt idx="4">
                  <c:v>-309.15547400000003</c:v>
                </c:pt>
                <c:pt idx="5">
                  <c:v>-451.54559</c:v>
                </c:pt>
                <c:pt idx="6">
                  <c:v>288.28546399999999</c:v>
                </c:pt>
                <c:pt idx="7">
                  <c:v>-503.30844300000001</c:v>
                </c:pt>
                <c:pt idx="8">
                  <c:v>1106.9864769999999</c:v>
                </c:pt>
                <c:pt idx="9">
                  <c:v>-70.454710000000006</c:v>
                </c:pt>
                <c:pt idx="10">
                  <c:v>302.15472999999997</c:v>
                </c:pt>
                <c:pt idx="11">
                  <c:v>-358.70625100000001</c:v>
                </c:pt>
                <c:pt idx="12">
                  <c:v>306.96964200000002</c:v>
                </c:pt>
                <c:pt idx="13">
                  <c:v>258.73798499999998</c:v>
                </c:pt>
                <c:pt idx="14">
                  <c:v>-174.20441199999999</c:v>
                </c:pt>
                <c:pt idx="15">
                  <c:v>-20.312795000000001</c:v>
                </c:pt>
                <c:pt idx="16">
                  <c:v>-450.78730000000002</c:v>
                </c:pt>
                <c:pt idx="17">
                  <c:v>-255.06347199999999</c:v>
                </c:pt>
                <c:pt idx="18">
                  <c:v>286.73494199999999</c:v>
                </c:pt>
                <c:pt idx="19">
                  <c:v>281.99911300000002</c:v>
                </c:pt>
                <c:pt idx="20">
                  <c:v>345.857078</c:v>
                </c:pt>
                <c:pt idx="21">
                  <c:v>-583.15025400000002</c:v>
                </c:pt>
                <c:pt idx="22">
                  <c:v>-113.317646</c:v>
                </c:pt>
                <c:pt idx="23">
                  <c:v>882.93738699999994</c:v>
                </c:pt>
                <c:pt idx="24">
                  <c:v>-82.689085000000006</c:v>
                </c:pt>
                <c:pt idx="25">
                  <c:v>57.097332999999999</c:v>
                </c:pt>
                <c:pt idx="26">
                  <c:v>151.84464299999999</c:v>
                </c:pt>
                <c:pt idx="27">
                  <c:v>468.45366000000001</c:v>
                </c:pt>
                <c:pt idx="28">
                  <c:v>156.813672</c:v>
                </c:pt>
                <c:pt idx="29">
                  <c:v>140.19340399999999</c:v>
                </c:pt>
                <c:pt idx="30">
                  <c:v>89.099305000000001</c:v>
                </c:pt>
                <c:pt idx="31">
                  <c:v>73.933453</c:v>
                </c:pt>
                <c:pt idx="32">
                  <c:v>-238.31823499999999</c:v>
                </c:pt>
                <c:pt idx="33">
                  <c:v>-144.080591</c:v>
                </c:pt>
                <c:pt idx="34">
                  <c:v>-53.496583999999999</c:v>
                </c:pt>
                <c:pt idx="35">
                  <c:v>890.36410599999999</c:v>
                </c:pt>
                <c:pt idx="36">
                  <c:v>-20.592777000000002</c:v>
                </c:pt>
                <c:pt idx="37">
                  <c:v>-273.283456</c:v>
                </c:pt>
                <c:pt idx="38">
                  <c:v>-613.03591300000005</c:v>
                </c:pt>
                <c:pt idx="39">
                  <c:v>292.63407999999998</c:v>
                </c:pt>
                <c:pt idx="40">
                  <c:v>247.32466099999999</c:v>
                </c:pt>
                <c:pt idx="41">
                  <c:v>-388.50918999999999</c:v>
                </c:pt>
                <c:pt idx="42">
                  <c:v>184.506407</c:v>
                </c:pt>
                <c:pt idx="43">
                  <c:v>208.22622000000001</c:v>
                </c:pt>
                <c:pt idx="44">
                  <c:v>-515.51856199999997</c:v>
                </c:pt>
                <c:pt idx="45">
                  <c:v>294.90577100000002</c:v>
                </c:pt>
                <c:pt idx="46">
                  <c:v>-69.714343</c:v>
                </c:pt>
                <c:pt idx="47">
                  <c:v>-171.12618399999999</c:v>
                </c:pt>
                <c:pt idx="48">
                  <c:v>-327.35827999999998</c:v>
                </c:pt>
                <c:pt idx="49">
                  <c:v>-211.406127</c:v>
                </c:pt>
                <c:pt idx="50">
                  <c:v>274.011867</c:v>
                </c:pt>
                <c:pt idx="51">
                  <c:v>264.27257600000002</c:v>
                </c:pt>
                <c:pt idx="52">
                  <c:v>-42.850648</c:v>
                </c:pt>
                <c:pt idx="53">
                  <c:v>-358.24264599999998</c:v>
                </c:pt>
                <c:pt idx="54">
                  <c:v>-178.88679099999999</c:v>
                </c:pt>
                <c:pt idx="55">
                  <c:v>-2.9855369999999999</c:v>
                </c:pt>
                <c:pt idx="56">
                  <c:v>2.9979680000000002</c:v>
                </c:pt>
                <c:pt idx="57">
                  <c:v>-119.432175</c:v>
                </c:pt>
                <c:pt idx="58">
                  <c:v>-45.221746000000003</c:v>
                </c:pt>
                <c:pt idx="59">
                  <c:v>26.201350000000001</c:v>
                </c:pt>
                <c:pt idx="60">
                  <c:v>764.24879099999998</c:v>
                </c:pt>
                <c:pt idx="61">
                  <c:v>583.23497899999995</c:v>
                </c:pt>
                <c:pt idx="62">
                  <c:v>114.41471900000001</c:v>
                </c:pt>
                <c:pt idx="63">
                  <c:v>-107.979592</c:v>
                </c:pt>
                <c:pt idx="64">
                  <c:v>39.734623999999997</c:v>
                </c:pt>
                <c:pt idx="65">
                  <c:v>395.27265199999999</c:v>
                </c:pt>
                <c:pt idx="66">
                  <c:v>256.730459</c:v>
                </c:pt>
                <c:pt idx="67">
                  <c:v>-30.477675000000001</c:v>
                </c:pt>
                <c:pt idx="68">
                  <c:v>946.58230900000001</c:v>
                </c:pt>
                <c:pt idx="69">
                  <c:v>556.98298</c:v>
                </c:pt>
                <c:pt idx="70">
                  <c:v>813.22588599999995</c:v>
                </c:pt>
                <c:pt idx="71">
                  <c:v>319.62521900000002</c:v>
                </c:pt>
                <c:pt idx="72">
                  <c:v>-275.66422</c:v>
                </c:pt>
                <c:pt idx="73">
                  <c:v>-176.06510800000001</c:v>
                </c:pt>
                <c:pt idx="74">
                  <c:v>1184.7238219999999</c:v>
                </c:pt>
                <c:pt idx="75">
                  <c:v>345.875901</c:v>
                </c:pt>
                <c:pt idx="76">
                  <c:v>848.99009699999999</c:v>
                </c:pt>
                <c:pt idx="77">
                  <c:v>-4.8942880000000004</c:v>
                </c:pt>
                <c:pt idx="78">
                  <c:v>-574.85901999999999</c:v>
                </c:pt>
                <c:pt idx="79">
                  <c:v>321.483048</c:v>
                </c:pt>
                <c:pt idx="80">
                  <c:v>479.07436999999999</c:v>
                </c:pt>
                <c:pt idx="81">
                  <c:v>227.91242600000001</c:v>
                </c:pt>
                <c:pt idx="82">
                  <c:v>-14.559831000000001</c:v>
                </c:pt>
                <c:pt idx="83">
                  <c:v>-460.13991099999998</c:v>
                </c:pt>
                <c:pt idx="84">
                  <c:v>392.014905</c:v>
                </c:pt>
                <c:pt idx="85">
                  <c:v>1132.2910830000001</c:v>
                </c:pt>
                <c:pt idx="86">
                  <c:v>306.41036800000001</c:v>
                </c:pt>
                <c:pt idx="87">
                  <c:v>583.01154199999996</c:v>
                </c:pt>
                <c:pt idx="88">
                  <c:v>-551.12321999999995</c:v>
                </c:pt>
                <c:pt idx="89">
                  <c:v>-390.46351199999998</c:v>
                </c:pt>
                <c:pt idx="90">
                  <c:v>517.46475899999996</c:v>
                </c:pt>
                <c:pt idx="91">
                  <c:v>-289.58027900000002</c:v>
                </c:pt>
                <c:pt idx="92">
                  <c:v>-295.87119999999999</c:v>
                </c:pt>
                <c:pt idx="93">
                  <c:v>104.135837</c:v>
                </c:pt>
                <c:pt idx="94">
                  <c:v>-615.10971500000005</c:v>
                </c:pt>
                <c:pt idx="95">
                  <c:v>-4.0665500000000003</c:v>
                </c:pt>
                <c:pt idx="96">
                  <c:v>1164.4876850000001</c:v>
                </c:pt>
                <c:pt idx="97">
                  <c:v>810.04277999999999</c:v>
                </c:pt>
                <c:pt idx="98">
                  <c:v>581.74066300000004</c:v>
                </c:pt>
                <c:pt idx="99">
                  <c:v>-491.08420999999998</c:v>
                </c:pt>
                <c:pt idx="100">
                  <c:v>-250.198745</c:v>
                </c:pt>
                <c:pt idx="101">
                  <c:v>403.36311000000001</c:v>
                </c:pt>
                <c:pt idx="102">
                  <c:v>1130.197154</c:v>
                </c:pt>
                <c:pt idx="103">
                  <c:v>-379.81480299999998</c:v>
                </c:pt>
                <c:pt idx="104">
                  <c:v>459.63934799999998</c:v>
                </c:pt>
                <c:pt idx="105">
                  <c:v>-725.50568599999997</c:v>
                </c:pt>
                <c:pt idx="106">
                  <c:v>-146.06629599999999</c:v>
                </c:pt>
                <c:pt idx="107">
                  <c:v>-272.57192300000003</c:v>
                </c:pt>
                <c:pt idx="108">
                  <c:v>-1365.4809809999999</c:v>
                </c:pt>
                <c:pt idx="109">
                  <c:v>-395.85782</c:v>
                </c:pt>
                <c:pt idx="110">
                  <c:v>13.7033</c:v>
                </c:pt>
                <c:pt idx="111">
                  <c:v>988.06888800000002</c:v>
                </c:pt>
                <c:pt idx="112">
                  <c:v>-401.17948200000001</c:v>
                </c:pt>
                <c:pt idx="115">
                  <c:v>-1151.3520370000001</c:v>
                </c:pt>
                <c:pt idx="116">
                  <c:v>-177.46859900000001</c:v>
                </c:pt>
                <c:pt idx="117">
                  <c:v>-911.57410600000003</c:v>
                </c:pt>
                <c:pt idx="118">
                  <c:v>851.42408399999999</c:v>
                </c:pt>
                <c:pt idx="119">
                  <c:v>817.06604600000003</c:v>
                </c:pt>
                <c:pt idx="120">
                  <c:v>-236.20158599999999</c:v>
                </c:pt>
                <c:pt idx="121">
                  <c:v>198.82755800000001</c:v>
                </c:pt>
                <c:pt idx="122">
                  <c:v>792.01240199999995</c:v>
                </c:pt>
                <c:pt idx="123">
                  <c:v>235.34936999999999</c:v>
                </c:pt>
                <c:pt idx="124">
                  <c:v>-7.1294389999999996</c:v>
                </c:pt>
                <c:pt idx="125">
                  <c:v>-417.95054299999998</c:v>
                </c:pt>
                <c:pt idx="126">
                  <c:v>43.414847000000002</c:v>
                </c:pt>
                <c:pt idx="127">
                  <c:v>18.625606000000001</c:v>
                </c:pt>
                <c:pt idx="128">
                  <c:v>202.154459</c:v>
                </c:pt>
                <c:pt idx="129">
                  <c:v>-243.89750000000001</c:v>
                </c:pt>
                <c:pt idx="130">
                  <c:v>-307.33905199999998</c:v>
                </c:pt>
                <c:pt idx="131">
                  <c:v>136.92757599999999</c:v>
                </c:pt>
                <c:pt idx="132">
                  <c:v>-102.09250400000001</c:v>
                </c:pt>
                <c:pt idx="133">
                  <c:v>324.851046</c:v>
                </c:pt>
                <c:pt idx="134">
                  <c:v>482.46295199999997</c:v>
                </c:pt>
                <c:pt idx="135">
                  <c:v>1025.6586480000001</c:v>
                </c:pt>
                <c:pt idx="136">
                  <c:v>-553.28212299999996</c:v>
                </c:pt>
                <c:pt idx="137">
                  <c:v>-200.33001899999999</c:v>
                </c:pt>
                <c:pt idx="138">
                  <c:v>176.59821199999999</c:v>
                </c:pt>
                <c:pt idx="139">
                  <c:v>57.320276999999997</c:v>
                </c:pt>
                <c:pt idx="140">
                  <c:v>-161.571394</c:v>
                </c:pt>
                <c:pt idx="141">
                  <c:v>331.560789</c:v>
                </c:pt>
                <c:pt idx="142">
                  <c:v>-427.18556799999999</c:v>
                </c:pt>
                <c:pt idx="143">
                  <c:v>360.88757099999998</c:v>
                </c:pt>
                <c:pt idx="144">
                  <c:v>95.705742999999998</c:v>
                </c:pt>
                <c:pt idx="145">
                  <c:v>-341.829632</c:v>
                </c:pt>
                <c:pt idx="146">
                  <c:v>-158.21347299999999</c:v>
                </c:pt>
                <c:pt idx="147">
                  <c:v>235.05524399999999</c:v>
                </c:pt>
                <c:pt idx="148">
                  <c:v>247.75712899999999</c:v>
                </c:pt>
                <c:pt idx="149">
                  <c:v>-66.358429000000001</c:v>
                </c:pt>
                <c:pt idx="150">
                  <c:v>-79.440431000000004</c:v>
                </c:pt>
                <c:pt idx="151">
                  <c:v>-316.70434</c:v>
                </c:pt>
                <c:pt idx="152">
                  <c:v>124.97165099999999</c:v>
                </c:pt>
                <c:pt idx="153">
                  <c:v>11.726198</c:v>
                </c:pt>
                <c:pt idx="154">
                  <c:v>40.183571000000001</c:v>
                </c:pt>
                <c:pt idx="155">
                  <c:v>253.29704599999999</c:v>
                </c:pt>
                <c:pt idx="156">
                  <c:v>246.67598000000001</c:v>
                </c:pt>
                <c:pt idx="157">
                  <c:v>-263.84247099999999</c:v>
                </c:pt>
                <c:pt idx="158">
                  <c:v>81.496386000000001</c:v>
                </c:pt>
                <c:pt idx="159">
                  <c:v>-1117.2069759999999</c:v>
                </c:pt>
                <c:pt idx="160">
                  <c:v>571.62613299999998</c:v>
                </c:pt>
                <c:pt idx="161">
                  <c:v>454.39158400000002</c:v>
                </c:pt>
                <c:pt idx="162">
                  <c:v>269.88817899999998</c:v>
                </c:pt>
                <c:pt idx="163">
                  <c:v>282.369643</c:v>
                </c:pt>
                <c:pt idx="164">
                  <c:v>175.718367</c:v>
                </c:pt>
                <c:pt idx="165">
                  <c:v>-1090.068931</c:v>
                </c:pt>
                <c:pt idx="166">
                  <c:v>592.10295499999995</c:v>
                </c:pt>
                <c:pt idx="167">
                  <c:v>-244.69179500000001</c:v>
                </c:pt>
                <c:pt idx="168">
                  <c:v>-29.463849</c:v>
                </c:pt>
                <c:pt idx="169">
                  <c:v>-339.85923500000001</c:v>
                </c:pt>
                <c:pt idx="170">
                  <c:v>287.055813</c:v>
                </c:pt>
                <c:pt idx="171">
                  <c:v>874.14718000000005</c:v>
                </c:pt>
                <c:pt idx="172">
                  <c:v>94.450734999999995</c:v>
                </c:pt>
                <c:pt idx="173">
                  <c:v>709.43857700000001</c:v>
                </c:pt>
                <c:pt idx="174">
                  <c:v>-43.046166999999997</c:v>
                </c:pt>
                <c:pt idx="175">
                  <c:v>621.21261800000002</c:v>
                </c:pt>
                <c:pt idx="176">
                  <c:v>-984.05031699999995</c:v>
                </c:pt>
                <c:pt idx="177">
                  <c:v>1614.5718449999999</c:v>
                </c:pt>
                <c:pt idx="178">
                  <c:v>-1676.7702999999999</c:v>
                </c:pt>
                <c:pt idx="179">
                  <c:v>-815.37100699999996</c:v>
                </c:pt>
                <c:pt idx="180">
                  <c:v>-2257.6704629999999</c:v>
                </c:pt>
                <c:pt idx="181">
                  <c:v>-2590.4935089999999</c:v>
                </c:pt>
                <c:pt idx="182">
                  <c:v>-3196.275854</c:v>
                </c:pt>
                <c:pt idx="183">
                  <c:v>-3103.9761899999999</c:v>
                </c:pt>
                <c:pt idx="184">
                  <c:v>-4157.7400859999998</c:v>
                </c:pt>
                <c:pt idx="185">
                  <c:v>-3175.6430359999999</c:v>
                </c:pt>
                <c:pt idx="186">
                  <c:v>-4181.8242069999997</c:v>
                </c:pt>
                <c:pt idx="187">
                  <c:v>-1919.4405630000001</c:v>
                </c:pt>
                <c:pt idx="188">
                  <c:v>-2334.8047750000001</c:v>
                </c:pt>
                <c:pt idx="189">
                  <c:v>-2024.5939860000001</c:v>
                </c:pt>
                <c:pt idx="190">
                  <c:v>-4465.1564250000001</c:v>
                </c:pt>
                <c:pt idx="191">
                  <c:v>-3769.1341870000001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62-7C45-9876-8BE085800D7B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'600'!$A$314:$A$505</c:f>
              <c:numCache>
                <c:formatCode>General</c:formatCode>
                <c:ptCount val="192"/>
                <c:pt idx="0">
                  <c:v>3.9999999999999996E-4</c:v>
                </c:pt>
                <c:pt idx="1">
                  <c:v>8.9999999999999998E-4</c:v>
                </c:pt>
                <c:pt idx="2">
                  <c:v>1.4E-3</c:v>
                </c:pt>
                <c:pt idx="3">
                  <c:v>1.9E-3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3.3999999999999998E-3</c:v>
                </c:pt>
                <c:pt idx="7">
                  <c:v>3.8999999999999998E-3</c:v>
                </c:pt>
                <c:pt idx="8">
                  <c:v>4.3999999999999994E-3</c:v>
                </c:pt>
                <c:pt idx="9">
                  <c:v>4.8999999999999998E-3</c:v>
                </c:pt>
                <c:pt idx="10">
                  <c:v>5.3999999999999994E-3</c:v>
                </c:pt>
                <c:pt idx="11">
                  <c:v>5.8999999999999999E-3</c:v>
                </c:pt>
                <c:pt idx="12">
                  <c:v>6.3999999999999994E-3</c:v>
                </c:pt>
                <c:pt idx="13">
                  <c:v>6.8999999999999999E-3</c:v>
                </c:pt>
                <c:pt idx="14">
                  <c:v>7.3999999999999995E-3</c:v>
                </c:pt>
                <c:pt idx="15">
                  <c:v>7.899999999999999E-3</c:v>
                </c:pt>
                <c:pt idx="16">
                  <c:v>8.4000000000000012E-3</c:v>
                </c:pt>
                <c:pt idx="17">
                  <c:v>8.8999999999999999E-3</c:v>
                </c:pt>
                <c:pt idx="18">
                  <c:v>9.4000000000000004E-3</c:v>
                </c:pt>
                <c:pt idx="19">
                  <c:v>9.9000000000000008E-3</c:v>
                </c:pt>
                <c:pt idx="20">
                  <c:v>1.0400000000000001E-2</c:v>
                </c:pt>
                <c:pt idx="21">
                  <c:v>1.09E-2</c:v>
                </c:pt>
                <c:pt idx="22">
                  <c:v>1.14E-2</c:v>
                </c:pt>
                <c:pt idx="23">
                  <c:v>1.1899999999999999E-2</c:v>
                </c:pt>
                <c:pt idx="24">
                  <c:v>1.24E-2</c:v>
                </c:pt>
                <c:pt idx="25">
                  <c:v>1.2899999999999998E-2</c:v>
                </c:pt>
                <c:pt idx="26">
                  <c:v>1.3399999999999999E-2</c:v>
                </c:pt>
                <c:pt idx="27">
                  <c:v>1.3899999999999999E-2</c:v>
                </c:pt>
                <c:pt idx="28">
                  <c:v>1.44E-2</c:v>
                </c:pt>
                <c:pt idx="29">
                  <c:v>1.4899999999999998E-2</c:v>
                </c:pt>
                <c:pt idx="30">
                  <c:v>1.5399999999999999E-2</c:v>
                </c:pt>
                <c:pt idx="31">
                  <c:v>1.5899999999999997E-2</c:v>
                </c:pt>
                <c:pt idx="32">
                  <c:v>1.6399999999999998E-2</c:v>
                </c:pt>
                <c:pt idx="33">
                  <c:v>1.6899999999999998E-2</c:v>
                </c:pt>
                <c:pt idx="34">
                  <c:v>1.7399999999999999E-2</c:v>
                </c:pt>
                <c:pt idx="35">
                  <c:v>1.7899999999999999E-2</c:v>
                </c:pt>
                <c:pt idx="36">
                  <c:v>1.84E-2</c:v>
                </c:pt>
                <c:pt idx="37">
                  <c:v>1.89E-2</c:v>
                </c:pt>
                <c:pt idx="38">
                  <c:v>1.9400000000000001E-2</c:v>
                </c:pt>
                <c:pt idx="39">
                  <c:v>1.9899999999999998E-2</c:v>
                </c:pt>
                <c:pt idx="40">
                  <c:v>2.0399999999999998E-2</c:v>
                </c:pt>
                <c:pt idx="41">
                  <c:v>2.0899999999999998E-2</c:v>
                </c:pt>
                <c:pt idx="42">
                  <c:v>2.1399999999999999E-2</c:v>
                </c:pt>
                <c:pt idx="43">
                  <c:v>2.1899999999999999E-2</c:v>
                </c:pt>
                <c:pt idx="44">
                  <c:v>2.24E-2</c:v>
                </c:pt>
                <c:pt idx="45">
                  <c:v>2.29E-2</c:v>
                </c:pt>
                <c:pt idx="46">
                  <c:v>2.3400000000000001E-2</c:v>
                </c:pt>
                <c:pt idx="47">
                  <c:v>2.3899999999999998E-2</c:v>
                </c:pt>
                <c:pt idx="48">
                  <c:v>2.4399999999999998E-2</c:v>
                </c:pt>
                <c:pt idx="49">
                  <c:v>2.4899999999999999E-2</c:v>
                </c:pt>
                <c:pt idx="50">
                  <c:v>2.5399999999999999E-2</c:v>
                </c:pt>
                <c:pt idx="51">
                  <c:v>2.5899999999999999E-2</c:v>
                </c:pt>
                <c:pt idx="52">
                  <c:v>2.64E-2</c:v>
                </c:pt>
                <c:pt idx="53">
                  <c:v>2.69E-2</c:v>
                </c:pt>
                <c:pt idx="54">
                  <c:v>2.7400000000000001E-2</c:v>
                </c:pt>
                <c:pt idx="55">
                  <c:v>2.7899999999999998E-2</c:v>
                </c:pt>
                <c:pt idx="56">
                  <c:v>2.8399999999999998E-2</c:v>
                </c:pt>
                <c:pt idx="57">
                  <c:v>2.8899999999999999E-2</c:v>
                </c:pt>
                <c:pt idx="58">
                  <c:v>2.9399999999999999E-2</c:v>
                </c:pt>
                <c:pt idx="59">
                  <c:v>2.9899999999999999E-2</c:v>
                </c:pt>
                <c:pt idx="60">
                  <c:v>3.04E-2</c:v>
                </c:pt>
                <c:pt idx="61">
                  <c:v>3.09E-2</c:v>
                </c:pt>
                <c:pt idx="62">
                  <c:v>3.1399999999999997E-2</c:v>
                </c:pt>
                <c:pt idx="63">
                  <c:v>3.1899999999999998E-2</c:v>
                </c:pt>
                <c:pt idx="64">
                  <c:v>3.2399999999999998E-2</c:v>
                </c:pt>
                <c:pt idx="65">
                  <c:v>3.2899999999999999E-2</c:v>
                </c:pt>
                <c:pt idx="66">
                  <c:v>3.3399999999999999E-2</c:v>
                </c:pt>
                <c:pt idx="67">
                  <c:v>3.39E-2</c:v>
                </c:pt>
                <c:pt idx="68">
                  <c:v>3.44E-2</c:v>
                </c:pt>
                <c:pt idx="69">
                  <c:v>3.49E-2</c:v>
                </c:pt>
                <c:pt idx="70">
                  <c:v>3.5400000000000001E-2</c:v>
                </c:pt>
                <c:pt idx="71">
                  <c:v>3.5900000000000001E-2</c:v>
                </c:pt>
                <c:pt idx="72">
                  <c:v>3.6400000000000002E-2</c:v>
                </c:pt>
                <c:pt idx="73">
                  <c:v>3.6900000000000002E-2</c:v>
                </c:pt>
                <c:pt idx="74">
                  <c:v>3.7400000000000003E-2</c:v>
                </c:pt>
                <c:pt idx="75">
                  <c:v>3.7899999999999996E-2</c:v>
                </c:pt>
                <c:pt idx="76">
                  <c:v>3.8399999999999997E-2</c:v>
                </c:pt>
                <c:pt idx="77">
                  <c:v>3.8899999999999997E-2</c:v>
                </c:pt>
                <c:pt idx="78">
                  <c:v>3.9399999999999998E-2</c:v>
                </c:pt>
                <c:pt idx="79">
                  <c:v>3.9899999999999998E-2</c:v>
                </c:pt>
                <c:pt idx="80">
                  <c:v>4.0399999999999998E-2</c:v>
                </c:pt>
                <c:pt idx="81">
                  <c:v>4.0899999999999999E-2</c:v>
                </c:pt>
                <c:pt idx="82">
                  <c:v>4.1399999999999999E-2</c:v>
                </c:pt>
                <c:pt idx="83">
                  <c:v>4.19E-2</c:v>
                </c:pt>
                <c:pt idx="84">
                  <c:v>4.24E-2</c:v>
                </c:pt>
                <c:pt idx="85">
                  <c:v>4.2900000000000001E-2</c:v>
                </c:pt>
                <c:pt idx="86">
                  <c:v>4.3400000000000001E-2</c:v>
                </c:pt>
                <c:pt idx="87">
                  <c:v>4.3900000000000002E-2</c:v>
                </c:pt>
                <c:pt idx="88">
                  <c:v>4.4400000000000002E-2</c:v>
                </c:pt>
                <c:pt idx="89">
                  <c:v>4.4900000000000002E-2</c:v>
                </c:pt>
                <c:pt idx="90">
                  <c:v>4.5400000000000003E-2</c:v>
                </c:pt>
                <c:pt idx="91">
                  <c:v>4.5899999999999996E-2</c:v>
                </c:pt>
                <c:pt idx="92">
                  <c:v>4.6399999999999997E-2</c:v>
                </c:pt>
                <c:pt idx="93">
                  <c:v>4.6899999999999997E-2</c:v>
                </c:pt>
                <c:pt idx="94">
                  <c:v>4.7399999999999998E-2</c:v>
                </c:pt>
                <c:pt idx="95">
                  <c:v>4.7899999999999998E-2</c:v>
                </c:pt>
                <c:pt idx="96">
                  <c:v>4.8399999999999999E-2</c:v>
                </c:pt>
                <c:pt idx="97">
                  <c:v>4.8899999999999999E-2</c:v>
                </c:pt>
                <c:pt idx="98">
                  <c:v>4.9399999999999999E-2</c:v>
                </c:pt>
                <c:pt idx="99">
                  <c:v>4.99E-2</c:v>
                </c:pt>
                <c:pt idx="100">
                  <c:v>5.04E-2</c:v>
                </c:pt>
                <c:pt idx="101">
                  <c:v>5.0900000000000001E-2</c:v>
                </c:pt>
                <c:pt idx="102">
                  <c:v>5.1400000000000001E-2</c:v>
                </c:pt>
                <c:pt idx="103">
                  <c:v>5.1900000000000002E-2</c:v>
                </c:pt>
                <c:pt idx="104">
                  <c:v>5.2400000000000002E-2</c:v>
                </c:pt>
                <c:pt idx="105">
                  <c:v>5.2900000000000003E-2</c:v>
                </c:pt>
                <c:pt idx="106">
                  <c:v>5.3400000000000003E-2</c:v>
                </c:pt>
                <c:pt idx="107">
                  <c:v>5.3899999999999997E-2</c:v>
                </c:pt>
                <c:pt idx="108">
                  <c:v>5.4399999999999997E-2</c:v>
                </c:pt>
                <c:pt idx="109">
                  <c:v>5.4899999999999997E-2</c:v>
                </c:pt>
                <c:pt idx="110">
                  <c:v>5.5399999999999998E-2</c:v>
                </c:pt>
                <c:pt idx="111">
                  <c:v>5.5899999999999998E-2</c:v>
                </c:pt>
                <c:pt idx="112">
                  <c:v>5.6399999999999999E-2</c:v>
                </c:pt>
                <c:pt idx="115">
                  <c:v>5.6899999999999999E-2</c:v>
                </c:pt>
                <c:pt idx="116">
                  <c:v>5.74E-2</c:v>
                </c:pt>
                <c:pt idx="117">
                  <c:v>5.79E-2</c:v>
                </c:pt>
                <c:pt idx="118">
                  <c:v>5.8400000000000001E-2</c:v>
                </c:pt>
                <c:pt idx="119">
                  <c:v>5.8900000000000001E-2</c:v>
                </c:pt>
                <c:pt idx="120">
                  <c:v>5.9400000000000001E-2</c:v>
                </c:pt>
                <c:pt idx="121">
                  <c:v>5.9900000000000002E-2</c:v>
                </c:pt>
                <c:pt idx="122">
                  <c:v>6.0400000000000002E-2</c:v>
                </c:pt>
                <c:pt idx="123">
                  <c:v>6.0900000000000003E-2</c:v>
                </c:pt>
                <c:pt idx="124">
                  <c:v>6.1400000000000003E-2</c:v>
                </c:pt>
                <c:pt idx="125">
                  <c:v>6.1899999999999997E-2</c:v>
                </c:pt>
                <c:pt idx="126">
                  <c:v>6.2399999999999997E-2</c:v>
                </c:pt>
                <c:pt idx="127">
                  <c:v>6.2899999999999998E-2</c:v>
                </c:pt>
                <c:pt idx="128">
                  <c:v>6.3399999999999998E-2</c:v>
                </c:pt>
                <c:pt idx="129">
                  <c:v>6.3899999999999998E-2</c:v>
                </c:pt>
                <c:pt idx="130">
                  <c:v>6.4399999999999999E-2</c:v>
                </c:pt>
                <c:pt idx="131">
                  <c:v>6.4899999999999999E-2</c:v>
                </c:pt>
                <c:pt idx="132">
                  <c:v>6.5399999999999986E-2</c:v>
                </c:pt>
                <c:pt idx="133">
                  <c:v>6.5899999999999986E-2</c:v>
                </c:pt>
                <c:pt idx="134">
                  <c:v>6.6399999999999987E-2</c:v>
                </c:pt>
                <c:pt idx="135">
                  <c:v>6.6899999999999987E-2</c:v>
                </c:pt>
                <c:pt idx="136">
                  <c:v>6.7399999999999988E-2</c:v>
                </c:pt>
                <c:pt idx="137">
                  <c:v>6.7899999999999988E-2</c:v>
                </c:pt>
                <c:pt idx="138">
                  <c:v>6.8399999999999989E-2</c:v>
                </c:pt>
                <c:pt idx="139">
                  <c:v>6.8899999999999989E-2</c:v>
                </c:pt>
                <c:pt idx="140">
                  <c:v>6.9399999999999989E-2</c:v>
                </c:pt>
                <c:pt idx="141">
                  <c:v>6.989999999999999E-2</c:v>
                </c:pt>
                <c:pt idx="142">
                  <c:v>7.039999999999999E-2</c:v>
                </c:pt>
                <c:pt idx="143">
                  <c:v>7.0899999999999991E-2</c:v>
                </c:pt>
                <c:pt idx="144">
                  <c:v>7.1399999999999991E-2</c:v>
                </c:pt>
                <c:pt idx="145">
                  <c:v>7.1899999999999992E-2</c:v>
                </c:pt>
                <c:pt idx="146">
                  <c:v>7.2399999999999992E-2</c:v>
                </c:pt>
                <c:pt idx="147">
                  <c:v>7.2899999999999993E-2</c:v>
                </c:pt>
                <c:pt idx="148">
                  <c:v>7.3399999999999993E-2</c:v>
                </c:pt>
                <c:pt idx="149">
                  <c:v>7.3899999999999993E-2</c:v>
                </c:pt>
                <c:pt idx="150">
                  <c:v>7.4399999999999994E-2</c:v>
                </c:pt>
                <c:pt idx="151">
                  <c:v>7.4899999999999994E-2</c:v>
                </c:pt>
                <c:pt idx="152">
                  <c:v>7.5399999999999995E-2</c:v>
                </c:pt>
                <c:pt idx="153">
                  <c:v>7.5899999999999995E-2</c:v>
                </c:pt>
                <c:pt idx="154">
                  <c:v>7.6399999999999996E-2</c:v>
                </c:pt>
                <c:pt idx="155">
                  <c:v>7.6899999999999996E-2</c:v>
                </c:pt>
                <c:pt idx="156">
                  <c:v>7.7399999999999997E-2</c:v>
                </c:pt>
                <c:pt idx="157">
                  <c:v>7.7899999999999997E-2</c:v>
                </c:pt>
                <c:pt idx="158">
                  <c:v>7.8399999999999997E-2</c:v>
                </c:pt>
                <c:pt idx="159">
                  <c:v>7.8899999999999998E-2</c:v>
                </c:pt>
                <c:pt idx="160">
                  <c:v>7.9399999999999998E-2</c:v>
                </c:pt>
                <c:pt idx="161">
                  <c:v>7.9899999999999999E-2</c:v>
                </c:pt>
                <c:pt idx="162">
                  <c:v>8.0399999999999999E-2</c:v>
                </c:pt>
                <c:pt idx="163">
                  <c:v>8.09E-2</c:v>
                </c:pt>
                <c:pt idx="164">
                  <c:v>8.1399999999999986E-2</c:v>
                </c:pt>
                <c:pt idx="165">
                  <c:v>8.1899999999999987E-2</c:v>
                </c:pt>
                <c:pt idx="166">
                  <c:v>8.2399999999999987E-2</c:v>
                </c:pt>
                <c:pt idx="167">
                  <c:v>8.2899999999999988E-2</c:v>
                </c:pt>
                <c:pt idx="168">
                  <c:v>8.3399999999999988E-2</c:v>
                </c:pt>
                <c:pt idx="169">
                  <c:v>8.3899999999999988E-2</c:v>
                </c:pt>
                <c:pt idx="170">
                  <c:v>8.4399999999999989E-2</c:v>
                </c:pt>
                <c:pt idx="171">
                  <c:v>8.4899999999999989E-2</c:v>
                </c:pt>
                <c:pt idx="172">
                  <c:v>8.539999999999999E-2</c:v>
                </c:pt>
                <c:pt idx="173">
                  <c:v>8.589999999999999E-2</c:v>
                </c:pt>
                <c:pt idx="174">
                  <c:v>8.6399999999999991E-2</c:v>
                </c:pt>
                <c:pt idx="175">
                  <c:v>8.6899999999999991E-2</c:v>
                </c:pt>
                <c:pt idx="176">
                  <c:v>8.7399999999999992E-2</c:v>
                </c:pt>
                <c:pt idx="177">
                  <c:v>8.7899999999999992E-2</c:v>
                </c:pt>
                <c:pt idx="178">
                  <c:v>8.8399999999999992E-2</c:v>
                </c:pt>
                <c:pt idx="179">
                  <c:v>8.8899999999999993E-2</c:v>
                </c:pt>
                <c:pt idx="180">
                  <c:v>8.9399999999999993E-2</c:v>
                </c:pt>
                <c:pt idx="181">
                  <c:v>8.9899999999999994E-2</c:v>
                </c:pt>
                <c:pt idx="182">
                  <c:v>9.0399999999999994E-2</c:v>
                </c:pt>
                <c:pt idx="183">
                  <c:v>9.0899999999999995E-2</c:v>
                </c:pt>
                <c:pt idx="184">
                  <c:v>9.1399999999999995E-2</c:v>
                </c:pt>
                <c:pt idx="185">
                  <c:v>9.1899999999999996E-2</c:v>
                </c:pt>
                <c:pt idx="186">
                  <c:v>9.2399999999999996E-2</c:v>
                </c:pt>
                <c:pt idx="187">
                  <c:v>9.2899999999999996E-2</c:v>
                </c:pt>
                <c:pt idx="188">
                  <c:v>9.3399999999999997E-2</c:v>
                </c:pt>
                <c:pt idx="189">
                  <c:v>9.3899999999999997E-2</c:v>
                </c:pt>
                <c:pt idx="190">
                  <c:v>9.4399999999999998E-2</c:v>
                </c:pt>
                <c:pt idx="191">
                  <c:v>9.4899999999999998E-2</c:v>
                </c:pt>
              </c:numCache>
            </c:numRef>
          </c:xVal>
          <c:yVal>
            <c:numRef>
              <c:f>'600'!$S$314:$S$505</c:f>
              <c:numCache>
                <c:formatCode>General</c:formatCode>
                <c:ptCount val="192"/>
                <c:pt idx="0">
                  <c:v>346.66048599999999</c:v>
                </c:pt>
                <c:pt idx="1">
                  <c:v>-112.44202</c:v>
                </c:pt>
                <c:pt idx="2">
                  <c:v>-576.86354800000004</c:v>
                </c:pt>
                <c:pt idx="3">
                  <c:v>509.53308800000002</c:v>
                </c:pt>
                <c:pt idx="4">
                  <c:v>-8.0665490000000002</c:v>
                </c:pt>
                <c:pt idx="5">
                  <c:v>372.72932200000002</c:v>
                </c:pt>
                <c:pt idx="6">
                  <c:v>254.721529</c:v>
                </c:pt>
                <c:pt idx="7">
                  <c:v>222.297212</c:v>
                </c:pt>
                <c:pt idx="8">
                  <c:v>-66.427805000000006</c:v>
                </c:pt>
                <c:pt idx="9">
                  <c:v>-720.84823700000004</c:v>
                </c:pt>
                <c:pt idx="10">
                  <c:v>32.681119000000002</c:v>
                </c:pt>
                <c:pt idx="11">
                  <c:v>358.86672299999998</c:v>
                </c:pt>
                <c:pt idx="12">
                  <c:v>-189.684507</c:v>
                </c:pt>
                <c:pt idx="13">
                  <c:v>516.73770300000001</c:v>
                </c:pt>
                <c:pt idx="14">
                  <c:v>143.214654</c:v>
                </c:pt>
                <c:pt idx="15">
                  <c:v>2.3785500000000002</c:v>
                </c:pt>
                <c:pt idx="16">
                  <c:v>-116.292355</c:v>
                </c:pt>
                <c:pt idx="17">
                  <c:v>-342.00046400000002</c:v>
                </c:pt>
                <c:pt idx="18">
                  <c:v>60.751924000000002</c:v>
                </c:pt>
                <c:pt idx="19">
                  <c:v>174.99011899999999</c:v>
                </c:pt>
                <c:pt idx="20">
                  <c:v>-381.92355199999997</c:v>
                </c:pt>
                <c:pt idx="21">
                  <c:v>-4.3065660000000001</c:v>
                </c:pt>
                <c:pt idx="22">
                  <c:v>-457.32450799999998</c:v>
                </c:pt>
                <c:pt idx="23">
                  <c:v>483.21005600000001</c:v>
                </c:pt>
                <c:pt idx="24">
                  <c:v>140.50995</c:v>
                </c:pt>
                <c:pt idx="25">
                  <c:v>-157.63655199999999</c:v>
                </c:pt>
                <c:pt idx="26">
                  <c:v>-355.60999199999998</c:v>
                </c:pt>
                <c:pt idx="27">
                  <c:v>-239.101788</c:v>
                </c:pt>
                <c:pt idx="28">
                  <c:v>-30.629963</c:v>
                </c:pt>
                <c:pt idx="29">
                  <c:v>270.97062499999998</c:v>
                </c:pt>
                <c:pt idx="30">
                  <c:v>-297.90777100000003</c:v>
                </c:pt>
                <c:pt idx="31">
                  <c:v>-480.80340200000001</c:v>
                </c:pt>
                <c:pt idx="32">
                  <c:v>749.92569500000002</c:v>
                </c:pt>
                <c:pt idx="33">
                  <c:v>30.227813000000001</c:v>
                </c:pt>
                <c:pt idx="34">
                  <c:v>321.07917400000002</c:v>
                </c:pt>
                <c:pt idx="35">
                  <c:v>-186.53071499999999</c:v>
                </c:pt>
                <c:pt idx="36">
                  <c:v>411.17641200000003</c:v>
                </c:pt>
                <c:pt idx="37">
                  <c:v>-95.174484000000007</c:v>
                </c:pt>
                <c:pt idx="38">
                  <c:v>-318.54780799999997</c:v>
                </c:pt>
                <c:pt idx="39">
                  <c:v>334.12362200000001</c:v>
                </c:pt>
                <c:pt idx="40">
                  <c:v>-486.98311899999999</c:v>
                </c:pt>
                <c:pt idx="41">
                  <c:v>-336.02705500000002</c:v>
                </c:pt>
                <c:pt idx="42">
                  <c:v>117.682682</c:v>
                </c:pt>
                <c:pt idx="43">
                  <c:v>-185.12434200000001</c:v>
                </c:pt>
                <c:pt idx="44">
                  <c:v>-674.96207000000004</c:v>
                </c:pt>
                <c:pt idx="45">
                  <c:v>530.09594500000003</c:v>
                </c:pt>
                <c:pt idx="46">
                  <c:v>233.79491400000001</c:v>
                </c:pt>
                <c:pt idx="47">
                  <c:v>-337.26009599999998</c:v>
                </c:pt>
                <c:pt idx="48">
                  <c:v>51.749057999999998</c:v>
                </c:pt>
                <c:pt idx="49">
                  <c:v>121.41182000000001</c:v>
                </c:pt>
                <c:pt idx="50">
                  <c:v>-246.635989</c:v>
                </c:pt>
                <c:pt idx="51">
                  <c:v>579.75542499999995</c:v>
                </c:pt>
                <c:pt idx="52">
                  <c:v>722.27456199999995</c:v>
                </c:pt>
                <c:pt idx="53">
                  <c:v>391.73176100000001</c:v>
                </c:pt>
                <c:pt idx="54">
                  <c:v>-686.82569599999999</c:v>
                </c:pt>
                <c:pt idx="55">
                  <c:v>-281.58600300000001</c:v>
                </c:pt>
                <c:pt idx="56">
                  <c:v>-324.03014100000001</c:v>
                </c:pt>
                <c:pt idx="57">
                  <c:v>-351.18822599999999</c:v>
                </c:pt>
                <c:pt idx="58">
                  <c:v>-271.98893299999997</c:v>
                </c:pt>
                <c:pt idx="59">
                  <c:v>587.70305599999995</c:v>
                </c:pt>
                <c:pt idx="60">
                  <c:v>628.06272799999999</c:v>
                </c:pt>
                <c:pt idx="61">
                  <c:v>39.940185</c:v>
                </c:pt>
                <c:pt idx="62">
                  <c:v>-1192.3967290000001</c:v>
                </c:pt>
                <c:pt idx="63">
                  <c:v>175.37414999999999</c:v>
                </c:pt>
                <c:pt idx="64">
                  <c:v>290.07286599999998</c:v>
                </c:pt>
                <c:pt idx="65">
                  <c:v>459.14464900000002</c:v>
                </c:pt>
                <c:pt idx="66">
                  <c:v>-308.63265000000001</c:v>
                </c:pt>
                <c:pt idx="67">
                  <c:v>401.76259199999998</c:v>
                </c:pt>
                <c:pt idx="68">
                  <c:v>25.801606</c:v>
                </c:pt>
                <c:pt idx="69">
                  <c:v>-110.541963</c:v>
                </c:pt>
                <c:pt idx="70">
                  <c:v>-128.30794800000001</c:v>
                </c:pt>
                <c:pt idx="71">
                  <c:v>560.62610900000004</c:v>
                </c:pt>
                <c:pt idx="72">
                  <c:v>600.25313400000005</c:v>
                </c:pt>
                <c:pt idx="73">
                  <c:v>417.38271300000002</c:v>
                </c:pt>
                <c:pt idx="74">
                  <c:v>641.84378900000002</c:v>
                </c:pt>
                <c:pt idx="75">
                  <c:v>-281.15770199999997</c:v>
                </c:pt>
                <c:pt idx="76">
                  <c:v>-1108.362545</c:v>
                </c:pt>
                <c:pt idx="77">
                  <c:v>542.20096699999999</c:v>
                </c:pt>
                <c:pt idx="78">
                  <c:v>-678.47602800000004</c:v>
                </c:pt>
                <c:pt idx="79">
                  <c:v>-448.56070799999998</c:v>
                </c:pt>
                <c:pt idx="80">
                  <c:v>-746.99804600000004</c:v>
                </c:pt>
                <c:pt idx="81">
                  <c:v>1702.9259239999999</c:v>
                </c:pt>
                <c:pt idx="82">
                  <c:v>33.659438000000002</c:v>
                </c:pt>
                <c:pt idx="83">
                  <c:v>431.80371200000002</c:v>
                </c:pt>
                <c:pt idx="84">
                  <c:v>-402.45205199999998</c:v>
                </c:pt>
                <c:pt idx="85">
                  <c:v>944.52990399999999</c:v>
                </c:pt>
                <c:pt idx="86">
                  <c:v>1108.4579269999999</c:v>
                </c:pt>
                <c:pt idx="87">
                  <c:v>-565.10800099999994</c:v>
                </c:pt>
                <c:pt idx="88">
                  <c:v>382.77167200000002</c:v>
                </c:pt>
                <c:pt idx="89">
                  <c:v>872.63771999999994</c:v>
                </c:pt>
                <c:pt idx="90">
                  <c:v>131.61913699999999</c:v>
                </c:pt>
                <c:pt idx="91">
                  <c:v>-216.685877</c:v>
                </c:pt>
                <c:pt idx="92">
                  <c:v>630.81567399999994</c:v>
                </c:pt>
                <c:pt idx="93">
                  <c:v>222.37342100000001</c:v>
                </c:pt>
                <c:pt idx="94">
                  <c:v>-1113.3599959999999</c:v>
                </c:pt>
                <c:pt idx="95">
                  <c:v>-415.707247</c:v>
                </c:pt>
                <c:pt idx="96">
                  <c:v>-87.132429000000002</c:v>
                </c:pt>
                <c:pt idx="97">
                  <c:v>-457.10848099999998</c:v>
                </c:pt>
                <c:pt idx="98">
                  <c:v>-836.47491100000002</c:v>
                </c:pt>
                <c:pt idx="99">
                  <c:v>-160.44100599999999</c:v>
                </c:pt>
                <c:pt idx="100">
                  <c:v>81.741213000000002</c:v>
                </c:pt>
                <c:pt idx="101">
                  <c:v>84.045430999999994</c:v>
                </c:pt>
                <c:pt idx="102">
                  <c:v>89.643606000000005</c:v>
                </c:pt>
                <c:pt idx="103">
                  <c:v>106.18455</c:v>
                </c:pt>
                <c:pt idx="104">
                  <c:v>-409.97142700000001</c:v>
                </c:pt>
                <c:pt idx="105">
                  <c:v>145.52434099999999</c:v>
                </c:pt>
                <c:pt idx="106">
                  <c:v>-414.59650799999997</c:v>
                </c:pt>
                <c:pt idx="107">
                  <c:v>-80.221558999999999</c:v>
                </c:pt>
                <c:pt idx="108">
                  <c:v>1075.1424340000001</c:v>
                </c:pt>
                <c:pt idx="109">
                  <c:v>-657.53266799999994</c:v>
                </c:pt>
                <c:pt idx="110">
                  <c:v>-745.98450500000001</c:v>
                </c:pt>
                <c:pt idx="111">
                  <c:v>644.22475899999995</c:v>
                </c:pt>
                <c:pt idx="112">
                  <c:v>1527.962814</c:v>
                </c:pt>
                <c:pt idx="115">
                  <c:v>-916.291201</c:v>
                </c:pt>
                <c:pt idx="116">
                  <c:v>155.364611</c:v>
                </c:pt>
                <c:pt idx="117">
                  <c:v>-128.48549700000001</c:v>
                </c:pt>
                <c:pt idx="118">
                  <c:v>-438.171897</c:v>
                </c:pt>
                <c:pt idx="119">
                  <c:v>291.07102300000003</c:v>
                </c:pt>
                <c:pt idx="120">
                  <c:v>459.79402800000003</c:v>
                </c:pt>
                <c:pt idx="121">
                  <c:v>-604.99780699999997</c:v>
                </c:pt>
                <c:pt idx="122">
                  <c:v>-126.888819</c:v>
                </c:pt>
                <c:pt idx="123">
                  <c:v>-194.936058</c:v>
                </c:pt>
                <c:pt idx="124">
                  <c:v>170.809642</c:v>
                </c:pt>
                <c:pt idx="125">
                  <c:v>-256.01520799999997</c:v>
                </c:pt>
                <c:pt idx="126">
                  <c:v>-298.784244</c:v>
                </c:pt>
                <c:pt idx="127">
                  <c:v>321.85320400000001</c:v>
                </c:pt>
                <c:pt idx="128">
                  <c:v>-586.509636</c:v>
                </c:pt>
                <c:pt idx="129">
                  <c:v>-262.60334</c:v>
                </c:pt>
                <c:pt idx="130">
                  <c:v>678.171289</c:v>
                </c:pt>
                <c:pt idx="131">
                  <c:v>-765.827133</c:v>
                </c:pt>
                <c:pt idx="132">
                  <c:v>978.90113599999995</c:v>
                </c:pt>
                <c:pt idx="133">
                  <c:v>289.528142</c:v>
                </c:pt>
                <c:pt idx="134">
                  <c:v>3.327099</c:v>
                </c:pt>
                <c:pt idx="135">
                  <c:v>-228.935846</c:v>
                </c:pt>
                <c:pt idx="136">
                  <c:v>-197.94051400000001</c:v>
                </c:pt>
                <c:pt idx="137">
                  <c:v>674.44245000000001</c:v>
                </c:pt>
                <c:pt idx="138">
                  <c:v>-818.45282199999997</c:v>
                </c:pt>
                <c:pt idx="139">
                  <c:v>372.52054700000002</c:v>
                </c:pt>
                <c:pt idx="140">
                  <c:v>-584.13414</c:v>
                </c:pt>
                <c:pt idx="141">
                  <c:v>111.380078</c:v>
                </c:pt>
                <c:pt idx="142">
                  <c:v>-315.06949100000003</c:v>
                </c:pt>
                <c:pt idx="143">
                  <c:v>-829.22660599999995</c:v>
                </c:pt>
                <c:pt idx="144">
                  <c:v>922.011259</c:v>
                </c:pt>
                <c:pt idx="145">
                  <c:v>143.99366900000001</c:v>
                </c:pt>
                <c:pt idx="146">
                  <c:v>-500.60794399999997</c:v>
                </c:pt>
                <c:pt idx="147">
                  <c:v>-83.059662000000003</c:v>
                </c:pt>
                <c:pt idx="148">
                  <c:v>-28.325278000000001</c:v>
                </c:pt>
                <c:pt idx="149">
                  <c:v>878.584744</c:v>
                </c:pt>
                <c:pt idx="150">
                  <c:v>-43.611432000000001</c:v>
                </c:pt>
                <c:pt idx="151">
                  <c:v>419.09805499999999</c:v>
                </c:pt>
                <c:pt idx="152">
                  <c:v>-86.256709999999998</c:v>
                </c:pt>
                <c:pt idx="153">
                  <c:v>-1250.363218</c:v>
                </c:pt>
                <c:pt idx="154">
                  <c:v>-150.96036799999999</c:v>
                </c:pt>
                <c:pt idx="155">
                  <c:v>-490.15132499999999</c:v>
                </c:pt>
                <c:pt idx="156">
                  <c:v>707.66746999999998</c:v>
                </c:pt>
                <c:pt idx="157">
                  <c:v>293.75993699999998</c:v>
                </c:pt>
                <c:pt idx="158">
                  <c:v>-258.182233</c:v>
                </c:pt>
                <c:pt idx="159">
                  <c:v>866.046559</c:v>
                </c:pt>
                <c:pt idx="160">
                  <c:v>481.74578300000002</c:v>
                </c:pt>
                <c:pt idx="161">
                  <c:v>-57.929932000000001</c:v>
                </c:pt>
                <c:pt idx="162">
                  <c:v>-59.6845</c:v>
                </c:pt>
                <c:pt idx="163">
                  <c:v>-780.382249</c:v>
                </c:pt>
                <c:pt idx="164">
                  <c:v>-473.202113</c:v>
                </c:pt>
                <c:pt idx="165">
                  <c:v>287.29182400000002</c:v>
                </c:pt>
                <c:pt idx="166">
                  <c:v>-427.21112599999998</c:v>
                </c:pt>
                <c:pt idx="167">
                  <c:v>-623.15948900000001</c:v>
                </c:pt>
                <c:pt idx="168">
                  <c:v>94.190648999999993</c:v>
                </c:pt>
                <c:pt idx="169">
                  <c:v>589.41880200000003</c:v>
                </c:pt>
                <c:pt idx="170">
                  <c:v>116.9102</c:v>
                </c:pt>
                <c:pt idx="171">
                  <c:v>73.645118999999994</c:v>
                </c:pt>
                <c:pt idx="172">
                  <c:v>68.745874999999998</c:v>
                </c:pt>
                <c:pt idx="173">
                  <c:v>-433.65515299999998</c:v>
                </c:pt>
                <c:pt idx="174">
                  <c:v>-1334.3439470000001</c:v>
                </c:pt>
                <c:pt idx="175">
                  <c:v>353.04212899999999</c:v>
                </c:pt>
                <c:pt idx="176">
                  <c:v>3191.7688720000001</c:v>
                </c:pt>
                <c:pt idx="177">
                  <c:v>6812.494479</c:v>
                </c:pt>
                <c:pt idx="178">
                  <c:v>4181.0410540000003</c:v>
                </c:pt>
                <c:pt idx="179">
                  <c:v>310.50133099999999</c:v>
                </c:pt>
                <c:pt idx="180">
                  <c:v>-88.115189999999998</c:v>
                </c:pt>
                <c:pt idx="181">
                  <c:v>-610.17551100000003</c:v>
                </c:pt>
                <c:pt idx="182">
                  <c:v>271.71281599999998</c:v>
                </c:pt>
                <c:pt idx="183">
                  <c:v>1709.7700010000001</c:v>
                </c:pt>
                <c:pt idx="184">
                  <c:v>-89.385440000000003</c:v>
                </c:pt>
                <c:pt idx="185">
                  <c:v>55.864637999999999</c:v>
                </c:pt>
                <c:pt idx="186">
                  <c:v>1222.8683699999999</c:v>
                </c:pt>
                <c:pt idx="187">
                  <c:v>1396.521741</c:v>
                </c:pt>
                <c:pt idx="188">
                  <c:v>2254.842975</c:v>
                </c:pt>
                <c:pt idx="189">
                  <c:v>2089.7992319999998</c:v>
                </c:pt>
                <c:pt idx="190">
                  <c:v>1756.2806149999999</c:v>
                </c:pt>
                <c:pt idx="191">
                  <c:v>2095.2703160000001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62-7C45-9876-8BE085800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077344"/>
        <c:axId val="2058913744"/>
      </c:scatterChart>
      <c:valAx>
        <c:axId val="200907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913744"/>
        <c:crosses val="autoZero"/>
        <c:crossBetween val="midCat"/>
      </c:valAx>
      <c:valAx>
        <c:axId val="205891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077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'600'!$A$606:$A$708</c:f>
              <c:numCache>
                <c:formatCode>General</c:formatCode>
                <c:ptCount val="103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</c:numCache>
            </c:numRef>
          </c:xVal>
          <c:yVal>
            <c:numRef>
              <c:f>'600'!$M$606:$M$708</c:f>
              <c:numCache>
                <c:formatCode>General</c:formatCode>
                <c:ptCount val="103"/>
                <c:pt idx="0">
                  <c:v>-287.02049499999998</c:v>
                </c:pt>
                <c:pt idx="1">
                  <c:v>429.49954100000002</c:v>
                </c:pt>
                <c:pt idx="2">
                  <c:v>740.41175399999997</c:v>
                </c:pt>
                <c:pt idx="3">
                  <c:v>-297.543227</c:v>
                </c:pt>
                <c:pt idx="4">
                  <c:v>240.91856200000001</c:v>
                </c:pt>
                <c:pt idx="5">
                  <c:v>597.48842400000001</c:v>
                </c:pt>
                <c:pt idx="6">
                  <c:v>-749.98268399999995</c:v>
                </c:pt>
                <c:pt idx="7">
                  <c:v>255.437825</c:v>
                </c:pt>
                <c:pt idx="8">
                  <c:v>490.39751699999999</c:v>
                </c:pt>
                <c:pt idx="9">
                  <c:v>944.67425100000003</c:v>
                </c:pt>
                <c:pt idx="10">
                  <c:v>1330.465054</c:v>
                </c:pt>
                <c:pt idx="11">
                  <c:v>1550.0290170000001</c:v>
                </c:pt>
                <c:pt idx="12">
                  <c:v>2313.139627</c:v>
                </c:pt>
                <c:pt idx="13">
                  <c:v>2062.971458</c:v>
                </c:pt>
                <c:pt idx="14">
                  <c:v>1980.8519510000001</c:v>
                </c:pt>
                <c:pt idx="15">
                  <c:v>1422.4436370000001</c:v>
                </c:pt>
                <c:pt idx="16">
                  <c:v>919.42095300000005</c:v>
                </c:pt>
                <c:pt idx="17">
                  <c:v>1557.594527</c:v>
                </c:pt>
                <c:pt idx="18">
                  <c:v>2763.3955839999999</c:v>
                </c:pt>
                <c:pt idx="19">
                  <c:v>1995.165387</c:v>
                </c:pt>
                <c:pt idx="20">
                  <c:v>1833.8552669999999</c:v>
                </c:pt>
                <c:pt idx="21">
                  <c:v>2615.487697</c:v>
                </c:pt>
                <c:pt idx="22">
                  <c:v>2895.669175</c:v>
                </c:pt>
                <c:pt idx="23">
                  <c:v>2991.529055</c:v>
                </c:pt>
                <c:pt idx="24">
                  <c:v>2944.5334039999998</c:v>
                </c:pt>
                <c:pt idx="25">
                  <c:v>3457.4116589999999</c:v>
                </c:pt>
                <c:pt idx="26">
                  <c:v>3251.1247149999999</c:v>
                </c:pt>
                <c:pt idx="27">
                  <c:v>3509.6053910000001</c:v>
                </c:pt>
                <c:pt idx="28">
                  <c:v>2965.0043860000001</c:v>
                </c:pt>
                <c:pt idx="29">
                  <c:v>2771.3137969999998</c:v>
                </c:pt>
                <c:pt idx="30">
                  <c:v>3850.3268750000002</c:v>
                </c:pt>
                <c:pt idx="31">
                  <c:v>3638.6207800000002</c:v>
                </c:pt>
                <c:pt idx="32">
                  <c:v>3401.205794</c:v>
                </c:pt>
                <c:pt idx="33">
                  <c:v>4200.7032390000004</c:v>
                </c:pt>
                <c:pt idx="34">
                  <c:v>3227.6823509999999</c:v>
                </c:pt>
                <c:pt idx="35">
                  <c:v>3105.6225279999999</c:v>
                </c:pt>
                <c:pt idx="36">
                  <c:v>5033.618633</c:v>
                </c:pt>
                <c:pt idx="37">
                  <c:v>4175.9400599999999</c:v>
                </c:pt>
                <c:pt idx="38">
                  <c:v>2938.8405160000002</c:v>
                </c:pt>
                <c:pt idx="39">
                  <c:v>4485.3954540000004</c:v>
                </c:pt>
                <c:pt idx="40">
                  <c:v>4429.1130560000001</c:v>
                </c:pt>
                <c:pt idx="41">
                  <c:v>4049.9102119999998</c:v>
                </c:pt>
                <c:pt idx="42">
                  <c:v>4534.7975809999998</c:v>
                </c:pt>
                <c:pt idx="43">
                  <c:v>5923.0910439999998</c:v>
                </c:pt>
                <c:pt idx="44">
                  <c:v>4827.3384480000004</c:v>
                </c:pt>
                <c:pt idx="45">
                  <c:v>5006.5306399999999</c:v>
                </c:pt>
                <c:pt idx="46">
                  <c:v>4781.8770949999998</c:v>
                </c:pt>
                <c:pt idx="47">
                  <c:v>5181.6088309999996</c:v>
                </c:pt>
                <c:pt idx="48">
                  <c:v>3974.269988</c:v>
                </c:pt>
                <c:pt idx="49">
                  <c:v>4793.9125889999996</c:v>
                </c:pt>
                <c:pt idx="50">
                  <c:v>5223.810641</c:v>
                </c:pt>
                <c:pt idx="51">
                  <c:v>5827.1418899999999</c:v>
                </c:pt>
                <c:pt idx="52">
                  <c:v>5977.0505510000003</c:v>
                </c:pt>
                <c:pt idx="53">
                  <c:v>5649.8034509999998</c:v>
                </c:pt>
                <c:pt idx="54">
                  <c:v>5202.1036709999998</c:v>
                </c:pt>
                <c:pt idx="55">
                  <c:v>6670.4447650000002</c:v>
                </c:pt>
                <c:pt idx="56">
                  <c:v>6448.2592130000003</c:v>
                </c:pt>
                <c:pt idx="57">
                  <c:v>6294.205492</c:v>
                </c:pt>
                <c:pt idx="58">
                  <c:v>6058.0299969999996</c:v>
                </c:pt>
                <c:pt idx="59">
                  <c:v>6011.9952629999998</c:v>
                </c:pt>
                <c:pt idx="60">
                  <c:v>5971.5803459999997</c:v>
                </c:pt>
                <c:pt idx="61">
                  <c:v>6122.4563859999998</c:v>
                </c:pt>
                <c:pt idx="62">
                  <c:v>4989.0753949999998</c:v>
                </c:pt>
                <c:pt idx="63">
                  <c:v>6786.4522909999996</c:v>
                </c:pt>
                <c:pt idx="64">
                  <c:v>6142.5500499999998</c:v>
                </c:pt>
                <c:pt idx="65">
                  <c:v>6458.496185</c:v>
                </c:pt>
                <c:pt idx="66">
                  <c:v>7385.7894100000003</c:v>
                </c:pt>
                <c:pt idx="67">
                  <c:v>5662.6869120000001</c:v>
                </c:pt>
                <c:pt idx="68">
                  <c:v>6564.0328060000002</c:v>
                </c:pt>
                <c:pt idx="69">
                  <c:v>6001.9178579999998</c:v>
                </c:pt>
                <c:pt idx="70">
                  <c:v>6886.216281</c:v>
                </c:pt>
                <c:pt idx="71">
                  <c:v>7403.192669</c:v>
                </c:pt>
                <c:pt idx="72">
                  <c:v>6990.0472570000002</c:v>
                </c:pt>
                <c:pt idx="73">
                  <c:v>7640.8394740000003</c:v>
                </c:pt>
                <c:pt idx="74">
                  <c:v>6083.034678</c:v>
                </c:pt>
                <c:pt idx="75">
                  <c:v>6951.1325729999999</c:v>
                </c:pt>
                <c:pt idx="76">
                  <c:v>6226.6221930000002</c:v>
                </c:pt>
                <c:pt idx="77">
                  <c:v>7638.18804</c:v>
                </c:pt>
                <c:pt idx="78">
                  <c:v>8502.0967830000009</c:v>
                </c:pt>
                <c:pt idx="79">
                  <c:v>7101.3415130000003</c:v>
                </c:pt>
                <c:pt idx="80">
                  <c:v>7138.4361959999997</c:v>
                </c:pt>
                <c:pt idx="81">
                  <c:v>6742.7218030000004</c:v>
                </c:pt>
                <c:pt idx="82">
                  <c:v>6880.7701809999999</c:v>
                </c:pt>
                <c:pt idx="83">
                  <c:v>6622.3580030000003</c:v>
                </c:pt>
                <c:pt idx="84">
                  <c:v>7571.8327079999999</c:v>
                </c:pt>
                <c:pt idx="85">
                  <c:v>8291.7860789999995</c:v>
                </c:pt>
                <c:pt idx="86">
                  <c:v>7237.2586090000004</c:v>
                </c:pt>
                <c:pt idx="87">
                  <c:v>7803.7171470000003</c:v>
                </c:pt>
                <c:pt idx="88">
                  <c:v>7595.1202000000003</c:v>
                </c:pt>
                <c:pt idx="89">
                  <c:v>8872.8039659999995</c:v>
                </c:pt>
                <c:pt idx="90">
                  <c:v>7913.1502330000003</c:v>
                </c:pt>
                <c:pt idx="91">
                  <c:v>7584.9290410000003</c:v>
                </c:pt>
                <c:pt idx="92">
                  <c:v>5750.7753679999996</c:v>
                </c:pt>
                <c:pt idx="93">
                  <c:v>6249.0220630000003</c:v>
                </c:pt>
                <c:pt idx="94">
                  <c:v>6471.558736</c:v>
                </c:pt>
                <c:pt idx="95">
                  <c:v>6174.5676659999999</c:v>
                </c:pt>
                <c:pt idx="96">
                  <c:v>2693.1245819999999</c:v>
                </c:pt>
                <c:pt idx="97">
                  <c:v>1098.996629</c:v>
                </c:pt>
                <c:pt idx="98">
                  <c:v>-136.076009</c:v>
                </c:pt>
                <c:pt idx="99">
                  <c:v>-11.640222</c:v>
                </c:pt>
                <c:pt idx="100">
                  <c:v>-1029.8754240000001</c:v>
                </c:pt>
                <c:pt idx="101">
                  <c:v>1688.32575</c:v>
                </c:pt>
                <c:pt idx="102">
                  <c:v>603.82118000000003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89-D44E-AE3F-4CE5D4D5E1D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'600'!$A$606:$A$708</c:f>
              <c:numCache>
                <c:formatCode>General</c:formatCode>
                <c:ptCount val="103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</c:numCache>
            </c:numRef>
          </c:xVal>
          <c:yVal>
            <c:numRef>
              <c:f>'600'!$N$606:$N$708</c:f>
              <c:numCache>
                <c:formatCode>General</c:formatCode>
                <c:ptCount val="103"/>
                <c:pt idx="0">
                  <c:v>-160.41675900000001</c:v>
                </c:pt>
                <c:pt idx="1">
                  <c:v>293.01772</c:v>
                </c:pt>
                <c:pt idx="2">
                  <c:v>1267.76187</c:v>
                </c:pt>
                <c:pt idx="3">
                  <c:v>294.36907600000001</c:v>
                </c:pt>
                <c:pt idx="4">
                  <c:v>1033.4583660000001</c:v>
                </c:pt>
                <c:pt idx="5">
                  <c:v>1390.9003479999999</c:v>
                </c:pt>
                <c:pt idx="6">
                  <c:v>1075.901396</c:v>
                </c:pt>
                <c:pt idx="7">
                  <c:v>2047.487077</c:v>
                </c:pt>
                <c:pt idx="8">
                  <c:v>2974.4590979999998</c:v>
                </c:pt>
                <c:pt idx="9">
                  <c:v>3229.058211</c:v>
                </c:pt>
                <c:pt idx="10">
                  <c:v>3534.1463749999998</c:v>
                </c:pt>
                <c:pt idx="11">
                  <c:v>3739.8496660000001</c:v>
                </c:pt>
                <c:pt idx="12">
                  <c:v>4979.787781</c:v>
                </c:pt>
                <c:pt idx="13">
                  <c:v>4780.1276310000003</c:v>
                </c:pt>
                <c:pt idx="14">
                  <c:v>5310.7313450000001</c:v>
                </c:pt>
                <c:pt idx="15">
                  <c:v>4847.3124429999998</c:v>
                </c:pt>
                <c:pt idx="16">
                  <c:v>5021.5817200000001</c:v>
                </c:pt>
                <c:pt idx="17">
                  <c:v>5506.5836049999998</c:v>
                </c:pt>
                <c:pt idx="18">
                  <c:v>6720.7904399999998</c:v>
                </c:pt>
                <c:pt idx="19">
                  <c:v>6569.3937560000004</c:v>
                </c:pt>
                <c:pt idx="20">
                  <c:v>6255.2999330000002</c:v>
                </c:pt>
                <c:pt idx="21">
                  <c:v>7537.7680190000001</c:v>
                </c:pt>
                <c:pt idx="22">
                  <c:v>8106.1051639999996</c:v>
                </c:pt>
                <c:pt idx="23">
                  <c:v>8308.2192959999993</c:v>
                </c:pt>
                <c:pt idx="24">
                  <c:v>9302.8936689999991</c:v>
                </c:pt>
                <c:pt idx="25">
                  <c:v>9572.9756199999993</c:v>
                </c:pt>
                <c:pt idx="26">
                  <c:v>8731.8640259999993</c:v>
                </c:pt>
                <c:pt idx="27">
                  <c:v>8830.2257609999997</c:v>
                </c:pt>
                <c:pt idx="28">
                  <c:v>9657.1828270000005</c:v>
                </c:pt>
                <c:pt idx="29">
                  <c:v>9023.5294310000008</c:v>
                </c:pt>
                <c:pt idx="30">
                  <c:v>10030.116110999999</c:v>
                </c:pt>
                <c:pt idx="31">
                  <c:v>10176.831039999999</c:v>
                </c:pt>
                <c:pt idx="32">
                  <c:v>10968.592173999999</c:v>
                </c:pt>
                <c:pt idx="33">
                  <c:v>11681.845168</c:v>
                </c:pt>
                <c:pt idx="34">
                  <c:v>10556.257846</c:v>
                </c:pt>
                <c:pt idx="35">
                  <c:v>11125.398014</c:v>
                </c:pt>
                <c:pt idx="36">
                  <c:v>13089.873095000001</c:v>
                </c:pt>
                <c:pt idx="37">
                  <c:v>12242.166718</c:v>
                </c:pt>
                <c:pt idx="38">
                  <c:v>11482.200011000001</c:v>
                </c:pt>
                <c:pt idx="39">
                  <c:v>12524.245982</c:v>
                </c:pt>
                <c:pt idx="40">
                  <c:v>12550.566564000001</c:v>
                </c:pt>
                <c:pt idx="41">
                  <c:v>13163.624093</c:v>
                </c:pt>
                <c:pt idx="42">
                  <c:v>14089.147263000001</c:v>
                </c:pt>
                <c:pt idx="43">
                  <c:v>15870.955352000001</c:v>
                </c:pt>
                <c:pt idx="44">
                  <c:v>14064.996216</c:v>
                </c:pt>
                <c:pt idx="45">
                  <c:v>14014.037329000001</c:v>
                </c:pt>
                <c:pt idx="46">
                  <c:v>14669.561648000001</c:v>
                </c:pt>
                <c:pt idx="47">
                  <c:v>15308.405835</c:v>
                </c:pt>
                <c:pt idx="48">
                  <c:v>13996.700756</c:v>
                </c:pt>
                <c:pt idx="49">
                  <c:v>14451.374620000001</c:v>
                </c:pt>
                <c:pt idx="50">
                  <c:v>15938.834276</c:v>
                </c:pt>
                <c:pt idx="51">
                  <c:v>17134.139696999999</c:v>
                </c:pt>
                <c:pt idx="52">
                  <c:v>17001.329753000002</c:v>
                </c:pt>
                <c:pt idx="53">
                  <c:v>16699.873777000001</c:v>
                </c:pt>
                <c:pt idx="54">
                  <c:v>16322.471045</c:v>
                </c:pt>
                <c:pt idx="55">
                  <c:v>18378.568667</c:v>
                </c:pt>
                <c:pt idx="56">
                  <c:v>17620.262664999998</c:v>
                </c:pt>
                <c:pt idx="57">
                  <c:v>18035.403439000002</c:v>
                </c:pt>
                <c:pt idx="58">
                  <c:v>17904.247452</c:v>
                </c:pt>
                <c:pt idx="59">
                  <c:v>18525.071247</c:v>
                </c:pt>
                <c:pt idx="60">
                  <c:v>18526.034603</c:v>
                </c:pt>
                <c:pt idx="61">
                  <c:v>18359.900869000001</c:v>
                </c:pt>
                <c:pt idx="62">
                  <c:v>17611.293785000002</c:v>
                </c:pt>
                <c:pt idx="63">
                  <c:v>19699.037193</c:v>
                </c:pt>
                <c:pt idx="64">
                  <c:v>18744.751027999999</c:v>
                </c:pt>
                <c:pt idx="65">
                  <c:v>19110.731555999999</c:v>
                </c:pt>
                <c:pt idx="66">
                  <c:v>19804.341053</c:v>
                </c:pt>
                <c:pt idx="67">
                  <c:v>18644.138704000001</c:v>
                </c:pt>
                <c:pt idx="68">
                  <c:v>20237.285520000001</c:v>
                </c:pt>
                <c:pt idx="69">
                  <c:v>19922.100403</c:v>
                </c:pt>
                <c:pt idx="70">
                  <c:v>20874.813332999998</c:v>
                </c:pt>
                <c:pt idx="71">
                  <c:v>20827.096128000001</c:v>
                </c:pt>
                <c:pt idx="72">
                  <c:v>21590.866877</c:v>
                </c:pt>
                <c:pt idx="73">
                  <c:v>21528.194133000001</c:v>
                </c:pt>
                <c:pt idx="74">
                  <c:v>19786.648602000001</c:v>
                </c:pt>
                <c:pt idx="75">
                  <c:v>21054.931143999998</c:v>
                </c:pt>
                <c:pt idx="76">
                  <c:v>20497.767631999999</c:v>
                </c:pt>
                <c:pt idx="77">
                  <c:v>22449.022679999998</c:v>
                </c:pt>
                <c:pt idx="78">
                  <c:v>22811.231413000001</c:v>
                </c:pt>
                <c:pt idx="79">
                  <c:v>21669.581867000001</c:v>
                </c:pt>
                <c:pt idx="80">
                  <c:v>21953.320818</c:v>
                </c:pt>
                <c:pt idx="81">
                  <c:v>21990.254550000001</c:v>
                </c:pt>
                <c:pt idx="82">
                  <c:v>22112.986499999999</c:v>
                </c:pt>
                <c:pt idx="83">
                  <c:v>20917.542583999999</c:v>
                </c:pt>
                <c:pt idx="84">
                  <c:v>22027.205548000002</c:v>
                </c:pt>
                <c:pt idx="85">
                  <c:v>23601.929760999999</c:v>
                </c:pt>
                <c:pt idx="86">
                  <c:v>22397.432212</c:v>
                </c:pt>
                <c:pt idx="87">
                  <c:v>22765.149462000001</c:v>
                </c:pt>
                <c:pt idx="88">
                  <c:v>22221.930764000001</c:v>
                </c:pt>
                <c:pt idx="89">
                  <c:v>22945.121139999999</c:v>
                </c:pt>
                <c:pt idx="90">
                  <c:v>22916.887360000001</c:v>
                </c:pt>
                <c:pt idx="91">
                  <c:v>22113.560076999998</c:v>
                </c:pt>
                <c:pt idx="92">
                  <c:v>19063.701277</c:v>
                </c:pt>
                <c:pt idx="93">
                  <c:v>19148.887347</c:v>
                </c:pt>
                <c:pt idx="94">
                  <c:v>19045.339435000002</c:v>
                </c:pt>
                <c:pt idx="95">
                  <c:v>18557.976236999999</c:v>
                </c:pt>
                <c:pt idx="96">
                  <c:v>7510.6333780000004</c:v>
                </c:pt>
                <c:pt idx="97">
                  <c:v>2990.4861700000001</c:v>
                </c:pt>
                <c:pt idx="98">
                  <c:v>-1311.2611469999999</c:v>
                </c:pt>
                <c:pt idx="99">
                  <c:v>-334.78978699999999</c:v>
                </c:pt>
                <c:pt idx="100">
                  <c:v>-467.08557400000001</c:v>
                </c:pt>
                <c:pt idx="101">
                  <c:v>2951.5017309999998</c:v>
                </c:pt>
                <c:pt idx="102">
                  <c:v>926.93504399999995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9-D44E-AE3F-4CE5D4D5E1D7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'600'!$A$606:$A$708</c:f>
              <c:numCache>
                <c:formatCode>General</c:formatCode>
                <c:ptCount val="103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</c:numCache>
            </c:numRef>
          </c:xVal>
          <c:yVal>
            <c:numRef>
              <c:f>'600'!$O$606:$O$708</c:f>
              <c:numCache>
                <c:formatCode>General</c:formatCode>
                <c:ptCount val="103"/>
                <c:pt idx="0">
                  <c:v>-73.390679000000006</c:v>
                </c:pt>
                <c:pt idx="1">
                  <c:v>290.07927699999999</c:v>
                </c:pt>
                <c:pt idx="2">
                  <c:v>595.40201100000002</c:v>
                </c:pt>
                <c:pt idx="3">
                  <c:v>-279.60814399999998</c:v>
                </c:pt>
                <c:pt idx="4">
                  <c:v>-503.64569599999999</c:v>
                </c:pt>
                <c:pt idx="5">
                  <c:v>108.249847</c:v>
                </c:pt>
                <c:pt idx="6">
                  <c:v>-1410.026844</c:v>
                </c:pt>
                <c:pt idx="7">
                  <c:v>-686.62705300000005</c:v>
                </c:pt>
                <c:pt idx="8">
                  <c:v>-117.96492600000001</c:v>
                </c:pt>
                <c:pt idx="9">
                  <c:v>139.11387999999999</c:v>
                </c:pt>
                <c:pt idx="10">
                  <c:v>785.55105800000001</c:v>
                </c:pt>
                <c:pt idx="11">
                  <c:v>92.722875999999999</c:v>
                </c:pt>
                <c:pt idx="12">
                  <c:v>766.70975699999997</c:v>
                </c:pt>
                <c:pt idx="13">
                  <c:v>245.38389599999999</c:v>
                </c:pt>
                <c:pt idx="14">
                  <c:v>387.18899099999999</c:v>
                </c:pt>
                <c:pt idx="15">
                  <c:v>-135.76889</c:v>
                </c:pt>
                <c:pt idx="16">
                  <c:v>-749.41176299999995</c:v>
                </c:pt>
                <c:pt idx="17">
                  <c:v>87.229149000000007</c:v>
                </c:pt>
                <c:pt idx="18">
                  <c:v>713.43577100000005</c:v>
                </c:pt>
                <c:pt idx="19">
                  <c:v>-441.82793199999998</c:v>
                </c:pt>
                <c:pt idx="20">
                  <c:v>-240.34213299999999</c:v>
                </c:pt>
                <c:pt idx="21">
                  <c:v>-79.340513000000001</c:v>
                </c:pt>
                <c:pt idx="22">
                  <c:v>84.504489000000007</c:v>
                </c:pt>
                <c:pt idx="23">
                  <c:v>80.889531000000005</c:v>
                </c:pt>
                <c:pt idx="24">
                  <c:v>-37.663128</c:v>
                </c:pt>
                <c:pt idx="25">
                  <c:v>175.411044</c:v>
                </c:pt>
                <c:pt idx="26">
                  <c:v>153.97681299999999</c:v>
                </c:pt>
                <c:pt idx="27">
                  <c:v>-116.427464</c:v>
                </c:pt>
                <c:pt idx="28">
                  <c:v>-727.56925899999999</c:v>
                </c:pt>
                <c:pt idx="29">
                  <c:v>-674.19742299999996</c:v>
                </c:pt>
                <c:pt idx="30">
                  <c:v>513.88307799999995</c:v>
                </c:pt>
                <c:pt idx="31">
                  <c:v>719.29138599999999</c:v>
                </c:pt>
                <c:pt idx="32">
                  <c:v>2.4918960000000001</c:v>
                </c:pt>
                <c:pt idx="33">
                  <c:v>439.25262500000002</c:v>
                </c:pt>
                <c:pt idx="34">
                  <c:v>-679.92650600000002</c:v>
                </c:pt>
                <c:pt idx="35">
                  <c:v>-666.26738699999999</c:v>
                </c:pt>
                <c:pt idx="36">
                  <c:v>779.66883099999995</c:v>
                </c:pt>
                <c:pt idx="37">
                  <c:v>568.46485600000005</c:v>
                </c:pt>
                <c:pt idx="38">
                  <c:v>-1348.483761</c:v>
                </c:pt>
                <c:pt idx="39">
                  <c:v>296.53652299999999</c:v>
                </c:pt>
                <c:pt idx="40">
                  <c:v>-36.613456999999997</c:v>
                </c:pt>
                <c:pt idx="41">
                  <c:v>-382.99920700000001</c:v>
                </c:pt>
                <c:pt idx="42">
                  <c:v>-151.77931699999999</c:v>
                </c:pt>
                <c:pt idx="43">
                  <c:v>860.48610399999995</c:v>
                </c:pt>
                <c:pt idx="44">
                  <c:v>-0.10421999999999999</c:v>
                </c:pt>
                <c:pt idx="45">
                  <c:v>358.36671999999999</c:v>
                </c:pt>
                <c:pt idx="46">
                  <c:v>-348.183942</c:v>
                </c:pt>
                <c:pt idx="47">
                  <c:v>182.59469300000001</c:v>
                </c:pt>
                <c:pt idx="48">
                  <c:v>-1577.9426920000001</c:v>
                </c:pt>
                <c:pt idx="49">
                  <c:v>-181.63781700000001</c:v>
                </c:pt>
                <c:pt idx="50">
                  <c:v>139.30391900000001</c:v>
                </c:pt>
                <c:pt idx="51">
                  <c:v>-58.829121000000001</c:v>
                </c:pt>
                <c:pt idx="52">
                  <c:v>381.63331299999999</c:v>
                </c:pt>
                <c:pt idx="53">
                  <c:v>-136.012181</c:v>
                </c:pt>
                <c:pt idx="54">
                  <c:v>-250.25605999999999</c:v>
                </c:pt>
                <c:pt idx="55">
                  <c:v>839.985185</c:v>
                </c:pt>
                <c:pt idx="56">
                  <c:v>880.00227700000005</c:v>
                </c:pt>
                <c:pt idx="57">
                  <c:v>396.20522</c:v>
                </c:pt>
                <c:pt idx="58">
                  <c:v>-163.73895099999999</c:v>
                </c:pt>
                <c:pt idx="59">
                  <c:v>-250.56488200000001</c:v>
                </c:pt>
                <c:pt idx="60">
                  <c:v>-460.78232200000002</c:v>
                </c:pt>
                <c:pt idx="61">
                  <c:v>91.592206000000004</c:v>
                </c:pt>
                <c:pt idx="62">
                  <c:v>-1415.607158</c:v>
                </c:pt>
                <c:pt idx="63">
                  <c:v>43.140168000000003</c:v>
                </c:pt>
                <c:pt idx="64">
                  <c:v>-320.42564800000002</c:v>
                </c:pt>
                <c:pt idx="65">
                  <c:v>233.34584599999999</c:v>
                </c:pt>
                <c:pt idx="66">
                  <c:v>987.10575200000005</c:v>
                </c:pt>
                <c:pt idx="67">
                  <c:v>-635.68632700000001</c:v>
                </c:pt>
                <c:pt idx="68">
                  <c:v>351.46137099999999</c:v>
                </c:pt>
                <c:pt idx="69">
                  <c:v>-964.816597</c:v>
                </c:pt>
                <c:pt idx="70">
                  <c:v>-82.677058000000002</c:v>
                </c:pt>
                <c:pt idx="71">
                  <c:v>423.226204</c:v>
                </c:pt>
                <c:pt idx="72">
                  <c:v>-232.278705</c:v>
                </c:pt>
                <c:pt idx="73">
                  <c:v>780.60894299999995</c:v>
                </c:pt>
                <c:pt idx="74">
                  <c:v>-566.90181299999995</c:v>
                </c:pt>
                <c:pt idx="75">
                  <c:v>45.797978000000001</c:v>
                </c:pt>
                <c:pt idx="76">
                  <c:v>-986.02309200000002</c:v>
                </c:pt>
                <c:pt idx="77">
                  <c:v>532.86191799999995</c:v>
                </c:pt>
                <c:pt idx="78">
                  <c:v>626.09034699999995</c:v>
                </c:pt>
                <c:pt idx="79">
                  <c:v>-143.122773</c:v>
                </c:pt>
                <c:pt idx="80">
                  <c:v>-65.165210000000002</c:v>
                </c:pt>
                <c:pt idx="81">
                  <c:v>-769.74444500000004</c:v>
                </c:pt>
                <c:pt idx="82">
                  <c:v>-593.67142100000001</c:v>
                </c:pt>
                <c:pt idx="83">
                  <c:v>-125.448059</c:v>
                </c:pt>
                <c:pt idx="84">
                  <c:v>469.21517899999998</c:v>
                </c:pt>
                <c:pt idx="85">
                  <c:v>152.88452000000001</c:v>
                </c:pt>
                <c:pt idx="86">
                  <c:v>-742.00701900000001</c:v>
                </c:pt>
                <c:pt idx="87">
                  <c:v>228.583629</c:v>
                </c:pt>
                <c:pt idx="88">
                  <c:v>465.15444300000001</c:v>
                </c:pt>
                <c:pt idx="89">
                  <c:v>1901.7053129999999</c:v>
                </c:pt>
                <c:pt idx="90">
                  <c:v>406.95783</c:v>
                </c:pt>
                <c:pt idx="91">
                  <c:v>31.861924999999999</c:v>
                </c:pt>
                <c:pt idx="92">
                  <c:v>-241.20001999999999</c:v>
                </c:pt>
                <c:pt idx="93">
                  <c:v>-556.91392499999995</c:v>
                </c:pt>
                <c:pt idx="94">
                  <c:v>-260.406496</c:v>
                </c:pt>
                <c:pt idx="95">
                  <c:v>-132.403503</c:v>
                </c:pt>
                <c:pt idx="96">
                  <c:v>446.58558299999999</c:v>
                </c:pt>
                <c:pt idx="97">
                  <c:v>-49.567166</c:v>
                </c:pt>
                <c:pt idx="98">
                  <c:v>-199.39925099999999</c:v>
                </c:pt>
                <c:pt idx="99">
                  <c:v>111.43163</c:v>
                </c:pt>
                <c:pt idx="100">
                  <c:v>-1508.843781</c:v>
                </c:pt>
                <c:pt idx="101">
                  <c:v>794.39076799999998</c:v>
                </c:pt>
                <c:pt idx="102">
                  <c:v>633.92329800000005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9-D44E-AE3F-4CE5D4D5E1D7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'600'!$A$606:$A$708</c:f>
              <c:numCache>
                <c:formatCode>General</c:formatCode>
                <c:ptCount val="103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</c:numCache>
            </c:numRef>
          </c:xVal>
          <c:yVal>
            <c:numRef>
              <c:f>'600'!$P$606:$P$708</c:f>
              <c:numCache>
                <c:formatCode>General</c:formatCode>
                <c:ptCount val="103"/>
                <c:pt idx="0">
                  <c:v>-627.25404700000001</c:v>
                </c:pt>
                <c:pt idx="1">
                  <c:v>705.40162699999996</c:v>
                </c:pt>
                <c:pt idx="2">
                  <c:v>358.07137999999998</c:v>
                </c:pt>
                <c:pt idx="3">
                  <c:v>-907.39061200000003</c:v>
                </c:pt>
                <c:pt idx="4">
                  <c:v>192.943016</c:v>
                </c:pt>
                <c:pt idx="5">
                  <c:v>293.31507599999998</c:v>
                </c:pt>
                <c:pt idx="6">
                  <c:v>-1915.8226030000001</c:v>
                </c:pt>
                <c:pt idx="7">
                  <c:v>-594.54655000000002</c:v>
                </c:pt>
                <c:pt idx="8">
                  <c:v>-1385.301622</c:v>
                </c:pt>
                <c:pt idx="9">
                  <c:v>-534.14933900000005</c:v>
                </c:pt>
                <c:pt idx="10">
                  <c:v>-328.30227100000002</c:v>
                </c:pt>
                <c:pt idx="11">
                  <c:v>817.51450899999998</c:v>
                </c:pt>
                <c:pt idx="12">
                  <c:v>1192.921341</c:v>
                </c:pt>
                <c:pt idx="13">
                  <c:v>1163.4028470000001</c:v>
                </c:pt>
                <c:pt idx="14">
                  <c:v>244.635516</c:v>
                </c:pt>
                <c:pt idx="15">
                  <c:v>-444.21264200000002</c:v>
                </c:pt>
                <c:pt idx="16">
                  <c:v>-1513.907097</c:v>
                </c:pt>
                <c:pt idx="17">
                  <c:v>-921.02917300000001</c:v>
                </c:pt>
                <c:pt idx="18">
                  <c:v>855.96054300000003</c:v>
                </c:pt>
                <c:pt idx="19">
                  <c:v>-142.06966299999999</c:v>
                </c:pt>
                <c:pt idx="20">
                  <c:v>-513.39199799999994</c:v>
                </c:pt>
                <c:pt idx="21">
                  <c:v>388.03558500000003</c:v>
                </c:pt>
                <c:pt idx="22">
                  <c:v>496.39787200000001</c:v>
                </c:pt>
                <c:pt idx="23">
                  <c:v>585.47834</c:v>
                </c:pt>
                <c:pt idx="24">
                  <c:v>-431.63033000000001</c:v>
                </c:pt>
                <c:pt idx="25">
                  <c:v>623.84831299999996</c:v>
                </c:pt>
                <c:pt idx="26">
                  <c:v>867.53330600000004</c:v>
                </c:pt>
                <c:pt idx="27">
                  <c:v>1815.0178759999999</c:v>
                </c:pt>
                <c:pt idx="28">
                  <c:v>-34.600409999999997</c:v>
                </c:pt>
                <c:pt idx="29">
                  <c:v>-35.390614999999997</c:v>
                </c:pt>
                <c:pt idx="30">
                  <c:v>1006.981436</c:v>
                </c:pt>
                <c:pt idx="31">
                  <c:v>19.739916000000001</c:v>
                </c:pt>
                <c:pt idx="32">
                  <c:v>-767.46668799999998</c:v>
                </c:pt>
                <c:pt idx="33">
                  <c:v>481.01192500000002</c:v>
                </c:pt>
                <c:pt idx="34">
                  <c:v>-193.28428600000001</c:v>
                </c:pt>
                <c:pt idx="35">
                  <c:v>-1142.2630449999999</c:v>
                </c:pt>
                <c:pt idx="36">
                  <c:v>1231.3139719999999</c:v>
                </c:pt>
                <c:pt idx="37">
                  <c:v>-282.81139300000001</c:v>
                </c:pt>
                <c:pt idx="38">
                  <c:v>-1317.1947029999999</c:v>
                </c:pt>
                <c:pt idx="39">
                  <c:v>635.40385600000002</c:v>
                </c:pt>
                <c:pt idx="40">
                  <c:v>773.38606200000004</c:v>
                </c:pt>
                <c:pt idx="41">
                  <c:v>-630.89424899999995</c:v>
                </c:pt>
                <c:pt idx="42">
                  <c:v>-332.97520300000002</c:v>
                </c:pt>
                <c:pt idx="43">
                  <c:v>1037.831676</c:v>
                </c:pt>
                <c:pt idx="44">
                  <c:v>417.12334900000002</c:v>
                </c:pt>
                <c:pt idx="45">
                  <c:v>647.18786999999998</c:v>
                </c:pt>
                <c:pt idx="46">
                  <c:v>24.253578999999998</c:v>
                </c:pt>
                <c:pt idx="47">
                  <c:v>53.825966000000001</c:v>
                </c:pt>
                <c:pt idx="48">
                  <c:v>-495.94810100000001</c:v>
                </c:pt>
                <c:pt idx="49">
                  <c:v>112.000964</c:v>
                </c:pt>
                <c:pt idx="50">
                  <c:v>-406.70627200000001</c:v>
                </c:pt>
                <c:pt idx="51">
                  <c:v>406.115094</c:v>
                </c:pt>
                <c:pt idx="52">
                  <c:v>548.18858699999998</c:v>
                </c:pt>
                <c:pt idx="53">
                  <c:v>385.54875700000002</c:v>
                </c:pt>
                <c:pt idx="54">
                  <c:v>-465.90397300000001</c:v>
                </c:pt>
                <c:pt idx="55">
                  <c:v>792.78044199999999</c:v>
                </c:pt>
                <c:pt idx="56">
                  <c:v>844.51269600000001</c:v>
                </c:pt>
                <c:pt idx="57">
                  <c:v>451.00781799999999</c:v>
                </c:pt>
                <c:pt idx="58">
                  <c:v>433.58148999999997</c:v>
                </c:pt>
                <c:pt idx="59">
                  <c:v>-238.520577</c:v>
                </c:pt>
                <c:pt idx="60">
                  <c:v>-150.511244</c:v>
                </c:pt>
                <c:pt idx="61">
                  <c:v>-84.123918000000003</c:v>
                </c:pt>
                <c:pt idx="62">
                  <c:v>-1228.4604420000001</c:v>
                </c:pt>
                <c:pt idx="63">
                  <c:v>617.17951200000005</c:v>
                </c:pt>
                <c:pt idx="64">
                  <c:v>3.3247689999999999</c:v>
                </c:pt>
                <c:pt idx="65">
                  <c:v>31.411152000000001</c:v>
                </c:pt>
                <c:pt idx="66">
                  <c:v>1365.921427</c:v>
                </c:pt>
                <c:pt idx="67">
                  <c:v>-1020.3916400000001</c:v>
                </c:pt>
                <c:pt idx="68">
                  <c:v>-896.64847499999996</c:v>
                </c:pt>
                <c:pt idx="69">
                  <c:v>-951.53023299999995</c:v>
                </c:pt>
                <c:pt idx="70">
                  <c:v>-133.48743200000001</c:v>
                </c:pt>
                <c:pt idx="71">
                  <c:v>959.255675</c:v>
                </c:pt>
                <c:pt idx="72">
                  <c:v>-388.44639999999998</c:v>
                </c:pt>
                <c:pt idx="73">
                  <c:v>613.71534599999995</c:v>
                </c:pt>
                <c:pt idx="74">
                  <c:v>-970.64275399999997</c:v>
                </c:pt>
                <c:pt idx="75">
                  <c:v>-247.331402</c:v>
                </c:pt>
                <c:pt idx="76">
                  <c:v>-831.87796000000003</c:v>
                </c:pt>
                <c:pt idx="77">
                  <c:v>-67.320477999999994</c:v>
                </c:pt>
                <c:pt idx="78">
                  <c:v>2068.9685890000001</c:v>
                </c:pt>
                <c:pt idx="79">
                  <c:v>-222.43455599999999</c:v>
                </c:pt>
                <c:pt idx="80">
                  <c:v>-472.84702199999998</c:v>
                </c:pt>
                <c:pt idx="81">
                  <c:v>-992.344695</c:v>
                </c:pt>
                <c:pt idx="82">
                  <c:v>-877.00453600000003</c:v>
                </c:pt>
                <c:pt idx="83">
                  <c:v>-925.02051800000004</c:v>
                </c:pt>
                <c:pt idx="84">
                  <c:v>219.07739699999999</c:v>
                </c:pt>
                <c:pt idx="85">
                  <c:v>1120.543958</c:v>
                </c:pt>
                <c:pt idx="86">
                  <c:v>56.350633000000002</c:v>
                </c:pt>
                <c:pt idx="87">
                  <c:v>417.41835099999997</c:v>
                </c:pt>
                <c:pt idx="88">
                  <c:v>98.275392999999994</c:v>
                </c:pt>
                <c:pt idx="89">
                  <c:v>1771.5854449999999</c:v>
                </c:pt>
                <c:pt idx="90">
                  <c:v>415.60550799999999</c:v>
                </c:pt>
                <c:pt idx="91">
                  <c:v>609.36512200000004</c:v>
                </c:pt>
                <c:pt idx="92">
                  <c:v>-1570.175154</c:v>
                </c:pt>
                <c:pt idx="93">
                  <c:v>155.09276800000001</c:v>
                </c:pt>
                <c:pt idx="94">
                  <c:v>629.74326900000005</c:v>
                </c:pt>
                <c:pt idx="95">
                  <c:v>98.130262999999999</c:v>
                </c:pt>
                <c:pt idx="96">
                  <c:v>122.15478400000001</c:v>
                </c:pt>
                <c:pt idx="97">
                  <c:v>356.07088199999998</c:v>
                </c:pt>
                <c:pt idx="98">
                  <c:v>1102.432372</c:v>
                </c:pt>
                <c:pt idx="99">
                  <c:v>188.43749099999999</c:v>
                </c:pt>
                <c:pt idx="100">
                  <c:v>-1113.6969180000001</c:v>
                </c:pt>
                <c:pt idx="101">
                  <c:v>1319.0847490000001</c:v>
                </c:pt>
                <c:pt idx="102">
                  <c:v>250.6052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89-D44E-AE3F-4CE5D4D5E1D7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'600'!$A$606:$A$708</c:f>
              <c:numCache>
                <c:formatCode>General</c:formatCode>
                <c:ptCount val="103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</c:numCache>
            </c:numRef>
          </c:xVal>
          <c:yVal>
            <c:numRef>
              <c:f>'600'!$Q$606:$Q$708</c:f>
              <c:numCache>
                <c:formatCode>General</c:formatCode>
                <c:ptCount val="103"/>
                <c:pt idx="0">
                  <c:v>278.23632700000002</c:v>
                </c:pt>
                <c:pt idx="1">
                  <c:v>303.95174400000002</c:v>
                </c:pt>
                <c:pt idx="2">
                  <c:v>72.954245</c:v>
                </c:pt>
                <c:pt idx="3">
                  <c:v>-286.96427699999998</c:v>
                </c:pt>
                <c:pt idx="4">
                  <c:v>245.997649</c:v>
                </c:pt>
                <c:pt idx="5">
                  <c:v>354.45998800000001</c:v>
                </c:pt>
                <c:pt idx="6">
                  <c:v>376.11471899999998</c:v>
                </c:pt>
                <c:pt idx="7">
                  <c:v>131.00870399999999</c:v>
                </c:pt>
                <c:pt idx="8">
                  <c:v>-25.745830000000002</c:v>
                </c:pt>
                <c:pt idx="9">
                  <c:v>298.16552100000001</c:v>
                </c:pt>
                <c:pt idx="10">
                  <c:v>-396.00206900000001</c:v>
                </c:pt>
                <c:pt idx="11">
                  <c:v>-149.178957</c:v>
                </c:pt>
                <c:pt idx="12">
                  <c:v>159.46493799999999</c:v>
                </c:pt>
                <c:pt idx="13">
                  <c:v>-76.457768999999999</c:v>
                </c:pt>
                <c:pt idx="14">
                  <c:v>42.546278000000001</c:v>
                </c:pt>
                <c:pt idx="15">
                  <c:v>-97.874913000000006</c:v>
                </c:pt>
                <c:pt idx="16">
                  <c:v>16.484341000000001</c:v>
                </c:pt>
                <c:pt idx="17">
                  <c:v>-67.460673</c:v>
                </c:pt>
                <c:pt idx="18">
                  <c:v>86.151703999999995</c:v>
                </c:pt>
                <c:pt idx="19">
                  <c:v>-1.4902070000000001</c:v>
                </c:pt>
                <c:pt idx="20">
                  <c:v>-173.76959600000001</c:v>
                </c:pt>
                <c:pt idx="21">
                  <c:v>-365.52707800000002</c:v>
                </c:pt>
                <c:pt idx="22">
                  <c:v>63.845779</c:v>
                </c:pt>
                <c:pt idx="23">
                  <c:v>-184.608745</c:v>
                </c:pt>
                <c:pt idx="24">
                  <c:v>584.69561799999997</c:v>
                </c:pt>
                <c:pt idx="25">
                  <c:v>-320.58981399999999</c:v>
                </c:pt>
                <c:pt idx="26">
                  <c:v>-55.500337999999999</c:v>
                </c:pt>
                <c:pt idx="27">
                  <c:v>-329.03246899999999</c:v>
                </c:pt>
                <c:pt idx="28">
                  <c:v>63.144016000000001</c:v>
                </c:pt>
                <c:pt idx="29">
                  <c:v>-308.245273</c:v>
                </c:pt>
                <c:pt idx="30">
                  <c:v>-18.420323</c:v>
                </c:pt>
                <c:pt idx="31">
                  <c:v>156.096994</c:v>
                </c:pt>
                <c:pt idx="32">
                  <c:v>-212.65818400000001</c:v>
                </c:pt>
                <c:pt idx="33">
                  <c:v>-176.97923599999999</c:v>
                </c:pt>
                <c:pt idx="34">
                  <c:v>-215.68060299999999</c:v>
                </c:pt>
                <c:pt idx="35">
                  <c:v>246.00472400000001</c:v>
                </c:pt>
                <c:pt idx="36">
                  <c:v>85.390570999999994</c:v>
                </c:pt>
                <c:pt idx="37">
                  <c:v>41.165258000000001</c:v>
                </c:pt>
                <c:pt idx="38">
                  <c:v>329.29002200000002</c:v>
                </c:pt>
                <c:pt idx="39">
                  <c:v>-249.41466800000001</c:v>
                </c:pt>
                <c:pt idx="40">
                  <c:v>-289.36361799999997</c:v>
                </c:pt>
                <c:pt idx="41">
                  <c:v>253.99164300000001</c:v>
                </c:pt>
                <c:pt idx="42">
                  <c:v>408.08955300000002</c:v>
                </c:pt>
                <c:pt idx="43">
                  <c:v>-59.580793</c:v>
                </c:pt>
                <c:pt idx="44">
                  <c:v>131.89724100000001</c:v>
                </c:pt>
                <c:pt idx="45">
                  <c:v>-177.365713</c:v>
                </c:pt>
                <c:pt idx="46">
                  <c:v>4.0412140000000001</c:v>
                </c:pt>
                <c:pt idx="47">
                  <c:v>231.80838800000001</c:v>
                </c:pt>
                <c:pt idx="48">
                  <c:v>-133.061161</c:v>
                </c:pt>
                <c:pt idx="49">
                  <c:v>-246.389884</c:v>
                </c:pt>
                <c:pt idx="50">
                  <c:v>-483.146345</c:v>
                </c:pt>
                <c:pt idx="51">
                  <c:v>-497.17464899999999</c:v>
                </c:pt>
                <c:pt idx="52">
                  <c:v>-103.002489</c:v>
                </c:pt>
                <c:pt idx="53">
                  <c:v>-88.068984999999998</c:v>
                </c:pt>
                <c:pt idx="54">
                  <c:v>-394.13205499999998</c:v>
                </c:pt>
                <c:pt idx="55">
                  <c:v>24.734458</c:v>
                </c:pt>
                <c:pt idx="56">
                  <c:v>52.457814999999997</c:v>
                </c:pt>
                <c:pt idx="57">
                  <c:v>108.36354799999999</c:v>
                </c:pt>
                <c:pt idx="58">
                  <c:v>409.00910399999998</c:v>
                </c:pt>
                <c:pt idx="59">
                  <c:v>65.135284999999996</c:v>
                </c:pt>
                <c:pt idx="60">
                  <c:v>-220.67989900000001</c:v>
                </c:pt>
                <c:pt idx="61">
                  <c:v>-219.05342999999999</c:v>
                </c:pt>
                <c:pt idx="62">
                  <c:v>-371.057253</c:v>
                </c:pt>
                <c:pt idx="63">
                  <c:v>-229.75659899999999</c:v>
                </c:pt>
                <c:pt idx="64">
                  <c:v>-0.44858500000000001</c:v>
                </c:pt>
                <c:pt idx="65">
                  <c:v>166.02852899999999</c:v>
                </c:pt>
                <c:pt idx="66">
                  <c:v>-179.19915800000001</c:v>
                </c:pt>
                <c:pt idx="67">
                  <c:v>67.608591000000004</c:v>
                </c:pt>
                <c:pt idx="68">
                  <c:v>-149.22724600000001</c:v>
                </c:pt>
                <c:pt idx="69">
                  <c:v>557.71185100000002</c:v>
                </c:pt>
                <c:pt idx="70">
                  <c:v>-131.73391799999999</c:v>
                </c:pt>
                <c:pt idx="71">
                  <c:v>-460.27025700000002</c:v>
                </c:pt>
                <c:pt idx="72">
                  <c:v>-112.411993</c:v>
                </c:pt>
                <c:pt idx="73">
                  <c:v>39.553095999999996</c:v>
                </c:pt>
                <c:pt idx="74">
                  <c:v>296.13177400000001</c:v>
                </c:pt>
                <c:pt idx="75">
                  <c:v>270.27041200000002</c:v>
                </c:pt>
                <c:pt idx="76">
                  <c:v>-520.75702999999999</c:v>
                </c:pt>
                <c:pt idx="77">
                  <c:v>-54.428319000000002</c:v>
                </c:pt>
                <c:pt idx="78">
                  <c:v>128.35744</c:v>
                </c:pt>
                <c:pt idx="79">
                  <c:v>-310.54487599999999</c:v>
                </c:pt>
                <c:pt idx="80">
                  <c:v>41.409782999999997</c:v>
                </c:pt>
                <c:pt idx="81">
                  <c:v>23.122392999999999</c:v>
                </c:pt>
                <c:pt idx="82">
                  <c:v>-339.05674699999997</c:v>
                </c:pt>
                <c:pt idx="83">
                  <c:v>38.571955000000003</c:v>
                </c:pt>
                <c:pt idx="84">
                  <c:v>-113.125654</c:v>
                </c:pt>
                <c:pt idx="85">
                  <c:v>425.25327299999998</c:v>
                </c:pt>
                <c:pt idx="86">
                  <c:v>-94.836652000000001</c:v>
                </c:pt>
                <c:pt idx="87">
                  <c:v>-257.905665</c:v>
                </c:pt>
                <c:pt idx="88">
                  <c:v>-252.22894299999999</c:v>
                </c:pt>
                <c:pt idx="89">
                  <c:v>-538.40835700000002</c:v>
                </c:pt>
                <c:pt idx="90">
                  <c:v>176.28965400000001</c:v>
                </c:pt>
                <c:pt idx="91">
                  <c:v>487.98520500000001</c:v>
                </c:pt>
                <c:pt idx="92">
                  <c:v>-211.69279399999999</c:v>
                </c:pt>
                <c:pt idx="93">
                  <c:v>370.35035800000003</c:v>
                </c:pt>
                <c:pt idx="94">
                  <c:v>-310.37786999999997</c:v>
                </c:pt>
                <c:pt idx="95">
                  <c:v>-78.939935000000006</c:v>
                </c:pt>
                <c:pt idx="96">
                  <c:v>-813.87662999999998</c:v>
                </c:pt>
                <c:pt idx="97">
                  <c:v>1349.6752309999999</c:v>
                </c:pt>
                <c:pt idx="98">
                  <c:v>504.13746700000002</c:v>
                </c:pt>
                <c:pt idx="99">
                  <c:v>-245.63926799999999</c:v>
                </c:pt>
                <c:pt idx="100">
                  <c:v>-69.888120000000001</c:v>
                </c:pt>
                <c:pt idx="101">
                  <c:v>-19.469404000000001</c:v>
                </c:pt>
                <c:pt idx="102">
                  <c:v>-176.97425999999999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9-D44E-AE3F-4CE5D4D5E1D7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'600'!$A$606:$A$708</c:f>
              <c:numCache>
                <c:formatCode>General</c:formatCode>
                <c:ptCount val="103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</c:numCache>
            </c:numRef>
          </c:xVal>
          <c:yVal>
            <c:numRef>
              <c:f>'600'!$R$606:$R$708</c:f>
              <c:numCache>
                <c:formatCode>General</c:formatCode>
                <c:ptCount val="103"/>
                <c:pt idx="0">
                  <c:v>-45.805940999999997</c:v>
                </c:pt>
                <c:pt idx="1">
                  <c:v>103.13200399999999</c:v>
                </c:pt>
                <c:pt idx="2">
                  <c:v>108.038512</c:v>
                </c:pt>
                <c:pt idx="3">
                  <c:v>87.089128000000002</c:v>
                </c:pt>
                <c:pt idx="4">
                  <c:v>-16.129452000000001</c:v>
                </c:pt>
                <c:pt idx="5">
                  <c:v>33.679754000000003</c:v>
                </c:pt>
                <c:pt idx="6">
                  <c:v>-116.104764</c:v>
                </c:pt>
                <c:pt idx="7">
                  <c:v>-129.722824</c:v>
                </c:pt>
                <c:pt idx="8">
                  <c:v>-97.161737000000002</c:v>
                </c:pt>
                <c:pt idx="9">
                  <c:v>241.642551</c:v>
                </c:pt>
                <c:pt idx="10">
                  <c:v>-116.19665500000001</c:v>
                </c:pt>
                <c:pt idx="11">
                  <c:v>58.565559</c:v>
                </c:pt>
                <c:pt idx="12">
                  <c:v>-105.357128</c:v>
                </c:pt>
                <c:pt idx="13">
                  <c:v>33.410961</c:v>
                </c:pt>
                <c:pt idx="14">
                  <c:v>4.6830670000000003</c:v>
                </c:pt>
                <c:pt idx="15">
                  <c:v>15.497552000000001</c:v>
                </c:pt>
                <c:pt idx="16">
                  <c:v>-51.395262000000002</c:v>
                </c:pt>
                <c:pt idx="17">
                  <c:v>-12.2829</c:v>
                </c:pt>
                <c:pt idx="18">
                  <c:v>-24.617418000000001</c:v>
                </c:pt>
                <c:pt idx="19">
                  <c:v>12.309984</c:v>
                </c:pt>
                <c:pt idx="20">
                  <c:v>19.747441999999999</c:v>
                </c:pt>
                <c:pt idx="21">
                  <c:v>-153.356584</c:v>
                </c:pt>
                <c:pt idx="22">
                  <c:v>213.95937599999999</c:v>
                </c:pt>
                <c:pt idx="23">
                  <c:v>117.38850499999999</c:v>
                </c:pt>
                <c:pt idx="24">
                  <c:v>-46.560805000000002</c:v>
                </c:pt>
                <c:pt idx="25">
                  <c:v>-39.885004000000002</c:v>
                </c:pt>
                <c:pt idx="26">
                  <c:v>-6.8301489999999996</c:v>
                </c:pt>
                <c:pt idx="27">
                  <c:v>-234.96234200000001</c:v>
                </c:pt>
                <c:pt idx="28">
                  <c:v>207.82389900000001</c:v>
                </c:pt>
                <c:pt idx="29">
                  <c:v>332.47606200000001</c:v>
                </c:pt>
                <c:pt idx="30">
                  <c:v>-143.61346700000001</c:v>
                </c:pt>
                <c:pt idx="31">
                  <c:v>-71.056030000000007</c:v>
                </c:pt>
                <c:pt idx="32">
                  <c:v>-41.794625000000003</c:v>
                </c:pt>
                <c:pt idx="33">
                  <c:v>-39.799543999999997</c:v>
                </c:pt>
                <c:pt idx="34">
                  <c:v>-151.33613500000001</c:v>
                </c:pt>
                <c:pt idx="35">
                  <c:v>195.575042</c:v>
                </c:pt>
                <c:pt idx="36">
                  <c:v>-11.146127999999999</c:v>
                </c:pt>
                <c:pt idx="37">
                  <c:v>-223.01177200000001</c:v>
                </c:pt>
                <c:pt idx="38">
                  <c:v>-158.152567</c:v>
                </c:pt>
                <c:pt idx="39">
                  <c:v>-208.747568</c:v>
                </c:pt>
                <c:pt idx="40">
                  <c:v>288.58909299999999</c:v>
                </c:pt>
                <c:pt idx="41">
                  <c:v>-16.433937</c:v>
                </c:pt>
                <c:pt idx="42">
                  <c:v>-11.795180999999999</c:v>
                </c:pt>
                <c:pt idx="43">
                  <c:v>-71.898966999999999</c:v>
                </c:pt>
                <c:pt idx="44">
                  <c:v>-96.966290999999998</c:v>
                </c:pt>
                <c:pt idx="45">
                  <c:v>285.941259</c:v>
                </c:pt>
                <c:pt idx="46">
                  <c:v>-81.573102000000006</c:v>
                </c:pt>
                <c:pt idx="47">
                  <c:v>92.920625000000001</c:v>
                </c:pt>
                <c:pt idx="48">
                  <c:v>-72.862835000000004</c:v>
                </c:pt>
                <c:pt idx="49">
                  <c:v>33.170583999999998</c:v>
                </c:pt>
                <c:pt idx="50">
                  <c:v>94.898112999999995</c:v>
                </c:pt>
                <c:pt idx="51">
                  <c:v>7.0179679999999998</c:v>
                </c:pt>
                <c:pt idx="52">
                  <c:v>-290.968368</c:v>
                </c:pt>
                <c:pt idx="53">
                  <c:v>41.551721000000001</c:v>
                </c:pt>
                <c:pt idx="54">
                  <c:v>-203.25839199999999</c:v>
                </c:pt>
                <c:pt idx="55">
                  <c:v>7.5815630000000001</c:v>
                </c:pt>
                <c:pt idx="56">
                  <c:v>-101.87223400000001</c:v>
                </c:pt>
                <c:pt idx="57">
                  <c:v>59.475357000000002</c:v>
                </c:pt>
                <c:pt idx="58">
                  <c:v>-261.08941900000002</c:v>
                </c:pt>
                <c:pt idx="59">
                  <c:v>352.19634200000002</c:v>
                </c:pt>
                <c:pt idx="60">
                  <c:v>105.139414</c:v>
                </c:pt>
                <c:pt idx="61">
                  <c:v>-154.484264</c:v>
                </c:pt>
                <c:pt idx="62">
                  <c:v>-104.33010299999999</c:v>
                </c:pt>
                <c:pt idx="63">
                  <c:v>152.51581300000001</c:v>
                </c:pt>
                <c:pt idx="64">
                  <c:v>340.32256899999999</c:v>
                </c:pt>
                <c:pt idx="65">
                  <c:v>-133.39103600000001</c:v>
                </c:pt>
                <c:pt idx="66">
                  <c:v>74.938378999999998</c:v>
                </c:pt>
                <c:pt idx="67">
                  <c:v>23.763839000000001</c:v>
                </c:pt>
                <c:pt idx="68">
                  <c:v>-226.52866399999999</c:v>
                </c:pt>
                <c:pt idx="69">
                  <c:v>201.250822</c:v>
                </c:pt>
                <c:pt idx="70">
                  <c:v>26.200953999999999</c:v>
                </c:pt>
                <c:pt idx="71">
                  <c:v>-192.20959500000001</c:v>
                </c:pt>
                <c:pt idx="72">
                  <c:v>170.18159700000001</c:v>
                </c:pt>
                <c:pt idx="73">
                  <c:v>-26.249656999999999</c:v>
                </c:pt>
                <c:pt idx="74">
                  <c:v>20.563993</c:v>
                </c:pt>
                <c:pt idx="75">
                  <c:v>-99.648505</c:v>
                </c:pt>
                <c:pt idx="76">
                  <c:v>-61.132244</c:v>
                </c:pt>
                <c:pt idx="77">
                  <c:v>-84.285640000000001</c:v>
                </c:pt>
                <c:pt idx="78">
                  <c:v>119.54655099999999</c:v>
                </c:pt>
                <c:pt idx="79">
                  <c:v>-222.37476699999999</c:v>
                </c:pt>
                <c:pt idx="80">
                  <c:v>-108.986198</c:v>
                </c:pt>
                <c:pt idx="81">
                  <c:v>330.97603600000002</c:v>
                </c:pt>
                <c:pt idx="82">
                  <c:v>9.0469799999999996</c:v>
                </c:pt>
                <c:pt idx="83">
                  <c:v>394.766053</c:v>
                </c:pt>
                <c:pt idx="84">
                  <c:v>-60.244473999999997</c:v>
                </c:pt>
                <c:pt idx="85">
                  <c:v>-171.22892400000001</c:v>
                </c:pt>
                <c:pt idx="86">
                  <c:v>-40.277867999999998</c:v>
                </c:pt>
                <c:pt idx="87">
                  <c:v>-50.255268000000001</c:v>
                </c:pt>
                <c:pt idx="88">
                  <c:v>152.80471600000001</c:v>
                </c:pt>
                <c:pt idx="89">
                  <c:v>3.8862260000000002</c:v>
                </c:pt>
                <c:pt idx="90">
                  <c:v>150.35690399999999</c:v>
                </c:pt>
                <c:pt idx="91">
                  <c:v>-115.92001500000001</c:v>
                </c:pt>
                <c:pt idx="92">
                  <c:v>237.90194</c:v>
                </c:pt>
                <c:pt idx="93">
                  <c:v>84.934605000000005</c:v>
                </c:pt>
                <c:pt idx="94">
                  <c:v>289.16801299999997</c:v>
                </c:pt>
                <c:pt idx="95">
                  <c:v>212.71223599999999</c:v>
                </c:pt>
                <c:pt idx="96">
                  <c:v>-102.044979</c:v>
                </c:pt>
                <c:pt idx="97">
                  <c:v>-97.837691000000007</c:v>
                </c:pt>
                <c:pt idx="98">
                  <c:v>-137.40197599999999</c:v>
                </c:pt>
                <c:pt idx="99">
                  <c:v>37.139594000000002</c:v>
                </c:pt>
                <c:pt idx="100">
                  <c:v>235.19232</c:v>
                </c:pt>
                <c:pt idx="101">
                  <c:v>-73.406677000000002</c:v>
                </c:pt>
                <c:pt idx="102">
                  <c:v>64.471986000000001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9-D44E-AE3F-4CE5D4D5E1D7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'600'!$A$606:$A$708</c:f>
              <c:numCache>
                <c:formatCode>General</c:formatCode>
                <c:ptCount val="103"/>
                <c:pt idx="0">
                  <c:v>1.9999999999999998E-4</c:v>
                </c:pt>
                <c:pt idx="1">
                  <c:v>4.4999999999999999E-4</c:v>
                </c:pt>
                <c:pt idx="2">
                  <c:v>6.9999999999999999E-4</c:v>
                </c:pt>
                <c:pt idx="3">
                  <c:v>9.5E-4</c:v>
                </c:pt>
                <c:pt idx="4">
                  <c:v>1.1999999999999999E-3</c:v>
                </c:pt>
                <c:pt idx="5">
                  <c:v>1.4499999999999999E-3</c:v>
                </c:pt>
                <c:pt idx="6">
                  <c:v>1.6999999999999999E-3</c:v>
                </c:pt>
                <c:pt idx="7">
                  <c:v>1.9499999999999999E-3</c:v>
                </c:pt>
                <c:pt idx="8">
                  <c:v>2.1999999999999997E-3</c:v>
                </c:pt>
                <c:pt idx="9">
                  <c:v>2.4499999999999999E-3</c:v>
                </c:pt>
                <c:pt idx="10">
                  <c:v>2.6999999999999997E-3</c:v>
                </c:pt>
                <c:pt idx="11">
                  <c:v>2.9499999999999999E-3</c:v>
                </c:pt>
                <c:pt idx="12">
                  <c:v>3.1999999999999997E-3</c:v>
                </c:pt>
                <c:pt idx="13">
                  <c:v>3.4499999999999999E-3</c:v>
                </c:pt>
                <c:pt idx="14">
                  <c:v>3.6999999999999997E-3</c:v>
                </c:pt>
                <c:pt idx="15">
                  <c:v>3.9499999999999995E-3</c:v>
                </c:pt>
                <c:pt idx="16">
                  <c:v>4.2000000000000006E-3</c:v>
                </c:pt>
                <c:pt idx="17">
                  <c:v>4.45E-3</c:v>
                </c:pt>
                <c:pt idx="18">
                  <c:v>4.7000000000000002E-3</c:v>
                </c:pt>
                <c:pt idx="19">
                  <c:v>4.9500000000000004E-3</c:v>
                </c:pt>
                <c:pt idx="20">
                  <c:v>5.2000000000000006E-3</c:v>
                </c:pt>
                <c:pt idx="21">
                  <c:v>5.45E-3</c:v>
                </c:pt>
                <c:pt idx="22">
                  <c:v>5.7000000000000002E-3</c:v>
                </c:pt>
                <c:pt idx="23">
                  <c:v>5.9499999999999996E-3</c:v>
                </c:pt>
                <c:pt idx="24">
                  <c:v>6.1999999999999998E-3</c:v>
                </c:pt>
                <c:pt idx="25">
                  <c:v>6.4499999999999991E-3</c:v>
                </c:pt>
                <c:pt idx="26">
                  <c:v>6.6999999999999994E-3</c:v>
                </c:pt>
                <c:pt idx="27">
                  <c:v>6.9499999999999996E-3</c:v>
                </c:pt>
                <c:pt idx="28">
                  <c:v>7.1999999999999998E-3</c:v>
                </c:pt>
                <c:pt idx="29">
                  <c:v>7.4499999999999992E-3</c:v>
                </c:pt>
                <c:pt idx="30">
                  <c:v>7.6999999999999994E-3</c:v>
                </c:pt>
                <c:pt idx="31">
                  <c:v>7.9499999999999987E-3</c:v>
                </c:pt>
                <c:pt idx="32">
                  <c:v>8.199999999999999E-3</c:v>
                </c:pt>
                <c:pt idx="33">
                  <c:v>8.4499999999999992E-3</c:v>
                </c:pt>
                <c:pt idx="34">
                  <c:v>8.6999999999999994E-3</c:v>
                </c:pt>
                <c:pt idx="35">
                  <c:v>8.9499999999999996E-3</c:v>
                </c:pt>
                <c:pt idx="36">
                  <c:v>9.1999999999999998E-3</c:v>
                </c:pt>
                <c:pt idx="37">
                  <c:v>9.4500000000000001E-3</c:v>
                </c:pt>
                <c:pt idx="38">
                  <c:v>9.7000000000000003E-3</c:v>
                </c:pt>
                <c:pt idx="39">
                  <c:v>9.9499999999999988E-3</c:v>
                </c:pt>
                <c:pt idx="40">
                  <c:v>1.0199999999999999E-2</c:v>
                </c:pt>
                <c:pt idx="41">
                  <c:v>1.0449999999999999E-2</c:v>
                </c:pt>
                <c:pt idx="42">
                  <c:v>1.0699999999999999E-2</c:v>
                </c:pt>
                <c:pt idx="43">
                  <c:v>1.095E-2</c:v>
                </c:pt>
                <c:pt idx="44">
                  <c:v>1.12E-2</c:v>
                </c:pt>
                <c:pt idx="45">
                  <c:v>1.145E-2</c:v>
                </c:pt>
                <c:pt idx="46">
                  <c:v>1.17E-2</c:v>
                </c:pt>
                <c:pt idx="47">
                  <c:v>1.1949999999999999E-2</c:v>
                </c:pt>
                <c:pt idx="48">
                  <c:v>1.2199999999999999E-2</c:v>
                </c:pt>
                <c:pt idx="49">
                  <c:v>1.2449999999999999E-2</c:v>
                </c:pt>
                <c:pt idx="50">
                  <c:v>1.2699999999999999E-2</c:v>
                </c:pt>
                <c:pt idx="51">
                  <c:v>1.295E-2</c:v>
                </c:pt>
                <c:pt idx="52">
                  <c:v>1.32E-2</c:v>
                </c:pt>
                <c:pt idx="53">
                  <c:v>1.345E-2</c:v>
                </c:pt>
                <c:pt idx="54">
                  <c:v>1.37E-2</c:v>
                </c:pt>
                <c:pt idx="55">
                  <c:v>1.3949999999999999E-2</c:v>
                </c:pt>
                <c:pt idx="56">
                  <c:v>1.4199999999999999E-2</c:v>
                </c:pt>
                <c:pt idx="57">
                  <c:v>1.4449999999999999E-2</c:v>
                </c:pt>
                <c:pt idx="58">
                  <c:v>1.47E-2</c:v>
                </c:pt>
                <c:pt idx="59">
                  <c:v>1.495E-2</c:v>
                </c:pt>
                <c:pt idx="60">
                  <c:v>1.52E-2</c:v>
                </c:pt>
                <c:pt idx="61">
                  <c:v>1.545E-2</c:v>
                </c:pt>
                <c:pt idx="62">
                  <c:v>1.5699999999999999E-2</c:v>
                </c:pt>
                <c:pt idx="63">
                  <c:v>1.5949999999999999E-2</c:v>
                </c:pt>
                <c:pt idx="64">
                  <c:v>1.6199999999999999E-2</c:v>
                </c:pt>
                <c:pt idx="65">
                  <c:v>1.6449999999999999E-2</c:v>
                </c:pt>
                <c:pt idx="66">
                  <c:v>1.67E-2</c:v>
                </c:pt>
                <c:pt idx="67">
                  <c:v>1.695E-2</c:v>
                </c:pt>
                <c:pt idx="68">
                  <c:v>1.72E-2</c:v>
                </c:pt>
                <c:pt idx="69">
                  <c:v>1.745E-2</c:v>
                </c:pt>
                <c:pt idx="70">
                  <c:v>1.77E-2</c:v>
                </c:pt>
                <c:pt idx="71">
                  <c:v>1.7950000000000001E-2</c:v>
                </c:pt>
                <c:pt idx="72">
                  <c:v>1.8200000000000001E-2</c:v>
                </c:pt>
                <c:pt idx="73">
                  <c:v>1.8450000000000001E-2</c:v>
                </c:pt>
                <c:pt idx="74">
                  <c:v>1.8700000000000001E-2</c:v>
                </c:pt>
                <c:pt idx="75">
                  <c:v>1.8949999999999998E-2</c:v>
                </c:pt>
                <c:pt idx="76">
                  <c:v>1.9199999999999998E-2</c:v>
                </c:pt>
                <c:pt idx="77">
                  <c:v>1.9449999999999999E-2</c:v>
                </c:pt>
                <c:pt idx="78">
                  <c:v>1.9699999999999999E-2</c:v>
                </c:pt>
                <c:pt idx="79">
                  <c:v>1.9949999999999999E-2</c:v>
                </c:pt>
                <c:pt idx="80">
                  <c:v>2.0199999999999999E-2</c:v>
                </c:pt>
                <c:pt idx="81">
                  <c:v>2.0449999999999999E-2</c:v>
                </c:pt>
                <c:pt idx="82">
                  <c:v>2.07E-2</c:v>
                </c:pt>
                <c:pt idx="83">
                  <c:v>2.095E-2</c:v>
                </c:pt>
                <c:pt idx="84">
                  <c:v>2.12E-2</c:v>
                </c:pt>
                <c:pt idx="85">
                  <c:v>2.145E-2</c:v>
                </c:pt>
                <c:pt idx="86">
                  <c:v>2.1700000000000001E-2</c:v>
                </c:pt>
                <c:pt idx="87">
                  <c:v>2.1950000000000001E-2</c:v>
                </c:pt>
                <c:pt idx="88">
                  <c:v>2.2200000000000001E-2</c:v>
                </c:pt>
                <c:pt idx="89">
                  <c:v>2.2450000000000001E-2</c:v>
                </c:pt>
                <c:pt idx="90">
                  <c:v>2.2700000000000001E-2</c:v>
                </c:pt>
                <c:pt idx="91">
                  <c:v>2.2949999999999998E-2</c:v>
                </c:pt>
                <c:pt idx="92">
                  <c:v>2.3199999999999998E-2</c:v>
                </c:pt>
                <c:pt idx="93">
                  <c:v>2.3449999999999999E-2</c:v>
                </c:pt>
                <c:pt idx="94">
                  <c:v>2.3699999999999999E-2</c:v>
                </c:pt>
                <c:pt idx="95">
                  <c:v>2.3949999999999999E-2</c:v>
                </c:pt>
                <c:pt idx="96">
                  <c:v>2.4199999999999999E-2</c:v>
                </c:pt>
                <c:pt idx="97">
                  <c:v>2.445E-2</c:v>
                </c:pt>
                <c:pt idx="98">
                  <c:v>2.47E-2</c:v>
                </c:pt>
                <c:pt idx="99">
                  <c:v>2.495E-2</c:v>
                </c:pt>
                <c:pt idx="100">
                  <c:v>2.52E-2</c:v>
                </c:pt>
                <c:pt idx="101">
                  <c:v>2.545E-2</c:v>
                </c:pt>
                <c:pt idx="102">
                  <c:v>2.5700000000000001E-2</c:v>
                </c:pt>
              </c:numCache>
            </c:numRef>
          </c:xVal>
          <c:yVal>
            <c:numRef>
              <c:f>'600'!$S$606:$S$708</c:f>
              <c:numCache>
                <c:formatCode>General</c:formatCode>
                <c:ptCount val="103"/>
                <c:pt idx="0">
                  <c:v>-127.314849</c:v>
                </c:pt>
                <c:pt idx="1">
                  <c:v>-71.269165000000001</c:v>
                </c:pt>
                <c:pt idx="2">
                  <c:v>154.33965699999999</c:v>
                </c:pt>
                <c:pt idx="3">
                  <c:v>19.095189999999999</c:v>
                </c:pt>
                <c:pt idx="4">
                  <c:v>87.405396999999994</c:v>
                </c:pt>
                <c:pt idx="5">
                  <c:v>191.44959</c:v>
                </c:pt>
                <c:pt idx="6">
                  <c:v>-126.514629</c:v>
                </c:pt>
                <c:pt idx="7">
                  <c:v>138.418451</c:v>
                </c:pt>
                <c:pt idx="8">
                  <c:v>267.94030900000001</c:v>
                </c:pt>
                <c:pt idx="9">
                  <c:v>-35.285305999999999</c:v>
                </c:pt>
                <c:pt idx="10">
                  <c:v>25.38402</c:v>
                </c:pt>
                <c:pt idx="11">
                  <c:v>159.667382</c:v>
                </c:pt>
                <c:pt idx="12">
                  <c:v>153.09925999999999</c:v>
                </c:pt>
                <c:pt idx="13">
                  <c:v>-209.86880199999999</c:v>
                </c:pt>
                <c:pt idx="14">
                  <c:v>-60.545878999999999</c:v>
                </c:pt>
                <c:pt idx="15">
                  <c:v>291.92641900000001</c:v>
                </c:pt>
                <c:pt idx="16">
                  <c:v>-126.22925499999999</c:v>
                </c:pt>
                <c:pt idx="17">
                  <c:v>127.94448300000001</c:v>
                </c:pt>
                <c:pt idx="18">
                  <c:v>-22.866610000000001</c:v>
                </c:pt>
                <c:pt idx="19">
                  <c:v>195.29180199999999</c:v>
                </c:pt>
                <c:pt idx="20">
                  <c:v>157.18147300000001</c:v>
                </c:pt>
                <c:pt idx="21">
                  <c:v>185.92071799999999</c:v>
                </c:pt>
                <c:pt idx="22">
                  <c:v>-87.667034000000001</c:v>
                </c:pt>
                <c:pt idx="23">
                  <c:v>79.377887999999999</c:v>
                </c:pt>
                <c:pt idx="24">
                  <c:v>-143.43168800000001</c:v>
                </c:pt>
                <c:pt idx="25">
                  <c:v>73.477215000000001</c:v>
                </c:pt>
                <c:pt idx="26">
                  <c:v>-149.52192099999999</c:v>
                </c:pt>
                <c:pt idx="27">
                  <c:v>14.694139</c:v>
                </c:pt>
                <c:pt idx="28">
                  <c:v>-211.67863</c:v>
                </c:pt>
                <c:pt idx="29">
                  <c:v>113.900248</c:v>
                </c:pt>
                <c:pt idx="30">
                  <c:v>256.29064899999997</c:v>
                </c:pt>
                <c:pt idx="31">
                  <c:v>-38.402796000000002</c:v>
                </c:pt>
                <c:pt idx="32">
                  <c:v>161.60733200000001</c:v>
                </c:pt>
                <c:pt idx="33">
                  <c:v>84.028574000000006</c:v>
                </c:pt>
                <c:pt idx="34">
                  <c:v>-186.23851999999999</c:v>
                </c:pt>
                <c:pt idx="35">
                  <c:v>299.12717600000002</c:v>
                </c:pt>
                <c:pt idx="36">
                  <c:v>-76.402522000000005</c:v>
                </c:pt>
                <c:pt idx="37">
                  <c:v>-35.087997999999999</c:v>
                </c:pt>
                <c:pt idx="38">
                  <c:v>-3.8297439999999998</c:v>
                </c:pt>
                <c:pt idx="39">
                  <c:v>-59.015165000000003</c:v>
                </c:pt>
                <c:pt idx="40">
                  <c:v>-184.08768499999999</c:v>
                </c:pt>
                <c:pt idx="41">
                  <c:v>151.057445</c:v>
                </c:pt>
                <c:pt idx="42">
                  <c:v>-122.277597</c:v>
                </c:pt>
                <c:pt idx="43">
                  <c:v>-133.39443</c:v>
                </c:pt>
                <c:pt idx="44">
                  <c:v>66.699549000000005</c:v>
                </c:pt>
                <c:pt idx="45">
                  <c:v>-80.493969000000007</c:v>
                </c:pt>
                <c:pt idx="46">
                  <c:v>-109.962059</c:v>
                </c:pt>
                <c:pt idx="47">
                  <c:v>103.037066</c:v>
                </c:pt>
                <c:pt idx="48">
                  <c:v>42.022632999999999</c:v>
                </c:pt>
                <c:pt idx="49">
                  <c:v>-121.39968399999999</c:v>
                </c:pt>
                <c:pt idx="50">
                  <c:v>227.20191</c:v>
                </c:pt>
                <c:pt idx="51">
                  <c:v>151.76404400000001</c:v>
                </c:pt>
                <c:pt idx="52">
                  <c:v>-240.09607800000001</c:v>
                </c:pt>
                <c:pt idx="53">
                  <c:v>-138.15505300000001</c:v>
                </c:pt>
                <c:pt idx="54">
                  <c:v>-302.97456899999997</c:v>
                </c:pt>
                <c:pt idx="55">
                  <c:v>-248.47798299999999</c:v>
                </c:pt>
                <c:pt idx="56">
                  <c:v>125.107688</c:v>
                </c:pt>
                <c:pt idx="57">
                  <c:v>211.340487</c:v>
                </c:pt>
                <c:pt idx="58">
                  <c:v>-37.976990000000001</c:v>
                </c:pt>
                <c:pt idx="59">
                  <c:v>-24.364871999999998</c:v>
                </c:pt>
                <c:pt idx="60">
                  <c:v>-165.56652700000001</c:v>
                </c:pt>
                <c:pt idx="61">
                  <c:v>195.52667</c:v>
                </c:pt>
                <c:pt idx="62">
                  <c:v>-111.423283</c:v>
                </c:pt>
                <c:pt idx="63">
                  <c:v>19.140322999999999</c:v>
                </c:pt>
                <c:pt idx="64">
                  <c:v>-94.885970999999998</c:v>
                </c:pt>
                <c:pt idx="65">
                  <c:v>192.14771400000001</c:v>
                </c:pt>
                <c:pt idx="66">
                  <c:v>-99.343638999999996</c:v>
                </c:pt>
                <c:pt idx="67">
                  <c:v>40.834837999999998</c:v>
                </c:pt>
                <c:pt idx="68">
                  <c:v>-63.098565000000001</c:v>
                </c:pt>
                <c:pt idx="69">
                  <c:v>176.41759300000001</c:v>
                </c:pt>
                <c:pt idx="70">
                  <c:v>-33.934569000000003</c:v>
                </c:pt>
                <c:pt idx="71">
                  <c:v>-131.68824599999999</c:v>
                </c:pt>
                <c:pt idx="72">
                  <c:v>-168.301177</c:v>
                </c:pt>
                <c:pt idx="73">
                  <c:v>-218.8314</c:v>
                </c:pt>
                <c:pt idx="74">
                  <c:v>-306.30119200000001</c:v>
                </c:pt>
                <c:pt idx="75">
                  <c:v>-380.1105</c:v>
                </c:pt>
                <c:pt idx="76">
                  <c:v>-42.481558</c:v>
                </c:pt>
                <c:pt idx="77">
                  <c:v>223.67270400000001</c:v>
                </c:pt>
                <c:pt idx="78">
                  <c:v>-17.35436</c:v>
                </c:pt>
                <c:pt idx="79">
                  <c:v>152.23148</c:v>
                </c:pt>
                <c:pt idx="80">
                  <c:v>-30.772233</c:v>
                </c:pt>
                <c:pt idx="81">
                  <c:v>-138.39949899999999</c:v>
                </c:pt>
                <c:pt idx="82">
                  <c:v>-86.135776000000007</c:v>
                </c:pt>
                <c:pt idx="83">
                  <c:v>-117.891178</c:v>
                </c:pt>
                <c:pt idx="84">
                  <c:v>61.449984000000001</c:v>
                </c:pt>
                <c:pt idx="85">
                  <c:v>-153.753894</c:v>
                </c:pt>
                <c:pt idx="86">
                  <c:v>-120.526495</c:v>
                </c:pt>
                <c:pt idx="87">
                  <c:v>-27.849975000000001</c:v>
                </c:pt>
                <c:pt idx="88">
                  <c:v>-63.514671</c:v>
                </c:pt>
                <c:pt idx="89">
                  <c:v>-223.71297999999999</c:v>
                </c:pt>
                <c:pt idx="90">
                  <c:v>-55.522762</c:v>
                </c:pt>
                <c:pt idx="91">
                  <c:v>22.283799999999999</c:v>
                </c:pt>
                <c:pt idx="92">
                  <c:v>129.529731</c:v>
                </c:pt>
                <c:pt idx="93">
                  <c:v>-36.667715000000001</c:v>
                </c:pt>
                <c:pt idx="94">
                  <c:v>171.13089600000001</c:v>
                </c:pt>
                <c:pt idx="95">
                  <c:v>-47.972997999999997</c:v>
                </c:pt>
                <c:pt idx="96">
                  <c:v>75.698689000000002</c:v>
                </c:pt>
                <c:pt idx="97">
                  <c:v>136.323994</c:v>
                </c:pt>
                <c:pt idx="98">
                  <c:v>-63.9955</c:v>
                </c:pt>
                <c:pt idx="99">
                  <c:v>117.719702</c:v>
                </c:pt>
                <c:pt idx="100">
                  <c:v>1.585515</c:v>
                </c:pt>
                <c:pt idx="101">
                  <c:v>406.129074</c:v>
                </c:pt>
                <c:pt idx="102">
                  <c:v>244.38953100000001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89-D44E-AE3F-4CE5D4D5E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891935"/>
        <c:axId val="1154147231"/>
      </c:scatterChart>
      <c:valAx>
        <c:axId val="158889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147231"/>
        <c:crosses val="autoZero"/>
        <c:crossBetween val="midCat"/>
      </c:valAx>
      <c:valAx>
        <c:axId val="1154147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91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10</xdr:row>
      <xdr:rowOff>69850</xdr:rowOff>
    </xdr:from>
    <xdr:to>
      <xdr:col>12</xdr:col>
      <xdr:colOff>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FD77B-BE16-3949-9F7F-9E586C036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10</xdr:row>
      <xdr:rowOff>69850</xdr:rowOff>
    </xdr:from>
    <xdr:to>
      <xdr:col>12</xdr:col>
      <xdr:colOff>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53608-DD88-E147-8ECA-9E673515B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438150</xdr:colOff>
      <xdr:row>837</xdr:row>
      <xdr:rowOff>6350</xdr:rowOff>
    </xdr:from>
    <xdr:to>
      <xdr:col>13</xdr:col>
      <xdr:colOff>57150</xdr:colOff>
      <xdr:row>850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C05206-5FBD-B446-8772-8A7F95E3E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107950</xdr:colOff>
      <xdr:row>1056</xdr:row>
      <xdr:rowOff>114300</xdr:rowOff>
    </xdr:from>
    <xdr:to>
      <xdr:col>14</xdr:col>
      <xdr:colOff>812800</xdr:colOff>
      <xdr:row>1072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8DC677-71AB-F440-9871-86F57A295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190500</xdr:colOff>
      <xdr:row>1393</xdr:row>
      <xdr:rowOff>196850</xdr:rowOff>
    </xdr:from>
    <xdr:to>
      <xdr:col>10</xdr:col>
      <xdr:colOff>565150</xdr:colOff>
      <xdr:row>1411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91EB84F-57DB-344D-BF77-5D3F13172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704850</xdr:colOff>
      <xdr:row>1557</xdr:row>
      <xdr:rowOff>57150</xdr:rowOff>
    </xdr:from>
    <xdr:to>
      <xdr:col>16</xdr:col>
      <xdr:colOff>190500</xdr:colOff>
      <xdr:row>1573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67B6FA9-9DF5-E54A-B5BC-A84387B6C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800100</xdr:colOff>
      <xdr:row>1814</xdr:row>
      <xdr:rowOff>171450</xdr:rowOff>
    </xdr:from>
    <xdr:to>
      <xdr:col>25</xdr:col>
      <xdr:colOff>749300</xdr:colOff>
      <xdr:row>1834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7A0AFF8-4094-C648-B94A-9659949F3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393700</xdr:colOff>
      <xdr:row>1969</xdr:row>
      <xdr:rowOff>177800</xdr:rowOff>
    </xdr:from>
    <xdr:to>
      <xdr:col>18</xdr:col>
      <xdr:colOff>19050</xdr:colOff>
      <xdr:row>1990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2B2DF0-660B-C346-A997-5EE8967F1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1967</xdr:row>
      <xdr:rowOff>0</xdr:rowOff>
    </xdr:from>
    <xdr:to>
      <xdr:col>25</xdr:col>
      <xdr:colOff>774700</xdr:colOff>
      <xdr:row>1986</xdr:row>
      <xdr:rowOff>31750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BFE70BE-62D5-0A47-BFE8-29CAFCA0D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609600</xdr:colOff>
      <xdr:row>2389</xdr:row>
      <xdr:rowOff>114300</xdr:rowOff>
    </xdr:from>
    <xdr:to>
      <xdr:col>26</xdr:col>
      <xdr:colOff>558800</xdr:colOff>
      <xdr:row>2408</xdr:row>
      <xdr:rowOff>146050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0045CD-813E-7943-A601-7AED6039FE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647700</xdr:colOff>
      <xdr:row>2365</xdr:row>
      <xdr:rowOff>190500</xdr:rowOff>
    </xdr:from>
    <xdr:to>
      <xdr:col>26</xdr:col>
      <xdr:colOff>368300</xdr:colOff>
      <xdr:row>2387</xdr:row>
      <xdr:rowOff>69850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636E21-C543-4340-977C-2094D5168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438150</xdr:colOff>
      <xdr:row>12</xdr:row>
      <xdr:rowOff>6350</xdr:rowOff>
    </xdr:from>
    <xdr:to>
      <xdr:col>13</xdr:col>
      <xdr:colOff>57150</xdr:colOff>
      <xdr:row>25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1C85A-382C-3B4F-94AA-D17904E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438150</xdr:colOff>
      <xdr:row>188</xdr:row>
      <xdr:rowOff>6350</xdr:rowOff>
    </xdr:from>
    <xdr:to>
      <xdr:col>13</xdr:col>
      <xdr:colOff>57150</xdr:colOff>
      <xdr:row>201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B0A5A3-D3C1-AA42-BFFC-3C0654EA2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615950</xdr:colOff>
      <xdr:row>453</xdr:row>
      <xdr:rowOff>44450</xdr:rowOff>
    </xdr:from>
    <xdr:to>
      <xdr:col>11</xdr:col>
      <xdr:colOff>234950</xdr:colOff>
      <xdr:row>466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0B4E0B-8953-7A46-ABAF-E63158E04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438150</xdr:colOff>
      <xdr:row>12</xdr:row>
      <xdr:rowOff>6350</xdr:rowOff>
    </xdr:from>
    <xdr:to>
      <xdr:col>13</xdr:col>
      <xdr:colOff>57150</xdr:colOff>
      <xdr:row>25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D54F86-E54A-D94B-8D28-5B5A01C64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438150</xdr:colOff>
      <xdr:row>256</xdr:row>
      <xdr:rowOff>6350</xdr:rowOff>
    </xdr:from>
    <xdr:to>
      <xdr:col>13</xdr:col>
      <xdr:colOff>57150</xdr:colOff>
      <xdr:row>269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B1DCF5-BFB9-E344-9D3C-D5C09D209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685800</xdr:colOff>
      <xdr:row>12</xdr:row>
      <xdr:rowOff>165100</xdr:rowOff>
    </xdr:from>
    <xdr:to>
      <xdr:col>25</xdr:col>
      <xdr:colOff>463550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B60BF4-A6F9-C74E-ABBC-88B6A7DB6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38100</xdr:colOff>
      <xdr:row>164</xdr:row>
      <xdr:rowOff>25400</xdr:rowOff>
    </xdr:from>
    <xdr:to>
      <xdr:col>25</xdr:col>
      <xdr:colOff>641350</xdr:colOff>
      <xdr:row>182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B97705-A0D4-2A48-A7F3-3532D0D26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417</xdr:row>
      <xdr:rowOff>127000</xdr:rowOff>
    </xdr:from>
    <xdr:to>
      <xdr:col>25</xdr:col>
      <xdr:colOff>628650</xdr:colOff>
      <xdr:row>435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6D8B3D-A88F-F34D-A7B6-3BC49E2156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342900</xdr:colOff>
      <xdr:row>52</xdr:row>
      <xdr:rowOff>31750</xdr:rowOff>
    </xdr:from>
    <xdr:to>
      <xdr:col>31</xdr:col>
      <xdr:colOff>787400</xdr:colOff>
      <xdr:row>70</xdr:row>
      <xdr:rowOff>31750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2A4813-67ED-F045-9C11-E71D7213B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381000</xdr:colOff>
      <xdr:row>51</xdr:row>
      <xdr:rowOff>25400</xdr:rowOff>
    </xdr:from>
    <xdr:to>
      <xdr:col>38</xdr:col>
      <xdr:colOff>0</xdr:colOff>
      <xdr:row>69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5C3E9D-9924-1543-9E15-4EDE5531D9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304800</xdr:colOff>
      <xdr:row>51</xdr:row>
      <xdr:rowOff>50800</xdr:rowOff>
    </xdr:from>
    <xdr:to>
      <xdr:col>43</xdr:col>
      <xdr:colOff>749300</xdr:colOff>
      <xdr:row>69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6C1F937-CA0F-C94D-91EF-F7F0BD90CF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190500</xdr:colOff>
      <xdr:row>670</xdr:row>
      <xdr:rowOff>69850</xdr:rowOff>
    </xdr:from>
    <xdr:to>
      <xdr:col>25</xdr:col>
      <xdr:colOff>577850</xdr:colOff>
      <xdr:row>688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246BF51-9217-E145-B838-D5CDAF68A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146050</xdr:colOff>
      <xdr:row>13</xdr:row>
      <xdr:rowOff>146050</xdr:rowOff>
    </xdr:from>
    <xdr:to>
      <xdr:col>27</xdr:col>
      <xdr:colOff>635000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41304-E2FB-6A4B-BD9E-CF777438D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558800</xdr:colOff>
      <xdr:row>106</xdr:row>
      <xdr:rowOff>38100</xdr:rowOff>
    </xdr:from>
    <xdr:to>
      <xdr:col>28</xdr:col>
      <xdr:colOff>196850</xdr:colOff>
      <xdr:row>124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46EC6B-64E9-2D42-9D53-99FA05D60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533400</xdr:colOff>
      <xdr:row>311</xdr:row>
      <xdr:rowOff>101600</xdr:rowOff>
    </xdr:from>
    <xdr:to>
      <xdr:col>28</xdr:col>
      <xdr:colOff>196850</xdr:colOff>
      <xdr:row>329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D4ED0A-23DA-8D4E-AE26-B0C05B9CC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133350</xdr:colOff>
      <xdr:row>11</xdr:row>
      <xdr:rowOff>133350</xdr:rowOff>
    </xdr:from>
    <xdr:to>
      <xdr:col>26</xdr:col>
      <xdr:colOff>342900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34E6A2-666E-1A48-9082-62A9A2122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254000</xdr:colOff>
      <xdr:row>88</xdr:row>
      <xdr:rowOff>25400</xdr:rowOff>
    </xdr:from>
    <xdr:to>
      <xdr:col>24</xdr:col>
      <xdr:colOff>647700</xdr:colOff>
      <xdr:row>108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DD172-AB03-F547-9E3B-575F17DC5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12700</xdr:colOff>
      <xdr:row>293</xdr:row>
      <xdr:rowOff>152400</xdr:rowOff>
    </xdr:from>
    <xdr:to>
      <xdr:col>26</xdr:col>
      <xdr:colOff>222250</xdr:colOff>
      <xdr:row>314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71CD8D-D36F-DD4F-A04F-3E7AE9FBD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800100</xdr:colOff>
      <xdr:row>445</xdr:row>
      <xdr:rowOff>0</xdr:rowOff>
    </xdr:from>
    <xdr:to>
      <xdr:col>27</xdr:col>
      <xdr:colOff>558800</xdr:colOff>
      <xdr:row>464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0794FD-7F2A-1C42-ACDD-01ACCD443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177800</xdr:colOff>
      <xdr:row>88</xdr:row>
      <xdr:rowOff>57150</xdr:rowOff>
    </xdr:from>
    <xdr:to>
      <xdr:col>30</xdr:col>
      <xdr:colOff>793750</xdr:colOff>
      <xdr:row>109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FDA7D5-4F69-1F49-8B6A-DDA905D2B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641350</xdr:colOff>
      <xdr:row>623</xdr:row>
      <xdr:rowOff>165100</xdr:rowOff>
    </xdr:from>
    <xdr:to>
      <xdr:col>25</xdr:col>
      <xdr:colOff>647700</xdr:colOff>
      <xdr:row>640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655CCB-A005-2346-A026-05355D84A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565150</xdr:colOff>
      <xdr:row>1033</xdr:row>
      <xdr:rowOff>120650</xdr:rowOff>
    </xdr:from>
    <xdr:to>
      <xdr:col>29</xdr:col>
      <xdr:colOff>114300</xdr:colOff>
      <xdr:row>1050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29D7E5B-9B92-F643-879E-BFAACC7FB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95250</xdr:colOff>
      <xdr:row>2</xdr:row>
      <xdr:rowOff>95250</xdr:rowOff>
    </xdr:from>
    <xdr:to>
      <xdr:col>26</xdr:col>
      <xdr:colOff>254000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BE7AF3-9DA0-624B-998D-B18923390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330200</xdr:colOff>
      <xdr:row>98</xdr:row>
      <xdr:rowOff>88900</xdr:rowOff>
    </xdr:from>
    <xdr:to>
      <xdr:col>28</xdr:col>
      <xdr:colOff>488950</xdr:colOff>
      <xdr:row>119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40D313-3E52-7C42-A938-4AD5B7B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152400</xdr:colOff>
      <xdr:row>321</xdr:row>
      <xdr:rowOff>12700</xdr:rowOff>
    </xdr:from>
    <xdr:to>
      <xdr:col>28</xdr:col>
      <xdr:colOff>311150</xdr:colOff>
      <xdr:row>341</xdr:row>
      <xdr:rowOff>196850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F45524-DC21-CB44-A11E-ED81915BA4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336550</xdr:colOff>
      <xdr:row>616</xdr:row>
      <xdr:rowOff>57150</xdr:rowOff>
    </xdr:from>
    <xdr:to>
      <xdr:col>25</xdr:col>
      <xdr:colOff>279400</xdr:colOff>
      <xdr:row>630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50CB2C-8D60-EF42-904D-9BB65D47C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B773-8D5A-624D-8FAE-6FE4A3100138}">
  <dimension ref="A1:S56"/>
  <sheetViews>
    <sheetView workbookViewId="0">
      <selection activeCell="E56" sqref="E56"/>
    </sheetView>
  </sheetViews>
  <sheetFormatPr baseColWidth="10" defaultRowHeight="16" x14ac:dyDescent="0.2"/>
  <sheetData>
    <row r="1" spans="1:19" x14ac:dyDescent="0.2">
      <c r="B1" t="s">
        <v>11</v>
      </c>
      <c r="C1" s="2">
        <v>-1.4585005051833799</v>
      </c>
      <c r="D1" s="2">
        <v>141.45850050517899</v>
      </c>
      <c r="E1" s="2">
        <f>D1-C1</f>
        <v>142.91700101036236</v>
      </c>
      <c r="J1" s="1">
        <v>-1.4585005051833799</v>
      </c>
      <c r="K1" s="1">
        <v>141.45850050517899</v>
      </c>
      <c r="L1" s="2">
        <f>K1-J1</f>
        <v>142.91700101036236</v>
      </c>
    </row>
    <row r="2" spans="1:19" x14ac:dyDescent="0.2">
      <c r="B2" t="s">
        <v>12</v>
      </c>
      <c r="C2" s="2">
        <v>-5.0314255304424602</v>
      </c>
      <c r="D2" s="2">
        <v>145.03142553043801</v>
      </c>
      <c r="E2" s="2">
        <f>D2-C2</f>
        <v>150.06285106088046</v>
      </c>
      <c r="J2" s="1">
        <v>-5.0314255304424602</v>
      </c>
      <c r="K2" s="1">
        <v>145.03142553043801</v>
      </c>
      <c r="L2" s="2">
        <f>K2-J2</f>
        <v>150.06285106088046</v>
      </c>
    </row>
    <row r="3" spans="1:19" x14ac:dyDescent="0.2">
      <c r="C3" s="2"/>
      <c r="D3" s="2"/>
      <c r="E3" s="2">
        <f>E2/E1</f>
        <v>1.0499999999999998</v>
      </c>
      <c r="L3" s="2">
        <f>L2/L1</f>
        <v>1.0499999999999998</v>
      </c>
    </row>
    <row r="4" spans="1:19" x14ac:dyDescent="0.2">
      <c r="C4" s="2"/>
      <c r="D4" s="2"/>
    </row>
    <row r="5" spans="1:19" x14ac:dyDescent="0.2"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</row>
    <row r="6" spans="1:19" x14ac:dyDescent="0.2">
      <c r="A6">
        <f>(B6-$B$6)*0.001/1000</f>
        <v>0</v>
      </c>
      <c r="B6">
        <v>50000</v>
      </c>
      <c r="C6">
        <v>1.001E-2</v>
      </c>
      <c r="D6">
        <v>-40708.847357999999</v>
      </c>
      <c r="E6">
        <v>198998.74441499999</v>
      </c>
      <c r="F6">
        <v>468.02369399999998</v>
      </c>
      <c r="G6">
        <v>317.36441400000001</v>
      </c>
      <c r="H6">
        <v>838.50572799999998</v>
      </c>
      <c r="I6">
        <v>248.20093900000001</v>
      </c>
      <c r="J6">
        <v>2.0161999999999999E-2</v>
      </c>
      <c r="K6">
        <v>0.28917799999999999</v>
      </c>
      <c r="L6">
        <v>1.0475179999999999</v>
      </c>
      <c r="M6">
        <f>F6*-1</f>
        <v>-468.02369399999998</v>
      </c>
      <c r="N6">
        <f t="shared" ref="N6:S6" si="0">G6*-1</f>
        <v>-317.36441400000001</v>
      </c>
      <c r="O6">
        <f t="shared" si="0"/>
        <v>-838.50572799999998</v>
      </c>
      <c r="P6">
        <f t="shared" si="0"/>
        <v>-248.20093900000001</v>
      </c>
      <c r="Q6">
        <f t="shared" si="0"/>
        <v>-2.0161999999999999E-2</v>
      </c>
      <c r="R6">
        <f t="shared" si="0"/>
        <v>-0.28917799999999999</v>
      </c>
      <c r="S6">
        <f t="shared" si="0"/>
        <v>-1.0475179999999999</v>
      </c>
    </row>
    <row r="7" spans="1:19" x14ac:dyDescent="0.2">
      <c r="A7">
        <f t="shared" ref="A7:A56" si="1">(B7-$B$6)*0.001/1000</f>
        <v>1E-3</v>
      </c>
      <c r="B7">
        <v>51000</v>
      </c>
      <c r="C7">
        <v>1.0113E-2</v>
      </c>
      <c r="D7">
        <v>-40708.742661999997</v>
      </c>
      <c r="E7">
        <v>199197.54415999999</v>
      </c>
      <c r="F7">
        <v>-910.838975</v>
      </c>
      <c r="G7">
        <v>-2010.1470710000001</v>
      </c>
      <c r="H7">
        <v>-54.052152</v>
      </c>
      <c r="I7">
        <v>-668.31770100000006</v>
      </c>
      <c r="J7">
        <v>-0.229301</v>
      </c>
      <c r="K7">
        <v>-0.106096</v>
      </c>
      <c r="L7">
        <v>-1.1370199999999999</v>
      </c>
      <c r="M7">
        <f t="shared" ref="M7:M56" si="2">F7*-1</f>
        <v>910.838975</v>
      </c>
      <c r="N7">
        <f t="shared" ref="N7:N56" si="3">G7*-1</f>
        <v>2010.1470710000001</v>
      </c>
      <c r="O7">
        <f t="shared" ref="O7:O56" si="4">H7*-1</f>
        <v>54.052152</v>
      </c>
      <c r="P7">
        <f t="shared" ref="P7:P56" si="5">I7*-1</f>
        <v>668.31770100000006</v>
      </c>
      <c r="Q7">
        <f t="shared" ref="Q7:Q56" si="6">J7*-1</f>
        <v>0.229301</v>
      </c>
      <c r="R7">
        <f t="shared" ref="R7:R56" si="7">K7*-1</f>
        <v>0.106096</v>
      </c>
      <c r="S7">
        <f t="shared" ref="S7:S56" si="8">L7*-1</f>
        <v>1.1370199999999999</v>
      </c>
    </row>
    <row r="8" spans="1:19" x14ac:dyDescent="0.2">
      <c r="A8">
        <f t="shared" si="1"/>
        <v>2E-3</v>
      </c>
      <c r="B8">
        <v>52000</v>
      </c>
      <c r="C8">
        <v>1.0153000000000001E-2</v>
      </c>
      <c r="D8">
        <v>-40708.353099</v>
      </c>
      <c r="E8">
        <v>199396.54290500001</v>
      </c>
      <c r="F8">
        <v>-2281.2253009999999</v>
      </c>
      <c r="G8">
        <v>-4304.7750120000001</v>
      </c>
      <c r="H8">
        <v>-927.17134799999997</v>
      </c>
      <c r="I8">
        <v>-1611.729544</v>
      </c>
      <c r="J8">
        <v>-0.22229399999999999</v>
      </c>
      <c r="K8">
        <v>0.48638199999999998</v>
      </c>
      <c r="L8">
        <v>-1.7930809999999999</v>
      </c>
      <c r="M8">
        <f t="shared" si="2"/>
        <v>2281.2253009999999</v>
      </c>
      <c r="N8">
        <f t="shared" si="3"/>
        <v>4304.7750120000001</v>
      </c>
      <c r="O8">
        <f t="shared" si="4"/>
        <v>927.17134799999997</v>
      </c>
      <c r="P8">
        <f t="shared" si="5"/>
        <v>1611.729544</v>
      </c>
      <c r="Q8">
        <f t="shared" si="6"/>
        <v>0.22229399999999999</v>
      </c>
      <c r="R8">
        <f t="shared" si="7"/>
        <v>-0.48638199999999998</v>
      </c>
      <c r="S8">
        <f t="shared" si="8"/>
        <v>1.7930809999999999</v>
      </c>
    </row>
    <row r="9" spans="1:19" x14ac:dyDescent="0.2">
      <c r="A9">
        <f t="shared" si="1"/>
        <v>3.0000000000000001E-3</v>
      </c>
      <c r="B9">
        <v>53000</v>
      </c>
      <c r="C9">
        <v>9.9819999999999996E-3</v>
      </c>
      <c r="D9">
        <v>-40707.679802999999</v>
      </c>
      <c r="E9">
        <v>199595.54164899999</v>
      </c>
      <c r="F9">
        <v>-3649.1745350000001</v>
      </c>
      <c r="G9">
        <v>-6592.5614290000003</v>
      </c>
      <c r="H9">
        <v>-1794.1198629999999</v>
      </c>
      <c r="I9">
        <v>-2560.8423130000001</v>
      </c>
      <c r="J9">
        <v>-0.62139599999999995</v>
      </c>
      <c r="K9">
        <v>0.28249200000000002</v>
      </c>
      <c r="L9">
        <v>0.37816499999999997</v>
      </c>
      <c r="M9">
        <f t="shared" si="2"/>
        <v>3649.1745350000001</v>
      </c>
      <c r="N9">
        <f t="shared" si="3"/>
        <v>6592.5614290000003</v>
      </c>
      <c r="O9">
        <f t="shared" si="4"/>
        <v>1794.1198629999999</v>
      </c>
      <c r="P9">
        <f t="shared" si="5"/>
        <v>2560.8423130000001</v>
      </c>
      <c r="Q9">
        <f t="shared" si="6"/>
        <v>0.62139599999999995</v>
      </c>
      <c r="R9">
        <f t="shared" si="7"/>
        <v>-0.28249200000000002</v>
      </c>
      <c r="S9">
        <f t="shared" si="8"/>
        <v>-0.37816499999999997</v>
      </c>
    </row>
    <row r="10" spans="1:19" x14ac:dyDescent="0.2">
      <c r="A10">
        <f t="shared" si="1"/>
        <v>4.0000000000000001E-3</v>
      </c>
      <c r="B10">
        <v>54000</v>
      </c>
      <c r="C10">
        <v>1.0078999999999999E-2</v>
      </c>
      <c r="D10">
        <v>-40706.720526999998</v>
      </c>
      <c r="E10">
        <v>199794.54039400001</v>
      </c>
      <c r="F10">
        <v>-5036.8797800000002</v>
      </c>
      <c r="G10">
        <v>-8896.7140380000001</v>
      </c>
      <c r="H10">
        <v>-2670.0666780000001</v>
      </c>
      <c r="I10">
        <v>-3543.858624</v>
      </c>
      <c r="J10">
        <v>0.21565300000000001</v>
      </c>
      <c r="K10">
        <v>-0.14446100000000001</v>
      </c>
      <c r="L10">
        <v>0.64514499999999997</v>
      </c>
      <c r="M10">
        <f t="shared" si="2"/>
        <v>5036.8797800000002</v>
      </c>
      <c r="N10">
        <f t="shared" si="3"/>
        <v>8896.7140380000001</v>
      </c>
      <c r="O10">
        <f t="shared" si="4"/>
        <v>2670.0666780000001</v>
      </c>
      <c r="P10">
        <f t="shared" si="5"/>
        <v>3543.858624</v>
      </c>
      <c r="Q10">
        <f t="shared" si="6"/>
        <v>-0.21565300000000001</v>
      </c>
      <c r="R10">
        <f t="shared" si="7"/>
        <v>0.14446100000000001</v>
      </c>
      <c r="S10">
        <f t="shared" si="8"/>
        <v>-0.64514499999999997</v>
      </c>
    </row>
    <row r="11" spans="1:19" x14ac:dyDescent="0.2">
      <c r="A11">
        <f t="shared" si="1"/>
        <v>5.0000000000000001E-3</v>
      </c>
      <c r="B11">
        <v>55000</v>
      </c>
      <c r="C11">
        <v>1.0076E-2</v>
      </c>
      <c r="D11">
        <v>-40705.474988000002</v>
      </c>
      <c r="E11">
        <v>199993.53913799999</v>
      </c>
      <c r="F11">
        <v>-6423.5116589999998</v>
      </c>
      <c r="G11">
        <v>-11195.568192000001</v>
      </c>
      <c r="H11">
        <v>-3542.7028059999998</v>
      </c>
      <c r="I11">
        <v>-4532.2639769999996</v>
      </c>
      <c r="J11">
        <v>-0.103867</v>
      </c>
      <c r="K11">
        <v>-0.21810399999999999</v>
      </c>
      <c r="L11">
        <v>-0.93939799999999996</v>
      </c>
      <c r="M11">
        <f t="shared" si="2"/>
        <v>6423.5116589999998</v>
      </c>
      <c r="N11">
        <f t="shared" si="3"/>
        <v>11195.568192000001</v>
      </c>
      <c r="O11">
        <f t="shared" si="4"/>
        <v>3542.7028059999998</v>
      </c>
      <c r="P11">
        <f t="shared" si="5"/>
        <v>4532.2639769999996</v>
      </c>
      <c r="Q11">
        <f t="shared" si="6"/>
        <v>0.103867</v>
      </c>
      <c r="R11">
        <f t="shared" si="7"/>
        <v>0.21810399999999999</v>
      </c>
      <c r="S11">
        <f t="shared" si="8"/>
        <v>0.93939799999999996</v>
      </c>
    </row>
    <row r="12" spans="1:19" x14ac:dyDescent="0.2">
      <c r="A12">
        <f t="shared" si="1"/>
        <v>6.0000000000000001E-3</v>
      </c>
      <c r="B12">
        <v>56000</v>
      </c>
      <c r="C12">
        <v>9.9909999999999999E-3</v>
      </c>
      <c r="D12">
        <v>-40703.945012999997</v>
      </c>
      <c r="E12">
        <v>200192.53788300001</v>
      </c>
      <c r="F12">
        <v>-7800.0045499999997</v>
      </c>
      <c r="G12">
        <v>-13477.930692</v>
      </c>
      <c r="H12">
        <v>-4403.1825909999998</v>
      </c>
      <c r="I12">
        <v>-5518.9003659999998</v>
      </c>
      <c r="J12">
        <v>6.1842000000000001E-2</v>
      </c>
      <c r="K12">
        <v>0.458426</v>
      </c>
      <c r="L12">
        <v>6.2534000000000006E-2</v>
      </c>
      <c r="M12">
        <f t="shared" si="2"/>
        <v>7800.0045499999997</v>
      </c>
      <c r="N12">
        <f t="shared" si="3"/>
        <v>13477.930692</v>
      </c>
      <c r="O12">
        <f t="shared" si="4"/>
        <v>4403.1825909999998</v>
      </c>
      <c r="P12">
        <f t="shared" si="5"/>
        <v>5518.9003659999998</v>
      </c>
      <c r="Q12">
        <f t="shared" si="6"/>
        <v>-6.1842000000000001E-2</v>
      </c>
      <c r="R12">
        <f t="shared" si="7"/>
        <v>-0.458426</v>
      </c>
      <c r="S12">
        <f t="shared" si="8"/>
        <v>-6.2534000000000006E-2</v>
      </c>
    </row>
    <row r="13" spans="1:19" x14ac:dyDescent="0.2">
      <c r="A13">
        <f t="shared" si="1"/>
        <v>7.0000000000000001E-3</v>
      </c>
      <c r="B13">
        <v>57000</v>
      </c>
      <c r="C13">
        <v>1.0116999999999999E-2</v>
      </c>
      <c r="D13">
        <v>-40702.130938000002</v>
      </c>
      <c r="E13">
        <v>200391.53662699999</v>
      </c>
      <c r="F13">
        <v>-9189.1964530000005</v>
      </c>
      <c r="G13">
        <v>-15770.884303000001</v>
      </c>
      <c r="H13">
        <v>-5268.693972</v>
      </c>
      <c r="I13">
        <v>-6528.0110839999998</v>
      </c>
      <c r="J13">
        <v>8.1143999999999994E-2</v>
      </c>
      <c r="K13">
        <v>-0.454484</v>
      </c>
      <c r="L13">
        <v>-1.305717</v>
      </c>
      <c r="M13">
        <f t="shared" si="2"/>
        <v>9189.1964530000005</v>
      </c>
      <c r="N13">
        <f t="shared" si="3"/>
        <v>15770.884303000001</v>
      </c>
      <c r="O13">
        <f t="shared" si="4"/>
        <v>5268.693972</v>
      </c>
      <c r="P13">
        <f t="shared" si="5"/>
        <v>6528.0110839999998</v>
      </c>
      <c r="Q13">
        <f t="shared" si="6"/>
        <v>-8.1143999999999994E-2</v>
      </c>
      <c r="R13">
        <f t="shared" si="7"/>
        <v>0.454484</v>
      </c>
      <c r="S13">
        <f t="shared" si="8"/>
        <v>1.305717</v>
      </c>
    </row>
    <row r="14" spans="1:19" x14ac:dyDescent="0.2">
      <c r="A14">
        <f t="shared" si="1"/>
        <v>8.0000000000000002E-3</v>
      </c>
      <c r="B14">
        <v>58000</v>
      </c>
      <c r="C14">
        <v>1.0043E-2</v>
      </c>
      <c r="D14">
        <v>-40700.030848000002</v>
      </c>
      <c r="E14">
        <v>200590.53537100001</v>
      </c>
      <c r="F14">
        <v>-10589.784052999999</v>
      </c>
      <c r="G14">
        <v>-18073.489003999999</v>
      </c>
      <c r="H14">
        <v>-6139.1190470000001</v>
      </c>
      <c r="I14">
        <v>-7556.7441099999996</v>
      </c>
      <c r="J14">
        <v>-0.114248</v>
      </c>
      <c r="K14">
        <v>-0.16075400000000001</v>
      </c>
      <c r="L14">
        <v>-0.57276700000000003</v>
      </c>
      <c r="M14">
        <f t="shared" si="2"/>
        <v>10589.784052999999</v>
      </c>
      <c r="N14">
        <f t="shared" si="3"/>
        <v>18073.489003999999</v>
      </c>
      <c r="O14">
        <f t="shared" si="4"/>
        <v>6139.1190470000001</v>
      </c>
      <c r="P14">
        <f t="shared" si="5"/>
        <v>7556.7441099999996</v>
      </c>
      <c r="Q14">
        <f t="shared" si="6"/>
        <v>0.114248</v>
      </c>
      <c r="R14">
        <f t="shared" si="7"/>
        <v>0.16075400000000001</v>
      </c>
      <c r="S14">
        <f t="shared" si="8"/>
        <v>0.57276700000000003</v>
      </c>
    </row>
    <row r="15" spans="1:19" x14ac:dyDescent="0.2">
      <c r="A15">
        <f t="shared" si="1"/>
        <v>8.9999999999999993E-3</v>
      </c>
      <c r="B15">
        <v>59000</v>
      </c>
      <c r="C15">
        <v>1.0137999999999999E-2</v>
      </c>
      <c r="D15">
        <v>-40697.646019</v>
      </c>
      <c r="E15">
        <v>200789.534116</v>
      </c>
      <c r="F15">
        <v>-11982.460686</v>
      </c>
      <c r="G15">
        <v>-20361.637817999999</v>
      </c>
      <c r="H15">
        <v>-7000.0273710000001</v>
      </c>
      <c r="I15">
        <v>-8585.7168689999999</v>
      </c>
      <c r="J15">
        <v>-0.128383</v>
      </c>
      <c r="K15">
        <v>-9.1287999999999994E-2</v>
      </c>
      <c r="L15">
        <v>0.75771900000000003</v>
      </c>
      <c r="M15">
        <f t="shared" si="2"/>
        <v>11982.460686</v>
      </c>
      <c r="N15">
        <f t="shared" si="3"/>
        <v>20361.637817999999</v>
      </c>
      <c r="O15">
        <f t="shared" si="4"/>
        <v>7000.0273710000001</v>
      </c>
      <c r="P15">
        <f t="shared" si="5"/>
        <v>8585.7168689999999</v>
      </c>
      <c r="Q15">
        <f t="shared" si="6"/>
        <v>0.128383</v>
      </c>
      <c r="R15">
        <f t="shared" si="7"/>
        <v>9.1287999999999994E-2</v>
      </c>
      <c r="S15">
        <f t="shared" si="8"/>
        <v>-0.75771900000000003</v>
      </c>
    </row>
    <row r="16" spans="1:19" x14ac:dyDescent="0.2">
      <c r="A16">
        <f t="shared" si="1"/>
        <v>0.01</v>
      </c>
      <c r="B16">
        <v>60000</v>
      </c>
      <c r="C16">
        <v>9.9000000000000008E-3</v>
      </c>
      <c r="D16">
        <v>-40694.975697000002</v>
      </c>
      <c r="E16">
        <v>200988.53286000001</v>
      </c>
      <c r="F16">
        <v>-13395.921606</v>
      </c>
      <c r="G16">
        <v>-22671.325837</v>
      </c>
      <c r="H16">
        <v>-7870.5882419999998</v>
      </c>
      <c r="I16">
        <v>-9645.8507399999999</v>
      </c>
      <c r="J16">
        <v>-0.33373900000000001</v>
      </c>
      <c r="K16">
        <v>0.217062</v>
      </c>
      <c r="L16">
        <v>0.744228</v>
      </c>
      <c r="M16">
        <f t="shared" si="2"/>
        <v>13395.921606</v>
      </c>
      <c r="N16">
        <f t="shared" si="3"/>
        <v>22671.325837</v>
      </c>
      <c r="O16">
        <f t="shared" si="4"/>
        <v>7870.5882419999998</v>
      </c>
      <c r="P16">
        <f t="shared" si="5"/>
        <v>9645.8507399999999</v>
      </c>
      <c r="Q16">
        <f t="shared" si="6"/>
        <v>0.33373900000000001</v>
      </c>
      <c r="R16">
        <f t="shared" si="7"/>
        <v>-0.217062</v>
      </c>
      <c r="S16">
        <f t="shared" si="8"/>
        <v>-0.744228</v>
      </c>
    </row>
    <row r="17" spans="1:19" x14ac:dyDescent="0.2">
      <c r="A17">
        <f t="shared" si="1"/>
        <v>1.0999999999999999E-2</v>
      </c>
      <c r="B17">
        <v>61000</v>
      </c>
      <c r="C17">
        <v>9.8840000000000004E-3</v>
      </c>
      <c r="D17">
        <v>-40692.018644000003</v>
      </c>
      <c r="E17">
        <v>201187.531605</v>
      </c>
      <c r="F17">
        <v>-14798.860231000001</v>
      </c>
      <c r="G17">
        <v>-24964.190639</v>
      </c>
      <c r="H17">
        <v>-8729.1299959999997</v>
      </c>
      <c r="I17">
        <v>-10703.260057</v>
      </c>
      <c r="J17">
        <v>9.0698000000000001E-2</v>
      </c>
      <c r="K17">
        <v>-0.60655700000000001</v>
      </c>
      <c r="L17">
        <v>0.91869999999999996</v>
      </c>
      <c r="M17">
        <f t="shared" si="2"/>
        <v>14798.860231000001</v>
      </c>
      <c r="N17">
        <f t="shared" si="3"/>
        <v>24964.190639</v>
      </c>
      <c r="O17">
        <f t="shared" si="4"/>
        <v>8729.1299959999997</v>
      </c>
      <c r="P17">
        <f t="shared" si="5"/>
        <v>10703.260057</v>
      </c>
      <c r="Q17">
        <f t="shared" si="6"/>
        <v>-9.0698000000000001E-2</v>
      </c>
      <c r="R17">
        <f t="shared" si="7"/>
        <v>0.60655700000000001</v>
      </c>
      <c r="S17">
        <f t="shared" si="8"/>
        <v>-0.91869999999999996</v>
      </c>
    </row>
    <row r="18" spans="1:19" x14ac:dyDescent="0.2">
      <c r="A18">
        <f t="shared" si="1"/>
        <v>1.2E-2</v>
      </c>
      <c r="B18">
        <v>62000</v>
      </c>
      <c r="C18">
        <v>9.8160000000000001E-3</v>
      </c>
      <c r="D18">
        <v>-40688.778416000001</v>
      </c>
      <c r="E18">
        <v>201386.53034900001</v>
      </c>
      <c r="F18">
        <v>-16197.972277999999</v>
      </c>
      <c r="G18">
        <v>-27243.911307999999</v>
      </c>
      <c r="H18">
        <v>-9582.1552840000004</v>
      </c>
      <c r="I18">
        <v>-11767.850241</v>
      </c>
      <c r="J18">
        <v>0.30915999999999999</v>
      </c>
      <c r="K18">
        <v>2.1149000000000001E-2</v>
      </c>
      <c r="L18">
        <v>0.106285</v>
      </c>
      <c r="M18">
        <f t="shared" si="2"/>
        <v>16197.972277999999</v>
      </c>
      <c r="N18">
        <f t="shared" si="3"/>
        <v>27243.911307999999</v>
      </c>
      <c r="O18">
        <f t="shared" si="4"/>
        <v>9582.1552840000004</v>
      </c>
      <c r="P18">
        <f t="shared" si="5"/>
        <v>11767.850241</v>
      </c>
      <c r="Q18">
        <f t="shared" si="6"/>
        <v>-0.30915999999999999</v>
      </c>
      <c r="R18">
        <f t="shared" si="7"/>
        <v>-2.1149000000000001E-2</v>
      </c>
      <c r="S18">
        <f t="shared" si="8"/>
        <v>-0.106285</v>
      </c>
    </row>
    <row r="19" spans="1:19" x14ac:dyDescent="0.2">
      <c r="A19">
        <f t="shared" si="1"/>
        <v>1.2999999999999999E-2</v>
      </c>
      <c r="B19">
        <v>63000</v>
      </c>
      <c r="C19">
        <v>1.0054E-2</v>
      </c>
      <c r="D19">
        <v>-40685.253302999998</v>
      </c>
      <c r="E19">
        <v>201585.52909299999</v>
      </c>
      <c r="F19">
        <v>-17628.203974</v>
      </c>
      <c r="G19">
        <v>-29553.080893999999</v>
      </c>
      <c r="H19">
        <v>-10449.441325</v>
      </c>
      <c r="I19">
        <v>-12882.089701999999</v>
      </c>
      <c r="J19">
        <v>9.4125E-2</v>
      </c>
      <c r="K19">
        <v>-6.5914E-2</v>
      </c>
      <c r="L19">
        <v>-0.38059199999999999</v>
      </c>
      <c r="M19">
        <f t="shared" si="2"/>
        <v>17628.203974</v>
      </c>
      <c r="N19">
        <f t="shared" si="3"/>
        <v>29553.080893999999</v>
      </c>
      <c r="O19">
        <f t="shared" si="4"/>
        <v>10449.441325</v>
      </c>
      <c r="P19">
        <f t="shared" si="5"/>
        <v>12882.089701999999</v>
      </c>
      <c r="Q19">
        <f t="shared" si="6"/>
        <v>-9.4125E-2</v>
      </c>
      <c r="R19">
        <f t="shared" si="7"/>
        <v>6.5914E-2</v>
      </c>
      <c r="S19">
        <f t="shared" si="8"/>
        <v>0.38059199999999999</v>
      </c>
    </row>
    <row r="20" spans="1:19" x14ac:dyDescent="0.2">
      <c r="A20">
        <f t="shared" si="1"/>
        <v>1.4E-2</v>
      </c>
      <c r="B20">
        <v>64000</v>
      </c>
      <c r="C20">
        <v>1.0057999999999999E-2</v>
      </c>
      <c r="D20">
        <v>-40681.441538999999</v>
      </c>
      <c r="E20">
        <v>201784.52783800001</v>
      </c>
      <c r="F20">
        <v>-19061.048092000001</v>
      </c>
      <c r="G20">
        <v>-31855.095112999999</v>
      </c>
      <c r="H20">
        <v>-11316.158563999999</v>
      </c>
      <c r="I20">
        <v>-14011.890600000001</v>
      </c>
      <c r="J20">
        <v>1.7198000000000001E-2</v>
      </c>
      <c r="K20">
        <v>0.21756800000000001</v>
      </c>
      <c r="L20">
        <v>-0.92213900000000004</v>
      </c>
      <c r="M20">
        <f t="shared" si="2"/>
        <v>19061.048092000001</v>
      </c>
      <c r="N20">
        <f t="shared" si="3"/>
        <v>31855.095112999999</v>
      </c>
      <c r="O20">
        <f t="shared" si="4"/>
        <v>11316.158563999999</v>
      </c>
      <c r="P20">
        <f t="shared" si="5"/>
        <v>14011.890600000001</v>
      </c>
      <c r="Q20">
        <f t="shared" si="6"/>
        <v>-1.7198000000000001E-2</v>
      </c>
      <c r="R20">
        <f t="shared" si="7"/>
        <v>-0.21756800000000001</v>
      </c>
      <c r="S20">
        <f t="shared" si="8"/>
        <v>0.92213900000000004</v>
      </c>
    </row>
    <row r="21" spans="1:19" x14ac:dyDescent="0.2">
      <c r="A21">
        <f t="shared" si="1"/>
        <v>1.4999999999999999E-2</v>
      </c>
      <c r="B21">
        <v>65000</v>
      </c>
      <c r="C21">
        <v>9.8960000000000003E-3</v>
      </c>
      <c r="D21">
        <v>-40677.347422999999</v>
      </c>
      <c r="E21">
        <v>201983.52658199999</v>
      </c>
      <c r="F21">
        <v>-20445.855546999999</v>
      </c>
      <c r="G21">
        <v>-34095.311857000001</v>
      </c>
      <c r="H21">
        <v>-12149.055738999999</v>
      </c>
      <c r="I21">
        <v>-15093.199044000001</v>
      </c>
      <c r="J21">
        <v>0.283777</v>
      </c>
      <c r="K21">
        <v>2.7612999999999999E-2</v>
      </c>
      <c r="L21">
        <v>-1.2173179999999999</v>
      </c>
      <c r="M21">
        <f t="shared" si="2"/>
        <v>20445.855546999999</v>
      </c>
      <c r="N21">
        <f t="shared" si="3"/>
        <v>34095.311857000001</v>
      </c>
      <c r="O21">
        <f t="shared" si="4"/>
        <v>12149.055738999999</v>
      </c>
      <c r="P21">
        <f t="shared" si="5"/>
        <v>15093.199044000001</v>
      </c>
      <c r="Q21">
        <f t="shared" si="6"/>
        <v>-0.283777</v>
      </c>
      <c r="R21">
        <f t="shared" si="7"/>
        <v>-2.7612999999999999E-2</v>
      </c>
      <c r="S21">
        <f t="shared" si="8"/>
        <v>1.2173179999999999</v>
      </c>
    </row>
    <row r="22" spans="1:19" x14ac:dyDescent="0.2">
      <c r="A22">
        <f t="shared" si="1"/>
        <v>1.6E-2</v>
      </c>
      <c r="B22">
        <v>66000</v>
      </c>
      <c r="C22">
        <v>1.0070000000000001E-2</v>
      </c>
      <c r="D22">
        <v>-40672.974364000002</v>
      </c>
      <c r="E22">
        <v>202182.52532700001</v>
      </c>
      <c r="F22">
        <v>-21860.928285999998</v>
      </c>
      <c r="G22">
        <v>-36363.923310999999</v>
      </c>
      <c r="H22">
        <v>-12995.192196</v>
      </c>
      <c r="I22">
        <v>-16223.66935</v>
      </c>
      <c r="J22">
        <v>4.4164000000000002E-2</v>
      </c>
      <c r="K22">
        <v>-3.4250000000000003E-2</v>
      </c>
      <c r="L22">
        <v>-0.238425</v>
      </c>
      <c r="M22">
        <f t="shared" si="2"/>
        <v>21860.928285999998</v>
      </c>
      <c r="N22">
        <f t="shared" si="3"/>
        <v>36363.923310999999</v>
      </c>
      <c r="O22">
        <f t="shared" si="4"/>
        <v>12995.192196</v>
      </c>
      <c r="P22">
        <f t="shared" si="5"/>
        <v>16223.66935</v>
      </c>
      <c r="Q22">
        <f t="shared" si="6"/>
        <v>-4.4164000000000002E-2</v>
      </c>
      <c r="R22">
        <f t="shared" si="7"/>
        <v>3.4250000000000003E-2</v>
      </c>
      <c r="S22">
        <f t="shared" si="8"/>
        <v>0.238425</v>
      </c>
    </row>
    <row r="23" spans="1:19" x14ac:dyDescent="0.2">
      <c r="A23">
        <f t="shared" si="1"/>
        <v>1.7000000000000001E-2</v>
      </c>
      <c r="B23">
        <v>67000</v>
      </c>
      <c r="C23">
        <v>9.9080000000000001E-3</v>
      </c>
      <c r="D23">
        <v>-40668.318593000004</v>
      </c>
      <c r="E23">
        <v>202381.52407099999</v>
      </c>
      <c r="F23">
        <v>-23291.668561999999</v>
      </c>
      <c r="G23">
        <v>-38643.987286000003</v>
      </c>
      <c r="H23">
        <v>-13845.895570000001</v>
      </c>
      <c r="I23">
        <v>-17385.122829</v>
      </c>
      <c r="J23">
        <v>0.203571</v>
      </c>
      <c r="K23">
        <v>0.138904</v>
      </c>
      <c r="L23">
        <v>0.47032499999999999</v>
      </c>
      <c r="M23">
        <f t="shared" si="2"/>
        <v>23291.668561999999</v>
      </c>
      <c r="N23">
        <f t="shared" si="3"/>
        <v>38643.987286000003</v>
      </c>
      <c r="O23">
        <f t="shared" si="4"/>
        <v>13845.895570000001</v>
      </c>
      <c r="P23">
        <f t="shared" si="5"/>
        <v>17385.122829</v>
      </c>
      <c r="Q23">
        <f t="shared" si="6"/>
        <v>-0.203571</v>
      </c>
      <c r="R23">
        <f t="shared" si="7"/>
        <v>-0.138904</v>
      </c>
      <c r="S23">
        <f t="shared" si="8"/>
        <v>-0.47032499999999999</v>
      </c>
    </row>
    <row r="24" spans="1:19" x14ac:dyDescent="0.2">
      <c r="A24">
        <f t="shared" si="1"/>
        <v>1.7999999999999999E-2</v>
      </c>
      <c r="B24">
        <v>68000</v>
      </c>
      <c r="C24">
        <v>1.008E-2</v>
      </c>
      <c r="D24">
        <v>-40663.382063999998</v>
      </c>
      <c r="E24">
        <v>202580.52281600001</v>
      </c>
      <c r="F24">
        <v>-24704.597473999998</v>
      </c>
      <c r="G24">
        <v>-40895.277391000003</v>
      </c>
      <c r="H24">
        <v>-14683.205717000001</v>
      </c>
      <c r="I24">
        <v>-18535.309313999998</v>
      </c>
      <c r="J24">
        <v>0.28990700000000003</v>
      </c>
      <c r="K24">
        <v>0.155865</v>
      </c>
      <c r="L24">
        <v>0.69950199999999996</v>
      </c>
      <c r="M24">
        <f t="shared" si="2"/>
        <v>24704.597473999998</v>
      </c>
      <c r="N24">
        <f t="shared" si="3"/>
        <v>40895.277391000003</v>
      </c>
      <c r="O24">
        <f t="shared" si="4"/>
        <v>14683.205717000001</v>
      </c>
      <c r="P24">
        <f t="shared" si="5"/>
        <v>18535.309313999998</v>
      </c>
      <c r="Q24">
        <f t="shared" si="6"/>
        <v>-0.28990700000000003</v>
      </c>
      <c r="R24">
        <f t="shared" si="7"/>
        <v>-0.155865</v>
      </c>
      <c r="S24">
        <f t="shared" si="8"/>
        <v>-0.69950199999999996</v>
      </c>
    </row>
    <row r="25" spans="1:19" x14ac:dyDescent="0.2">
      <c r="A25">
        <f t="shared" si="1"/>
        <v>1.9E-2</v>
      </c>
      <c r="B25">
        <v>69000</v>
      </c>
      <c r="C25">
        <v>9.9850000000000008E-3</v>
      </c>
      <c r="D25">
        <v>-40658.166772999997</v>
      </c>
      <c r="E25">
        <v>202779.52155999999</v>
      </c>
      <c r="F25">
        <v>-26104.866991999999</v>
      </c>
      <c r="G25">
        <v>-43127.356016999998</v>
      </c>
      <c r="H25">
        <v>-15507.948194000001</v>
      </c>
      <c r="I25">
        <v>-19679.296764999999</v>
      </c>
      <c r="J25">
        <v>0.58197399999999999</v>
      </c>
      <c r="K25">
        <v>2.8746000000000001E-2</v>
      </c>
      <c r="L25">
        <v>-0.472105</v>
      </c>
      <c r="M25">
        <f t="shared" si="2"/>
        <v>26104.866991999999</v>
      </c>
      <c r="N25">
        <f t="shared" si="3"/>
        <v>43127.356016999998</v>
      </c>
      <c r="O25">
        <f t="shared" si="4"/>
        <v>15507.948194000001</v>
      </c>
      <c r="P25">
        <f t="shared" si="5"/>
        <v>19679.296764999999</v>
      </c>
      <c r="Q25">
        <f t="shared" si="6"/>
        <v>-0.58197399999999999</v>
      </c>
      <c r="R25">
        <f t="shared" si="7"/>
        <v>-2.8746000000000001E-2</v>
      </c>
      <c r="S25">
        <f t="shared" si="8"/>
        <v>0.472105</v>
      </c>
    </row>
    <row r="26" spans="1:19" x14ac:dyDescent="0.2">
      <c r="A26">
        <f t="shared" si="1"/>
        <v>0.02</v>
      </c>
      <c r="B26">
        <v>70000</v>
      </c>
      <c r="C26">
        <v>1.0026999999999999E-2</v>
      </c>
      <c r="D26">
        <v>-40652.675523999998</v>
      </c>
      <c r="E26">
        <v>202978.52030400001</v>
      </c>
      <c r="F26">
        <v>-27501.869898000001</v>
      </c>
      <c r="G26">
        <v>-45349.771720999997</v>
      </c>
      <c r="H26">
        <v>-16328.000608</v>
      </c>
      <c r="I26">
        <v>-20827.837363999999</v>
      </c>
      <c r="J26">
        <v>-0.233901</v>
      </c>
      <c r="K26">
        <v>0.24872</v>
      </c>
      <c r="L26">
        <v>0.11271399999999999</v>
      </c>
      <c r="M26">
        <f t="shared" si="2"/>
        <v>27501.869898000001</v>
      </c>
      <c r="N26">
        <f t="shared" si="3"/>
        <v>45349.771720999997</v>
      </c>
      <c r="O26">
        <f t="shared" si="4"/>
        <v>16328.000608</v>
      </c>
      <c r="P26">
        <f t="shared" si="5"/>
        <v>20827.837363999999</v>
      </c>
      <c r="Q26">
        <f t="shared" si="6"/>
        <v>0.233901</v>
      </c>
      <c r="R26">
        <f t="shared" si="7"/>
        <v>-0.24872</v>
      </c>
      <c r="S26">
        <f t="shared" si="8"/>
        <v>-0.11271399999999999</v>
      </c>
    </row>
    <row r="27" spans="1:19" x14ac:dyDescent="0.2">
      <c r="A27">
        <f t="shared" si="1"/>
        <v>2.1000000000000001E-2</v>
      </c>
      <c r="B27">
        <v>71000</v>
      </c>
      <c r="C27">
        <v>9.9930000000000001E-3</v>
      </c>
      <c r="D27">
        <v>-40646.909572999997</v>
      </c>
      <c r="E27">
        <v>203177.51904899999</v>
      </c>
      <c r="F27">
        <v>-28894.621846999999</v>
      </c>
      <c r="G27">
        <v>-47562.354162000003</v>
      </c>
      <c r="H27">
        <v>-17140.962559</v>
      </c>
      <c r="I27">
        <v>-21980.548819</v>
      </c>
      <c r="J27">
        <v>5.3799999999999996E-4</v>
      </c>
      <c r="K27">
        <v>0.29418299999999997</v>
      </c>
      <c r="L27">
        <v>0.556168</v>
      </c>
      <c r="M27">
        <f t="shared" si="2"/>
        <v>28894.621846999999</v>
      </c>
      <c r="N27">
        <f t="shared" si="3"/>
        <v>47562.354162000003</v>
      </c>
      <c r="O27">
        <f t="shared" si="4"/>
        <v>17140.962559</v>
      </c>
      <c r="P27">
        <f t="shared" si="5"/>
        <v>21980.548819</v>
      </c>
      <c r="Q27">
        <f t="shared" si="6"/>
        <v>-5.3799999999999996E-4</v>
      </c>
      <c r="R27">
        <f t="shared" si="7"/>
        <v>-0.29418299999999997</v>
      </c>
      <c r="S27">
        <f t="shared" si="8"/>
        <v>-0.556168</v>
      </c>
    </row>
    <row r="28" spans="1:19" x14ac:dyDescent="0.2">
      <c r="A28">
        <f t="shared" si="1"/>
        <v>2.1999999999999999E-2</v>
      </c>
      <c r="B28">
        <v>72000</v>
      </c>
      <c r="C28">
        <v>1.0196999999999999E-2</v>
      </c>
      <c r="D28">
        <v>-40640.869945999999</v>
      </c>
      <c r="E28">
        <v>203376.51779300001</v>
      </c>
      <c r="F28">
        <v>-30295.930552999998</v>
      </c>
      <c r="G28">
        <v>-49778.280250999996</v>
      </c>
      <c r="H28">
        <v>-17955.175142</v>
      </c>
      <c r="I28">
        <v>-23154.336266999999</v>
      </c>
      <c r="J28">
        <v>4.3423000000000003E-2</v>
      </c>
      <c r="K28">
        <v>-0.16478899999999999</v>
      </c>
      <c r="L28">
        <v>0.755741</v>
      </c>
      <c r="M28">
        <f t="shared" si="2"/>
        <v>30295.930552999998</v>
      </c>
      <c r="N28">
        <f t="shared" si="3"/>
        <v>49778.280250999996</v>
      </c>
      <c r="O28">
        <f t="shared" si="4"/>
        <v>17955.175142</v>
      </c>
      <c r="P28">
        <f t="shared" si="5"/>
        <v>23154.336266999999</v>
      </c>
      <c r="Q28">
        <f t="shared" si="6"/>
        <v>-4.3423000000000003E-2</v>
      </c>
      <c r="R28">
        <f t="shared" si="7"/>
        <v>0.16478899999999999</v>
      </c>
      <c r="S28">
        <f t="shared" si="8"/>
        <v>-0.755741</v>
      </c>
    </row>
    <row r="29" spans="1:19" x14ac:dyDescent="0.2">
      <c r="A29">
        <f t="shared" si="1"/>
        <v>2.3E-2</v>
      </c>
      <c r="B29">
        <v>73000</v>
      </c>
      <c r="C29">
        <v>1.0008E-2</v>
      </c>
      <c r="D29">
        <v>-40634.556954</v>
      </c>
      <c r="E29">
        <v>203575.516538</v>
      </c>
      <c r="F29">
        <v>-31681.987064000001</v>
      </c>
      <c r="G29">
        <v>-51969.698891</v>
      </c>
      <c r="H29">
        <v>-18757.460794999999</v>
      </c>
      <c r="I29">
        <v>-24318.801507</v>
      </c>
      <c r="J29">
        <v>-0.159522</v>
      </c>
      <c r="K29">
        <v>-0.23217199999999999</v>
      </c>
      <c r="L29">
        <v>-0.82173499999999999</v>
      </c>
      <c r="M29">
        <f t="shared" si="2"/>
        <v>31681.987064000001</v>
      </c>
      <c r="N29">
        <f t="shared" si="3"/>
        <v>51969.698891</v>
      </c>
      <c r="O29">
        <f t="shared" si="4"/>
        <v>18757.460794999999</v>
      </c>
      <c r="P29">
        <f t="shared" si="5"/>
        <v>24318.801507</v>
      </c>
      <c r="Q29">
        <f t="shared" si="6"/>
        <v>0.159522</v>
      </c>
      <c r="R29">
        <f t="shared" si="7"/>
        <v>0.23217199999999999</v>
      </c>
      <c r="S29">
        <f t="shared" si="8"/>
        <v>0.82173499999999999</v>
      </c>
    </row>
    <row r="30" spans="1:19" x14ac:dyDescent="0.2">
      <c r="A30">
        <f t="shared" si="1"/>
        <v>2.4E-2</v>
      </c>
      <c r="B30">
        <v>74000</v>
      </c>
      <c r="C30">
        <v>1.0269E-2</v>
      </c>
      <c r="D30">
        <v>-40627.974211000001</v>
      </c>
      <c r="E30">
        <v>203774.51528200001</v>
      </c>
      <c r="F30">
        <v>-33050.890732</v>
      </c>
      <c r="G30">
        <v>-54136.101440999999</v>
      </c>
      <c r="H30">
        <v>-19547.228475</v>
      </c>
      <c r="I30">
        <v>-25469.342279</v>
      </c>
      <c r="J30">
        <v>6.6228999999999996E-2</v>
      </c>
      <c r="K30">
        <v>0.161941</v>
      </c>
      <c r="L30">
        <v>-0.27434599999999998</v>
      </c>
      <c r="M30">
        <f t="shared" si="2"/>
        <v>33050.890732</v>
      </c>
      <c r="N30">
        <f t="shared" si="3"/>
        <v>54136.101440999999</v>
      </c>
      <c r="O30">
        <f t="shared" si="4"/>
        <v>19547.228475</v>
      </c>
      <c r="P30">
        <f t="shared" si="5"/>
        <v>25469.342279</v>
      </c>
      <c r="Q30">
        <f t="shared" si="6"/>
        <v>-6.6228999999999996E-2</v>
      </c>
      <c r="R30">
        <f t="shared" si="7"/>
        <v>-0.161941</v>
      </c>
      <c r="S30">
        <f t="shared" si="8"/>
        <v>0.27434599999999998</v>
      </c>
    </row>
    <row r="31" spans="1:19" x14ac:dyDescent="0.2">
      <c r="A31">
        <f t="shared" si="1"/>
        <v>2.5000000000000001E-2</v>
      </c>
      <c r="B31">
        <v>75000</v>
      </c>
      <c r="C31">
        <v>1.0220999999999999E-2</v>
      </c>
      <c r="D31">
        <v>-40621.124030999999</v>
      </c>
      <c r="E31">
        <v>203973.51402599999</v>
      </c>
      <c r="F31">
        <v>-34429.034227999997</v>
      </c>
      <c r="G31">
        <v>-56308.072796</v>
      </c>
      <c r="H31">
        <v>-20339.931638999999</v>
      </c>
      <c r="I31">
        <v>-26639.098248999999</v>
      </c>
      <c r="J31">
        <v>-0.27622600000000003</v>
      </c>
      <c r="K31">
        <v>-0.12291299999999999</v>
      </c>
      <c r="L31">
        <v>-0.37548900000000002</v>
      </c>
      <c r="M31">
        <f t="shared" si="2"/>
        <v>34429.034227999997</v>
      </c>
      <c r="N31">
        <f t="shared" si="3"/>
        <v>56308.072796</v>
      </c>
      <c r="O31">
        <f t="shared" si="4"/>
        <v>20339.931638999999</v>
      </c>
      <c r="P31">
        <f t="shared" si="5"/>
        <v>26639.098248999999</v>
      </c>
      <c r="Q31">
        <f t="shared" si="6"/>
        <v>0.27622600000000003</v>
      </c>
      <c r="R31">
        <f t="shared" si="7"/>
        <v>0.12291299999999999</v>
      </c>
      <c r="S31">
        <f t="shared" si="8"/>
        <v>0.37548900000000002</v>
      </c>
    </row>
    <row r="32" spans="1:19" x14ac:dyDescent="0.2">
      <c r="A32">
        <f t="shared" si="1"/>
        <v>2.5999999999999999E-2</v>
      </c>
      <c r="B32">
        <v>76000</v>
      </c>
      <c r="C32">
        <v>1.0330000000000001E-2</v>
      </c>
      <c r="D32">
        <v>-40614.007980000002</v>
      </c>
      <c r="E32">
        <v>204172.51277100001</v>
      </c>
      <c r="F32">
        <v>-35778.911194</v>
      </c>
      <c r="G32">
        <v>-58437.596017000003</v>
      </c>
      <c r="H32">
        <v>-21114.520167999999</v>
      </c>
      <c r="I32">
        <v>-27784.617396000001</v>
      </c>
      <c r="J32">
        <v>0.28335399999999999</v>
      </c>
      <c r="K32">
        <v>-0.30326799999999998</v>
      </c>
      <c r="L32">
        <v>-9.7286999999999998E-2</v>
      </c>
      <c r="M32">
        <f t="shared" si="2"/>
        <v>35778.911194</v>
      </c>
      <c r="N32">
        <f t="shared" si="3"/>
        <v>58437.596017000003</v>
      </c>
      <c r="O32">
        <f t="shared" si="4"/>
        <v>21114.520167999999</v>
      </c>
      <c r="P32">
        <f t="shared" si="5"/>
        <v>27784.617396000001</v>
      </c>
      <c r="Q32">
        <f t="shared" si="6"/>
        <v>-0.28335399999999999</v>
      </c>
      <c r="R32">
        <f t="shared" si="7"/>
        <v>0.30326799999999998</v>
      </c>
      <c r="S32">
        <f t="shared" si="8"/>
        <v>9.7286999999999998E-2</v>
      </c>
    </row>
    <row r="33" spans="1:19" x14ac:dyDescent="0.2">
      <c r="A33">
        <f t="shared" si="1"/>
        <v>2.7E-2</v>
      </c>
      <c r="B33">
        <v>77000</v>
      </c>
      <c r="C33">
        <v>1.0503999999999999E-2</v>
      </c>
      <c r="D33">
        <v>-40606.630270000001</v>
      </c>
      <c r="E33">
        <v>204371.51151499999</v>
      </c>
      <c r="F33">
        <v>-37123.993039000001</v>
      </c>
      <c r="G33">
        <v>-60555.496565000001</v>
      </c>
      <c r="H33">
        <v>-21886.564560999999</v>
      </c>
      <c r="I33">
        <v>-28929.917990000002</v>
      </c>
      <c r="J33">
        <v>0.48729099999999997</v>
      </c>
      <c r="K33">
        <v>-0.59092999999999996</v>
      </c>
      <c r="L33">
        <v>0.59441500000000003</v>
      </c>
      <c r="M33">
        <f t="shared" si="2"/>
        <v>37123.993039000001</v>
      </c>
      <c r="N33">
        <f t="shared" si="3"/>
        <v>60555.496565000001</v>
      </c>
      <c r="O33">
        <f t="shared" si="4"/>
        <v>21886.564560999999</v>
      </c>
      <c r="P33">
        <f t="shared" si="5"/>
        <v>28929.917990000002</v>
      </c>
      <c r="Q33">
        <f t="shared" si="6"/>
        <v>-0.48729099999999997</v>
      </c>
      <c r="R33">
        <f t="shared" si="7"/>
        <v>0.59092999999999996</v>
      </c>
      <c r="S33">
        <f t="shared" si="8"/>
        <v>-0.59441500000000003</v>
      </c>
    </row>
    <row r="34" spans="1:19" x14ac:dyDescent="0.2">
      <c r="A34">
        <f t="shared" si="1"/>
        <v>2.8000000000000001E-2</v>
      </c>
      <c r="B34">
        <v>78000</v>
      </c>
      <c r="C34">
        <v>1.0702E-2</v>
      </c>
      <c r="D34">
        <v>-40598.993818000003</v>
      </c>
      <c r="E34">
        <v>204570.51026000001</v>
      </c>
      <c r="F34">
        <v>-38454.730355</v>
      </c>
      <c r="G34">
        <v>-62652.485551999998</v>
      </c>
      <c r="H34">
        <v>-22647.685529999999</v>
      </c>
      <c r="I34">
        <v>-30064.019982999998</v>
      </c>
      <c r="J34">
        <v>0.683701</v>
      </c>
      <c r="K34">
        <v>-0.152923</v>
      </c>
      <c r="L34">
        <v>0.239012</v>
      </c>
      <c r="M34">
        <f t="shared" si="2"/>
        <v>38454.730355</v>
      </c>
      <c r="N34">
        <f t="shared" si="3"/>
        <v>62652.485551999998</v>
      </c>
      <c r="O34">
        <f t="shared" si="4"/>
        <v>22647.685529999999</v>
      </c>
      <c r="P34">
        <f t="shared" si="5"/>
        <v>30064.019982999998</v>
      </c>
      <c r="Q34">
        <f t="shared" si="6"/>
        <v>-0.683701</v>
      </c>
      <c r="R34">
        <f t="shared" si="7"/>
        <v>0.152923</v>
      </c>
      <c r="S34">
        <f t="shared" si="8"/>
        <v>-0.239012</v>
      </c>
    </row>
    <row r="35" spans="1:19" x14ac:dyDescent="0.2">
      <c r="A35">
        <f t="shared" si="1"/>
        <v>2.9000000000000001E-2</v>
      </c>
      <c r="B35">
        <v>79000</v>
      </c>
      <c r="C35">
        <v>1.0737E-2</v>
      </c>
      <c r="D35">
        <v>-40591.102620999998</v>
      </c>
      <c r="E35">
        <v>204769.50900399999</v>
      </c>
      <c r="F35">
        <v>-39772.602365999999</v>
      </c>
      <c r="G35">
        <v>-64725.267427999999</v>
      </c>
      <c r="H35">
        <v>-23399.377893000001</v>
      </c>
      <c r="I35">
        <v>-31193.161778000002</v>
      </c>
      <c r="J35">
        <v>0.56821100000000002</v>
      </c>
      <c r="K35">
        <v>0.184008</v>
      </c>
      <c r="L35">
        <v>1.5171809999999999</v>
      </c>
      <c r="M35">
        <f t="shared" si="2"/>
        <v>39772.602365999999</v>
      </c>
      <c r="N35">
        <f t="shared" si="3"/>
        <v>64725.267427999999</v>
      </c>
      <c r="O35">
        <f t="shared" si="4"/>
        <v>23399.377893000001</v>
      </c>
      <c r="P35">
        <f t="shared" si="5"/>
        <v>31193.161778000002</v>
      </c>
      <c r="Q35">
        <f t="shared" si="6"/>
        <v>-0.56821100000000002</v>
      </c>
      <c r="R35">
        <f t="shared" si="7"/>
        <v>-0.184008</v>
      </c>
      <c r="S35">
        <f t="shared" si="8"/>
        <v>-1.5171809999999999</v>
      </c>
    </row>
    <row r="36" spans="1:19" x14ac:dyDescent="0.2">
      <c r="A36">
        <f t="shared" si="1"/>
        <v>0.03</v>
      </c>
      <c r="B36">
        <v>80000</v>
      </c>
      <c r="C36">
        <v>1.1117E-2</v>
      </c>
      <c r="D36">
        <v>-40582.959905999996</v>
      </c>
      <c r="E36">
        <v>204968.50774900001</v>
      </c>
      <c r="F36">
        <v>-41074.690938</v>
      </c>
      <c r="G36">
        <v>-66769.791620999997</v>
      </c>
      <c r="H36">
        <v>-24141.756605999999</v>
      </c>
      <c r="I36">
        <v>-32312.524584999999</v>
      </c>
      <c r="J36">
        <v>0.326733</v>
      </c>
      <c r="K36">
        <v>-4.2722000000000003E-2</v>
      </c>
      <c r="L36">
        <v>0.55406299999999997</v>
      </c>
      <c r="M36">
        <f t="shared" si="2"/>
        <v>41074.690938</v>
      </c>
      <c r="N36">
        <f t="shared" si="3"/>
        <v>66769.791620999997</v>
      </c>
      <c r="O36">
        <f t="shared" si="4"/>
        <v>24141.756605999999</v>
      </c>
      <c r="P36">
        <f t="shared" si="5"/>
        <v>32312.524584999999</v>
      </c>
      <c r="Q36">
        <f t="shared" si="6"/>
        <v>-0.326733</v>
      </c>
      <c r="R36">
        <f t="shared" si="7"/>
        <v>4.2722000000000003E-2</v>
      </c>
      <c r="S36">
        <f t="shared" si="8"/>
        <v>-0.55406299999999997</v>
      </c>
    </row>
    <row r="37" spans="1:19" x14ac:dyDescent="0.2">
      <c r="A37">
        <f t="shared" si="1"/>
        <v>3.1E-2</v>
      </c>
      <c r="B37">
        <v>81000</v>
      </c>
      <c r="C37">
        <v>1.1202999999999999E-2</v>
      </c>
      <c r="D37">
        <v>-40574.572183999997</v>
      </c>
      <c r="E37">
        <v>205167.50649299999</v>
      </c>
      <c r="F37">
        <v>-42358.394892999997</v>
      </c>
      <c r="G37">
        <v>-68782.556807999994</v>
      </c>
      <c r="H37">
        <v>-24871.912097</v>
      </c>
      <c r="I37">
        <v>-33420.715773999997</v>
      </c>
      <c r="J37">
        <v>0.29680899999999999</v>
      </c>
      <c r="K37">
        <v>-2.4192000000000002E-2</v>
      </c>
      <c r="L37">
        <v>-0.16148299999999999</v>
      </c>
      <c r="M37">
        <f t="shared" si="2"/>
        <v>42358.394892999997</v>
      </c>
      <c r="N37">
        <f t="shared" si="3"/>
        <v>68782.556807999994</v>
      </c>
      <c r="O37">
        <f t="shared" si="4"/>
        <v>24871.912097</v>
      </c>
      <c r="P37">
        <f t="shared" si="5"/>
        <v>33420.715773999997</v>
      </c>
      <c r="Q37">
        <f t="shared" si="6"/>
        <v>-0.29680899999999999</v>
      </c>
      <c r="R37">
        <f t="shared" si="7"/>
        <v>2.4192000000000002E-2</v>
      </c>
      <c r="S37">
        <f t="shared" si="8"/>
        <v>0.16148299999999999</v>
      </c>
    </row>
    <row r="38" spans="1:19" x14ac:dyDescent="0.2">
      <c r="A38">
        <f t="shared" si="1"/>
        <v>3.2000000000000001E-2</v>
      </c>
      <c r="B38">
        <v>82000</v>
      </c>
      <c r="C38">
        <v>1.1501000000000001E-2</v>
      </c>
      <c r="D38">
        <v>-40565.945583000001</v>
      </c>
      <c r="E38">
        <v>205366.505237</v>
      </c>
      <c r="F38">
        <v>-43623.494731999999</v>
      </c>
      <c r="G38">
        <v>-70762.228161000006</v>
      </c>
      <c r="H38">
        <v>-25590.862958999998</v>
      </c>
      <c r="I38">
        <v>-34517.393076</v>
      </c>
      <c r="J38">
        <v>0.320741</v>
      </c>
      <c r="K38">
        <v>-0.25879000000000002</v>
      </c>
      <c r="L38">
        <v>-1.679665</v>
      </c>
      <c r="M38">
        <f t="shared" si="2"/>
        <v>43623.494731999999</v>
      </c>
      <c r="N38">
        <f t="shared" si="3"/>
        <v>70762.228161000006</v>
      </c>
      <c r="O38">
        <f t="shared" si="4"/>
        <v>25590.862958999998</v>
      </c>
      <c r="P38">
        <f t="shared" si="5"/>
        <v>34517.393076</v>
      </c>
      <c r="Q38">
        <f t="shared" si="6"/>
        <v>-0.320741</v>
      </c>
      <c r="R38">
        <f t="shared" si="7"/>
        <v>0.25879000000000002</v>
      </c>
      <c r="S38">
        <f t="shared" si="8"/>
        <v>1.679665</v>
      </c>
    </row>
    <row r="39" spans="1:19" x14ac:dyDescent="0.2">
      <c r="A39">
        <f t="shared" si="1"/>
        <v>3.3000000000000002E-2</v>
      </c>
      <c r="B39">
        <v>83000</v>
      </c>
      <c r="C39">
        <v>1.1978000000000001E-2</v>
      </c>
      <c r="D39">
        <v>-40557.085184000003</v>
      </c>
      <c r="E39">
        <v>205565.50398199999</v>
      </c>
      <c r="F39">
        <v>-44857.599662000001</v>
      </c>
      <c r="G39">
        <v>-72695.580470000001</v>
      </c>
      <c r="H39">
        <v>-26291.024711999999</v>
      </c>
      <c r="I39">
        <v>-35586.193803000002</v>
      </c>
      <c r="J39">
        <v>0.21077499999999999</v>
      </c>
      <c r="K39">
        <v>1.9800999999999999E-2</v>
      </c>
      <c r="L39">
        <v>0.35191699999999998</v>
      </c>
      <c r="M39">
        <f t="shared" si="2"/>
        <v>44857.599662000001</v>
      </c>
      <c r="N39">
        <f t="shared" si="3"/>
        <v>72695.580470000001</v>
      </c>
      <c r="O39">
        <f t="shared" si="4"/>
        <v>26291.024711999999</v>
      </c>
      <c r="P39">
        <f t="shared" si="5"/>
        <v>35586.193803000002</v>
      </c>
      <c r="Q39">
        <f t="shared" si="6"/>
        <v>-0.21077499999999999</v>
      </c>
      <c r="R39">
        <f t="shared" si="7"/>
        <v>-1.9800999999999999E-2</v>
      </c>
      <c r="S39">
        <f t="shared" si="8"/>
        <v>-0.35191699999999998</v>
      </c>
    </row>
    <row r="40" spans="1:19" x14ac:dyDescent="0.2">
      <c r="A40">
        <f t="shared" si="1"/>
        <v>3.4000000000000002E-2</v>
      </c>
      <c r="B40">
        <v>84000</v>
      </c>
      <c r="C40">
        <v>1.2697999999999999E-2</v>
      </c>
      <c r="D40">
        <v>-40548.001601999997</v>
      </c>
      <c r="E40">
        <v>205764.50272600001</v>
      </c>
      <c r="F40">
        <v>-46065.080887999997</v>
      </c>
      <c r="G40">
        <v>-74588.157217</v>
      </c>
      <c r="H40">
        <v>-26974.309426</v>
      </c>
      <c r="I40">
        <v>-36632.776020999998</v>
      </c>
      <c r="J40">
        <v>0.71386300000000003</v>
      </c>
      <c r="K40">
        <v>-0.252641</v>
      </c>
      <c r="L40">
        <v>0.46461799999999998</v>
      </c>
      <c r="M40">
        <f t="shared" si="2"/>
        <v>46065.080887999997</v>
      </c>
      <c r="N40">
        <f t="shared" si="3"/>
        <v>74588.157217</v>
      </c>
      <c r="O40">
        <f t="shared" si="4"/>
        <v>26974.309426</v>
      </c>
      <c r="P40">
        <f t="shared" si="5"/>
        <v>36632.776020999998</v>
      </c>
      <c r="Q40">
        <f t="shared" si="6"/>
        <v>-0.71386300000000003</v>
      </c>
      <c r="R40">
        <f t="shared" si="7"/>
        <v>0.252641</v>
      </c>
      <c r="S40">
        <f t="shared" si="8"/>
        <v>-0.46461799999999998</v>
      </c>
    </row>
    <row r="41" spans="1:19" x14ac:dyDescent="0.2">
      <c r="A41">
        <f t="shared" si="1"/>
        <v>3.5000000000000003E-2</v>
      </c>
      <c r="B41">
        <v>85000</v>
      </c>
      <c r="C41">
        <v>1.3674E-2</v>
      </c>
      <c r="D41">
        <v>-40538.703305000003</v>
      </c>
      <c r="E41">
        <v>205963.501471</v>
      </c>
      <c r="F41">
        <v>-47255.183660000002</v>
      </c>
      <c r="G41">
        <v>-76452.698550999994</v>
      </c>
      <c r="H41">
        <v>-27643.748401000001</v>
      </c>
      <c r="I41">
        <v>-37669.104027000001</v>
      </c>
      <c r="J41">
        <v>1.9742379999999999</v>
      </c>
      <c r="K41">
        <v>-6.5596000000000002E-2</v>
      </c>
      <c r="L41">
        <v>-0.27189400000000002</v>
      </c>
      <c r="M41">
        <f t="shared" si="2"/>
        <v>47255.183660000002</v>
      </c>
      <c r="N41">
        <f t="shared" si="3"/>
        <v>76452.698550999994</v>
      </c>
      <c r="O41">
        <f t="shared" si="4"/>
        <v>27643.748401000001</v>
      </c>
      <c r="P41">
        <f t="shared" si="5"/>
        <v>37669.104027000001</v>
      </c>
      <c r="Q41">
        <f t="shared" si="6"/>
        <v>-1.9742379999999999</v>
      </c>
      <c r="R41">
        <f t="shared" si="7"/>
        <v>6.5596000000000002E-2</v>
      </c>
      <c r="S41">
        <f t="shared" si="8"/>
        <v>0.27189400000000002</v>
      </c>
    </row>
    <row r="42" spans="1:19" x14ac:dyDescent="0.2">
      <c r="A42">
        <f t="shared" si="1"/>
        <v>3.5999999999999997E-2</v>
      </c>
      <c r="B42">
        <v>86000</v>
      </c>
      <c r="C42">
        <v>1.5240999999999999E-2</v>
      </c>
      <c r="D42">
        <v>-40529.203625000002</v>
      </c>
      <c r="E42">
        <v>206162.50021500001</v>
      </c>
      <c r="F42">
        <v>-48417.322944</v>
      </c>
      <c r="G42">
        <v>-78279.939759999994</v>
      </c>
      <c r="H42">
        <v>-28290.736158</v>
      </c>
      <c r="I42">
        <v>-38681.292914999998</v>
      </c>
      <c r="J42">
        <v>1.170803</v>
      </c>
      <c r="K42">
        <v>4.9858E-2</v>
      </c>
      <c r="L42">
        <v>-0.36019299999999999</v>
      </c>
      <c r="M42">
        <f t="shared" si="2"/>
        <v>48417.322944</v>
      </c>
      <c r="N42">
        <f t="shared" si="3"/>
        <v>78279.939759999994</v>
      </c>
      <c r="O42">
        <f t="shared" si="4"/>
        <v>28290.736158</v>
      </c>
      <c r="P42">
        <f t="shared" si="5"/>
        <v>38681.292914999998</v>
      </c>
      <c r="Q42">
        <f t="shared" si="6"/>
        <v>-1.170803</v>
      </c>
      <c r="R42">
        <f t="shared" si="7"/>
        <v>-4.9858E-2</v>
      </c>
      <c r="S42">
        <f t="shared" si="8"/>
        <v>0.36019299999999999</v>
      </c>
    </row>
    <row r="43" spans="1:19" x14ac:dyDescent="0.2">
      <c r="A43">
        <f t="shared" si="1"/>
        <v>3.6999999999999998E-2</v>
      </c>
      <c r="B43">
        <v>87000</v>
      </c>
      <c r="C43">
        <v>1.9362000000000001E-2</v>
      </c>
      <c r="D43">
        <v>-40519.549566000002</v>
      </c>
      <c r="E43">
        <v>206361.49895899999</v>
      </c>
      <c r="F43">
        <v>-49533.730860999996</v>
      </c>
      <c r="G43">
        <v>-80055.692032000006</v>
      </c>
      <c r="H43">
        <v>-28900.300480000002</v>
      </c>
      <c r="I43">
        <v>-39645.200072</v>
      </c>
      <c r="J43">
        <v>5.3828000000000001E-2</v>
      </c>
      <c r="K43">
        <v>3.3848000000000003E-2</v>
      </c>
      <c r="L43">
        <v>0.97405399999999998</v>
      </c>
      <c r="M43">
        <f t="shared" si="2"/>
        <v>49533.730860999996</v>
      </c>
      <c r="N43">
        <f t="shared" si="3"/>
        <v>80055.692032000006</v>
      </c>
      <c r="O43">
        <f t="shared" si="4"/>
        <v>28900.300480000002</v>
      </c>
      <c r="P43">
        <f t="shared" si="5"/>
        <v>39645.200072</v>
      </c>
      <c r="Q43">
        <f t="shared" si="6"/>
        <v>-5.3828000000000001E-2</v>
      </c>
      <c r="R43">
        <f t="shared" si="7"/>
        <v>-3.3848000000000003E-2</v>
      </c>
      <c r="S43">
        <f t="shared" si="8"/>
        <v>-0.97405399999999998</v>
      </c>
    </row>
    <row r="44" spans="1:19" x14ac:dyDescent="0.2">
      <c r="A44">
        <f t="shared" si="1"/>
        <v>3.7999999999999999E-2</v>
      </c>
      <c r="B44">
        <v>88000</v>
      </c>
      <c r="C44">
        <v>3.5244999999999999E-2</v>
      </c>
      <c r="D44">
        <v>-40509.903210999997</v>
      </c>
      <c r="E44">
        <v>206560.49770400001</v>
      </c>
      <c r="F44">
        <v>-50564.820335999997</v>
      </c>
      <c r="G44">
        <v>-81748.279951000004</v>
      </c>
      <c r="H44">
        <v>-29426.841049999999</v>
      </c>
      <c r="I44">
        <v>-40519.340007999999</v>
      </c>
      <c r="J44">
        <v>0.61150300000000002</v>
      </c>
      <c r="K44">
        <v>-0.21874199999999999</v>
      </c>
      <c r="L44">
        <v>-0.25482500000000002</v>
      </c>
      <c r="M44">
        <f t="shared" si="2"/>
        <v>50564.820335999997</v>
      </c>
      <c r="N44">
        <f t="shared" si="3"/>
        <v>81748.279951000004</v>
      </c>
      <c r="O44">
        <f t="shared" si="4"/>
        <v>29426.841049999999</v>
      </c>
      <c r="P44">
        <f t="shared" si="5"/>
        <v>40519.340007999999</v>
      </c>
      <c r="Q44">
        <f t="shared" si="6"/>
        <v>-0.61150300000000002</v>
      </c>
      <c r="R44">
        <f t="shared" si="7"/>
        <v>0.21874199999999999</v>
      </c>
      <c r="S44">
        <f t="shared" si="8"/>
        <v>0.25482500000000002</v>
      </c>
    </row>
    <row r="45" spans="1:19" x14ac:dyDescent="0.2">
      <c r="A45">
        <f t="shared" si="1"/>
        <v>3.9E-2</v>
      </c>
      <c r="B45">
        <v>89000</v>
      </c>
      <c r="C45">
        <v>0.13159599999999999</v>
      </c>
      <c r="D45">
        <v>-40501.365126999997</v>
      </c>
      <c r="E45">
        <v>206759.49644799999</v>
      </c>
      <c r="F45">
        <v>-51253.196322999996</v>
      </c>
      <c r="G45">
        <v>-83203.188928999996</v>
      </c>
      <c r="H45">
        <v>-29561.812301999998</v>
      </c>
      <c r="I45">
        <v>-40994.587737000002</v>
      </c>
      <c r="J45">
        <v>0.12947700000000001</v>
      </c>
      <c r="K45">
        <v>-3.3309999999999999E-2</v>
      </c>
      <c r="L45">
        <v>-0.71829600000000005</v>
      </c>
      <c r="M45">
        <f t="shared" si="2"/>
        <v>51253.196322999996</v>
      </c>
      <c r="N45">
        <f t="shared" si="3"/>
        <v>83203.188928999996</v>
      </c>
      <c r="O45">
        <f t="shared" si="4"/>
        <v>29561.812301999998</v>
      </c>
      <c r="P45">
        <f t="shared" si="5"/>
        <v>40994.587737000002</v>
      </c>
      <c r="Q45">
        <f t="shared" si="6"/>
        <v>-0.12947700000000001</v>
      </c>
      <c r="R45">
        <f t="shared" si="7"/>
        <v>3.3309999999999999E-2</v>
      </c>
      <c r="S45">
        <f t="shared" si="8"/>
        <v>0.71829600000000005</v>
      </c>
    </row>
    <row r="46" spans="1:19" x14ac:dyDescent="0.2">
      <c r="A46">
        <f t="shared" si="1"/>
        <v>0.04</v>
      </c>
      <c r="B46">
        <v>90000</v>
      </c>
      <c r="C46">
        <v>1.2104999999999999E-2</v>
      </c>
      <c r="D46">
        <v>-40492.200246</v>
      </c>
      <c r="E46">
        <v>206958.49519300001</v>
      </c>
      <c r="F46">
        <v>-51617.439355000002</v>
      </c>
      <c r="G46">
        <v>-84301.141174999997</v>
      </c>
      <c r="H46">
        <v>-29433.611706</v>
      </c>
      <c r="I46">
        <v>-41117.565182999999</v>
      </c>
      <c r="J46">
        <v>-0.12798899999999999</v>
      </c>
      <c r="K46">
        <v>-2.5135999999999999E-2</v>
      </c>
      <c r="L46">
        <v>-0.643876</v>
      </c>
      <c r="M46">
        <f t="shared" si="2"/>
        <v>51617.439355000002</v>
      </c>
      <c r="N46">
        <f t="shared" si="3"/>
        <v>84301.141174999997</v>
      </c>
      <c r="O46">
        <f t="shared" si="4"/>
        <v>29433.611706</v>
      </c>
      <c r="P46">
        <f t="shared" si="5"/>
        <v>41117.565182999999</v>
      </c>
      <c r="Q46">
        <f t="shared" si="6"/>
        <v>0.12798899999999999</v>
      </c>
      <c r="R46">
        <f t="shared" si="7"/>
        <v>2.5135999999999999E-2</v>
      </c>
      <c r="S46">
        <f t="shared" si="8"/>
        <v>0.643876</v>
      </c>
    </row>
    <row r="47" spans="1:19" x14ac:dyDescent="0.2">
      <c r="A47">
        <f t="shared" si="1"/>
        <v>4.1000000000000002E-2</v>
      </c>
      <c r="B47">
        <v>91000</v>
      </c>
      <c r="C47">
        <v>1.0621E-2</v>
      </c>
      <c r="D47">
        <v>-40481.642161000003</v>
      </c>
      <c r="E47">
        <v>207157.49393699999</v>
      </c>
      <c r="F47">
        <v>-52755.297296999997</v>
      </c>
      <c r="G47">
        <v>-86100.369611000002</v>
      </c>
      <c r="H47">
        <v>-30082.707966000002</v>
      </c>
      <c r="I47">
        <v>-42082.814314000003</v>
      </c>
      <c r="J47">
        <v>-0.394314</v>
      </c>
      <c r="K47">
        <v>4.5553999999999997E-2</v>
      </c>
      <c r="L47">
        <v>-1.0667610000000001</v>
      </c>
      <c r="M47">
        <f t="shared" si="2"/>
        <v>52755.297296999997</v>
      </c>
      <c r="N47">
        <f t="shared" si="3"/>
        <v>86100.369611000002</v>
      </c>
      <c r="O47">
        <f t="shared" si="4"/>
        <v>30082.707966000002</v>
      </c>
      <c r="P47">
        <f t="shared" si="5"/>
        <v>42082.814314000003</v>
      </c>
      <c r="Q47">
        <f t="shared" si="6"/>
        <v>0.394314</v>
      </c>
      <c r="R47">
        <f t="shared" si="7"/>
        <v>-4.5553999999999997E-2</v>
      </c>
      <c r="S47">
        <f t="shared" si="8"/>
        <v>1.0667610000000001</v>
      </c>
    </row>
    <row r="48" spans="1:19" x14ac:dyDescent="0.2">
      <c r="A48">
        <f t="shared" si="1"/>
        <v>4.2000000000000003E-2</v>
      </c>
      <c r="B48">
        <v>92000</v>
      </c>
      <c r="C48">
        <v>1.0410000000000001E-2</v>
      </c>
      <c r="D48">
        <v>-40470.852207999997</v>
      </c>
      <c r="E48">
        <v>207356.492681</v>
      </c>
      <c r="F48">
        <v>-53892.098262</v>
      </c>
      <c r="G48">
        <v>-87896.876829000001</v>
      </c>
      <c r="H48">
        <v>-30740.034041999999</v>
      </c>
      <c r="I48">
        <v>-43039.383914999999</v>
      </c>
      <c r="J48">
        <v>-0.56193800000000005</v>
      </c>
      <c r="K48">
        <v>-0.36792000000000002</v>
      </c>
      <c r="L48">
        <v>1.223298</v>
      </c>
      <c r="M48">
        <f t="shared" si="2"/>
        <v>53892.098262</v>
      </c>
      <c r="N48">
        <f t="shared" si="3"/>
        <v>87896.876829000001</v>
      </c>
      <c r="O48">
        <f t="shared" si="4"/>
        <v>30740.034041999999</v>
      </c>
      <c r="P48">
        <f t="shared" si="5"/>
        <v>43039.383914999999</v>
      </c>
      <c r="Q48">
        <f t="shared" si="6"/>
        <v>0.56193800000000005</v>
      </c>
      <c r="R48">
        <f t="shared" si="7"/>
        <v>0.36792000000000002</v>
      </c>
      <c r="S48">
        <f t="shared" si="8"/>
        <v>-1.223298</v>
      </c>
    </row>
    <row r="49" spans="1:19" x14ac:dyDescent="0.2">
      <c r="A49">
        <f t="shared" si="1"/>
        <v>4.2999999999999997E-2</v>
      </c>
      <c r="B49">
        <v>93000</v>
      </c>
      <c r="C49">
        <v>1.0263E-2</v>
      </c>
      <c r="D49">
        <v>-40459.835954000002</v>
      </c>
      <c r="E49">
        <v>207555.49142599999</v>
      </c>
      <c r="F49">
        <v>-55017.238909</v>
      </c>
      <c r="G49">
        <v>-89676.373489999998</v>
      </c>
      <c r="H49">
        <v>-31395.915261999999</v>
      </c>
      <c r="I49">
        <v>-43979.427975999999</v>
      </c>
      <c r="J49">
        <v>0.39113799999999999</v>
      </c>
      <c r="K49">
        <v>-0.18979099999999999</v>
      </c>
      <c r="L49">
        <v>-5.0866000000000001E-2</v>
      </c>
      <c r="M49">
        <f t="shared" si="2"/>
        <v>55017.238909</v>
      </c>
      <c r="N49">
        <f t="shared" si="3"/>
        <v>89676.373489999998</v>
      </c>
      <c r="O49">
        <f t="shared" si="4"/>
        <v>31395.915261999999</v>
      </c>
      <c r="P49">
        <f t="shared" si="5"/>
        <v>43979.427975999999</v>
      </c>
      <c r="Q49">
        <f t="shared" si="6"/>
        <v>-0.39113799999999999</v>
      </c>
      <c r="R49">
        <f t="shared" si="7"/>
        <v>0.18979099999999999</v>
      </c>
      <c r="S49">
        <f t="shared" si="8"/>
        <v>5.0866000000000001E-2</v>
      </c>
    </row>
    <row r="50" spans="1:19" x14ac:dyDescent="0.2">
      <c r="A50">
        <f t="shared" si="1"/>
        <v>4.3999999999999997E-2</v>
      </c>
      <c r="B50">
        <v>94000</v>
      </c>
      <c r="C50">
        <v>1.0359999999999999E-2</v>
      </c>
      <c r="D50">
        <v>-40448.597354999998</v>
      </c>
      <c r="E50">
        <v>207754.49017</v>
      </c>
      <c r="F50">
        <v>-56141.463600000003</v>
      </c>
      <c r="G50">
        <v>-91454.919217999995</v>
      </c>
      <c r="H50">
        <v>-32052.831314999999</v>
      </c>
      <c r="I50">
        <v>-44916.640266000002</v>
      </c>
      <c r="J50">
        <v>0.94403000000000004</v>
      </c>
      <c r="K50">
        <v>4.4982000000000001E-2</v>
      </c>
      <c r="L50">
        <v>0.56600300000000003</v>
      </c>
      <c r="M50">
        <f t="shared" si="2"/>
        <v>56141.463600000003</v>
      </c>
      <c r="N50">
        <f t="shared" si="3"/>
        <v>91454.919217999995</v>
      </c>
      <c r="O50">
        <f t="shared" si="4"/>
        <v>32052.831314999999</v>
      </c>
      <c r="P50">
        <f t="shared" si="5"/>
        <v>44916.640266000002</v>
      </c>
      <c r="Q50">
        <f t="shared" si="6"/>
        <v>-0.94403000000000004</v>
      </c>
      <c r="R50">
        <f t="shared" si="7"/>
        <v>-4.4982000000000001E-2</v>
      </c>
      <c r="S50">
        <f t="shared" si="8"/>
        <v>-0.56600300000000003</v>
      </c>
    </row>
    <row r="51" spans="1:19" x14ac:dyDescent="0.2">
      <c r="A51">
        <f t="shared" si="1"/>
        <v>4.4999999999999998E-2</v>
      </c>
      <c r="B51">
        <v>95000</v>
      </c>
      <c r="C51">
        <v>1.0231000000000001E-2</v>
      </c>
      <c r="D51">
        <v>-40437.134954000001</v>
      </c>
      <c r="E51">
        <v>207953.48891499999</v>
      </c>
      <c r="F51">
        <v>-57276.427231000001</v>
      </c>
      <c r="G51">
        <v>-93242.638537000006</v>
      </c>
      <c r="H51">
        <v>-32718.385406000001</v>
      </c>
      <c r="I51">
        <v>-45868.257750999997</v>
      </c>
      <c r="J51">
        <v>0.920852</v>
      </c>
      <c r="K51">
        <v>-0.21110100000000001</v>
      </c>
      <c r="L51">
        <v>-0.71830700000000003</v>
      </c>
      <c r="M51">
        <f t="shared" si="2"/>
        <v>57276.427231000001</v>
      </c>
      <c r="N51">
        <f t="shared" si="3"/>
        <v>93242.638537000006</v>
      </c>
      <c r="O51">
        <f t="shared" si="4"/>
        <v>32718.385406000001</v>
      </c>
      <c r="P51">
        <f t="shared" si="5"/>
        <v>45868.257750999997</v>
      </c>
      <c r="Q51">
        <f t="shared" si="6"/>
        <v>-0.920852</v>
      </c>
      <c r="R51">
        <f t="shared" si="7"/>
        <v>0.21110100000000001</v>
      </c>
      <c r="S51">
        <f t="shared" si="8"/>
        <v>0.71830700000000003</v>
      </c>
    </row>
    <row r="52" spans="1:19" x14ac:dyDescent="0.2">
      <c r="A52">
        <f t="shared" si="1"/>
        <v>4.5999999999999999E-2</v>
      </c>
      <c r="B52">
        <v>96000</v>
      </c>
      <c r="C52">
        <v>1.0257E-2</v>
      </c>
      <c r="D52">
        <v>-40425.449095000004</v>
      </c>
      <c r="E52">
        <v>208152.48765900001</v>
      </c>
      <c r="F52">
        <v>-58426.442460999999</v>
      </c>
      <c r="G52">
        <v>-95042.991257999995</v>
      </c>
      <c r="H52">
        <v>-33397.275492000001</v>
      </c>
      <c r="I52">
        <v>-46839.060634000001</v>
      </c>
      <c r="J52">
        <v>0.94071300000000002</v>
      </c>
      <c r="K52">
        <v>-0.29176299999999999</v>
      </c>
      <c r="L52">
        <v>-0.43556600000000001</v>
      </c>
      <c r="M52">
        <f t="shared" si="2"/>
        <v>58426.442460999999</v>
      </c>
      <c r="N52">
        <f t="shared" si="3"/>
        <v>95042.991257999995</v>
      </c>
      <c r="O52">
        <f t="shared" si="4"/>
        <v>33397.275492000001</v>
      </c>
      <c r="P52">
        <f t="shared" si="5"/>
        <v>46839.060634000001</v>
      </c>
      <c r="Q52">
        <f t="shared" si="6"/>
        <v>-0.94071300000000002</v>
      </c>
      <c r="R52">
        <f t="shared" si="7"/>
        <v>0.29176299999999999</v>
      </c>
      <c r="S52">
        <f t="shared" si="8"/>
        <v>0.43556600000000001</v>
      </c>
    </row>
    <row r="53" spans="1:19" x14ac:dyDescent="0.2">
      <c r="A53">
        <f t="shared" si="1"/>
        <v>4.7E-2</v>
      </c>
      <c r="B53">
        <v>97000</v>
      </c>
      <c r="C53">
        <v>1.0022E-2</v>
      </c>
      <c r="D53">
        <v>-40413.538585000002</v>
      </c>
      <c r="E53">
        <v>208351.486404</v>
      </c>
      <c r="F53">
        <v>-59575.740482000001</v>
      </c>
      <c r="G53">
        <v>-96836.276001999999</v>
      </c>
      <c r="H53">
        <v>-34082.535053</v>
      </c>
      <c r="I53">
        <v>-47808.410389999997</v>
      </c>
      <c r="J53">
        <v>1.044672</v>
      </c>
      <c r="K53">
        <v>-0.18203</v>
      </c>
      <c r="L53">
        <v>-0.20655200000000001</v>
      </c>
      <c r="M53">
        <f t="shared" si="2"/>
        <v>59575.740482000001</v>
      </c>
      <c r="N53">
        <f t="shared" si="3"/>
        <v>96836.276001999999</v>
      </c>
      <c r="O53">
        <f t="shared" si="4"/>
        <v>34082.535053</v>
      </c>
      <c r="P53">
        <f t="shared" si="5"/>
        <v>47808.410389999997</v>
      </c>
      <c r="Q53">
        <f t="shared" si="6"/>
        <v>-1.044672</v>
      </c>
      <c r="R53">
        <f t="shared" si="7"/>
        <v>0.18203</v>
      </c>
      <c r="S53">
        <f t="shared" si="8"/>
        <v>0.20655200000000001</v>
      </c>
    </row>
    <row r="54" spans="1:19" x14ac:dyDescent="0.2">
      <c r="A54">
        <f t="shared" si="1"/>
        <v>4.8000000000000001E-2</v>
      </c>
      <c r="B54">
        <v>98000</v>
      </c>
      <c r="C54">
        <v>9.9769999999999998E-3</v>
      </c>
      <c r="D54">
        <v>-40401.407393000001</v>
      </c>
      <c r="E54">
        <v>208550.48514800001</v>
      </c>
      <c r="F54">
        <v>-60707.761529000003</v>
      </c>
      <c r="G54">
        <v>-98597.500813999999</v>
      </c>
      <c r="H54">
        <v>-34766.255942999996</v>
      </c>
      <c r="I54">
        <v>-48759.527830999999</v>
      </c>
      <c r="J54">
        <v>0.604576</v>
      </c>
      <c r="K54">
        <v>-0.55408500000000005</v>
      </c>
      <c r="L54">
        <v>-0.55075799999999997</v>
      </c>
      <c r="M54">
        <f t="shared" si="2"/>
        <v>60707.761529000003</v>
      </c>
      <c r="N54">
        <f t="shared" si="3"/>
        <v>98597.500813999999</v>
      </c>
      <c r="O54">
        <f t="shared" si="4"/>
        <v>34766.255942999996</v>
      </c>
      <c r="P54">
        <f t="shared" si="5"/>
        <v>48759.527830999999</v>
      </c>
      <c r="Q54">
        <f t="shared" si="6"/>
        <v>-0.604576</v>
      </c>
      <c r="R54">
        <f t="shared" si="7"/>
        <v>0.55408500000000005</v>
      </c>
      <c r="S54">
        <f t="shared" si="8"/>
        <v>0.55075799999999997</v>
      </c>
    </row>
    <row r="55" spans="1:19" x14ac:dyDescent="0.2">
      <c r="A55">
        <f t="shared" si="1"/>
        <v>4.9000000000000002E-2</v>
      </c>
      <c r="B55">
        <v>99000</v>
      </c>
      <c r="C55">
        <v>1.0199E-2</v>
      </c>
      <c r="D55">
        <v>-40389.056417</v>
      </c>
      <c r="E55">
        <v>208749.48389199999</v>
      </c>
      <c r="F55">
        <v>-61849.177730000003</v>
      </c>
      <c r="G55">
        <v>-100362.86928499999</v>
      </c>
      <c r="H55">
        <v>-35457.971412999999</v>
      </c>
      <c r="I55">
        <v>-49726.692493000002</v>
      </c>
      <c r="J55">
        <v>0.194413</v>
      </c>
      <c r="K55">
        <v>-0.14215900000000001</v>
      </c>
      <c r="L55">
        <v>-0.79155600000000004</v>
      </c>
      <c r="M55">
        <f t="shared" si="2"/>
        <v>61849.177730000003</v>
      </c>
      <c r="N55">
        <f t="shared" si="3"/>
        <v>100362.86928499999</v>
      </c>
      <c r="O55">
        <f t="shared" si="4"/>
        <v>35457.971412999999</v>
      </c>
      <c r="P55">
        <f t="shared" si="5"/>
        <v>49726.692493000002</v>
      </c>
      <c r="Q55">
        <f t="shared" si="6"/>
        <v>-0.194413</v>
      </c>
      <c r="R55">
        <f t="shared" si="7"/>
        <v>0.14215900000000001</v>
      </c>
      <c r="S55">
        <f t="shared" si="8"/>
        <v>0.79155600000000004</v>
      </c>
    </row>
    <row r="56" spans="1:19" x14ac:dyDescent="0.2">
      <c r="A56">
        <f t="shared" si="1"/>
        <v>0.05</v>
      </c>
      <c r="B56">
        <v>100000</v>
      </c>
      <c r="C56">
        <v>1.0218E-2</v>
      </c>
      <c r="D56">
        <v>-40376.485921</v>
      </c>
      <c r="E56">
        <v>208948.48263700001</v>
      </c>
      <c r="F56">
        <v>-62991.385824999998</v>
      </c>
      <c r="G56">
        <v>-102114.55244100001</v>
      </c>
      <c r="H56">
        <v>-36155.735914999997</v>
      </c>
      <c r="I56">
        <v>-50703.869118000002</v>
      </c>
      <c r="J56">
        <v>5.0907000000000001E-2</v>
      </c>
      <c r="K56">
        <v>0.15590399999999999</v>
      </c>
      <c r="L56">
        <v>-0.63346000000000002</v>
      </c>
      <c r="M56">
        <f t="shared" si="2"/>
        <v>62991.385824999998</v>
      </c>
      <c r="N56">
        <f t="shared" si="3"/>
        <v>102114.55244100001</v>
      </c>
      <c r="O56">
        <f t="shared" si="4"/>
        <v>36155.735914999997</v>
      </c>
      <c r="P56">
        <f t="shared" si="5"/>
        <v>50703.869118000002</v>
      </c>
      <c r="Q56">
        <f t="shared" si="6"/>
        <v>-5.0907000000000001E-2</v>
      </c>
      <c r="R56">
        <f t="shared" si="7"/>
        <v>-0.15590399999999999</v>
      </c>
      <c r="S56">
        <f t="shared" si="8"/>
        <v>0.63346000000000002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7C4A2-172E-6940-89FD-6C8B79BC5F26}">
  <dimension ref="A1:AA3142"/>
  <sheetViews>
    <sheetView topLeftCell="M2354" workbookViewId="0">
      <selection activeCell="AB2368" sqref="AB2368"/>
    </sheetView>
  </sheetViews>
  <sheetFormatPr baseColWidth="10" defaultRowHeight="16" x14ac:dyDescent="0.2"/>
  <cols>
    <col min="1" max="2" width="12.1640625" bestFit="1" customWidth="1"/>
  </cols>
  <sheetData>
    <row r="1" spans="1:19" x14ac:dyDescent="0.2">
      <c r="B1" t="s">
        <v>11</v>
      </c>
      <c r="C1" s="2">
        <v>-1.4585005051833799</v>
      </c>
      <c r="D1" s="2">
        <v>141.45850050517899</v>
      </c>
      <c r="E1" s="2">
        <f>D1-C1</f>
        <v>142.91700101036236</v>
      </c>
      <c r="J1" s="1">
        <v>-1.4585005051833799</v>
      </c>
      <c r="K1" s="1">
        <v>141.45850050517899</v>
      </c>
      <c r="L1" s="2">
        <f>K1-J1</f>
        <v>142.91700101036236</v>
      </c>
    </row>
    <row r="2" spans="1:19" x14ac:dyDescent="0.2">
      <c r="B2" t="s">
        <v>12</v>
      </c>
      <c r="C2" s="2">
        <v>-5.0314255304424602</v>
      </c>
      <c r="D2" s="2">
        <v>145.03142553043801</v>
      </c>
      <c r="E2" s="2">
        <f>D2-C2</f>
        <v>150.06285106088046</v>
      </c>
      <c r="J2" s="1">
        <v>-1.46207343020863</v>
      </c>
      <c r="K2" s="1">
        <v>141.46207343020501</v>
      </c>
      <c r="L2" s="2">
        <f>K2-J2</f>
        <v>142.92414686041363</v>
      </c>
    </row>
    <row r="3" spans="1:19" x14ac:dyDescent="0.2">
      <c r="C3" s="2"/>
      <c r="D3" s="2"/>
      <c r="E3" s="2">
        <f>E2/E1</f>
        <v>1.0499999999999998</v>
      </c>
      <c r="L3" s="1">
        <f>(L2-L1)/L2</f>
        <v>4.9997500130277479E-5</v>
      </c>
    </row>
    <row r="4" spans="1:19" x14ac:dyDescent="0.2">
      <c r="C4" s="2"/>
      <c r="D4" s="2"/>
    </row>
    <row r="5" spans="1:19" x14ac:dyDescent="0.2"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</row>
    <row r="6" spans="1:19" x14ac:dyDescent="0.2">
      <c r="A6">
        <f>(B6-$B$6)*0.000001/1000</f>
        <v>0</v>
      </c>
      <c r="B6">
        <v>50000</v>
      </c>
      <c r="C6">
        <v>1.001E-2</v>
      </c>
      <c r="D6">
        <v>-40708.847357999999</v>
      </c>
      <c r="E6">
        <v>198998.74441499999</v>
      </c>
      <c r="F6">
        <v>468.02369399999998</v>
      </c>
      <c r="G6">
        <v>317.36441400000001</v>
      </c>
      <c r="H6">
        <v>838.50572799999998</v>
      </c>
      <c r="I6">
        <v>248.20093900000001</v>
      </c>
      <c r="J6">
        <v>2.0161999999999999E-2</v>
      </c>
      <c r="K6">
        <v>0.28917799999999999</v>
      </c>
      <c r="L6">
        <v>1.0475179999999999</v>
      </c>
      <c r="M6">
        <f>F6*-1</f>
        <v>-468.02369399999998</v>
      </c>
      <c r="N6">
        <f t="shared" ref="N6:S21" si="0">G6*-1</f>
        <v>-317.36441400000001</v>
      </c>
      <c r="O6">
        <f t="shared" si="0"/>
        <v>-838.50572799999998</v>
      </c>
      <c r="P6">
        <f t="shared" si="0"/>
        <v>-248.20093900000001</v>
      </c>
      <c r="Q6">
        <f t="shared" si="0"/>
        <v>-2.0161999999999999E-2</v>
      </c>
      <c r="R6">
        <f t="shared" si="0"/>
        <v>-0.28917799999999999</v>
      </c>
      <c r="S6">
        <f t="shared" si="0"/>
        <v>-1.0475179999999999</v>
      </c>
    </row>
    <row r="7" spans="1:19" x14ac:dyDescent="0.2">
      <c r="A7">
        <f t="shared" ref="A7:A70" si="1">(B7-$B$6)*0.000001/1000</f>
        <v>9.9999999999999995E-7</v>
      </c>
      <c r="B7">
        <v>51000</v>
      </c>
      <c r="C7">
        <v>9.9970000000000007E-3</v>
      </c>
      <c r="D7">
        <v>-40708.869077000003</v>
      </c>
      <c r="E7">
        <v>199070.020384</v>
      </c>
      <c r="F7">
        <v>-12.865802</v>
      </c>
      <c r="G7">
        <v>-15.348096</v>
      </c>
      <c r="H7">
        <v>7.6376999999999997</v>
      </c>
      <c r="I7">
        <v>-30.887011999999999</v>
      </c>
      <c r="J7">
        <v>-0.167495</v>
      </c>
      <c r="K7">
        <v>-9.8880999999999997E-2</v>
      </c>
      <c r="L7">
        <v>-1.1544319999999999</v>
      </c>
      <c r="M7">
        <f t="shared" ref="M7:S56" si="2">F7*-1</f>
        <v>12.865802</v>
      </c>
      <c r="N7">
        <f t="shared" si="0"/>
        <v>15.348096</v>
      </c>
      <c r="O7">
        <f t="shared" si="0"/>
        <v>-7.6376999999999997</v>
      </c>
      <c r="P7">
        <f t="shared" si="0"/>
        <v>30.887011999999999</v>
      </c>
      <c r="Q7">
        <f t="shared" si="0"/>
        <v>0.167495</v>
      </c>
      <c r="R7">
        <f t="shared" si="0"/>
        <v>9.8880999999999997E-2</v>
      </c>
      <c r="S7">
        <f t="shared" si="0"/>
        <v>1.1544319999999999</v>
      </c>
    </row>
    <row r="8" spans="1:19" x14ac:dyDescent="0.2">
      <c r="A8">
        <f t="shared" si="1"/>
        <v>1.9999999999999999E-6</v>
      </c>
      <c r="B8">
        <v>52000</v>
      </c>
      <c r="C8">
        <v>1.0037000000000001E-2</v>
      </c>
      <c r="D8">
        <v>-40708.869175</v>
      </c>
      <c r="E8">
        <v>199069.39848100001</v>
      </c>
      <c r="F8">
        <v>-5.1761619999999997</v>
      </c>
      <c r="G8">
        <v>-13.910159</v>
      </c>
      <c r="H8">
        <v>2.3066870000000002</v>
      </c>
      <c r="I8">
        <v>-3.9250150000000001</v>
      </c>
      <c r="J8">
        <v>-0.32980199999999998</v>
      </c>
      <c r="K8">
        <v>0.48935600000000001</v>
      </c>
      <c r="L8">
        <v>-1.815418</v>
      </c>
      <c r="M8">
        <f t="shared" si="2"/>
        <v>5.1761619999999997</v>
      </c>
      <c r="N8">
        <f t="shared" si="0"/>
        <v>13.910159</v>
      </c>
      <c r="O8">
        <f t="shared" si="0"/>
        <v>-2.3066870000000002</v>
      </c>
      <c r="P8">
        <f t="shared" si="0"/>
        <v>3.9250150000000001</v>
      </c>
      <c r="Q8">
        <f t="shared" si="0"/>
        <v>0.32980199999999998</v>
      </c>
      <c r="R8">
        <f t="shared" si="0"/>
        <v>-0.48935600000000001</v>
      </c>
      <c r="S8">
        <f t="shared" si="0"/>
        <v>1.815418</v>
      </c>
    </row>
    <row r="9" spans="1:19" x14ac:dyDescent="0.2">
      <c r="A9">
        <f t="shared" si="1"/>
        <v>3.0000000000000001E-6</v>
      </c>
      <c r="B9">
        <v>53000</v>
      </c>
      <c r="C9">
        <v>9.8770000000000004E-3</v>
      </c>
      <c r="D9">
        <v>-40708.869570000003</v>
      </c>
      <c r="E9">
        <v>199069.274446</v>
      </c>
      <c r="F9">
        <v>-3.8568570000000002</v>
      </c>
      <c r="G9">
        <v>-14.804808</v>
      </c>
      <c r="H9">
        <v>1.956005</v>
      </c>
      <c r="I9">
        <v>1.278233</v>
      </c>
      <c r="J9">
        <v>-0.744259</v>
      </c>
      <c r="K9">
        <v>0.28307199999999999</v>
      </c>
      <c r="L9">
        <v>0.410246</v>
      </c>
      <c r="M9">
        <f t="shared" si="2"/>
        <v>3.8568570000000002</v>
      </c>
      <c r="N9">
        <f t="shared" si="0"/>
        <v>14.804808</v>
      </c>
      <c r="O9">
        <f t="shared" si="0"/>
        <v>-1.956005</v>
      </c>
      <c r="P9">
        <f t="shared" si="0"/>
        <v>-1.278233</v>
      </c>
      <c r="Q9">
        <f t="shared" si="0"/>
        <v>0.744259</v>
      </c>
      <c r="R9">
        <f t="shared" si="0"/>
        <v>-0.28307199999999999</v>
      </c>
      <c r="S9">
        <f t="shared" si="0"/>
        <v>-0.410246</v>
      </c>
    </row>
    <row r="10" spans="1:19" x14ac:dyDescent="0.2">
      <c r="A10">
        <f t="shared" si="1"/>
        <v>3.9999999999999998E-6</v>
      </c>
      <c r="B10">
        <v>54000</v>
      </c>
      <c r="C10">
        <v>9.9710000000000007E-3</v>
      </c>
      <c r="D10">
        <v>-40708.869658000003</v>
      </c>
      <c r="E10">
        <v>199069.65290300001</v>
      </c>
      <c r="F10">
        <v>-5.904128</v>
      </c>
      <c r="G10">
        <v>-16.587997000000001</v>
      </c>
      <c r="H10">
        <v>-0.39313199999999998</v>
      </c>
      <c r="I10">
        <v>-0.73125499999999999</v>
      </c>
      <c r="J10">
        <v>0.28451199999999999</v>
      </c>
      <c r="K10">
        <v>-0.15251400000000001</v>
      </c>
      <c r="L10">
        <v>0.73855899999999997</v>
      </c>
      <c r="M10">
        <f t="shared" si="2"/>
        <v>5.904128</v>
      </c>
      <c r="N10">
        <f t="shared" si="0"/>
        <v>16.587997000000001</v>
      </c>
      <c r="O10">
        <f t="shared" si="0"/>
        <v>0.39313199999999998</v>
      </c>
      <c r="P10">
        <f t="shared" si="0"/>
        <v>0.73125499999999999</v>
      </c>
      <c r="Q10">
        <f t="shared" si="0"/>
        <v>-0.28451199999999999</v>
      </c>
      <c r="R10">
        <f t="shared" si="0"/>
        <v>0.15251400000000001</v>
      </c>
      <c r="S10">
        <f t="shared" si="0"/>
        <v>-0.73855899999999997</v>
      </c>
    </row>
    <row r="11" spans="1:19" x14ac:dyDescent="0.2">
      <c r="A11">
        <f t="shared" si="1"/>
        <v>5.0000000000000004E-6</v>
      </c>
      <c r="B11">
        <v>55000</v>
      </c>
      <c r="C11">
        <v>9.9749999999999995E-3</v>
      </c>
      <c r="D11">
        <v>-40708.869608000001</v>
      </c>
      <c r="E11">
        <v>199069.69969400001</v>
      </c>
      <c r="F11">
        <v>-6.0712929999999998</v>
      </c>
      <c r="G11">
        <v>-18.274138000000001</v>
      </c>
      <c r="H11">
        <v>-3.9719999999999998E-3</v>
      </c>
      <c r="I11">
        <v>6.4230999999999996E-2</v>
      </c>
      <c r="J11">
        <v>-0.14799799999999999</v>
      </c>
      <c r="K11">
        <v>-0.200354</v>
      </c>
      <c r="L11">
        <v>-0.93196599999999996</v>
      </c>
      <c r="M11">
        <f t="shared" si="2"/>
        <v>6.0712929999999998</v>
      </c>
      <c r="N11">
        <f t="shared" si="0"/>
        <v>18.274138000000001</v>
      </c>
      <c r="O11">
        <f t="shared" si="0"/>
        <v>3.9719999999999998E-3</v>
      </c>
      <c r="P11">
        <f t="shared" si="0"/>
        <v>-6.4230999999999996E-2</v>
      </c>
      <c r="Q11">
        <f t="shared" si="0"/>
        <v>0.14799799999999999</v>
      </c>
      <c r="R11">
        <f t="shared" si="0"/>
        <v>0.200354</v>
      </c>
      <c r="S11">
        <f t="shared" si="0"/>
        <v>0.93196599999999996</v>
      </c>
    </row>
    <row r="12" spans="1:19" x14ac:dyDescent="0.2">
      <c r="A12">
        <f t="shared" si="1"/>
        <v>6.0000000000000002E-6</v>
      </c>
      <c r="B12">
        <v>56000</v>
      </c>
      <c r="C12">
        <v>9.9089999999999994E-3</v>
      </c>
      <c r="D12">
        <v>-40708.869917000004</v>
      </c>
      <c r="E12">
        <v>199069.77474200001</v>
      </c>
      <c r="F12">
        <v>-6.6305909999999999</v>
      </c>
      <c r="G12">
        <v>-20.138375</v>
      </c>
      <c r="H12">
        <v>3.1843999999999997E-2</v>
      </c>
      <c r="I12">
        <v>0.214757</v>
      </c>
      <c r="J12">
        <v>0.196188</v>
      </c>
      <c r="K12">
        <v>0.450988</v>
      </c>
      <c r="L12">
        <v>7.9408000000000006E-2</v>
      </c>
      <c r="M12">
        <f t="shared" si="2"/>
        <v>6.6305909999999999</v>
      </c>
      <c r="N12">
        <f t="shared" si="0"/>
        <v>20.138375</v>
      </c>
      <c r="O12">
        <f t="shared" si="0"/>
        <v>-3.1843999999999997E-2</v>
      </c>
      <c r="P12">
        <f t="shared" si="0"/>
        <v>-0.214757</v>
      </c>
      <c r="Q12">
        <f t="shared" si="0"/>
        <v>-0.196188</v>
      </c>
      <c r="R12">
        <f t="shared" si="0"/>
        <v>-0.450988</v>
      </c>
      <c r="S12">
        <f t="shared" si="0"/>
        <v>-7.9408000000000006E-2</v>
      </c>
    </row>
    <row r="13" spans="1:19" x14ac:dyDescent="0.2">
      <c r="A13">
        <f t="shared" si="1"/>
        <v>6.999999999999999E-6</v>
      </c>
      <c r="B13">
        <v>57000</v>
      </c>
      <c r="C13">
        <v>1.0031E-2</v>
      </c>
      <c r="D13">
        <v>-40708.869763000002</v>
      </c>
      <c r="E13">
        <v>199069.93244</v>
      </c>
      <c r="F13">
        <v>-7.416385</v>
      </c>
      <c r="G13">
        <v>-22.121116000000001</v>
      </c>
      <c r="H13">
        <v>-0.117353</v>
      </c>
      <c r="I13">
        <v>-1.0687E-2</v>
      </c>
      <c r="J13">
        <v>0.27640799999999999</v>
      </c>
      <c r="K13">
        <v>-0.41685299999999997</v>
      </c>
      <c r="L13">
        <v>-1.3937889999999999</v>
      </c>
      <c r="M13">
        <f t="shared" si="2"/>
        <v>7.416385</v>
      </c>
      <c r="N13">
        <f t="shared" si="0"/>
        <v>22.121116000000001</v>
      </c>
      <c r="O13">
        <f t="shared" si="0"/>
        <v>0.117353</v>
      </c>
      <c r="P13">
        <f t="shared" si="0"/>
        <v>1.0687E-2</v>
      </c>
      <c r="Q13">
        <f t="shared" si="0"/>
        <v>-0.27640799999999999</v>
      </c>
      <c r="R13">
        <f t="shared" si="0"/>
        <v>0.41685299999999997</v>
      </c>
      <c r="S13">
        <f t="shared" si="0"/>
        <v>1.3937889999999999</v>
      </c>
    </row>
    <row r="14" spans="1:19" x14ac:dyDescent="0.2">
      <c r="A14">
        <f t="shared" si="1"/>
        <v>7.9999999999999996E-6</v>
      </c>
      <c r="B14">
        <v>58000</v>
      </c>
      <c r="C14">
        <v>9.979E-3</v>
      </c>
      <c r="D14">
        <v>-40708.870008999998</v>
      </c>
      <c r="E14">
        <v>199069.906529</v>
      </c>
      <c r="F14">
        <v>-7.9503170000000001</v>
      </c>
      <c r="G14">
        <v>-23.810026000000001</v>
      </c>
      <c r="H14">
        <v>-7.0440000000000003E-2</v>
      </c>
      <c r="I14">
        <v>2.9515E-2</v>
      </c>
      <c r="J14">
        <v>-0.29909999999999998</v>
      </c>
      <c r="K14">
        <v>-0.38489800000000002</v>
      </c>
      <c r="L14">
        <v>0.84103399999999995</v>
      </c>
      <c r="M14">
        <f t="shared" si="2"/>
        <v>7.9503170000000001</v>
      </c>
      <c r="N14">
        <f t="shared" si="0"/>
        <v>23.810026000000001</v>
      </c>
      <c r="O14">
        <f t="shared" si="0"/>
        <v>7.0440000000000003E-2</v>
      </c>
      <c r="P14">
        <f t="shared" si="0"/>
        <v>-2.9515E-2</v>
      </c>
      <c r="Q14">
        <f t="shared" si="0"/>
        <v>0.29909999999999998</v>
      </c>
      <c r="R14">
        <f t="shared" si="0"/>
        <v>0.38489800000000002</v>
      </c>
      <c r="S14">
        <f t="shared" si="0"/>
        <v>-0.84103399999999995</v>
      </c>
    </row>
    <row r="15" spans="1:19" x14ac:dyDescent="0.2">
      <c r="A15">
        <f t="shared" si="1"/>
        <v>8.9999999999999985E-6</v>
      </c>
      <c r="B15">
        <v>59000</v>
      </c>
      <c r="C15">
        <v>9.979E-3</v>
      </c>
      <c r="D15">
        <v>-40708.870062000002</v>
      </c>
      <c r="E15">
        <v>199070.03883400001</v>
      </c>
      <c r="F15">
        <v>-9.0204950000000004</v>
      </c>
      <c r="G15">
        <v>-27.118196999999999</v>
      </c>
      <c r="H15">
        <v>-2.5777999999999999E-2</v>
      </c>
      <c r="I15">
        <v>8.2490999999999995E-2</v>
      </c>
      <c r="J15">
        <v>0.38581599999999999</v>
      </c>
      <c r="K15">
        <v>0.16409899999999999</v>
      </c>
      <c r="L15">
        <v>-0.60404599999999997</v>
      </c>
      <c r="M15">
        <f t="shared" si="2"/>
        <v>9.0204950000000004</v>
      </c>
      <c r="N15">
        <f t="shared" si="0"/>
        <v>27.118196999999999</v>
      </c>
      <c r="O15">
        <f t="shared" si="0"/>
        <v>2.5777999999999999E-2</v>
      </c>
      <c r="P15">
        <f t="shared" si="0"/>
        <v>-8.2490999999999995E-2</v>
      </c>
      <c r="Q15">
        <f t="shared" si="0"/>
        <v>-0.38581599999999999</v>
      </c>
      <c r="R15">
        <f t="shared" si="0"/>
        <v>-0.16409899999999999</v>
      </c>
      <c r="S15">
        <f t="shared" si="0"/>
        <v>0.60404599999999997</v>
      </c>
    </row>
    <row r="16" spans="1:19" x14ac:dyDescent="0.2">
      <c r="A16">
        <f t="shared" si="1"/>
        <v>1.0000000000000001E-5</v>
      </c>
      <c r="B16">
        <v>60000</v>
      </c>
      <c r="C16">
        <v>9.8890000000000002E-3</v>
      </c>
      <c r="D16">
        <v>-40708.870396999999</v>
      </c>
      <c r="E16">
        <v>199070.188322</v>
      </c>
      <c r="F16">
        <v>-8.9139940000000006</v>
      </c>
      <c r="G16">
        <v>-26.680516000000001</v>
      </c>
      <c r="H16">
        <v>-2.8472999999999998E-2</v>
      </c>
      <c r="I16">
        <v>-3.2992E-2</v>
      </c>
      <c r="J16">
        <v>1.0781689999999999</v>
      </c>
      <c r="K16">
        <v>0.23938699999999999</v>
      </c>
      <c r="L16">
        <v>0.41752699999999998</v>
      </c>
      <c r="M16">
        <f t="shared" si="2"/>
        <v>8.9139940000000006</v>
      </c>
      <c r="N16">
        <f t="shared" si="0"/>
        <v>26.680516000000001</v>
      </c>
      <c r="O16">
        <f t="shared" si="0"/>
        <v>2.8472999999999998E-2</v>
      </c>
      <c r="P16">
        <f t="shared" si="0"/>
        <v>3.2992E-2</v>
      </c>
      <c r="Q16">
        <f t="shared" si="0"/>
        <v>-1.0781689999999999</v>
      </c>
      <c r="R16">
        <f t="shared" si="0"/>
        <v>-0.23938699999999999</v>
      </c>
      <c r="S16">
        <f t="shared" si="0"/>
        <v>-0.41752699999999998</v>
      </c>
    </row>
    <row r="17" spans="1:19" x14ac:dyDescent="0.2">
      <c r="A17">
        <f t="shared" si="1"/>
        <v>1.1E-5</v>
      </c>
      <c r="B17">
        <v>61000</v>
      </c>
      <c r="C17">
        <v>9.9430000000000004E-3</v>
      </c>
      <c r="D17">
        <v>-40708.870170000002</v>
      </c>
      <c r="E17">
        <v>199070.33609999999</v>
      </c>
      <c r="F17">
        <v>-9.2166309999999996</v>
      </c>
      <c r="G17">
        <v>-27.673200999999999</v>
      </c>
      <c r="H17">
        <v>1.0919999999999999E-2</v>
      </c>
      <c r="I17">
        <v>1.2388E-2</v>
      </c>
      <c r="J17">
        <v>0.74855400000000005</v>
      </c>
      <c r="K17">
        <v>-0.247193</v>
      </c>
      <c r="L17">
        <v>0.54894699999999996</v>
      </c>
      <c r="M17">
        <f t="shared" si="2"/>
        <v>9.2166309999999996</v>
      </c>
      <c r="N17">
        <f t="shared" si="0"/>
        <v>27.673200999999999</v>
      </c>
      <c r="O17">
        <f t="shared" si="0"/>
        <v>-1.0919999999999999E-2</v>
      </c>
      <c r="P17">
        <f t="shared" si="0"/>
        <v>-1.2388E-2</v>
      </c>
      <c r="Q17">
        <f t="shared" si="0"/>
        <v>-0.74855400000000005</v>
      </c>
      <c r="R17">
        <f t="shared" si="0"/>
        <v>0.247193</v>
      </c>
      <c r="S17">
        <f t="shared" si="0"/>
        <v>-0.54894699999999996</v>
      </c>
    </row>
    <row r="18" spans="1:19" x14ac:dyDescent="0.2">
      <c r="A18">
        <f t="shared" si="1"/>
        <v>1.2E-5</v>
      </c>
      <c r="B18">
        <v>62000</v>
      </c>
      <c r="C18">
        <v>1.0026999999999999E-2</v>
      </c>
      <c r="D18">
        <v>-40708.870568999999</v>
      </c>
      <c r="E18">
        <v>199070.316899</v>
      </c>
      <c r="F18">
        <v>-10.408939999999999</v>
      </c>
      <c r="G18">
        <v>-31.255796</v>
      </c>
      <c r="H18">
        <v>4.6448000000000003E-2</v>
      </c>
      <c r="I18">
        <v>-1.7472000000000001E-2</v>
      </c>
      <c r="J18">
        <v>6.4834000000000003E-2</v>
      </c>
      <c r="K18">
        <v>0.51758999999999999</v>
      </c>
      <c r="L18">
        <v>1.6775230000000001</v>
      </c>
      <c r="M18">
        <f t="shared" si="2"/>
        <v>10.408939999999999</v>
      </c>
      <c r="N18">
        <f t="shared" si="0"/>
        <v>31.255796</v>
      </c>
      <c r="O18">
        <f t="shared" si="0"/>
        <v>-4.6448000000000003E-2</v>
      </c>
      <c r="P18">
        <f t="shared" si="0"/>
        <v>1.7472000000000001E-2</v>
      </c>
      <c r="Q18">
        <f t="shared" si="0"/>
        <v>-6.4834000000000003E-2</v>
      </c>
      <c r="R18">
        <f t="shared" si="0"/>
        <v>-0.51758999999999999</v>
      </c>
      <c r="S18">
        <f t="shared" si="0"/>
        <v>-1.6775230000000001</v>
      </c>
    </row>
    <row r="19" spans="1:19" x14ac:dyDescent="0.2">
      <c r="A19">
        <f t="shared" si="1"/>
        <v>1.2999999999999999E-5</v>
      </c>
      <c r="B19">
        <v>63000</v>
      </c>
      <c r="C19">
        <v>9.8309999999999995E-3</v>
      </c>
      <c r="D19">
        <v>-40708.870547999999</v>
      </c>
      <c r="E19">
        <v>199070.338108</v>
      </c>
      <c r="F19">
        <v>-11.339359999999999</v>
      </c>
      <c r="G19">
        <v>-33.924458000000001</v>
      </c>
      <c r="H19">
        <v>-2.5707000000000001E-2</v>
      </c>
      <c r="I19">
        <v>-6.7913000000000001E-2</v>
      </c>
      <c r="J19">
        <v>-0.28737699999999999</v>
      </c>
      <c r="K19">
        <v>-3.8309000000000003E-2</v>
      </c>
      <c r="L19">
        <v>-0.74546999999999997</v>
      </c>
      <c r="M19">
        <f t="shared" si="2"/>
        <v>11.339359999999999</v>
      </c>
      <c r="N19">
        <f t="shared" si="0"/>
        <v>33.924458000000001</v>
      </c>
      <c r="O19">
        <f t="shared" si="0"/>
        <v>2.5707000000000001E-2</v>
      </c>
      <c r="P19">
        <f t="shared" si="0"/>
        <v>6.7913000000000001E-2</v>
      </c>
      <c r="Q19">
        <f t="shared" si="0"/>
        <v>0.28737699999999999</v>
      </c>
      <c r="R19">
        <f t="shared" si="0"/>
        <v>3.8309000000000003E-2</v>
      </c>
      <c r="S19">
        <f t="shared" si="0"/>
        <v>0.74546999999999997</v>
      </c>
    </row>
    <row r="20" spans="1:19" x14ac:dyDescent="0.2">
      <c r="A20">
        <f t="shared" si="1"/>
        <v>1.3999999999999998E-5</v>
      </c>
      <c r="B20">
        <v>64000</v>
      </c>
      <c r="C20">
        <v>9.9450000000000007E-3</v>
      </c>
      <c r="D20">
        <v>-40708.870503999999</v>
      </c>
      <c r="E20">
        <v>199070.443214</v>
      </c>
      <c r="F20">
        <v>-12.147893</v>
      </c>
      <c r="G20">
        <v>-36.466152000000001</v>
      </c>
      <c r="H20">
        <v>6.3242999999999994E-2</v>
      </c>
      <c r="I20">
        <v>-4.0770000000000001E-2</v>
      </c>
      <c r="J20">
        <v>-0.35842000000000002</v>
      </c>
      <c r="K20">
        <v>-6.2732999999999997E-2</v>
      </c>
      <c r="L20">
        <v>-0.34439599999999998</v>
      </c>
      <c r="M20">
        <f t="shared" si="2"/>
        <v>12.147893</v>
      </c>
      <c r="N20">
        <f t="shared" si="0"/>
        <v>36.466152000000001</v>
      </c>
      <c r="O20">
        <f t="shared" si="0"/>
        <v>-6.3242999999999994E-2</v>
      </c>
      <c r="P20">
        <f t="shared" si="0"/>
        <v>4.0770000000000001E-2</v>
      </c>
      <c r="Q20">
        <f t="shared" si="0"/>
        <v>0.35842000000000002</v>
      </c>
      <c r="R20">
        <f t="shared" si="0"/>
        <v>6.2732999999999997E-2</v>
      </c>
      <c r="S20">
        <f t="shared" si="0"/>
        <v>0.34439599999999998</v>
      </c>
    </row>
    <row r="21" spans="1:19" x14ac:dyDescent="0.2">
      <c r="A21">
        <f t="shared" si="1"/>
        <v>1.4999999999999999E-5</v>
      </c>
      <c r="B21">
        <v>65000</v>
      </c>
      <c r="C21">
        <v>9.9880000000000004E-3</v>
      </c>
      <c r="D21">
        <v>-40708.870737999998</v>
      </c>
      <c r="E21">
        <v>199070.47612199999</v>
      </c>
      <c r="F21">
        <v>-12.942456</v>
      </c>
      <c r="G21">
        <v>-38.962910000000001</v>
      </c>
      <c r="H21">
        <v>0.11432199999999999</v>
      </c>
      <c r="I21">
        <v>2.1219999999999999E-2</v>
      </c>
      <c r="J21">
        <v>0.70091099999999995</v>
      </c>
      <c r="K21">
        <v>0.34101199999999998</v>
      </c>
      <c r="L21">
        <v>1.8640369999999999</v>
      </c>
      <c r="M21">
        <f t="shared" si="2"/>
        <v>12.942456</v>
      </c>
      <c r="N21">
        <f t="shared" si="0"/>
        <v>38.962910000000001</v>
      </c>
      <c r="O21">
        <f t="shared" si="0"/>
        <v>-0.11432199999999999</v>
      </c>
      <c r="P21">
        <f t="shared" si="0"/>
        <v>-2.1219999999999999E-2</v>
      </c>
      <c r="Q21">
        <f t="shared" si="0"/>
        <v>-0.70091099999999995</v>
      </c>
      <c r="R21">
        <f t="shared" si="0"/>
        <v>-0.34101199999999998</v>
      </c>
      <c r="S21">
        <f t="shared" si="0"/>
        <v>-1.8640369999999999</v>
      </c>
    </row>
    <row r="22" spans="1:19" x14ac:dyDescent="0.2">
      <c r="A22">
        <f t="shared" si="1"/>
        <v>1.5999999999999999E-5</v>
      </c>
      <c r="B22">
        <v>66000</v>
      </c>
      <c r="C22">
        <v>9.9550000000000003E-3</v>
      </c>
      <c r="D22">
        <v>-40708.870478999997</v>
      </c>
      <c r="E22">
        <v>199070.679844</v>
      </c>
      <c r="F22">
        <v>-12.638667</v>
      </c>
      <c r="G22">
        <v>-37.860301</v>
      </c>
      <c r="H22">
        <v>-1.0855999999999999E-2</v>
      </c>
      <c r="I22">
        <v>-4.4842E-2</v>
      </c>
      <c r="J22">
        <v>8.3849000000000007E-2</v>
      </c>
      <c r="K22">
        <v>0.26571699999999998</v>
      </c>
      <c r="L22">
        <v>-0.76264699999999996</v>
      </c>
      <c r="M22">
        <f t="shared" si="2"/>
        <v>12.638667</v>
      </c>
      <c r="N22">
        <f t="shared" si="2"/>
        <v>37.860301</v>
      </c>
      <c r="O22">
        <f t="shared" si="2"/>
        <v>1.0855999999999999E-2</v>
      </c>
      <c r="P22">
        <f t="shared" si="2"/>
        <v>4.4842E-2</v>
      </c>
      <c r="Q22">
        <f t="shared" si="2"/>
        <v>-8.3849000000000007E-2</v>
      </c>
      <c r="R22">
        <f t="shared" si="2"/>
        <v>-0.26571699999999998</v>
      </c>
      <c r="S22">
        <f t="shared" si="2"/>
        <v>0.76264699999999996</v>
      </c>
    </row>
    <row r="23" spans="1:19" x14ac:dyDescent="0.2">
      <c r="A23">
        <f t="shared" si="1"/>
        <v>1.6999999999999996E-5</v>
      </c>
      <c r="B23">
        <v>67000</v>
      </c>
      <c r="C23">
        <v>9.8849999999999997E-3</v>
      </c>
      <c r="D23">
        <v>-40708.870692999997</v>
      </c>
      <c r="E23">
        <v>199070.75945400001</v>
      </c>
      <c r="F23">
        <v>-14.024868</v>
      </c>
      <c r="G23">
        <v>-42.112904</v>
      </c>
      <c r="H23">
        <v>5.8507999999999998E-2</v>
      </c>
      <c r="I23">
        <v>-2.0209000000000001E-2</v>
      </c>
      <c r="J23">
        <v>-7.7775999999999998E-2</v>
      </c>
      <c r="K23">
        <v>-3.1285E-2</v>
      </c>
      <c r="L23">
        <v>-0.54601900000000003</v>
      </c>
      <c r="M23">
        <f t="shared" si="2"/>
        <v>14.024868</v>
      </c>
      <c r="N23">
        <f t="shared" si="2"/>
        <v>42.112904</v>
      </c>
      <c r="O23">
        <f t="shared" si="2"/>
        <v>-5.8507999999999998E-2</v>
      </c>
      <c r="P23">
        <f t="shared" si="2"/>
        <v>2.0209000000000001E-2</v>
      </c>
      <c r="Q23">
        <f t="shared" si="2"/>
        <v>7.7775999999999998E-2</v>
      </c>
      <c r="R23">
        <f t="shared" si="2"/>
        <v>3.1285E-2</v>
      </c>
      <c r="S23">
        <f t="shared" si="2"/>
        <v>0.54601900000000003</v>
      </c>
    </row>
    <row r="24" spans="1:19" x14ac:dyDescent="0.2">
      <c r="A24">
        <f t="shared" si="1"/>
        <v>1.7999999999999997E-5</v>
      </c>
      <c r="B24">
        <v>68000</v>
      </c>
      <c r="C24">
        <v>9.8890000000000002E-3</v>
      </c>
      <c r="D24">
        <v>-40708.870839000003</v>
      </c>
      <c r="E24">
        <v>199070.90591500001</v>
      </c>
      <c r="F24">
        <v>-13.640027999999999</v>
      </c>
      <c r="G24">
        <v>-41.031778000000003</v>
      </c>
      <c r="H24">
        <v>7.7822000000000002E-2</v>
      </c>
      <c r="I24">
        <v>3.3871999999999999E-2</v>
      </c>
      <c r="J24">
        <v>0.393343</v>
      </c>
      <c r="K24">
        <v>0.28695599999999999</v>
      </c>
      <c r="L24">
        <v>-1.0893120000000001</v>
      </c>
      <c r="M24">
        <f t="shared" si="2"/>
        <v>13.640027999999999</v>
      </c>
      <c r="N24">
        <f t="shared" si="2"/>
        <v>41.031778000000003</v>
      </c>
      <c r="O24">
        <f t="shared" si="2"/>
        <v>-7.7822000000000002E-2</v>
      </c>
      <c r="P24">
        <f t="shared" si="2"/>
        <v>-3.3871999999999999E-2</v>
      </c>
      <c r="Q24">
        <f t="shared" si="2"/>
        <v>-0.393343</v>
      </c>
      <c r="R24">
        <f t="shared" si="2"/>
        <v>-0.28695599999999999</v>
      </c>
      <c r="S24">
        <f t="shared" si="2"/>
        <v>1.0893120000000001</v>
      </c>
    </row>
    <row r="25" spans="1:19" x14ac:dyDescent="0.2">
      <c r="A25">
        <f t="shared" si="1"/>
        <v>1.9000000000000001E-5</v>
      </c>
      <c r="B25">
        <v>69000</v>
      </c>
      <c r="C25">
        <v>1.001E-2</v>
      </c>
      <c r="D25">
        <v>-40708.870842999997</v>
      </c>
      <c r="E25">
        <v>199071.00227200001</v>
      </c>
      <c r="F25">
        <v>-14.646768</v>
      </c>
      <c r="G25">
        <v>-43.857201000000003</v>
      </c>
      <c r="H25">
        <v>4.5085E-2</v>
      </c>
      <c r="I25">
        <v>-0.12818599999999999</v>
      </c>
      <c r="J25">
        <v>-8.8926000000000005E-2</v>
      </c>
      <c r="K25">
        <v>-0.117716</v>
      </c>
      <c r="L25">
        <v>1.2796650000000001</v>
      </c>
      <c r="M25">
        <f t="shared" si="2"/>
        <v>14.646768</v>
      </c>
      <c r="N25">
        <f t="shared" si="2"/>
        <v>43.857201000000003</v>
      </c>
      <c r="O25">
        <f t="shared" si="2"/>
        <v>-4.5085E-2</v>
      </c>
      <c r="P25">
        <f t="shared" si="2"/>
        <v>0.12818599999999999</v>
      </c>
      <c r="Q25">
        <f t="shared" si="2"/>
        <v>8.8926000000000005E-2</v>
      </c>
      <c r="R25">
        <f t="shared" si="2"/>
        <v>0.117716</v>
      </c>
      <c r="S25">
        <f t="shared" si="2"/>
        <v>-1.2796650000000001</v>
      </c>
    </row>
    <row r="26" spans="1:19" x14ac:dyDescent="0.2">
      <c r="A26">
        <f t="shared" si="1"/>
        <v>2.0000000000000002E-5</v>
      </c>
      <c r="B26">
        <v>70000</v>
      </c>
      <c r="C26">
        <v>9.9030000000000003E-3</v>
      </c>
      <c r="D26">
        <v>-40708.870841999997</v>
      </c>
      <c r="E26">
        <v>199071.05081099999</v>
      </c>
      <c r="F26">
        <v>-15.356239</v>
      </c>
      <c r="G26">
        <v>-46.092258999999999</v>
      </c>
      <c r="H26">
        <v>8.0106999999999998E-2</v>
      </c>
      <c r="I26">
        <v>-5.6564999999999997E-2</v>
      </c>
      <c r="J26">
        <v>-0.15540699999999999</v>
      </c>
      <c r="K26">
        <v>-0.117477</v>
      </c>
      <c r="L26">
        <v>-0.66039300000000001</v>
      </c>
      <c r="M26">
        <f t="shared" si="2"/>
        <v>15.356239</v>
      </c>
      <c r="N26">
        <f t="shared" si="2"/>
        <v>46.092258999999999</v>
      </c>
      <c r="O26">
        <f t="shared" si="2"/>
        <v>-8.0106999999999998E-2</v>
      </c>
      <c r="P26">
        <f t="shared" si="2"/>
        <v>5.6564999999999997E-2</v>
      </c>
      <c r="Q26">
        <f t="shared" si="2"/>
        <v>0.15540699999999999</v>
      </c>
      <c r="R26">
        <f t="shared" si="2"/>
        <v>0.117477</v>
      </c>
      <c r="S26">
        <f t="shared" si="2"/>
        <v>0.66039300000000001</v>
      </c>
    </row>
    <row r="27" spans="1:19" x14ac:dyDescent="0.2">
      <c r="A27">
        <f t="shared" si="1"/>
        <v>2.0999999999999999E-5</v>
      </c>
      <c r="B27">
        <v>71000</v>
      </c>
      <c r="C27">
        <v>1.0031E-2</v>
      </c>
      <c r="D27">
        <v>-40708.870933999999</v>
      </c>
      <c r="E27">
        <v>199071.10701099999</v>
      </c>
      <c r="F27">
        <v>-16.179368</v>
      </c>
      <c r="G27">
        <v>-48.695887999999997</v>
      </c>
      <c r="H27">
        <v>5.9171000000000001E-2</v>
      </c>
      <c r="I27">
        <v>9.8613999999999993E-2</v>
      </c>
      <c r="J27">
        <v>0.296711</v>
      </c>
      <c r="K27">
        <v>-0.35492699999999999</v>
      </c>
      <c r="L27">
        <v>0.64396900000000001</v>
      </c>
      <c r="M27">
        <f t="shared" si="2"/>
        <v>16.179368</v>
      </c>
      <c r="N27">
        <f t="shared" si="2"/>
        <v>48.695887999999997</v>
      </c>
      <c r="O27">
        <f t="shared" si="2"/>
        <v>-5.9171000000000001E-2</v>
      </c>
      <c r="P27">
        <f t="shared" si="2"/>
        <v>-9.8613999999999993E-2</v>
      </c>
      <c r="Q27">
        <f t="shared" si="2"/>
        <v>-0.296711</v>
      </c>
      <c r="R27">
        <f t="shared" si="2"/>
        <v>0.35492699999999999</v>
      </c>
      <c r="S27">
        <f t="shared" si="2"/>
        <v>-0.64396900000000001</v>
      </c>
    </row>
    <row r="28" spans="1:19" x14ac:dyDescent="0.2">
      <c r="A28">
        <f t="shared" si="1"/>
        <v>2.1999999999999999E-5</v>
      </c>
      <c r="B28">
        <v>72000</v>
      </c>
      <c r="C28">
        <v>1.0023000000000001E-2</v>
      </c>
      <c r="D28">
        <v>-40708.871113000001</v>
      </c>
      <c r="E28">
        <v>199071.260836</v>
      </c>
      <c r="F28">
        <v>-16.898530999999998</v>
      </c>
      <c r="G28">
        <v>-50.702218999999999</v>
      </c>
      <c r="H28">
        <v>1.7291999999999998E-2</v>
      </c>
      <c r="I28">
        <v>-1.0666E-2</v>
      </c>
      <c r="J28">
        <v>0.301705</v>
      </c>
      <c r="K28">
        <v>-0.14319799999999999</v>
      </c>
      <c r="L28">
        <v>-1.49315</v>
      </c>
      <c r="M28">
        <f t="shared" si="2"/>
        <v>16.898530999999998</v>
      </c>
      <c r="N28">
        <f t="shared" si="2"/>
        <v>50.702218999999999</v>
      </c>
      <c r="O28">
        <f t="shared" si="2"/>
        <v>-1.7291999999999998E-2</v>
      </c>
      <c r="P28">
        <f t="shared" si="2"/>
        <v>1.0666E-2</v>
      </c>
      <c r="Q28">
        <f t="shared" si="2"/>
        <v>-0.301705</v>
      </c>
      <c r="R28">
        <f t="shared" si="2"/>
        <v>0.14319799999999999</v>
      </c>
      <c r="S28">
        <f t="shared" si="2"/>
        <v>1.49315</v>
      </c>
    </row>
    <row r="29" spans="1:19" x14ac:dyDescent="0.2">
      <c r="A29">
        <f t="shared" si="1"/>
        <v>2.3E-5</v>
      </c>
      <c r="B29">
        <v>73000</v>
      </c>
      <c r="C29">
        <v>9.9469999999999992E-3</v>
      </c>
      <c r="D29">
        <v>-40708.870981</v>
      </c>
      <c r="E29">
        <v>199071.39608800001</v>
      </c>
      <c r="F29">
        <v>-16.624849999999999</v>
      </c>
      <c r="G29">
        <v>-49.675063000000002</v>
      </c>
      <c r="H29">
        <v>-0.12116399999999999</v>
      </c>
      <c r="I29">
        <v>-7.8321000000000002E-2</v>
      </c>
      <c r="J29">
        <v>-5.9149E-2</v>
      </c>
      <c r="K29">
        <v>6.4199999999999993E-2</v>
      </c>
      <c r="L29">
        <v>-0.65183199999999997</v>
      </c>
      <c r="M29">
        <f t="shared" si="2"/>
        <v>16.624849999999999</v>
      </c>
      <c r="N29">
        <f t="shared" si="2"/>
        <v>49.675063000000002</v>
      </c>
      <c r="O29">
        <f t="shared" si="2"/>
        <v>0.12116399999999999</v>
      </c>
      <c r="P29">
        <f t="shared" si="2"/>
        <v>7.8321000000000002E-2</v>
      </c>
      <c r="Q29">
        <f t="shared" si="2"/>
        <v>5.9149E-2</v>
      </c>
      <c r="R29">
        <f t="shared" si="2"/>
        <v>-6.4199999999999993E-2</v>
      </c>
      <c r="S29">
        <f t="shared" si="2"/>
        <v>0.65183199999999997</v>
      </c>
    </row>
    <row r="30" spans="1:19" x14ac:dyDescent="0.2">
      <c r="A30">
        <f t="shared" si="1"/>
        <v>2.4000000000000001E-5</v>
      </c>
      <c r="B30">
        <v>74000</v>
      </c>
      <c r="C30">
        <v>9.9970000000000007E-3</v>
      </c>
      <c r="D30">
        <v>-40708.870944000002</v>
      </c>
      <c r="E30">
        <v>199071.40057</v>
      </c>
      <c r="F30">
        <v>-17.329886999999999</v>
      </c>
      <c r="G30">
        <v>-52.049954</v>
      </c>
      <c r="H30">
        <v>2.3127000000000002E-2</v>
      </c>
      <c r="I30">
        <v>3.7165999999999998E-2</v>
      </c>
      <c r="J30">
        <v>-0.216609</v>
      </c>
      <c r="K30">
        <v>0.14035400000000001</v>
      </c>
      <c r="L30">
        <v>-1.145696</v>
      </c>
      <c r="M30">
        <f t="shared" si="2"/>
        <v>17.329886999999999</v>
      </c>
      <c r="N30">
        <f t="shared" si="2"/>
        <v>52.049954</v>
      </c>
      <c r="O30">
        <f t="shared" si="2"/>
        <v>-2.3127000000000002E-2</v>
      </c>
      <c r="P30">
        <f t="shared" si="2"/>
        <v>-3.7165999999999998E-2</v>
      </c>
      <c r="Q30">
        <f t="shared" si="2"/>
        <v>0.216609</v>
      </c>
      <c r="R30">
        <f t="shared" si="2"/>
        <v>-0.14035400000000001</v>
      </c>
      <c r="S30">
        <f t="shared" si="2"/>
        <v>1.145696</v>
      </c>
    </row>
    <row r="31" spans="1:19" x14ac:dyDescent="0.2">
      <c r="A31">
        <f t="shared" si="1"/>
        <v>2.4999999999999998E-5</v>
      </c>
      <c r="B31">
        <v>75000</v>
      </c>
      <c r="C31">
        <v>9.8949999999999993E-3</v>
      </c>
      <c r="D31">
        <v>-40708.870823999998</v>
      </c>
      <c r="E31">
        <v>199071.548909</v>
      </c>
      <c r="F31">
        <v>-17.853463999999999</v>
      </c>
      <c r="G31">
        <v>-53.645713999999998</v>
      </c>
      <c r="H31">
        <v>4.8723000000000002E-2</v>
      </c>
      <c r="I31">
        <v>3.6597999999999999E-2</v>
      </c>
      <c r="J31">
        <v>-0.190355</v>
      </c>
      <c r="K31">
        <v>-3.2013E-2</v>
      </c>
      <c r="L31">
        <v>0.24029700000000001</v>
      </c>
      <c r="M31">
        <f t="shared" si="2"/>
        <v>17.853463999999999</v>
      </c>
      <c r="N31">
        <f t="shared" si="2"/>
        <v>53.645713999999998</v>
      </c>
      <c r="O31">
        <f t="shared" si="2"/>
        <v>-4.8723000000000002E-2</v>
      </c>
      <c r="P31">
        <f t="shared" si="2"/>
        <v>-3.6597999999999999E-2</v>
      </c>
      <c r="Q31">
        <f t="shared" si="2"/>
        <v>0.190355</v>
      </c>
      <c r="R31">
        <f t="shared" si="2"/>
        <v>3.2013E-2</v>
      </c>
      <c r="S31">
        <f t="shared" si="2"/>
        <v>-0.24029700000000001</v>
      </c>
    </row>
    <row r="32" spans="1:19" x14ac:dyDescent="0.2">
      <c r="A32">
        <f t="shared" si="1"/>
        <v>2.5999999999999998E-5</v>
      </c>
      <c r="B32">
        <v>76000</v>
      </c>
      <c r="C32">
        <v>9.8960000000000003E-3</v>
      </c>
      <c r="D32">
        <v>-40708.870990000003</v>
      </c>
      <c r="E32">
        <v>199071.72727599999</v>
      </c>
      <c r="F32">
        <v>-18.319146</v>
      </c>
      <c r="G32">
        <v>-54.877209999999998</v>
      </c>
      <c r="H32">
        <v>-2.8159E-2</v>
      </c>
      <c r="I32">
        <v>-5.2069999999999998E-2</v>
      </c>
      <c r="J32">
        <v>-0.24283399999999999</v>
      </c>
      <c r="K32">
        <v>0.15742500000000001</v>
      </c>
      <c r="L32">
        <v>0.36804999999999999</v>
      </c>
      <c r="M32">
        <f t="shared" si="2"/>
        <v>18.319146</v>
      </c>
      <c r="N32">
        <f t="shared" si="2"/>
        <v>54.877209999999998</v>
      </c>
      <c r="O32">
        <f t="shared" si="2"/>
        <v>2.8159E-2</v>
      </c>
      <c r="P32">
        <f t="shared" si="2"/>
        <v>5.2069999999999998E-2</v>
      </c>
      <c r="Q32">
        <f t="shared" si="2"/>
        <v>0.24283399999999999</v>
      </c>
      <c r="R32">
        <f t="shared" si="2"/>
        <v>-0.15742500000000001</v>
      </c>
      <c r="S32">
        <f t="shared" si="2"/>
        <v>-0.36804999999999999</v>
      </c>
    </row>
    <row r="33" spans="1:19" x14ac:dyDescent="0.2">
      <c r="A33">
        <f t="shared" si="1"/>
        <v>2.6999999999999999E-5</v>
      </c>
      <c r="B33">
        <v>77000</v>
      </c>
      <c r="C33">
        <v>9.9240000000000005E-3</v>
      </c>
      <c r="D33">
        <v>-40708.871271000004</v>
      </c>
      <c r="E33">
        <v>199071.84942899999</v>
      </c>
      <c r="F33">
        <v>-18.670090999999999</v>
      </c>
      <c r="G33">
        <v>-55.979689</v>
      </c>
      <c r="H33">
        <v>3.1265000000000001E-2</v>
      </c>
      <c r="I33">
        <v>-6.1850000000000002E-2</v>
      </c>
      <c r="J33">
        <v>7.5597999999999999E-2</v>
      </c>
      <c r="K33">
        <v>-9.4108999999999998E-2</v>
      </c>
      <c r="L33">
        <v>2.1288830000000001</v>
      </c>
      <c r="M33">
        <f t="shared" si="2"/>
        <v>18.670090999999999</v>
      </c>
      <c r="N33">
        <f t="shared" si="2"/>
        <v>55.979689</v>
      </c>
      <c r="O33">
        <f t="shared" si="2"/>
        <v>-3.1265000000000001E-2</v>
      </c>
      <c r="P33">
        <f t="shared" si="2"/>
        <v>6.1850000000000002E-2</v>
      </c>
      <c r="Q33">
        <f t="shared" si="2"/>
        <v>-7.5597999999999999E-2</v>
      </c>
      <c r="R33">
        <f t="shared" si="2"/>
        <v>9.4108999999999998E-2</v>
      </c>
      <c r="S33">
        <f t="shared" si="2"/>
        <v>-2.1288830000000001</v>
      </c>
    </row>
    <row r="34" spans="1:19" x14ac:dyDescent="0.2">
      <c r="A34">
        <f t="shared" si="1"/>
        <v>2.7999999999999996E-5</v>
      </c>
      <c r="B34">
        <v>78000</v>
      </c>
      <c r="C34">
        <v>9.8549999999999992E-3</v>
      </c>
      <c r="D34">
        <v>-40708.871146999998</v>
      </c>
      <c r="E34">
        <v>199071.90677</v>
      </c>
      <c r="F34">
        <v>-19.626899000000002</v>
      </c>
      <c r="G34">
        <v>-59.031450999999997</v>
      </c>
      <c r="H34">
        <v>5.3106E-2</v>
      </c>
      <c r="I34">
        <v>9.7650000000000001E-2</v>
      </c>
      <c r="J34">
        <v>0.131162</v>
      </c>
      <c r="K34">
        <v>-7.2257000000000002E-2</v>
      </c>
      <c r="L34">
        <v>2.6321000000000001E-2</v>
      </c>
      <c r="M34">
        <f t="shared" si="2"/>
        <v>19.626899000000002</v>
      </c>
      <c r="N34">
        <f t="shared" si="2"/>
        <v>59.031450999999997</v>
      </c>
      <c r="O34">
        <f t="shared" si="2"/>
        <v>-5.3106E-2</v>
      </c>
      <c r="P34">
        <f t="shared" si="2"/>
        <v>-9.7650000000000001E-2</v>
      </c>
      <c r="Q34">
        <f t="shared" si="2"/>
        <v>-0.131162</v>
      </c>
      <c r="R34">
        <f t="shared" si="2"/>
        <v>7.2257000000000002E-2</v>
      </c>
      <c r="S34">
        <f t="shared" si="2"/>
        <v>-2.6321000000000001E-2</v>
      </c>
    </row>
    <row r="35" spans="1:19" x14ac:dyDescent="0.2">
      <c r="A35">
        <f t="shared" si="1"/>
        <v>2.8999999999999997E-5</v>
      </c>
      <c r="B35">
        <v>79000</v>
      </c>
      <c r="C35">
        <v>1.0056000000000001E-2</v>
      </c>
      <c r="D35">
        <v>-40708.871136000002</v>
      </c>
      <c r="E35">
        <v>199071.86880200001</v>
      </c>
      <c r="F35">
        <v>-20.768474999999999</v>
      </c>
      <c r="G35">
        <v>-62.174174000000001</v>
      </c>
      <c r="H35">
        <v>-6.6195000000000004E-2</v>
      </c>
      <c r="I35">
        <v>-6.5056000000000003E-2</v>
      </c>
      <c r="J35">
        <v>-0.35764299999999999</v>
      </c>
      <c r="K35">
        <v>-0.19933699999999999</v>
      </c>
      <c r="L35">
        <v>0.25989699999999999</v>
      </c>
      <c r="M35">
        <f t="shared" si="2"/>
        <v>20.768474999999999</v>
      </c>
      <c r="N35">
        <f t="shared" si="2"/>
        <v>62.174174000000001</v>
      </c>
      <c r="O35">
        <f t="shared" si="2"/>
        <v>6.6195000000000004E-2</v>
      </c>
      <c r="P35">
        <f t="shared" si="2"/>
        <v>6.5056000000000003E-2</v>
      </c>
      <c r="Q35">
        <f t="shared" si="2"/>
        <v>0.35764299999999999</v>
      </c>
      <c r="R35">
        <f t="shared" si="2"/>
        <v>0.19933699999999999</v>
      </c>
      <c r="S35">
        <f t="shared" si="2"/>
        <v>-0.25989699999999999</v>
      </c>
    </row>
    <row r="36" spans="1:19" x14ac:dyDescent="0.2">
      <c r="A36">
        <f t="shared" si="1"/>
        <v>2.9999999999999997E-5</v>
      </c>
      <c r="B36">
        <v>80000</v>
      </c>
      <c r="C36">
        <v>9.9760000000000005E-3</v>
      </c>
      <c r="D36">
        <v>-40708.871188999998</v>
      </c>
      <c r="E36">
        <v>199072.10065099999</v>
      </c>
      <c r="F36">
        <v>-20.690359999999998</v>
      </c>
      <c r="G36">
        <v>-62.051476999999998</v>
      </c>
      <c r="H36">
        <v>-2.3753E-2</v>
      </c>
      <c r="I36">
        <v>4.1489999999999999E-3</v>
      </c>
      <c r="J36">
        <v>0.38579599999999997</v>
      </c>
      <c r="K36">
        <v>3.4505000000000001E-2</v>
      </c>
      <c r="L36">
        <v>-0.49409700000000001</v>
      </c>
      <c r="M36">
        <f t="shared" si="2"/>
        <v>20.690359999999998</v>
      </c>
      <c r="N36">
        <f t="shared" si="2"/>
        <v>62.051476999999998</v>
      </c>
      <c r="O36">
        <f t="shared" si="2"/>
        <v>2.3753E-2</v>
      </c>
      <c r="P36">
        <f t="shared" si="2"/>
        <v>-4.1489999999999999E-3</v>
      </c>
      <c r="Q36">
        <f t="shared" si="2"/>
        <v>-0.38579599999999997</v>
      </c>
      <c r="R36">
        <f t="shared" si="2"/>
        <v>-3.4505000000000001E-2</v>
      </c>
      <c r="S36">
        <f t="shared" si="2"/>
        <v>0.49409700000000001</v>
      </c>
    </row>
    <row r="37" spans="1:19" x14ac:dyDescent="0.2">
      <c r="A37">
        <f t="shared" si="1"/>
        <v>3.1000000000000001E-5</v>
      </c>
      <c r="B37">
        <v>81000</v>
      </c>
      <c r="C37">
        <v>9.9030000000000003E-3</v>
      </c>
      <c r="D37">
        <v>-40708.871125999998</v>
      </c>
      <c r="E37">
        <v>199072.25719999999</v>
      </c>
      <c r="F37">
        <v>-21.087996</v>
      </c>
      <c r="G37">
        <v>-63.375832000000003</v>
      </c>
      <c r="H37">
        <v>-2.2682000000000001E-2</v>
      </c>
      <c r="I37">
        <v>0.13452600000000001</v>
      </c>
      <c r="J37">
        <v>-0.72946699999999998</v>
      </c>
      <c r="K37">
        <v>-0.44924999999999998</v>
      </c>
      <c r="L37">
        <v>-0.13778599999999999</v>
      </c>
      <c r="M37">
        <f t="shared" si="2"/>
        <v>21.087996</v>
      </c>
      <c r="N37">
        <f t="shared" si="2"/>
        <v>63.375832000000003</v>
      </c>
      <c r="O37">
        <f t="shared" si="2"/>
        <v>2.2682000000000001E-2</v>
      </c>
      <c r="P37">
        <f t="shared" si="2"/>
        <v>-0.13452600000000001</v>
      </c>
      <c r="Q37">
        <f t="shared" si="2"/>
        <v>0.72946699999999998</v>
      </c>
      <c r="R37">
        <f t="shared" si="2"/>
        <v>0.44924999999999998</v>
      </c>
      <c r="S37">
        <f t="shared" si="2"/>
        <v>0.13778599999999999</v>
      </c>
    </row>
    <row r="38" spans="1:19" x14ac:dyDescent="0.2">
      <c r="A38">
        <f t="shared" si="1"/>
        <v>3.1999999999999999E-5</v>
      </c>
      <c r="B38">
        <v>82000</v>
      </c>
      <c r="C38">
        <v>9.9520000000000008E-3</v>
      </c>
      <c r="D38">
        <v>-40708.871182000003</v>
      </c>
      <c r="E38">
        <v>199072.23339400001</v>
      </c>
      <c r="F38">
        <v>-22.382377000000002</v>
      </c>
      <c r="G38">
        <v>-67.127151999999995</v>
      </c>
      <c r="H38">
        <v>-0.114537</v>
      </c>
      <c r="I38">
        <v>9.4558000000000003E-2</v>
      </c>
      <c r="J38">
        <v>0.30996899999999999</v>
      </c>
      <c r="K38">
        <v>-0.278667</v>
      </c>
      <c r="L38">
        <v>1.356079</v>
      </c>
      <c r="M38">
        <f t="shared" si="2"/>
        <v>22.382377000000002</v>
      </c>
      <c r="N38">
        <f t="shared" si="2"/>
        <v>67.127151999999995</v>
      </c>
      <c r="O38">
        <f t="shared" si="2"/>
        <v>0.114537</v>
      </c>
      <c r="P38">
        <f t="shared" si="2"/>
        <v>-9.4558000000000003E-2</v>
      </c>
      <c r="Q38">
        <f t="shared" si="2"/>
        <v>-0.30996899999999999</v>
      </c>
      <c r="R38">
        <f t="shared" si="2"/>
        <v>0.278667</v>
      </c>
      <c r="S38">
        <f t="shared" si="2"/>
        <v>-1.356079</v>
      </c>
    </row>
    <row r="39" spans="1:19" x14ac:dyDescent="0.2">
      <c r="A39">
        <f t="shared" si="1"/>
        <v>3.3000000000000003E-5</v>
      </c>
      <c r="B39">
        <v>83000</v>
      </c>
      <c r="C39">
        <v>9.9270000000000001E-3</v>
      </c>
      <c r="D39">
        <v>-40708.871330000002</v>
      </c>
      <c r="E39">
        <v>199072.366931</v>
      </c>
      <c r="F39">
        <v>-22.670891000000001</v>
      </c>
      <c r="G39">
        <v>-67.969815999999994</v>
      </c>
      <c r="H39">
        <v>-0.12748499999999999</v>
      </c>
      <c r="I39">
        <v>8.4627999999999995E-2</v>
      </c>
      <c r="J39">
        <v>0.14969299999999999</v>
      </c>
      <c r="K39">
        <v>9.6539E-2</v>
      </c>
      <c r="L39">
        <v>0.43338199999999999</v>
      </c>
      <c r="M39">
        <f t="shared" si="2"/>
        <v>22.670891000000001</v>
      </c>
      <c r="N39">
        <f t="shared" si="2"/>
        <v>67.969815999999994</v>
      </c>
      <c r="O39">
        <f t="shared" si="2"/>
        <v>0.12748499999999999</v>
      </c>
      <c r="P39">
        <f t="shared" si="2"/>
        <v>-8.4627999999999995E-2</v>
      </c>
      <c r="Q39">
        <f t="shared" si="2"/>
        <v>-0.14969299999999999</v>
      </c>
      <c r="R39">
        <f t="shared" si="2"/>
        <v>-9.6539E-2</v>
      </c>
      <c r="S39">
        <f t="shared" si="2"/>
        <v>-0.43338199999999999</v>
      </c>
    </row>
    <row r="40" spans="1:19" x14ac:dyDescent="0.2">
      <c r="A40">
        <f t="shared" si="1"/>
        <v>3.3999999999999993E-5</v>
      </c>
      <c r="B40">
        <v>84000</v>
      </c>
      <c r="C40">
        <v>1.001E-2</v>
      </c>
      <c r="D40">
        <v>-40708.871327000001</v>
      </c>
      <c r="E40">
        <v>199072.463628</v>
      </c>
      <c r="F40">
        <v>-23.3325</v>
      </c>
      <c r="G40">
        <v>-70.014626000000007</v>
      </c>
      <c r="H40">
        <v>-0.10351</v>
      </c>
      <c r="I40">
        <v>0.12063599999999999</v>
      </c>
      <c r="J40">
        <v>0.52771400000000002</v>
      </c>
      <c r="K40">
        <v>-0.16612099999999999</v>
      </c>
      <c r="L40">
        <v>-1.618236</v>
      </c>
      <c r="M40">
        <f t="shared" si="2"/>
        <v>23.3325</v>
      </c>
      <c r="N40">
        <f t="shared" si="2"/>
        <v>70.014626000000007</v>
      </c>
      <c r="O40">
        <f t="shared" si="2"/>
        <v>0.10351</v>
      </c>
      <c r="P40">
        <f t="shared" si="2"/>
        <v>-0.12063599999999999</v>
      </c>
      <c r="Q40">
        <f t="shared" si="2"/>
        <v>-0.52771400000000002</v>
      </c>
      <c r="R40">
        <f t="shared" si="2"/>
        <v>0.16612099999999999</v>
      </c>
      <c r="S40">
        <f t="shared" si="2"/>
        <v>1.618236</v>
      </c>
    </row>
    <row r="41" spans="1:19" x14ac:dyDescent="0.2">
      <c r="A41">
        <f t="shared" si="1"/>
        <v>3.4999999999999997E-5</v>
      </c>
      <c r="B41">
        <v>85000</v>
      </c>
      <c r="C41">
        <v>1.0114E-2</v>
      </c>
      <c r="D41">
        <v>-40708.871378000003</v>
      </c>
      <c r="E41">
        <v>199072.49427</v>
      </c>
      <c r="F41">
        <v>-24.227535</v>
      </c>
      <c r="G41">
        <v>-72.648683000000005</v>
      </c>
      <c r="H41">
        <v>-9.0552999999999995E-2</v>
      </c>
      <c r="I41">
        <v>5.6632000000000002E-2</v>
      </c>
      <c r="J41">
        <v>0.261069</v>
      </c>
      <c r="K41">
        <v>0.24761</v>
      </c>
      <c r="L41">
        <v>4.8512E-2</v>
      </c>
      <c r="M41">
        <f t="shared" si="2"/>
        <v>24.227535</v>
      </c>
      <c r="N41">
        <f t="shared" si="2"/>
        <v>72.648683000000005</v>
      </c>
      <c r="O41">
        <f t="shared" si="2"/>
        <v>9.0552999999999995E-2</v>
      </c>
      <c r="P41">
        <f t="shared" si="2"/>
        <v>-5.6632000000000002E-2</v>
      </c>
      <c r="Q41">
        <f t="shared" si="2"/>
        <v>-0.261069</v>
      </c>
      <c r="R41">
        <f t="shared" si="2"/>
        <v>-0.24761</v>
      </c>
      <c r="S41">
        <f t="shared" si="2"/>
        <v>-4.8512E-2</v>
      </c>
    </row>
    <row r="42" spans="1:19" x14ac:dyDescent="0.2">
      <c r="A42">
        <f t="shared" si="1"/>
        <v>3.5999999999999994E-5</v>
      </c>
      <c r="B42">
        <v>86000</v>
      </c>
      <c r="C42">
        <v>9.8969999999999995E-3</v>
      </c>
      <c r="D42">
        <v>-40708.871465999997</v>
      </c>
      <c r="E42">
        <v>199072.54970999999</v>
      </c>
      <c r="F42">
        <v>-24.802531999999999</v>
      </c>
      <c r="G42">
        <v>-74.276555000000002</v>
      </c>
      <c r="H42">
        <v>-0.10345</v>
      </c>
      <c r="I42">
        <v>-2.759E-2</v>
      </c>
      <c r="J42">
        <v>-0.109417</v>
      </c>
      <c r="K42">
        <v>-0.26694200000000001</v>
      </c>
      <c r="L42">
        <v>0.49306899999999998</v>
      </c>
      <c r="M42">
        <f t="shared" si="2"/>
        <v>24.802531999999999</v>
      </c>
      <c r="N42">
        <f t="shared" si="2"/>
        <v>74.276555000000002</v>
      </c>
      <c r="O42">
        <f t="shared" si="2"/>
        <v>0.10345</v>
      </c>
      <c r="P42">
        <f t="shared" si="2"/>
        <v>2.759E-2</v>
      </c>
      <c r="Q42">
        <f t="shared" si="2"/>
        <v>0.109417</v>
      </c>
      <c r="R42">
        <f t="shared" si="2"/>
        <v>0.26694200000000001</v>
      </c>
      <c r="S42">
        <f t="shared" si="2"/>
        <v>-0.49306899999999998</v>
      </c>
    </row>
    <row r="43" spans="1:19" x14ac:dyDescent="0.2">
      <c r="A43">
        <f t="shared" si="1"/>
        <v>3.6999999999999998E-5</v>
      </c>
      <c r="B43">
        <v>87000</v>
      </c>
      <c r="C43">
        <v>9.8919999999999998E-3</v>
      </c>
      <c r="D43">
        <v>-40708.871338999998</v>
      </c>
      <c r="E43">
        <v>199072.728225</v>
      </c>
      <c r="F43">
        <v>-25.263383000000001</v>
      </c>
      <c r="G43">
        <v>-75.699162000000001</v>
      </c>
      <c r="H43">
        <v>-3.6490000000000002E-2</v>
      </c>
      <c r="I43">
        <v>-5.4498999999999999E-2</v>
      </c>
      <c r="J43">
        <v>-0.67637700000000001</v>
      </c>
      <c r="K43">
        <v>-9.3269000000000005E-2</v>
      </c>
      <c r="L43">
        <v>0.441301</v>
      </c>
      <c r="M43">
        <f t="shared" si="2"/>
        <v>25.263383000000001</v>
      </c>
      <c r="N43">
        <f t="shared" si="2"/>
        <v>75.699162000000001</v>
      </c>
      <c r="O43">
        <f t="shared" si="2"/>
        <v>3.6490000000000002E-2</v>
      </c>
      <c r="P43">
        <f t="shared" si="2"/>
        <v>5.4498999999999999E-2</v>
      </c>
      <c r="Q43">
        <f t="shared" si="2"/>
        <v>0.67637700000000001</v>
      </c>
      <c r="R43">
        <f t="shared" si="2"/>
        <v>9.3269000000000005E-2</v>
      </c>
      <c r="S43">
        <f t="shared" si="2"/>
        <v>-0.441301</v>
      </c>
    </row>
    <row r="44" spans="1:19" x14ac:dyDescent="0.2">
      <c r="A44">
        <f t="shared" si="1"/>
        <v>3.8000000000000002E-5</v>
      </c>
      <c r="B44">
        <v>88000</v>
      </c>
      <c r="C44">
        <v>1.0022E-2</v>
      </c>
      <c r="D44">
        <v>-40708.871252999998</v>
      </c>
      <c r="E44">
        <v>199072.80671199999</v>
      </c>
      <c r="F44">
        <v>-25.581147999999999</v>
      </c>
      <c r="G44">
        <v>-76.785373000000007</v>
      </c>
      <c r="H44">
        <v>5.5164999999999999E-2</v>
      </c>
      <c r="I44">
        <v>-1.3236E-2</v>
      </c>
      <c r="J44">
        <v>0.46873300000000001</v>
      </c>
      <c r="K44">
        <v>-5.3119E-2</v>
      </c>
      <c r="L44">
        <v>-0.95448200000000005</v>
      </c>
      <c r="M44">
        <f t="shared" si="2"/>
        <v>25.581147999999999</v>
      </c>
      <c r="N44">
        <f t="shared" si="2"/>
        <v>76.785373000000007</v>
      </c>
      <c r="O44">
        <f t="shared" si="2"/>
        <v>-5.5164999999999999E-2</v>
      </c>
      <c r="P44">
        <f t="shared" si="2"/>
        <v>1.3236E-2</v>
      </c>
      <c r="Q44">
        <f t="shared" si="2"/>
        <v>-0.46873300000000001</v>
      </c>
      <c r="R44">
        <f t="shared" si="2"/>
        <v>5.3119E-2</v>
      </c>
      <c r="S44">
        <f t="shared" si="2"/>
        <v>0.95448200000000005</v>
      </c>
    </row>
    <row r="45" spans="1:19" x14ac:dyDescent="0.2">
      <c r="A45">
        <f t="shared" si="1"/>
        <v>3.8999999999999999E-5</v>
      </c>
      <c r="B45">
        <v>89000</v>
      </c>
      <c r="C45">
        <v>9.9930000000000001E-3</v>
      </c>
      <c r="D45">
        <v>-40708.871600999999</v>
      </c>
      <c r="E45">
        <v>199072.86310700001</v>
      </c>
      <c r="F45">
        <v>-27.053595999999999</v>
      </c>
      <c r="G45">
        <v>-81.257232000000002</v>
      </c>
      <c r="H45">
        <v>0.109449</v>
      </c>
      <c r="I45">
        <v>-1.3004999999999999E-2</v>
      </c>
      <c r="J45">
        <v>0.25775999999999999</v>
      </c>
      <c r="K45">
        <v>-4.4574999999999997E-2</v>
      </c>
      <c r="L45">
        <v>1.4250560000000001</v>
      </c>
      <c r="M45">
        <f t="shared" si="2"/>
        <v>27.053595999999999</v>
      </c>
      <c r="N45">
        <f t="shared" si="2"/>
        <v>81.257232000000002</v>
      </c>
      <c r="O45">
        <f t="shared" si="2"/>
        <v>-0.109449</v>
      </c>
      <c r="P45">
        <f t="shared" si="2"/>
        <v>1.3004999999999999E-2</v>
      </c>
      <c r="Q45">
        <f t="shared" si="2"/>
        <v>-0.25775999999999999</v>
      </c>
      <c r="R45">
        <f t="shared" si="2"/>
        <v>4.4574999999999997E-2</v>
      </c>
      <c r="S45">
        <f t="shared" si="2"/>
        <v>-1.4250560000000001</v>
      </c>
    </row>
    <row r="46" spans="1:19" x14ac:dyDescent="0.2">
      <c r="A46">
        <f t="shared" si="1"/>
        <v>4.0000000000000003E-5</v>
      </c>
      <c r="B46">
        <v>90000</v>
      </c>
      <c r="C46">
        <v>9.8560000000000002E-3</v>
      </c>
      <c r="D46">
        <v>-40708.871576999998</v>
      </c>
      <c r="E46">
        <v>199072.91451599999</v>
      </c>
      <c r="F46">
        <v>-27.233594</v>
      </c>
      <c r="G46">
        <v>-81.557964999999996</v>
      </c>
      <c r="H46">
        <v>1.5755999999999999E-2</v>
      </c>
      <c r="I46">
        <v>-0.15857199999999999</v>
      </c>
      <c r="J46">
        <v>0.56872100000000003</v>
      </c>
      <c r="K46">
        <v>-7.1993000000000001E-2</v>
      </c>
      <c r="L46">
        <v>-0.10070999999999999</v>
      </c>
      <c r="M46">
        <f t="shared" si="2"/>
        <v>27.233594</v>
      </c>
      <c r="N46">
        <f t="shared" si="2"/>
        <v>81.557964999999996</v>
      </c>
      <c r="O46">
        <f t="shared" si="2"/>
        <v>-1.5755999999999999E-2</v>
      </c>
      <c r="P46">
        <f t="shared" si="2"/>
        <v>0.15857199999999999</v>
      </c>
      <c r="Q46">
        <f t="shared" si="2"/>
        <v>-0.56872100000000003</v>
      </c>
      <c r="R46">
        <f t="shared" si="2"/>
        <v>7.1993000000000001E-2</v>
      </c>
      <c r="S46">
        <f t="shared" si="2"/>
        <v>0.10070999999999999</v>
      </c>
    </row>
    <row r="47" spans="1:19" x14ac:dyDescent="0.2">
      <c r="A47">
        <f t="shared" si="1"/>
        <v>4.0999999999999994E-5</v>
      </c>
      <c r="B47">
        <v>91000</v>
      </c>
      <c r="C47">
        <v>9.9249999999999998E-3</v>
      </c>
      <c r="D47">
        <v>-40708.871687999999</v>
      </c>
      <c r="E47">
        <v>199073.06650700001</v>
      </c>
      <c r="F47">
        <v>-27.777224</v>
      </c>
      <c r="G47">
        <v>-83.327618999999999</v>
      </c>
      <c r="H47">
        <v>5.0451999999999997E-2</v>
      </c>
      <c r="I47">
        <v>-5.4503999999999997E-2</v>
      </c>
      <c r="J47">
        <v>0.89276999999999995</v>
      </c>
      <c r="K47">
        <v>0.145536</v>
      </c>
      <c r="L47">
        <v>0.19821900000000001</v>
      </c>
      <c r="M47">
        <f t="shared" si="2"/>
        <v>27.777224</v>
      </c>
      <c r="N47">
        <f t="shared" si="2"/>
        <v>83.327618999999999</v>
      </c>
      <c r="O47">
        <f t="shared" si="2"/>
        <v>-5.0451999999999997E-2</v>
      </c>
      <c r="P47">
        <f t="shared" si="2"/>
        <v>5.4503999999999997E-2</v>
      </c>
      <c r="Q47">
        <f t="shared" si="2"/>
        <v>-0.89276999999999995</v>
      </c>
      <c r="R47">
        <f t="shared" si="2"/>
        <v>-0.145536</v>
      </c>
      <c r="S47">
        <f t="shared" si="2"/>
        <v>-0.19821900000000001</v>
      </c>
    </row>
    <row r="48" spans="1:19" x14ac:dyDescent="0.2">
      <c r="A48">
        <f t="shared" si="1"/>
        <v>4.1999999999999998E-5</v>
      </c>
      <c r="B48">
        <v>92000</v>
      </c>
      <c r="C48">
        <v>9.9959999999999997E-3</v>
      </c>
      <c r="D48">
        <v>-40708.871357999997</v>
      </c>
      <c r="E48">
        <v>199073.171993</v>
      </c>
      <c r="F48">
        <v>-28.484083999999999</v>
      </c>
      <c r="G48">
        <v>-85.609358</v>
      </c>
      <c r="H48">
        <v>6.3450999999999994E-2</v>
      </c>
      <c r="I48">
        <v>9.3657000000000004E-2</v>
      </c>
      <c r="J48">
        <v>0.24177000000000001</v>
      </c>
      <c r="K48">
        <v>0.24826400000000001</v>
      </c>
      <c r="L48">
        <v>-0.20902999999999999</v>
      </c>
      <c r="M48">
        <f t="shared" si="2"/>
        <v>28.484083999999999</v>
      </c>
      <c r="N48">
        <f t="shared" si="2"/>
        <v>85.609358</v>
      </c>
      <c r="O48">
        <f t="shared" si="2"/>
        <v>-6.3450999999999994E-2</v>
      </c>
      <c r="P48">
        <f t="shared" si="2"/>
        <v>-9.3657000000000004E-2</v>
      </c>
      <c r="Q48">
        <f t="shared" si="2"/>
        <v>-0.24177000000000001</v>
      </c>
      <c r="R48">
        <f t="shared" si="2"/>
        <v>-0.24826400000000001</v>
      </c>
      <c r="S48">
        <f t="shared" si="2"/>
        <v>0.20902999999999999</v>
      </c>
    </row>
    <row r="49" spans="1:19" x14ac:dyDescent="0.2">
      <c r="A49">
        <f t="shared" si="1"/>
        <v>4.2999999999999995E-5</v>
      </c>
      <c r="B49">
        <v>93000</v>
      </c>
      <c r="C49">
        <v>9.8110000000000003E-3</v>
      </c>
      <c r="D49">
        <v>-40708.871585000001</v>
      </c>
      <c r="E49">
        <v>199073.23061200001</v>
      </c>
      <c r="F49">
        <v>-29.132653999999999</v>
      </c>
      <c r="G49">
        <v>-87.139416999999995</v>
      </c>
      <c r="H49">
        <v>-0.13308200000000001</v>
      </c>
      <c r="I49">
        <v>-0.12546399999999999</v>
      </c>
      <c r="J49">
        <v>-0.69428400000000001</v>
      </c>
      <c r="K49">
        <v>-7.4485999999999997E-2</v>
      </c>
      <c r="L49">
        <v>-6.8772E-2</v>
      </c>
      <c r="M49">
        <f t="shared" si="2"/>
        <v>29.132653999999999</v>
      </c>
      <c r="N49">
        <f t="shared" si="2"/>
        <v>87.139416999999995</v>
      </c>
      <c r="O49">
        <f t="shared" si="2"/>
        <v>0.13308200000000001</v>
      </c>
      <c r="P49">
        <f t="shared" si="2"/>
        <v>0.12546399999999999</v>
      </c>
      <c r="Q49">
        <f t="shared" si="2"/>
        <v>0.69428400000000001</v>
      </c>
      <c r="R49">
        <f t="shared" si="2"/>
        <v>7.4485999999999997E-2</v>
      </c>
      <c r="S49">
        <f t="shared" si="2"/>
        <v>6.8772E-2</v>
      </c>
    </row>
    <row r="50" spans="1:19" x14ac:dyDescent="0.2">
      <c r="A50">
        <f t="shared" si="1"/>
        <v>4.3999999999999999E-5</v>
      </c>
      <c r="B50">
        <v>94000</v>
      </c>
      <c r="C50">
        <v>9.9539999999999993E-3</v>
      </c>
      <c r="D50">
        <v>-40708.871550000003</v>
      </c>
      <c r="E50">
        <v>199073.43536</v>
      </c>
      <c r="F50">
        <v>-29.678901</v>
      </c>
      <c r="G50">
        <v>-88.937929999999994</v>
      </c>
      <c r="H50">
        <v>-8.4153000000000006E-2</v>
      </c>
      <c r="I50">
        <v>-1.4619E-2</v>
      </c>
      <c r="J50">
        <v>0.80529300000000004</v>
      </c>
      <c r="K50">
        <v>0.20685300000000001</v>
      </c>
      <c r="L50">
        <v>0.47500700000000001</v>
      </c>
      <c r="M50">
        <f t="shared" si="2"/>
        <v>29.678901</v>
      </c>
      <c r="N50">
        <f t="shared" si="2"/>
        <v>88.937929999999994</v>
      </c>
      <c r="O50">
        <f t="shared" si="2"/>
        <v>8.4153000000000006E-2</v>
      </c>
      <c r="P50">
        <f t="shared" si="2"/>
        <v>1.4619E-2</v>
      </c>
      <c r="Q50">
        <f t="shared" si="2"/>
        <v>-0.80529300000000004</v>
      </c>
      <c r="R50">
        <f t="shared" si="2"/>
        <v>-0.20685300000000001</v>
      </c>
      <c r="S50">
        <f t="shared" si="2"/>
        <v>-0.47500700000000001</v>
      </c>
    </row>
    <row r="51" spans="1:19" x14ac:dyDescent="0.2">
      <c r="A51">
        <f t="shared" si="1"/>
        <v>4.4999999999999996E-5</v>
      </c>
      <c r="B51">
        <v>95000</v>
      </c>
      <c r="C51">
        <v>9.9430000000000004E-3</v>
      </c>
      <c r="D51">
        <v>-40708.871695000002</v>
      </c>
      <c r="E51">
        <v>199073.44842199999</v>
      </c>
      <c r="F51">
        <v>-29.667987</v>
      </c>
      <c r="G51">
        <v>-89.206520999999995</v>
      </c>
      <c r="H51">
        <v>6.0928999999999997E-2</v>
      </c>
      <c r="I51">
        <v>0.14163000000000001</v>
      </c>
      <c r="J51">
        <v>0.73505299999999996</v>
      </c>
      <c r="K51">
        <v>3.9083E-2</v>
      </c>
      <c r="L51">
        <v>-0.35184500000000002</v>
      </c>
      <c r="M51">
        <f t="shared" si="2"/>
        <v>29.667987</v>
      </c>
      <c r="N51">
        <f t="shared" si="2"/>
        <v>89.206520999999995</v>
      </c>
      <c r="O51">
        <f t="shared" si="2"/>
        <v>-6.0928999999999997E-2</v>
      </c>
      <c r="P51">
        <f t="shared" si="2"/>
        <v>-0.14163000000000001</v>
      </c>
      <c r="Q51">
        <f t="shared" si="2"/>
        <v>-0.73505299999999996</v>
      </c>
      <c r="R51">
        <f t="shared" si="2"/>
        <v>-3.9083E-2</v>
      </c>
      <c r="S51">
        <f t="shared" si="2"/>
        <v>0.35184500000000002</v>
      </c>
    </row>
    <row r="52" spans="1:19" x14ac:dyDescent="0.2">
      <c r="A52">
        <f t="shared" si="1"/>
        <v>4.6E-5</v>
      </c>
      <c r="B52">
        <v>96000</v>
      </c>
      <c r="C52">
        <v>9.9380000000000007E-3</v>
      </c>
      <c r="D52">
        <v>-40708.871689</v>
      </c>
      <c r="E52">
        <v>199073.49899200001</v>
      </c>
      <c r="F52">
        <v>-31.189691</v>
      </c>
      <c r="G52">
        <v>-93.608942999999996</v>
      </c>
      <c r="H52">
        <v>5.6950000000000004E-3</v>
      </c>
      <c r="I52">
        <v>3.4174000000000003E-2</v>
      </c>
      <c r="J52">
        <v>0.42858000000000002</v>
      </c>
      <c r="K52">
        <v>3.6248000000000002E-2</v>
      </c>
      <c r="L52">
        <v>0.916516</v>
      </c>
      <c r="M52">
        <f t="shared" si="2"/>
        <v>31.189691</v>
      </c>
      <c r="N52">
        <f t="shared" si="2"/>
        <v>93.608942999999996</v>
      </c>
      <c r="O52">
        <f t="shared" si="2"/>
        <v>-5.6950000000000004E-3</v>
      </c>
      <c r="P52">
        <f t="shared" si="2"/>
        <v>-3.4174000000000003E-2</v>
      </c>
      <c r="Q52">
        <f t="shared" si="2"/>
        <v>-0.42858000000000002</v>
      </c>
      <c r="R52">
        <f t="shared" si="2"/>
        <v>-3.6248000000000002E-2</v>
      </c>
      <c r="S52">
        <f t="shared" si="2"/>
        <v>-0.916516</v>
      </c>
    </row>
    <row r="53" spans="1:19" x14ac:dyDescent="0.2">
      <c r="A53">
        <f t="shared" si="1"/>
        <v>4.6999999999999997E-5</v>
      </c>
      <c r="B53">
        <v>97000</v>
      </c>
      <c r="C53">
        <v>9.9600000000000001E-3</v>
      </c>
      <c r="D53">
        <v>-40708.871603</v>
      </c>
      <c r="E53">
        <v>199073.65845300001</v>
      </c>
      <c r="F53">
        <v>-31.541929</v>
      </c>
      <c r="G53">
        <v>-94.441402999999994</v>
      </c>
      <c r="H53">
        <v>1.7996999999999999E-2</v>
      </c>
      <c r="I53">
        <v>-0.20238200000000001</v>
      </c>
      <c r="J53">
        <v>-0.32105699999999998</v>
      </c>
      <c r="K53">
        <v>-8.8253999999999999E-2</v>
      </c>
      <c r="L53">
        <v>-0.18686700000000001</v>
      </c>
      <c r="M53">
        <f t="shared" si="2"/>
        <v>31.541929</v>
      </c>
      <c r="N53">
        <f t="shared" si="2"/>
        <v>94.441402999999994</v>
      </c>
      <c r="O53">
        <f t="shared" si="2"/>
        <v>-1.7996999999999999E-2</v>
      </c>
      <c r="P53">
        <f t="shared" si="2"/>
        <v>0.20238200000000001</v>
      </c>
      <c r="Q53">
        <f t="shared" si="2"/>
        <v>0.32105699999999998</v>
      </c>
      <c r="R53">
        <f t="shared" si="2"/>
        <v>8.8253999999999999E-2</v>
      </c>
      <c r="S53">
        <f t="shared" si="2"/>
        <v>0.18686700000000001</v>
      </c>
    </row>
    <row r="54" spans="1:19" x14ac:dyDescent="0.2">
      <c r="A54">
        <f t="shared" si="1"/>
        <v>4.8000000000000001E-5</v>
      </c>
      <c r="B54">
        <v>98000</v>
      </c>
      <c r="C54">
        <v>9.8340000000000007E-3</v>
      </c>
      <c r="D54">
        <v>-40708.871464999997</v>
      </c>
      <c r="E54">
        <v>199073.647857</v>
      </c>
      <c r="F54">
        <v>-32.374805000000002</v>
      </c>
      <c r="G54">
        <v>-97.192362000000003</v>
      </c>
      <c r="H54">
        <v>0.212592</v>
      </c>
      <c r="I54">
        <v>-0.14464399999999999</v>
      </c>
      <c r="J54">
        <v>6.2545000000000003E-2</v>
      </c>
      <c r="K54">
        <v>-3.4495999999999999E-2</v>
      </c>
      <c r="L54">
        <v>0.44142199999999998</v>
      </c>
      <c r="M54">
        <f t="shared" si="2"/>
        <v>32.374805000000002</v>
      </c>
      <c r="N54">
        <f t="shared" si="2"/>
        <v>97.192362000000003</v>
      </c>
      <c r="O54">
        <f t="shared" si="2"/>
        <v>-0.212592</v>
      </c>
      <c r="P54">
        <f t="shared" si="2"/>
        <v>0.14464399999999999</v>
      </c>
      <c r="Q54">
        <f t="shared" si="2"/>
        <v>-6.2545000000000003E-2</v>
      </c>
      <c r="R54">
        <f t="shared" si="2"/>
        <v>3.4495999999999999E-2</v>
      </c>
      <c r="S54">
        <f t="shared" si="2"/>
        <v>-0.44142199999999998</v>
      </c>
    </row>
    <row r="55" spans="1:19" x14ac:dyDescent="0.2">
      <c r="A55">
        <f t="shared" si="1"/>
        <v>4.8999999999999992E-5</v>
      </c>
      <c r="B55">
        <v>99000</v>
      </c>
      <c r="C55">
        <v>9.8989999999999998E-3</v>
      </c>
      <c r="D55">
        <v>-40708.871596999998</v>
      </c>
      <c r="E55">
        <v>199073.69979700001</v>
      </c>
      <c r="F55">
        <v>-32.845965</v>
      </c>
      <c r="G55">
        <v>-98.830138000000005</v>
      </c>
      <c r="H55">
        <v>0.28221600000000002</v>
      </c>
      <c r="I55">
        <v>1.0026999999999999E-2</v>
      </c>
      <c r="J55">
        <v>-4.5171999999999997E-2</v>
      </c>
      <c r="K55">
        <v>-0.17812800000000001</v>
      </c>
      <c r="L55">
        <v>-0.31938</v>
      </c>
      <c r="M55">
        <f t="shared" si="2"/>
        <v>32.845965</v>
      </c>
      <c r="N55">
        <f t="shared" si="2"/>
        <v>98.830138000000005</v>
      </c>
      <c r="O55">
        <f t="shared" si="2"/>
        <v>-0.28221600000000002</v>
      </c>
      <c r="P55">
        <f t="shared" si="2"/>
        <v>-1.0026999999999999E-2</v>
      </c>
      <c r="Q55">
        <f t="shared" si="2"/>
        <v>4.5171999999999997E-2</v>
      </c>
      <c r="R55">
        <f t="shared" si="2"/>
        <v>0.17812800000000001</v>
      </c>
      <c r="S55">
        <f t="shared" si="2"/>
        <v>0.31938</v>
      </c>
    </row>
    <row r="56" spans="1:19" x14ac:dyDescent="0.2">
      <c r="A56">
        <f t="shared" si="1"/>
        <v>4.9999999999999996E-5</v>
      </c>
      <c r="B56">
        <v>100000</v>
      </c>
      <c r="C56">
        <v>9.9170000000000005E-3</v>
      </c>
      <c r="D56">
        <v>-40708.871648</v>
      </c>
      <c r="E56">
        <v>199073.895861</v>
      </c>
      <c r="F56">
        <v>-33.320152</v>
      </c>
      <c r="G56">
        <v>-100.124916</v>
      </c>
      <c r="H56">
        <v>0.18090700000000001</v>
      </c>
      <c r="I56">
        <v>-1.6448000000000001E-2</v>
      </c>
      <c r="J56">
        <v>0.22251399999999999</v>
      </c>
      <c r="K56">
        <v>-0.129687</v>
      </c>
      <c r="L56">
        <v>-1.352778</v>
      </c>
      <c r="M56">
        <f t="shared" si="2"/>
        <v>33.320152</v>
      </c>
      <c r="N56">
        <f t="shared" si="2"/>
        <v>100.124916</v>
      </c>
      <c r="O56">
        <f t="shared" ref="O56:S56" si="3">H56*-1</f>
        <v>-0.18090700000000001</v>
      </c>
      <c r="P56">
        <f t="shared" si="3"/>
        <v>1.6448000000000001E-2</v>
      </c>
      <c r="Q56">
        <f t="shared" si="3"/>
        <v>-0.22251399999999999</v>
      </c>
      <c r="R56">
        <f t="shared" si="3"/>
        <v>0.129687</v>
      </c>
      <c r="S56">
        <f t="shared" si="3"/>
        <v>1.352778</v>
      </c>
    </row>
    <row r="57" spans="1:19" x14ac:dyDescent="0.2">
      <c r="A57">
        <f t="shared" si="1"/>
        <v>5.1E-5</v>
      </c>
      <c r="B57">
        <v>101000</v>
      </c>
      <c r="C57">
        <v>9.9550000000000003E-3</v>
      </c>
      <c r="D57">
        <v>-40708.871649000001</v>
      </c>
      <c r="E57">
        <v>199073.94758400001</v>
      </c>
      <c r="F57">
        <v>-34.079715</v>
      </c>
      <c r="G57">
        <v>-102.02276500000001</v>
      </c>
      <c r="H57">
        <v>1.5603000000000001E-2</v>
      </c>
      <c r="I57">
        <v>-0.231984</v>
      </c>
      <c r="J57">
        <v>0.31629299999999999</v>
      </c>
      <c r="K57">
        <v>-8.9327000000000004E-2</v>
      </c>
      <c r="L57">
        <v>-1.0142089999999999</v>
      </c>
      <c r="M57">
        <f t="shared" ref="M57:N120" si="4">F57*-1</f>
        <v>34.079715</v>
      </c>
      <c r="N57">
        <f t="shared" si="4"/>
        <v>102.02276500000001</v>
      </c>
      <c r="O57">
        <f t="shared" ref="O57:O120" si="5">H57*-1</f>
        <v>-1.5603000000000001E-2</v>
      </c>
      <c r="P57">
        <f t="shared" ref="P57:P120" si="6">I57*-1</f>
        <v>0.231984</v>
      </c>
      <c r="Q57">
        <f t="shared" ref="Q57:Q120" si="7">J57*-1</f>
        <v>-0.31629299999999999</v>
      </c>
      <c r="R57">
        <f t="shared" ref="R57:R120" si="8">K57*-1</f>
        <v>8.9327000000000004E-2</v>
      </c>
      <c r="S57">
        <f t="shared" ref="S57:S120" si="9">L57*-1</f>
        <v>1.0142089999999999</v>
      </c>
    </row>
    <row r="58" spans="1:19" x14ac:dyDescent="0.2">
      <c r="A58">
        <f t="shared" si="1"/>
        <v>5.1999999999999997E-5</v>
      </c>
      <c r="B58">
        <v>102000</v>
      </c>
      <c r="C58">
        <v>9.8189999999999996E-3</v>
      </c>
      <c r="D58">
        <v>-40708.871674000002</v>
      </c>
      <c r="E58">
        <v>199074.015392</v>
      </c>
      <c r="F58">
        <v>-35.252589</v>
      </c>
      <c r="G58">
        <v>-105.710059</v>
      </c>
      <c r="H58">
        <v>4.6657999999999998E-2</v>
      </c>
      <c r="I58">
        <v>-9.4366000000000005E-2</v>
      </c>
      <c r="J58">
        <v>-0.26654099999999997</v>
      </c>
      <c r="K58">
        <v>-0.58008999999999999</v>
      </c>
      <c r="L58">
        <v>0.43081900000000001</v>
      </c>
      <c r="M58">
        <f t="shared" si="4"/>
        <v>35.252589</v>
      </c>
      <c r="N58">
        <f t="shared" si="4"/>
        <v>105.710059</v>
      </c>
      <c r="O58">
        <f t="shared" si="5"/>
        <v>-4.6657999999999998E-2</v>
      </c>
      <c r="P58">
        <f t="shared" si="6"/>
        <v>9.4366000000000005E-2</v>
      </c>
      <c r="Q58">
        <f t="shared" si="7"/>
        <v>0.26654099999999997</v>
      </c>
      <c r="R58">
        <f t="shared" si="8"/>
        <v>0.58008999999999999</v>
      </c>
      <c r="S58">
        <f t="shared" si="9"/>
        <v>-0.43081900000000001</v>
      </c>
    </row>
    <row r="59" spans="1:19" x14ac:dyDescent="0.2">
      <c r="A59">
        <f t="shared" si="1"/>
        <v>5.3000000000000001E-5</v>
      </c>
      <c r="B59">
        <v>103000</v>
      </c>
      <c r="C59">
        <v>9.9710000000000007E-3</v>
      </c>
      <c r="D59">
        <v>-40708.871765999997</v>
      </c>
      <c r="E59">
        <v>199074.20771799999</v>
      </c>
      <c r="F59">
        <v>-35.148561999999998</v>
      </c>
      <c r="G59">
        <v>-105.752381</v>
      </c>
      <c r="H59">
        <v>0.1208</v>
      </c>
      <c r="I59">
        <v>0.18589600000000001</v>
      </c>
      <c r="J59">
        <v>5.0828999999999999E-2</v>
      </c>
      <c r="K59">
        <v>0.15235699999999999</v>
      </c>
      <c r="L59">
        <v>1.205714</v>
      </c>
      <c r="M59">
        <f t="shared" si="4"/>
        <v>35.148561999999998</v>
      </c>
      <c r="N59">
        <f t="shared" si="4"/>
        <v>105.752381</v>
      </c>
      <c r="O59">
        <f t="shared" si="5"/>
        <v>-0.1208</v>
      </c>
      <c r="P59">
        <f t="shared" si="6"/>
        <v>-0.18589600000000001</v>
      </c>
      <c r="Q59">
        <f t="shared" si="7"/>
        <v>-5.0828999999999999E-2</v>
      </c>
      <c r="R59">
        <f t="shared" si="8"/>
        <v>-0.15235699999999999</v>
      </c>
      <c r="S59">
        <f t="shared" si="9"/>
        <v>-1.205714</v>
      </c>
    </row>
    <row r="60" spans="1:19" x14ac:dyDescent="0.2">
      <c r="A60">
        <f t="shared" si="1"/>
        <v>5.3999999999999998E-5</v>
      </c>
      <c r="B60">
        <v>104000</v>
      </c>
      <c r="C60">
        <v>9.9069999999999991E-3</v>
      </c>
      <c r="D60">
        <v>-40708.87184</v>
      </c>
      <c r="E60">
        <v>199074.182803</v>
      </c>
      <c r="F60">
        <v>-36.173577000000002</v>
      </c>
      <c r="G60">
        <v>-108.591109</v>
      </c>
      <c r="H60">
        <v>-4.3276000000000002E-2</v>
      </c>
      <c r="I60">
        <v>0.113652</v>
      </c>
      <c r="J60">
        <v>0.18709700000000001</v>
      </c>
      <c r="K60">
        <v>-0.37501800000000002</v>
      </c>
      <c r="L60">
        <v>5.0809999999999996E-3</v>
      </c>
      <c r="M60">
        <f t="shared" si="4"/>
        <v>36.173577000000002</v>
      </c>
      <c r="N60">
        <f t="shared" si="4"/>
        <v>108.591109</v>
      </c>
      <c r="O60">
        <f t="shared" si="5"/>
        <v>4.3276000000000002E-2</v>
      </c>
      <c r="P60">
        <f t="shared" si="6"/>
        <v>-0.113652</v>
      </c>
      <c r="Q60">
        <f t="shared" si="7"/>
        <v>-0.18709700000000001</v>
      </c>
      <c r="R60">
        <f t="shared" si="8"/>
        <v>0.37501800000000002</v>
      </c>
      <c r="S60">
        <f t="shared" si="9"/>
        <v>-5.0809999999999996E-3</v>
      </c>
    </row>
    <row r="61" spans="1:19" x14ac:dyDescent="0.2">
      <c r="A61">
        <f t="shared" si="1"/>
        <v>5.5000000000000002E-5</v>
      </c>
      <c r="B61">
        <v>105000</v>
      </c>
      <c r="C61">
        <v>9.8230000000000001E-3</v>
      </c>
      <c r="D61">
        <v>-40708.871790999998</v>
      </c>
      <c r="E61">
        <v>199074.388057</v>
      </c>
      <c r="F61">
        <v>-36.517740000000003</v>
      </c>
      <c r="G61">
        <v>-109.240792</v>
      </c>
      <c r="H61">
        <v>-0.26421899999999998</v>
      </c>
      <c r="I61">
        <v>-4.8208000000000001E-2</v>
      </c>
      <c r="J61">
        <v>-0.46804899999999999</v>
      </c>
      <c r="K61">
        <v>-0.183535</v>
      </c>
      <c r="L61">
        <v>0.34568399999999999</v>
      </c>
      <c r="M61">
        <f t="shared" si="4"/>
        <v>36.517740000000003</v>
      </c>
      <c r="N61">
        <f t="shared" si="4"/>
        <v>109.240792</v>
      </c>
      <c r="O61">
        <f t="shared" si="5"/>
        <v>0.26421899999999998</v>
      </c>
      <c r="P61">
        <f t="shared" si="6"/>
        <v>4.8208000000000001E-2</v>
      </c>
      <c r="Q61">
        <f t="shared" si="7"/>
        <v>0.46804899999999999</v>
      </c>
      <c r="R61">
        <f t="shared" si="8"/>
        <v>0.183535</v>
      </c>
      <c r="S61">
        <f t="shared" si="9"/>
        <v>-0.34568399999999999</v>
      </c>
    </row>
    <row r="62" spans="1:19" x14ac:dyDescent="0.2">
      <c r="A62">
        <f t="shared" si="1"/>
        <v>5.5999999999999992E-5</v>
      </c>
      <c r="B62">
        <v>106000</v>
      </c>
      <c r="C62">
        <v>9.9520000000000008E-3</v>
      </c>
      <c r="D62">
        <v>-40708.871611000002</v>
      </c>
      <c r="E62">
        <v>199074.489642</v>
      </c>
      <c r="F62">
        <v>-37.1678</v>
      </c>
      <c r="G62">
        <v>-111.272567</v>
      </c>
      <c r="H62">
        <v>-0.26302599999999998</v>
      </c>
      <c r="I62">
        <v>3.2194E-2</v>
      </c>
      <c r="J62">
        <v>0.199516</v>
      </c>
      <c r="K62">
        <v>6.0680999999999999E-2</v>
      </c>
      <c r="L62">
        <v>0.60189999999999999</v>
      </c>
      <c r="M62">
        <f t="shared" si="4"/>
        <v>37.1678</v>
      </c>
      <c r="N62">
        <f t="shared" si="4"/>
        <v>111.272567</v>
      </c>
      <c r="O62">
        <f t="shared" si="5"/>
        <v>0.26302599999999998</v>
      </c>
      <c r="P62">
        <f t="shared" si="6"/>
        <v>-3.2194E-2</v>
      </c>
      <c r="Q62">
        <f t="shared" si="7"/>
        <v>-0.199516</v>
      </c>
      <c r="R62">
        <f t="shared" si="8"/>
        <v>-6.0680999999999999E-2</v>
      </c>
      <c r="S62">
        <f t="shared" si="9"/>
        <v>-0.60189999999999999</v>
      </c>
    </row>
    <row r="63" spans="1:19" x14ac:dyDescent="0.2">
      <c r="A63">
        <f t="shared" si="1"/>
        <v>5.6999999999999996E-5</v>
      </c>
      <c r="B63">
        <v>107000</v>
      </c>
      <c r="C63">
        <v>9.8840000000000004E-3</v>
      </c>
      <c r="D63">
        <v>-40708.871660999997</v>
      </c>
      <c r="E63">
        <v>199074.454589</v>
      </c>
      <c r="F63">
        <v>-37.768377999999998</v>
      </c>
      <c r="G63">
        <v>-113.48988900000001</v>
      </c>
      <c r="H63">
        <v>-5.7992000000000002E-2</v>
      </c>
      <c r="I63">
        <v>0.24274599999999999</v>
      </c>
      <c r="J63">
        <v>-0.119645</v>
      </c>
      <c r="K63">
        <v>-0.35447899999999999</v>
      </c>
      <c r="L63">
        <v>-0.62036199999999997</v>
      </c>
      <c r="M63">
        <f t="shared" si="4"/>
        <v>37.768377999999998</v>
      </c>
      <c r="N63">
        <f t="shared" si="4"/>
        <v>113.48988900000001</v>
      </c>
      <c r="O63">
        <f t="shared" si="5"/>
        <v>5.7992000000000002E-2</v>
      </c>
      <c r="P63">
        <f t="shared" si="6"/>
        <v>-0.24274599999999999</v>
      </c>
      <c r="Q63">
        <f t="shared" si="7"/>
        <v>0.119645</v>
      </c>
      <c r="R63">
        <f t="shared" si="8"/>
        <v>0.35447899999999999</v>
      </c>
      <c r="S63">
        <f t="shared" si="9"/>
        <v>0.62036199999999997</v>
      </c>
    </row>
    <row r="64" spans="1:19" x14ac:dyDescent="0.2">
      <c r="A64">
        <f t="shared" si="1"/>
        <v>5.7999999999999994E-5</v>
      </c>
      <c r="B64">
        <v>108000</v>
      </c>
      <c r="C64">
        <v>9.9559999999999996E-3</v>
      </c>
      <c r="D64">
        <v>-40708.871603</v>
      </c>
      <c r="E64">
        <v>199074.628</v>
      </c>
      <c r="F64">
        <v>-38.550438</v>
      </c>
      <c r="G64">
        <v>-115.61847</v>
      </c>
      <c r="H64">
        <v>-0.13376299999999999</v>
      </c>
      <c r="I64">
        <v>0.10091899999999999</v>
      </c>
      <c r="J64">
        <v>-0.36703799999999998</v>
      </c>
      <c r="K64">
        <v>-0.119766</v>
      </c>
      <c r="L64">
        <v>-1.5332030000000001</v>
      </c>
      <c r="M64">
        <f t="shared" si="4"/>
        <v>38.550438</v>
      </c>
      <c r="N64">
        <f t="shared" si="4"/>
        <v>115.61847</v>
      </c>
      <c r="O64">
        <f t="shared" si="5"/>
        <v>0.13376299999999999</v>
      </c>
      <c r="P64">
        <f t="shared" si="6"/>
        <v>-0.10091899999999999</v>
      </c>
      <c r="Q64">
        <f t="shared" si="7"/>
        <v>0.36703799999999998</v>
      </c>
      <c r="R64">
        <f t="shared" si="8"/>
        <v>0.119766</v>
      </c>
      <c r="S64">
        <f t="shared" si="9"/>
        <v>1.5332030000000001</v>
      </c>
    </row>
    <row r="65" spans="1:19" x14ac:dyDescent="0.2">
      <c r="A65">
        <f t="shared" si="1"/>
        <v>5.8999999999999998E-5</v>
      </c>
      <c r="B65">
        <v>109000</v>
      </c>
      <c r="C65">
        <v>9.9299999999999996E-3</v>
      </c>
      <c r="D65">
        <v>-40708.871936000003</v>
      </c>
      <c r="E65">
        <v>199074.78182800001</v>
      </c>
      <c r="F65">
        <v>-39.434894</v>
      </c>
      <c r="G65">
        <v>-117.96297800000001</v>
      </c>
      <c r="H65">
        <v>-0.14684</v>
      </c>
      <c r="I65">
        <v>-0.19486300000000001</v>
      </c>
      <c r="J65">
        <v>-2.9871000000000002E-2</v>
      </c>
      <c r="K65">
        <v>0.454156</v>
      </c>
      <c r="L65">
        <v>0.33852100000000002</v>
      </c>
      <c r="M65">
        <f t="shared" si="4"/>
        <v>39.434894</v>
      </c>
      <c r="N65">
        <f t="shared" si="4"/>
        <v>117.96297800000001</v>
      </c>
      <c r="O65">
        <f t="shared" si="5"/>
        <v>0.14684</v>
      </c>
      <c r="P65">
        <f t="shared" si="6"/>
        <v>0.19486300000000001</v>
      </c>
      <c r="Q65">
        <f t="shared" si="7"/>
        <v>2.9871000000000002E-2</v>
      </c>
      <c r="R65">
        <f t="shared" si="8"/>
        <v>-0.454156</v>
      </c>
      <c r="S65">
        <f t="shared" si="9"/>
        <v>-0.33852100000000002</v>
      </c>
    </row>
    <row r="66" spans="1:19" x14ac:dyDescent="0.2">
      <c r="A66">
        <f t="shared" si="1"/>
        <v>5.9999999999999995E-5</v>
      </c>
      <c r="B66">
        <v>110000</v>
      </c>
      <c r="C66">
        <v>9.8279999999999999E-3</v>
      </c>
      <c r="D66">
        <v>-40708.871773999999</v>
      </c>
      <c r="E66">
        <v>199074.86730899999</v>
      </c>
      <c r="F66">
        <v>-39.658405000000002</v>
      </c>
      <c r="G66">
        <v>-119.066694</v>
      </c>
      <c r="H66">
        <v>7.3636999999999994E-2</v>
      </c>
      <c r="I66">
        <v>1.7842E-2</v>
      </c>
      <c r="J66">
        <v>0.133159</v>
      </c>
      <c r="K66">
        <v>0.18892800000000001</v>
      </c>
      <c r="L66">
        <v>1.693004</v>
      </c>
      <c r="M66">
        <f t="shared" si="4"/>
        <v>39.658405000000002</v>
      </c>
      <c r="N66">
        <f t="shared" si="4"/>
        <v>119.066694</v>
      </c>
      <c r="O66">
        <f t="shared" si="5"/>
        <v>-7.3636999999999994E-2</v>
      </c>
      <c r="P66">
        <f t="shared" si="6"/>
        <v>-1.7842E-2</v>
      </c>
      <c r="Q66">
        <f t="shared" si="7"/>
        <v>-0.133159</v>
      </c>
      <c r="R66">
        <f t="shared" si="8"/>
        <v>-0.18892800000000001</v>
      </c>
      <c r="S66">
        <f t="shared" si="9"/>
        <v>-1.693004</v>
      </c>
    </row>
    <row r="67" spans="1:19" x14ac:dyDescent="0.2">
      <c r="A67">
        <f t="shared" si="1"/>
        <v>6.0999999999999999E-5</v>
      </c>
      <c r="B67">
        <v>111000</v>
      </c>
      <c r="C67">
        <v>9.9629999999999996E-3</v>
      </c>
      <c r="D67">
        <v>-40708.871707999999</v>
      </c>
      <c r="E67">
        <v>199074.909476</v>
      </c>
      <c r="F67">
        <v>-40.363886999999998</v>
      </c>
      <c r="G67">
        <v>-121.400295</v>
      </c>
      <c r="H67">
        <v>0.15973899999999999</v>
      </c>
      <c r="I67">
        <v>0.148894</v>
      </c>
      <c r="J67">
        <v>-0.61529599999999995</v>
      </c>
      <c r="K67">
        <v>-0.56489900000000004</v>
      </c>
      <c r="L67">
        <v>-3.3163999999999999E-2</v>
      </c>
      <c r="M67">
        <f t="shared" si="4"/>
        <v>40.363886999999998</v>
      </c>
      <c r="N67">
        <f t="shared" si="4"/>
        <v>121.400295</v>
      </c>
      <c r="O67">
        <f t="shared" si="5"/>
        <v>-0.15973899999999999</v>
      </c>
      <c r="P67">
        <f t="shared" si="6"/>
        <v>-0.148894</v>
      </c>
      <c r="Q67">
        <f t="shared" si="7"/>
        <v>0.61529599999999995</v>
      </c>
      <c r="R67">
        <f t="shared" si="8"/>
        <v>0.56489900000000004</v>
      </c>
      <c r="S67">
        <f t="shared" si="9"/>
        <v>3.3163999999999999E-2</v>
      </c>
    </row>
    <row r="68" spans="1:19" x14ac:dyDescent="0.2">
      <c r="A68">
        <f t="shared" si="1"/>
        <v>6.2000000000000003E-5</v>
      </c>
      <c r="B68">
        <v>112000</v>
      </c>
      <c r="C68">
        <v>9.9050000000000006E-3</v>
      </c>
      <c r="D68">
        <v>-40708.871811999998</v>
      </c>
      <c r="E68">
        <v>199074.97796600001</v>
      </c>
      <c r="F68">
        <v>-41.021625999999998</v>
      </c>
      <c r="G68">
        <v>-123.07401</v>
      </c>
      <c r="H68">
        <v>7.3528999999999997E-2</v>
      </c>
      <c r="I68">
        <v>-6.4394999999999994E-2</v>
      </c>
      <c r="J68">
        <v>-0.59848100000000004</v>
      </c>
      <c r="K68">
        <v>-0.11852</v>
      </c>
      <c r="L68">
        <v>8.9349999999999999E-2</v>
      </c>
      <c r="M68">
        <f t="shared" si="4"/>
        <v>41.021625999999998</v>
      </c>
      <c r="N68">
        <f t="shared" si="4"/>
        <v>123.07401</v>
      </c>
      <c r="O68">
        <f t="shared" si="5"/>
        <v>-7.3528999999999997E-2</v>
      </c>
      <c r="P68">
        <f t="shared" si="6"/>
        <v>6.4394999999999994E-2</v>
      </c>
      <c r="Q68">
        <f t="shared" si="7"/>
        <v>0.59848100000000004</v>
      </c>
      <c r="R68">
        <f t="shared" si="8"/>
        <v>0.11852</v>
      </c>
      <c r="S68">
        <f t="shared" si="9"/>
        <v>-8.9349999999999999E-2</v>
      </c>
    </row>
    <row r="69" spans="1:19" x14ac:dyDescent="0.2">
      <c r="A69">
        <f t="shared" si="1"/>
        <v>6.3E-5</v>
      </c>
      <c r="B69">
        <v>113000</v>
      </c>
      <c r="C69">
        <v>1.0012999999999999E-2</v>
      </c>
      <c r="D69">
        <v>-40708.871826000002</v>
      </c>
      <c r="E69">
        <v>199075.17568499999</v>
      </c>
      <c r="F69">
        <v>-41.58558</v>
      </c>
      <c r="G69">
        <v>-124.572709</v>
      </c>
      <c r="H69">
        <v>-3.0419999999999999E-2</v>
      </c>
      <c r="I69">
        <v>-0.153613</v>
      </c>
      <c r="J69">
        <v>-0.172684</v>
      </c>
      <c r="K69">
        <v>0.13425899999999999</v>
      </c>
      <c r="L69">
        <v>0.74975800000000004</v>
      </c>
      <c r="M69">
        <f t="shared" si="4"/>
        <v>41.58558</v>
      </c>
      <c r="N69">
        <f t="shared" si="4"/>
        <v>124.572709</v>
      </c>
      <c r="O69">
        <f t="shared" si="5"/>
        <v>3.0419999999999999E-2</v>
      </c>
      <c r="P69">
        <f t="shared" si="6"/>
        <v>0.153613</v>
      </c>
      <c r="Q69">
        <f t="shared" si="7"/>
        <v>0.172684</v>
      </c>
      <c r="R69">
        <f t="shared" si="8"/>
        <v>-0.13425899999999999</v>
      </c>
      <c r="S69">
        <f t="shared" si="9"/>
        <v>-0.74975800000000004</v>
      </c>
    </row>
    <row r="70" spans="1:19" x14ac:dyDescent="0.2">
      <c r="A70">
        <f t="shared" si="1"/>
        <v>6.3999999999999997E-5</v>
      </c>
      <c r="B70">
        <v>114000</v>
      </c>
      <c r="C70">
        <v>9.8899999999999995E-3</v>
      </c>
      <c r="D70">
        <v>-40708.871809999997</v>
      </c>
      <c r="E70">
        <v>199075.21114699999</v>
      </c>
      <c r="F70">
        <v>-41.579210000000003</v>
      </c>
      <c r="G70">
        <v>-124.805746</v>
      </c>
      <c r="H70">
        <v>5.3415999999999998E-2</v>
      </c>
      <c r="I70">
        <v>1.4701000000000001E-2</v>
      </c>
      <c r="J70">
        <v>0.47100999999999998</v>
      </c>
      <c r="K70">
        <v>-0.82330800000000004</v>
      </c>
      <c r="L70">
        <v>1.372007</v>
      </c>
      <c r="M70">
        <f t="shared" si="4"/>
        <v>41.579210000000003</v>
      </c>
      <c r="N70">
        <f t="shared" si="4"/>
        <v>124.805746</v>
      </c>
      <c r="O70">
        <f t="shared" si="5"/>
        <v>-5.3415999999999998E-2</v>
      </c>
      <c r="P70">
        <f t="shared" si="6"/>
        <v>-1.4701000000000001E-2</v>
      </c>
      <c r="Q70">
        <f t="shared" si="7"/>
        <v>-0.47100999999999998</v>
      </c>
      <c r="R70">
        <f t="shared" si="8"/>
        <v>0.82330800000000004</v>
      </c>
      <c r="S70">
        <f t="shared" si="9"/>
        <v>-1.372007</v>
      </c>
    </row>
    <row r="71" spans="1:19" x14ac:dyDescent="0.2">
      <c r="A71">
        <f t="shared" ref="A71:A134" si="10">(B71-$B$6)*0.000001/1000</f>
        <v>6.5000000000000008E-5</v>
      </c>
      <c r="B71">
        <v>115000</v>
      </c>
      <c r="C71">
        <v>9.8779999999999996E-3</v>
      </c>
      <c r="D71">
        <v>-40708.871706999998</v>
      </c>
      <c r="E71">
        <v>199075.32413299999</v>
      </c>
      <c r="F71">
        <v>-42.195658000000002</v>
      </c>
      <c r="G71">
        <v>-126.74689499999999</v>
      </c>
      <c r="H71">
        <v>0.15035100000000001</v>
      </c>
      <c r="I71">
        <v>9.5700000000000004E-3</v>
      </c>
      <c r="J71">
        <v>0.130192</v>
      </c>
      <c r="K71">
        <v>-2.5426000000000001E-2</v>
      </c>
      <c r="L71">
        <v>0.17999200000000001</v>
      </c>
      <c r="M71">
        <f t="shared" si="4"/>
        <v>42.195658000000002</v>
      </c>
      <c r="N71">
        <f t="shared" si="4"/>
        <v>126.74689499999999</v>
      </c>
      <c r="O71">
        <f t="shared" si="5"/>
        <v>-0.15035100000000001</v>
      </c>
      <c r="P71">
        <f t="shared" si="6"/>
        <v>-9.5700000000000004E-3</v>
      </c>
      <c r="Q71">
        <f t="shared" si="7"/>
        <v>-0.130192</v>
      </c>
      <c r="R71">
        <f t="shared" si="8"/>
        <v>2.5426000000000001E-2</v>
      </c>
      <c r="S71">
        <f t="shared" si="9"/>
        <v>-0.17999200000000001</v>
      </c>
    </row>
    <row r="72" spans="1:19" x14ac:dyDescent="0.2">
      <c r="A72">
        <f t="shared" si="10"/>
        <v>6.6000000000000005E-5</v>
      </c>
      <c r="B72">
        <v>116000</v>
      </c>
      <c r="C72">
        <v>9.8359999999999993E-3</v>
      </c>
      <c r="D72">
        <v>-40708.871664999999</v>
      </c>
      <c r="E72">
        <v>199075.344943</v>
      </c>
      <c r="F72">
        <v>-43.662453999999997</v>
      </c>
      <c r="G72">
        <v>-130.963493</v>
      </c>
      <c r="H72">
        <v>9.0165999999999996E-2</v>
      </c>
      <c r="I72">
        <v>-0.114035</v>
      </c>
      <c r="J72">
        <v>0.509602</v>
      </c>
      <c r="K72">
        <v>-4.8448999999999999E-2</v>
      </c>
      <c r="L72">
        <v>0.54804699999999995</v>
      </c>
      <c r="M72">
        <f t="shared" si="4"/>
        <v>43.662453999999997</v>
      </c>
      <c r="N72">
        <f t="shared" si="4"/>
        <v>130.963493</v>
      </c>
      <c r="O72">
        <f t="shared" si="5"/>
        <v>-9.0165999999999996E-2</v>
      </c>
      <c r="P72">
        <f t="shared" si="6"/>
        <v>0.114035</v>
      </c>
      <c r="Q72">
        <f t="shared" si="7"/>
        <v>-0.509602</v>
      </c>
      <c r="R72">
        <f t="shared" si="8"/>
        <v>4.8448999999999999E-2</v>
      </c>
      <c r="S72">
        <f t="shared" si="9"/>
        <v>-0.54804699999999995</v>
      </c>
    </row>
    <row r="73" spans="1:19" x14ac:dyDescent="0.2">
      <c r="A73">
        <f t="shared" si="10"/>
        <v>6.6999999999999989E-5</v>
      </c>
      <c r="B73">
        <v>117000</v>
      </c>
      <c r="C73">
        <v>1.0003E-2</v>
      </c>
      <c r="D73">
        <v>-40708.871785000003</v>
      </c>
      <c r="E73">
        <v>199075.47808100001</v>
      </c>
      <c r="F73">
        <v>-44.177523000000001</v>
      </c>
      <c r="G73">
        <v>-132.60470599999999</v>
      </c>
      <c r="H73">
        <v>9.6031000000000005E-2</v>
      </c>
      <c r="I73">
        <v>-2.3893999999999999E-2</v>
      </c>
      <c r="J73">
        <v>0.31621199999999999</v>
      </c>
      <c r="K73">
        <v>0.18384900000000001</v>
      </c>
      <c r="L73">
        <v>-0.24643300000000001</v>
      </c>
      <c r="M73">
        <f t="shared" si="4"/>
        <v>44.177523000000001</v>
      </c>
      <c r="N73">
        <f t="shared" si="4"/>
        <v>132.60470599999999</v>
      </c>
      <c r="O73">
        <f t="shared" si="5"/>
        <v>-9.6031000000000005E-2</v>
      </c>
      <c r="P73">
        <f t="shared" si="6"/>
        <v>2.3893999999999999E-2</v>
      </c>
      <c r="Q73">
        <f t="shared" si="7"/>
        <v>-0.31621199999999999</v>
      </c>
      <c r="R73">
        <f t="shared" si="8"/>
        <v>-0.18384900000000001</v>
      </c>
      <c r="S73">
        <f t="shared" si="9"/>
        <v>0.24643300000000001</v>
      </c>
    </row>
    <row r="74" spans="1:19" x14ac:dyDescent="0.2">
      <c r="A74">
        <f t="shared" si="10"/>
        <v>6.7999999999999986E-5</v>
      </c>
      <c r="B74">
        <v>118000</v>
      </c>
      <c r="C74">
        <v>9.7619999999999998E-3</v>
      </c>
      <c r="D74">
        <v>-40708.871693000001</v>
      </c>
      <c r="E74">
        <v>199075.525257</v>
      </c>
      <c r="F74">
        <v>-45.083725999999999</v>
      </c>
      <c r="G74">
        <v>-135.23989399999999</v>
      </c>
      <c r="H74">
        <v>2.6225999999999999E-2</v>
      </c>
      <c r="I74">
        <v>-3.7510000000000002E-2</v>
      </c>
      <c r="J74">
        <v>0.27936800000000001</v>
      </c>
      <c r="K74">
        <v>-3.2473000000000002E-2</v>
      </c>
      <c r="L74">
        <v>0.79680600000000001</v>
      </c>
      <c r="M74">
        <f t="shared" si="4"/>
        <v>45.083725999999999</v>
      </c>
      <c r="N74">
        <f t="shared" si="4"/>
        <v>135.23989399999999</v>
      </c>
      <c r="O74">
        <f t="shared" si="5"/>
        <v>-2.6225999999999999E-2</v>
      </c>
      <c r="P74">
        <f t="shared" si="6"/>
        <v>3.7510000000000002E-2</v>
      </c>
      <c r="Q74">
        <f t="shared" si="7"/>
        <v>-0.27936800000000001</v>
      </c>
      <c r="R74">
        <f t="shared" si="8"/>
        <v>3.2473000000000002E-2</v>
      </c>
      <c r="S74">
        <f t="shared" si="9"/>
        <v>-0.79680600000000001</v>
      </c>
    </row>
    <row r="75" spans="1:19" x14ac:dyDescent="0.2">
      <c r="A75">
        <f t="shared" si="10"/>
        <v>6.8999999999999997E-5</v>
      </c>
      <c r="B75">
        <v>119000</v>
      </c>
      <c r="C75">
        <v>9.972E-3</v>
      </c>
      <c r="D75">
        <v>-40708.871772999999</v>
      </c>
      <c r="E75">
        <v>199075.71687900001</v>
      </c>
      <c r="F75">
        <v>-45.381557000000001</v>
      </c>
      <c r="G75">
        <v>-135.95053899999999</v>
      </c>
      <c r="H75">
        <v>-7.8359999999999999E-2</v>
      </c>
      <c r="I75">
        <v>-0.115773</v>
      </c>
      <c r="J75">
        <v>-0.32846999999999998</v>
      </c>
      <c r="K75">
        <v>0.24151800000000001</v>
      </c>
      <c r="L75">
        <v>0.123913</v>
      </c>
      <c r="M75">
        <f t="shared" si="4"/>
        <v>45.381557000000001</v>
      </c>
      <c r="N75">
        <f t="shared" si="4"/>
        <v>135.95053899999999</v>
      </c>
      <c r="O75">
        <f t="shared" si="5"/>
        <v>7.8359999999999999E-2</v>
      </c>
      <c r="P75">
        <f t="shared" si="6"/>
        <v>0.115773</v>
      </c>
      <c r="Q75">
        <f t="shared" si="7"/>
        <v>0.32846999999999998</v>
      </c>
      <c r="R75">
        <f t="shared" si="8"/>
        <v>-0.24151800000000001</v>
      </c>
      <c r="S75">
        <f t="shared" si="9"/>
        <v>-0.123913</v>
      </c>
    </row>
    <row r="76" spans="1:19" x14ac:dyDescent="0.2">
      <c r="A76">
        <f t="shared" si="10"/>
        <v>6.9999999999999994E-5</v>
      </c>
      <c r="B76">
        <v>120000</v>
      </c>
      <c r="C76">
        <v>9.7190000000000002E-3</v>
      </c>
      <c r="D76">
        <v>-40708.871914000003</v>
      </c>
      <c r="E76">
        <v>199075.75053300001</v>
      </c>
      <c r="F76">
        <v>-45.803483</v>
      </c>
      <c r="G76">
        <v>-137.39940899999999</v>
      </c>
      <c r="H76">
        <v>-7.6504000000000003E-2</v>
      </c>
      <c r="I76">
        <v>6.5462000000000006E-2</v>
      </c>
      <c r="J76">
        <v>-0.33364899999999997</v>
      </c>
      <c r="K76">
        <v>0.117685</v>
      </c>
      <c r="L76">
        <v>0.451457</v>
      </c>
      <c r="M76">
        <f t="shared" si="4"/>
        <v>45.803483</v>
      </c>
      <c r="N76">
        <f t="shared" si="4"/>
        <v>137.39940899999999</v>
      </c>
      <c r="O76">
        <f t="shared" si="5"/>
        <v>7.6504000000000003E-2</v>
      </c>
      <c r="P76">
        <f t="shared" si="6"/>
        <v>-6.5462000000000006E-2</v>
      </c>
      <c r="Q76">
        <f t="shared" si="7"/>
        <v>0.33364899999999997</v>
      </c>
      <c r="R76">
        <f t="shared" si="8"/>
        <v>-0.117685</v>
      </c>
      <c r="S76">
        <f t="shared" si="9"/>
        <v>-0.451457</v>
      </c>
    </row>
    <row r="77" spans="1:19" x14ac:dyDescent="0.2">
      <c r="A77">
        <f t="shared" si="10"/>
        <v>7.0999999999999991E-5</v>
      </c>
      <c r="B77">
        <v>121000</v>
      </c>
      <c r="C77">
        <v>9.9839999999999998E-3</v>
      </c>
      <c r="D77">
        <v>-40708.871639999998</v>
      </c>
      <c r="E77">
        <v>199075.89867699999</v>
      </c>
      <c r="F77">
        <v>-46.296610000000001</v>
      </c>
      <c r="G77">
        <v>-139.07275100000001</v>
      </c>
      <c r="H77">
        <v>-5.7555000000000002E-2</v>
      </c>
      <c r="I77">
        <v>0.240476</v>
      </c>
      <c r="J77">
        <v>0.49138300000000001</v>
      </c>
      <c r="K77">
        <v>-7.1453000000000003E-2</v>
      </c>
      <c r="L77">
        <v>-0.23144300000000001</v>
      </c>
      <c r="M77">
        <f t="shared" si="4"/>
        <v>46.296610000000001</v>
      </c>
      <c r="N77">
        <f t="shared" si="4"/>
        <v>139.07275100000001</v>
      </c>
      <c r="O77">
        <f t="shared" si="5"/>
        <v>5.7555000000000002E-2</v>
      </c>
      <c r="P77">
        <f t="shared" si="6"/>
        <v>-0.240476</v>
      </c>
      <c r="Q77">
        <f t="shared" si="7"/>
        <v>-0.49138300000000001</v>
      </c>
      <c r="R77">
        <f t="shared" si="8"/>
        <v>7.1453000000000003E-2</v>
      </c>
      <c r="S77">
        <f t="shared" si="9"/>
        <v>0.23144300000000001</v>
      </c>
    </row>
    <row r="78" spans="1:19" x14ac:dyDescent="0.2">
      <c r="A78">
        <f t="shared" si="10"/>
        <v>7.1999999999999988E-5</v>
      </c>
      <c r="B78">
        <v>122000</v>
      </c>
      <c r="C78">
        <v>9.9889999999999996E-3</v>
      </c>
      <c r="D78">
        <v>-40708.871812999998</v>
      </c>
      <c r="E78">
        <v>199075.95057700001</v>
      </c>
      <c r="F78">
        <v>-47.308560999999997</v>
      </c>
      <c r="G78">
        <v>-141.69489200000001</v>
      </c>
      <c r="H78">
        <v>-0.23128899999999999</v>
      </c>
      <c r="I78">
        <v>4.9899999999999999E-4</v>
      </c>
      <c r="J78">
        <v>0.58385299999999996</v>
      </c>
      <c r="K78">
        <v>-0.26916099999999998</v>
      </c>
      <c r="L78">
        <v>0.25498799999999999</v>
      </c>
      <c r="M78">
        <f t="shared" si="4"/>
        <v>47.308560999999997</v>
      </c>
      <c r="N78">
        <f t="shared" si="4"/>
        <v>141.69489200000001</v>
      </c>
      <c r="O78">
        <f t="shared" si="5"/>
        <v>0.23128899999999999</v>
      </c>
      <c r="P78">
        <f t="shared" si="6"/>
        <v>-4.9899999999999999E-4</v>
      </c>
      <c r="Q78">
        <f t="shared" si="7"/>
        <v>-0.58385299999999996</v>
      </c>
      <c r="R78">
        <f t="shared" si="8"/>
        <v>0.26916099999999998</v>
      </c>
      <c r="S78">
        <f t="shared" si="9"/>
        <v>-0.25498799999999999</v>
      </c>
    </row>
    <row r="79" spans="1:19" x14ac:dyDescent="0.2">
      <c r="A79">
        <f t="shared" si="10"/>
        <v>7.2999999999999999E-5</v>
      </c>
      <c r="B79">
        <v>123000</v>
      </c>
      <c r="C79">
        <v>9.9810000000000003E-3</v>
      </c>
      <c r="D79">
        <v>-40708.871630000001</v>
      </c>
      <c r="E79">
        <v>199076.105044</v>
      </c>
      <c r="F79">
        <v>-47.672313000000003</v>
      </c>
      <c r="G79">
        <v>-142.71479500000001</v>
      </c>
      <c r="H79">
        <v>-0.32985199999999998</v>
      </c>
      <c r="I79">
        <v>2.7709000000000001E-2</v>
      </c>
      <c r="J79">
        <v>-0.22863900000000001</v>
      </c>
      <c r="K79">
        <v>-6.3670000000000004E-2</v>
      </c>
      <c r="L79">
        <v>0.15833</v>
      </c>
      <c r="M79">
        <f t="shared" si="4"/>
        <v>47.672313000000003</v>
      </c>
      <c r="N79">
        <f t="shared" si="4"/>
        <v>142.71479500000001</v>
      </c>
      <c r="O79">
        <f t="shared" si="5"/>
        <v>0.32985199999999998</v>
      </c>
      <c r="P79">
        <f t="shared" si="6"/>
        <v>-2.7709000000000001E-2</v>
      </c>
      <c r="Q79">
        <f t="shared" si="7"/>
        <v>0.22863900000000001</v>
      </c>
      <c r="R79">
        <f t="shared" si="8"/>
        <v>6.3670000000000004E-2</v>
      </c>
      <c r="S79">
        <f t="shared" si="9"/>
        <v>-0.15833</v>
      </c>
    </row>
    <row r="80" spans="1:19" x14ac:dyDescent="0.2">
      <c r="A80">
        <f t="shared" si="10"/>
        <v>7.3999999999999996E-5</v>
      </c>
      <c r="B80">
        <v>124000</v>
      </c>
      <c r="C80">
        <v>9.8230000000000001E-3</v>
      </c>
      <c r="D80">
        <v>-40708.871625</v>
      </c>
      <c r="E80">
        <v>199076.154102</v>
      </c>
      <c r="F80">
        <v>-48.102204</v>
      </c>
      <c r="G80">
        <v>-144.43971300000001</v>
      </c>
      <c r="H80">
        <v>-0.15662799999999999</v>
      </c>
      <c r="I80">
        <v>0.28972999999999999</v>
      </c>
      <c r="J80">
        <v>0.33017299999999999</v>
      </c>
      <c r="K80">
        <v>-0.19380500000000001</v>
      </c>
      <c r="L80">
        <v>-0.57521900000000004</v>
      </c>
      <c r="M80">
        <f t="shared" si="4"/>
        <v>48.102204</v>
      </c>
      <c r="N80">
        <f t="shared" si="4"/>
        <v>144.43971300000001</v>
      </c>
      <c r="O80">
        <f t="shared" si="5"/>
        <v>0.15662799999999999</v>
      </c>
      <c r="P80">
        <f t="shared" si="6"/>
        <v>-0.28972999999999999</v>
      </c>
      <c r="Q80">
        <f t="shared" si="7"/>
        <v>-0.33017299999999999</v>
      </c>
      <c r="R80">
        <f t="shared" si="8"/>
        <v>0.19380500000000001</v>
      </c>
      <c r="S80">
        <f t="shared" si="9"/>
        <v>0.57521900000000004</v>
      </c>
    </row>
    <row r="81" spans="1:19" x14ac:dyDescent="0.2">
      <c r="A81">
        <f t="shared" si="10"/>
        <v>7.4999999999999993E-5</v>
      </c>
      <c r="B81">
        <v>125000</v>
      </c>
      <c r="C81">
        <v>9.9469999999999992E-3</v>
      </c>
      <c r="D81">
        <v>-40708.871606000001</v>
      </c>
      <c r="E81">
        <v>199076.181067</v>
      </c>
      <c r="F81">
        <v>-49.026969000000001</v>
      </c>
      <c r="G81">
        <v>-147.335263</v>
      </c>
      <c r="H81">
        <v>-7.9932000000000003E-2</v>
      </c>
      <c r="I81">
        <v>0.334287</v>
      </c>
      <c r="J81">
        <v>4.7944000000000001E-2</v>
      </c>
      <c r="K81">
        <v>0.19317400000000001</v>
      </c>
      <c r="L81">
        <v>-1.5356719999999999</v>
      </c>
      <c r="M81">
        <f t="shared" si="4"/>
        <v>49.026969000000001</v>
      </c>
      <c r="N81">
        <f t="shared" si="4"/>
        <v>147.335263</v>
      </c>
      <c r="O81">
        <f t="shared" si="5"/>
        <v>7.9932000000000003E-2</v>
      </c>
      <c r="P81">
        <f t="shared" si="6"/>
        <v>-0.334287</v>
      </c>
      <c r="Q81">
        <f t="shared" si="7"/>
        <v>-4.7944000000000001E-2</v>
      </c>
      <c r="R81">
        <f t="shared" si="8"/>
        <v>-0.19317400000000001</v>
      </c>
      <c r="S81">
        <f t="shared" si="9"/>
        <v>1.5356719999999999</v>
      </c>
    </row>
    <row r="82" spans="1:19" x14ac:dyDescent="0.2">
      <c r="A82">
        <f t="shared" si="10"/>
        <v>7.6000000000000004E-5</v>
      </c>
      <c r="B82">
        <v>126000</v>
      </c>
      <c r="C82">
        <v>9.9270000000000001E-3</v>
      </c>
      <c r="D82">
        <v>-40708.871856999998</v>
      </c>
      <c r="E82">
        <v>199076.342041</v>
      </c>
      <c r="F82">
        <v>-49.635238999999999</v>
      </c>
      <c r="G82">
        <v>-148.75817699999999</v>
      </c>
      <c r="H82">
        <v>-0.19594900000000001</v>
      </c>
      <c r="I82">
        <v>4.8409000000000001E-2</v>
      </c>
      <c r="J82">
        <v>-6.2109999999999999E-2</v>
      </c>
      <c r="K82">
        <v>-0.14771300000000001</v>
      </c>
      <c r="L82">
        <v>-0.26655299999999998</v>
      </c>
      <c r="M82">
        <f t="shared" si="4"/>
        <v>49.635238999999999</v>
      </c>
      <c r="N82">
        <f t="shared" si="4"/>
        <v>148.75817699999999</v>
      </c>
      <c r="O82">
        <f t="shared" si="5"/>
        <v>0.19594900000000001</v>
      </c>
      <c r="P82">
        <f t="shared" si="6"/>
        <v>-4.8409000000000001E-2</v>
      </c>
      <c r="Q82">
        <f t="shared" si="7"/>
        <v>6.2109999999999999E-2</v>
      </c>
      <c r="R82">
        <f t="shared" si="8"/>
        <v>0.14771300000000001</v>
      </c>
      <c r="S82">
        <f t="shared" si="9"/>
        <v>0.26655299999999998</v>
      </c>
    </row>
    <row r="83" spans="1:19" x14ac:dyDescent="0.2">
      <c r="A83">
        <f t="shared" si="10"/>
        <v>7.7000000000000001E-5</v>
      </c>
      <c r="B83">
        <v>127000</v>
      </c>
      <c r="C83">
        <v>9.9670000000000002E-3</v>
      </c>
      <c r="D83">
        <v>-40708.871633000002</v>
      </c>
      <c r="E83">
        <v>199076.47762200001</v>
      </c>
      <c r="F83">
        <v>-49.683928000000002</v>
      </c>
      <c r="G83">
        <v>-148.66186999999999</v>
      </c>
      <c r="H83">
        <v>-0.229301</v>
      </c>
      <c r="I83">
        <v>-0.160612</v>
      </c>
      <c r="J83">
        <v>-3.1297999999999999E-2</v>
      </c>
      <c r="K83">
        <v>4.7053999999999999E-2</v>
      </c>
      <c r="L83">
        <v>-1.010329</v>
      </c>
      <c r="M83">
        <f t="shared" si="4"/>
        <v>49.683928000000002</v>
      </c>
      <c r="N83">
        <f t="shared" si="4"/>
        <v>148.66186999999999</v>
      </c>
      <c r="O83">
        <f t="shared" si="5"/>
        <v>0.229301</v>
      </c>
      <c r="P83">
        <f t="shared" si="6"/>
        <v>0.160612</v>
      </c>
      <c r="Q83">
        <f t="shared" si="7"/>
        <v>3.1297999999999999E-2</v>
      </c>
      <c r="R83">
        <f t="shared" si="8"/>
        <v>-4.7053999999999999E-2</v>
      </c>
      <c r="S83">
        <f t="shared" si="9"/>
        <v>1.010329</v>
      </c>
    </row>
    <row r="84" spans="1:19" x14ac:dyDescent="0.2">
      <c r="A84">
        <f t="shared" si="10"/>
        <v>7.7999999999999999E-5</v>
      </c>
      <c r="B84">
        <v>128000</v>
      </c>
      <c r="C84">
        <v>9.7920000000000004E-3</v>
      </c>
      <c r="D84">
        <v>-40708.871650000001</v>
      </c>
      <c r="E84">
        <v>199076.554256</v>
      </c>
      <c r="F84">
        <v>-50.157221999999997</v>
      </c>
      <c r="G84">
        <v>-150.55840699999999</v>
      </c>
      <c r="H84">
        <v>7.0098999999999995E-2</v>
      </c>
      <c r="I84">
        <v>1.6641E-2</v>
      </c>
      <c r="J84">
        <v>-0.78674100000000002</v>
      </c>
      <c r="K84">
        <v>-1.2697999999999999E-2</v>
      </c>
      <c r="L84">
        <v>0.28517599999999999</v>
      </c>
      <c r="M84">
        <f t="shared" si="4"/>
        <v>50.157221999999997</v>
      </c>
      <c r="N84">
        <f t="shared" si="4"/>
        <v>150.55840699999999</v>
      </c>
      <c r="O84">
        <f t="shared" si="5"/>
        <v>-7.0098999999999995E-2</v>
      </c>
      <c r="P84">
        <f t="shared" si="6"/>
        <v>-1.6641E-2</v>
      </c>
      <c r="Q84">
        <f t="shared" si="7"/>
        <v>0.78674100000000002</v>
      </c>
      <c r="R84">
        <f t="shared" si="8"/>
        <v>1.2697999999999999E-2</v>
      </c>
      <c r="S84">
        <f t="shared" si="9"/>
        <v>-0.28517599999999999</v>
      </c>
    </row>
    <row r="85" spans="1:19" x14ac:dyDescent="0.2">
      <c r="A85">
        <f t="shared" si="10"/>
        <v>7.8999999999999996E-5</v>
      </c>
      <c r="B85">
        <v>129000</v>
      </c>
      <c r="C85">
        <v>9.6460000000000001E-3</v>
      </c>
      <c r="D85">
        <v>-40708.871659999997</v>
      </c>
      <c r="E85">
        <v>199076.63748199999</v>
      </c>
      <c r="F85">
        <v>-50.922548999999997</v>
      </c>
      <c r="G85">
        <v>-153.298821</v>
      </c>
      <c r="H85">
        <v>0.35941899999999999</v>
      </c>
      <c r="I85">
        <v>0.17175399999999999</v>
      </c>
      <c r="J85">
        <v>0.13633500000000001</v>
      </c>
      <c r="K85">
        <v>-0.12248199999999999</v>
      </c>
      <c r="L85">
        <v>-0.92047900000000005</v>
      </c>
      <c r="M85">
        <f t="shared" si="4"/>
        <v>50.922548999999997</v>
      </c>
      <c r="N85">
        <f t="shared" si="4"/>
        <v>153.298821</v>
      </c>
      <c r="O85">
        <f t="shared" si="5"/>
        <v>-0.35941899999999999</v>
      </c>
      <c r="P85">
        <f t="shared" si="6"/>
        <v>-0.17175399999999999</v>
      </c>
      <c r="Q85">
        <f t="shared" si="7"/>
        <v>-0.13633500000000001</v>
      </c>
      <c r="R85">
        <f t="shared" si="8"/>
        <v>0.12248199999999999</v>
      </c>
      <c r="S85">
        <f t="shared" si="9"/>
        <v>0.92047900000000005</v>
      </c>
    </row>
    <row r="86" spans="1:19" x14ac:dyDescent="0.2">
      <c r="A86">
        <f t="shared" si="10"/>
        <v>8.0000000000000007E-5</v>
      </c>
      <c r="B86">
        <v>130000</v>
      </c>
      <c r="C86">
        <v>9.9860000000000001E-3</v>
      </c>
      <c r="D86">
        <v>-40708.871646</v>
      </c>
      <c r="E86">
        <v>199076.68219299999</v>
      </c>
      <c r="F86">
        <v>-51.727480999999997</v>
      </c>
      <c r="G86">
        <v>-155.257079</v>
      </c>
      <c r="H86">
        <v>0.26014799999999999</v>
      </c>
      <c r="I86">
        <v>-0.18551100000000001</v>
      </c>
      <c r="J86">
        <v>-0.290356</v>
      </c>
      <c r="K86">
        <v>-0.13778399999999999</v>
      </c>
      <c r="L86">
        <v>1.1168610000000001</v>
      </c>
      <c r="M86">
        <f t="shared" si="4"/>
        <v>51.727480999999997</v>
      </c>
      <c r="N86">
        <f t="shared" si="4"/>
        <v>155.257079</v>
      </c>
      <c r="O86">
        <f t="shared" si="5"/>
        <v>-0.26014799999999999</v>
      </c>
      <c r="P86">
        <f t="shared" si="6"/>
        <v>0.18551100000000001</v>
      </c>
      <c r="Q86">
        <f t="shared" si="7"/>
        <v>0.290356</v>
      </c>
      <c r="R86">
        <f t="shared" si="8"/>
        <v>0.13778399999999999</v>
      </c>
      <c r="S86">
        <f t="shared" si="9"/>
        <v>-1.1168610000000001</v>
      </c>
    </row>
    <row r="87" spans="1:19" x14ac:dyDescent="0.2">
      <c r="A87">
        <f t="shared" si="10"/>
        <v>8.1000000000000004E-5</v>
      </c>
      <c r="B87">
        <v>131000</v>
      </c>
      <c r="C87">
        <v>9.9989999999999992E-3</v>
      </c>
      <c r="D87">
        <v>-40708.871672000001</v>
      </c>
      <c r="E87">
        <v>199076.91486700001</v>
      </c>
      <c r="F87">
        <v>-52.619208999999998</v>
      </c>
      <c r="G87">
        <v>-157.45583600000001</v>
      </c>
      <c r="H87">
        <v>6.4338999999999993E-2</v>
      </c>
      <c r="I87">
        <v>-0.46612999999999999</v>
      </c>
      <c r="J87">
        <v>-0.76635500000000001</v>
      </c>
      <c r="K87">
        <v>0.22525700000000001</v>
      </c>
      <c r="L87">
        <v>-0.124233</v>
      </c>
      <c r="M87">
        <f t="shared" si="4"/>
        <v>52.619208999999998</v>
      </c>
      <c r="N87">
        <f t="shared" si="4"/>
        <v>157.45583600000001</v>
      </c>
      <c r="O87">
        <f t="shared" si="5"/>
        <v>-6.4338999999999993E-2</v>
      </c>
      <c r="P87">
        <f t="shared" si="6"/>
        <v>0.46612999999999999</v>
      </c>
      <c r="Q87">
        <f t="shared" si="7"/>
        <v>0.76635500000000001</v>
      </c>
      <c r="R87">
        <f t="shared" si="8"/>
        <v>-0.22525700000000001</v>
      </c>
      <c r="S87">
        <f t="shared" si="9"/>
        <v>0.124233</v>
      </c>
    </row>
    <row r="88" spans="1:19" x14ac:dyDescent="0.2">
      <c r="A88">
        <f t="shared" si="10"/>
        <v>8.1999999999999987E-5</v>
      </c>
      <c r="B88">
        <v>132000</v>
      </c>
      <c r="C88">
        <v>9.8829999999999994E-3</v>
      </c>
      <c r="D88">
        <v>-40708.871546000002</v>
      </c>
      <c r="E88">
        <v>199076.90645099999</v>
      </c>
      <c r="F88">
        <v>-52.945664000000001</v>
      </c>
      <c r="G88">
        <v>-158.64778200000001</v>
      </c>
      <c r="H88">
        <v>0.118438</v>
      </c>
      <c r="I88">
        <v>-0.30764799999999998</v>
      </c>
      <c r="J88">
        <v>-0.12324499999999999</v>
      </c>
      <c r="K88">
        <v>-0.202127</v>
      </c>
      <c r="L88">
        <v>-0.22464700000000001</v>
      </c>
      <c r="M88">
        <f t="shared" si="4"/>
        <v>52.945664000000001</v>
      </c>
      <c r="N88">
        <f t="shared" si="4"/>
        <v>158.64778200000001</v>
      </c>
      <c r="O88">
        <f t="shared" si="5"/>
        <v>-0.118438</v>
      </c>
      <c r="P88">
        <f t="shared" si="6"/>
        <v>0.30764799999999998</v>
      </c>
      <c r="Q88">
        <f t="shared" si="7"/>
        <v>0.12324499999999999</v>
      </c>
      <c r="R88">
        <f t="shared" si="8"/>
        <v>0.202127</v>
      </c>
      <c r="S88">
        <f t="shared" si="9"/>
        <v>0.22464700000000001</v>
      </c>
    </row>
    <row r="89" spans="1:19" x14ac:dyDescent="0.2">
      <c r="A89">
        <f t="shared" si="10"/>
        <v>8.2999999999999985E-5</v>
      </c>
      <c r="B89">
        <v>133000</v>
      </c>
      <c r="C89">
        <v>9.8969999999999995E-3</v>
      </c>
      <c r="D89">
        <v>-40708.871743000003</v>
      </c>
      <c r="E89">
        <v>199077.03309499999</v>
      </c>
      <c r="F89">
        <v>-53.192166999999998</v>
      </c>
      <c r="G89">
        <v>-160.18566899999999</v>
      </c>
      <c r="H89">
        <v>0.36321300000000001</v>
      </c>
      <c r="I89">
        <v>0.24595500000000001</v>
      </c>
      <c r="J89">
        <v>-0.83011999999999997</v>
      </c>
      <c r="K89">
        <v>7.9986000000000002E-2</v>
      </c>
      <c r="L89">
        <v>0.61101499999999997</v>
      </c>
      <c r="M89">
        <f t="shared" si="4"/>
        <v>53.192166999999998</v>
      </c>
      <c r="N89">
        <f t="shared" si="4"/>
        <v>160.18566899999999</v>
      </c>
      <c r="O89">
        <f t="shared" si="5"/>
        <v>-0.36321300000000001</v>
      </c>
      <c r="P89">
        <f t="shared" si="6"/>
        <v>-0.24595500000000001</v>
      </c>
      <c r="Q89">
        <f t="shared" si="7"/>
        <v>0.83011999999999997</v>
      </c>
      <c r="R89">
        <f t="shared" si="8"/>
        <v>-7.9986000000000002E-2</v>
      </c>
      <c r="S89">
        <f t="shared" si="9"/>
        <v>-0.61101499999999997</v>
      </c>
    </row>
    <row r="90" spans="1:19" x14ac:dyDescent="0.2">
      <c r="A90">
        <f t="shared" si="10"/>
        <v>8.3999999999999995E-5</v>
      </c>
      <c r="B90">
        <v>134000</v>
      </c>
      <c r="C90">
        <v>9.953E-3</v>
      </c>
      <c r="D90">
        <v>-40708.871561</v>
      </c>
      <c r="E90">
        <v>199077.17283</v>
      </c>
      <c r="F90">
        <v>-54.066572000000001</v>
      </c>
      <c r="G90">
        <v>-162.64971299999999</v>
      </c>
      <c r="H90">
        <v>0.20963999999999999</v>
      </c>
      <c r="I90">
        <v>0.24035599999999999</v>
      </c>
      <c r="J90">
        <v>0.124225</v>
      </c>
      <c r="K90">
        <v>-0.202407</v>
      </c>
      <c r="L90">
        <v>1.512041</v>
      </c>
      <c r="M90">
        <f t="shared" si="4"/>
        <v>54.066572000000001</v>
      </c>
      <c r="N90">
        <f t="shared" si="4"/>
        <v>162.64971299999999</v>
      </c>
      <c r="O90">
        <f t="shared" si="5"/>
        <v>-0.20963999999999999</v>
      </c>
      <c r="P90">
        <f t="shared" si="6"/>
        <v>-0.24035599999999999</v>
      </c>
      <c r="Q90">
        <f t="shared" si="7"/>
        <v>-0.124225</v>
      </c>
      <c r="R90">
        <f t="shared" si="8"/>
        <v>0.202407</v>
      </c>
      <c r="S90">
        <f t="shared" si="9"/>
        <v>-1.512041</v>
      </c>
    </row>
    <row r="91" spans="1:19" x14ac:dyDescent="0.2">
      <c r="A91">
        <f t="shared" si="10"/>
        <v>8.4999999999999993E-5</v>
      </c>
      <c r="B91">
        <v>135000</v>
      </c>
      <c r="C91">
        <v>9.979E-3</v>
      </c>
      <c r="D91">
        <v>-40708.871435000001</v>
      </c>
      <c r="E91">
        <v>199077.296733</v>
      </c>
      <c r="F91">
        <v>-55.040506000000001</v>
      </c>
      <c r="G91">
        <v>-164.67192700000001</v>
      </c>
      <c r="H91">
        <v>-0.23402500000000001</v>
      </c>
      <c r="I91">
        <v>-0.21556700000000001</v>
      </c>
      <c r="J91">
        <v>-2.4511000000000002E-2</v>
      </c>
      <c r="K91">
        <v>-0.18096499999999999</v>
      </c>
      <c r="L91">
        <v>0.50018700000000005</v>
      </c>
      <c r="M91">
        <f t="shared" si="4"/>
        <v>55.040506000000001</v>
      </c>
      <c r="N91">
        <f t="shared" si="4"/>
        <v>164.67192700000001</v>
      </c>
      <c r="O91">
        <f t="shared" si="5"/>
        <v>0.23402500000000001</v>
      </c>
      <c r="P91">
        <f t="shared" si="6"/>
        <v>0.21556700000000001</v>
      </c>
      <c r="Q91">
        <f t="shared" si="7"/>
        <v>2.4511000000000002E-2</v>
      </c>
      <c r="R91">
        <f t="shared" si="8"/>
        <v>0.18096499999999999</v>
      </c>
      <c r="S91">
        <f t="shared" si="9"/>
        <v>-0.50018700000000005</v>
      </c>
    </row>
    <row r="92" spans="1:19" x14ac:dyDescent="0.2">
      <c r="A92">
        <f t="shared" si="10"/>
        <v>8.599999999999999E-5</v>
      </c>
      <c r="B92">
        <v>136000</v>
      </c>
      <c r="C92">
        <v>9.8530000000000006E-3</v>
      </c>
      <c r="D92">
        <v>-40708.871679000003</v>
      </c>
      <c r="E92">
        <v>199077.37027700001</v>
      </c>
      <c r="F92">
        <v>-56.288989999999998</v>
      </c>
      <c r="G92">
        <v>-168.112448</v>
      </c>
      <c r="H92">
        <v>-0.36629299999999998</v>
      </c>
      <c r="I92">
        <v>-0.38822800000000002</v>
      </c>
      <c r="J92">
        <v>-0.51552600000000004</v>
      </c>
      <c r="K92">
        <v>-0.20807700000000001</v>
      </c>
      <c r="L92">
        <v>-8.6338999999999999E-2</v>
      </c>
      <c r="M92">
        <f t="shared" si="4"/>
        <v>56.288989999999998</v>
      </c>
      <c r="N92">
        <f t="shared" si="4"/>
        <v>168.112448</v>
      </c>
      <c r="O92">
        <f t="shared" si="5"/>
        <v>0.36629299999999998</v>
      </c>
      <c r="P92">
        <f t="shared" si="6"/>
        <v>0.38822800000000002</v>
      </c>
      <c r="Q92">
        <f t="shared" si="7"/>
        <v>0.51552600000000004</v>
      </c>
      <c r="R92">
        <f t="shared" si="8"/>
        <v>0.20807700000000001</v>
      </c>
      <c r="S92">
        <f t="shared" si="9"/>
        <v>8.6338999999999999E-2</v>
      </c>
    </row>
    <row r="93" spans="1:19" x14ac:dyDescent="0.2">
      <c r="A93">
        <f t="shared" si="10"/>
        <v>8.7000000000000001E-5</v>
      </c>
      <c r="B93">
        <v>137000</v>
      </c>
      <c r="C93">
        <v>9.776E-3</v>
      </c>
      <c r="D93">
        <v>-40708.871515999999</v>
      </c>
      <c r="E93">
        <v>199077.34984800001</v>
      </c>
      <c r="F93">
        <v>-56.514831999999998</v>
      </c>
      <c r="G93">
        <v>-169.46654599999999</v>
      </c>
      <c r="H93">
        <v>-0.16294</v>
      </c>
      <c r="I93">
        <v>8.4989999999999996E-2</v>
      </c>
      <c r="J93">
        <v>0.20217399999999999</v>
      </c>
      <c r="K93">
        <v>0.20144899999999999</v>
      </c>
      <c r="L93">
        <v>-0.47354600000000002</v>
      </c>
      <c r="M93">
        <f t="shared" si="4"/>
        <v>56.514831999999998</v>
      </c>
      <c r="N93">
        <f t="shared" si="4"/>
        <v>169.46654599999999</v>
      </c>
      <c r="O93">
        <f t="shared" si="5"/>
        <v>0.16294</v>
      </c>
      <c r="P93">
        <f t="shared" si="6"/>
        <v>-8.4989999999999996E-2</v>
      </c>
      <c r="Q93">
        <f t="shared" si="7"/>
        <v>-0.20217399999999999</v>
      </c>
      <c r="R93">
        <f t="shared" si="8"/>
        <v>-0.20144899999999999</v>
      </c>
      <c r="S93">
        <f t="shared" si="9"/>
        <v>0.47354600000000002</v>
      </c>
    </row>
    <row r="94" spans="1:19" x14ac:dyDescent="0.2">
      <c r="A94">
        <f t="shared" si="10"/>
        <v>8.7999999999999998E-5</v>
      </c>
      <c r="B94">
        <v>138000</v>
      </c>
      <c r="C94">
        <v>1.0031999999999999E-2</v>
      </c>
      <c r="D94">
        <v>-40708.871598999998</v>
      </c>
      <c r="E94">
        <v>199077.46591699999</v>
      </c>
      <c r="F94">
        <v>-56.479537000000001</v>
      </c>
      <c r="G94">
        <v>-170.318151</v>
      </c>
      <c r="H94">
        <v>0.20818300000000001</v>
      </c>
      <c r="I94">
        <v>0.67135599999999995</v>
      </c>
      <c r="J94">
        <v>-0.40682200000000002</v>
      </c>
      <c r="K94">
        <v>-2.8584999999999999E-2</v>
      </c>
      <c r="L94">
        <v>-0.77680199999999999</v>
      </c>
      <c r="M94">
        <f t="shared" si="4"/>
        <v>56.479537000000001</v>
      </c>
      <c r="N94">
        <f t="shared" si="4"/>
        <v>170.318151</v>
      </c>
      <c r="O94">
        <f t="shared" si="5"/>
        <v>-0.20818300000000001</v>
      </c>
      <c r="P94">
        <f t="shared" si="6"/>
        <v>-0.67135599999999995</v>
      </c>
      <c r="Q94">
        <f t="shared" si="7"/>
        <v>0.40682200000000002</v>
      </c>
      <c r="R94">
        <f t="shared" si="8"/>
        <v>2.8584999999999999E-2</v>
      </c>
      <c r="S94">
        <f t="shared" si="9"/>
        <v>0.77680199999999999</v>
      </c>
    </row>
    <row r="95" spans="1:19" x14ac:dyDescent="0.2">
      <c r="A95">
        <f t="shared" si="10"/>
        <v>8.8999999999999995E-5</v>
      </c>
      <c r="B95">
        <v>139000</v>
      </c>
      <c r="C95">
        <v>9.8130000000000005E-3</v>
      </c>
      <c r="D95">
        <v>-40708.871478000001</v>
      </c>
      <c r="E95">
        <v>199077.594194</v>
      </c>
      <c r="F95">
        <v>-57.457262999999998</v>
      </c>
      <c r="G95">
        <v>-172.92381</v>
      </c>
      <c r="H95">
        <v>4.7329000000000003E-2</v>
      </c>
      <c r="I95">
        <v>0.50469299999999995</v>
      </c>
      <c r="J95">
        <v>-0.45408199999999999</v>
      </c>
      <c r="K95">
        <v>0.20969099999999999</v>
      </c>
      <c r="L95">
        <v>-0.85452499999999998</v>
      </c>
      <c r="M95">
        <f t="shared" si="4"/>
        <v>57.457262999999998</v>
      </c>
      <c r="N95">
        <f t="shared" si="4"/>
        <v>172.92381</v>
      </c>
      <c r="O95">
        <f t="shared" si="5"/>
        <v>-4.7329000000000003E-2</v>
      </c>
      <c r="P95">
        <f t="shared" si="6"/>
        <v>-0.50469299999999995</v>
      </c>
      <c r="Q95">
        <f t="shared" si="7"/>
        <v>0.45408199999999999</v>
      </c>
      <c r="R95">
        <f t="shared" si="8"/>
        <v>-0.20969099999999999</v>
      </c>
      <c r="S95">
        <f t="shared" si="9"/>
        <v>0.85452499999999998</v>
      </c>
    </row>
    <row r="96" spans="1:19" x14ac:dyDescent="0.2">
      <c r="A96">
        <f t="shared" si="10"/>
        <v>8.9999999999999992E-5</v>
      </c>
      <c r="B96">
        <v>140000</v>
      </c>
      <c r="C96">
        <v>9.8689999999999993E-3</v>
      </c>
      <c r="D96">
        <v>-40708.871614000003</v>
      </c>
      <c r="E96">
        <v>199077.76712</v>
      </c>
      <c r="F96">
        <v>-58.111721000000003</v>
      </c>
      <c r="G96">
        <v>-173.824387</v>
      </c>
      <c r="H96">
        <v>-0.39702500000000002</v>
      </c>
      <c r="I96">
        <v>-0.11375200000000001</v>
      </c>
      <c r="J96">
        <v>-0.33300400000000002</v>
      </c>
      <c r="K96">
        <v>4.8517999999999999E-2</v>
      </c>
      <c r="L96">
        <v>1.9066909999999999</v>
      </c>
      <c r="M96">
        <f t="shared" si="4"/>
        <v>58.111721000000003</v>
      </c>
      <c r="N96">
        <f t="shared" si="4"/>
        <v>173.824387</v>
      </c>
      <c r="O96">
        <f t="shared" si="5"/>
        <v>0.39702500000000002</v>
      </c>
      <c r="P96">
        <f t="shared" si="6"/>
        <v>0.11375200000000001</v>
      </c>
      <c r="Q96">
        <f t="shared" si="7"/>
        <v>0.33300400000000002</v>
      </c>
      <c r="R96">
        <f t="shared" si="8"/>
        <v>-4.8517999999999999E-2</v>
      </c>
      <c r="S96">
        <f t="shared" si="9"/>
        <v>-1.9066909999999999</v>
      </c>
    </row>
    <row r="97" spans="1:19" x14ac:dyDescent="0.2">
      <c r="A97">
        <f t="shared" si="10"/>
        <v>9.1000000000000003E-5</v>
      </c>
      <c r="B97">
        <v>141000</v>
      </c>
      <c r="C97">
        <v>9.9120000000000007E-3</v>
      </c>
      <c r="D97">
        <v>-40708.871384999999</v>
      </c>
      <c r="E97">
        <v>199077.85814</v>
      </c>
      <c r="F97">
        <v>-59.202393000000001</v>
      </c>
      <c r="G97">
        <v>-176.67433199999999</v>
      </c>
      <c r="H97">
        <v>-0.50085800000000003</v>
      </c>
      <c r="I97">
        <v>-0.43198900000000001</v>
      </c>
      <c r="J97">
        <v>-4.2742000000000002E-2</v>
      </c>
      <c r="K97">
        <v>9.0757000000000004E-2</v>
      </c>
      <c r="L97">
        <v>6.5240000000000006E-2</v>
      </c>
      <c r="M97">
        <f t="shared" si="4"/>
        <v>59.202393000000001</v>
      </c>
      <c r="N97">
        <f t="shared" si="4"/>
        <v>176.67433199999999</v>
      </c>
      <c r="O97">
        <f t="shared" si="5"/>
        <v>0.50085800000000003</v>
      </c>
      <c r="P97">
        <f t="shared" si="6"/>
        <v>0.43198900000000001</v>
      </c>
      <c r="Q97">
        <f t="shared" si="7"/>
        <v>4.2742000000000002E-2</v>
      </c>
      <c r="R97">
        <f t="shared" si="8"/>
        <v>-9.0757000000000004E-2</v>
      </c>
      <c r="S97">
        <f t="shared" si="9"/>
        <v>-6.5240000000000006E-2</v>
      </c>
    </row>
    <row r="98" spans="1:19" x14ac:dyDescent="0.2">
      <c r="A98">
        <f t="shared" si="10"/>
        <v>9.2E-5</v>
      </c>
      <c r="B98">
        <v>142000</v>
      </c>
      <c r="C98">
        <v>1.0012E-2</v>
      </c>
      <c r="D98">
        <v>-40708.871696000002</v>
      </c>
      <c r="E98">
        <v>199077.94667400001</v>
      </c>
      <c r="F98">
        <v>-58.911141000000001</v>
      </c>
      <c r="G98">
        <v>-176.578149</v>
      </c>
      <c r="H98">
        <v>-7.1074999999999999E-2</v>
      </c>
      <c r="I98">
        <v>-8.4199999999999997E-2</v>
      </c>
      <c r="J98">
        <v>-0.32975300000000002</v>
      </c>
      <c r="K98">
        <v>-0.18193500000000001</v>
      </c>
      <c r="L98">
        <v>-0.42460300000000001</v>
      </c>
      <c r="M98">
        <f t="shared" si="4"/>
        <v>58.911141000000001</v>
      </c>
      <c r="N98">
        <f t="shared" si="4"/>
        <v>176.578149</v>
      </c>
      <c r="O98">
        <f t="shared" si="5"/>
        <v>7.1074999999999999E-2</v>
      </c>
      <c r="P98">
        <f t="shared" si="6"/>
        <v>8.4199999999999997E-2</v>
      </c>
      <c r="Q98">
        <f t="shared" si="7"/>
        <v>0.32975300000000002</v>
      </c>
      <c r="R98">
        <f t="shared" si="8"/>
        <v>0.18193500000000001</v>
      </c>
      <c r="S98">
        <f t="shared" si="9"/>
        <v>0.42460300000000001</v>
      </c>
    </row>
    <row r="99" spans="1:19" x14ac:dyDescent="0.2">
      <c r="A99">
        <f t="shared" si="10"/>
        <v>9.2999999999999997E-5</v>
      </c>
      <c r="B99">
        <v>143000</v>
      </c>
      <c r="C99">
        <v>9.9579999999999998E-3</v>
      </c>
      <c r="D99">
        <v>-40708.871441000003</v>
      </c>
      <c r="E99">
        <v>199078.03215700001</v>
      </c>
      <c r="F99">
        <v>-59.101965999999997</v>
      </c>
      <c r="G99">
        <v>-178.30143699999999</v>
      </c>
      <c r="H99">
        <v>0.53265300000000004</v>
      </c>
      <c r="I99">
        <v>0.46288499999999999</v>
      </c>
      <c r="J99">
        <v>0.182307</v>
      </c>
      <c r="K99">
        <v>-0.12804399999999999</v>
      </c>
      <c r="L99">
        <v>-0.87941599999999998</v>
      </c>
      <c r="M99">
        <f t="shared" si="4"/>
        <v>59.101965999999997</v>
      </c>
      <c r="N99">
        <f t="shared" si="4"/>
        <v>178.30143699999999</v>
      </c>
      <c r="O99">
        <f t="shared" si="5"/>
        <v>-0.53265300000000004</v>
      </c>
      <c r="P99">
        <f t="shared" si="6"/>
        <v>-0.46288499999999999</v>
      </c>
      <c r="Q99">
        <f t="shared" si="7"/>
        <v>-0.182307</v>
      </c>
      <c r="R99">
        <f t="shared" si="8"/>
        <v>0.12804399999999999</v>
      </c>
      <c r="S99">
        <f t="shared" si="9"/>
        <v>0.87941599999999998</v>
      </c>
    </row>
    <row r="100" spans="1:19" x14ac:dyDescent="0.2">
      <c r="A100">
        <f t="shared" si="10"/>
        <v>9.3999999999999994E-5</v>
      </c>
      <c r="B100">
        <v>144000</v>
      </c>
      <c r="C100">
        <v>9.9810000000000003E-3</v>
      </c>
      <c r="D100">
        <v>-40708.871566000002</v>
      </c>
      <c r="E100">
        <v>199078.01326099999</v>
      </c>
      <c r="F100">
        <v>-60.408828999999997</v>
      </c>
      <c r="G100">
        <v>-182.47319400000001</v>
      </c>
      <c r="H100">
        <v>0.82355900000000004</v>
      </c>
      <c r="I100">
        <v>0.423149</v>
      </c>
      <c r="J100">
        <v>9.1782000000000002E-2</v>
      </c>
      <c r="K100">
        <v>-4.9420000000000002E-3</v>
      </c>
      <c r="L100">
        <v>-0.45586900000000002</v>
      </c>
      <c r="M100">
        <f t="shared" si="4"/>
        <v>60.408828999999997</v>
      </c>
      <c r="N100">
        <f t="shared" si="4"/>
        <v>182.47319400000001</v>
      </c>
      <c r="O100">
        <f t="shared" si="5"/>
        <v>-0.82355900000000004</v>
      </c>
      <c r="P100">
        <f t="shared" si="6"/>
        <v>-0.423149</v>
      </c>
      <c r="Q100">
        <f t="shared" si="7"/>
        <v>-9.1782000000000002E-2</v>
      </c>
      <c r="R100">
        <f t="shared" si="8"/>
        <v>4.9420000000000002E-3</v>
      </c>
      <c r="S100">
        <f t="shared" si="9"/>
        <v>0.45586900000000002</v>
      </c>
    </row>
    <row r="101" spans="1:19" x14ac:dyDescent="0.2">
      <c r="A101">
        <f t="shared" si="10"/>
        <v>9.5000000000000005E-5</v>
      </c>
      <c r="B101">
        <v>145000</v>
      </c>
      <c r="C101">
        <v>9.7780000000000002E-3</v>
      </c>
      <c r="D101">
        <v>-40708.871386999999</v>
      </c>
      <c r="E101">
        <v>199078.32859399999</v>
      </c>
      <c r="F101">
        <v>-60.559258</v>
      </c>
      <c r="G101">
        <v>-181.60966500000001</v>
      </c>
      <c r="H101">
        <v>0.41715999999999998</v>
      </c>
      <c r="I101">
        <v>-0.48527100000000001</v>
      </c>
      <c r="J101">
        <v>-0.23244999999999999</v>
      </c>
      <c r="K101">
        <v>0.32225599999999999</v>
      </c>
      <c r="L101">
        <v>-0.32610600000000001</v>
      </c>
      <c r="M101">
        <f t="shared" si="4"/>
        <v>60.559258</v>
      </c>
      <c r="N101">
        <f t="shared" si="4"/>
        <v>181.60966500000001</v>
      </c>
      <c r="O101">
        <f t="shared" si="5"/>
        <v>-0.41715999999999998</v>
      </c>
      <c r="P101">
        <f t="shared" si="6"/>
        <v>0.48527100000000001</v>
      </c>
      <c r="Q101">
        <f t="shared" si="7"/>
        <v>0.23244999999999999</v>
      </c>
      <c r="R101">
        <f t="shared" si="8"/>
        <v>-0.32225599999999999</v>
      </c>
      <c r="S101">
        <f t="shared" si="9"/>
        <v>0.32610600000000001</v>
      </c>
    </row>
    <row r="102" spans="1:19" x14ac:dyDescent="0.2">
      <c r="A102">
        <f t="shared" si="10"/>
        <v>9.6000000000000002E-5</v>
      </c>
      <c r="B102">
        <v>146000</v>
      </c>
      <c r="C102">
        <v>9.9000000000000008E-3</v>
      </c>
      <c r="D102">
        <v>-40708.871632000002</v>
      </c>
      <c r="E102">
        <v>199078.39228999999</v>
      </c>
      <c r="F102">
        <v>-62.090026999999999</v>
      </c>
      <c r="G102">
        <v>-184.702</v>
      </c>
      <c r="H102">
        <v>-7.0779999999999996E-2</v>
      </c>
      <c r="I102">
        <v>-1.4973019999999999</v>
      </c>
      <c r="J102">
        <v>-0.134907</v>
      </c>
      <c r="K102">
        <v>0.33441300000000002</v>
      </c>
      <c r="L102">
        <v>-0.87673400000000001</v>
      </c>
      <c r="M102">
        <f t="shared" si="4"/>
        <v>62.090026999999999</v>
      </c>
      <c r="N102">
        <f t="shared" si="4"/>
        <v>184.702</v>
      </c>
      <c r="O102">
        <f t="shared" si="5"/>
        <v>7.0779999999999996E-2</v>
      </c>
      <c r="P102">
        <f t="shared" si="6"/>
        <v>1.4973019999999999</v>
      </c>
      <c r="Q102">
        <f t="shared" si="7"/>
        <v>0.134907</v>
      </c>
      <c r="R102">
        <f t="shared" si="8"/>
        <v>-0.33441300000000002</v>
      </c>
      <c r="S102">
        <f t="shared" si="9"/>
        <v>0.87673400000000001</v>
      </c>
    </row>
    <row r="103" spans="1:19" x14ac:dyDescent="0.2">
      <c r="A103">
        <f t="shared" si="10"/>
        <v>9.6999999999999986E-5</v>
      </c>
      <c r="B103">
        <v>147000</v>
      </c>
      <c r="C103">
        <v>9.9360000000000004E-3</v>
      </c>
      <c r="D103">
        <v>-40708.871438000002</v>
      </c>
      <c r="E103">
        <v>199078.54012200001</v>
      </c>
      <c r="F103">
        <v>-61.830024999999999</v>
      </c>
      <c r="G103">
        <v>-184.451852</v>
      </c>
      <c r="H103">
        <v>0.213756</v>
      </c>
      <c r="I103">
        <v>-1.251979</v>
      </c>
      <c r="J103">
        <v>-0.52892700000000004</v>
      </c>
      <c r="K103">
        <v>8.6610000000000006E-2</v>
      </c>
      <c r="L103">
        <v>-0.64858700000000002</v>
      </c>
      <c r="M103">
        <f t="shared" si="4"/>
        <v>61.830024999999999</v>
      </c>
      <c r="N103">
        <f t="shared" si="4"/>
        <v>184.451852</v>
      </c>
      <c r="O103">
        <f t="shared" si="5"/>
        <v>-0.213756</v>
      </c>
      <c r="P103">
        <f t="shared" si="6"/>
        <v>1.251979</v>
      </c>
      <c r="Q103">
        <f t="shared" si="7"/>
        <v>0.52892700000000004</v>
      </c>
      <c r="R103">
        <f t="shared" si="8"/>
        <v>-8.6610000000000006E-2</v>
      </c>
      <c r="S103">
        <f t="shared" si="9"/>
        <v>0.64858700000000002</v>
      </c>
    </row>
    <row r="104" spans="1:19" x14ac:dyDescent="0.2">
      <c r="A104">
        <f t="shared" si="10"/>
        <v>9.7999999999999983E-5</v>
      </c>
      <c r="B104">
        <v>148000</v>
      </c>
      <c r="C104">
        <v>9.8820000000000002E-3</v>
      </c>
      <c r="D104">
        <v>-40708.871307000001</v>
      </c>
      <c r="E104">
        <v>199078.412259</v>
      </c>
      <c r="F104">
        <v>-61.983229999999999</v>
      </c>
      <c r="G104">
        <v>-186.95412999999999</v>
      </c>
      <c r="H104">
        <v>0.97550899999999996</v>
      </c>
      <c r="I104">
        <v>2.8930999999999998E-2</v>
      </c>
      <c r="J104">
        <v>-0.10180500000000001</v>
      </c>
      <c r="K104">
        <v>-0.53317899999999996</v>
      </c>
      <c r="L104">
        <v>-1.1670529999999999</v>
      </c>
      <c r="M104">
        <f t="shared" si="4"/>
        <v>61.983229999999999</v>
      </c>
      <c r="N104">
        <f t="shared" si="4"/>
        <v>186.95412999999999</v>
      </c>
      <c r="O104">
        <f t="shared" si="5"/>
        <v>-0.97550899999999996</v>
      </c>
      <c r="P104">
        <f t="shared" si="6"/>
        <v>-2.8930999999999998E-2</v>
      </c>
      <c r="Q104">
        <f t="shared" si="7"/>
        <v>0.10180500000000001</v>
      </c>
      <c r="R104">
        <f t="shared" si="8"/>
        <v>0.53317899999999996</v>
      </c>
      <c r="S104">
        <f t="shared" si="9"/>
        <v>1.1670529999999999</v>
      </c>
    </row>
    <row r="105" spans="1:19" x14ac:dyDescent="0.2">
      <c r="A105">
        <f t="shared" si="10"/>
        <v>9.8999999999999994E-5</v>
      </c>
      <c r="B105">
        <v>149000</v>
      </c>
      <c r="C105">
        <v>9.9340000000000001E-3</v>
      </c>
      <c r="D105">
        <v>-40708.871554999998</v>
      </c>
      <c r="E105">
        <v>199078.41529400001</v>
      </c>
      <c r="F105">
        <v>-62.353923000000002</v>
      </c>
      <c r="G105">
        <v>-189.58442099999999</v>
      </c>
      <c r="H105">
        <v>1.3938790000000001</v>
      </c>
      <c r="I105">
        <v>1.1287739999999999</v>
      </c>
      <c r="J105">
        <v>2.7415999999999999E-2</v>
      </c>
      <c r="K105">
        <v>-0.47959499999999999</v>
      </c>
      <c r="L105">
        <v>-0.43241800000000002</v>
      </c>
      <c r="M105">
        <f t="shared" si="4"/>
        <v>62.353923000000002</v>
      </c>
      <c r="N105">
        <f t="shared" si="4"/>
        <v>189.58442099999999</v>
      </c>
      <c r="O105">
        <f t="shared" si="5"/>
        <v>-1.3938790000000001</v>
      </c>
      <c r="P105">
        <f t="shared" si="6"/>
        <v>-1.1287739999999999</v>
      </c>
      <c r="Q105">
        <f t="shared" si="7"/>
        <v>-2.7415999999999999E-2</v>
      </c>
      <c r="R105">
        <f t="shared" si="8"/>
        <v>0.47959499999999999</v>
      </c>
      <c r="S105">
        <f t="shared" si="9"/>
        <v>0.43241800000000002</v>
      </c>
    </row>
    <row r="106" spans="1:19" x14ac:dyDescent="0.2">
      <c r="A106">
        <f t="shared" si="10"/>
        <v>9.9999999999999991E-5</v>
      </c>
      <c r="B106">
        <v>150000</v>
      </c>
      <c r="C106">
        <v>9.9019999999999993E-3</v>
      </c>
      <c r="D106">
        <v>-40708.871320999999</v>
      </c>
      <c r="E106">
        <v>199078.637731</v>
      </c>
      <c r="F106">
        <v>-63.313605000000003</v>
      </c>
      <c r="G106">
        <v>-191.236884</v>
      </c>
      <c r="H106">
        <v>0.50831499999999996</v>
      </c>
      <c r="I106">
        <v>0.78775499999999998</v>
      </c>
      <c r="J106">
        <v>0.93165500000000001</v>
      </c>
      <c r="K106">
        <v>9.7461999999999993E-2</v>
      </c>
      <c r="L106">
        <v>0.63739599999999996</v>
      </c>
      <c r="M106">
        <f t="shared" si="4"/>
        <v>63.313605000000003</v>
      </c>
      <c r="N106">
        <f t="shared" si="4"/>
        <v>191.236884</v>
      </c>
      <c r="O106">
        <f t="shared" si="5"/>
        <v>-0.50831499999999996</v>
      </c>
      <c r="P106">
        <f t="shared" si="6"/>
        <v>-0.78775499999999998</v>
      </c>
      <c r="Q106">
        <f t="shared" si="7"/>
        <v>-0.93165500000000001</v>
      </c>
      <c r="R106">
        <f t="shared" si="8"/>
        <v>-9.7461999999999993E-2</v>
      </c>
      <c r="S106">
        <f t="shared" si="9"/>
        <v>-0.63739599999999996</v>
      </c>
    </row>
    <row r="107" spans="1:19" x14ac:dyDescent="0.2">
      <c r="A107">
        <f t="shared" si="10"/>
        <v>1.0099999999999999E-4</v>
      </c>
      <c r="B107">
        <v>151000</v>
      </c>
      <c r="C107">
        <v>9.8890000000000002E-3</v>
      </c>
      <c r="D107">
        <v>-40708.871384999999</v>
      </c>
      <c r="E107">
        <v>199078.937454</v>
      </c>
      <c r="F107">
        <v>-65.165270000000007</v>
      </c>
      <c r="G107">
        <v>-193.69655499999999</v>
      </c>
      <c r="H107">
        <v>-1.3429199999999999</v>
      </c>
      <c r="I107">
        <v>-0.45633499999999999</v>
      </c>
      <c r="J107">
        <v>0.43981100000000001</v>
      </c>
      <c r="K107">
        <v>2.2706E-2</v>
      </c>
      <c r="L107">
        <v>-1.2275910000000001</v>
      </c>
      <c r="M107">
        <f t="shared" si="4"/>
        <v>65.165270000000007</v>
      </c>
      <c r="N107">
        <f t="shared" si="4"/>
        <v>193.69655499999999</v>
      </c>
      <c r="O107">
        <f t="shared" si="5"/>
        <v>1.3429199999999999</v>
      </c>
      <c r="P107">
        <f t="shared" si="6"/>
        <v>0.45633499999999999</v>
      </c>
      <c r="Q107">
        <f t="shared" si="7"/>
        <v>-0.43981100000000001</v>
      </c>
      <c r="R107">
        <f t="shared" si="8"/>
        <v>-2.2706E-2</v>
      </c>
      <c r="S107">
        <f t="shared" si="9"/>
        <v>1.2275910000000001</v>
      </c>
    </row>
    <row r="108" spans="1:19" x14ac:dyDescent="0.2">
      <c r="A108">
        <f t="shared" si="10"/>
        <v>1.02E-4</v>
      </c>
      <c r="B108">
        <v>152000</v>
      </c>
      <c r="C108">
        <v>1.0056000000000001E-2</v>
      </c>
      <c r="D108">
        <v>-40708.871592000003</v>
      </c>
      <c r="E108">
        <v>199079.17873300001</v>
      </c>
      <c r="F108">
        <v>-66.289370000000005</v>
      </c>
      <c r="G108">
        <v>-195.14131</v>
      </c>
      <c r="H108">
        <v>-2.6380970000000001</v>
      </c>
      <c r="I108">
        <v>-1.088703</v>
      </c>
      <c r="J108">
        <v>-0.16767799999999999</v>
      </c>
      <c r="K108">
        <v>0.19769400000000001</v>
      </c>
      <c r="L108">
        <v>0.818994</v>
      </c>
      <c r="M108">
        <f t="shared" si="4"/>
        <v>66.289370000000005</v>
      </c>
      <c r="N108">
        <f t="shared" si="4"/>
        <v>195.14131</v>
      </c>
      <c r="O108">
        <f t="shared" si="5"/>
        <v>2.6380970000000001</v>
      </c>
      <c r="P108">
        <f t="shared" si="6"/>
        <v>1.088703</v>
      </c>
      <c r="Q108">
        <f t="shared" si="7"/>
        <v>0.16767799999999999</v>
      </c>
      <c r="R108">
        <f t="shared" si="8"/>
        <v>-0.19769400000000001</v>
      </c>
      <c r="S108">
        <f t="shared" si="9"/>
        <v>-0.818994</v>
      </c>
    </row>
    <row r="109" spans="1:19" x14ac:dyDescent="0.2">
      <c r="A109">
        <f t="shared" si="10"/>
        <v>1.03E-4</v>
      </c>
      <c r="B109">
        <v>153000</v>
      </c>
      <c r="C109">
        <v>9.8849999999999997E-3</v>
      </c>
      <c r="D109">
        <v>-40708.871434000001</v>
      </c>
      <c r="E109">
        <v>199079.11837400001</v>
      </c>
      <c r="F109">
        <v>-66.946443000000002</v>
      </c>
      <c r="G109">
        <v>-198.556175</v>
      </c>
      <c r="H109">
        <v>-2.5413160000000001</v>
      </c>
      <c r="I109">
        <v>0.25816</v>
      </c>
      <c r="J109">
        <v>0.46551999999999999</v>
      </c>
      <c r="K109">
        <v>0.18737500000000001</v>
      </c>
      <c r="L109">
        <v>-0.71981200000000001</v>
      </c>
      <c r="M109">
        <f t="shared" si="4"/>
        <v>66.946443000000002</v>
      </c>
      <c r="N109">
        <f t="shared" si="4"/>
        <v>198.556175</v>
      </c>
      <c r="O109">
        <f t="shared" si="5"/>
        <v>2.5413160000000001</v>
      </c>
      <c r="P109">
        <f t="shared" si="6"/>
        <v>-0.25816</v>
      </c>
      <c r="Q109">
        <f t="shared" si="7"/>
        <v>-0.46551999999999999</v>
      </c>
      <c r="R109">
        <f t="shared" si="8"/>
        <v>-0.18737500000000001</v>
      </c>
      <c r="S109">
        <f t="shared" si="9"/>
        <v>0.71981200000000001</v>
      </c>
    </row>
    <row r="110" spans="1:19" x14ac:dyDescent="0.2">
      <c r="A110">
        <f t="shared" si="10"/>
        <v>1.0399999999999999E-4</v>
      </c>
      <c r="B110">
        <v>154000</v>
      </c>
      <c r="C110">
        <v>9.9260000000000008E-3</v>
      </c>
      <c r="D110">
        <v>-40708.871429999999</v>
      </c>
      <c r="E110">
        <v>199079.06179099999</v>
      </c>
      <c r="F110">
        <v>-65.260257999999993</v>
      </c>
      <c r="G110">
        <v>-197.768812</v>
      </c>
      <c r="H110">
        <v>-1.002313</v>
      </c>
      <c r="I110">
        <v>2.9903499999999998</v>
      </c>
      <c r="J110">
        <v>0.34254400000000002</v>
      </c>
      <c r="K110">
        <v>-7.3679999999999995E-2</v>
      </c>
      <c r="L110">
        <v>-1.4939469999999999</v>
      </c>
      <c r="M110">
        <f t="shared" si="4"/>
        <v>65.260257999999993</v>
      </c>
      <c r="N110">
        <f t="shared" si="4"/>
        <v>197.768812</v>
      </c>
      <c r="O110">
        <f t="shared" si="5"/>
        <v>1.002313</v>
      </c>
      <c r="P110">
        <f t="shared" si="6"/>
        <v>-2.9903499999999998</v>
      </c>
      <c r="Q110">
        <f t="shared" si="7"/>
        <v>-0.34254400000000002</v>
      </c>
      <c r="R110">
        <f t="shared" si="8"/>
        <v>7.3679999999999995E-2</v>
      </c>
      <c r="S110">
        <f t="shared" si="9"/>
        <v>1.4939469999999999</v>
      </c>
    </row>
    <row r="111" spans="1:19" x14ac:dyDescent="0.2">
      <c r="A111">
        <f t="shared" si="10"/>
        <v>1.0499999999999999E-4</v>
      </c>
      <c r="B111">
        <v>155000</v>
      </c>
      <c r="C111">
        <v>9.9450000000000007E-3</v>
      </c>
      <c r="D111">
        <v>-40708.871592000003</v>
      </c>
      <c r="E111">
        <v>199078.995452</v>
      </c>
      <c r="F111">
        <v>-64.981990999999994</v>
      </c>
      <c r="G111">
        <v>-199.77895799999999</v>
      </c>
      <c r="H111">
        <v>0.24467900000000001</v>
      </c>
      <c r="I111">
        <v>4.5883079999999996</v>
      </c>
      <c r="J111">
        <v>2.1503000000000001E-2</v>
      </c>
      <c r="K111">
        <v>-5.5230000000000001E-3</v>
      </c>
      <c r="L111">
        <v>1.205004</v>
      </c>
      <c r="M111">
        <f t="shared" si="4"/>
        <v>64.981990999999994</v>
      </c>
      <c r="N111">
        <f t="shared" si="4"/>
        <v>199.77895799999999</v>
      </c>
      <c r="O111">
        <f t="shared" si="5"/>
        <v>-0.24467900000000001</v>
      </c>
      <c r="P111">
        <f t="shared" si="6"/>
        <v>-4.5883079999999996</v>
      </c>
      <c r="Q111">
        <f t="shared" si="7"/>
        <v>-2.1503000000000001E-2</v>
      </c>
      <c r="R111">
        <f t="shared" si="8"/>
        <v>5.5230000000000001E-3</v>
      </c>
      <c r="S111">
        <f t="shared" si="9"/>
        <v>-1.205004</v>
      </c>
    </row>
    <row r="112" spans="1:19" x14ac:dyDescent="0.2">
      <c r="A112">
        <f t="shared" si="10"/>
        <v>1.06E-4</v>
      </c>
      <c r="B112">
        <v>156000</v>
      </c>
      <c r="C112">
        <v>9.9340000000000001E-3</v>
      </c>
      <c r="D112">
        <v>-40708.871680999997</v>
      </c>
      <c r="E112">
        <v>199079.22698000001</v>
      </c>
      <c r="F112">
        <v>-66.567134999999993</v>
      </c>
      <c r="G112">
        <v>-202.17971499999999</v>
      </c>
      <c r="H112">
        <v>-0.28929899999999997</v>
      </c>
      <c r="I112">
        <v>2.767611</v>
      </c>
      <c r="J112">
        <v>0.27717000000000003</v>
      </c>
      <c r="K112">
        <v>-0.42219699999999999</v>
      </c>
      <c r="L112">
        <v>-0.46012799999999998</v>
      </c>
      <c r="M112">
        <f t="shared" si="4"/>
        <v>66.567134999999993</v>
      </c>
      <c r="N112">
        <f t="shared" si="4"/>
        <v>202.17971499999999</v>
      </c>
      <c r="O112">
        <f t="shared" si="5"/>
        <v>0.28929899999999997</v>
      </c>
      <c r="P112">
        <f t="shared" si="6"/>
        <v>-2.767611</v>
      </c>
      <c r="Q112">
        <f t="shared" si="7"/>
        <v>-0.27717000000000003</v>
      </c>
      <c r="R112">
        <f t="shared" si="8"/>
        <v>0.42219699999999999</v>
      </c>
      <c r="S112">
        <f t="shared" si="9"/>
        <v>0.46012799999999998</v>
      </c>
    </row>
    <row r="113" spans="1:19" x14ac:dyDescent="0.2">
      <c r="A113">
        <f t="shared" si="10"/>
        <v>1.07E-4</v>
      </c>
      <c r="B113">
        <v>157000</v>
      </c>
      <c r="C113">
        <v>9.8790000000000006E-3</v>
      </c>
      <c r="D113">
        <v>-40708.871199000001</v>
      </c>
      <c r="E113">
        <v>199079.63761999999</v>
      </c>
      <c r="F113">
        <v>-69.518669000000003</v>
      </c>
      <c r="G113">
        <v>-204.91512800000001</v>
      </c>
      <c r="H113">
        <v>-1.906687</v>
      </c>
      <c r="I113">
        <v>-1.734192</v>
      </c>
      <c r="J113">
        <v>0.55096000000000001</v>
      </c>
      <c r="K113">
        <v>-0.306614</v>
      </c>
      <c r="L113">
        <v>0.53744000000000003</v>
      </c>
      <c r="M113">
        <f t="shared" si="4"/>
        <v>69.518669000000003</v>
      </c>
      <c r="N113">
        <f t="shared" si="4"/>
        <v>204.91512800000001</v>
      </c>
      <c r="O113">
        <f t="shared" si="5"/>
        <v>1.906687</v>
      </c>
      <c r="P113">
        <f t="shared" si="6"/>
        <v>1.734192</v>
      </c>
      <c r="Q113">
        <f t="shared" si="7"/>
        <v>-0.55096000000000001</v>
      </c>
      <c r="R113">
        <f t="shared" si="8"/>
        <v>0.306614</v>
      </c>
      <c r="S113">
        <f t="shared" si="9"/>
        <v>-0.53744000000000003</v>
      </c>
    </row>
    <row r="114" spans="1:19" x14ac:dyDescent="0.2">
      <c r="A114">
        <f t="shared" si="10"/>
        <v>1.08E-4</v>
      </c>
      <c r="B114">
        <v>158000</v>
      </c>
      <c r="C114">
        <v>9.9649999999999999E-3</v>
      </c>
      <c r="D114">
        <v>-40708.871376000003</v>
      </c>
      <c r="E114">
        <v>199079.931981</v>
      </c>
      <c r="F114">
        <v>-71.815202999999997</v>
      </c>
      <c r="G114">
        <v>-207.42162099999999</v>
      </c>
      <c r="H114">
        <v>-2.410946</v>
      </c>
      <c r="I114">
        <v>-5.6130430000000002</v>
      </c>
      <c r="J114">
        <v>0.497118</v>
      </c>
      <c r="K114">
        <v>-0.37503500000000001</v>
      </c>
      <c r="L114">
        <v>0.33369799999999999</v>
      </c>
      <c r="M114">
        <f t="shared" si="4"/>
        <v>71.815202999999997</v>
      </c>
      <c r="N114">
        <f t="shared" si="4"/>
        <v>207.42162099999999</v>
      </c>
      <c r="O114">
        <f t="shared" si="5"/>
        <v>2.410946</v>
      </c>
      <c r="P114">
        <f t="shared" si="6"/>
        <v>5.6130430000000002</v>
      </c>
      <c r="Q114">
        <f t="shared" si="7"/>
        <v>-0.497118</v>
      </c>
      <c r="R114">
        <f t="shared" si="8"/>
        <v>0.37503500000000001</v>
      </c>
      <c r="S114">
        <f t="shared" si="9"/>
        <v>-0.33369799999999999</v>
      </c>
    </row>
    <row r="115" spans="1:19" x14ac:dyDescent="0.2">
      <c r="A115">
        <f t="shared" si="10"/>
        <v>1.0899999999999999E-4</v>
      </c>
      <c r="B115">
        <v>159000</v>
      </c>
      <c r="C115">
        <v>9.9450000000000007E-3</v>
      </c>
      <c r="D115">
        <v>-40708.871372000001</v>
      </c>
      <c r="E115">
        <v>199079.791658</v>
      </c>
      <c r="F115">
        <v>-71.382428000000004</v>
      </c>
      <c r="G115">
        <v>-209.629953</v>
      </c>
      <c r="H115">
        <v>0.58501599999999998</v>
      </c>
      <c r="I115">
        <v>-5.102347</v>
      </c>
      <c r="J115">
        <v>0.57557999999999998</v>
      </c>
      <c r="K115">
        <v>-3.7732000000000002E-2</v>
      </c>
      <c r="L115">
        <v>-0.14743100000000001</v>
      </c>
      <c r="M115">
        <f t="shared" si="4"/>
        <v>71.382428000000004</v>
      </c>
      <c r="N115">
        <f t="shared" si="4"/>
        <v>209.629953</v>
      </c>
      <c r="O115">
        <f t="shared" si="5"/>
        <v>-0.58501599999999998</v>
      </c>
      <c r="P115">
        <f t="shared" si="6"/>
        <v>5.102347</v>
      </c>
      <c r="Q115">
        <f t="shared" si="7"/>
        <v>-0.57557999999999998</v>
      </c>
      <c r="R115">
        <f t="shared" si="8"/>
        <v>3.7732000000000002E-2</v>
      </c>
      <c r="S115">
        <f t="shared" si="9"/>
        <v>0.14743100000000001</v>
      </c>
    </row>
    <row r="116" spans="1:19" x14ac:dyDescent="0.2">
      <c r="A116">
        <f t="shared" si="10"/>
        <v>1.1E-4</v>
      </c>
      <c r="B116">
        <v>160000</v>
      </c>
      <c r="C116">
        <v>9.7999999999999997E-3</v>
      </c>
      <c r="D116">
        <v>-40708.871401999997</v>
      </c>
      <c r="E116">
        <v>199079.281025</v>
      </c>
      <c r="F116">
        <v>-67.304590000000005</v>
      </c>
      <c r="G116">
        <v>-207.446281</v>
      </c>
      <c r="H116">
        <v>6.20214</v>
      </c>
      <c r="I116">
        <v>-0.66962999999999995</v>
      </c>
      <c r="J116">
        <v>9.2620999999999995E-2</v>
      </c>
      <c r="K116">
        <v>0.21748600000000001</v>
      </c>
      <c r="L116">
        <v>-8.0560000000000007E-2</v>
      </c>
      <c r="M116">
        <f t="shared" si="4"/>
        <v>67.304590000000005</v>
      </c>
      <c r="N116">
        <f t="shared" si="4"/>
        <v>207.446281</v>
      </c>
      <c r="O116">
        <f t="shared" si="5"/>
        <v>-6.20214</v>
      </c>
      <c r="P116">
        <f t="shared" si="6"/>
        <v>0.66962999999999995</v>
      </c>
      <c r="Q116">
        <f t="shared" si="7"/>
        <v>-9.2620999999999995E-2</v>
      </c>
      <c r="R116">
        <f t="shared" si="8"/>
        <v>-0.21748600000000001</v>
      </c>
      <c r="S116">
        <f t="shared" si="9"/>
        <v>8.0560000000000007E-2</v>
      </c>
    </row>
    <row r="117" spans="1:19" x14ac:dyDescent="0.2">
      <c r="A117">
        <f t="shared" si="10"/>
        <v>1.11E-4</v>
      </c>
      <c r="B117">
        <v>161000</v>
      </c>
      <c r="C117">
        <v>9.8460000000000006E-3</v>
      </c>
      <c r="D117">
        <v>-40708.871315999997</v>
      </c>
      <c r="E117">
        <v>199078.94879600001</v>
      </c>
      <c r="F117">
        <v>-64.904285999999999</v>
      </c>
      <c r="G117">
        <v>-208.100054</v>
      </c>
      <c r="H117">
        <v>10.453749</v>
      </c>
      <c r="I117">
        <v>2.9334479999999998</v>
      </c>
      <c r="J117">
        <v>9.6671000000000007E-2</v>
      </c>
      <c r="K117">
        <v>0.103494</v>
      </c>
      <c r="L117">
        <v>-0.62511300000000003</v>
      </c>
      <c r="M117">
        <f t="shared" si="4"/>
        <v>64.904285999999999</v>
      </c>
      <c r="N117">
        <f t="shared" si="4"/>
        <v>208.100054</v>
      </c>
      <c r="O117">
        <f t="shared" si="5"/>
        <v>-10.453749</v>
      </c>
      <c r="P117">
        <f t="shared" si="6"/>
        <v>-2.9334479999999998</v>
      </c>
      <c r="Q117">
        <f t="shared" si="7"/>
        <v>-9.6671000000000007E-2</v>
      </c>
      <c r="R117">
        <f t="shared" si="8"/>
        <v>-0.103494</v>
      </c>
      <c r="S117">
        <f t="shared" si="9"/>
        <v>0.62511300000000003</v>
      </c>
    </row>
    <row r="118" spans="1:19" x14ac:dyDescent="0.2">
      <c r="A118">
        <f t="shared" si="10"/>
        <v>1.1199999999999998E-4</v>
      </c>
      <c r="B118">
        <v>162000</v>
      </c>
      <c r="C118">
        <v>9.9369999999999997E-3</v>
      </c>
      <c r="D118">
        <v>-40708.871099000004</v>
      </c>
      <c r="E118">
        <v>199079.11788999999</v>
      </c>
      <c r="F118">
        <v>-67.162514000000002</v>
      </c>
      <c r="G118">
        <v>-211.76105799999999</v>
      </c>
      <c r="H118">
        <v>9.3370280000000001</v>
      </c>
      <c r="I118">
        <v>0.93648699999999996</v>
      </c>
      <c r="J118">
        <v>-0.49252699999999999</v>
      </c>
      <c r="K118">
        <v>2.3779000000000002E-2</v>
      </c>
      <c r="L118">
        <v>2.7260409999999999</v>
      </c>
      <c r="M118">
        <f t="shared" si="4"/>
        <v>67.162514000000002</v>
      </c>
      <c r="N118">
        <f t="shared" si="4"/>
        <v>211.76105799999999</v>
      </c>
      <c r="O118">
        <f t="shared" si="5"/>
        <v>-9.3370280000000001</v>
      </c>
      <c r="P118">
        <f t="shared" si="6"/>
        <v>-0.93648699999999996</v>
      </c>
      <c r="Q118">
        <f t="shared" si="7"/>
        <v>0.49252699999999999</v>
      </c>
      <c r="R118">
        <f t="shared" si="8"/>
        <v>-2.3779000000000002E-2</v>
      </c>
      <c r="S118">
        <f t="shared" si="9"/>
        <v>-2.7260409999999999</v>
      </c>
    </row>
    <row r="119" spans="1:19" x14ac:dyDescent="0.2">
      <c r="A119">
        <f t="shared" si="10"/>
        <v>1.13E-4</v>
      </c>
      <c r="B119">
        <v>163000</v>
      </c>
      <c r="C119">
        <v>9.9159999999999995E-3</v>
      </c>
      <c r="D119">
        <v>-40708.871141000003</v>
      </c>
      <c r="E119">
        <v>199079.912247</v>
      </c>
      <c r="F119">
        <v>-73.636881000000002</v>
      </c>
      <c r="G119">
        <v>-218.049376</v>
      </c>
      <c r="H119">
        <v>2.878984</v>
      </c>
      <c r="I119">
        <v>-5.7402499999999996</v>
      </c>
      <c r="J119">
        <v>-0.345667</v>
      </c>
      <c r="K119">
        <v>7.8142000000000003E-2</v>
      </c>
      <c r="L119">
        <v>-0.63630600000000004</v>
      </c>
      <c r="M119">
        <f t="shared" si="4"/>
        <v>73.636881000000002</v>
      </c>
      <c r="N119">
        <f t="shared" si="4"/>
        <v>218.049376</v>
      </c>
      <c r="O119">
        <f t="shared" si="5"/>
        <v>-2.878984</v>
      </c>
      <c r="P119">
        <f t="shared" si="6"/>
        <v>5.7402499999999996</v>
      </c>
      <c r="Q119">
        <f t="shared" si="7"/>
        <v>0.345667</v>
      </c>
      <c r="R119">
        <f t="shared" si="8"/>
        <v>-7.8142000000000003E-2</v>
      </c>
      <c r="S119">
        <f t="shared" si="9"/>
        <v>0.63630600000000004</v>
      </c>
    </row>
    <row r="120" spans="1:19" x14ac:dyDescent="0.2">
      <c r="A120">
        <f t="shared" si="10"/>
        <v>1.1399999999999999E-4</v>
      </c>
      <c r="B120">
        <v>164000</v>
      </c>
      <c r="C120">
        <v>9.8899999999999995E-3</v>
      </c>
      <c r="D120">
        <v>-40708.871100999997</v>
      </c>
      <c r="E120">
        <v>199080.71916899999</v>
      </c>
      <c r="F120">
        <v>-78.694649999999996</v>
      </c>
      <c r="G120">
        <v>-221.98705200000001</v>
      </c>
      <c r="H120">
        <v>-3.8422230000000002</v>
      </c>
      <c r="I120">
        <v>-10.254674</v>
      </c>
      <c r="J120">
        <v>0.33647100000000002</v>
      </c>
      <c r="K120">
        <v>-1.3925E-2</v>
      </c>
      <c r="L120">
        <v>0.99137500000000001</v>
      </c>
      <c r="M120">
        <f t="shared" si="4"/>
        <v>78.694649999999996</v>
      </c>
      <c r="N120">
        <f t="shared" si="4"/>
        <v>221.98705200000001</v>
      </c>
      <c r="O120">
        <f t="shared" si="5"/>
        <v>3.8422230000000002</v>
      </c>
      <c r="P120">
        <f t="shared" si="6"/>
        <v>10.254674</v>
      </c>
      <c r="Q120">
        <f t="shared" si="7"/>
        <v>-0.33647100000000002</v>
      </c>
      <c r="R120">
        <f t="shared" si="8"/>
        <v>1.3925E-2</v>
      </c>
      <c r="S120">
        <f t="shared" si="9"/>
        <v>-0.99137500000000001</v>
      </c>
    </row>
    <row r="121" spans="1:19" x14ac:dyDescent="0.2">
      <c r="A121">
        <f t="shared" si="10"/>
        <v>1.1499999999999999E-4</v>
      </c>
      <c r="B121">
        <v>165000</v>
      </c>
      <c r="C121">
        <v>9.8440000000000003E-3</v>
      </c>
      <c r="D121">
        <v>-40708.871155000001</v>
      </c>
      <c r="E121">
        <v>199080.88741299999</v>
      </c>
      <c r="F121">
        <v>-78.111519000000001</v>
      </c>
      <c r="G121">
        <v>-221.61948899999999</v>
      </c>
      <c r="H121">
        <v>-5.9657439999999999</v>
      </c>
      <c r="I121">
        <v>-6.7493239999999997</v>
      </c>
      <c r="J121">
        <v>-0.30914700000000001</v>
      </c>
      <c r="K121">
        <v>5.1798999999999998E-2</v>
      </c>
      <c r="L121">
        <v>0.66643799999999997</v>
      </c>
      <c r="M121">
        <f t="shared" ref="M121:N184" si="11">F121*-1</f>
        <v>78.111519000000001</v>
      </c>
      <c r="N121">
        <f t="shared" si="11"/>
        <v>221.61948899999999</v>
      </c>
      <c r="O121">
        <f t="shared" ref="O121:O184" si="12">H121*-1</f>
        <v>5.9657439999999999</v>
      </c>
      <c r="P121">
        <f t="shared" ref="P121:P184" si="13">I121*-1</f>
        <v>6.7493239999999997</v>
      </c>
      <c r="Q121">
        <f t="shared" ref="Q121:Q184" si="14">J121*-1</f>
        <v>0.30914700000000001</v>
      </c>
      <c r="R121">
        <f t="shared" ref="R121:R184" si="15">K121*-1</f>
        <v>-5.1798999999999998E-2</v>
      </c>
      <c r="S121">
        <f t="shared" ref="S121:S184" si="16">L121*-1</f>
        <v>-0.66643799999999997</v>
      </c>
    </row>
    <row r="122" spans="1:19" x14ac:dyDescent="0.2">
      <c r="A122">
        <f t="shared" si="10"/>
        <v>1.1599999999999999E-4</v>
      </c>
      <c r="B122">
        <v>166000</v>
      </c>
      <c r="C122">
        <v>1.0111E-2</v>
      </c>
      <c r="D122">
        <v>-40708.871199000001</v>
      </c>
      <c r="E122">
        <v>199080.378165</v>
      </c>
      <c r="F122">
        <v>-73.708018999999993</v>
      </c>
      <c r="G122">
        <v>-221.269699</v>
      </c>
      <c r="H122">
        <v>-3.2889539999999999</v>
      </c>
      <c r="I122">
        <v>3.4345970000000001</v>
      </c>
      <c r="J122">
        <v>-1.9113000000000002E-2</v>
      </c>
      <c r="K122">
        <v>0.13614100000000001</v>
      </c>
      <c r="L122">
        <v>-0.200627</v>
      </c>
      <c r="M122">
        <f t="shared" si="11"/>
        <v>73.708018999999993</v>
      </c>
      <c r="N122">
        <f t="shared" si="11"/>
        <v>221.269699</v>
      </c>
      <c r="O122">
        <f t="shared" si="12"/>
        <v>3.2889539999999999</v>
      </c>
      <c r="P122">
        <f t="shared" si="13"/>
        <v>-3.4345970000000001</v>
      </c>
      <c r="Q122">
        <f t="shared" si="14"/>
        <v>1.9113000000000002E-2</v>
      </c>
      <c r="R122">
        <f t="shared" si="15"/>
        <v>-0.13614100000000001</v>
      </c>
      <c r="S122">
        <f t="shared" si="16"/>
        <v>0.200627</v>
      </c>
    </row>
    <row r="123" spans="1:19" x14ac:dyDescent="0.2">
      <c r="A123">
        <f t="shared" si="10"/>
        <v>1.17E-4</v>
      </c>
      <c r="B123">
        <v>167000</v>
      </c>
      <c r="C123">
        <v>1.0021E-2</v>
      </c>
      <c r="D123">
        <v>-40708.871131</v>
      </c>
      <c r="E123">
        <v>199079.91850900001</v>
      </c>
      <c r="F123">
        <v>-68.892562999999996</v>
      </c>
      <c r="G123">
        <v>-218.93851799999999</v>
      </c>
      <c r="H123">
        <v>-0.17103699999999999</v>
      </c>
      <c r="I123">
        <v>12.431865999999999</v>
      </c>
      <c r="J123">
        <v>0.165658</v>
      </c>
      <c r="K123">
        <v>-0.15255199999999999</v>
      </c>
      <c r="L123">
        <v>0.91378199999999998</v>
      </c>
      <c r="M123">
        <f t="shared" si="11"/>
        <v>68.892562999999996</v>
      </c>
      <c r="N123">
        <f t="shared" si="11"/>
        <v>218.93851799999999</v>
      </c>
      <c r="O123">
        <f t="shared" si="12"/>
        <v>0.17103699999999999</v>
      </c>
      <c r="P123">
        <f t="shared" si="13"/>
        <v>-12.431865999999999</v>
      </c>
      <c r="Q123">
        <f t="shared" si="14"/>
        <v>-0.165658</v>
      </c>
      <c r="R123">
        <f t="shared" si="15"/>
        <v>0.15255199999999999</v>
      </c>
      <c r="S123">
        <f t="shared" si="16"/>
        <v>-0.91378199999999998</v>
      </c>
    </row>
    <row r="124" spans="1:19" x14ac:dyDescent="0.2">
      <c r="A124">
        <f t="shared" si="10"/>
        <v>1.18E-4</v>
      </c>
      <c r="B124">
        <v>168000</v>
      </c>
      <c r="C124">
        <v>9.8230000000000001E-3</v>
      </c>
      <c r="D124">
        <v>-40708.871356000003</v>
      </c>
      <c r="E124">
        <v>199079.973818</v>
      </c>
      <c r="F124">
        <v>-70.290351999999999</v>
      </c>
      <c r="G124">
        <v>-222.36061100000001</v>
      </c>
      <c r="H124">
        <v>-1.352303</v>
      </c>
      <c r="I124">
        <v>12.841858999999999</v>
      </c>
      <c r="J124">
        <v>0.130028</v>
      </c>
      <c r="K124">
        <v>-0.138794</v>
      </c>
      <c r="L124">
        <v>-0.57198599999999999</v>
      </c>
      <c r="M124">
        <f t="shared" si="11"/>
        <v>70.290351999999999</v>
      </c>
      <c r="N124">
        <f t="shared" si="11"/>
        <v>222.36061100000001</v>
      </c>
      <c r="O124">
        <f t="shared" si="12"/>
        <v>1.352303</v>
      </c>
      <c r="P124">
        <f t="shared" si="13"/>
        <v>-12.841858999999999</v>
      </c>
      <c r="Q124">
        <f t="shared" si="14"/>
        <v>-0.130028</v>
      </c>
      <c r="R124">
        <f t="shared" si="15"/>
        <v>0.138794</v>
      </c>
      <c r="S124">
        <f t="shared" si="16"/>
        <v>0.57198599999999999</v>
      </c>
    </row>
    <row r="125" spans="1:19" x14ac:dyDescent="0.2">
      <c r="A125">
        <f t="shared" si="10"/>
        <v>1.1899999999999999E-4</v>
      </c>
      <c r="B125">
        <v>169000</v>
      </c>
      <c r="C125">
        <v>9.9799999999999993E-3</v>
      </c>
      <c r="D125">
        <v>-40708.871162000003</v>
      </c>
      <c r="E125">
        <v>199080.69921200001</v>
      </c>
      <c r="F125">
        <v>-75.740280999999996</v>
      </c>
      <c r="G125">
        <v>-227.64552599999999</v>
      </c>
      <c r="H125">
        <v>-5.5889949999999997</v>
      </c>
      <c r="I125">
        <v>6.0136779999999996</v>
      </c>
      <c r="J125">
        <v>0.24896099999999999</v>
      </c>
      <c r="K125">
        <v>-0.12828500000000001</v>
      </c>
      <c r="L125">
        <v>-0.85406599999999999</v>
      </c>
      <c r="M125">
        <f t="shared" si="11"/>
        <v>75.740280999999996</v>
      </c>
      <c r="N125">
        <f t="shared" si="11"/>
        <v>227.64552599999999</v>
      </c>
      <c r="O125">
        <f t="shared" si="12"/>
        <v>5.5889949999999997</v>
      </c>
      <c r="P125">
        <f t="shared" si="13"/>
        <v>-6.0136779999999996</v>
      </c>
      <c r="Q125">
        <f t="shared" si="14"/>
        <v>-0.24896099999999999</v>
      </c>
      <c r="R125">
        <f t="shared" si="15"/>
        <v>0.12828500000000001</v>
      </c>
      <c r="S125">
        <f t="shared" si="16"/>
        <v>0.85406599999999999</v>
      </c>
    </row>
    <row r="126" spans="1:19" x14ac:dyDescent="0.2">
      <c r="A126">
        <f t="shared" si="10"/>
        <v>1.1999999999999999E-4</v>
      </c>
      <c r="B126">
        <v>170000</v>
      </c>
      <c r="C126">
        <v>9.9909999999999999E-3</v>
      </c>
      <c r="D126">
        <v>-40708.871135000001</v>
      </c>
      <c r="E126">
        <v>199081.32740800001</v>
      </c>
      <c r="F126">
        <v>-80.820108000000005</v>
      </c>
      <c r="G126">
        <v>-232.037623</v>
      </c>
      <c r="H126">
        <v>-8.6932939999999999</v>
      </c>
      <c r="I126">
        <v>-1.7294050000000001</v>
      </c>
      <c r="J126">
        <v>-0.498863</v>
      </c>
      <c r="K126">
        <v>-9.0576000000000004E-2</v>
      </c>
      <c r="L126">
        <v>-2.2368450000000002</v>
      </c>
      <c r="M126">
        <f t="shared" si="11"/>
        <v>80.820108000000005</v>
      </c>
      <c r="N126">
        <f t="shared" si="11"/>
        <v>232.037623</v>
      </c>
      <c r="O126">
        <f t="shared" si="12"/>
        <v>8.6932939999999999</v>
      </c>
      <c r="P126">
        <f t="shared" si="13"/>
        <v>1.7294050000000001</v>
      </c>
      <c r="Q126">
        <f t="shared" si="14"/>
        <v>0.498863</v>
      </c>
      <c r="R126">
        <f t="shared" si="15"/>
        <v>9.0576000000000004E-2</v>
      </c>
      <c r="S126">
        <f t="shared" si="16"/>
        <v>2.2368450000000002</v>
      </c>
    </row>
    <row r="127" spans="1:19" x14ac:dyDescent="0.2">
      <c r="A127">
        <f t="shared" si="10"/>
        <v>1.21E-4</v>
      </c>
      <c r="B127">
        <v>171000</v>
      </c>
      <c r="C127">
        <v>9.7149999999999997E-3</v>
      </c>
      <c r="D127">
        <v>-40708.871153</v>
      </c>
      <c r="E127">
        <v>199081.51442799999</v>
      </c>
      <c r="F127">
        <v>-81.529658999999995</v>
      </c>
      <c r="G127">
        <v>-232.51792699999999</v>
      </c>
      <c r="H127">
        <v>-7.4488479999999999</v>
      </c>
      <c r="I127">
        <v>-4.6222029999999998</v>
      </c>
      <c r="J127">
        <v>-0.64824199999999998</v>
      </c>
      <c r="K127">
        <v>0.26514199999999999</v>
      </c>
      <c r="L127">
        <v>-0.99537500000000001</v>
      </c>
      <c r="M127">
        <f t="shared" si="11"/>
        <v>81.529658999999995</v>
      </c>
      <c r="N127">
        <f t="shared" si="11"/>
        <v>232.51792699999999</v>
      </c>
      <c r="O127">
        <f t="shared" si="12"/>
        <v>7.4488479999999999</v>
      </c>
      <c r="P127">
        <f t="shared" si="13"/>
        <v>4.6222029999999998</v>
      </c>
      <c r="Q127">
        <f t="shared" si="14"/>
        <v>0.64824199999999998</v>
      </c>
      <c r="R127">
        <f t="shared" si="15"/>
        <v>-0.26514199999999999</v>
      </c>
      <c r="S127">
        <f t="shared" si="16"/>
        <v>0.99537500000000001</v>
      </c>
    </row>
    <row r="128" spans="1:19" x14ac:dyDescent="0.2">
      <c r="A128">
        <f t="shared" si="10"/>
        <v>1.22E-4</v>
      </c>
      <c r="B128">
        <v>172000</v>
      </c>
      <c r="C128">
        <v>9.9190000000000007E-3</v>
      </c>
      <c r="D128">
        <v>-40708.871059999998</v>
      </c>
      <c r="E128">
        <v>199081.05829700001</v>
      </c>
      <c r="F128">
        <v>-78.773253999999994</v>
      </c>
      <c r="G128">
        <v>-231.92832000000001</v>
      </c>
      <c r="H128">
        <v>-2.2225429999999999</v>
      </c>
      <c r="I128">
        <v>-2.168901</v>
      </c>
      <c r="J128">
        <v>7.0488999999999996E-2</v>
      </c>
      <c r="K128">
        <v>-0.15324399999999999</v>
      </c>
      <c r="L128">
        <v>-0.77522100000000005</v>
      </c>
      <c r="M128">
        <f t="shared" si="11"/>
        <v>78.773253999999994</v>
      </c>
      <c r="N128">
        <f t="shared" si="11"/>
        <v>231.92832000000001</v>
      </c>
      <c r="O128">
        <f t="shared" si="12"/>
        <v>2.2225429999999999</v>
      </c>
      <c r="P128">
        <f t="shared" si="13"/>
        <v>2.168901</v>
      </c>
      <c r="Q128">
        <f t="shared" si="14"/>
        <v>-7.0488999999999996E-2</v>
      </c>
      <c r="R128">
        <f t="shared" si="15"/>
        <v>0.15324399999999999</v>
      </c>
      <c r="S128">
        <f t="shared" si="16"/>
        <v>0.77522100000000005</v>
      </c>
    </row>
    <row r="129" spans="1:19" x14ac:dyDescent="0.2">
      <c r="A129">
        <f t="shared" si="10"/>
        <v>1.2300000000000001E-4</v>
      </c>
      <c r="B129">
        <v>173000</v>
      </c>
      <c r="C129">
        <v>9.835E-3</v>
      </c>
      <c r="D129">
        <v>-40708.870912999999</v>
      </c>
      <c r="E129">
        <v>199080.674566</v>
      </c>
      <c r="F129">
        <v>-75.800104000000005</v>
      </c>
      <c r="G129">
        <v>-232.24365800000001</v>
      </c>
      <c r="H129">
        <v>3.2629239999999999</v>
      </c>
      <c r="I129">
        <v>1.5804210000000001</v>
      </c>
      <c r="J129">
        <v>0.32435199999999997</v>
      </c>
      <c r="K129">
        <v>8.8803000000000007E-2</v>
      </c>
      <c r="L129">
        <v>-1.2416700000000001</v>
      </c>
      <c r="M129">
        <f t="shared" si="11"/>
        <v>75.800104000000005</v>
      </c>
      <c r="N129">
        <f t="shared" si="11"/>
        <v>232.24365800000001</v>
      </c>
      <c r="O129">
        <f t="shared" si="12"/>
        <v>-3.2629239999999999</v>
      </c>
      <c r="P129">
        <f t="shared" si="13"/>
        <v>-1.5804210000000001</v>
      </c>
      <c r="Q129">
        <f t="shared" si="14"/>
        <v>-0.32435199999999997</v>
      </c>
      <c r="R129">
        <f t="shared" si="15"/>
        <v>-8.8803000000000007E-2</v>
      </c>
      <c r="S129">
        <f t="shared" si="16"/>
        <v>1.2416700000000001</v>
      </c>
    </row>
    <row r="130" spans="1:19" x14ac:dyDescent="0.2">
      <c r="A130">
        <f t="shared" si="10"/>
        <v>1.2400000000000001E-4</v>
      </c>
      <c r="B130">
        <v>174000</v>
      </c>
      <c r="C130">
        <v>1.0017E-2</v>
      </c>
      <c r="D130">
        <v>-40708.871020999999</v>
      </c>
      <c r="E130">
        <v>199080.50779900001</v>
      </c>
      <c r="F130">
        <v>-75.108795000000001</v>
      </c>
      <c r="G130">
        <v>-233.881179</v>
      </c>
      <c r="H130">
        <v>5.8705249999999998</v>
      </c>
      <c r="I130">
        <v>2.6842679999999999</v>
      </c>
      <c r="J130">
        <v>-0.26996300000000001</v>
      </c>
      <c r="K130">
        <v>0.22376299999999999</v>
      </c>
      <c r="L130">
        <v>-1.262802</v>
      </c>
      <c r="M130">
        <f t="shared" si="11"/>
        <v>75.108795000000001</v>
      </c>
      <c r="N130">
        <f t="shared" si="11"/>
        <v>233.881179</v>
      </c>
      <c r="O130">
        <f t="shared" si="12"/>
        <v>-5.8705249999999998</v>
      </c>
      <c r="P130">
        <f t="shared" si="13"/>
        <v>-2.6842679999999999</v>
      </c>
      <c r="Q130">
        <f t="shared" si="14"/>
        <v>0.26996300000000001</v>
      </c>
      <c r="R130">
        <f t="shared" si="15"/>
        <v>-0.22376299999999999</v>
      </c>
      <c r="S130">
        <f t="shared" si="16"/>
        <v>1.262802</v>
      </c>
    </row>
    <row r="131" spans="1:19" x14ac:dyDescent="0.2">
      <c r="A131">
        <f t="shared" si="10"/>
        <v>1.25E-4</v>
      </c>
      <c r="B131">
        <v>175000</v>
      </c>
      <c r="C131">
        <v>9.9179999999999997E-3</v>
      </c>
      <c r="D131">
        <v>-40708.871084999999</v>
      </c>
      <c r="E131">
        <v>199080.72519900001</v>
      </c>
      <c r="F131">
        <v>-77.239452999999997</v>
      </c>
      <c r="G131">
        <v>-237.077684</v>
      </c>
      <c r="H131">
        <v>4.9214859999999998</v>
      </c>
      <c r="I131">
        <v>0.43783699999999998</v>
      </c>
      <c r="J131">
        <v>0.55489100000000002</v>
      </c>
      <c r="K131">
        <v>-5.6652000000000001E-2</v>
      </c>
      <c r="L131">
        <v>-1.326878</v>
      </c>
      <c r="M131">
        <f t="shared" si="11"/>
        <v>77.239452999999997</v>
      </c>
      <c r="N131">
        <f t="shared" si="11"/>
        <v>237.077684</v>
      </c>
      <c r="O131">
        <f t="shared" si="12"/>
        <v>-4.9214859999999998</v>
      </c>
      <c r="P131">
        <f t="shared" si="13"/>
        <v>-0.43783699999999998</v>
      </c>
      <c r="Q131">
        <f t="shared" si="14"/>
        <v>-0.55489100000000002</v>
      </c>
      <c r="R131">
        <f t="shared" si="15"/>
        <v>5.6652000000000001E-2</v>
      </c>
      <c r="S131">
        <f t="shared" si="16"/>
        <v>1.326878</v>
      </c>
    </row>
    <row r="132" spans="1:19" x14ac:dyDescent="0.2">
      <c r="A132">
        <f t="shared" si="10"/>
        <v>1.26E-4</v>
      </c>
      <c r="B132">
        <v>176000</v>
      </c>
      <c r="C132">
        <v>1.0024E-2</v>
      </c>
      <c r="D132">
        <v>-40708.870962000001</v>
      </c>
      <c r="E132">
        <v>199081.15077599999</v>
      </c>
      <c r="F132">
        <v>-80.163398999999998</v>
      </c>
      <c r="G132">
        <v>-240.00390200000001</v>
      </c>
      <c r="H132">
        <v>2.2897690000000002</v>
      </c>
      <c r="I132">
        <v>-2.7760630000000002</v>
      </c>
      <c r="J132">
        <v>-7.0022000000000001E-2</v>
      </c>
      <c r="K132">
        <v>-1.2023000000000001E-2</v>
      </c>
      <c r="L132">
        <v>-0.62795500000000004</v>
      </c>
      <c r="M132">
        <f t="shared" si="11"/>
        <v>80.163398999999998</v>
      </c>
      <c r="N132">
        <f t="shared" si="11"/>
        <v>240.00390200000001</v>
      </c>
      <c r="O132">
        <f t="shared" si="12"/>
        <v>-2.2897690000000002</v>
      </c>
      <c r="P132">
        <f t="shared" si="13"/>
        <v>2.7760630000000002</v>
      </c>
      <c r="Q132">
        <f t="shared" si="14"/>
        <v>7.0022000000000001E-2</v>
      </c>
      <c r="R132">
        <f t="shared" si="15"/>
        <v>1.2023000000000001E-2</v>
      </c>
      <c r="S132">
        <f t="shared" si="16"/>
        <v>0.62795500000000004</v>
      </c>
    </row>
    <row r="133" spans="1:19" x14ac:dyDescent="0.2">
      <c r="A133">
        <f t="shared" si="10"/>
        <v>1.27E-4</v>
      </c>
      <c r="B133">
        <v>177000</v>
      </c>
      <c r="C133">
        <v>9.9810000000000003E-3</v>
      </c>
      <c r="D133">
        <v>-40708.870843999997</v>
      </c>
      <c r="E133">
        <v>199081.51007300001</v>
      </c>
      <c r="F133">
        <v>-81.695316000000005</v>
      </c>
      <c r="G133">
        <v>-240.950817</v>
      </c>
      <c r="H133">
        <v>0.19850999999999999</v>
      </c>
      <c r="I133">
        <v>-4.3336389999999998</v>
      </c>
      <c r="J133">
        <v>5.4896E-2</v>
      </c>
      <c r="K133">
        <v>7.6033000000000003E-2</v>
      </c>
      <c r="L133">
        <v>-1.036146</v>
      </c>
      <c r="M133">
        <f t="shared" si="11"/>
        <v>81.695316000000005</v>
      </c>
      <c r="N133">
        <f t="shared" si="11"/>
        <v>240.950817</v>
      </c>
      <c r="O133">
        <f t="shared" si="12"/>
        <v>-0.19850999999999999</v>
      </c>
      <c r="P133">
        <f t="shared" si="13"/>
        <v>4.3336389999999998</v>
      </c>
      <c r="Q133">
        <f t="shared" si="14"/>
        <v>-5.4896E-2</v>
      </c>
      <c r="R133">
        <f t="shared" si="15"/>
        <v>-7.6033000000000003E-2</v>
      </c>
      <c r="S133">
        <f t="shared" si="16"/>
        <v>1.036146</v>
      </c>
    </row>
    <row r="134" spans="1:19" x14ac:dyDescent="0.2">
      <c r="A134">
        <f t="shared" si="10"/>
        <v>1.2799999999999999E-4</v>
      </c>
      <c r="B134">
        <v>178000</v>
      </c>
      <c r="C134">
        <v>9.9679999999999994E-3</v>
      </c>
      <c r="D134">
        <v>-40708.870910999998</v>
      </c>
      <c r="E134">
        <v>199081.53541700001</v>
      </c>
      <c r="F134">
        <v>-82.270993000000004</v>
      </c>
      <c r="G134">
        <v>-243.296674</v>
      </c>
      <c r="H134">
        <v>-0.31992300000000001</v>
      </c>
      <c r="I134">
        <v>-3.1963810000000001</v>
      </c>
      <c r="J134">
        <v>0.50254900000000002</v>
      </c>
      <c r="K134">
        <v>9.2504000000000003E-2</v>
      </c>
      <c r="L134">
        <v>-0.21975500000000001</v>
      </c>
      <c r="M134">
        <f t="shared" si="11"/>
        <v>82.270993000000004</v>
      </c>
      <c r="N134">
        <f t="shared" si="11"/>
        <v>243.296674</v>
      </c>
      <c r="O134">
        <f t="shared" si="12"/>
        <v>0.31992300000000001</v>
      </c>
      <c r="P134">
        <f t="shared" si="13"/>
        <v>3.1963810000000001</v>
      </c>
      <c r="Q134">
        <f t="shared" si="14"/>
        <v>-0.50254900000000002</v>
      </c>
      <c r="R134">
        <f t="shared" si="15"/>
        <v>-9.2504000000000003E-2</v>
      </c>
      <c r="S134">
        <f t="shared" si="16"/>
        <v>0.21975500000000001</v>
      </c>
    </row>
    <row r="135" spans="1:19" x14ac:dyDescent="0.2">
      <c r="A135">
        <f t="shared" ref="A135:A198" si="17">(B135-$B$6)*0.000001/1000</f>
        <v>1.2899999999999999E-4</v>
      </c>
      <c r="B135">
        <v>179000</v>
      </c>
      <c r="C135">
        <v>9.953E-3</v>
      </c>
      <c r="D135">
        <v>-40708.871017999998</v>
      </c>
      <c r="E135">
        <v>199081.607514</v>
      </c>
      <c r="F135">
        <v>-81.571343999999996</v>
      </c>
      <c r="G135">
        <v>-244.352902</v>
      </c>
      <c r="H135">
        <v>0.16792599999999999</v>
      </c>
      <c r="I135">
        <v>-0.529057</v>
      </c>
      <c r="J135">
        <v>0.50895999999999997</v>
      </c>
      <c r="K135">
        <v>-8.5116999999999998E-2</v>
      </c>
      <c r="L135">
        <v>0.37415100000000001</v>
      </c>
      <c r="M135">
        <f t="shared" si="11"/>
        <v>81.571343999999996</v>
      </c>
      <c r="N135">
        <f t="shared" si="11"/>
        <v>244.352902</v>
      </c>
      <c r="O135">
        <f t="shared" si="12"/>
        <v>-0.16792599999999999</v>
      </c>
      <c r="P135">
        <f t="shared" si="13"/>
        <v>0.529057</v>
      </c>
      <c r="Q135">
        <f t="shared" si="14"/>
        <v>-0.50895999999999997</v>
      </c>
      <c r="R135">
        <f t="shared" si="15"/>
        <v>8.5116999999999998E-2</v>
      </c>
      <c r="S135">
        <f t="shared" si="16"/>
        <v>-0.37415100000000001</v>
      </c>
    </row>
    <row r="136" spans="1:19" x14ac:dyDescent="0.2">
      <c r="A136">
        <f t="shared" si="17"/>
        <v>1.3000000000000002E-4</v>
      </c>
      <c r="B136">
        <v>180000</v>
      </c>
      <c r="C136">
        <v>9.8899999999999995E-3</v>
      </c>
      <c r="D136">
        <v>-40708.870766</v>
      </c>
      <c r="E136">
        <v>199081.64538100001</v>
      </c>
      <c r="F136">
        <v>-80.808034000000006</v>
      </c>
      <c r="G136">
        <v>-244.748098</v>
      </c>
      <c r="H136">
        <v>0.62351000000000001</v>
      </c>
      <c r="I136">
        <v>1.7004859999999999</v>
      </c>
      <c r="J136">
        <v>-0.342976</v>
      </c>
      <c r="K136">
        <v>0.42929099999999998</v>
      </c>
      <c r="L136">
        <v>0.98782499999999995</v>
      </c>
      <c r="M136">
        <f t="shared" si="11"/>
        <v>80.808034000000006</v>
      </c>
      <c r="N136">
        <f t="shared" si="11"/>
        <v>244.748098</v>
      </c>
      <c r="O136">
        <f t="shared" si="12"/>
        <v>-0.62351000000000001</v>
      </c>
      <c r="P136">
        <f t="shared" si="13"/>
        <v>-1.7004859999999999</v>
      </c>
      <c r="Q136">
        <f t="shared" si="14"/>
        <v>0.342976</v>
      </c>
      <c r="R136">
        <f t="shared" si="15"/>
        <v>-0.42929099999999998</v>
      </c>
      <c r="S136">
        <f t="shared" si="16"/>
        <v>-0.98782499999999995</v>
      </c>
    </row>
    <row r="137" spans="1:19" x14ac:dyDescent="0.2">
      <c r="A137">
        <f t="shared" si="17"/>
        <v>1.3100000000000001E-4</v>
      </c>
      <c r="B137">
        <v>181000</v>
      </c>
      <c r="C137">
        <v>9.8829999999999994E-3</v>
      </c>
      <c r="D137">
        <v>-40708.870752000003</v>
      </c>
      <c r="E137">
        <v>199081.55515599999</v>
      </c>
      <c r="F137">
        <v>-81.640349000000001</v>
      </c>
      <c r="G137">
        <v>-247.527852</v>
      </c>
      <c r="H137">
        <v>0.26798</v>
      </c>
      <c r="I137">
        <v>2.3388239999999998</v>
      </c>
      <c r="J137">
        <v>0.18800500000000001</v>
      </c>
      <c r="K137">
        <v>-0.147339</v>
      </c>
      <c r="L137">
        <v>1.0440320000000001</v>
      </c>
      <c r="M137">
        <f t="shared" si="11"/>
        <v>81.640349000000001</v>
      </c>
      <c r="N137">
        <f t="shared" si="11"/>
        <v>247.527852</v>
      </c>
      <c r="O137">
        <f t="shared" si="12"/>
        <v>-0.26798</v>
      </c>
      <c r="P137">
        <f t="shared" si="13"/>
        <v>-2.3388239999999998</v>
      </c>
      <c r="Q137">
        <f t="shared" si="14"/>
        <v>-0.18800500000000001</v>
      </c>
      <c r="R137">
        <f t="shared" si="15"/>
        <v>0.147339</v>
      </c>
      <c r="S137">
        <f t="shared" si="16"/>
        <v>-1.0440320000000001</v>
      </c>
    </row>
    <row r="138" spans="1:19" x14ac:dyDescent="0.2">
      <c r="A138">
        <f t="shared" si="17"/>
        <v>1.3200000000000001E-4</v>
      </c>
      <c r="B138">
        <v>182000</v>
      </c>
      <c r="C138">
        <v>9.9710000000000007E-3</v>
      </c>
      <c r="D138">
        <v>-40708.870939</v>
      </c>
      <c r="E138">
        <v>199081.72914499999</v>
      </c>
      <c r="F138">
        <v>-83.586265999999995</v>
      </c>
      <c r="G138">
        <v>-251.54930899999999</v>
      </c>
      <c r="H138">
        <v>-0.70812900000000001</v>
      </c>
      <c r="I138">
        <v>1.4986390000000001</v>
      </c>
      <c r="J138">
        <v>-0.706978</v>
      </c>
      <c r="K138">
        <v>0.16946900000000001</v>
      </c>
      <c r="L138">
        <v>-0.60522699999999996</v>
      </c>
      <c r="M138">
        <f t="shared" si="11"/>
        <v>83.586265999999995</v>
      </c>
      <c r="N138">
        <f t="shared" si="11"/>
        <v>251.54930899999999</v>
      </c>
      <c r="O138">
        <f t="shared" si="12"/>
        <v>0.70812900000000001</v>
      </c>
      <c r="P138">
        <f t="shared" si="13"/>
        <v>-1.4986390000000001</v>
      </c>
      <c r="Q138">
        <f t="shared" si="14"/>
        <v>0.706978</v>
      </c>
      <c r="R138">
        <f t="shared" si="15"/>
        <v>-0.16946900000000001</v>
      </c>
      <c r="S138">
        <f t="shared" si="16"/>
        <v>0.60522699999999996</v>
      </c>
    </row>
    <row r="139" spans="1:19" x14ac:dyDescent="0.2">
      <c r="A139">
        <f t="shared" si="17"/>
        <v>1.3300000000000001E-4</v>
      </c>
      <c r="B139">
        <v>183000</v>
      </c>
      <c r="C139">
        <v>9.9120000000000007E-3</v>
      </c>
      <c r="D139">
        <v>-40708.870955999999</v>
      </c>
      <c r="E139">
        <v>199082.00113700001</v>
      </c>
      <c r="F139">
        <v>-84.930982999999998</v>
      </c>
      <c r="G139">
        <v>-253.382634</v>
      </c>
      <c r="H139">
        <v>-1.6721980000000001</v>
      </c>
      <c r="I139">
        <v>0.261882</v>
      </c>
      <c r="J139">
        <v>0.16015599999999999</v>
      </c>
      <c r="K139">
        <v>0.46112900000000001</v>
      </c>
      <c r="L139">
        <v>-1.243725</v>
      </c>
      <c r="M139">
        <f t="shared" si="11"/>
        <v>84.930982999999998</v>
      </c>
      <c r="N139">
        <f t="shared" si="11"/>
        <v>253.382634</v>
      </c>
      <c r="O139">
        <f t="shared" si="12"/>
        <v>1.6721980000000001</v>
      </c>
      <c r="P139">
        <f t="shared" si="13"/>
        <v>-0.261882</v>
      </c>
      <c r="Q139">
        <f t="shared" si="14"/>
        <v>-0.16015599999999999</v>
      </c>
      <c r="R139">
        <f t="shared" si="15"/>
        <v>-0.46112900000000001</v>
      </c>
      <c r="S139">
        <f t="shared" si="16"/>
        <v>1.243725</v>
      </c>
    </row>
    <row r="140" spans="1:19" x14ac:dyDescent="0.2">
      <c r="A140">
        <f t="shared" si="17"/>
        <v>1.3399999999999998E-4</v>
      </c>
      <c r="B140">
        <v>184000</v>
      </c>
      <c r="C140">
        <v>9.9919999999999991E-3</v>
      </c>
      <c r="D140">
        <v>-40708.870588999998</v>
      </c>
      <c r="E140">
        <v>199082.14811899999</v>
      </c>
      <c r="F140">
        <v>-85.518974999999998</v>
      </c>
      <c r="G140">
        <v>-254.36954</v>
      </c>
      <c r="H140">
        <v>-1.828031</v>
      </c>
      <c r="I140">
        <v>-0.35935499999999998</v>
      </c>
      <c r="J140">
        <v>-3.3388000000000001E-2</v>
      </c>
      <c r="K140">
        <v>-0.23339199999999999</v>
      </c>
      <c r="L140">
        <v>0.82649899999999998</v>
      </c>
      <c r="M140">
        <f t="shared" si="11"/>
        <v>85.518974999999998</v>
      </c>
      <c r="N140">
        <f t="shared" si="11"/>
        <v>254.36954</v>
      </c>
      <c r="O140">
        <f t="shared" si="12"/>
        <v>1.828031</v>
      </c>
      <c r="P140">
        <f t="shared" si="13"/>
        <v>0.35935499999999998</v>
      </c>
      <c r="Q140">
        <f t="shared" si="14"/>
        <v>3.3388000000000001E-2</v>
      </c>
      <c r="R140">
        <f t="shared" si="15"/>
        <v>0.23339199999999999</v>
      </c>
      <c r="S140">
        <f t="shared" si="16"/>
        <v>-0.82649899999999998</v>
      </c>
    </row>
    <row r="141" spans="1:19" x14ac:dyDescent="0.2">
      <c r="A141">
        <f t="shared" si="17"/>
        <v>1.3499999999999997E-4</v>
      </c>
      <c r="B141">
        <v>185000</v>
      </c>
      <c r="C141">
        <v>9.8010000000000007E-3</v>
      </c>
      <c r="D141">
        <v>-40708.870708000002</v>
      </c>
      <c r="E141">
        <v>199082.21124900001</v>
      </c>
      <c r="F141">
        <v>-85.906011000000007</v>
      </c>
      <c r="G141">
        <v>-256.34179899999998</v>
      </c>
      <c r="H141">
        <v>-1.2096720000000001</v>
      </c>
      <c r="I141">
        <v>-0.16656199999999999</v>
      </c>
      <c r="J141">
        <v>0.36377300000000001</v>
      </c>
      <c r="K141">
        <v>-0.42303400000000002</v>
      </c>
      <c r="L141">
        <v>0.102961</v>
      </c>
      <c r="M141">
        <f t="shared" si="11"/>
        <v>85.906011000000007</v>
      </c>
      <c r="N141">
        <f t="shared" si="11"/>
        <v>256.34179899999998</v>
      </c>
      <c r="O141">
        <f t="shared" si="12"/>
        <v>1.2096720000000001</v>
      </c>
      <c r="P141">
        <f t="shared" si="13"/>
        <v>0.16656199999999999</v>
      </c>
      <c r="Q141">
        <f t="shared" si="14"/>
        <v>-0.36377300000000001</v>
      </c>
      <c r="R141">
        <f t="shared" si="15"/>
        <v>0.42303400000000002</v>
      </c>
      <c r="S141">
        <f t="shared" si="16"/>
        <v>-0.102961</v>
      </c>
    </row>
    <row r="142" spans="1:19" x14ac:dyDescent="0.2">
      <c r="A142">
        <f t="shared" si="17"/>
        <v>1.3599999999999997E-4</v>
      </c>
      <c r="B142">
        <v>186000</v>
      </c>
      <c r="C142">
        <v>9.9559999999999996E-3</v>
      </c>
      <c r="D142">
        <v>-40708.870608999998</v>
      </c>
      <c r="E142">
        <v>199082.12218000001</v>
      </c>
      <c r="F142">
        <v>-86.292310000000001</v>
      </c>
      <c r="G142">
        <v>-259.15852899999999</v>
      </c>
      <c r="H142">
        <v>-0.131106</v>
      </c>
      <c r="I142">
        <v>0.41270400000000002</v>
      </c>
      <c r="J142">
        <v>3.82E-3</v>
      </c>
      <c r="K142">
        <v>0.12853500000000001</v>
      </c>
      <c r="L142">
        <v>2.0008999999999999E-2</v>
      </c>
      <c r="M142">
        <f t="shared" si="11"/>
        <v>86.292310000000001</v>
      </c>
      <c r="N142">
        <f t="shared" si="11"/>
        <v>259.15852899999999</v>
      </c>
      <c r="O142">
        <f t="shared" si="12"/>
        <v>0.131106</v>
      </c>
      <c r="P142">
        <f t="shared" si="13"/>
        <v>-0.41270400000000002</v>
      </c>
      <c r="Q142">
        <f t="shared" si="14"/>
        <v>-3.82E-3</v>
      </c>
      <c r="R142">
        <f t="shared" si="15"/>
        <v>-0.12853500000000001</v>
      </c>
      <c r="S142">
        <f t="shared" si="16"/>
        <v>-2.0008999999999999E-2</v>
      </c>
    </row>
    <row r="143" spans="1:19" x14ac:dyDescent="0.2">
      <c r="A143">
        <f t="shared" si="17"/>
        <v>1.37E-4</v>
      </c>
      <c r="B143">
        <v>187000</v>
      </c>
      <c r="C143">
        <v>9.9430000000000004E-3</v>
      </c>
      <c r="D143">
        <v>-40708.870611999999</v>
      </c>
      <c r="E143">
        <v>199082.155704</v>
      </c>
      <c r="F143">
        <v>-86.405970999999994</v>
      </c>
      <c r="G143">
        <v>-260.54577499999999</v>
      </c>
      <c r="H143">
        <v>0.65083999999999997</v>
      </c>
      <c r="I143">
        <v>0.67701999999999996</v>
      </c>
      <c r="J143">
        <v>0.57291999999999998</v>
      </c>
      <c r="K143">
        <v>0.35683100000000001</v>
      </c>
      <c r="L143">
        <v>0.16290399999999999</v>
      </c>
      <c r="M143">
        <f t="shared" si="11"/>
        <v>86.405970999999994</v>
      </c>
      <c r="N143">
        <f t="shared" si="11"/>
        <v>260.54577499999999</v>
      </c>
      <c r="O143">
        <f t="shared" si="12"/>
        <v>-0.65083999999999997</v>
      </c>
      <c r="P143">
        <f t="shared" si="13"/>
        <v>-0.67701999999999996</v>
      </c>
      <c r="Q143">
        <f t="shared" si="14"/>
        <v>-0.57291999999999998</v>
      </c>
      <c r="R143">
        <f t="shared" si="15"/>
        <v>-0.35683100000000001</v>
      </c>
      <c r="S143">
        <f t="shared" si="16"/>
        <v>-0.16290399999999999</v>
      </c>
    </row>
    <row r="144" spans="1:19" x14ac:dyDescent="0.2">
      <c r="A144">
        <f t="shared" si="17"/>
        <v>1.3799999999999999E-4</v>
      </c>
      <c r="B144">
        <v>188000</v>
      </c>
      <c r="C144">
        <v>9.9039999999999996E-3</v>
      </c>
      <c r="D144">
        <v>-40708.870636</v>
      </c>
      <c r="E144">
        <v>199082.26106799999</v>
      </c>
      <c r="F144">
        <v>-87.230588999999995</v>
      </c>
      <c r="G144">
        <v>-262.85104100000001</v>
      </c>
      <c r="H144">
        <v>0.82422799999999996</v>
      </c>
      <c r="I144">
        <v>0.33504699999999998</v>
      </c>
      <c r="J144">
        <v>0.132492</v>
      </c>
      <c r="K144">
        <v>0.105888</v>
      </c>
      <c r="L144">
        <v>-2.4729999999999999E-3</v>
      </c>
      <c r="M144">
        <f t="shared" si="11"/>
        <v>87.230588999999995</v>
      </c>
      <c r="N144">
        <f t="shared" si="11"/>
        <v>262.85104100000001</v>
      </c>
      <c r="O144">
        <f t="shared" si="12"/>
        <v>-0.82422799999999996</v>
      </c>
      <c r="P144">
        <f t="shared" si="13"/>
        <v>-0.33504699999999998</v>
      </c>
      <c r="Q144">
        <f t="shared" si="14"/>
        <v>-0.132492</v>
      </c>
      <c r="R144">
        <f t="shared" si="15"/>
        <v>-0.105888</v>
      </c>
      <c r="S144">
        <f t="shared" si="16"/>
        <v>2.4729999999999999E-3</v>
      </c>
    </row>
    <row r="145" spans="1:19" x14ac:dyDescent="0.2">
      <c r="A145">
        <f t="shared" si="17"/>
        <v>1.3899999999999999E-4</v>
      </c>
      <c r="B145">
        <v>189000</v>
      </c>
      <c r="C145">
        <v>9.9050000000000006E-3</v>
      </c>
      <c r="D145">
        <v>-40708.870383000001</v>
      </c>
      <c r="E145">
        <v>199082.40429999999</v>
      </c>
      <c r="F145">
        <v>-88.166268000000002</v>
      </c>
      <c r="G145">
        <v>-264.67348800000002</v>
      </c>
      <c r="H145">
        <v>0.58441200000000004</v>
      </c>
      <c r="I145">
        <v>-0.40972700000000001</v>
      </c>
      <c r="J145">
        <v>-0.40603499999999998</v>
      </c>
      <c r="K145">
        <v>0.20041600000000001</v>
      </c>
      <c r="L145">
        <v>-0.49212899999999998</v>
      </c>
      <c r="M145">
        <f t="shared" si="11"/>
        <v>88.166268000000002</v>
      </c>
      <c r="N145">
        <f t="shared" si="11"/>
        <v>264.67348800000002</v>
      </c>
      <c r="O145">
        <f t="shared" si="12"/>
        <v>-0.58441200000000004</v>
      </c>
      <c r="P145">
        <f t="shared" si="13"/>
        <v>0.40972700000000001</v>
      </c>
      <c r="Q145">
        <f t="shared" si="14"/>
        <v>0.40603499999999998</v>
      </c>
      <c r="R145">
        <f t="shared" si="15"/>
        <v>-0.20041600000000001</v>
      </c>
      <c r="S145">
        <f t="shared" si="16"/>
        <v>0.49212899999999998</v>
      </c>
    </row>
    <row r="146" spans="1:19" x14ac:dyDescent="0.2">
      <c r="A146">
        <f t="shared" si="17"/>
        <v>1.3999999999999999E-4</v>
      </c>
      <c r="B146">
        <v>190000</v>
      </c>
      <c r="C146">
        <v>9.8709999999999996E-3</v>
      </c>
      <c r="D146">
        <v>-40708.870656999999</v>
      </c>
      <c r="E146">
        <v>199082.59217399999</v>
      </c>
      <c r="F146">
        <v>-88.483279999999993</v>
      </c>
      <c r="G146">
        <v>-264.613336</v>
      </c>
      <c r="H146">
        <v>0.21993799999999999</v>
      </c>
      <c r="I146">
        <v>-1.056443</v>
      </c>
      <c r="J146">
        <v>-7.7240000000000003E-2</v>
      </c>
      <c r="K146">
        <v>0.20349200000000001</v>
      </c>
      <c r="L146">
        <v>0.366591</v>
      </c>
      <c r="M146">
        <f t="shared" si="11"/>
        <v>88.483279999999993</v>
      </c>
      <c r="N146">
        <f t="shared" si="11"/>
        <v>264.613336</v>
      </c>
      <c r="O146">
        <f t="shared" si="12"/>
        <v>-0.21993799999999999</v>
      </c>
      <c r="P146">
        <f t="shared" si="13"/>
        <v>1.056443</v>
      </c>
      <c r="Q146">
        <f t="shared" si="14"/>
        <v>7.7240000000000003E-2</v>
      </c>
      <c r="R146">
        <f t="shared" si="15"/>
        <v>-0.20349200000000001</v>
      </c>
      <c r="S146">
        <f t="shared" si="16"/>
        <v>-0.366591</v>
      </c>
    </row>
    <row r="147" spans="1:19" x14ac:dyDescent="0.2">
      <c r="A147">
        <f t="shared" si="17"/>
        <v>1.4099999999999998E-4</v>
      </c>
      <c r="B147">
        <v>191000</v>
      </c>
      <c r="C147">
        <v>9.8440000000000003E-3</v>
      </c>
      <c r="D147">
        <v>-40708.870652999998</v>
      </c>
      <c r="E147">
        <v>199082.69226499999</v>
      </c>
      <c r="F147">
        <v>-89.546710000000004</v>
      </c>
      <c r="G147">
        <v>-267.77340700000002</v>
      </c>
      <c r="H147">
        <v>0.13395000000000001</v>
      </c>
      <c r="I147">
        <v>-1.000672</v>
      </c>
      <c r="J147">
        <v>7.2507000000000002E-2</v>
      </c>
      <c r="K147">
        <v>6.4990000000000006E-2</v>
      </c>
      <c r="L147">
        <v>1.2464930000000001</v>
      </c>
      <c r="M147">
        <f t="shared" si="11"/>
        <v>89.546710000000004</v>
      </c>
      <c r="N147">
        <f t="shared" si="11"/>
        <v>267.77340700000002</v>
      </c>
      <c r="O147">
        <f t="shared" si="12"/>
        <v>-0.13395000000000001</v>
      </c>
      <c r="P147">
        <f t="shared" si="13"/>
        <v>1.000672</v>
      </c>
      <c r="Q147">
        <f t="shared" si="14"/>
        <v>-7.2507000000000002E-2</v>
      </c>
      <c r="R147">
        <f t="shared" si="15"/>
        <v>-6.4990000000000006E-2</v>
      </c>
      <c r="S147">
        <f t="shared" si="16"/>
        <v>-1.2464930000000001</v>
      </c>
    </row>
    <row r="148" spans="1:19" x14ac:dyDescent="0.2">
      <c r="A148">
        <f t="shared" si="17"/>
        <v>1.4199999999999998E-4</v>
      </c>
      <c r="B148">
        <v>192000</v>
      </c>
      <c r="C148">
        <v>9.9839999999999998E-3</v>
      </c>
      <c r="D148">
        <v>-40708.870497000004</v>
      </c>
      <c r="E148">
        <v>199082.84934799999</v>
      </c>
      <c r="F148">
        <v>-89.646985000000001</v>
      </c>
      <c r="G148">
        <v>-268.85800999999998</v>
      </c>
      <c r="H148">
        <v>0.35658499999999999</v>
      </c>
      <c r="I148">
        <v>-0.43953100000000001</v>
      </c>
      <c r="J148">
        <v>1.5143E-2</v>
      </c>
      <c r="K148">
        <v>-4.3730999999999999E-2</v>
      </c>
      <c r="L148">
        <v>1.2196020000000001</v>
      </c>
      <c r="M148">
        <f t="shared" si="11"/>
        <v>89.646985000000001</v>
      </c>
      <c r="N148">
        <f t="shared" si="11"/>
        <v>268.85800999999998</v>
      </c>
      <c r="O148">
        <f t="shared" si="12"/>
        <v>-0.35658499999999999</v>
      </c>
      <c r="P148">
        <f t="shared" si="13"/>
        <v>0.43953100000000001</v>
      </c>
      <c r="Q148">
        <f t="shared" si="14"/>
        <v>-1.5143E-2</v>
      </c>
      <c r="R148">
        <f t="shared" si="15"/>
        <v>4.3730999999999999E-2</v>
      </c>
      <c r="S148">
        <f t="shared" si="16"/>
        <v>-1.2196020000000001</v>
      </c>
    </row>
    <row r="149" spans="1:19" x14ac:dyDescent="0.2">
      <c r="A149">
        <f t="shared" si="17"/>
        <v>1.4299999999999998E-4</v>
      </c>
      <c r="B149">
        <v>193000</v>
      </c>
      <c r="C149">
        <v>9.9220000000000003E-3</v>
      </c>
      <c r="D149">
        <v>-40708.870509</v>
      </c>
      <c r="E149">
        <v>199082.93624400001</v>
      </c>
      <c r="F149">
        <v>-89.781951000000007</v>
      </c>
      <c r="G149">
        <v>-270.03303799999998</v>
      </c>
      <c r="H149">
        <v>0.56508000000000003</v>
      </c>
      <c r="I149">
        <v>0.122104</v>
      </c>
      <c r="J149">
        <v>-0.590723</v>
      </c>
      <c r="K149">
        <v>-0.227294</v>
      </c>
      <c r="L149">
        <v>0.50880000000000003</v>
      </c>
      <c r="M149">
        <f t="shared" si="11"/>
        <v>89.781951000000007</v>
      </c>
      <c r="N149">
        <f t="shared" si="11"/>
        <v>270.03303799999998</v>
      </c>
      <c r="O149">
        <f t="shared" si="12"/>
        <v>-0.56508000000000003</v>
      </c>
      <c r="P149">
        <f t="shared" si="13"/>
        <v>-0.122104</v>
      </c>
      <c r="Q149">
        <f t="shared" si="14"/>
        <v>0.590723</v>
      </c>
      <c r="R149">
        <f t="shared" si="15"/>
        <v>0.227294</v>
      </c>
      <c r="S149">
        <f t="shared" si="16"/>
        <v>-0.50880000000000003</v>
      </c>
    </row>
    <row r="150" spans="1:19" x14ac:dyDescent="0.2">
      <c r="A150">
        <f t="shared" si="17"/>
        <v>1.4399999999999998E-4</v>
      </c>
      <c r="B150">
        <v>194000</v>
      </c>
      <c r="C150">
        <v>9.9190000000000007E-3</v>
      </c>
      <c r="D150">
        <v>-40708.870575000001</v>
      </c>
      <c r="E150">
        <v>199082.861106</v>
      </c>
      <c r="F150">
        <v>-91.099703000000005</v>
      </c>
      <c r="G150">
        <v>-274.24519400000003</v>
      </c>
      <c r="H150">
        <v>0.48280499999999998</v>
      </c>
      <c r="I150">
        <v>0.463279</v>
      </c>
      <c r="J150">
        <v>0.87418300000000004</v>
      </c>
      <c r="K150">
        <v>-0.146256</v>
      </c>
      <c r="L150">
        <v>-2.8174999999999999E-2</v>
      </c>
      <c r="M150">
        <f t="shared" si="11"/>
        <v>91.099703000000005</v>
      </c>
      <c r="N150">
        <f t="shared" si="11"/>
        <v>274.24519400000003</v>
      </c>
      <c r="O150">
        <f t="shared" si="12"/>
        <v>-0.48280499999999998</v>
      </c>
      <c r="P150">
        <f t="shared" si="13"/>
        <v>-0.463279</v>
      </c>
      <c r="Q150">
        <f t="shared" si="14"/>
        <v>-0.87418300000000004</v>
      </c>
      <c r="R150">
        <f t="shared" si="15"/>
        <v>0.146256</v>
      </c>
      <c r="S150">
        <f t="shared" si="16"/>
        <v>2.8174999999999999E-2</v>
      </c>
    </row>
    <row r="151" spans="1:19" x14ac:dyDescent="0.2">
      <c r="A151">
        <f t="shared" si="17"/>
        <v>1.45E-4</v>
      </c>
      <c r="B151">
        <v>195000</v>
      </c>
      <c r="C151">
        <v>9.9740000000000002E-3</v>
      </c>
      <c r="D151">
        <v>-40708.870384000002</v>
      </c>
      <c r="E151">
        <v>199083.037793</v>
      </c>
      <c r="F151">
        <v>-91.315961000000001</v>
      </c>
      <c r="G151">
        <v>-274.47040099999998</v>
      </c>
      <c r="H151">
        <v>0.162721</v>
      </c>
      <c r="I151">
        <v>0.359796</v>
      </c>
      <c r="J151">
        <v>-0.156835</v>
      </c>
      <c r="K151">
        <v>-0.24307699999999999</v>
      </c>
      <c r="L151">
        <v>0.85900100000000001</v>
      </c>
      <c r="M151">
        <f t="shared" si="11"/>
        <v>91.315961000000001</v>
      </c>
      <c r="N151">
        <f t="shared" si="11"/>
        <v>274.47040099999998</v>
      </c>
      <c r="O151">
        <f t="shared" si="12"/>
        <v>-0.162721</v>
      </c>
      <c r="P151">
        <f t="shared" si="13"/>
        <v>-0.359796</v>
      </c>
      <c r="Q151">
        <f t="shared" si="14"/>
        <v>0.156835</v>
      </c>
      <c r="R151">
        <f t="shared" si="15"/>
        <v>0.24307699999999999</v>
      </c>
      <c r="S151">
        <f t="shared" si="16"/>
        <v>-0.85900100000000001</v>
      </c>
    </row>
    <row r="152" spans="1:19" x14ac:dyDescent="0.2">
      <c r="A152">
        <f t="shared" si="17"/>
        <v>1.46E-4</v>
      </c>
      <c r="B152">
        <v>196000</v>
      </c>
      <c r="C152">
        <v>1.0005E-2</v>
      </c>
      <c r="D152">
        <v>-40708.870577000002</v>
      </c>
      <c r="E152">
        <v>199083.12203999999</v>
      </c>
      <c r="F152">
        <v>-92.448599999999999</v>
      </c>
      <c r="G152">
        <v>-276.93414999999999</v>
      </c>
      <c r="H152">
        <v>-0.357207</v>
      </c>
      <c r="I152">
        <v>-5.4442999999999998E-2</v>
      </c>
      <c r="J152">
        <v>4.3754000000000001E-2</v>
      </c>
      <c r="K152">
        <v>-3.8761999999999998E-2</v>
      </c>
      <c r="L152">
        <v>-1.272186</v>
      </c>
      <c r="M152">
        <f t="shared" si="11"/>
        <v>92.448599999999999</v>
      </c>
      <c r="N152">
        <f t="shared" si="11"/>
        <v>276.93414999999999</v>
      </c>
      <c r="O152">
        <f t="shared" si="12"/>
        <v>0.357207</v>
      </c>
      <c r="P152">
        <f t="shared" si="13"/>
        <v>5.4442999999999998E-2</v>
      </c>
      <c r="Q152">
        <f t="shared" si="14"/>
        <v>-4.3754000000000001E-2</v>
      </c>
      <c r="R152">
        <f t="shared" si="15"/>
        <v>3.8761999999999998E-2</v>
      </c>
      <c r="S152">
        <f t="shared" si="16"/>
        <v>1.272186</v>
      </c>
    </row>
    <row r="153" spans="1:19" x14ac:dyDescent="0.2">
      <c r="A153">
        <f t="shared" si="17"/>
        <v>1.47E-4</v>
      </c>
      <c r="B153">
        <v>197000</v>
      </c>
      <c r="C153">
        <v>9.9810000000000003E-3</v>
      </c>
      <c r="D153">
        <v>-40708.870554000001</v>
      </c>
      <c r="E153">
        <v>199083.14475199999</v>
      </c>
      <c r="F153">
        <v>-93.564340999999999</v>
      </c>
      <c r="G153">
        <v>-279.71439500000002</v>
      </c>
      <c r="H153">
        <v>-0.64788699999999999</v>
      </c>
      <c r="I153">
        <v>-0.33074100000000001</v>
      </c>
      <c r="J153">
        <v>-0.60092999999999996</v>
      </c>
      <c r="K153">
        <v>-0.14408599999999999</v>
      </c>
      <c r="L153">
        <v>0.76940200000000003</v>
      </c>
      <c r="M153">
        <f t="shared" si="11"/>
        <v>93.564340999999999</v>
      </c>
      <c r="N153">
        <f t="shared" si="11"/>
        <v>279.71439500000002</v>
      </c>
      <c r="O153">
        <f t="shared" si="12"/>
        <v>0.64788699999999999</v>
      </c>
      <c r="P153">
        <f t="shared" si="13"/>
        <v>0.33074100000000001</v>
      </c>
      <c r="Q153">
        <f t="shared" si="14"/>
        <v>0.60092999999999996</v>
      </c>
      <c r="R153">
        <f t="shared" si="15"/>
        <v>0.14408599999999999</v>
      </c>
      <c r="S153">
        <f t="shared" si="16"/>
        <v>-0.76940200000000003</v>
      </c>
    </row>
    <row r="154" spans="1:19" x14ac:dyDescent="0.2">
      <c r="A154">
        <f t="shared" si="17"/>
        <v>1.4799999999999999E-4</v>
      </c>
      <c r="B154">
        <v>198000</v>
      </c>
      <c r="C154">
        <v>9.9380000000000007E-3</v>
      </c>
      <c r="D154">
        <v>-40708.870360000001</v>
      </c>
      <c r="E154">
        <v>199083.43349600001</v>
      </c>
      <c r="F154">
        <v>-93.916252999999998</v>
      </c>
      <c r="G154">
        <v>-280.84711399999998</v>
      </c>
      <c r="H154">
        <v>-0.67307300000000003</v>
      </c>
      <c r="I154">
        <v>-0.228574</v>
      </c>
      <c r="J154">
        <v>0.19210199999999999</v>
      </c>
      <c r="K154">
        <v>0.25838800000000001</v>
      </c>
      <c r="L154">
        <v>-1.149756</v>
      </c>
      <c r="M154">
        <f t="shared" si="11"/>
        <v>93.916252999999998</v>
      </c>
      <c r="N154">
        <f t="shared" si="11"/>
        <v>280.84711399999998</v>
      </c>
      <c r="O154">
        <f t="shared" si="12"/>
        <v>0.67307300000000003</v>
      </c>
      <c r="P154">
        <f t="shared" si="13"/>
        <v>0.228574</v>
      </c>
      <c r="Q154">
        <f t="shared" si="14"/>
        <v>-0.19210199999999999</v>
      </c>
      <c r="R154">
        <f t="shared" si="15"/>
        <v>-0.25838800000000001</v>
      </c>
      <c r="S154">
        <f t="shared" si="16"/>
        <v>1.149756</v>
      </c>
    </row>
    <row r="155" spans="1:19" x14ac:dyDescent="0.2">
      <c r="A155">
        <f t="shared" si="17"/>
        <v>1.4899999999999999E-4</v>
      </c>
      <c r="B155">
        <v>199000</v>
      </c>
      <c r="C155">
        <v>9.8539999999999999E-3</v>
      </c>
      <c r="D155">
        <v>-40708.870432000003</v>
      </c>
      <c r="E155">
        <v>199083.36721200001</v>
      </c>
      <c r="F155">
        <v>-93.860910000000004</v>
      </c>
      <c r="G155">
        <v>-281.65002299999998</v>
      </c>
      <c r="H155">
        <v>-0.220966</v>
      </c>
      <c r="I155">
        <v>0.28826000000000002</v>
      </c>
      <c r="J155">
        <v>0.25865300000000002</v>
      </c>
      <c r="K155">
        <v>0.14183799999999999</v>
      </c>
      <c r="L155">
        <v>1.116312</v>
      </c>
      <c r="M155">
        <f t="shared" si="11"/>
        <v>93.860910000000004</v>
      </c>
      <c r="N155">
        <f t="shared" si="11"/>
        <v>281.65002299999998</v>
      </c>
      <c r="O155">
        <f t="shared" si="12"/>
        <v>0.220966</v>
      </c>
      <c r="P155">
        <f t="shared" si="13"/>
        <v>-0.28826000000000002</v>
      </c>
      <c r="Q155">
        <f t="shared" si="14"/>
        <v>-0.25865300000000002</v>
      </c>
      <c r="R155">
        <f t="shared" si="15"/>
        <v>-0.14183799999999999</v>
      </c>
      <c r="S155">
        <f t="shared" si="16"/>
        <v>-1.116312</v>
      </c>
    </row>
    <row r="156" spans="1:19" x14ac:dyDescent="0.2">
      <c r="A156">
        <f t="shared" si="17"/>
        <v>1.4999999999999999E-4</v>
      </c>
      <c r="B156">
        <v>200000</v>
      </c>
      <c r="C156">
        <v>9.9179999999999997E-3</v>
      </c>
      <c r="D156">
        <v>-40708.870522999998</v>
      </c>
      <c r="E156">
        <v>199083.49956699999</v>
      </c>
      <c r="F156">
        <v>-94.300027</v>
      </c>
      <c r="G156">
        <v>-283.69283999999999</v>
      </c>
      <c r="H156">
        <v>0.16295699999999999</v>
      </c>
      <c r="I156">
        <v>0.629803</v>
      </c>
      <c r="J156">
        <v>-7.1526999999999993E-2</v>
      </c>
      <c r="K156">
        <v>6.2635999999999997E-2</v>
      </c>
      <c r="L156">
        <v>0.32656000000000002</v>
      </c>
      <c r="M156">
        <f t="shared" si="11"/>
        <v>94.300027</v>
      </c>
      <c r="N156">
        <f t="shared" si="11"/>
        <v>283.69283999999999</v>
      </c>
      <c r="O156">
        <f t="shared" si="12"/>
        <v>-0.16295699999999999</v>
      </c>
      <c r="P156">
        <f t="shared" si="13"/>
        <v>-0.629803</v>
      </c>
      <c r="Q156">
        <f t="shared" si="14"/>
        <v>7.1526999999999993E-2</v>
      </c>
      <c r="R156">
        <f t="shared" si="15"/>
        <v>-6.2635999999999997E-2</v>
      </c>
      <c r="S156">
        <f t="shared" si="16"/>
        <v>-0.32656000000000002</v>
      </c>
    </row>
    <row r="157" spans="1:19" x14ac:dyDescent="0.2">
      <c r="A157">
        <f t="shared" si="17"/>
        <v>1.5099999999999998E-4</v>
      </c>
      <c r="B157">
        <v>201000</v>
      </c>
      <c r="C157">
        <v>9.8309999999999995E-3</v>
      </c>
      <c r="D157">
        <v>-40708.870348999997</v>
      </c>
      <c r="E157">
        <v>199083.462654</v>
      </c>
      <c r="F157">
        <v>-95.512274000000005</v>
      </c>
      <c r="G157">
        <v>-287.24623300000002</v>
      </c>
      <c r="H157">
        <v>0.224777</v>
      </c>
      <c r="I157">
        <v>0.48463499999999998</v>
      </c>
      <c r="J157">
        <v>-0.235263</v>
      </c>
      <c r="K157">
        <v>0.131191</v>
      </c>
      <c r="L157">
        <v>0.97991200000000001</v>
      </c>
      <c r="M157">
        <f t="shared" si="11"/>
        <v>95.512274000000005</v>
      </c>
      <c r="N157">
        <f t="shared" si="11"/>
        <v>287.24623300000002</v>
      </c>
      <c r="O157">
        <f t="shared" si="12"/>
        <v>-0.224777</v>
      </c>
      <c r="P157">
        <f t="shared" si="13"/>
        <v>-0.48463499999999998</v>
      </c>
      <c r="Q157">
        <f t="shared" si="14"/>
        <v>0.235263</v>
      </c>
      <c r="R157">
        <f t="shared" si="15"/>
        <v>-0.131191</v>
      </c>
      <c r="S157">
        <f t="shared" si="16"/>
        <v>-0.97991200000000001</v>
      </c>
    </row>
    <row r="158" spans="1:19" x14ac:dyDescent="0.2">
      <c r="A158">
        <f t="shared" si="17"/>
        <v>1.5200000000000001E-4</v>
      </c>
      <c r="B158">
        <v>202000</v>
      </c>
      <c r="C158">
        <v>9.9900000000000006E-3</v>
      </c>
      <c r="D158">
        <v>-40708.870502999998</v>
      </c>
      <c r="E158">
        <v>199083.68709399999</v>
      </c>
      <c r="F158">
        <v>-96.383094999999997</v>
      </c>
      <c r="G158">
        <v>-289.05940299999997</v>
      </c>
      <c r="H158">
        <v>-6.1197000000000001E-2</v>
      </c>
      <c r="I158">
        <v>-2.8684999999999999E-2</v>
      </c>
      <c r="J158">
        <v>0.868954</v>
      </c>
      <c r="K158">
        <v>4.9280000000000001E-3</v>
      </c>
      <c r="L158">
        <v>1.306907</v>
      </c>
      <c r="M158">
        <f t="shared" si="11"/>
        <v>96.383094999999997</v>
      </c>
      <c r="N158">
        <f t="shared" si="11"/>
        <v>289.05940299999997</v>
      </c>
      <c r="O158">
        <f t="shared" si="12"/>
        <v>6.1197000000000001E-2</v>
      </c>
      <c r="P158">
        <f t="shared" si="13"/>
        <v>2.8684999999999999E-2</v>
      </c>
      <c r="Q158">
        <f t="shared" si="14"/>
        <v>-0.868954</v>
      </c>
      <c r="R158">
        <f t="shared" si="15"/>
        <v>-4.9280000000000001E-3</v>
      </c>
      <c r="S158">
        <f t="shared" si="16"/>
        <v>-1.306907</v>
      </c>
    </row>
    <row r="159" spans="1:19" x14ac:dyDescent="0.2">
      <c r="A159">
        <f t="shared" si="17"/>
        <v>1.5300000000000001E-4</v>
      </c>
      <c r="B159">
        <v>203000</v>
      </c>
      <c r="C159">
        <v>9.9059999999999999E-3</v>
      </c>
      <c r="D159">
        <v>-40708.870004999997</v>
      </c>
      <c r="E159">
        <v>199083.76848900001</v>
      </c>
      <c r="F159">
        <v>-97.262552999999997</v>
      </c>
      <c r="G159">
        <v>-291.173653</v>
      </c>
      <c r="H159">
        <v>-0.20257800000000001</v>
      </c>
      <c r="I159">
        <v>-0.41142600000000001</v>
      </c>
      <c r="J159">
        <v>0.208787</v>
      </c>
      <c r="K159">
        <v>0.210037</v>
      </c>
      <c r="L159">
        <v>-0.163073</v>
      </c>
      <c r="M159">
        <f t="shared" si="11"/>
        <v>97.262552999999997</v>
      </c>
      <c r="N159">
        <f t="shared" si="11"/>
        <v>291.173653</v>
      </c>
      <c r="O159">
        <f t="shared" si="12"/>
        <v>0.20257800000000001</v>
      </c>
      <c r="P159">
        <f t="shared" si="13"/>
        <v>0.41142600000000001</v>
      </c>
      <c r="Q159">
        <f t="shared" si="14"/>
        <v>-0.208787</v>
      </c>
      <c r="R159">
        <f t="shared" si="15"/>
        <v>-0.210037</v>
      </c>
      <c r="S159">
        <f t="shared" si="16"/>
        <v>0.163073</v>
      </c>
    </row>
    <row r="160" spans="1:19" x14ac:dyDescent="0.2">
      <c r="A160">
        <f t="shared" si="17"/>
        <v>1.54E-4</v>
      </c>
      <c r="B160">
        <v>204000</v>
      </c>
      <c r="C160">
        <v>9.8689999999999993E-3</v>
      </c>
      <c r="D160">
        <v>-40708.870289999999</v>
      </c>
      <c r="E160">
        <v>199083.92334000001</v>
      </c>
      <c r="F160">
        <v>-97.635266999999999</v>
      </c>
      <c r="G160">
        <v>-292.166787</v>
      </c>
      <c r="H160">
        <v>-0.198298</v>
      </c>
      <c r="I160">
        <v>-0.540717</v>
      </c>
      <c r="J160">
        <v>-7.1232000000000004E-2</v>
      </c>
      <c r="K160">
        <v>0.165965</v>
      </c>
      <c r="L160">
        <v>-1.5948990000000001</v>
      </c>
      <c r="M160">
        <f t="shared" si="11"/>
        <v>97.635266999999999</v>
      </c>
      <c r="N160">
        <f t="shared" si="11"/>
        <v>292.166787</v>
      </c>
      <c r="O160">
        <f t="shared" si="12"/>
        <v>0.198298</v>
      </c>
      <c r="P160">
        <f t="shared" si="13"/>
        <v>0.540717</v>
      </c>
      <c r="Q160">
        <f t="shared" si="14"/>
        <v>7.1232000000000004E-2</v>
      </c>
      <c r="R160">
        <f t="shared" si="15"/>
        <v>-0.165965</v>
      </c>
      <c r="S160">
        <f t="shared" si="16"/>
        <v>1.5948990000000001</v>
      </c>
    </row>
    <row r="161" spans="1:19" x14ac:dyDescent="0.2">
      <c r="A161">
        <f t="shared" si="17"/>
        <v>1.55E-4</v>
      </c>
      <c r="B161">
        <v>205000</v>
      </c>
      <c r="C161">
        <v>9.9439999999999997E-3</v>
      </c>
      <c r="D161">
        <v>-40708.869976000002</v>
      </c>
      <c r="E161">
        <v>199084.01217999999</v>
      </c>
      <c r="F161">
        <v>-98.261792999999997</v>
      </c>
      <c r="G161">
        <v>-294.65340500000002</v>
      </c>
      <c r="H161">
        <v>9.3586000000000003E-2</v>
      </c>
      <c r="I161">
        <v>-0.22556200000000001</v>
      </c>
      <c r="J161">
        <v>-0.33778799999999998</v>
      </c>
      <c r="K161">
        <v>0.116896</v>
      </c>
      <c r="L161">
        <v>-0.53856499999999996</v>
      </c>
      <c r="M161">
        <f t="shared" si="11"/>
        <v>98.261792999999997</v>
      </c>
      <c r="N161">
        <f t="shared" si="11"/>
        <v>294.65340500000002</v>
      </c>
      <c r="O161">
        <f t="shared" si="12"/>
        <v>-9.3586000000000003E-2</v>
      </c>
      <c r="P161">
        <f t="shared" si="13"/>
        <v>0.22556200000000001</v>
      </c>
      <c r="Q161">
        <f t="shared" si="14"/>
        <v>0.33778799999999998</v>
      </c>
      <c r="R161">
        <f t="shared" si="15"/>
        <v>-0.116896</v>
      </c>
      <c r="S161">
        <f t="shared" si="16"/>
        <v>0.53856499999999996</v>
      </c>
    </row>
    <row r="162" spans="1:19" x14ac:dyDescent="0.2">
      <c r="A162">
        <f t="shared" si="17"/>
        <v>1.56E-4</v>
      </c>
      <c r="B162">
        <v>206000</v>
      </c>
      <c r="C162">
        <v>9.9819999999999996E-3</v>
      </c>
      <c r="D162">
        <v>-40708.870233000001</v>
      </c>
      <c r="E162">
        <v>199084.09913700001</v>
      </c>
      <c r="F162">
        <v>-98.017978999999997</v>
      </c>
      <c r="G162">
        <v>-294.72040399999997</v>
      </c>
      <c r="H162">
        <v>0.424234</v>
      </c>
      <c r="I162">
        <v>0.242234</v>
      </c>
      <c r="J162">
        <v>-0.20693900000000001</v>
      </c>
      <c r="K162">
        <v>-0.29780600000000002</v>
      </c>
      <c r="L162">
        <v>0.321822</v>
      </c>
      <c r="M162">
        <f t="shared" si="11"/>
        <v>98.017978999999997</v>
      </c>
      <c r="N162">
        <f t="shared" si="11"/>
        <v>294.72040399999997</v>
      </c>
      <c r="O162">
        <f t="shared" si="12"/>
        <v>-0.424234</v>
      </c>
      <c r="P162">
        <f t="shared" si="13"/>
        <v>-0.242234</v>
      </c>
      <c r="Q162">
        <f t="shared" si="14"/>
        <v>0.20693900000000001</v>
      </c>
      <c r="R162">
        <f t="shared" si="15"/>
        <v>0.29780600000000002</v>
      </c>
      <c r="S162">
        <f t="shared" si="16"/>
        <v>-0.321822</v>
      </c>
    </row>
    <row r="163" spans="1:19" x14ac:dyDescent="0.2">
      <c r="A163">
        <f t="shared" si="17"/>
        <v>1.5699999999999999E-4</v>
      </c>
      <c r="B163">
        <v>207000</v>
      </c>
      <c r="C163">
        <v>9.8320000000000005E-3</v>
      </c>
      <c r="D163">
        <v>-40708.870081000001</v>
      </c>
      <c r="E163">
        <v>199084.20935399999</v>
      </c>
      <c r="F163">
        <v>-98.490598000000006</v>
      </c>
      <c r="G163">
        <v>-296.16363899999999</v>
      </c>
      <c r="H163">
        <v>0.37051299999999998</v>
      </c>
      <c r="I163">
        <v>0.32133200000000001</v>
      </c>
      <c r="J163">
        <v>0.41066799999999998</v>
      </c>
      <c r="K163">
        <v>0.579426</v>
      </c>
      <c r="L163">
        <v>0.54623900000000003</v>
      </c>
      <c r="M163">
        <f t="shared" si="11"/>
        <v>98.490598000000006</v>
      </c>
      <c r="N163">
        <f t="shared" si="11"/>
        <v>296.16363899999999</v>
      </c>
      <c r="O163">
        <f t="shared" si="12"/>
        <v>-0.37051299999999998</v>
      </c>
      <c r="P163">
        <f t="shared" si="13"/>
        <v>-0.32133200000000001</v>
      </c>
      <c r="Q163">
        <f t="shared" si="14"/>
        <v>-0.41066799999999998</v>
      </c>
      <c r="R163">
        <f t="shared" si="15"/>
        <v>-0.579426</v>
      </c>
      <c r="S163">
        <f t="shared" si="16"/>
        <v>-0.54623900000000003</v>
      </c>
    </row>
    <row r="164" spans="1:19" x14ac:dyDescent="0.2">
      <c r="A164">
        <f t="shared" si="17"/>
        <v>1.5799999999999999E-4</v>
      </c>
      <c r="B164">
        <v>208000</v>
      </c>
      <c r="C164">
        <v>9.9249999999999998E-3</v>
      </c>
      <c r="D164">
        <v>-40708.870003999997</v>
      </c>
      <c r="E164">
        <v>199084.33663199999</v>
      </c>
      <c r="F164">
        <v>-99.550235999999998</v>
      </c>
      <c r="G164">
        <v>-298.83218799999997</v>
      </c>
      <c r="H164">
        <v>0.113442</v>
      </c>
      <c r="I164">
        <v>6.8038000000000001E-2</v>
      </c>
      <c r="J164">
        <v>-0.48781999999999998</v>
      </c>
      <c r="K164">
        <v>-0.26062400000000002</v>
      </c>
      <c r="L164">
        <v>-0.35158600000000001</v>
      </c>
      <c r="M164">
        <f t="shared" si="11"/>
        <v>99.550235999999998</v>
      </c>
      <c r="N164">
        <f t="shared" si="11"/>
        <v>298.83218799999997</v>
      </c>
      <c r="O164">
        <f t="shared" si="12"/>
        <v>-0.113442</v>
      </c>
      <c r="P164">
        <f t="shared" si="13"/>
        <v>-6.8038000000000001E-2</v>
      </c>
      <c r="Q164">
        <f t="shared" si="14"/>
        <v>0.48781999999999998</v>
      </c>
      <c r="R164">
        <f t="shared" si="15"/>
        <v>0.26062400000000002</v>
      </c>
      <c r="S164">
        <f t="shared" si="16"/>
        <v>0.35158600000000001</v>
      </c>
    </row>
    <row r="165" spans="1:19" x14ac:dyDescent="0.2">
      <c r="A165">
        <f t="shared" si="17"/>
        <v>1.5900000000000002E-4</v>
      </c>
      <c r="B165">
        <v>209000</v>
      </c>
      <c r="C165">
        <v>9.8420000000000001E-3</v>
      </c>
      <c r="D165">
        <v>-40708.869965999998</v>
      </c>
      <c r="E165">
        <v>199084.430788</v>
      </c>
      <c r="F165">
        <v>-100.32754199999999</v>
      </c>
      <c r="G165">
        <v>-300.47022199999998</v>
      </c>
      <c r="H165">
        <v>-0.19378799999999999</v>
      </c>
      <c r="I165">
        <v>-0.31861600000000001</v>
      </c>
      <c r="J165">
        <v>-0.58547499999999997</v>
      </c>
      <c r="K165">
        <v>-0.238478</v>
      </c>
      <c r="L165">
        <v>1.8134999999999998E-2</v>
      </c>
      <c r="M165">
        <f t="shared" si="11"/>
        <v>100.32754199999999</v>
      </c>
      <c r="N165">
        <f t="shared" si="11"/>
        <v>300.47022199999998</v>
      </c>
      <c r="O165">
        <f t="shared" si="12"/>
        <v>0.19378799999999999</v>
      </c>
      <c r="P165">
        <f t="shared" si="13"/>
        <v>0.31861600000000001</v>
      </c>
      <c r="Q165">
        <f t="shared" si="14"/>
        <v>0.58547499999999997</v>
      </c>
      <c r="R165">
        <f t="shared" si="15"/>
        <v>0.238478</v>
      </c>
      <c r="S165">
        <f t="shared" si="16"/>
        <v>-1.8134999999999998E-2</v>
      </c>
    </row>
    <row r="166" spans="1:19" x14ac:dyDescent="0.2">
      <c r="A166">
        <f t="shared" si="17"/>
        <v>1.6000000000000001E-4</v>
      </c>
      <c r="B166">
        <v>210000</v>
      </c>
      <c r="C166">
        <v>9.783E-3</v>
      </c>
      <c r="D166">
        <v>-40708.870001000003</v>
      </c>
      <c r="E166">
        <v>199084.56118799999</v>
      </c>
      <c r="F166">
        <v>-100.758561</v>
      </c>
      <c r="G166">
        <v>-301.45666899999998</v>
      </c>
      <c r="H166">
        <v>-0.32394699999999998</v>
      </c>
      <c r="I166">
        <v>-0.49506699999999998</v>
      </c>
      <c r="J166">
        <v>0.154562</v>
      </c>
      <c r="K166">
        <v>5.1650000000000001E-2</v>
      </c>
      <c r="L166">
        <v>0.839812</v>
      </c>
      <c r="M166">
        <f t="shared" si="11"/>
        <v>100.758561</v>
      </c>
      <c r="N166">
        <f t="shared" si="11"/>
        <v>301.45666899999998</v>
      </c>
      <c r="O166">
        <f t="shared" si="12"/>
        <v>0.32394699999999998</v>
      </c>
      <c r="P166">
        <f t="shared" si="13"/>
        <v>0.49506699999999998</v>
      </c>
      <c r="Q166">
        <f t="shared" si="14"/>
        <v>-0.154562</v>
      </c>
      <c r="R166">
        <f t="shared" si="15"/>
        <v>-5.1650000000000001E-2</v>
      </c>
      <c r="S166">
        <f t="shared" si="16"/>
        <v>-0.839812</v>
      </c>
    </row>
    <row r="167" spans="1:19" x14ac:dyDescent="0.2">
      <c r="A167">
        <f t="shared" si="17"/>
        <v>1.6100000000000001E-4</v>
      </c>
      <c r="B167">
        <v>211000</v>
      </c>
      <c r="C167">
        <v>9.9410000000000002E-3</v>
      </c>
      <c r="D167">
        <v>-40708.870036</v>
      </c>
      <c r="E167">
        <v>199084.58041200001</v>
      </c>
      <c r="F167">
        <v>-101.568641</v>
      </c>
      <c r="G167">
        <v>-304.50505099999998</v>
      </c>
      <c r="H167">
        <v>-0.13580999999999999</v>
      </c>
      <c r="I167">
        <v>-6.5062999999999996E-2</v>
      </c>
      <c r="J167">
        <v>-0.27662700000000001</v>
      </c>
      <c r="K167">
        <v>4.7642999999999998E-2</v>
      </c>
      <c r="L167">
        <v>1.0334989999999999</v>
      </c>
      <c r="M167">
        <f t="shared" si="11"/>
        <v>101.568641</v>
      </c>
      <c r="N167">
        <f t="shared" si="11"/>
        <v>304.50505099999998</v>
      </c>
      <c r="O167">
        <f t="shared" si="12"/>
        <v>0.13580999999999999</v>
      </c>
      <c r="P167">
        <f t="shared" si="13"/>
        <v>6.5062999999999996E-2</v>
      </c>
      <c r="Q167">
        <f t="shared" si="14"/>
        <v>0.27662700000000001</v>
      </c>
      <c r="R167">
        <f t="shared" si="15"/>
        <v>-4.7642999999999998E-2</v>
      </c>
      <c r="S167">
        <f t="shared" si="16"/>
        <v>-1.0334989999999999</v>
      </c>
    </row>
    <row r="168" spans="1:19" x14ac:dyDescent="0.2">
      <c r="A168">
        <f t="shared" si="17"/>
        <v>1.6200000000000001E-4</v>
      </c>
      <c r="B168">
        <v>212000</v>
      </c>
      <c r="C168">
        <v>9.9539999999999993E-3</v>
      </c>
      <c r="D168">
        <v>-40708.870086000003</v>
      </c>
      <c r="E168">
        <v>199084.636898</v>
      </c>
      <c r="F168">
        <v>-101.51845900000001</v>
      </c>
      <c r="G168">
        <v>-305.13646499999999</v>
      </c>
      <c r="H168">
        <v>0.11454300000000001</v>
      </c>
      <c r="I168">
        <v>0.46654600000000002</v>
      </c>
      <c r="J168">
        <v>-0.31720999999999999</v>
      </c>
      <c r="K168">
        <v>1.7572999999999998E-2</v>
      </c>
      <c r="L168">
        <v>-0.34183999999999998</v>
      </c>
      <c r="M168">
        <f t="shared" si="11"/>
        <v>101.51845900000001</v>
      </c>
      <c r="N168">
        <f t="shared" si="11"/>
        <v>305.13646499999999</v>
      </c>
      <c r="O168">
        <f t="shared" si="12"/>
        <v>-0.11454300000000001</v>
      </c>
      <c r="P168">
        <f t="shared" si="13"/>
        <v>-0.46654600000000002</v>
      </c>
      <c r="Q168">
        <f t="shared" si="14"/>
        <v>0.31720999999999999</v>
      </c>
      <c r="R168">
        <f t="shared" si="15"/>
        <v>-1.7572999999999998E-2</v>
      </c>
      <c r="S168">
        <f t="shared" si="16"/>
        <v>0.34183999999999998</v>
      </c>
    </row>
    <row r="169" spans="1:19" x14ac:dyDescent="0.2">
      <c r="A169">
        <f t="shared" si="17"/>
        <v>1.63E-4</v>
      </c>
      <c r="B169">
        <v>213000</v>
      </c>
      <c r="C169">
        <v>1.0059E-2</v>
      </c>
      <c r="D169">
        <v>-40708.870099</v>
      </c>
      <c r="E169">
        <v>199084.820022</v>
      </c>
      <c r="F169">
        <v>-102.439655</v>
      </c>
      <c r="G169">
        <v>-308.09377599999999</v>
      </c>
      <c r="H169">
        <v>0.11028300000000001</v>
      </c>
      <c r="I169">
        <v>0.66452699999999998</v>
      </c>
      <c r="J169">
        <v>2.5069999999999999E-2</v>
      </c>
      <c r="K169">
        <v>0.16017700000000001</v>
      </c>
      <c r="L169">
        <v>-0.34909200000000001</v>
      </c>
      <c r="M169">
        <f t="shared" si="11"/>
        <v>102.439655</v>
      </c>
      <c r="N169">
        <f t="shared" si="11"/>
        <v>308.09377599999999</v>
      </c>
      <c r="O169">
        <f t="shared" si="12"/>
        <v>-0.11028300000000001</v>
      </c>
      <c r="P169">
        <f t="shared" si="13"/>
        <v>-0.66452699999999998</v>
      </c>
      <c r="Q169">
        <f t="shared" si="14"/>
        <v>-2.5069999999999999E-2</v>
      </c>
      <c r="R169">
        <f t="shared" si="15"/>
        <v>-0.16017700000000001</v>
      </c>
      <c r="S169">
        <f t="shared" si="16"/>
        <v>0.34909200000000001</v>
      </c>
    </row>
    <row r="170" spans="1:19" x14ac:dyDescent="0.2">
      <c r="A170">
        <f t="shared" si="17"/>
        <v>1.6399999999999997E-4</v>
      </c>
      <c r="B170">
        <v>214000</v>
      </c>
      <c r="C170">
        <v>9.9799999999999993E-3</v>
      </c>
      <c r="D170">
        <v>-40708.869922999998</v>
      </c>
      <c r="E170">
        <v>199084.72296099999</v>
      </c>
      <c r="F170">
        <v>-103.785826</v>
      </c>
      <c r="G170">
        <v>-311.48375700000003</v>
      </c>
      <c r="H170">
        <v>-0.18273900000000001</v>
      </c>
      <c r="I170">
        <v>0.30901800000000001</v>
      </c>
      <c r="J170">
        <v>-0.36311700000000002</v>
      </c>
      <c r="K170">
        <v>-1.9833E-2</v>
      </c>
      <c r="L170">
        <v>0.16933300000000001</v>
      </c>
      <c r="M170">
        <f t="shared" si="11"/>
        <v>103.785826</v>
      </c>
      <c r="N170">
        <f t="shared" si="11"/>
        <v>311.48375700000003</v>
      </c>
      <c r="O170">
        <f t="shared" si="12"/>
        <v>0.18273900000000001</v>
      </c>
      <c r="P170">
        <f t="shared" si="13"/>
        <v>-0.30901800000000001</v>
      </c>
      <c r="Q170">
        <f t="shared" si="14"/>
        <v>0.36311700000000002</v>
      </c>
      <c r="R170">
        <f t="shared" si="15"/>
        <v>1.9833E-2</v>
      </c>
      <c r="S170">
        <f t="shared" si="16"/>
        <v>-0.16933300000000001</v>
      </c>
    </row>
    <row r="171" spans="1:19" x14ac:dyDescent="0.2">
      <c r="A171">
        <f t="shared" si="17"/>
        <v>1.6499999999999997E-4</v>
      </c>
      <c r="B171">
        <v>215000</v>
      </c>
      <c r="C171">
        <v>9.8750000000000001E-3</v>
      </c>
      <c r="D171">
        <v>-40708.869767999997</v>
      </c>
      <c r="E171">
        <v>199084.86124599999</v>
      </c>
      <c r="F171">
        <v>-104.690359</v>
      </c>
      <c r="G171">
        <v>-313.44148200000001</v>
      </c>
      <c r="H171">
        <v>-0.52110999999999996</v>
      </c>
      <c r="I171">
        <v>-0.108486</v>
      </c>
      <c r="J171">
        <v>0.52895700000000001</v>
      </c>
      <c r="K171">
        <v>0.56834399999999996</v>
      </c>
      <c r="L171">
        <v>-1.2893779999999999</v>
      </c>
      <c r="M171">
        <f t="shared" si="11"/>
        <v>104.690359</v>
      </c>
      <c r="N171">
        <f t="shared" si="11"/>
        <v>313.44148200000001</v>
      </c>
      <c r="O171">
        <f t="shared" si="12"/>
        <v>0.52110999999999996</v>
      </c>
      <c r="P171">
        <f t="shared" si="13"/>
        <v>0.108486</v>
      </c>
      <c r="Q171">
        <f t="shared" si="14"/>
        <v>-0.52895700000000001</v>
      </c>
      <c r="R171">
        <f t="shared" si="15"/>
        <v>-0.56834399999999996</v>
      </c>
      <c r="S171">
        <f t="shared" si="16"/>
        <v>1.2893779999999999</v>
      </c>
    </row>
    <row r="172" spans="1:19" x14ac:dyDescent="0.2">
      <c r="A172">
        <f t="shared" si="17"/>
        <v>1.6599999999999997E-4</v>
      </c>
      <c r="B172">
        <v>216000</v>
      </c>
      <c r="C172">
        <v>9.9699999999999997E-3</v>
      </c>
      <c r="D172">
        <v>-40708.869910000001</v>
      </c>
      <c r="E172">
        <v>199085.08933799999</v>
      </c>
      <c r="F172">
        <v>-104.979857</v>
      </c>
      <c r="G172">
        <v>-314.16581400000001</v>
      </c>
      <c r="H172">
        <v>-0.50056500000000004</v>
      </c>
      <c r="I172">
        <v>-0.27319100000000002</v>
      </c>
      <c r="J172">
        <v>0.34090700000000002</v>
      </c>
      <c r="K172">
        <v>0.36641800000000002</v>
      </c>
      <c r="L172">
        <v>-5.9188999999999999E-2</v>
      </c>
      <c r="M172">
        <f t="shared" si="11"/>
        <v>104.979857</v>
      </c>
      <c r="N172">
        <f t="shared" si="11"/>
        <v>314.16581400000001</v>
      </c>
      <c r="O172">
        <f t="shared" si="12"/>
        <v>0.50056500000000004</v>
      </c>
      <c r="P172">
        <f t="shared" si="13"/>
        <v>0.27319100000000002</v>
      </c>
      <c r="Q172">
        <f t="shared" si="14"/>
        <v>-0.34090700000000002</v>
      </c>
      <c r="R172">
        <f t="shared" si="15"/>
        <v>-0.36641800000000002</v>
      </c>
      <c r="S172">
        <f t="shared" si="16"/>
        <v>5.9188999999999999E-2</v>
      </c>
    </row>
    <row r="173" spans="1:19" x14ac:dyDescent="0.2">
      <c r="A173">
        <f t="shared" si="17"/>
        <v>1.6699999999999999E-4</v>
      </c>
      <c r="B173">
        <v>217000</v>
      </c>
      <c r="C173">
        <v>9.9740000000000002E-3</v>
      </c>
      <c r="D173">
        <v>-40708.86997</v>
      </c>
      <c r="E173">
        <v>199085.09112500001</v>
      </c>
      <c r="F173">
        <v>-105.63854499999999</v>
      </c>
      <c r="G173">
        <v>-316.596495</v>
      </c>
      <c r="H173">
        <v>-0.21314900000000001</v>
      </c>
      <c r="I173">
        <v>-0.105991</v>
      </c>
      <c r="J173">
        <v>-0.42709399999999997</v>
      </c>
      <c r="K173">
        <v>0.11296</v>
      </c>
      <c r="L173">
        <v>0.35150900000000002</v>
      </c>
      <c r="M173">
        <f t="shared" si="11"/>
        <v>105.63854499999999</v>
      </c>
      <c r="N173">
        <f t="shared" si="11"/>
        <v>316.596495</v>
      </c>
      <c r="O173">
        <f t="shared" si="12"/>
        <v>0.21314900000000001</v>
      </c>
      <c r="P173">
        <f t="shared" si="13"/>
        <v>0.105991</v>
      </c>
      <c r="Q173">
        <f t="shared" si="14"/>
        <v>0.42709399999999997</v>
      </c>
      <c r="R173">
        <f t="shared" si="15"/>
        <v>-0.11296</v>
      </c>
      <c r="S173">
        <f t="shared" si="16"/>
        <v>-0.35150900000000002</v>
      </c>
    </row>
    <row r="174" spans="1:19" x14ac:dyDescent="0.2">
      <c r="A174">
        <f t="shared" si="17"/>
        <v>1.6799999999999999E-4</v>
      </c>
      <c r="B174">
        <v>218000</v>
      </c>
      <c r="C174">
        <v>9.8709999999999996E-3</v>
      </c>
      <c r="D174">
        <v>-40708.869823000001</v>
      </c>
      <c r="E174">
        <v>199085.20389899999</v>
      </c>
      <c r="F174">
        <v>-106.091162</v>
      </c>
      <c r="G174">
        <v>-318.860592</v>
      </c>
      <c r="H174">
        <v>0.30432300000000001</v>
      </c>
      <c r="I174">
        <v>0.28278300000000001</v>
      </c>
      <c r="J174">
        <v>0.27017099999999999</v>
      </c>
      <c r="K174">
        <v>-0.122431</v>
      </c>
      <c r="L174">
        <v>-0.48963699999999999</v>
      </c>
      <c r="M174">
        <f t="shared" si="11"/>
        <v>106.091162</v>
      </c>
      <c r="N174">
        <f t="shared" si="11"/>
        <v>318.860592</v>
      </c>
      <c r="O174">
        <f t="shared" si="12"/>
        <v>-0.30432300000000001</v>
      </c>
      <c r="P174">
        <f t="shared" si="13"/>
        <v>-0.28278300000000001</v>
      </c>
      <c r="Q174">
        <f t="shared" si="14"/>
        <v>-0.27017099999999999</v>
      </c>
      <c r="R174">
        <f t="shared" si="15"/>
        <v>0.122431</v>
      </c>
      <c r="S174">
        <f t="shared" si="16"/>
        <v>0.48963699999999999</v>
      </c>
    </row>
    <row r="175" spans="1:19" x14ac:dyDescent="0.2">
      <c r="A175">
        <f t="shared" si="17"/>
        <v>1.6899999999999999E-4</v>
      </c>
      <c r="B175">
        <v>219000</v>
      </c>
      <c r="C175">
        <v>1.0028E-2</v>
      </c>
      <c r="D175">
        <v>-40708.869791999998</v>
      </c>
      <c r="E175">
        <v>199085.25456199999</v>
      </c>
      <c r="F175">
        <v>-105.940939</v>
      </c>
      <c r="G175">
        <v>-318.74124899999998</v>
      </c>
      <c r="H175">
        <v>0.59052199999999999</v>
      </c>
      <c r="I175">
        <v>0.32791100000000001</v>
      </c>
      <c r="J175">
        <v>-0.12923399999999999</v>
      </c>
      <c r="K175">
        <v>-0.16500200000000001</v>
      </c>
      <c r="L175">
        <v>0.47081299999999998</v>
      </c>
      <c r="M175">
        <f t="shared" si="11"/>
        <v>105.940939</v>
      </c>
      <c r="N175">
        <f t="shared" si="11"/>
        <v>318.74124899999998</v>
      </c>
      <c r="O175">
        <f t="shared" si="12"/>
        <v>-0.59052199999999999</v>
      </c>
      <c r="P175">
        <f t="shared" si="13"/>
        <v>-0.32791100000000001</v>
      </c>
      <c r="Q175">
        <f t="shared" si="14"/>
        <v>0.12923399999999999</v>
      </c>
      <c r="R175">
        <f t="shared" si="15"/>
        <v>0.16500200000000001</v>
      </c>
      <c r="S175">
        <f t="shared" si="16"/>
        <v>-0.47081299999999998</v>
      </c>
    </row>
    <row r="176" spans="1:19" x14ac:dyDescent="0.2">
      <c r="A176">
        <f t="shared" si="17"/>
        <v>1.6999999999999999E-4</v>
      </c>
      <c r="B176">
        <v>220000</v>
      </c>
      <c r="C176">
        <v>9.8460000000000006E-3</v>
      </c>
      <c r="D176">
        <v>-40708.869660999997</v>
      </c>
      <c r="E176">
        <v>199085.36915000001</v>
      </c>
      <c r="F176">
        <v>-107.36715</v>
      </c>
      <c r="G176">
        <v>-322.457742</v>
      </c>
      <c r="H176">
        <v>0.551454</v>
      </c>
      <c r="I176">
        <v>-0.195162</v>
      </c>
      <c r="J176">
        <v>-5.1573000000000001E-2</v>
      </c>
      <c r="K176">
        <v>-0.18722800000000001</v>
      </c>
      <c r="L176">
        <v>-0.37959100000000001</v>
      </c>
      <c r="M176">
        <f t="shared" si="11"/>
        <v>107.36715</v>
      </c>
      <c r="N176">
        <f t="shared" si="11"/>
        <v>322.457742</v>
      </c>
      <c r="O176">
        <f t="shared" si="12"/>
        <v>-0.551454</v>
      </c>
      <c r="P176">
        <f t="shared" si="13"/>
        <v>0.195162</v>
      </c>
      <c r="Q176">
        <f t="shared" si="14"/>
        <v>5.1573000000000001E-2</v>
      </c>
      <c r="R176">
        <f t="shared" si="15"/>
        <v>0.18722800000000001</v>
      </c>
      <c r="S176">
        <f t="shared" si="16"/>
        <v>0.37959100000000001</v>
      </c>
    </row>
    <row r="177" spans="1:19" x14ac:dyDescent="0.2">
      <c r="A177">
        <f t="shared" si="17"/>
        <v>1.7099999999999998E-4</v>
      </c>
      <c r="B177">
        <v>221000</v>
      </c>
      <c r="C177">
        <v>9.9559999999999996E-3</v>
      </c>
      <c r="D177">
        <v>-40708.869807000003</v>
      </c>
      <c r="E177">
        <v>199085.620069</v>
      </c>
      <c r="F177">
        <v>-107.239227</v>
      </c>
      <c r="G177">
        <v>-321.21085799999997</v>
      </c>
      <c r="H177">
        <v>0.30351800000000001</v>
      </c>
      <c r="I177">
        <v>-0.81034200000000001</v>
      </c>
      <c r="J177">
        <v>0.59799599999999997</v>
      </c>
      <c r="K177">
        <v>7.2202000000000002E-2</v>
      </c>
      <c r="L177">
        <v>-0.992035</v>
      </c>
      <c r="M177">
        <f t="shared" si="11"/>
        <v>107.239227</v>
      </c>
      <c r="N177">
        <f t="shared" si="11"/>
        <v>321.21085799999997</v>
      </c>
      <c r="O177">
        <f t="shared" si="12"/>
        <v>-0.30351800000000001</v>
      </c>
      <c r="P177">
        <f t="shared" si="13"/>
        <v>0.81034200000000001</v>
      </c>
      <c r="Q177">
        <f t="shared" si="14"/>
        <v>-0.59799599999999997</v>
      </c>
      <c r="R177">
        <f t="shared" si="15"/>
        <v>-7.2202000000000002E-2</v>
      </c>
      <c r="S177">
        <f t="shared" si="16"/>
        <v>0.992035</v>
      </c>
    </row>
    <row r="178" spans="1:19" x14ac:dyDescent="0.2">
      <c r="A178">
        <f t="shared" si="17"/>
        <v>1.7199999999999998E-4</v>
      </c>
      <c r="B178">
        <v>222000</v>
      </c>
      <c r="C178">
        <v>9.8930000000000008E-3</v>
      </c>
      <c r="D178">
        <v>-40708.869532999997</v>
      </c>
      <c r="E178">
        <v>199085.69470600001</v>
      </c>
      <c r="F178">
        <v>-107.960251</v>
      </c>
      <c r="G178">
        <v>-323.05514499999998</v>
      </c>
      <c r="H178">
        <v>0.18495500000000001</v>
      </c>
      <c r="I178">
        <v>-1.010564</v>
      </c>
      <c r="J178">
        <v>-0.76004499999999997</v>
      </c>
      <c r="K178">
        <v>-0.30541299999999999</v>
      </c>
      <c r="L178">
        <v>0.50148099999999995</v>
      </c>
      <c r="M178">
        <f t="shared" si="11"/>
        <v>107.960251</v>
      </c>
      <c r="N178">
        <f t="shared" si="11"/>
        <v>323.05514499999998</v>
      </c>
      <c r="O178">
        <f t="shared" si="12"/>
        <v>-0.18495500000000001</v>
      </c>
      <c r="P178">
        <f t="shared" si="13"/>
        <v>1.010564</v>
      </c>
      <c r="Q178">
        <f t="shared" si="14"/>
        <v>0.76004499999999997</v>
      </c>
      <c r="R178">
        <f t="shared" si="15"/>
        <v>0.30541299999999999</v>
      </c>
      <c r="S178">
        <f t="shared" si="16"/>
        <v>-0.50148099999999995</v>
      </c>
    </row>
    <row r="179" spans="1:19" x14ac:dyDescent="0.2">
      <c r="A179">
        <f t="shared" si="17"/>
        <v>1.7299999999999998E-4</v>
      </c>
      <c r="B179">
        <v>223000</v>
      </c>
      <c r="C179">
        <v>9.9039999999999996E-3</v>
      </c>
      <c r="D179">
        <v>-40708.869768999997</v>
      </c>
      <c r="E179">
        <v>199085.74805900001</v>
      </c>
      <c r="F179">
        <v>-109.17162999999999</v>
      </c>
      <c r="G179">
        <v>-327.37923999999998</v>
      </c>
      <c r="H179">
        <v>0.45260899999999998</v>
      </c>
      <c r="I179">
        <v>-0.58825899999999998</v>
      </c>
      <c r="J179">
        <v>-0.43775500000000001</v>
      </c>
      <c r="K179">
        <v>9.3289999999999998E-2</v>
      </c>
      <c r="L179">
        <v>0.65398400000000001</v>
      </c>
      <c r="M179">
        <f t="shared" si="11"/>
        <v>109.17162999999999</v>
      </c>
      <c r="N179">
        <f t="shared" si="11"/>
        <v>327.37923999999998</v>
      </c>
      <c r="O179">
        <f t="shared" si="12"/>
        <v>-0.45260899999999998</v>
      </c>
      <c r="P179">
        <f t="shared" si="13"/>
        <v>0.58825899999999998</v>
      </c>
      <c r="Q179">
        <f t="shared" si="14"/>
        <v>0.43775500000000001</v>
      </c>
      <c r="R179">
        <f t="shared" si="15"/>
        <v>-9.3289999999999998E-2</v>
      </c>
      <c r="S179">
        <f t="shared" si="16"/>
        <v>-0.65398400000000001</v>
      </c>
    </row>
    <row r="180" spans="1:19" x14ac:dyDescent="0.2">
      <c r="A180">
        <f t="shared" si="17"/>
        <v>1.74E-4</v>
      </c>
      <c r="B180">
        <v>224000</v>
      </c>
      <c r="C180">
        <v>9.8250000000000004E-3</v>
      </c>
      <c r="D180">
        <v>-40708.869336999996</v>
      </c>
      <c r="E180">
        <v>199085.85453899999</v>
      </c>
      <c r="F180">
        <v>-108.965019</v>
      </c>
      <c r="G180">
        <v>-327.712335</v>
      </c>
      <c r="H180">
        <v>0.69604100000000002</v>
      </c>
      <c r="I180">
        <v>0.121236</v>
      </c>
      <c r="J180">
        <v>-0.209646</v>
      </c>
      <c r="K180">
        <v>5.0026000000000001E-2</v>
      </c>
      <c r="L180">
        <v>-0.31671700000000003</v>
      </c>
      <c r="M180">
        <f t="shared" si="11"/>
        <v>108.965019</v>
      </c>
      <c r="N180">
        <f t="shared" si="11"/>
        <v>327.712335</v>
      </c>
      <c r="O180">
        <f t="shared" si="12"/>
        <v>-0.69604100000000002</v>
      </c>
      <c r="P180">
        <f t="shared" si="13"/>
        <v>-0.121236</v>
      </c>
      <c r="Q180">
        <f t="shared" si="14"/>
        <v>0.209646</v>
      </c>
      <c r="R180">
        <f t="shared" si="15"/>
        <v>-5.0026000000000001E-2</v>
      </c>
      <c r="S180">
        <f t="shared" si="16"/>
        <v>0.31671700000000003</v>
      </c>
    </row>
    <row r="181" spans="1:19" x14ac:dyDescent="0.2">
      <c r="A181">
        <f t="shared" si="17"/>
        <v>1.75E-4</v>
      </c>
      <c r="B181">
        <v>225000</v>
      </c>
      <c r="C181">
        <v>9.9989999999999992E-3</v>
      </c>
      <c r="D181">
        <v>-40708.869382999997</v>
      </c>
      <c r="E181">
        <v>199085.84504499999</v>
      </c>
      <c r="F181">
        <v>-109.800679</v>
      </c>
      <c r="G181">
        <v>-330.81971399999998</v>
      </c>
      <c r="H181">
        <v>0.681701</v>
      </c>
      <c r="I181">
        <v>0.73597599999999996</v>
      </c>
      <c r="J181">
        <v>-0.57915499999999998</v>
      </c>
      <c r="K181">
        <v>0.111814</v>
      </c>
      <c r="L181">
        <v>0.130551</v>
      </c>
      <c r="M181">
        <f t="shared" si="11"/>
        <v>109.800679</v>
      </c>
      <c r="N181">
        <f t="shared" si="11"/>
        <v>330.81971399999998</v>
      </c>
      <c r="O181">
        <f t="shared" si="12"/>
        <v>-0.681701</v>
      </c>
      <c r="P181">
        <f t="shared" si="13"/>
        <v>-0.73597599999999996</v>
      </c>
      <c r="Q181">
        <f t="shared" si="14"/>
        <v>0.57915499999999998</v>
      </c>
      <c r="R181">
        <f t="shared" si="15"/>
        <v>-0.111814</v>
      </c>
      <c r="S181">
        <f t="shared" si="16"/>
        <v>-0.130551</v>
      </c>
    </row>
    <row r="182" spans="1:19" x14ac:dyDescent="0.2">
      <c r="A182">
        <f t="shared" si="17"/>
        <v>1.76E-4</v>
      </c>
      <c r="B182">
        <v>226000</v>
      </c>
      <c r="C182">
        <v>9.9399999999999992E-3</v>
      </c>
      <c r="D182">
        <v>-40708.869630000001</v>
      </c>
      <c r="E182">
        <v>199085.96709200001</v>
      </c>
      <c r="F182">
        <v>-110.206552</v>
      </c>
      <c r="G182">
        <v>-331.26617299999998</v>
      </c>
      <c r="H182">
        <v>-1.8704999999999999E-2</v>
      </c>
      <c r="I182">
        <v>0.66522300000000001</v>
      </c>
      <c r="J182">
        <v>-0.52359199999999995</v>
      </c>
      <c r="K182">
        <v>4.9398999999999998E-2</v>
      </c>
      <c r="L182">
        <v>-0.25113799999999997</v>
      </c>
      <c r="M182">
        <f t="shared" si="11"/>
        <v>110.206552</v>
      </c>
      <c r="N182">
        <f t="shared" si="11"/>
        <v>331.26617299999998</v>
      </c>
      <c r="O182">
        <f t="shared" si="12"/>
        <v>1.8704999999999999E-2</v>
      </c>
      <c r="P182">
        <f t="shared" si="13"/>
        <v>-0.66522300000000001</v>
      </c>
      <c r="Q182">
        <f t="shared" si="14"/>
        <v>0.52359199999999995</v>
      </c>
      <c r="R182">
        <f t="shared" si="15"/>
        <v>-4.9398999999999998E-2</v>
      </c>
      <c r="S182">
        <f t="shared" si="16"/>
        <v>0.25113799999999997</v>
      </c>
    </row>
    <row r="183" spans="1:19" x14ac:dyDescent="0.2">
      <c r="A183">
        <f t="shared" si="17"/>
        <v>1.7699999999999999E-4</v>
      </c>
      <c r="B183">
        <v>227000</v>
      </c>
      <c r="C183">
        <v>9.972E-3</v>
      </c>
      <c r="D183">
        <v>-40708.869522000001</v>
      </c>
      <c r="E183">
        <v>199086.251281</v>
      </c>
      <c r="F183">
        <v>-111.152098</v>
      </c>
      <c r="G183">
        <v>-332.585376</v>
      </c>
      <c r="H183">
        <v>-0.984788</v>
      </c>
      <c r="I183">
        <v>0.113871</v>
      </c>
      <c r="J183">
        <v>0.193053</v>
      </c>
      <c r="K183">
        <v>0.223163</v>
      </c>
      <c r="L183">
        <v>0.39061699999999999</v>
      </c>
      <c r="M183">
        <f t="shared" si="11"/>
        <v>111.152098</v>
      </c>
      <c r="N183">
        <f t="shared" si="11"/>
        <v>332.585376</v>
      </c>
      <c r="O183">
        <f t="shared" si="12"/>
        <v>0.984788</v>
      </c>
      <c r="P183">
        <f t="shared" si="13"/>
        <v>-0.113871</v>
      </c>
      <c r="Q183">
        <f t="shared" si="14"/>
        <v>-0.193053</v>
      </c>
      <c r="R183">
        <f t="shared" si="15"/>
        <v>-0.223163</v>
      </c>
      <c r="S183">
        <f t="shared" si="16"/>
        <v>-0.39061699999999999</v>
      </c>
    </row>
    <row r="184" spans="1:19" x14ac:dyDescent="0.2">
      <c r="A184">
        <f t="shared" si="17"/>
        <v>1.7799999999999999E-4</v>
      </c>
      <c r="B184">
        <v>228000</v>
      </c>
      <c r="C184">
        <v>9.8849999999999997E-3</v>
      </c>
      <c r="D184">
        <v>-40708.869553999997</v>
      </c>
      <c r="E184">
        <v>199086.27201399999</v>
      </c>
      <c r="F184">
        <v>-113.149637</v>
      </c>
      <c r="G184">
        <v>-337.50823700000001</v>
      </c>
      <c r="H184">
        <v>-1.762327</v>
      </c>
      <c r="I184">
        <v>-0.17834800000000001</v>
      </c>
      <c r="J184">
        <v>-0.30096299999999998</v>
      </c>
      <c r="K184">
        <v>-0.28078500000000001</v>
      </c>
      <c r="L184">
        <v>-0.178178</v>
      </c>
      <c r="M184">
        <f t="shared" si="11"/>
        <v>113.149637</v>
      </c>
      <c r="N184">
        <f t="shared" si="11"/>
        <v>337.50823700000001</v>
      </c>
      <c r="O184">
        <f t="shared" si="12"/>
        <v>1.762327</v>
      </c>
      <c r="P184">
        <f t="shared" si="13"/>
        <v>0.17834800000000001</v>
      </c>
      <c r="Q184">
        <f t="shared" si="14"/>
        <v>0.30096299999999998</v>
      </c>
      <c r="R184">
        <f t="shared" si="15"/>
        <v>0.28078500000000001</v>
      </c>
      <c r="S184">
        <f t="shared" si="16"/>
        <v>0.178178</v>
      </c>
    </row>
    <row r="185" spans="1:19" x14ac:dyDescent="0.2">
      <c r="A185">
        <f t="shared" si="17"/>
        <v>1.7899999999999999E-4</v>
      </c>
      <c r="B185">
        <v>229000</v>
      </c>
      <c r="C185">
        <v>9.8779999999999996E-3</v>
      </c>
      <c r="D185">
        <v>-40708.869336000003</v>
      </c>
      <c r="E185">
        <v>199086.48139999999</v>
      </c>
      <c r="F185">
        <v>-113.296087</v>
      </c>
      <c r="G185">
        <v>-338.38365199999998</v>
      </c>
      <c r="H185">
        <v>-1.8388040000000001</v>
      </c>
      <c r="I185">
        <v>0.33419399999999999</v>
      </c>
      <c r="J185">
        <v>1.2173E-2</v>
      </c>
      <c r="K185">
        <v>-9.3348E-2</v>
      </c>
      <c r="L185">
        <v>-0.14844599999999999</v>
      </c>
      <c r="M185">
        <f t="shared" ref="M185:N248" si="18">F185*-1</f>
        <v>113.296087</v>
      </c>
      <c r="N185">
        <f t="shared" si="18"/>
        <v>338.38365199999998</v>
      </c>
      <c r="O185">
        <f t="shared" ref="O185:O248" si="19">H185*-1</f>
        <v>1.8388040000000001</v>
      </c>
      <c r="P185">
        <f t="shared" ref="P185:P248" si="20">I185*-1</f>
        <v>-0.33419399999999999</v>
      </c>
      <c r="Q185">
        <f t="shared" ref="Q185:Q248" si="21">J185*-1</f>
        <v>-1.2173E-2</v>
      </c>
      <c r="R185">
        <f t="shared" ref="R185:R248" si="22">K185*-1</f>
        <v>9.3348E-2</v>
      </c>
      <c r="S185">
        <f t="shared" ref="S185:S248" si="23">L185*-1</f>
        <v>0.14844599999999999</v>
      </c>
    </row>
    <row r="186" spans="1:19" x14ac:dyDescent="0.2">
      <c r="A186">
        <f t="shared" si="17"/>
        <v>1.7999999999999998E-4</v>
      </c>
      <c r="B186">
        <v>230000</v>
      </c>
      <c r="C186">
        <v>9.9749999999999995E-3</v>
      </c>
      <c r="D186">
        <v>-40708.869480000001</v>
      </c>
      <c r="E186">
        <v>199086.38897599999</v>
      </c>
      <c r="F186">
        <v>-113.963086</v>
      </c>
      <c r="G186">
        <v>-342.148034</v>
      </c>
      <c r="H186">
        <v>-1.126787</v>
      </c>
      <c r="I186">
        <v>1.3855630000000001</v>
      </c>
      <c r="J186">
        <v>-0.32116800000000001</v>
      </c>
      <c r="K186">
        <v>-6.0292999999999999E-2</v>
      </c>
      <c r="L186">
        <v>-0.54205000000000003</v>
      </c>
      <c r="M186">
        <f t="shared" si="18"/>
        <v>113.963086</v>
      </c>
      <c r="N186">
        <f t="shared" si="18"/>
        <v>342.148034</v>
      </c>
      <c r="O186">
        <f t="shared" si="19"/>
        <v>1.126787</v>
      </c>
      <c r="P186">
        <f t="shared" si="20"/>
        <v>-1.3855630000000001</v>
      </c>
      <c r="Q186">
        <f t="shared" si="21"/>
        <v>0.32116800000000001</v>
      </c>
      <c r="R186">
        <f t="shared" si="22"/>
        <v>6.0292999999999999E-2</v>
      </c>
      <c r="S186">
        <f t="shared" si="23"/>
        <v>0.54205000000000003</v>
      </c>
    </row>
    <row r="187" spans="1:19" x14ac:dyDescent="0.2">
      <c r="A187">
        <f t="shared" si="17"/>
        <v>1.8099999999999998E-4</v>
      </c>
      <c r="B187">
        <v>231000</v>
      </c>
      <c r="C187">
        <v>9.8709999999999996E-3</v>
      </c>
      <c r="D187">
        <v>-40708.869279999999</v>
      </c>
      <c r="E187">
        <v>199086.47082300001</v>
      </c>
      <c r="F187">
        <v>-113.052376</v>
      </c>
      <c r="G187">
        <v>-341.00725399999999</v>
      </c>
      <c r="H187">
        <v>-0.28577900000000001</v>
      </c>
      <c r="I187">
        <v>2.1359050000000002</v>
      </c>
      <c r="J187">
        <v>-0.15354999999999999</v>
      </c>
      <c r="K187">
        <v>-0.13486799999999999</v>
      </c>
      <c r="L187">
        <v>-0.48848200000000003</v>
      </c>
      <c r="M187">
        <f t="shared" si="18"/>
        <v>113.052376</v>
      </c>
      <c r="N187">
        <f t="shared" si="18"/>
        <v>341.00725399999999</v>
      </c>
      <c r="O187">
        <f t="shared" si="19"/>
        <v>0.28577900000000001</v>
      </c>
      <c r="P187">
        <f t="shared" si="20"/>
        <v>-2.1359050000000002</v>
      </c>
      <c r="Q187">
        <f t="shared" si="21"/>
        <v>0.15354999999999999</v>
      </c>
      <c r="R187">
        <f t="shared" si="22"/>
        <v>0.13486799999999999</v>
      </c>
      <c r="S187">
        <f t="shared" si="23"/>
        <v>0.48848200000000003</v>
      </c>
    </row>
    <row r="188" spans="1:19" x14ac:dyDescent="0.2">
      <c r="A188">
        <f t="shared" si="17"/>
        <v>1.8200000000000001E-4</v>
      </c>
      <c r="B188">
        <v>232000</v>
      </c>
      <c r="C188">
        <v>9.8180000000000003E-3</v>
      </c>
      <c r="D188">
        <v>-40708.869548000002</v>
      </c>
      <c r="E188">
        <v>199086.47976700001</v>
      </c>
      <c r="F188">
        <v>-114.255257</v>
      </c>
      <c r="G188">
        <v>-344.312545</v>
      </c>
      <c r="H188">
        <v>3.7470000000000003E-2</v>
      </c>
      <c r="I188">
        <v>1.5093030000000001</v>
      </c>
      <c r="J188">
        <v>0.10247199999999999</v>
      </c>
      <c r="K188">
        <v>0.27776299999999998</v>
      </c>
      <c r="L188">
        <v>0.94058600000000003</v>
      </c>
      <c r="M188">
        <f t="shared" si="18"/>
        <v>114.255257</v>
      </c>
      <c r="N188">
        <f t="shared" si="18"/>
        <v>344.312545</v>
      </c>
      <c r="O188">
        <f t="shared" si="19"/>
        <v>-3.7470000000000003E-2</v>
      </c>
      <c r="P188">
        <f t="shared" si="20"/>
        <v>-1.5093030000000001</v>
      </c>
      <c r="Q188">
        <f t="shared" si="21"/>
        <v>-0.10247199999999999</v>
      </c>
      <c r="R188">
        <f t="shared" si="22"/>
        <v>-0.27776299999999998</v>
      </c>
      <c r="S188">
        <f t="shared" si="23"/>
        <v>-0.94058600000000003</v>
      </c>
    </row>
    <row r="189" spans="1:19" x14ac:dyDescent="0.2">
      <c r="A189">
        <f t="shared" si="17"/>
        <v>1.83E-4</v>
      </c>
      <c r="B189">
        <v>233000</v>
      </c>
      <c r="C189">
        <v>9.9670000000000002E-3</v>
      </c>
      <c r="D189">
        <v>-40708.869340999998</v>
      </c>
      <c r="E189">
        <v>199086.75686600001</v>
      </c>
      <c r="F189">
        <v>-115.382408</v>
      </c>
      <c r="G189">
        <v>-345.66533700000002</v>
      </c>
      <c r="H189">
        <v>-7.7354000000000006E-2</v>
      </c>
      <c r="I189">
        <v>-0.40453499999999998</v>
      </c>
      <c r="J189">
        <v>7.6271000000000005E-2</v>
      </c>
      <c r="K189">
        <v>1.0297000000000001E-2</v>
      </c>
      <c r="L189">
        <v>0.31902900000000001</v>
      </c>
      <c r="M189">
        <f t="shared" si="18"/>
        <v>115.382408</v>
      </c>
      <c r="N189">
        <f t="shared" si="18"/>
        <v>345.66533700000002</v>
      </c>
      <c r="O189">
        <f t="shared" si="19"/>
        <v>7.7354000000000006E-2</v>
      </c>
      <c r="P189">
        <f t="shared" si="20"/>
        <v>0.40453499999999998</v>
      </c>
      <c r="Q189">
        <f t="shared" si="21"/>
        <v>-7.6271000000000005E-2</v>
      </c>
      <c r="R189">
        <f t="shared" si="22"/>
        <v>-1.0297000000000001E-2</v>
      </c>
      <c r="S189">
        <f t="shared" si="23"/>
        <v>-0.31902900000000001</v>
      </c>
    </row>
    <row r="190" spans="1:19" x14ac:dyDescent="0.2">
      <c r="A190">
        <f t="shared" si="17"/>
        <v>1.84E-4</v>
      </c>
      <c r="B190">
        <v>234000</v>
      </c>
      <c r="C190">
        <v>9.8799999999999999E-3</v>
      </c>
      <c r="D190">
        <v>-40708.869310000002</v>
      </c>
      <c r="E190">
        <v>199086.885882</v>
      </c>
      <c r="F190">
        <v>-116.912508</v>
      </c>
      <c r="G190">
        <v>-348.27204599999999</v>
      </c>
      <c r="H190">
        <v>-6.8224999999999994E-2</v>
      </c>
      <c r="I190">
        <v>-2.3972519999999999</v>
      </c>
      <c r="J190">
        <v>0.22053300000000001</v>
      </c>
      <c r="K190">
        <v>-0.27132299999999998</v>
      </c>
      <c r="L190">
        <v>0.85225700000000004</v>
      </c>
      <c r="M190">
        <f t="shared" si="18"/>
        <v>116.912508</v>
      </c>
      <c r="N190">
        <f t="shared" si="18"/>
        <v>348.27204599999999</v>
      </c>
      <c r="O190">
        <f t="shared" si="19"/>
        <v>6.8224999999999994E-2</v>
      </c>
      <c r="P190">
        <f t="shared" si="20"/>
        <v>2.3972519999999999</v>
      </c>
      <c r="Q190">
        <f t="shared" si="21"/>
        <v>-0.22053300000000001</v>
      </c>
      <c r="R190">
        <f t="shared" si="22"/>
        <v>0.27132299999999998</v>
      </c>
      <c r="S190">
        <f t="shared" si="23"/>
        <v>-0.85225700000000004</v>
      </c>
    </row>
    <row r="191" spans="1:19" x14ac:dyDescent="0.2">
      <c r="A191">
        <f t="shared" si="17"/>
        <v>1.85E-4</v>
      </c>
      <c r="B191">
        <v>235000</v>
      </c>
      <c r="C191">
        <v>9.8670000000000008E-3</v>
      </c>
      <c r="D191">
        <v>-40708.869124999997</v>
      </c>
      <c r="E191">
        <v>199086.91475900001</v>
      </c>
      <c r="F191">
        <v>-117.750596</v>
      </c>
      <c r="G191">
        <v>-351.12315899999999</v>
      </c>
      <c r="H191">
        <v>0.98516800000000004</v>
      </c>
      <c r="I191">
        <v>-3.1137969999999999</v>
      </c>
      <c r="J191">
        <v>-0.39682299999999998</v>
      </c>
      <c r="K191">
        <v>-0.62425200000000003</v>
      </c>
      <c r="L191">
        <v>0.727495</v>
      </c>
      <c r="M191">
        <f t="shared" si="18"/>
        <v>117.750596</v>
      </c>
      <c r="N191">
        <f t="shared" si="18"/>
        <v>351.12315899999999</v>
      </c>
      <c r="O191">
        <f t="shared" si="19"/>
        <v>-0.98516800000000004</v>
      </c>
      <c r="P191">
        <f t="shared" si="20"/>
        <v>3.1137969999999999</v>
      </c>
      <c r="Q191">
        <f t="shared" si="21"/>
        <v>0.39682299999999998</v>
      </c>
      <c r="R191">
        <f t="shared" si="22"/>
        <v>0.62425200000000003</v>
      </c>
      <c r="S191">
        <f t="shared" si="23"/>
        <v>-0.727495</v>
      </c>
    </row>
    <row r="192" spans="1:19" x14ac:dyDescent="0.2">
      <c r="A192">
        <f t="shared" si="17"/>
        <v>1.8599999999999999E-4</v>
      </c>
      <c r="B192">
        <v>236000</v>
      </c>
      <c r="C192">
        <v>9.8849999999999997E-3</v>
      </c>
      <c r="D192">
        <v>-40708.869096000002</v>
      </c>
      <c r="E192">
        <v>199086.817572</v>
      </c>
      <c r="F192">
        <v>-116.643401</v>
      </c>
      <c r="G192">
        <v>-350.62210199999998</v>
      </c>
      <c r="H192">
        <v>3.0165009999999999</v>
      </c>
      <c r="I192">
        <v>-2.3246000000000002</v>
      </c>
      <c r="J192">
        <v>0.35018500000000002</v>
      </c>
      <c r="K192">
        <v>-0.18821599999999999</v>
      </c>
      <c r="L192">
        <v>4.6977999999999999E-2</v>
      </c>
      <c r="M192">
        <f t="shared" si="18"/>
        <v>116.643401</v>
      </c>
      <c r="N192">
        <f t="shared" si="18"/>
        <v>350.62210199999998</v>
      </c>
      <c r="O192">
        <f t="shared" si="19"/>
        <v>-3.0165009999999999</v>
      </c>
      <c r="P192">
        <f t="shared" si="20"/>
        <v>2.3246000000000002</v>
      </c>
      <c r="Q192">
        <f t="shared" si="21"/>
        <v>-0.35018500000000002</v>
      </c>
      <c r="R192">
        <f t="shared" si="22"/>
        <v>0.18821599999999999</v>
      </c>
      <c r="S192">
        <f t="shared" si="23"/>
        <v>-4.6977999999999999E-2</v>
      </c>
    </row>
    <row r="193" spans="1:19" x14ac:dyDescent="0.2">
      <c r="A193">
        <f t="shared" si="17"/>
        <v>1.8699999999999999E-4</v>
      </c>
      <c r="B193">
        <v>237000</v>
      </c>
      <c r="C193">
        <v>1.0014E-2</v>
      </c>
      <c r="D193">
        <v>-40708.869189999998</v>
      </c>
      <c r="E193">
        <v>199086.650784</v>
      </c>
      <c r="F193">
        <v>-115.900408</v>
      </c>
      <c r="G193">
        <v>-351.86076000000003</v>
      </c>
      <c r="H193">
        <v>4.9535309999999999</v>
      </c>
      <c r="I193">
        <v>-0.79399399999999998</v>
      </c>
      <c r="J193">
        <v>0.26414100000000001</v>
      </c>
      <c r="K193">
        <v>-0.38322899999999999</v>
      </c>
      <c r="L193">
        <v>-1.242618</v>
      </c>
      <c r="M193">
        <f t="shared" si="18"/>
        <v>115.900408</v>
      </c>
      <c r="N193">
        <f t="shared" si="18"/>
        <v>351.86076000000003</v>
      </c>
      <c r="O193">
        <f t="shared" si="19"/>
        <v>-4.9535309999999999</v>
      </c>
      <c r="P193">
        <f t="shared" si="20"/>
        <v>0.79399399999999998</v>
      </c>
      <c r="Q193">
        <f t="shared" si="21"/>
        <v>-0.26414100000000001</v>
      </c>
      <c r="R193">
        <f t="shared" si="22"/>
        <v>0.38322899999999999</v>
      </c>
      <c r="S193">
        <f t="shared" si="23"/>
        <v>1.242618</v>
      </c>
    </row>
    <row r="194" spans="1:19" x14ac:dyDescent="0.2">
      <c r="A194">
        <f t="shared" si="17"/>
        <v>1.8799999999999999E-4</v>
      </c>
      <c r="B194">
        <v>238000</v>
      </c>
      <c r="C194">
        <v>9.9839999999999998E-3</v>
      </c>
      <c r="D194">
        <v>-40708.869146999998</v>
      </c>
      <c r="E194">
        <v>199086.78740999999</v>
      </c>
      <c r="F194">
        <v>-116.333581</v>
      </c>
      <c r="G194">
        <v>-354.16295100000002</v>
      </c>
      <c r="H194">
        <v>5.3969449999999997</v>
      </c>
      <c r="I194">
        <v>-0.234737</v>
      </c>
      <c r="J194">
        <v>0.24327399999999999</v>
      </c>
      <c r="K194">
        <v>3.8900000000000002E-4</v>
      </c>
      <c r="L194">
        <v>0.97214100000000003</v>
      </c>
      <c r="M194">
        <f t="shared" si="18"/>
        <v>116.333581</v>
      </c>
      <c r="N194">
        <f t="shared" si="18"/>
        <v>354.16295100000002</v>
      </c>
      <c r="O194">
        <f t="shared" si="19"/>
        <v>-5.3969449999999997</v>
      </c>
      <c r="P194">
        <f t="shared" si="20"/>
        <v>0.234737</v>
      </c>
      <c r="Q194">
        <f t="shared" si="21"/>
        <v>-0.24327399999999999</v>
      </c>
      <c r="R194">
        <f t="shared" si="22"/>
        <v>-3.8900000000000002E-4</v>
      </c>
      <c r="S194">
        <f t="shared" si="23"/>
        <v>-0.97214100000000003</v>
      </c>
    </row>
    <row r="195" spans="1:19" x14ac:dyDescent="0.2">
      <c r="A195">
        <f t="shared" si="17"/>
        <v>1.8900000000000001E-4</v>
      </c>
      <c r="B195">
        <v>239000</v>
      </c>
      <c r="C195">
        <v>9.8759999999999994E-3</v>
      </c>
      <c r="D195">
        <v>-40708.869034000003</v>
      </c>
      <c r="E195">
        <v>199087.095306</v>
      </c>
      <c r="F195">
        <v>-117.917691</v>
      </c>
      <c r="G195">
        <v>-355.99304999999998</v>
      </c>
      <c r="H195">
        <v>3.5221300000000002</v>
      </c>
      <c r="I195">
        <v>-1.2821549999999999</v>
      </c>
      <c r="J195">
        <v>5.8430000000000001E-3</v>
      </c>
      <c r="K195">
        <v>0.100503</v>
      </c>
      <c r="L195">
        <v>0.70672900000000005</v>
      </c>
      <c r="M195">
        <f t="shared" si="18"/>
        <v>117.917691</v>
      </c>
      <c r="N195">
        <f t="shared" si="18"/>
        <v>355.99304999999998</v>
      </c>
      <c r="O195">
        <f t="shared" si="19"/>
        <v>-3.5221300000000002</v>
      </c>
      <c r="P195">
        <f t="shared" si="20"/>
        <v>1.2821549999999999</v>
      </c>
      <c r="Q195">
        <f t="shared" si="21"/>
        <v>-5.8430000000000001E-3</v>
      </c>
      <c r="R195">
        <f t="shared" si="22"/>
        <v>-0.100503</v>
      </c>
      <c r="S195">
        <f t="shared" si="23"/>
        <v>-0.70672900000000005</v>
      </c>
    </row>
    <row r="196" spans="1:19" x14ac:dyDescent="0.2">
      <c r="A196">
        <f t="shared" si="17"/>
        <v>1.9000000000000001E-4</v>
      </c>
      <c r="B196">
        <v>240000</v>
      </c>
      <c r="C196">
        <v>1.0107E-2</v>
      </c>
      <c r="D196">
        <v>-40708.869035999996</v>
      </c>
      <c r="E196">
        <v>199087.57610599999</v>
      </c>
      <c r="F196">
        <v>-120.64190000000001</v>
      </c>
      <c r="G196">
        <v>-359.015221</v>
      </c>
      <c r="H196">
        <v>3.2829999999999998E-2</v>
      </c>
      <c r="I196">
        <v>-2.9433090000000002</v>
      </c>
      <c r="J196">
        <v>-0.73037300000000005</v>
      </c>
      <c r="K196">
        <v>0.108629</v>
      </c>
      <c r="L196">
        <v>0.85236800000000001</v>
      </c>
      <c r="M196">
        <f t="shared" si="18"/>
        <v>120.64190000000001</v>
      </c>
      <c r="N196">
        <f t="shared" si="18"/>
        <v>359.015221</v>
      </c>
      <c r="O196">
        <f t="shared" si="19"/>
        <v>-3.2829999999999998E-2</v>
      </c>
      <c r="P196">
        <f t="shared" si="20"/>
        <v>2.9433090000000002</v>
      </c>
      <c r="Q196">
        <f t="shared" si="21"/>
        <v>0.73037300000000005</v>
      </c>
      <c r="R196">
        <f t="shared" si="22"/>
        <v>-0.108629</v>
      </c>
      <c r="S196">
        <f t="shared" si="23"/>
        <v>-0.85236800000000001</v>
      </c>
    </row>
    <row r="197" spans="1:19" x14ac:dyDescent="0.2">
      <c r="A197">
        <f t="shared" si="17"/>
        <v>1.9100000000000001E-4</v>
      </c>
      <c r="B197">
        <v>241000</v>
      </c>
      <c r="C197">
        <v>9.8259999999999997E-3</v>
      </c>
      <c r="D197">
        <v>-40708.868818000003</v>
      </c>
      <c r="E197">
        <v>199087.77990699999</v>
      </c>
      <c r="F197">
        <v>-123.25433200000001</v>
      </c>
      <c r="G197">
        <v>-363.56023199999998</v>
      </c>
      <c r="H197">
        <v>-3.3948260000000001</v>
      </c>
      <c r="I197">
        <v>-2.8079390000000002</v>
      </c>
      <c r="J197">
        <v>-0.30194700000000002</v>
      </c>
      <c r="K197">
        <v>0.13270599999999999</v>
      </c>
      <c r="L197">
        <v>-0.58931199999999995</v>
      </c>
      <c r="M197">
        <f t="shared" si="18"/>
        <v>123.25433200000001</v>
      </c>
      <c r="N197">
        <f t="shared" si="18"/>
        <v>363.56023199999998</v>
      </c>
      <c r="O197">
        <f t="shared" si="19"/>
        <v>3.3948260000000001</v>
      </c>
      <c r="P197">
        <f t="shared" si="20"/>
        <v>2.8079390000000002</v>
      </c>
      <c r="Q197">
        <f t="shared" si="21"/>
        <v>0.30194700000000002</v>
      </c>
      <c r="R197">
        <f t="shared" si="22"/>
        <v>-0.13270599999999999</v>
      </c>
      <c r="S197">
        <f t="shared" si="23"/>
        <v>0.58931199999999995</v>
      </c>
    </row>
    <row r="198" spans="1:19" x14ac:dyDescent="0.2">
      <c r="A198">
        <f t="shared" si="17"/>
        <v>1.92E-4</v>
      </c>
      <c r="B198">
        <v>242000</v>
      </c>
      <c r="C198">
        <v>9.8200000000000006E-3</v>
      </c>
      <c r="D198">
        <v>-40708.868754000003</v>
      </c>
      <c r="E198">
        <v>199087.817263</v>
      </c>
      <c r="F198">
        <v>-122.868117</v>
      </c>
      <c r="G198">
        <v>-364.16399699999999</v>
      </c>
      <c r="H198">
        <v>-4.9295549999999997</v>
      </c>
      <c r="I198">
        <v>0.48920000000000002</v>
      </c>
      <c r="J198">
        <v>-0.63538399999999995</v>
      </c>
      <c r="K198">
        <v>-0.42063200000000001</v>
      </c>
      <c r="L198">
        <v>-3.012375</v>
      </c>
      <c r="M198">
        <f t="shared" si="18"/>
        <v>122.868117</v>
      </c>
      <c r="N198">
        <f t="shared" si="18"/>
        <v>364.16399699999999</v>
      </c>
      <c r="O198">
        <f t="shared" si="19"/>
        <v>4.9295549999999997</v>
      </c>
      <c r="P198">
        <f t="shared" si="20"/>
        <v>-0.48920000000000002</v>
      </c>
      <c r="Q198">
        <f t="shared" si="21"/>
        <v>0.63538399999999995</v>
      </c>
      <c r="R198">
        <f t="shared" si="22"/>
        <v>0.42063200000000001</v>
      </c>
      <c r="S198">
        <f t="shared" si="23"/>
        <v>3.012375</v>
      </c>
    </row>
    <row r="199" spans="1:19" x14ac:dyDescent="0.2">
      <c r="A199">
        <f t="shared" ref="A199:A262" si="24">(B199-$B$6)*0.000001/1000</f>
        <v>1.93E-4</v>
      </c>
      <c r="B199">
        <v>243000</v>
      </c>
      <c r="C199">
        <v>9.9769999999999998E-3</v>
      </c>
      <c r="D199">
        <v>-40708.868758999997</v>
      </c>
      <c r="E199">
        <v>199087.75373200001</v>
      </c>
      <c r="F199">
        <v>-121.609951</v>
      </c>
      <c r="G199">
        <v>-365.61581000000001</v>
      </c>
      <c r="H199">
        <v>-4.8453650000000001</v>
      </c>
      <c r="I199">
        <v>5.6313209999999998</v>
      </c>
      <c r="J199">
        <v>-5.0799999999999999E-4</v>
      </c>
      <c r="K199">
        <v>5.6821999999999998E-2</v>
      </c>
      <c r="L199">
        <v>-0.17877399999999999</v>
      </c>
      <c r="M199">
        <f t="shared" si="18"/>
        <v>121.609951</v>
      </c>
      <c r="N199">
        <f t="shared" si="18"/>
        <v>365.61581000000001</v>
      </c>
      <c r="O199">
        <f t="shared" si="19"/>
        <v>4.8453650000000001</v>
      </c>
      <c r="P199">
        <f t="shared" si="20"/>
        <v>-5.6313209999999998</v>
      </c>
      <c r="Q199">
        <f t="shared" si="21"/>
        <v>5.0799999999999999E-4</v>
      </c>
      <c r="R199">
        <f t="shared" si="22"/>
        <v>-5.6821999999999998E-2</v>
      </c>
      <c r="S199">
        <f t="shared" si="23"/>
        <v>0.17877399999999999</v>
      </c>
    </row>
    <row r="200" spans="1:19" x14ac:dyDescent="0.2">
      <c r="A200">
        <f t="shared" si="24"/>
        <v>1.9399999999999997E-4</v>
      </c>
      <c r="B200">
        <v>244000</v>
      </c>
      <c r="C200">
        <v>9.9069999999999991E-3</v>
      </c>
      <c r="D200">
        <v>-40708.868704</v>
      </c>
      <c r="E200">
        <v>199087.68682500001</v>
      </c>
      <c r="F200">
        <v>-120.26216700000001</v>
      </c>
      <c r="G200">
        <v>-365.70772099999999</v>
      </c>
      <c r="H200">
        <v>-4.5287350000000002</v>
      </c>
      <c r="I200">
        <v>9.449954</v>
      </c>
      <c r="J200">
        <v>4.9893E-2</v>
      </c>
      <c r="K200">
        <v>-0.36252800000000002</v>
      </c>
      <c r="L200">
        <v>-0.60379799999999995</v>
      </c>
      <c r="M200">
        <f t="shared" si="18"/>
        <v>120.26216700000001</v>
      </c>
      <c r="N200">
        <f t="shared" si="18"/>
        <v>365.70772099999999</v>
      </c>
      <c r="O200">
        <f t="shared" si="19"/>
        <v>4.5287350000000002</v>
      </c>
      <c r="P200">
        <f t="shared" si="20"/>
        <v>-9.449954</v>
      </c>
      <c r="Q200">
        <f t="shared" si="21"/>
        <v>-4.9893E-2</v>
      </c>
      <c r="R200">
        <f t="shared" si="22"/>
        <v>0.36252800000000002</v>
      </c>
      <c r="S200">
        <f t="shared" si="23"/>
        <v>0.60379799999999995</v>
      </c>
    </row>
    <row r="201" spans="1:19" x14ac:dyDescent="0.2">
      <c r="A201">
        <f t="shared" si="24"/>
        <v>1.9499999999999997E-4</v>
      </c>
      <c r="B201">
        <v>245000</v>
      </c>
      <c r="C201">
        <v>1.0045999999999999E-2</v>
      </c>
      <c r="D201">
        <v>-40708.868872999999</v>
      </c>
      <c r="E201">
        <v>199087.85013100001</v>
      </c>
      <c r="F201">
        <v>-121.203343</v>
      </c>
      <c r="G201">
        <v>-367.57790399999999</v>
      </c>
      <c r="H201">
        <v>-5.2725569999999999</v>
      </c>
      <c r="I201">
        <v>9.2404309999999992</v>
      </c>
      <c r="J201">
        <v>-0.27271099999999998</v>
      </c>
      <c r="K201">
        <v>-0.103599</v>
      </c>
      <c r="L201">
        <v>0.33734500000000001</v>
      </c>
      <c r="M201">
        <f t="shared" si="18"/>
        <v>121.203343</v>
      </c>
      <c r="N201">
        <f t="shared" si="18"/>
        <v>367.57790399999999</v>
      </c>
      <c r="O201">
        <f t="shared" si="19"/>
        <v>5.2725569999999999</v>
      </c>
      <c r="P201">
        <f t="shared" si="20"/>
        <v>-9.2404309999999992</v>
      </c>
      <c r="Q201">
        <f t="shared" si="21"/>
        <v>0.27271099999999998</v>
      </c>
      <c r="R201">
        <f t="shared" si="22"/>
        <v>0.103599</v>
      </c>
      <c r="S201">
        <f t="shared" si="23"/>
        <v>-0.33734500000000001</v>
      </c>
    </row>
    <row r="202" spans="1:19" x14ac:dyDescent="0.2">
      <c r="A202">
        <f t="shared" si="24"/>
        <v>1.9599999999999997E-4</v>
      </c>
      <c r="B202">
        <v>246000</v>
      </c>
      <c r="C202">
        <v>9.8530000000000006E-3</v>
      </c>
      <c r="D202">
        <v>-40708.868638</v>
      </c>
      <c r="E202">
        <v>199088.25710399999</v>
      </c>
      <c r="F202">
        <v>-123.916861</v>
      </c>
      <c r="G202">
        <v>-370.37253299999998</v>
      </c>
      <c r="H202">
        <v>-6.4615429999999998</v>
      </c>
      <c r="I202">
        <v>5.0834919999999997</v>
      </c>
      <c r="J202">
        <v>2.1548999999999999E-2</v>
      </c>
      <c r="K202">
        <v>0.312058</v>
      </c>
      <c r="L202">
        <v>0.48660399999999998</v>
      </c>
      <c r="M202">
        <f t="shared" si="18"/>
        <v>123.916861</v>
      </c>
      <c r="N202">
        <f t="shared" si="18"/>
        <v>370.37253299999998</v>
      </c>
      <c r="O202">
        <f t="shared" si="19"/>
        <v>6.4615429999999998</v>
      </c>
      <c r="P202">
        <f t="shared" si="20"/>
        <v>-5.0834919999999997</v>
      </c>
      <c r="Q202">
        <f t="shared" si="21"/>
        <v>-2.1548999999999999E-2</v>
      </c>
      <c r="R202">
        <f t="shared" si="22"/>
        <v>-0.312058</v>
      </c>
      <c r="S202">
        <f t="shared" si="23"/>
        <v>-0.48660399999999998</v>
      </c>
    </row>
    <row r="203" spans="1:19" x14ac:dyDescent="0.2">
      <c r="A203">
        <f t="shared" si="24"/>
        <v>1.9699999999999999E-4</v>
      </c>
      <c r="B203">
        <v>247000</v>
      </c>
      <c r="C203">
        <v>1.0024E-2</v>
      </c>
      <c r="D203">
        <v>-40708.868591999999</v>
      </c>
      <c r="E203">
        <v>199088.448179</v>
      </c>
      <c r="F203">
        <v>-126.792573</v>
      </c>
      <c r="G203">
        <v>-373.45882799999998</v>
      </c>
      <c r="H203">
        <v>-6.6151090000000003</v>
      </c>
      <c r="I203">
        <v>-0.30378100000000002</v>
      </c>
      <c r="J203">
        <v>-0.123431</v>
      </c>
      <c r="K203">
        <v>-0.24337800000000001</v>
      </c>
      <c r="L203">
        <v>0.30999300000000002</v>
      </c>
      <c r="M203">
        <f t="shared" si="18"/>
        <v>126.792573</v>
      </c>
      <c r="N203">
        <f t="shared" si="18"/>
        <v>373.45882799999998</v>
      </c>
      <c r="O203">
        <f t="shared" si="19"/>
        <v>6.6151090000000003</v>
      </c>
      <c r="P203">
        <f t="shared" si="20"/>
        <v>0.30378100000000002</v>
      </c>
      <c r="Q203">
        <f t="shared" si="21"/>
        <v>0.123431</v>
      </c>
      <c r="R203">
        <f t="shared" si="22"/>
        <v>0.24337800000000001</v>
      </c>
      <c r="S203">
        <f t="shared" si="23"/>
        <v>-0.30999300000000002</v>
      </c>
    </row>
    <row r="204" spans="1:19" x14ac:dyDescent="0.2">
      <c r="A204">
        <f t="shared" si="24"/>
        <v>1.9799999999999999E-4</v>
      </c>
      <c r="B204">
        <v>248000</v>
      </c>
      <c r="C204">
        <v>9.9080000000000001E-3</v>
      </c>
      <c r="D204">
        <v>-40708.868702</v>
      </c>
      <c r="E204">
        <v>199088.63312899999</v>
      </c>
      <c r="F204">
        <v>-127.218266</v>
      </c>
      <c r="G204">
        <v>-374.15787</v>
      </c>
      <c r="H204">
        <v>-4.0804220000000004</v>
      </c>
      <c r="I204">
        <v>-3.4165070000000002</v>
      </c>
      <c r="J204">
        <v>-6.4409999999999997E-3</v>
      </c>
      <c r="K204">
        <v>0.100022</v>
      </c>
      <c r="L204">
        <v>0.30582199999999998</v>
      </c>
      <c r="M204">
        <f t="shared" si="18"/>
        <v>127.218266</v>
      </c>
      <c r="N204">
        <f t="shared" si="18"/>
        <v>374.15787</v>
      </c>
      <c r="O204">
        <f t="shared" si="19"/>
        <v>4.0804220000000004</v>
      </c>
      <c r="P204">
        <f t="shared" si="20"/>
        <v>3.4165070000000002</v>
      </c>
      <c r="Q204">
        <f t="shared" si="21"/>
        <v>6.4409999999999997E-3</v>
      </c>
      <c r="R204">
        <f t="shared" si="22"/>
        <v>-0.100022</v>
      </c>
      <c r="S204">
        <f t="shared" si="23"/>
        <v>-0.30582199999999998</v>
      </c>
    </row>
    <row r="205" spans="1:19" x14ac:dyDescent="0.2">
      <c r="A205">
        <f t="shared" si="24"/>
        <v>1.9899999999999999E-4</v>
      </c>
      <c r="B205">
        <v>249000</v>
      </c>
      <c r="C205">
        <v>9.8499999999999994E-3</v>
      </c>
      <c r="D205">
        <v>-40708.868485999999</v>
      </c>
      <c r="E205">
        <v>199088.23300400001</v>
      </c>
      <c r="F205">
        <v>-126.226446</v>
      </c>
      <c r="G205">
        <v>-376.23452800000001</v>
      </c>
      <c r="H205">
        <v>0.72706599999999999</v>
      </c>
      <c r="I205">
        <v>-3.1718760000000001</v>
      </c>
      <c r="J205">
        <v>0.34468399999999999</v>
      </c>
      <c r="K205">
        <v>4.2986999999999997E-2</v>
      </c>
      <c r="L205">
        <v>1.0919620000000001</v>
      </c>
      <c r="M205">
        <f t="shared" si="18"/>
        <v>126.226446</v>
      </c>
      <c r="N205">
        <f t="shared" si="18"/>
        <v>376.23452800000001</v>
      </c>
      <c r="O205">
        <f t="shared" si="19"/>
        <v>-0.72706599999999999</v>
      </c>
      <c r="P205">
        <f t="shared" si="20"/>
        <v>3.1718760000000001</v>
      </c>
      <c r="Q205">
        <f t="shared" si="21"/>
        <v>-0.34468399999999999</v>
      </c>
      <c r="R205">
        <f t="shared" si="22"/>
        <v>-4.2986999999999997E-2</v>
      </c>
      <c r="S205">
        <f t="shared" si="23"/>
        <v>-1.0919620000000001</v>
      </c>
    </row>
    <row r="206" spans="1:19" x14ac:dyDescent="0.2">
      <c r="A206">
        <f t="shared" si="24"/>
        <v>1.9999999999999998E-4</v>
      </c>
      <c r="B206">
        <v>250000</v>
      </c>
      <c r="C206">
        <v>9.9819999999999996E-3</v>
      </c>
      <c r="D206">
        <v>-40708.868579000002</v>
      </c>
      <c r="E206">
        <v>199087.961989</v>
      </c>
      <c r="F206">
        <v>-123.82774000000001</v>
      </c>
      <c r="G206">
        <v>-375.59874200000002</v>
      </c>
      <c r="H206">
        <v>5.5956469999999996</v>
      </c>
      <c r="I206">
        <v>-1.4801260000000001</v>
      </c>
      <c r="J206">
        <v>2.8407000000000002E-2</v>
      </c>
      <c r="K206">
        <v>-0.13913300000000001</v>
      </c>
      <c r="L206">
        <v>-0.15415999999999999</v>
      </c>
      <c r="M206">
        <f t="shared" si="18"/>
        <v>123.82774000000001</v>
      </c>
      <c r="N206">
        <f t="shared" si="18"/>
        <v>375.59874200000002</v>
      </c>
      <c r="O206">
        <f t="shared" si="19"/>
        <v>-5.5956469999999996</v>
      </c>
      <c r="P206">
        <f t="shared" si="20"/>
        <v>1.4801260000000001</v>
      </c>
      <c r="Q206">
        <f t="shared" si="21"/>
        <v>-2.8407000000000002E-2</v>
      </c>
      <c r="R206">
        <f t="shared" si="22"/>
        <v>0.13913300000000001</v>
      </c>
      <c r="S206">
        <f t="shared" si="23"/>
        <v>0.15415999999999999</v>
      </c>
    </row>
    <row r="207" spans="1:19" x14ac:dyDescent="0.2">
      <c r="A207">
        <f t="shared" si="24"/>
        <v>2.0099999999999998E-4</v>
      </c>
      <c r="B207">
        <v>251000</v>
      </c>
      <c r="C207">
        <v>9.8829999999999994E-3</v>
      </c>
      <c r="D207">
        <v>-40708.868490000001</v>
      </c>
      <c r="E207">
        <v>199087.82381100001</v>
      </c>
      <c r="F207">
        <v>-122.955725</v>
      </c>
      <c r="G207">
        <v>-376.33645799999999</v>
      </c>
      <c r="H207">
        <v>8.1484229999999993</v>
      </c>
      <c r="I207">
        <v>-0.67913999999999997</v>
      </c>
      <c r="J207">
        <v>5.2721999999999998E-2</v>
      </c>
      <c r="K207">
        <v>-0.22799700000000001</v>
      </c>
      <c r="L207">
        <v>-0.73958500000000005</v>
      </c>
      <c r="M207">
        <f t="shared" si="18"/>
        <v>122.955725</v>
      </c>
      <c r="N207">
        <f t="shared" si="18"/>
        <v>376.33645799999999</v>
      </c>
      <c r="O207">
        <f t="shared" si="19"/>
        <v>-8.1484229999999993</v>
      </c>
      <c r="P207">
        <f t="shared" si="20"/>
        <v>0.67913999999999997</v>
      </c>
      <c r="Q207">
        <f t="shared" si="21"/>
        <v>-5.2721999999999998E-2</v>
      </c>
      <c r="R207">
        <f t="shared" si="22"/>
        <v>0.22799700000000001</v>
      </c>
      <c r="S207">
        <f t="shared" si="23"/>
        <v>0.73958500000000005</v>
      </c>
    </row>
    <row r="208" spans="1:19" x14ac:dyDescent="0.2">
      <c r="A208">
        <f t="shared" si="24"/>
        <v>2.0199999999999998E-4</v>
      </c>
      <c r="B208">
        <v>252000</v>
      </c>
      <c r="C208">
        <v>1.0085E-2</v>
      </c>
      <c r="D208">
        <v>-40708.868369999997</v>
      </c>
      <c r="E208">
        <v>199088.018243</v>
      </c>
      <c r="F208">
        <v>-124.383385</v>
      </c>
      <c r="G208">
        <v>-379.14335899999998</v>
      </c>
      <c r="H208">
        <v>7.6883379999999999</v>
      </c>
      <c r="I208">
        <v>-1.695133</v>
      </c>
      <c r="J208">
        <v>-8.7189999999999993E-3</v>
      </c>
      <c r="K208">
        <v>-0.134134</v>
      </c>
      <c r="L208">
        <v>-0.20577500000000001</v>
      </c>
      <c r="M208">
        <f t="shared" si="18"/>
        <v>124.383385</v>
      </c>
      <c r="N208">
        <f t="shared" si="18"/>
        <v>379.14335899999998</v>
      </c>
      <c r="O208">
        <f t="shared" si="19"/>
        <v>-7.6883379999999999</v>
      </c>
      <c r="P208">
        <f t="shared" si="20"/>
        <v>1.695133</v>
      </c>
      <c r="Q208">
        <f t="shared" si="21"/>
        <v>8.7189999999999993E-3</v>
      </c>
      <c r="R208">
        <f t="shared" si="22"/>
        <v>0.134134</v>
      </c>
      <c r="S208">
        <f t="shared" si="23"/>
        <v>0.20577500000000001</v>
      </c>
    </row>
    <row r="209" spans="1:19" x14ac:dyDescent="0.2">
      <c r="A209">
        <f t="shared" si="24"/>
        <v>2.0299999999999997E-4</v>
      </c>
      <c r="B209">
        <v>253000</v>
      </c>
      <c r="C209">
        <v>9.9629999999999996E-3</v>
      </c>
      <c r="D209">
        <v>-40708.868433000003</v>
      </c>
      <c r="E209">
        <v>199088.37680500001</v>
      </c>
      <c r="F209">
        <v>-126.64725900000001</v>
      </c>
      <c r="G209">
        <v>-381.69682399999999</v>
      </c>
      <c r="H209">
        <v>5.1244120000000004</v>
      </c>
      <c r="I209">
        <v>-3.3693650000000002</v>
      </c>
      <c r="J209">
        <v>-8.4247000000000002E-2</v>
      </c>
      <c r="K209">
        <v>0.19430600000000001</v>
      </c>
      <c r="L209">
        <v>-1.2982009999999999</v>
      </c>
      <c r="M209">
        <f t="shared" si="18"/>
        <v>126.64725900000001</v>
      </c>
      <c r="N209">
        <f t="shared" si="18"/>
        <v>381.69682399999999</v>
      </c>
      <c r="O209">
        <f t="shared" si="19"/>
        <v>-5.1244120000000004</v>
      </c>
      <c r="P209">
        <f t="shared" si="20"/>
        <v>3.3693650000000002</v>
      </c>
      <c r="Q209">
        <f t="shared" si="21"/>
        <v>8.4247000000000002E-2</v>
      </c>
      <c r="R209">
        <f t="shared" si="22"/>
        <v>-0.19430600000000001</v>
      </c>
      <c r="S209">
        <f t="shared" si="23"/>
        <v>1.2982009999999999</v>
      </c>
    </row>
    <row r="210" spans="1:19" x14ac:dyDescent="0.2">
      <c r="A210">
        <f t="shared" si="24"/>
        <v>2.04E-4</v>
      </c>
      <c r="B210">
        <v>254000</v>
      </c>
      <c r="C210">
        <v>9.8919999999999998E-3</v>
      </c>
      <c r="D210">
        <v>-40708.868311999999</v>
      </c>
      <c r="E210">
        <v>199088.79798199999</v>
      </c>
      <c r="F210">
        <v>-128.25641899999999</v>
      </c>
      <c r="G210">
        <v>-382.78139399999998</v>
      </c>
      <c r="H210">
        <v>2.1806589999999999</v>
      </c>
      <c r="I210">
        <v>-4.1685230000000004</v>
      </c>
      <c r="J210">
        <v>0.67053099999999999</v>
      </c>
      <c r="K210">
        <v>-9.2482999999999996E-2</v>
      </c>
      <c r="L210">
        <v>-0.72226299999999999</v>
      </c>
      <c r="M210">
        <f t="shared" si="18"/>
        <v>128.25641899999999</v>
      </c>
      <c r="N210">
        <f t="shared" si="18"/>
        <v>382.78139399999998</v>
      </c>
      <c r="O210">
        <f t="shared" si="19"/>
        <v>-2.1806589999999999</v>
      </c>
      <c r="P210">
        <f t="shared" si="20"/>
        <v>4.1685230000000004</v>
      </c>
      <c r="Q210">
        <f t="shared" si="21"/>
        <v>-0.67053099999999999</v>
      </c>
      <c r="R210">
        <f t="shared" si="22"/>
        <v>9.2482999999999996E-2</v>
      </c>
      <c r="S210">
        <f t="shared" si="23"/>
        <v>0.72226299999999999</v>
      </c>
    </row>
    <row r="211" spans="1:19" x14ac:dyDescent="0.2">
      <c r="A211">
        <f t="shared" si="24"/>
        <v>2.05E-4</v>
      </c>
      <c r="B211">
        <v>255000</v>
      </c>
      <c r="C211">
        <v>9.8399999999999998E-3</v>
      </c>
      <c r="D211">
        <v>-40708.868453000003</v>
      </c>
      <c r="E211">
        <v>199088.97875400001</v>
      </c>
      <c r="F211">
        <v>-129.978217</v>
      </c>
      <c r="G211">
        <v>-386.79908599999999</v>
      </c>
      <c r="H211">
        <v>0.120001</v>
      </c>
      <c r="I211">
        <v>-3.255566</v>
      </c>
      <c r="J211">
        <v>2.7354E-2</v>
      </c>
      <c r="K211">
        <v>-6.4952999999999997E-2</v>
      </c>
      <c r="L211">
        <v>9.5148999999999997E-2</v>
      </c>
      <c r="M211">
        <f t="shared" si="18"/>
        <v>129.978217</v>
      </c>
      <c r="N211">
        <f t="shared" si="18"/>
        <v>386.79908599999999</v>
      </c>
      <c r="O211">
        <f t="shared" si="19"/>
        <v>-0.120001</v>
      </c>
      <c r="P211">
        <f t="shared" si="20"/>
        <v>3.255566</v>
      </c>
      <c r="Q211">
        <f t="shared" si="21"/>
        <v>-2.7354E-2</v>
      </c>
      <c r="R211">
        <f t="shared" si="22"/>
        <v>6.4952999999999997E-2</v>
      </c>
      <c r="S211">
        <f t="shared" si="23"/>
        <v>-9.5148999999999997E-2</v>
      </c>
    </row>
    <row r="212" spans="1:19" x14ac:dyDescent="0.2">
      <c r="A212">
        <f t="shared" si="24"/>
        <v>2.0599999999999999E-4</v>
      </c>
      <c r="B212">
        <v>256000</v>
      </c>
      <c r="C212">
        <v>1.0007E-2</v>
      </c>
      <c r="D212">
        <v>-40708.868222999998</v>
      </c>
      <c r="E212">
        <v>199089.10486399999</v>
      </c>
      <c r="F212">
        <v>-129.89375000000001</v>
      </c>
      <c r="G212">
        <v>-387.78912300000002</v>
      </c>
      <c r="H212">
        <v>-0.88641599999999998</v>
      </c>
      <c r="I212">
        <v>-1.0057119999999999</v>
      </c>
      <c r="J212">
        <v>4.8355000000000002E-2</v>
      </c>
      <c r="K212">
        <v>0.283773</v>
      </c>
      <c r="L212">
        <v>-1.683538</v>
      </c>
      <c r="M212">
        <f t="shared" si="18"/>
        <v>129.89375000000001</v>
      </c>
      <c r="N212">
        <f t="shared" si="18"/>
        <v>387.78912300000002</v>
      </c>
      <c r="O212">
        <f t="shared" si="19"/>
        <v>0.88641599999999998</v>
      </c>
      <c r="P212">
        <f t="shared" si="20"/>
        <v>1.0057119999999999</v>
      </c>
      <c r="Q212">
        <f t="shared" si="21"/>
        <v>-4.8355000000000002E-2</v>
      </c>
      <c r="R212">
        <f t="shared" si="22"/>
        <v>-0.283773</v>
      </c>
      <c r="S212">
        <f t="shared" si="23"/>
        <v>1.683538</v>
      </c>
    </row>
    <row r="213" spans="1:19" x14ac:dyDescent="0.2">
      <c r="A213">
        <f t="shared" si="24"/>
        <v>2.0699999999999999E-4</v>
      </c>
      <c r="B213">
        <v>257000</v>
      </c>
      <c r="C213">
        <v>1.0030000000000001E-2</v>
      </c>
      <c r="D213">
        <v>-40708.868156999997</v>
      </c>
      <c r="E213">
        <v>199089.12521999999</v>
      </c>
      <c r="F213">
        <v>-129.570063</v>
      </c>
      <c r="G213">
        <v>-388.82645300000001</v>
      </c>
      <c r="H213">
        <v>-1.2735209999999999</v>
      </c>
      <c r="I213">
        <v>1.389786</v>
      </c>
      <c r="J213">
        <v>-0.20059099999999999</v>
      </c>
      <c r="K213">
        <v>-0.13314200000000001</v>
      </c>
      <c r="L213">
        <v>-0.68850900000000004</v>
      </c>
      <c r="M213">
        <f t="shared" si="18"/>
        <v>129.570063</v>
      </c>
      <c r="N213">
        <f t="shared" si="18"/>
        <v>388.82645300000001</v>
      </c>
      <c r="O213">
        <f t="shared" si="19"/>
        <v>1.2735209999999999</v>
      </c>
      <c r="P213">
        <f t="shared" si="20"/>
        <v>-1.389786</v>
      </c>
      <c r="Q213">
        <f t="shared" si="21"/>
        <v>0.20059099999999999</v>
      </c>
      <c r="R213">
        <f t="shared" si="22"/>
        <v>0.13314200000000001</v>
      </c>
      <c r="S213">
        <f t="shared" si="23"/>
        <v>0.68850900000000004</v>
      </c>
    </row>
    <row r="214" spans="1:19" x14ac:dyDescent="0.2">
      <c r="A214">
        <f t="shared" si="24"/>
        <v>2.0799999999999999E-4</v>
      </c>
      <c r="B214">
        <v>258000</v>
      </c>
      <c r="C214">
        <v>9.8519999999999996E-3</v>
      </c>
      <c r="D214">
        <v>-40708.868238000003</v>
      </c>
      <c r="E214">
        <v>199089.10548999999</v>
      </c>
      <c r="F214">
        <v>-129.62382700000001</v>
      </c>
      <c r="G214">
        <v>-390.45115099999998</v>
      </c>
      <c r="H214">
        <v>-1.342536</v>
      </c>
      <c r="I214">
        <v>2.9222070000000002</v>
      </c>
      <c r="J214">
        <v>-1.4116999999999999E-2</v>
      </c>
      <c r="K214">
        <v>5.1118999999999998E-2</v>
      </c>
      <c r="L214">
        <v>0.98879799999999995</v>
      </c>
      <c r="M214">
        <f t="shared" si="18"/>
        <v>129.62382700000001</v>
      </c>
      <c r="N214">
        <f t="shared" si="18"/>
        <v>390.45115099999998</v>
      </c>
      <c r="O214">
        <f t="shared" si="19"/>
        <v>1.342536</v>
      </c>
      <c r="P214">
        <f t="shared" si="20"/>
        <v>-2.9222070000000002</v>
      </c>
      <c r="Q214">
        <f t="shared" si="21"/>
        <v>1.4116999999999999E-2</v>
      </c>
      <c r="R214">
        <f t="shared" si="22"/>
        <v>-5.1118999999999998E-2</v>
      </c>
      <c r="S214">
        <f t="shared" si="23"/>
        <v>-0.98879799999999995</v>
      </c>
    </row>
    <row r="215" spans="1:19" x14ac:dyDescent="0.2">
      <c r="A215">
        <f t="shared" si="24"/>
        <v>2.0899999999999998E-4</v>
      </c>
      <c r="B215">
        <v>259000</v>
      </c>
      <c r="C215">
        <v>9.946E-3</v>
      </c>
      <c r="D215">
        <v>-40708.868060000001</v>
      </c>
      <c r="E215">
        <v>199089.196707</v>
      </c>
      <c r="F215">
        <v>-130.50145499999999</v>
      </c>
      <c r="G215">
        <v>-393.067025</v>
      </c>
      <c r="H215">
        <v>-1.5172870000000001</v>
      </c>
      <c r="I215">
        <v>3.0799460000000001</v>
      </c>
      <c r="J215">
        <v>0.74916700000000003</v>
      </c>
      <c r="K215">
        <v>0.22643199999999999</v>
      </c>
      <c r="L215">
        <v>-0.89957500000000001</v>
      </c>
      <c r="M215">
        <f t="shared" si="18"/>
        <v>130.50145499999999</v>
      </c>
      <c r="N215">
        <f t="shared" si="18"/>
        <v>393.067025</v>
      </c>
      <c r="O215">
        <f t="shared" si="19"/>
        <v>1.5172870000000001</v>
      </c>
      <c r="P215">
        <f t="shared" si="20"/>
        <v>-3.0799460000000001</v>
      </c>
      <c r="Q215">
        <f t="shared" si="21"/>
        <v>-0.74916700000000003</v>
      </c>
      <c r="R215">
        <f t="shared" si="22"/>
        <v>-0.22643199999999999</v>
      </c>
      <c r="S215">
        <f t="shared" si="23"/>
        <v>0.89957500000000001</v>
      </c>
    </row>
    <row r="216" spans="1:19" x14ac:dyDescent="0.2">
      <c r="A216">
        <f t="shared" si="24"/>
        <v>2.0999999999999998E-4</v>
      </c>
      <c r="B216">
        <v>260000</v>
      </c>
      <c r="C216">
        <v>9.8549999999999992E-3</v>
      </c>
      <c r="D216">
        <v>-40708.868179999998</v>
      </c>
      <c r="E216">
        <v>199089.39147100001</v>
      </c>
      <c r="F216">
        <v>-131.683502</v>
      </c>
      <c r="G216">
        <v>-395.33693599999998</v>
      </c>
      <c r="H216">
        <v>-1.819151</v>
      </c>
      <c r="I216">
        <v>2.1055809999999999</v>
      </c>
      <c r="J216">
        <v>1.7395000000000001E-2</v>
      </c>
      <c r="K216">
        <v>-0.20171</v>
      </c>
      <c r="L216">
        <v>0.59002900000000003</v>
      </c>
      <c r="M216">
        <f t="shared" si="18"/>
        <v>131.683502</v>
      </c>
      <c r="N216">
        <f t="shared" si="18"/>
        <v>395.33693599999998</v>
      </c>
      <c r="O216">
        <f t="shared" si="19"/>
        <v>1.819151</v>
      </c>
      <c r="P216">
        <f t="shared" si="20"/>
        <v>-2.1055809999999999</v>
      </c>
      <c r="Q216">
        <f t="shared" si="21"/>
        <v>-1.7395000000000001E-2</v>
      </c>
      <c r="R216">
        <f t="shared" si="22"/>
        <v>0.20171</v>
      </c>
      <c r="S216">
        <f t="shared" si="23"/>
        <v>-0.59002900000000003</v>
      </c>
    </row>
    <row r="217" spans="1:19" x14ac:dyDescent="0.2">
      <c r="A217">
        <f t="shared" si="24"/>
        <v>2.1100000000000001E-4</v>
      </c>
      <c r="B217">
        <v>261000</v>
      </c>
      <c r="C217">
        <v>9.8049999999999995E-3</v>
      </c>
      <c r="D217">
        <v>-40708.868062000001</v>
      </c>
      <c r="E217">
        <v>199089.55382900001</v>
      </c>
      <c r="F217">
        <v>-132.38173499999999</v>
      </c>
      <c r="G217">
        <v>-395.92242700000003</v>
      </c>
      <c r="H217">
        <v>-1.9907300000000001</v>
      </c>
      <c r="I217">
        <v>0.76795199999999997</v>
      </c>
      <c r="J217">
        <v>0.83202799999999999</v>
      </c>
      <c r="K217">
        <v>0.15271999999999999</v>
      </c>
      <c r="L217">
        <v>-0.28290799999999999</v>
      </c>
      <c r="M217">
        <f t="shared" si="18"/>
        <v>132.38173499999999</v>
      </c>
      <c r="N217">
        <f t="shared" si="18"/>
        <v>395.92242700000003</v>
      </c>
      <c r="O217">
        <f t="shared" si="19"/>
        <v>1.9907300000000001</v>
      </c>
      <c r="P217">
        <f t="shared" si="20"/>
        <v>-0.76795199999999997</v>
      </c>
      <c r="Q217">
        <f t="shared" si="21"/>
        <v>-0.83202799999999999</v>
      </c>
      <c r="R217">
        <f t="shared" si="22"/>
        <v>-0.15271999999999999</v>
      </c>
      <c r="S217">
        <f t="shared" si="23"/>
        <v>0.28290799999999999</v>
      </c>
    </row>
    <row r="218" spans="1:19" x14ac:dyDescent="0.2">
      <c r="A218">
        <f t="shared" si="24"/>
        <v>2.12E-4</v>
      </c>
      <c r="B218">
        <v>262000</v>
      </c>
      <c r="C218">
        <v>9.9080000000000001E-3</v>
      </c>
      <c r="D218">
        <v>-40708.868105000001</v>
      </c>
      <c r="E218">
        <v>199089.654809</v>
      </c>
      <c r="F218">
        <v>-133.66919300000001</v>
      </c>
      <c r="G218">
        <v>-399.13704300000001</v>
      </c>
      <c r="H218">
        <v>-1.697208</v>
      </c>
      <c r="I218">
        <v>-0.17332800000000001</v>
      </c>
      <c r="J218">
        <v>-9.9941000000000002E-2</v>
      </c>
      <c r="K218">
        <v>-1.6142E-2</v>
      </c>
      <c r="L218">
        <v>-0.76219599999999998</v>
      </c>
      <c r="M218">
        <f t="shared" si="18"/>
        <v>133.66919300000001</v>
      </c>
      <c r="N218">
        <f t="shared" si="18"/>
        <v>399.13704300000001</v>
      </c>
      <c r="O218">
        <f t="shared" si="19"/>
        <v>1.697208</v>
      </c>
      <c r="P218">
        <f t="shared" si="20"/>
        <v>0.17332800000000001</v>
      </c>
      <c r="Q218">
        <f t="shared" si="21"/>
        <v>9.9941000000000002E-2</v>
      </c>
      <c r="R218">
        <f t="shared" si="22"/>
        <v>1.6142E-2</v>
      </c>
      <c r="S218">
        <f t="shared" si="23"/>
        <v>0.76219599999999998</v>
      </c>
    </row>
    <row r="219" spans="1:19" x14ac:dyDescent="0.2">
      <c r="A219">
        <f t="shared" si="24"/>
        <v>2.13E-4</v>
      </c>
      <c r="B219">
        <v>263000</v>
      </c>
      <c r="C219">
        <v>1.0008E-2</v>
      </c>
      <c r="D219">
        <v>-40708.867945999998</v>
      </c>
      <c r="E219">
        <v>199089.75546399999</v>
      </c>
      <c r="F219">
        <v>-133.69411600000001</v>
      </c>
      <c r="G219">
        <v>-399.61060400000002</v>
      </c>
      <c r="H219">
        <v>-0.87775800000000004</v>
      </c>
      <c r="I219">
        <v>-0.59398700000000004</v>
      </c>
      <c r="J219">
        <v>-0.39478999999999997</v>
      </c>
      <c r="K219">
        <v>0.333675</v>
      </c>
      <c r="L219">
        <v>-0.28621600000000003</v>
      </c>
      <c r="M219">
        <f t="shared" si="18"/>
        <v>133.69411600000001</v>
      </c>
      <c r="N219">
        <f t="shared" si="18"/>
        <v>399.61060400000002</v>
      </c>
      <c r="O219">
        <f t="shared" si="19"/>
        <v>0.87775800000000004</v>
      </c>
      <c r="P219">
        <f t="shared" si="20"/>
        <v>0.59398700000000004</v>
      </c>
      <c r="Q219">
        <f t="shared" si="21"/>
        <v>0.39478999999999997</v>
      </c>
      <c r="R219">
        <f t="shared" si="22"/>
        <v>-0.333675</v>
      </c>
      <c r="S219">
        <f t="shared" si="23"/>
        <v>0.28621600000000003</v>
      </c>
    </row>
    <row r="220" spans="1:19" x14ac:dyDescent="0.2">
      <c r="A220">
        <f t="shared" si="24"/>
        <v>2.14E-4</v>
      </c>
      <c r="B220">
        <v>264000</v>
      </c>
      <c r="C220">
        <v>9.9389999999999999E-3</v>
      </c>
      <c r="D220">
        <v>-40708.867799</v>
      </c>
      <c r="E220">
        <v>199089.67471799999</v>
      </c>
      <c r="F220">
        <v>-133.949884</v>
      </c>
      <c r="G220">
        <v>-401.48698200000001</v>
      </c>
      <c r="H220">
        <v>0.182925</v>
      </c>
      <c r="I220">
        <v>-0.54559500000000005</v>
      </c>
      <c r="J220">
        <v>0.90006200000000003</v>
      </c>
      <c r="K220">
        <v>-0.113805</v>
      </c>
      <c r="L220">
        <v>1.014535</v>
      </c>
      <c r="M220">
        <f t="shared" si="18"/>
        <v>133.949884</v>
      </c>
      <c r="N220">
        <f t="shared" si="18"/>
        <v>401.48698200000001</v>
      </c>
      <c r="O220">
        <f t="shared" si="19"/>
        <v>-0.182925</v>
      </c>
      <c r="P220">
        <f t="shared" si="20"/>
        <v>0.54559500000000005</v>
      </c>
      <c r="Q220">
        <f t="shared" si="21"/>
        <v>-0.90006200000000003</v>
      </c>
      <c r="R220">
        <f t="shared" si="22"/>
        <v>0.113805</v>
      </c>
      <c r="S220">
        <f t="shared" si="23"/>
        <v>-1.014535</v>
      </c>
    </row>
    <row r="221" spans="1:19" x14ac:dyDescent="0.2">
      <c r="A221">
        <f t="shared" si="24"/>
        <v>2.1499999999999999E-4</v>
      </c>
      <c r="B221">
        <v>265000</v>
      </c>
      <c r="C221">
        <v>9.8549999999999992E-3</v>
      </c>
      <c r="D221">
        <v>-40708.867832000004</v>
      </c>
      <c r="E221">
        <v>199089.696004</v>
      </c>
      <c r="F221">
        <v>-134.36602199999999</v>
      </c>
      <c r="G221">
        <v>-403.88789300000002</v>
      </c>
      <c r="H221">
        <v>1.0857760000000001</v>
      </c>
      <c r="I221">
        <v>-0.29594999999999999</v>
      </c>
      <c r="J221">
        <v>0.195686</v>
      </c>
      <c r="K221">
        <v>0.47725899999999999</v>
      </c>
      <c r="L221">
        <v>9.3175999999999995E-2</v>
      </c>
      <c r="M221">
        <f t="shared" si="18"/>
        <v>134.36602199999999</v>
      </c>
      <c r="N221">
        <f t="shared" si="18"/>
        <v>403.88789300000002</v>
      </c>
      <c r="O221">
        <f t="shared" si="19"/>
        <v>-1.0857760000000001</v>
      </c>
      <c r="P221">
        <f t="shared" si="20"/>
        <v>0.29594999999999999</v>
      </c>
      <c r="Q221">
        <f t="shared" si="21"/>
        <v>-0.195686</v>
      </c>
      <c r="R221">
        <f t="shared" si="22"/>
        <v>-0.47725899999999999</v>
      </c>
      <c r="S221">
        <f t="shared" si="23"/>
        <v>-9.3175999999999995E-2</v>
      </c>
    </row>
    <row r="222" spans="1:19" x14ac:dyDescent="0.2">
      <c r="A222">
        <f t="shared" si="24"/>
        <v>2.1599999999999999E-4</v>
      </c>
      <c r="B222">
        <v>266000</v>
      </c>
      <c r="C222">
        <v>1.0097999999999999E-2</v>
      </c>
      <c r="D222">
        <v>-40708.867558999998</v>
      </c>
      <c r="E222">
        <v>199089.828515</v>
      </c>
      <c r="F222">
        <v>-134.49696299999999</v>
      </c>
      <c r="G222">
        <v>-404.83134000000001</v>
      </c>
      <c r="H222">
        <v>1.5103359999999999</v>
      </c>
      <c r="I222">
        <v>-0.16988400000000001</v>
      </c>
      <c r="J222">
        <v>-0.59204299999999999</v>
      </c>
      <c r="K222">
        <v>-0.17349700000000001</v>
      </c>
      <c r="L222">
        <v>7.5792999999999999E-2</v>
      </c>
      <c r="M222">
        <f t="shared" si="18"/>
        <v>134.49696299999999</v>
      </c>
      <c r="N222">
        <f t="shared" si="18"/>
        <v>404.83134000000001</v>
      </c>
      <c r="O222">
        <f t="shared" si="19"/>
        <v>-1.5103359999999999</v>
      </c>
      <c r="P222">
        <f t="shared" si="20"/>
        <v>0.16988400000000001</v>
      </c>
      <c r="Q222">
        <f t="shared" si="21"/>
        <v>0.59204299999999999</v>
      </c>
      <c r="R222">
        <f t="shared" si="22"/>
        <v>0.17349700000000001</v>
      </c>
      <c r="S222">
        <f t="shared" si="23"/>
        <v>-7.5792999999999999E-2</v>
      </c>
    </row>
    <row r="223" spans="1:19" x14ac:dyDescent="0.2">
      <c r="A223">
        <f t="shared" si="24"/>
        <v>2.1699999999999999E-4</v>
      </c>
      <c r="B223">
        <v>267000</v>
      </c>
      <c r="C223">
        <v>9.9410000000000002E-3</v>
      </c>
      <c r="D223">
        <v>-40708.867764000002</v>
      </c>
      <c r="E223">
        <v>199089.91219900001</v>
      </c>
      <c r="F223">
        <v>-135.40395899999999</v>
      </c>
      <c r="G223">
        <v>-407.40562699999998</v>
      </c>
      <c r="H223">
        <v>1.4311990000000001</v>
      </c>
      <c r="I223">
        <v>-0.23744799999999999</v>
      </c>
      <c r="J223">
        <v>-0.796543</v>
      </c>
      <c r="K223">
        <v>-0.27027899999999999</v>
      </c>
      <c r="L223">
        <v>-0.76483800000000002</v>
      </c>
      <c r="M223">
        <f t="shared" si="18"/>
        <v>135.40395899999999</v>
      </c>
      <c r="N223">
        <f t="shared" si="18"/>
        <v>407.40562699999998</v>
      </c>
      <c r="O223">
        <f t="shared" si="19"/>
        <v>-1.4311990000000001</v>
      </c>
      <c r="P223">
        <f t="shared" si="20"/>
        <v>0.23744799999999999</v>
      </c>
      <c r="Q223">
        <f t="shared" si="21"/>
        <v>0.796543</v>
      </c>
      <c r="R223">
        <f t="shared" si="22"/>
        <v>0.27027899999999999</v>
      </c>
      <c r="S223">
        <f t="shared" si="23"/>
        <v>0.76483800000000002</v>
      </c>
    </row>
    <row r="224" spans="1:19" x14ac:dyDescent="0.2">
      <c r="A224">
        <f t="shared" si="24"/>
        <v>2.1799999999999999E-4</v>
      </c>
      <c r="B224">
        <v>268000</v>
      </c>
      <c r="C224">
        <v>9.9880000000000004E-3</v>
      </c>
      <c r="D224">
        <v>-40708.868121</v>
      </c>
      <c r="E224">
        <v>199090.04949899999</v>
      </c>
      <c r="F224">
        <v>-136.406521</v>
      </c>
      <c r="G224">
        <v>-409.79259100000002</v>
      </c>
      <c r="H224">
        <v>1.0309919999999999</v>
      </c>
      <c r="I224">
        <v>-0.45796500000000001</v>
      </c>
      <c r="J224">
        <v>0.190331</v>
      </c>
      <c r="K224">
        <v>0.105945</v>
      </c>
      <c r="L224">
        <v>-0.80815199999999998</v>
      </c>
      <c r="M224">
        <f t="shared" si="18"/>
        <v>136.406521</v>
      </c>
      <c r="N224">
        <f t="shared" si="18"/>
        <v>409.79259100000002</v>
      </c>
      <c r="O224">
        <f t="shared" si="19"/>
        <v>-1.0309919999999999</v>
      </c>
      <c r="P224">
        <f t="shared" si="20"/>
        <v>0.45796500000000001</v>
      </c>
      <c r="Q224">
        <f t="shared" si="21"/>
        <v>-0.190331</v>
      </c>
      <c r="R224">
        <f t="shared" si="22"/>
        <v>-0.105945</v>
      </c>
      <c r="S224">
        <f t="shared" si="23"/>
        <v>0.80815199999999998</v>
      </c>
    </row>
    <row r="225" spans="1:19" x14ac:dyDescent="0.2">
      <c r="A225">
        <f t="shared" si="24"/>
        <v>2.1900000000000001E-4</v>
      </c>
      <c r="B225">
        <v>269000</v>
      </c>
      <c r="C225">
        <v>9.7739999999999997E-3</v>
      </c>
      <c r="D225">
        <v>-40708.867739000001</v>
      </c>
      <c r="E225">
        <v>199090.12871700001</v>
      </c>
      <c r="F225">
        <v>-136.50643700000001</v>
      </c>
      <c r="G225">
        <v>-409.46306600000003</v>
      </c>
      <c r="H225">
        <v>0.55138500000000001</v>
      </c>
      <c r="I225">
        <v>-0.60763</v>
      </c>
      <c r="J225">
        <v>7.8449999999999995E-3</v>
      </c>
      <c r="K225">
        <v>0.123464</v>
      </c>
      <c r="L225">
        <v>-2.9433000000000001E-2</v>
      </c>
      <c r="M225">
        <f t="shared" si="18"/>
        <v>136.50643700000001</v>
      </c>
      <c r="N225">
        <f t="shared" si="18"/>
        <v>409.46306600000003</v>
      </c>
      <c r="O225">
        <f t="shared" si="19"/>
        <v>-0.55138500000000001</v>
      </c>
      <c r="P225">
        <f t="shared" si="20"/>
        <v>0.60763</v>
      </c>
      <c r="Q225">
        <f t="shared" si="21"/>
        <v>-7.8449999999999995E-3</v>
      </c>
      <c r="R225">
        <f t="shared" si="22"/>
        <v>-0.123464</v>
      </c>
      <c r="S225">
        <f t="shared" si="23"/>
        <v>2.9433000000000001E-2</v>
      </c>
    </row>
    <row r="226" spans="1:19" x14ac:dyDescent="0.2">
      <c r="A226">
        <f t="shared" si="24"/>
        <v>2.2000000000000001E-4</v>
      </c>
      <c r="B226">
        <v>270000</v>
      </c>
      <c r="C226">
        <v>9.9629999999999996E-3</v>
      </c>
      <c r="D226">
        <v>-40708.867790999997</v>
      </c>
      <c r="E226">
        <v>199090.28489400001</v>
      </c>
      <c r="F226">
        <v>-138.14574300000001</v>
      </c>
      <c r="G226">
        <v>-413.74780800000002</v>
      </c>
      <c r="H226">
        <v>-1.5384999999999999E-2</v>
      </c>
      <c r="I226">
        <v>-0.674037</v>
      </c>
      <c r="J226">
        <v>-0.20693500000000001</v>
      </c>
      <c r="K226">
        <v>0.18173800000000001</v>
      </c>
      <c r="L226">
        <v>-1.2477659999999999</v>
      </c>
      <c r="M226">
        <f t="shared" si="18"/>
        <v>138.14574300000001</v>
      </c>
      <c r="N226">
        <f t="shared" si="18"/>
        <v>413.74780800000002</v>
      </c>
      <c r="O226">
        <f t="shared" si="19"/>
        <v>1.5384999999999999E-2</v>
      </c>
      <c r="P226">
        <f t="shared" si="20"/>
        <v>0.674037</v>
      </c>
      <c r="Q226">
        <f t="shared" si="21"/>
        <v>0.20693500000000001</v>
      </c>
      <c r="R226">
        <f t="shared" si="22"/>
        <v>-0.18173800000000001</v>
      </c>
      <c r="S226">
        <f t="shared" si="23"/>
        <v>1.2477659999999999</v>
      </c>
    </row>
    <row r="227" spans="1:19" x14ac:dyDescent="0.2">
      <c r="A227">
        <f t="shared" si="24"/>
        <v>2.2100000000000001E-4</v>
      </c>
      <c r="B227">
        <v>271000</v>
      </c>
      <c r="C227">
        <v>9.9710000000000007E-3</v>
      </c>
      <c r="D227">
        <v>-40708.867424999997</v>
      </c>
      <c r="E227">
        <v>199090.439981</v>
      </c>
      <c r="F227">
        <v>-138.32496800000001</v>
      </c>
      <c r="G227">
        <v>-414.288903</v>
      </c>
      <c r="H227">
        <v>-0.33075399999999999</v>
      </c>
      <c r="I227">
        <v>-0.35524699999999998</v>
      </c>
      <c r="J227">
        <v>-0.53673899999999997</v>
      </c>
      <c r="K227">
        <v>3.1081999999999999E-2</v>
      </c>
      <c r="L227">
        <v>1.353599</v>
      </c>
      <c r="M227">
        <f t="shared" si="18"/>
        <v>138.32496800000001</v>
      </c>
      <c r="N227">
        <f t="shared" si="18"/>
        <v>414.288903</v>
      </c>
      <c r="O227">
        <f t="shared" si="19"/>
        <v>0.33075399999999999</v>
      </c>
      <c r="P227">
        <f t="shared" si="20"/>
        <v>0.35524699999999998</v>
      </c>
      <c r="Q227">
        <f t="shared" si="21"/>
        <v>0.53673899999999997</v>
      </c>
      <c r="R227">
        <f t="shared" si="22"/>
        <v>-3.1081999999999999E-2</v>
      </c>
      <c r="S227">
        <f t="shared" si="23"/>
        <v>-1.353599</v>
      </c>
    </row>
    <row r="228" spans="1:19" x14ac:dyDescent="0.2">
      <c r="A228">
        <f t="shared" si="24"/>
        <v>2.22E-4</v>
      </c>
      <c r="B228">
        <v>272000</v>
      </c>
      <c r="C228">
        <v>9.9080000000000001E-3</v>
      </c>
      <c r="D228">
        <v>-40708.867640999997</v>
      </c>
      <c r="E228">
        <v>199090.591323</v>
      </c>
      <c r="F228">
        <v>-139.07665900000001</v>
      </c>
      <c r="G228">
        <v>-416.729691</v>
      </c>
      <c r="H228">
        <v>-0.50097599999999998</v>
      </c>
      <c r="I228">
        <v>6.9099999999999999E-4</v>
      </c>
      <c r="J228">
        <v>0.66423600000000005</v>
      </c>
      <c r="K228">
        <v>-6.7797999999999997E-2</v>
      </c>
      <c r="L228">
        <v>0.640185</v>
      </c>
      <c r="M228">
        <f t="shared" si="18"/>
        <v>139.07665900000001</v>
      </c>
      <c r="N228">
        <f t="shared" si="18"/>
        <v>416.729691</v>
      </c>
      <c r="O228">
        <f t="shared" si="19"/>
        <v>0.50097599999999998</v>
      </c>
      <c r="P228">
        <f t="shared" si="20"/>
        <v>-6.9099999999999999E-4</v>
      </c>
      <c r="Q228">
        <f t="shared" si="21"/>
        <v>-0.66423600000000005</v>
      </c>
      <c r="R228">
        <f t="shared" si="22"/>
        <v>6.7797999999999997E-2</v>
      </c>
      <c r="S228">
        <f t="shared" si="23"/>
        <v>-0.640185</v>
      </c>
    </row>
    <row r="229" spans="1:19" x14ac:dyDescent="0.2">
      <c r="A229">
        <f t="shared" si="24"/>
        <v>2.23E-4</v>
      </c>
      <c r="B229">
        <v>273000</v>
      </c>
      <c r="C229">
        <v>1.0161999999999999E-2</v>
      </c>
      <c r="D229">
        <v>-40708.867436</v>
      </c>
      <c r="E229">
        <v>199090.49993399999</v>
      </c>
      <c r="F229">
        <v>-139.926309</v>
      </c>
      <c r="G229">
        <v>-419.70525300000003</v>
      </c>
      <c r="H229">
        <v>-0.51095400000000002</v>
      </c>
      <c r="I229">
        <v>0.43728</v>
      </c>
      <c r="J229">
        <v>4.6672999999999999E-2</v>
      </c>
      <c r="K229">
        <v>2.9624000000000001E-2</v>
      </c>
      <c r="L229">
        <v>0.35507300000000003</v>
      </c>
      <c r="M229">
        <f t="shared" si="18"/>
        <v>139.926309</v>
      </c>
      <c r="N229">
        <f t="shared" si="18"/>
        <v>419.70525300000003</v>
      </c>
      <c r="O229">
        <f t="shared" si="19"/>
        <v>0.51095400000000002</v>
      </c>
      <c r="P229">
        <f t="shared" si="20"/>
        <v>-0.43728</v>
      </c>
      <c r="Q229">
        <f t="shared" si="21"/>
        <v>-4.6672999999999999E-2</v>
      </c>
      <c r="R229">
        <f t="shared" si="22"/>
        <v>-2.9624000000000001E-2</v>
      </c>
      <c r="S229">
        <f t="shared" si="23"/>
        <v>-0.35507300000000003</v>
      </c>
    </row>
    <row r="230" spans="1:19" x14ac:dyDescent="0.2">
      <c r="A230">
        <f t="shared" si="24"/>
        <v>2.2399999999999997E-4</v>
      </c>
      <c r="B230">
        <v>274000</v>
      </c>
      <c r="C230">
        <v>9.8910000000000005E-3</v>
      </c>
      <c r="D230">
        <v>-40708.867488000004</v>
      </c>
      <c r="E230">
        <v>199090.71335599999</v>
      </c>
      <c r="F230">
        <v>-139.92409799999999</v>
      </c>
      <c r="G230">
        <v>-420.14136999999999</v>
      </c>
      <c r="H230">
        <v>-0.36186499999999999</v>
      </c>
      <c r="I230">
        <v>0.73094000000000003</v>
      </c>
      <c r="J230">
        <v>0.11899800000000001</v>
      </c>
      <c r="K230">
        <v>-0.27310200000000001</v>
      </c>
      <c r="L230">
        <v>5.8631999999999997E-2</v>
      </c>
      <c r="M230">
        <f t="shared" si="18"/>
        <v>139.92409799999999</v>
      </c>
      <c r="N230">
        <f t="shared" si="18"/>
        <v>420.14136999999999</v>
      </c>
      <c r="O230">
        <f t="shared" si="19"/>
        <v>0.36186499999999999</v>
      </c>
      <c r="P230">
        <f t="shared" si="20"/>
        <v>-0.73094000000000003</v>
      </c>
      <c r="Q230">
        <f t="shared" si="21"/>
        <v>-0.11899800000000001</v>
      </c>
      <c r="R230">
        <f t="shared" si="22"/>
        <v>0.27310200000000001</v>
      </c>
      <c r="S230">
        <f t="shared" si="23"/>
        <v>-5.8631999999999997E-2</v>
      </c>
    </row>
    <row r="231" spans="1:19" x14ac:dyDescent="0.2">
      <c r="A231">
        <f t="shared" si="24"/>
        <v>2.2499999999999997E-4</v>
      </c>
      <c r="B231">
        <v>275000</v>
      </c>
      <c r="C231">
        <v>9.9520000000000008E-3</v>
      </c>
      <c r="D231">
        <v>-40708.867330000001</v>
      </c>
      <c r="E231">
        <v>199090.92185799999</v>
      </c>
      <c r="F231">
        <v>-140.39086800000001</v>
      </c>
      <c r="G231">
        <v>-421.70101299999999</v>
      </c>
      <c r="H231">
        <v>-0.227155</v>
      </c>
      <c r="I231">
        <v>0.75556500000000004</v>
      </c>
      <c r="J231">
        <v>-6.4700000000000001E-3</v>
      </c>
      <c r="K231">
        <v>9.3762999999999999E-2</v>
      </c>
      <c r="L231">
        <v>-1.6460630000000001</v>
      </c>
      <c r="M231">
        <f t="shared" si="18"/>
        <v>140.39086800000001</v>
      </c>
      <c r="N231">
        <f t="shared" si="18"/>
        <v>421.70101299999999</v>
      </c>
      <c r="O231">
        <f t="shared" si="19"/>
        <v>0.227155</v>
      </c>
      <c r="P231">
        <f t="shared" si="20"/>
        <v>-0.75556500000000004</v>
      </c>
      <c r="Q231">
        <f t="shared" si="21"/>
        <v>6.4700000000000001E-3</v>
      </c>
      <c r="R231">
        <f t="shared" si="22"/>
        <v>-9.3762999999999999E-2</v>
      </c>
      <c r="S231">
        <f t="shared" si="23"/>
        <v>1.6460630000000001</v>
      </c>
    </row>
    <row r="232" spans="1:19" x14ac:dyDescent="0.2">
      <c r="A232">
        <f t="shared" si="24"/>
        <v>2.2599999999999999E-4</v>
      </c>
      <c r="B232">
        <v>276000</v>
      </c>
      <c r="C232">
        <v>9.8890000000000002E-3</v>
      </c>
      <c r="D232">
        <v>-40708.867412</v>
      </c>
      <c r="E232">
        <v>199090.82857799999</v>
      </c>
      <c r="F232">
        <v>-141.22912299999999</v>
      </c>
      <c r="G232">
        <v>-423.99316900000002</v>
      </c>
      <c r="H232">
        <v>-0.21251600000000001</v>
      </c>
      <c r="I232">
        <v>0.518316</v>
      </c>
      <c r="J232">
        <v>-0.35766700000000001</v>
      </c>
      <c r="K232">
        <v>9.1989000000000001E-2</v>
      </c>
      <c r="L232">
        <v>0.749583</v>
      </c>
      <c r="M232">
        <f t="shared" si="18"/>
        <v>141.22912299999999</v>
      </c>
      <c r="N232">
        <f t="shared" si="18"/>
        <v>423.99316900000002</v>
      </c>
      <c r="O232">
        <f t="shared" si="19"/>
        <v>0.21251600000000001</v>
      </c>
      <c r="P232">
        <f t="shared" si="20"/>
        <v>-0.518316</v>
      </c>
      <c r="Q232">
        <f t="shared" si="21"/>
        <v>0.35766700000000001</v>
      </c>
      <c r="R232">
        <f t="shared" si="22"/>
        <v>-9.1989000000000001E-2</v>
      </c>
      <c r="S232">
        <f t="shared" si="23"/>
        <v>-0.749583</v>
      </c>
    </row>
    <row r="233" spans="1:19" x14ac:dyDescent="0.2">
      <c r="A233">
        <f t="shared" si="24"/>
        <v>2.2699999999999999E-4</v>
      </c>
      <c r="B233">
        <v>277000</v>
      </c>
      <c r="C233">
        <v>9.8759999999999994E-3</v>
      </c>
      <c r="D233">
        <v>-40708.867189999997</v>
      </c>
      <c r="E233">
        <v>199091.008936</v>
      </c>
      <c r="F233">
        <v>-142.180173</v>
      </c>
      <c r="G233">
        <v>-426.486603</v>
      </c>
      <c r="H233">
        <v>-0.25293900000000002</v>
      </c>
      <c r="I233">
        <v>0.199022</v>
      </c>
      <c r="J233">
        <v>4.9508999999999997E-2</v>
      </c>
      <c r="K233">
        <v>-5.5690000000000003E-2</v>
      </c>
      <c r="L233">
        <v>1.2330730000000001</v>
      </c>
      <c r="M233">
        <f t="shared" si="18"/>
        <v>142.180173</v>
      </c>
      <c r="N233">
        <f t="shared" si="18"/>
        <v>426.486603</v>
      </c>
      <c r="O233">
        <f t="shared" si="19"/>
        <v>0.25293900000000002</v>
      </c>
      <c r="P233">
        <f t="shared" si="20"/>
        <v>-0.199022</v>
      </c>
      <c r="Q233">
        <f t="shared" si="21"/>
        <v>-4.9508999999999997E-2</v>
      </c>
      <c r="R233">
        <f t="shared" si="22"/>
        <v>5.5690000000000003E-2</v>
      </c>
      <c r="S233">
        <f t="shared" si="23"/>
        <v>-1.2330730000000001</v>
      </c>
    </row>
    <row r="234" spans="1:19" x14ac:dyDescent="0.2">
      <c r="A234">
        <f t="shared" si="24"/>
        <v>2.2799999999999999E-4</v>
      </c>
      <c r="B234">
        <v>278000</v>
      </c>
      <c r="C234">
        <v>9.9450000000000007E-3</v>
      </c>
      <c r="D234">
        <v>-40708.867135</v>
      </c>
      <c r="E234">
        <v>199091.12955700001</v>
      </c>
      <c r="F234">
        <v>-142.56268499999999</v>
      </c>
      <c r="G234">
        <v>-427.29024299999998</v>
      </c>
      <c r="H234">
        <v>-0.21895999999999999</v>
      </c>
      <c r="I234">
        <v>-0.17885100000000001</v>
      </c>
      <c r="J234">
        <v>0.38437300000000002</v>
      </c>
      <c r="K234">
        <v>3.9046999999999998E-2</v>
      </c>
      <c r="L234">
        <v>-0.46123900000000001</v>
      </c>
      <c r="M234">
        <f t="shared" si="18"/>
        <v>142.56268499999999</v>
      </c>
      <c r="N234">
        <f t="shared" si="18"/>
        <v>427.29024299999998</v>
      </c>
      <c r="O234">
        <f t="shared" si="19"/>
        <v>0.21895999999999999</v>
      </c>
      <c r="P234">
        <f t="shared" si="20"/>
        <v>0.17885100000000001</v>
      </c>
      <c r="Q234">
        <f t="shared" si="21"/>
        <v>-0.38437300000000002</v>
      </c>
      <c r="R234">
        <f t="shared" si="22"/>
        <v>-3.9046999999999998E-2</v>
      </c>
      <c r="S234">
        <f t="shared" si="23"/>
        <v>0.46123900000000001</v>
      </c>
    </row>
    <row r="235" spans="1:19" x14ac:dyDescent="0.2">
      <c r="A235">
        <f t="shared" si="24"/>
        <v>2.2899999999999998E-4</v>
      </c>
      <c r="B235">
        <v>279000</v>
      </c>
      <c r="C235">
        <v>1.0024999999999999E-2</v>
      </c>
      <c r="D235">
        <v>-40708.867105999998</v>
      </c>
      <c r="E235">
        <v>199091.20731500001</v>
      </c>
      <c r="F235">
        <v>-143.31143800000001</v>
      </c>
      <c r="G235">
        <v>-429.57302199999998</v>
      </c>
      <c r="H235">
        <v>-4.0640999999999997E-2</v>
      </c>
      <c r="I235">
        <v>-0.32064999999999999</v>
      </c>
      <c r="J235">
        <v>-0.284051</v>
      </c>
      <c r="K235">
        <v>0.16891600000000001</v>
      </c>
      <c r="L235">
        <v>1.305895</v>
      </c>
      <c r="M235">
        <f t="shared" si="18"/>
        <v>143.31143800000001</v>
      </c>
      <c r="N235">
        <f t="shared" si="18"/>
        <v>429.57302199999998</v>
      </c>
      <c r="O235">
        <f t="shared" si="19"/>
        <v>4.0640999999999997E-2</v>
      </c>
      <c r="P235">
        <f t="shared" si="20"/>
        <v>0.32064999999999999</v>
      </c>
      <c r="Q235">
        <f t="shared" si="21"/>
        <v>0.284051</v>
      </c>
      <c r="R235">
        <f t="shared" si="22"/>
        <v>-0.16891600000000001</v>
      </c>
      <c r="S235">
        <f t="shared" si="23"/>
        <v>-1.305895</v>
      </c>
    </row>
    <row r="236" spans="1:19" x14ac:dyDescent="0.2">
      <c r="A236">
        <f t="shared" si="24"/>
        <v>2.2999999999999998E-4</v>
      </c>
      <c r="B236">
        <v>280000</v>
      </c>
      <c r="C236">
        <v>9.9930000000000001E-3</v>
      </c>
      <c r="D236">
        <v>-40708.867268000002</v>
      </c>
      <c r="E236">
        <v>199091.329555</v>
      </c>
      <c r="F236">
        <v>-143.122321</v>
      </c>
      <c r="G236">
        <v>-429.003942</v>
      </c>
      <c r="H236">
        <v>0.148037</v>
      </c>
      <c r="I236">
        <v>-0.51105999999999996</v>
      </c>
      <c r="J236">
        <v>0.18791099999999999</v>
      </c>
      <c r="K236">
        <v>0.355742</v>
      </c>
      <c r="L236">
        <v>-1.886754</v>
      </c>
      <c r="M236">
        <f t="shared" si="18"/>
        <v>143.122321</v>
      </c>
      <c r="N236">
        <f t="shared" si="18"/>
        <v>429.003942</v>
      </c>
      <c r="O236">
        <f t="shared" si="19"/>
        <v>-0.148037</v>
      </c>
      <c r="P236">
        <f t="shared" si="20"/>
        <v>0.51105999999999996</v>
      </c>
      <c r="Q236">
        <f t="shared" si="21"/>
        <v>-0.18791099999999999</v>
      </c>
      <c r="R236">
        <f t="shared" si="22"/>
        <v>-0.355742</v>
      </c>
      <c r="S236">
        <f t="shared" si="23"/>
        <v>1.886754</v>
      </c>
    </row>
    <row r="237" spans="1:19" x14ac:dyDescent="0.2">
      <c r="A237">
        <f t="shared" si="24"/>
        <v>2.3099999999999998E-4</v>
      </c>
      <c r="B237">
        <v>281000</v>
      </c>
      <c r="C237">
        <v>9.8139999999999998E-3</v>
      </c>
      <c r="D237">
        <v>-40708.867064999999</v>
      </c>
      <c r="E237">
        <v>199091.30112799999</v>
      </c>
      <c r="F237">
        <v>-144.400136</v>
      </c>
      <c r="G237">
        <v>-433.19135599999998</v>
      </c>
      <c r="H237">
        <v>0.42247600000000002</v>
      </c>
      <c r="I237">
        <v>-0.431529</v>
      </c>
      <c r="J237">
        <v>0.37477700000000003</v>
      </c>
      <c r="K237">
        <v>-0.28123900000000002</v>
      </c>
      <c r="L237">
        <v>1.9191910000000001</v>
      </c>
      <c r="M237">
        <f t="shared" si="18"/>
        <v>144.400136</v>
      </c>
      <c r="N237">
        <f t="shared" si="18"/>
        <v>433.19135599999998</v>
      </c>
      <c r="O237">
        <f t="shared" si="19"/>
        <v>-0.42247600000000002</v>
      </c>
      <c r="P237">
        <f t="shared" si="20"/>
        <v>0.431529</v>
      </c>
      <c r="Q237">
        <f t="shared" si="21"/>
        <v>-0.37477700000000003</v>
      </c>
      <c r="R237">
        <f t="shared" si="22"/>
        <v>0.28123900000000002</v>
      </c>
      <c r="S237">
        <f t="shared" si="23"/>
        <v>-1.9191910000000001</v>
      </c>
    </row>
    <row r="238" spans="1:19" x14ac:dyDescent="0.2">
      <c r="A238">
        <f t="shared" si="24"/>
        <v>2.3199999999999997E-4</v>
      </c>
      <c r="B238">
        <v>282000</v>
      </c>
      <c r="C238">
        <v>9.953E-3</v>
      </c>
      <c r="D238">
        <v>-40708.866957999999</v>
      </c>
      <c r="E238">
        <v>199091.43930299999</v>
      </c>
      <c r="F238">
        <v>-145.482</v>
      </c>
      <c r="G238">
        <v>-436.74406399999998</v>
      </c>
      <c r="H238">
        <v>0.56881300000000001</v>
      </c>
      <c r="I238">
        <v>-0.27074900000000002</v>
      </c>
      <c r="J238">
        <v>-0.115022</v>
      </c>
      <c r="K238">
        <v>-5.7838000000000001E-2</v>
      </c>
      <c r="L238">
        <v>-0.36196</v>
      </c>
      <c r="M238">
        <f t="shared" si="18"/>
        <v>145.482</v>
      </c>
      <c r="N238">
        <f t="shared" si="18"/>
        <v>436.74406399999998</v>
      </c>
      <c r="O238">
        <f t="shared" si="19"/>
        <v>-0.56881300000000001</v>
      </c>
      <c r="P238">
        <f t="shared" si="20"/>
        <v>0.27074900000000002</v>
      </c>
      <c r="Q238">
        <f t="shared" si="21"/>
        <v>0.115022</v>
      </c>
      <c r="R238">
        <f t="shared" si="22"/>
        <v>5.7838000000000001E-2</v>
      </c>
      <c r="S238">
        <f t="shared" si="23"/>
        <v>0.36196</v>
      </c>
    </row>
    <row r="239" spans="1:19" x14ac:dyDescent="0.2">
      <c r="A239">
        <f t="shared" si="24"/>
        <v>2.3299999999999997E-4</v>
      </c>
      <c r="B239">
        <v>283000</v>
      </c>
      <c r="C239">
        <v>9.8650000000000005E-3</v>
      </c>
      <c r="D239">
        <v>-40708.867015999997</v>
      </c>
      <c r="E239">
        <v>199091.50182800001</v>
      </c>
      <c r="F239">
        <v>-145.72034199999999</v>
      </c>
      <c r="G239">
        <v>-437.71898099999999</v>
      </c>
      <c r="H239">
        <v>0.583291</v>
      </c>
      <c r="I239">
        <v>-2.5336000000000001E-2</v>
      </c>
      <c r="J239">
        <v>0.136074</v>
      </c>
      <c r="K239">
        <v>-0.11608599999999999</v>
      </c>
      <c r="L239">
        <v>3.8658999999999999E-2</v>
      </c>
      <c r="M239">
        <f t="shared" si="18"/>
        <v>145.72034199999999</v>
      </c>
      <c r="N239">
        <f t="shared" si="18"/>
        <v>437.71898099999999</v>
      </c>
      <c r="O239">
        <f t="shared" si="19"/>
        <v>-0.583291</v>
      </c>
      <c r="P239">
        <f t="shared" si="20"/>
        <v>2.5336000000000001E-2</v>
      </c>
      <c r="Q239">
        <f t="shared" si="21"/>
        <v>-0.136074</v>
      </c>
      <c r="R239">
        <f t="shared" si="22"/>
        <v>0.11608599999999999</v>
      </c>
      <c r="S239">
        <f t="shared" si="23"/>
        <v>-3.8658999999999999E-2</v>
      </c>
    </row>
    <row r="240" spans="1:19" x14ac:dyDescent="0.2">
      <c r="A240">
        <f t="shared" si="24"/>
        <v>2.34E-4</v>
      </c>
      <c r="B240">
        <v>284000</v>
      </c>
      <c r="C240">
        <v>9.9430000000000004E-3</v>
      </c>
      <c r="D240">
        <v>-40708.867010000002</v>
      </c>
      <c r="E240">
        <v>199091.602659</v>
      </c>
      <c r="F240">
        <v>-146.60075800000001</v>
      </c>
      <c r="G240">
        <v>-440.29990700000002</v>
      </c>
      <c r="H240">
        <v>0.41662399999999999</v>
      </c>
      <c r="I240">
        <v>8.1008999999999998E-2</v>
      </c>
      <c r="J240">
        <v>6.8009999999999998E-3</v>
      </c>
      <c r="K240">
        <v>0.30676300000000001</v>
      </c>
      <c r="L240">
        <v>9.7199999999999995E-3</v>
      </c>
      <c r="M240">
        <f t="shared" si="18"/>
        <v>146.60075800000001</v>
      </c>
      <c r="N240">
        <f t="shared" si="18"/>
        <v>440.29990700000002</v>
      </c>
      <c r="O240">
        <f t="shared" si="19"/>
        <v>-0.41662399999999999</v>
      </c>
      <c r="P240">
        <f t="shared" si="20"/>
        <v>-8.1008999999999998E-2</v>
      </c>
      <c r="Q240">
        <f t="shared" si="21"/>
        <v>-6.8009999999999998E-3</v>
      </c>
      <c r="R240">
        <f t="shared" si="22"/>
        <v>-0.30676300000000001</v>
      </c>
      <c r="S240">
        <f t="shared" si="23"/>
        <v>-9.7199999999999995E-3</v>
      </c>
    </row>
    <row r="241" spans="1:19" x14ac:dyDescent="0.2">
      <c r="A241">
        <f t="shared" si="24"/>
        <v>2.3499999999999999E-4</v>
      </c>
      <c r="B241">
        <v>285000</v>
      </c>
      <c r="C241">
        <v>9.894E-3</v>
      </c>
      <c r="D241">
        <v>-40708.866954999998</v>
      </c>
      <c r="E241">
        <v>199091.71166900001</v>
      </c>
      <c r="F241">
        <v>-146.506112</v>
      </c>
      <c r="G241">
        <v>-439.83581199999998</v>
      </c>
      <c r="H241">
        <v>0.1605</v>
      </c>
      <c r="I241">
        <v>0.156976</v>
      </c>
      <c r="J241">
        <v>0.17408599999999999</v>
      </c>
      <c r="K241">
        <v>-8.6976999999999999E-2</v>
      </c>
      <c r="L241">
        <v>8.6655999999999997E-2</v>
      </c>
      <c r="M241">
        <f t="shared" si="18"/>
        <v>146.506112</v>
      </c>
      <c r="N241">
        <f t="shared" si="18"/>
        <v>439.83581199999998</v>
      </c>
      <c r="O241">
        <f t="shared" si="19"/>
        <v>-0.1605</v>
      </c>
      <c r="P241">
        <f t="shared" si="20"/>
        <v>-0.156976</v>
      </c>
      <c r="Q241">
        <f t="shared" si="21"/>
        <v>-0.17408599999999999</v>
      </c>
      <c r="R241">
        <f t="shared" si="22"/>
        <v>8.6976999999999999E-2</v>
      </c>
      <c r="S241">
        <f t="shared" si="23"/>
        <v>-8.6655999999999997E-2</v>
      </c>
    </row>
    <row r="242" spans="1:19" x14ac:dyDescent="0.2">
      <c r="A242">
        <f t="shared" si="24"/>
        <v>2.3599999999999999E-4</v>
      </c>
      <c r="B242">
        <v>286000</v>
      </c>
      <c r="C242">
        <v>9.9889999999999996E-3</v>
      </c>
      <c r="D242">
        <v>-40708.866798000003</v>
      </c>
      <c r="E242">
        <v>199091.727457</v>
      </c>
      <c r="F242">
        <v>-147.65830399999999</v>
      </c>
      <c r="G242">
        <v>-443.04775100000001</v>
      </c>
      <c r="H242">
        <v>-0.12384199999999999</v>
      </c>
      <c r="I242">
        <v>0.19667999999999999</v>
      </c>
      <c r="J242">
        <v>8.5496000000000003E-2</v>
      </c>
      <c r="K242">
        <v>-0.628695</v>
      </c>
      <c r="L242">
        <v>-0.658142</v>
      </c>
      <c r="M242">
        <f t="shared" si="18"/>
        <v>147.65830399999999</v>
      </c>
      <c r="N242">
        <f t="shared" si="18"/>
        <v>443.04775100000001</v>
      </c>
      <c r="O242">
        <f t="shared" si="19"/>
        <v>0.12384199999999999</v>
      </c>
      <c r="P242">
        <f t="shared" si="20"/>
        <v>-0.19667999999999999</v>
      </c>
      <c r="Q242">
        <f t="shared" si="21"/>
        <v>-8.5496000000000003E-2</v>
      </c>
      <c r="R242">
        <f t="shared" si="22"/>
        <v>0.628695</v>
      </c>
      <c r="S242">
        <f t="shared" si="23"/>
        <v>0.658142</v>
      </c>
    </row>
    <row r="243" spans="1:19" x14ac:dyDescent="0.2">
      <c r="A243">
        <f t="shared" si="24"/>
        <v>2.3699999999999999E-4</v>
      </c>
      <c r="B243">
        <v>287000</v>
      </c>
      <c r="C243">
        <v>9.8420000000000001E-3</v>
      </c>
      <c r="D243">
        <v>-40708.866770000001</v>
      </c>
      <c r="E243">
        <v>199091.99635</v>
      </c>
      <c r="F243">
        <v>-148.10558700000001</v>
      </c>
      <c r="G243">
        <v>-444.07377100000002</v>
      </c>
      <c r="H243">
        <v>-0.43559700000000001</v>
      </c>
      <c r="I243">
        <v>0.192608</v>
      </c>
      <c r="J243">
        <v>-9.5822000000000004E-2</v>
      </c>
      <c r="K243">
        <v>0.116648</v>
      </c>
      <c r="L243">
        <v>-8.7433999999999998E-2</v>
      </c>
      <c r="M243">
        <f t="shared" si="18"/>
        <v>148.10558700000001</v>
      </c>
      <c r="N243">
        <f t="shared" si="18"/>
        <v>444.07377100000002</v>
      </c>
      <c r="O243">
        <f t="shared" si="19"/>
        <v>0.43559700000000001</v>
      </c>
      <c r="P243">
        <f t="shared" si="20"/>
        <v>-0.192608</v>
      </c>
      <c r="Q243">
        <f t="shared" si="21"/>
        <v>9.5822000000000004E-2</v>
      </c>
      <c r="R243">
        <f t="shared" si="22"/>
        <v>-0.116648</v>
      </c>
      <c r="S243">
        <f t="shared" si="23"/>
        <v>8.7433999999999998E-2</v>
      </c>
    </row>
    <row r="244" spans="1:19" x14ac:dyDescent="0.2">
      <c r="A244">
        <f t="shared" si="24"/>
        <v>2.3799999999999998E-4</v>
      </c>
      <c r="B244">
        <v>288000</v>
      </c>
      <c r="C244">
        <v>9.8300000000000002E-3</v>
      </c>
      <c r="D244">
        <v>-40708.866668000002</v>
      </c>
      <c r="E244">
        <v>199092.09895799999</v>
      </c>
      <c r="F244">
        <v>-148.99584899999999</v>
      </c>
      <c r="G244">
        <v>-446.501304</v>
      </c>
      <c r="H244">
        <v>-0.60212100000000002</v>
      </c>
      <c r="I244">
        <v>0.11587799999999999</v>
      </c>
      <c r="J244">
        <v>-0.48652400000000001</v>
      </c>
      <c r="K244">
        <v>3.2729000000000001E-2</v>
      </c>
      <c r="L244">
        <v>0.10399</v>
      </c>
      <c r="M244">
        <f t="shared" si="18"/>
        <v>148.99584899999999</v>
      </c>
      <c r="N244">
        <f t="shared" si="18"/>
        <v>446.501304</v>
      </c>
      <c r="O244">
        <f t="shared" si="19"/>
        <v>0.60212100000000002</v>
      </c>
      <c r="P244">
        <f t="shared" si="20"/>
        <v>-0.11587799999999999</v>
      </c>
      <c r="Q244">
        <f t="shared" si="21"/>
        <v>0.48652400000000001</v>
      </c>
      <c r="R244">
        <f t="shared" si="22"/>
        <v>-3.2729000000000001E-2</v>
      </c>
      <c r="S244">
        <f t="shared" si="23"/>
        <v>-0.10399</v>
      </c>
    </row>
    <row r="245" spans="1:19" x14ac:dyDescent="0.2">
      <c r="A245">
        <f t="shared" si="24"/>
        <v>2.3899999999999998E-4</v>
      </c>
      <c r="B245">
        <v>289000</v>
      </c>
      <c r="C245">
        <v>9.7529999999999995E-3</v>
      </c>
      <c r="D245">
        <v>-40708.866682</v>
      </c>
      <c r="E245">
        <v>199092.276954</v>
      </c>
      <c r="F245">
        <v>-148.71154300000001</v>
      </c>
      <c r="G245">
        <v>-445.61033800000001</v>
      </c>
      <c r="H245">
        <v>-0.69366499999999998</v>
      </c>
      <c r="I245">
        <v>0.169374</v>
      </c>
      <c r="J245">
        <v>0.38516800000000001</v>
      </c>
      <c r="K245">
        <v>0.17005600000000001</v>
      </c>
      <c r="L245">
        <v>-1.24257</v>
      </c>
      <c r="M245">
        <f t="shared" si="18"/>
        <v>148.71154300000001</v>
      </c>
      <c r="N245">
        <f t="shared" si="18"/>
        <v>445.61033800000001</v>
      </c>
      <c r="O245">
        <f t="shared" si="19"/>
        <v>0.69366499999999998</v>
      </c>
      <c r="P245">
        <f t="shared" si="20"/>
        <v>-0.169374</v>
      </c>
      <c r="Q245">
        <f t="shared" si="21"/>
        <v>-0.38516800000000001</v>
      </c>
      <c r="R245">
        <f t="shared" si="22"/>
        <v>-0.17005600000000001</v>
      </c>
      <c r="S245">
        <f t="shared" si="23"/>
        <v>1.24257</v>
      </c>
    </row>
    <row r="246" spans="1:19" x14ac:dyDescent="0.2">
      <c r="A246">
        <f t="shared" si="24"/>
        <v>2.3999999999999998E-4</v>
      </c>
      <c r="B246">
        <v>290000</v>
      </c>
      <c r="C246">
        <v>9.9839999999999998E-3</v>
      </c>
      <c r="D246">
        <v>-40708.866609999997</v>
      </c>
      <c r="E246">
        <v>199092.28367500001</v>
      </c>
      <c r="F246">
        <v>-150.14040299999999</v>
      </c>
      <c r="G246">
        <v>-449.90657199999998</v>
      </c>
      <c r="H246">
        <v>-0.60230300000000003</v>
      </c>
      <c r="I246">
        <v>8.7665999999999994E-2</v>
      </c>
      <c r="J246">
        <v>-0.20736099999999999</v>
      </c>
      <c r="K246">
        <v>-0.263961</v>
      </c>
      <c r="L246">
        <v>0.19268399999999999</v>
      </c>
      <c r="M246">
        <f t="shared" si="18"/>
        <v>150.14040299999999</v>
      </c>
      <c r="N246">
        <f t="shared" si="18"/>
        <v>449.90657199999998</v>
      </c>
      <c r="O246">
        <f t="shared" si="19"/>
        <v>0.60230300000000003</v>
      </c>
      <c r="P246">
        <f t="shared" si="20"/>
        <v>-8.7665999999999994E-2</v>
      </c>
      <c r="Q246">
        <f t="shared" si="21"/>
        <v>0.20736099999999999</v>
      </c>
      <c r="R246">
        <f t="shared" si="22"/>
        <v>0.263961</v>
      </c>
      <c r="S246">
        <f t="shared" si="23"/>
        <v>-0.19268399999999999</v>
      </c>
    </row>
    <row r="247" spans="1:19" x14ac:dyDescent="0.2">
      <c r="A247">
        <f t="shared" si="24"/>
        <v>2.41E-4</v>
      </c>
      <c r="B247">
        <v>291000</v>
      </c>
      <c r="C247">
        <v>9.7940000000000006E-3</v>
      </c>
      <c r="D247">
        <v>-40708.866601000002</v>
      </c>
      <c r="E247">
        <v>199092.35282</v>
      </c>
      <c r="F247">
        <v>-150.82277999999999</v>
      </c>
      <c r="G247">
        <v>-452.27632</v>
      </c>
      <c r="H247">
        <v>-0.28831800000000002</v>
      </c>
      <c r="I247">
        <v>9.6296999999999994E-2</v>
      </c>
      <c r="J247">
        <v>0.71961900000000001</v>
      </c>
      <c r="K247">
        <v>-0.30163499999999999</v>
      </c>
      <c r="L247">
        <v>0.122338</v>
      </c>
      <c r="M247">
        <f t="shared" si="18"/>
        <v>150.82277999999999</v>
      </c>
      <c r="N247">
        <f t="shared" si="18"/>
        <v>452.27632</v>
      </c>
      <c r="O247">
        <f t="shared" si="19"/>
        <v>0.28831800000000002</v>
      </c>
      <c r="P247">
        <f t="shared" si="20"/>
        <v>-9.6296999999999994E-2</v>
      </c>
      <c r="Q247">
        <f t="shared" si="21"/>
        <v>-0.71961900000000001</v>
      </c>
      <c r="R247">
        <f t="shared" si="22"/>
        <v>0.30163499999999999</v>
      </c>
      <c r="S247">
        <f t="shared" si="23"/>
        <v>-0.122338</v>
      </c>
    </row>
    <row r="248" spans="1:19" x14ac:dyDescent="0.2">
      <c r="A248">
        <f t="shared" si="24"/>
        <v>2.42E-4</v>
      </c>
      <c r="B248">
        <v>292000</v>
      </c>
      <c r="C248">
        <v>9.9810000000000003E-3</v>
      </c>
      <c r="D248">
        <v>-40708.866504999998</v>
      </c>
      <c r="E248">
        <v>199092.38673</v>
      </c>
      <c r="F248">
        <v>-151.31358900000001</v>
      </c>
      <c r="G248">
        <v>-454.14895999999999</v>
      </c>
      <c r="H248">
        <v>7.8345999999999999E-2</v>
      </c>
      <c r="I248">
        <v>0.12984599999999999</v>
      </c>
      <c r="J248">
        <v>-0.26290200000000002</v>
      </c>
      <c r="K248">
        <v>0.22078700000000001</v>
      </c>
      <c r="L248">
        <v>-0.31065100000000001</v>
      </c>
      <c r="M248">
        <f t="shared" si="18"/>
        <v>151.31358900000001</v>
      </c>
      <c r="N248">
        <f t="shared" si="18"/>
        <v>454.14895999999999</v>
      </c>
      <c r="O248">
        <f t="shared" si="19"/>
        <v>-7.8345999999999999E-2</v>
      </c>
      <c r="P248">
        <f t="shared" si="20"/>
        <v>-0.12984599999999999</v>
      </c>
      <c r="Q248">
        <f t="shared" si="21"/>
        <v>0.26290200000000002</v>
      </c>
      <c r="R248">
        <f t="shared" si="22"/>
        <v>-0.22078700000000001</v>
      </c>
      <c r="S248">
        <f t="shared" si="23"/>
        <v>0.31065100000000001</v>
      </c>
    </row>
    <row r="249" spans="1:19" x14ac:dyDescent="0.2">
      <c r="A249">
        <f t="shared" si="24"/>
        <v>2.43E-4</v>
      </c>
      <c r="B249">
        <v>293000</v>
      </c>
      <c r="C249">
        <v>9.7940000000000006E-3</v>
      </c>
      <c r="D249">
        <v>-40708.866489</v>
      </c>
      <c r="E249">
        <v>199092.442412</v>
      </c>
      <c r="F249">
        <v>-151.51675599999999</v>
      </c>
      <c r="G249">
        <v>-455.200918</v>
      </c>
      <c r="H249">
        <v>0.48522500000000002</v>
      </c>
      <c r="I249">
        <v>0.16542499999999999</v>
      </c>
      <c r="J249">
        <v>-0.107622</v>
      </c>
      <c r="K249">
        <v>0.21715100000000001</v>
      </c>
      <c r="L249">
        <v>0.17435300000000001</v>
      </c>
      <c r="M249">
        <f t="shared" ref="M249:N312" si="25">F249*-1</f>
        <v>151.51675599999999</v>
      </c>
      <c r="N249">
        <f t="shared" si="25"/>
        <v>455.200918</v>
      </c>
      <c r="O249">
        <f t="shared" ref="O249:O312" si="26">H249*-1</f>
        <v>-0.48522500000000002</v>
      </c>
      <c r="P249">
        <f t="shared" ref="P249:P312" si="27">I249*-1</f>
        <v>-0.16542499999999999</v>
      </c>
      <c r="Q249">
        <f t="shared" ref="Q249:Q312" si="28">J249*-1</f>
        <v>0.107622</v>
      </c>
      <c r="R249">
        <f t="shared" ref="R249:R312" si="29">K249*-1</f>
        <v>-0.21715100000000001</v>
      </c>
      <c r="S249">
        <f t="shared" ref="S249:S312" si="30">L249*-1</f>
        <v>-0.17435300000000001</v>
      </c>
    </row>
    <row r="250" spans="1:19" x14ac:dyDescent="0.2">
      <c r="A250">
        <f t="shared" si="24"/>
        <v>2.4399999999999999E-4</v>
      </c>
      <c r="B250">
        <v>294000</v>
      </c>
      <c r="C250">
        <v>1.0123999999999999E-2</v>
      </c>
      <c r="D250">
        <v>-40708.866597</v>
      </c>
      <c r="E250">
        <v>199092.57724899999</v>
      </c>
      <c r="F250">
        <v>-152.075411</v>
      </c>
      <c r="G250">
        <v>-457.11682000000002</v>
      </c>
      <c r="H250">
        <v>0.72774899999999998</v>
      </c>
      <c r="I250">
        <v>0.16283700000000001</v>
      </c>
      <c r="J250">
        <v>9.7807000000000005E-2</v>
      </c>
      <c r="K250">
        <v>0.309865</v>
      </c>
      <c r="L250">
        <v>-0.91906500000000002</v>
      </c>
      <c r="M250">
        <f t="shared" si="25"/>
        <v>152.075411</v>
      </c>
      <c r="N250">
        <f t="shared" si="25"/>
        <v>457.11682000000002</v>
      </c>
      <c r="O250">
        <f t="shared" si="26"/>
        <v>-0.72774899999999998</v>
      </c>
      <c r="P250">
        <f t="shared" si="27"/>
        <v>-0.16283700000000001</v>
      </c>
      <c r="Q250">
        <f t="shared" si="28"/>
        <v>-9.7807000000000005E-2</v>
      </c>
      <c r="R250">
        <f t="shared" si="29"/>
        <v>-0.309865</v>
      </c>
      <c r="S250">
        <f t="shared" si="30"/>
        <v>0.91906500000000002</v>
      </c>
    </row>
    <row r="251" spans="1:19" x14ac:dyDescent="0.2">
      <c r="A251">
        <f t="shared" si="24"/>
        <v>2.4499999999999999E-4</v>
      </c>
      <c r="B251">
        <v>295000</v>
      </c>
      <c r="C251">
        <v>9.8720000000000006E-3</v>
      </c>
      <c r="D251">
        <v>-40708.866453000002</v>
      </c>
      <c r="E251">
        <v>199092.811805</v>
      </c>
      <c r="F251">
        <v>-152.24881600000001</v>
      </c>
      <c r="G251">
        <v>-457.46801099999999</v>
      </c>
      <c r="H251">
        <v>0.76787799999999995</v>
      </c>
      <c r="I251">
        <v>-4.6315000000000002E-2</v>
      </c>
      <c r="J251">
        <v>-0.52980000000000005</v>
      </c>
      <c r="K251">
        <v>-0.337094</v>
      </c>
      <c r="L251">
        <v>-1.5046E-2</v>
      </c>
      <c r="M251">
        <f t="shared" si="25"/>
        <v>152.24881600000001</v>
      </c>
      <c r="N251">
        <f t="shared" si="25"/>
        <v>457.46801099999999</v>
      </c>
      <c r="O251">
        <f t="shared" si="26"/>
        <v>-0.76787799999999995</v>
      </c>
      <c r="P251">
        <f t="shared" si="27"/>
        <v>4.6315000000000002E-2</v>
      </c>
      <c r="Q251">
        <f t="shared" si="28"/>
        <v>0.52980000000000005</v>
      </c>
      <c r="R251">
        <f t="shared" si="29"/>
        <v>0.337094</v>
      </c>
      <c r="S251">
        <f t="shared" si="30"/>
        <v>1.5046E-2</v>
      </c>
    </row>
    <row r="252" spans="1:19" x14ac:dyDescent="0.2">
      <c r="A252">
        <f t="shared" si="24"/>
        <v>2.4600000000000002E-4</v>
      </c>
      <c r="B252">
        <v>296000</v>
      </c>
      <c r="C252">
        <v>9.9690000000000004E-3</v>
      </c>
      <c r="D252">
        <v>-40708.866136999997</v>
      </c>
      <c r="E252">
        <v>199092.69871500001</v>
      </c>
      <c r="F252">
        <v>-153.968638</v>
      </c>
      <c r="G252">
        <v>-462.38126899999997</v>
      </c>
      <c r="H252">
        <v>0.72475000000000001</v>
      </c>
      <c r="I252">
        <v>-0.249394</v>
      </c>
      <c r="J252">
        <v>0.35090399999999999</v>
      </c>
      <c r="K252">
        <v>-0.20345099999999999</v>
      </c>
      <c r="L252">
        <v>-0.474823</v>
      </c>
      <c r="M252">
        <f t="shared" si="25"/>
        <v>153.968638</v>
      </c>
      <c r="N252">
        <f t="shared" si="25"/>
        <v>462.38126899999997</v>
      </c>
      <c r="O252">
        <f t="shared" si="26"/>
        <v>-0.72475000000000001</v>
      </c>
      <c r="P252">
        <f t="shared" si="27"/>
        <v>0.249394</v>
      </c>
      <c r="Q252">
        <f t="shared" si="28"/>
        <v>-0.35090399999999999</v>
      </c>
      <c r="R252">
        <f t="shared" si="29"/>
        <v>0.20345099999999999</v>
      </c>
      <c r="S252">
        <f t="shared" si="30"/>
        <v>0.474823</v>
      </c>
    </row>
    <row r="253" spans="1:19" x14ac:dyDescent="0.2">
      <c r="A253">
        <f t="shared" si="24"/>
        <v>2.4699999999999999E-4</v>
      </c>
      <c r="B253">
        <v>297000</v>
      </c>
      <c r="C253">
        <v>1.0196E-2</v>
      </c>
      <c r="D253">
        <v>-40708.866357999999</v>
      </c>
      <c r="E253">
        <v>199092.97273099999</v>
      </c>
      <c r="F253">
        <v>-153.97385399999999</v>
      </c>
      <c r="G253">
        <v>-461.87232399999999</v>
      </c>
      <c r="H253">
        <v>0.41663699999999998</v>
      </c>
      <c r="I253">
        <v>-0.46587499999999998</v>
      </c>
      <c r="J253">
        <v>3.1345999999999999E-2</v>
      </c>
      <c r="K253">
        <v>-7.1600999999999998E-2</v>
      </c>
      <c r="L253">
        <v>0.15521499999999999</v>
      </c>
      <c r="M253">
        <f t="shared" si="25"/>
        <v>153.97385399999999</v>
      </c>
      <c r="N253">
        <f t="shared" si="25"/>
        <v>461.87232399999999</v>
      </c>
      <c r="O253">
        <f t="shared" si="26"/>
        <v>-0.41663699999999998</v>
      </c>
      <c r="P253">
        <f t="shared" si="27"/>
        <v>0.46587499999999998</v>
      </c>
      <c r="Q253">
        <f t="shared" si="28"/>
        <v>-3.1345999999999999E-2</v>
      </c>
      <c r="R253">
        <f t="shared" si="29"/>
        <v>7.1600999999999998E-2</v>
      </c>
      <c r="S253">
        <f t="shared" si="30"/>
        <v>-0.15521499999999999</v>
      </c>
    </row>
    <row r="254" spans="1:19" x14ac:dyDescent="0.2">
      <c r="A254">
        <f t="shared" si="24"/>
        <v>2.4800000000000001E-4</v>
      </c>
      <c r="B254">
        <v>298000</v>
      </c>
      <c r="C254">
        <v>9.9039999999999996E-3</v>
      </c>
      <c r="D254">
        <v>-40708.865962999997</v>
      </c>
      <c r="E254">
        <v>199093.07369799999</v>
      </c>
      <c r="F254">
        <v>-154.49115900000001</v>
      </c>
      <c r="G254">
        <v>-462.97195399999998</v>
      </c>
      <c r="H254">
        <v>0.125779</v>
      </c>
      <c r="I254">
        <v>-0.62730200000000003</v>
      </c>
      <c r="J254">
        <v>0.35617300000000002</v>
      </c>
      <c r="K254">
        <v>-0.142177</v>
      </c>
      <c r="L254">
        <v>-0.86977099999999996</v>
      </c>
      <c r="M254">
        <f t="shared" si="25"/>
        <v>154.49115900000001</v>
      </c>
      <c r="N254">
        <f t="shared" si="25"/>
        <v>462.97195399999998</v>
      </c>
      <c r="O254">
        <f t="shared" si="26"/>
        <v>-0.125779</v>
      </c>
      <c r="P254">
        <f t="shared" si="27"/>
        <v>0.62730200000000003</v>
      </c>
      <c r="Q254">
        <f t="shared" si="28"/>
        <v>-0.35617300000000002</v>
      </c>
      <c r="R254">
        <f t="shared" si="29"/>
        <v>0.142177</v>
      </c>
      <c r="S254">
        <f t="shared" si="30"/>
        <v>0.86977099999999996</v>
      </c>
    </row>
    <row r="255" spans="1:19" x14ac:dyDescent="0.2">
      <c r="A255">
        <f t="shared" si="24"/>
        <v>2.4899999999999998E-4</v>
      </c>
      <c r="B255">
        <v>299000</v>
      </c>
      <c r="C255">
        <v>9.8720000000000006E-3</v>
      </c>
      <c r="D255">
        <v>-40708.866105000001</v>
      </c>
      <c r="E255">
        <v>199093.22282900001</v>
      </c>
      <c r="F255">
        <v>-156.20417900000001</v>
      </c>
      <c r="G255">
        <v>-467.70263199999999</v>
      </c>
      <c r="H255">
        <v>-0.28090100000000001</v>
      </c>
      <c r="I255">
        <v>-0.62900299999999998</v>
      </c>
      <c r="J255">
        <v>1.2035000000000001E-2</v>
      </c>
      <c r="K255">
        <v>0.19702</v>
      </c>
      <c r="L255">
        <v>0.46805999999999998</v>
      </c>
      <c r="M255">
        <f t="shared" si="25"/>
        <v>156.20417900000001</v>
      </c>
      <c r="N255">
        <f t="shared" si="25"/>
        <v>467.70263199999999</v>
      </c>
      <c r="O255">
        <f t="shared" si="26"/>
        <v>0.28090100000000001</v>
      </c>
      <c r="P255">
        <f t="shared" si="27"/>
        <v>0.62900299999999998</v>
      </c>
      <c r="Q255">
        <f t="shared" si="28"/>
        <v>-1.2035000000000001E-2</v>
      </c>
      <c r="R255">
        <f t="shared" si="29"/>
        <v>-0.19702</v>
      </c>
      <c r="S255">
        <f t="shared" si="30"/>
        <v>-0.46805999999999998</v>
      </c>
    </row>
    <row r="256" spans="1:19" x14ac:dyDescent="0.2">
      <c r="A256">
        <f t="shared" si="24"/>
        <v>2.5000000000000001E-4</v>
      </c>
      <c r="B256">
        <v>300000</v>
      </c>
      <c r="C256">
        <v>9.9550000000000003E-3</v>
      </c>
      <c r="D256">
        <v>-40708.866084000001</v>
      </c>
      <c r="E256">
        <v>199093.342103</v>
      </c>
      <c r="F256">
        <v>-156.21899199999999</v>
      </c>
      <c r="G256">
        <v>-467.69432899999998</v>
      </c>
      <c r="H256">
        <v>-0.64048899999999998</v>
      </c>
      <c r="I256">
        <v>-0.322158</v>
      </c>
      <c r="J256">
        <v>1.4269510000000001</v>
      </c>
      <c r="K256">
        <v>-0.20709</v>
      </c>
      <c r="L256">
        <v>0.58654200000000001</v>
      </c>
      <c r="M256">
        <f t="shared" si="25"/>
        <v>156.21899199999999</v>
      </c>
      <c r="N256">
        <f t="shared" si="25"/>
        <v>467.69432899999998</v>
      </c>
      <c r="O256">
        <f t="shared" si="26"/>
        <v>0.64048899999999998</v>
      </c>
      <c r="P256">
        <f t="shared" si="27"/>
        <v>0.322158</v>
      </c>
      <c r="Q256">
        <f t="shared" si="28"/>
        <v>-1.4269510000000001</v>
      </c>
      <c r="R256">
        <f t="shared" si="29"/>
        <v>0.20709</v>
      </c>
      <c r="S256">
        <f t="shared" si="30"/>
        <v>-0.58654200000000001</v>
      </c>
    </row>
    <row r="257" spans="1:19" x14ac:dyDescent="0.2">
      <c r="A257">
        <f t="shared" si="24"/>
        <v>2.5099999999999998E-4</v>
      </c>
      <c r="B257">
        <v>301000</v>
      </c>
      <c r="C257">
        <v>9.9740000000000002E-3</v>
      </c>
      <c r="D257">
        <v>-40708.866148000001</v>
      </c>
      <c r="E257">
        <v>199093.326623</v>
      </c>
      <c r="F257">
        <v>-157.560406</v>
      </c>
      <c r="G257">
        <v>-471.73618900000002</v>
      </c>
      <c r="H257">
        <v>-0.93271800000000005</v>
      </c>
      <c r="I257">
        <v>-1.2311000000000001E-2</v>
      </c>
      <c r="J257">
        <v>-6.8314E-2</v>
      </c>
      <c r="K257">
        <v>3.9069999999999999E-3</v>
      </c>
      <c r="L257">
        <v>-0.426875</v>
      </c>
      <c r="M257">
        <f t="shared" si="25"/>
        <v>157.560406</v>
      </c>
      <c r="N257">
        <f t="shared" si="25"/>
        <v>471.73618900000002</v>
      </c>
      <c r="O257">
        <f t="shared" si="26"/>
        <v>0.93271800000000005</v>
      </c>
      <c r="P257">
        <f t="shared" si="27"/>
        <v>1.2311000000000001E-2</v>
      </c>
      <c r="Q257">
        <f t="shared" si="28"/>
        <v>6.8314E-2</v>
      </c>
      <c r="R257">
        <f t="shared" si="29"/>
        <v>-3.9069999999999999E-3</v>
      </c>
      <c r="S257">
        <f t="shared" si="30"/>
        <v>0.426875</v>
      </c>
    </row>
    <row r="258" spans="1:19" x14ac:dyDescent="0.2">
      <c r="A258">
        <f t="shared" si="24"/>
        <v>2.52E-4</v>
      </c>
      <c r="B258">
        <v>302000</v>
      </c>
      <c r="C258">
        <v>9.8849999999999997E-3</v>
      </c>
      <c r="D258">
        <v>-40708.865975000001</v>
      </c>
      <c r="E258">
        <v>199093.53346499999</v>
      </c>
      <c r="F258">
        <v>-157.201155</v>
      </c>
      <c r="G258">
        <v>-471.147581</v>
      </c>
      <c r="H258">
        <v>-0.93599699999999997</v>
      </c>
      <c r="I258">
        <v>0.48011300000000001</v>
      </c>
      <c r="J258">
        <v>0.39125900000000002</v>
      </c>
      <c r="K258">
        <v>0.105355</v>
      </c>
      <c r="L258">
        <v>-0.71314100000000002</v>
      </c>
      <c r="M258">
        <f t="shared" si="25"/>
        <v>157.201155</v>
      </c>
      <c r="N258">
        <f t="shared" si="25"/>
        <v>471.147581</v>
      </c>
      <c r="O258">
        <f t="shared" si="26"/>
        <v>0.93599699999999997</v>
      </c>
      <c r="P258">
        <f t="shared" si="27"/>
        <v>-0.48011300000000001</v>
      </c>
      <c r="Q258">
        <f t="shared" si="28"/>
        <v>-0.39125900000000002</v>
      </c>
      <c r="R258">
        <f t="shared" si="29"/>
        <v>-0.105355</v>
      </c>
      <c r="S258">
        <f t="shared" si="30"/>
        <v>0.71314100000000002</v>
      </c>
    </row>
    <row r="259" spans="1:19" x14ac:dyDescent="0.2">
      <c r="A259">
        <f t="shared" si="24"/>
        <v>2.5300000000000002E-4</v>
      </c>
      <c r="B259">
        <v>303000</v>
      </c>
      <c r="C259">
        <v>9.7680000000000006E-3</v>
      </c>
      <c r="D259">
        <v>-40708.865911000001</v>
      </c>
      <c r="E259">
        <v>199093.50395799999</v>
      </c>
      <c r="F259">
        <v>-158.225684</v>
      </c>
      <c r="G259">
        <v>-474.81724800000001</v>
      </c>
      <c r="H259">
        <v>-0.75997099999999995</v>
      </c>
      <c r="I259">
        <v>0.90016799999999997</v>
      </c>
      <c r="J259">
        <v>0.83330599999999999</v>
      </c>
      <c r="K259">
        <v>-0.29946</v>
      </c>
      <c r="L259">
        <v>-0.448654</v>
      </c>
      <c r="M259">
        <f t="shared" si="25"/>
        <v>158.225684</v>
      </c>
      <c r="N259">
        <f t="shared" si="25"/>
        <v>474.81724800000001</v>
      </c>
      <c r="O259">
        <f t="shared" si="26"/>
        <v>0.75997099999999995</v>
      </c>
      <c r="P259">
        <f t="shared" si="27"/>
        <v>-0.90016799999999997</v>
      </c>
      <c r="Q259">
        <f t="shared" si="28"/>
        <v>-0.83330599999999999</v>
      </c>
      <c r="R259">
        <f t="shared" si="29"/>
        <v>0.29946</v>
      </c>
      <c r="S259">
        <f t="shared" si="30"/>
        <v>0.448654</v>
      </c>
    </row>
    <row r="260" spans="1:19" x14ac:dyDescent="0.2">
      <c r="A260">
        <f t="shared" si="24"/>
        <v>2.5399999999999999E-4</v>
      </c>
      <c r="B260">
        <v>304000</v>
      </c>
      <c r="C260">
        <v>9.9450000000000007E-3</v>
      </c>
      <c r="D260">
        <v>-40708.865873000002</v>
      </c>
      <c r="E260">
        <v>199093.644344</v>
      </c>
      <c r="F260">
        <v>-157.975075</v>
      </c>
      <c r="G260">
        <v>-474.75469600000002</v>
      </c>
      <c r="H260">
        <v>-0.40997600000000001</v>
      </c>
      <c r="I260">
        <v>1.239447</v>
      </c>
      <c r="J260">
        <v>0.10294399999999999</v>
      </c>
      <c r="K260">
        <v>-0.12765899999999999</v>
      </c>
      <c r="L260">
        <v>0.569577</v>
      </c>
      <c r="M260">
        <f t="shared" si="25"/>
        <v>157.975075</v>
      </c>
      <c r="N260">
        <f t="shared" si="25"/>
        <v>474.75469600000002</v>
      </c>
      <c r="O260">
        <f t="shared" si="26"/>
        <v>0.40997600000000001</v>
      </c>
      <c r="P260">
        <f t="shared" si="27"/>
        <v>-1.239447</v>
      </c>
      <c r="Q260">
        <f t="shared" si="28"/>
        <v>-0.10294399999999999</v>
      </c>
      <c r="R260">
        <f t="shared" si="29"/>
        <v>0.12765899999999999</v>
      </c>
      <c r="S260">
        <f t="shared" si="30"/>
        <v>-0.569577</v>
      </c>
    </row>
    <row r="261" spans="1:19" x14ac:dyDescent="0.2">
      <c r="A261">
        <f t="shared" si="24"/>
        <v>2.5500000000000002E-4</v>
      </c>
      <c r="B261">
        <v>305000</v>
      </c>
      <c r="C261">
        <v>9.9399999999999992E-3</v>
      </c>
      <c r="D261">
        <v>-40708.865742000002</v>
      </c>
      <c r="E261">
        <v>199093.77204000001</v>
      </c>
      <c r="F261">
        <v>-158.18432999999999</v>
      </c>
      <c r="G261">
        <v>-475.77703600000001</v>
      </c>
      <c r="H261">
        <v>-7.3968999999999993E-2</v>
      </c>
      <c r="I261">
        <v>1.2980160000000001</v>
      </c>
      <c r="J261">
        <v>-0.15889</v>
      </c>
      <c r="K261">
        <v>8.7967000000000004E-2</v>
      </c>
      <c r="L261">
        <v>-1.619348</v>
      </c>
      <c r="M261">
        <f t="shared" si="25"/>
        <v>158.18432999999999</v>
      </c>
      <c r="N261">
        <f t="shared" si="25"/>
        <v>475.77703600000001</v>
      </c>
      <c r="O261">
        <f t="shared" si="26"/>
        <v>7.3968999999999993E-2</v>
      </c>
      <c r="P261">
        <f t="shared" si="27"/>
        <v>-1.2980160000000001</v>
      </c>
      <c r="Q261">
        <f t="shared" si="28"/>
        <v>0.15889</v>
      </c>
      <c r="R261">
        <f t="shared" si="29"/>
        <v>-8.7967000000000004E-2</v>
      </c>
      <c r="S261">
        <f t="shared" si="30"/>
        <v>1.619348</v>
      </c>
    </row>
    <row r="262" spans="1:19" x14ac:dyDescent="0.2">
      <c r="A262">
        <f t="shared" si="24"/>
        <v>2.5599999999999999E-4</v>
      </c>
      <c r="B262">
        <v>306000</v>
      </c>
      <c r="C262">
        <v>9.8689999999999993E-3</v>
      </c>
      <c r="D262">
        <v>-40708.865755999999</v>
      </c>
      <c r="E262">
        <v>199093.844193</v>
      </c>
      <c r="F262">
        <v>-159.105906</v>
      </c>
      <c r="G262">
        <v>-478.61389100000002</v>
      </c>
      <c r="H262">
        <v>0.28650700000000001</v>
      </c>
      <c r="I262">
        <v>1.009666</v>
      </c>
      <c r="J262">
        <v>-0.19786599999999999</v>
      </c>
      <c r="K262">
        <v>-0.12809200000000001</v>
      </c>
      <c r="L262">
        <v>1.5464070000000001</v>
      </c>
      <c r="M262">
        <f t="shared" si="25"/>
        <v>159.105906</v>
      </c>
      <c r="N262">
        <f t="shared" si="25"/>
        <v>478.61389100000002</v>
      </c>
      <c r="O262">
        <f t="shared" si="26"/>
        <v>-0.28650700000000001</v>
      </c>
      <c r="P262">
        <f t="shared" si="27"/>
        <v>-1.009666</v>
      </c>
      <c r="Q262">
        <f t="shared" si="28"/>
        <v>0.19786599999999999</v>
      </c>
      <c r="R262">
        <f t="shared" si="29"/>
        <v>0.12809200000000001</v>
      </c>
      <c r="S262">
        <f t="shared" si="30"/>
        <v>-1.5464070000000001</v>
      </c>
    </row>
    <row r="263" spans="1:19" x14ac:dyDescent="0.2">
      <c r="A263">
        <f t="shared" ref="A263:A326" si="31">(B263-$B$6)*0.000001/1000</f>
        <v>2.5700000000000001E-4</v>
      </c>
      <c r="B263">
        <v>307000</v>
      </c>
      <c r="C263">
        <v>1.0052E-2</v>
      </c>
      <c r="D263">
        <v>-40708.865653000001</v>
      </c>
      <c r="E263">
        <v>199093.80674599999</v>
      </c>
      <c r="F263">
        <v>-159.68304800000001</v>
      </c>
      <c r="G263">
        <v>-480.23474199999998</v>
      </c>
      <c r="H263">
        <v>0.74537600000000004</v>
      </c>
      <c r="I263">
        <v>0.440222</v>
      </c>
      <c r="J263">
        <v>-0.63014999999999999</v>
      </c>
      <c r="K263">
        <v>-0.20128799999999999</v>
      </c>
      <c r="L263">
        <v>-5.4315000000000002E-2</v>
      </c>
      <c r="M263">
        <f t="shared" si="25"/>
        <v>159.68304800000001</v>
      </c>
      <c r="N263">
        <f t="shared" si="25"/>
        <v>480.23474199999998</v>
      </c>
      <c r="O263">
        <f t="shared" si="26"/>
        <v>-0.74537600000000004</v>
      </c>
      <c r="P263">
        <f t="shared" si="27"/>
        <v>-0.440222</v>
      </c>
      <c r="Q263">
        <f t="shared" si="28"/>
        <v>0.63014999999999999</v>
      </c>
      <c r="R263">
        <f t="shared" si="29"/>
        <v>0.20128799999999999</v>
      </c>
      <c r="S263">
        <f t="shared" si="30"/>
        <v>5.4315000000000002E-2</v>
      </c>
    </row>
    <row r="264" spans="1:19" x14ac:dyDescent="0.2">
      <c r="A264">
        <f t="shared" si="31"/>
        <v>2.5799999999999998E-4</v>
      </c>
      <c r="B264">
        <v>308000</v>
      </c>
      <c r="C264">
        <v>9.7739999999999997E-3</v>
      </c>
      <c r="D264">
        <v>-40708.865682000003</v>
      </c>
      <c r="E264">
        <v>199093.95888300001</v>
      </c>
      <c r="F264">
        <v>-161.009995</v>
      </c>
      <c r="G264">
        <v>-483.640648</v>
      </c>
      <c r="H264">
        <v>1.078994</v>
      </c>
      <c r="I264">
        <v>-0.46833200000000003</v>
      </c>
      <c r="J264">
        <v>0.31112000000000001</v>
      </c>
      <c r="K264">
        <v>-0.29230400000000001</v>
      </c>
      <c r="L264">
        <v>0.26798100000000002</v>
      </c>
      <c r="M264">
        <f t="shared" si="25"/>
        <v>161.009995</v>
      </c>
      <c r="N264">
        <f t="shared" si="25"/>
        <v>483.640648</v>
      </c>
      <c r="O264">
        <f t="shared" si="26"/>
        <v>-1.078994</v>
      </c>
      <c r="P264">
        <f t="shared" si="27"/>
        <v>0.46833200000000003</v>
      </c>
      <c r="Q264">
        <f t="shared" si="28"/>
        <v>-0.31112000000000001</v>
      </c>
      <c r="R264">
        <f t="shared" si="29"/>
        <v>0.29230400000000001</v>
      </c>
      <c r="S264">
        <f t="shared" si="30"/>
        <v>-0.26798100000000002</v>
      </c>
    </row>
    <row r="265" spans="1:19" x14ac:dyDescent="0.2">
      <c r="A265">
        <f t="shared" si="31"/>
        <v>2.5900000000000001E-4</v>
      </c>
      <c r="B265">
        <v>309000</v>
      </c>
      <c r="C265">
        <v>1.0038E-2</v>
      </c>
      <c r="D265">
        <v>-40708.865575999997</v>
      </c>
      <c r="E265">
        <v>199094.068978</v>
      </c>
      <c r="F265">
        <v>-161.396433</v>
      </c>
      <c r="G265">
        <v>-484.10063100000002</v>
      </c>
      <c r="H265">
        <v>1.342781</v>
      </c>
      <c r="I265">
        <v>-1.4314480000000001</v>
      </c>
      <c r="J265">
        <v>-0.491817</v>
      </c>
      <c r="K265">
        <v>3.4213E-2</v>
      </c>
      <c r="L265">
        <v>0.23263700000000001</v>
      </c>
      <c r="M265">
        <f t="shared" si="25"/>
        <v>161.396433</v>
      </c>
      <c r="N265">
        <f t="shared" si="25"/>
        <v>484.10063100000002</v>
      </c>
      <c r="O265">
        <f t="shared" si="26"/>
        <v>-1.342781</v>
      </c>
      <c r="P265">
        <f t="shared" si="27"/>
        <v>1.4314480000000001</v>
      </c>
      <c r="Q265">
        <f t="shared" si="28"/>
        <v>0.491817</v>
      </c>
      <c r="R265">
        <f t="shared" si="29"/>
        <v>-3.4213E-2</v>
      </c>
      <c r="S265">
        <f t="shared" si="30"/>
        <v>-0.23263700000000001</v>
      </c>
    </row>
    <row r="266" spans="1:19" x14ac:dyDescent="0.2">
      <c r="A266">
        <f t="shared" si="31"/>
        <v>2.6000000000000003E-4</v>
      </c>
      <c r="B266">
        <v>310000</v>
      </c>
      <c r="C266">
        <v>9.9769999999999998E-3</v>
      </c>
      <c r="D266">
        <v>-40708.865556999997</v>
      </c>
      <c r="E266">
        <v>199094.287171</v>
      </c>
      <c r="F266">
        <v>-161.701235</v>
      </c>
      <c r="G266">
        <v>-484.16877399999998</v>
      </c>
      <c r="H266">
        <v>1.3030870000000001</v>
      </c>
      <c r="I266">
        <v>-2.2380179999999998</v>
      </c>
      <c r="J266">
        <v>1.993E-2</v>
      </c>
      <c r="K266">
        <v>-9.8449999999999996E-3</v>
      </c>
      <c r="L266">
        <v>-0.40938400000000003</v>
      </c>
      <c r="M266">
        <f t="shared" si="25"/>
        <v>161.701235</v>
      </c>
      <c r="N266">
        <f t="shared" si="25"/>
        <v>484.16877399999998</v>
      </c>
      <c r="O266">
        <f t="shared" si="26"/>
        <v>-1.3030870000000001</v>
      </c>
      <c r="P266">
        <f t="shared" si="27"/>
        <v>2.2380179999999998</v>
      </c>
      <c r="Q266">
        <f t="shared" si="28"/>
        <v>-1.993E-2</v>
      </c>
      <c r="R266">
        <f t="shared" si="29"/>
        <v>9.8449999999999996E-3</v>
      </c>
      <c r="S266">
        <f t="shared" si="30"/>
        <v>0.40938400000000003</v>
      </c>
    </row>
    <row r="267" spans="1:19" x14ac:dyDescent="0.2">
      <c r="A267">
        <f t="shared" si="31"/>
        <v>2.61E-4</v>
      </c>
      <c r="B267">
        <v>311000</v>
      </c>
      <c r="C267">
        <v>9.8429999999999993E-3</v>
      </c>
      <c r="D267">
        <v>-40708.865448999997</v>
      </c>
      <c r="E267">
        <v>199094.26518300001</v>
      </c>
      <c r="F267">
        <v>-163.92757900000001</v>
      </c>
      <c r="G267">
        <v>-490.179847</v>
      </c>
      <c r="H267">
        <v>1.063752</v>
      </c>
      <c r="I267">
        <v>-2.666642</v>
      </c>
      <c r="J267">
        <v>3.4463000000000001E-2</v>
      </c>
      <c r="K267">
        <v>0.23105999999999999</v>
      </c>
      <c r="L267">
        <v>-0.88302999999999998</v>
      </c>
      <c r="M267">
        <f t="shared" si="25"/>
        <v>163.92757900000001</v>
      </c>
      <c r="N267">
        <f t="shared" si="25"/>
        <v>490.179847</v>
      </c>
      <c r="O267">
        <f t="shared" si="26"/>
        <v>-1.063752</v>
      </c>
      <c r="P267">
        <f t="shared" si="27"/>
        <v>2.666642</v>
      </c>
      <c r="Q267">
        <f t="shared" si="28"/>
        <v>-3.4463000000000001E-2</v>
      </c>
      <c r="R267">
        <f t="shared" si="29"/>
        <v>-0.23105999999999999</v>
      </c>
      <c r="S267">
        <f t="shared" si="30"/>
        <v>0.88302999999999998</v>
      </c>
    </row>
    <row r="268" spans="1:19" x14ac:dyDescent="0.2">
      <c r="A268">
        <f t="shared" si="31"/>
        <v>2.6200000000000003E-4</v>
      </c>
      <c r="B268">
        <v>312000</v>
      </c>
      <c r="C268">
        <v>9.9539999999999993E-3</v>
      </c>
      <c r="D268">
        <v>-40708.865253999997</v>
      </c>
      <c r="E268">
        <v>199094.495414</v>
      </c>
      <c r="F268">
        <v>-164.18706700000001</v>
      </c>
      <c r="G268">
        <v>-490.409515</v>
      </c>
      <c r="H268">
        <v>0.55723</v>
      </c>
      <c r="I268">
        <v>-2.708917</v>
      </c>
      <c r="J268">
        <v>-0.49518699999999999</v>
      </c>
      <c r="K268">
        <v>-1.3382E-2</v>
      </c>
      <c r="L268">
        <v>-1.085588</v>
      </c>
      <c r="M268">
        <f t="shared" si="25"/>
        <v>164.18706700000001</v>
      </c>
      <c r="N268">
        <f t="shared" si="25"/>
        <v>490.409515</v>
      </c>
      <c r="O268">
        <f t="shared" si="26"/>
        <v>-0.55723</v>
      </c>
      <c r="P268">
        <f t="shared" si="27"/>
        <v>2.708917</v>
      </c>
      <c r="Q268">
        <f t="shared" si="28"/>
        <v>0.49518699999999999</v>
      </c>
      <c r="R268">
        <f t="shared" si="29"/>
        <v>1.3382E-2</v>
      </c>
      <c r="S268">
        <f t="shared" si="30"/>
        <v>1.085588</v>
      </c>
    </row>
    <row r="269" spans="1:19" x14ac:dyDescent="0.2">
      <c r="A269">
        <f t="shared" si="31"/>
        <v>2.63E-4</v>
      </c>
      <c r="B269">
        <v>313000</v>
      </c>
      <c r="C269">
        <v>9.8860000000000007E-3</v>
      </c>
      <c r="D269">
        <v>-40708.865281999999</v>
      </c>
      <c r="E269">
        <v>199094.671909</v>
      </c>
      <c r="F269">
        <v>-164.99794900000001</v>
      </c>
      <c r="G269">
        <v>-492.63550400000003</v>
      </c>
      <c r="H269">
        <v>-0.32331799999999999</v>
      </c>
      <c r="I269">
        <v>-2.0350259999999998</v>
      </c>
      <c r="J269">
        <v>-0.37719599999999998</v>
      </c>
      <c r="K269">
        <v>-0.103419</v>
      </c>
      <c r="L269">
        <v>-0.54172100000000001</v>
      </c>
      <c r="M269">
        <f t="shared" si="25"/>
        <v>164.99794900000001</v>
      </c>
      <c r="N269">
        <f t="shared" si="25"/>
        <v>492.63550400000003</v>
      </c>
      <c r="O269">
        <f t="shared" si="26"/>
        <v>0.32331799999999999</v>
      </c>
      <c r="P269">
        <f t="shared" si="27"/>
        <v>2.0350259999999998</v>
      </c>
      <c r="Q269">
        <f t="shared" si="28"/>
        <v>0.37719599999999998</v>
      </c>
      <c r="R269">
        <f t="shared" si="29"/>
        <v>0.103419</v>
      </c>
      <c r="S269">
        <f t="shared" si="30"/>
        <v>0.54172100000000001</v>
      </c>
    </row>
    <row r="270" spans="1:19" x14ac:dyDescent="0.2">
      <c r="A270">
        <f t="shared" si="31"/>
        <v>2.6400000000000002E-4</v>
      </c>
      <c r="B270">
        <v>314000</v>
      </c>
      <c r="C270">
        <v>9.8060000000000005E-3</v>
      </c>
      <c r="D270">
        <v>-40708.865194999998</v>
      </c>
      <c r="E270">
        <v>199094.779797</v>
      </c>
      <c r="F270">
        <v>-164.94296700000001</v>
      </c>
      <c r="G270">
        <v>-493.08649600000001</v>
      </c>
      <c r="H270">
        <v>-1.1895450000000001</v>
      </c>
      <c r="I270">
        <v>-0.55286000000000002</v>
      </c>
      <c r="J270">
        <v>9.8072000000000006E-2</v>
      </c>
      <c r="K270">
        <v>8.9884000000000006E-2</v>
      </c>
      <c r="L270">
        <v>0.90323799999999999</v>
      </c>
      <c r="M270">
        <f t="shared" si="25"/>
        <v>164.94296700000001</v>
      </c>
      <c r="N270">
        <f t="shared" si="25"/>
        <v>493.08649600000001</v>
      </c>
      <c r="O270">
        <f t="shared" si="26"/>
        <v>1.1895450000000001</v>
      </c>
      <c r="P270">
        <f t="shared" si="27"/>
        <v>0.55286000000000002</v>
      </c>
      <c r="Q270">
        <f t="shared" si="28"/>
        <v>-9.8072000000000006E-2</v>
      </c>
      <c r="R270">
        <f t="shared" si="29"/>
        <v>-8.9884000000000006E-2</v>
      </c>
      <c r="S270">
        <f t="shared" si="30"/>
        <v>-0.90323799999999999</v>
      </c>
    </row>
    <row r="271" spans="1:19" x14ac:dyDescent="0.2">
      <c r="A271">
        <f t="shared" si="31"/>
        <v>2.6499999999999999E-4</v>
      </c>
      <c r="B271">
        <v>315000</v>
      </c>
      <c r="C271">
        <v>9.8519999999999996E-3</v>
      </c>
      <c r="D271">
        <v>-40708.865118000002</v>
      </c>
      <c r="E271">
        <v>199094.74145599999</v>
      </c>
      <c r="F271">
        <v>-165.901196</v>
      </c>
      <c r="G271">
        <v>-497.03212400000001</v>
      </c>
      <c r="H271">
        <v>-2.0572170000000001</v>
      </c>
      <c r="I271">
        <v>1.3857520000000001</v>
      </c>
      <c r="J271">
        <v>-6.9160000000000003E-3</v>
      </c>
      <c r="K271">
        <v>4.8724999999999997E-2</v>
      </c>
      <c r="L271">
        <v>-0.19231200000000001</v>
      </c>
      <c r="M271">
        <f t="shared" si="25"/>
        <v>165.901196</v>
      </c>
      <c r="N271">
        <f t="shared" si="25"/>
        <v>497.03212400000001</v>
      </c>
      <c r="O271">
        <f t="shared" si="26"/>
        <v>2.0572170000000001</v>
      </c>
      <c r="P271">
        <f t="shared" si="27"/>
        <v>-1.3857520000000001</v>
      </c>
      <c r="Q271">
        <f t="shared" si="28"/>
        <v>6.9160000000000003E-3</v>
      </c>
      <c r="R271">
        <f t="shared" si="29"/>
        <v>-4.8724999999999997E-2</v>
      </c>
      <c r="S271">
        <f t="shared" si="30"/>
        <v>0.19231200000000001</v>
      </c>
    </row>
    <row r="272" spans="1:19" x14ac:dyDescent="0.2">
      <c r="A272">
        <f t="shared" si="31"/>
        <v>2.6600000000000001E-4</v>
      </c>
      <c r="B272">
        <v>316000</v>
      </c>
      <c r="C272">
        <v>9.8080000000000007E-3</v>
      </c>
      <c r="D272">
        <v>-40708.865145000003</v>
      </c>
      <c r="E272">
        <v>199094.80918099999</v>
      </c>
      <c r="F272">
        <v>-165.72100699999999</v>
      </c>
      <c r="G272">
        <v>-498.15205800000001</v>
      </c>
      <c r="H272">
        <v>-2.6250810000000002</v>
      </c>
      <c r="I272">
        <v>3.6141190000000001</v>
      </c>
      <c r="J272">
        <v>-1.0127159999999999</v>
      </c>
      <c r="K272">
        <v>-2.3465E-2</v>
      </c>
      <c r="L272">
        <v>0.30792700000000001</v>
      </c>
      <c r="M272">
        <f t="shared" si="25"/>
        <v>165.72100699999999</v>
      </c>
      <c r="N272">
        <f t="shared" si="25"/>
        <v>498.15205800000001</v>
      </c>
      <c r="O272">
        <f t="shared" si="26"/>
        <v>2.6250810000000002</v>
      </c>
      <c r="P272">
        <f t="shared" si="27"/>
        <v>-3.6141190000000001</v>
      </c>
      <c r="Q272">
        <f t="shared" si="28"/>
        <v>1.0127159999999999</v>
      </c>
      <c r="R272">
        <f t="shared" si="29"/>
        <v>2.3465E-2</v>
      </c>
      <c r="S272">
        <f t="shared" si="30"/>
        <v>-0.30792700000000001</v>
      </c>
    </row>
    <row r="273" spans="1:19" x14ac:dyDescent="0.2">
      <c r="A273">
        <f t="shared" si="31"/>
        <v>2.6700000000000004E-4</v>
      </c>
      <c r="B273">
        <v>317000</v>
      </c>
      <c r="C273">
        <v>9.7660000000000004E-3</v>
      </c>
      <c r="D273">
        <v>-40708.865221</v>
      </c>
      <c r="E273">
        <v>199094.87929899999</v>
      </c>
      <c r="F273">
        <v>-164.92817199999999</v>
      </c>
      <c r="G273">
        <v>-497.57648399999999</v>
      </c>
      <c r="H273">
        <v>-2.7385139999999999</v>
      </c>
      <c r="I273">
        <v>5.530481</v>
      </c>
      <c r="J273">
        <v>0.68912799999999996</v>
      </c>
      <c r="K273">
        <v>0.21793000000000001</v>
      </c>
      <c r="L273">
        <v>0.622811</v>
      </c>
      <c r="M273">
        <f t="shared" si="25"/>
        <v>164.92817199999999</v>
      </c>
      <c r="N273">
        <f t="shared" si="25"/>
        <v>497.57648399999999</v>
      </c>
      <c r="O273">
        <f t="shared" si="26"/>
        <v>2.7385139999999999</v>
      </c>
      <c r="P273">
        <f t="shared" si="27"/>
        <v>-5.530481</v>
      </c>
      <c r="Q273">
        <f t="shared" si="28"/>
        <v>-0.68912799999999996</v>
      </c>
      <c r="R273">
        <f t="shared" si="29"/>
        <v>-0.21793000000000001</v>
      </c>
      <c r="S273">
        <f t="shared" si="30"/>
        <v>-0.622811</v>
      </c>
    </row>
    <row r="274" spans="1:19" x14ac:dyDescent="0.2">
      <c r="A274">
        <f t="shared" si="31"/>
        <v>2.6799999999999995E-4</v>
      </c>
      <c r="B274">
        <v>318000</v>
      </c>
      <c r="C274">
        <v>9.9710000000000007E-3</v>
      </c>
      <c r="D274">
        <v>-40708.864994000003</v>
      </c>
      <c r="E274">
        <v>199094.85464199999</v>
      </c>
      <c r="F274">
        <v>-165.53731099999999</v>
      </c>
      <c r="G274">
        <v>-500.85108000000002</v>
      </c>
      <c r="H274">
        <v>-2.3073070000000002</v>
      </c>
      <c r="I274">
        <v>6.5464549999999999</v>
      </c>
      <c r="J274">
        <v>-7.2412000000000004E-2</v>
      </c>
      <c r="K274">
        <v>-7.4684E-2</v>
      </c>
      <c r="L274">
        <v>0.88287400000000005</v>
      </c>
      <c r="M274">
        <f t="shared" si="25"/>
        <v>165.53731099999999</v>
      </c>
      <c r="N274">
        <f t="shared" si="25"/>
        <v>500.85108000000002</v>
      </c>
      <c r="O274">
        <f t="shared" si="26"/>
        <v>2.3073070000000002</v>
      </c>
      <c r="P274">
        <f t="shared" si="27"/>
        <v>-6.5464549999999999</v>
      </c>
      <c r="Q274">
        <f t="shared" si="28"/>
        <v>7.2412000000000004E-2</v>
      </c>
      <c r="R274">
        <f t="shared" si="29"/>
        <v>7.4684E-2</v>
      </c>
      <c r="S274">
        <f t="shared" si="30"/>
        <v>-0.88287400000000005</v>
      </c>
    </row>
    <row r="275" spans="1:19" x14ac:dyDescent="0.2">
      <c r="A275">
        <f t="shared" si="31"/>
        <v>2.6899999999999998E-4</v>
      </c>
      <c r="B275">
        <v>319000</v>
      </c>
      <c r="C275">
        <v>1.009E-2</v>
      </c>
      <c r="D275">
        <v>-40708.865261999999</v>
      </c>
      <c r="E275">
        <v>199094.95226300001</v>
      </c>
      <c r="F275">
        <v>-165.85192599999999</v>
      </c>
      <c r="G275">
        <v>-502.42731300000003</v>
      </c>
      <c r="H275">
        <v>-1.197592</v>
      </c>
      <c r="I275">
        <v>6.0691280000000001</v>
      </c>
      <c r="J275">
        <v>-0.200652</v>
      </c>
      <c r="K275">
        <v>0.30555300000000002</v>
      </c>
      <c r="L275">
        <v>0.31464500000000001</v>
      </c>
      <c r="M275">
        <f t="shared" si="25"/>
        <v>165.85192599999999</v>
      </c>
      <c r="N275">
        <f t="shared" si="25"/>
        <v>502.42731300000003</v>
      </c>
      <c r="O275">
        <f t="shared" si="26"/>
        <v>1.197592</v>
      </c>
      <c r="P275">
        <f t="shared" si="27"/>
        <v>-6.0691280000000001</v>
      </c>
      <c r="Q275">
        <f t="shared" si="28"/>
        <v>0.200652</v>
      </c>
      <c r="R275">
        <f t="shared" si="29"/>
        <v>-0.30555300000000002</v>
      </c>
      <c r="S275">
        <f t="shared" si="30"/>
        <v>-0.31464500000000001</v>
      </c>
    </row>
    <row r="276" spans="1:19" x14ac:dyDescent="0.2">
      <c r="A276">
        <f t="shared" si="31"/>
        <v>2.6999999999999995E-4</v>
      </c>
      <c r="B276">
        <v>320000</v>
      </c>
      <c r="C276">
        <v>9.9290000000000003E-3</v>
      </c>
      <c r="D276">
        <v>-40708.864820000003</v>
      </c>
      <c r="E276">
        <v>199094.99509800001</v>
      </c>
      <c r="F276">
        <v>-166.96960899999999</v>
      </c>
      <c r="G276">
        <v>-505.064075</v>
      </c>
      <c r="H276">
        <v>0.23254</v>
      </c>
      <c r="I276">
        <v>3.9227089999999998</v>
      </c>
      <c r="J276">
        <v>0.210312</v>
      </c>
      <c r="K276">
        <v>-0.21787500000000001</v>
      </c>
      <c r="L276">
        <v>-0.70333199999999996</v>
      </c>
      <c r="M276">
        <f t="shared" si="25"/>
        <v>166.96960899999999</v>
      </c>
      <c r="N276">
        <f t="shared" si="25"/>
        <v>505.064075</v>
      </c>
      <c r="O276">
        <f t="shared" si="26"/>
        <v>-0.23254</v>
      </c>
      <c r="P276">
        <f t="shared" si="27"/>
        <v>-3.9227089999999998</v>
      </c>
      <c r="Q276">
        <f t="shared" si="28"/>
        <v>-0.210312</v>
      </c>
      <c r="R276">
        <f t="shared" si="29"/>
        <v>0.21787500000000001</v>
      </c>
      <c r="S276">
        <f t="shared" si="30"/>
        <v>0.70333199999999996</v>
      </c>
    </row>
    <row r="277" spans="1:19" x14ac:dyDescent="0.2">
      <c r="A277">
        <f t="shared" si="31"/>
        <v>2.7099999999999997E-4</v>
      </c>
      <c r="B277">
        <v>321000</v>
      </c>
      <c r="C277">
        <v>9.8759999999999994E-3</v>
      </c>
      <c r="D277">
        <v>-40708.864977999998</v>
      </c>
      <c r="E277">
        <v>199095.04348399999</v>
      </c>
      <c r="F277">
        <v>-168.21069</v>
      </c>
      <c r="G277">
        <v>-507.00611300000003</v>
      </c>
      <c r="H277">
        <v>1.970566</v>
      </c>
      <c r="I277">
        <v>0.403476</v>
      </c>
      <c r="J277">
        <v>-0.31641399999999997</v>
      </c>
      <c r="K277">
        <v>-0.14860999999999999</v>
      </c>
      <c r="L277">
        <v>0.65095400000000003</v>
      </c>
      <c r="M277">
        <f t="shared" si="25"/>
        <v>168.21069</v>
      </c>
      <c r="N277">
        <f t="shared" si="25"/>
        <v>507.00611300000003</v>
      </c>
      <c r="O277">
        <f t="shared" si="26"/>
        <v>-1.970566</v>
      </c>
      <c r="P277">
        <f t="shared" si="27"/>
        <v>-0.403476</v>
      </c>
      <c r="Q277">
        <f t="shared" si="28"/>
        <v>0.31641399999999997</v>
      </c>
      <c r="R277">
        <f t="shared" si="29"/>
        <v>0.14860999999999999</v>
      </c>
      <c r="S277">
        <f t="shared" si="30"/>
        <v>-0.65095400000000003</v>
      </c>
    </row>
    <row r="278" spans="1:19" x14ac:dyDescent="0.2">
      <c r="A278">
        <f t="shared" si="31"/>
        <v>2.7199999999999994E-4</v>
      </c>
      <c r="B278">
        <v>322000</v>
      </c>
      <c r="C278">
        <v>9.9850000000000008E-3</v>
      </c>
      <c r="D278">
        <v>-40708.864735000003</v>
      </c>
      <c r="E278">
        <v>199095.311304</v>
      </c>
      <c r="F278">
        <v>-169.28743600000001</v>
      </c>
      <c r="G278">
        <v>-507.38559900000001</v>
      </c>
      <c r="H278">
        <v>3.4845220000000001</v>
      </c>
      <c r="I278">
        <v>-3.961233</v>
      </c>
      <c r="J278">
        <v>0.30955899999999997</v>
      </c>
      <c r="K278">
        <v>0.31483699999999998</v>
      </c>
      <c r="L278">
        <v>0.32566400000000001</v>
      </c>
      <c r="M278">
        <f t="shared" si="25"/>
        <v>169.28743600000001</v>
      </c>
      <c r="N278">
        <f t="shared" si="25"/>
        <v>507.38559900000001</v>
      </c>
      <c r="O278">
        <f t="shared" si="26"/>
        <v>-3.4845220000000001</v>
      </c>
      <c r="P278">
        <f t="shared" si="27"/>
        <v>3.961233</v>
      </c>
      <c r="Q278">
        <f t="shared" si="28"/>
        <v>-0.30955899999999997</v>
      </c>
      <c r="R278">
        <f t="shared" si="29"/>
        <v>-0.31483699999999998</v>
      </c>
      <c r="S278">
        <f t="shared" si="30"/>
        <v>-0.32566400000000001</v>
      </c>
    </row>
    <row r="279" spans="1:19" x14ac:dyDescent="0.2">
      <c r="A279">
        <f t="shared" si="31"/>
        <v>2.7299999999999997E-4</v>
      </c>
      <c r="B279">
        <v>323000</v>
      </c>
      <c r="C279">
        <v>9.8740000000000008E-3</v>
      </c>
      <c r="D279">
        <v>-40708.864862000002</v>
      </c>
      <c r="E279">
        <v>199095.530677</v>
      </c>
      <c r="F279">
        <v>-170.72921099999999</v>
      </c>
      <c r="G279">
        <v>-508.79208699999998</v>
      </c>
      <c r="H279">
        <v>4.475187</v>
      </c>
      <c r="I279">
        <v>-7.8707330000000004</v>
      </c>
      <c r="J279">
        <v>-0.32130300000000001</v>
      </c>
      <c r="K279">
        <v>-0.28024900000000003</v>
      </c>
      <c r="L279">
        <v>0.75808699999999996</v>
      </c>
      <c r="M279">
        <f t="shared" si="25"/>
        <v>170.72921099999999</v>
      </c>
      <c r="N279">
        <f t="shared" si="25"/>
        <v>508.79208699999998</v>
      </c>
      <c r="O279">
        <f t="shared" si="26"/>
        <v>-4.475187</v>
      </c>
      <c r="P279">
        <f t="shared" si="27"/>
        <v>7.8707330000000004</v>
      </c>
      <c r="Q279">
        <f t="shared" si="28"/>
        <v>0.32130300000000001</v>
      </c>
      <c r="R279">
        <f t="shared" si="29"/>
        <v>0.28024900000000003</v>
      </c>
      <c r="S279">
        <f t="shared" si="30"/>
        <v>-0.75808699999999996</v>
      </c>
    </row>
    <row r="280" spans="1:19" x14ac:dyDescent="0.2">
      <c r="A280">
        <f t="shared" si="31"/>
        <v>2.7399999999999999E-4</v>
      </c>
      <c r="B280">
        <v>324000</v>
      </c>
      <c r="C280">
        <v>9.8329999999999997E-3</v>
      </c>
      <c r="D280">
        <v>-40708.864442999999</v>
      </c>
      <c r="E280">
        <v>199095.697827</v>
      </c>
      <c r="F280">
        <v>-172.85440500000001</v>
      </c>
      <c r="G280">
        <v>-512.843884</v>
      </c>
      <c r="H280">
        <v>4.607043</v>
      </c>
      <c r="I280">
        <v>-10.326373999999999</v>
      </c>
      <c r="J280">
        <v>-1.4501E-2</v>
      </c>
      <c r="K280">
        <v>-0.42202099999999998</v>
      </c>
      <c r="L280">
        <v>-0.38392599999999999</v>
      </c>
      <c r="M280">
        <f t="shared" si="25"/>
        <v>172.85440500000001</v>
      </c>
      <c r="N280">
        <f t="shared" si="25"/>
        <v>512.843884</v>
      </c>
      <c r="O280">
        <f t="shared" si="26"/>
        <v>-4.607043</v>
      </c>
      <c r="P280">
        <f t="shared" si="27"/>
        <v>10.326373999999999</v>
      </c>
      <c r="Q280">
        <f t="shared" si="28"/>
        <v>1.4501E-2</v>
      </c>
      <c r="R280">
        <f t="shared" si="29"/>
        <v>0.42202099999999998</v>
      </c>
      <c r="S280">
        <f t="shared" si="30"/>
        <v>0.38392599999999999</v>
      </c>
    </row>
    <row r="281" spans="1:19" x14ac:dyDescent="0.2">
      <c r="A281">
        <f t="shared" si="31"/>
        <v>2.7499999999999996E-4</v>
      </c>
      <c r="B281">
        <v>325000</v>
      </c>
      <c r="C281">
        <v>9.8469999999999999E-3</v>
      </c>
      <c r="D281">
        <v>-40708.864540000002</v>
      </c>
      <c r="E281">
        <v>199095.829875</v>
      </c>
      <c r="F281">
        <v>-173.655092</v>
      </c>
      <c r="G281">
        <v>-514.34294599999998</v>
      </c>
      <c r="H281">
        <v>3.8142260000000001</v>
      </c>
      <c r="I281">
        <v>-10.436556</v>
      </c>
      <c r="J281">
        <v>2.6748999999999998E-2</v>
      </c>
      <c r="K281">
        <v>-5.0984000000000002E-2</v>
      </c>
      <c r="L281">
        <v>0.62006799999999995</v>
      </c>
      <c r="M281">
        <f t="shared" si="25"/>
        <v>173.655092</v>
      </c>
      <c r="N281">
        <f t="shared" si="25"/>
        <v>514.34294599999998</v>
      </c>
      <c r="O281">
        <f t="shared" si="26"/>
        <v>-3.8142260000000001</v>
      </c>
      <c r="P281">
        <f t="shared" si="27"/>
        <v>10.436556</v>
      </c>
      <c r="Q281">
        <f t="shared" si="28"/>
        <v>-2.6748999999999998E-2</v>
      </c>
      <c r="R281">
        <f t="shared" si="29"/>
        <v>5.0984000000000002E-2</v>
      </c>
      <c r="S281">
        <f t="shared" si="30"/>
        <v>-0.62006799999999995</v>
      </c>
    </row>
    <row r="282" spans="1:19" x14ac:dyDescent="0.2">
      <c r="A282">
        <f t="shared" si="31"/>
        <v>2.7599999999999999E-4</v>
      </c>
      <c r="B282">
        <v>326000</v>
      </c>
      <c r="C282">
        <v>9.7590000000000003E-3</v>
      </c>
      <c r="D282">
        <v>-40708.864461999998</v>
      </c>
      <c r="E282">
        <v>199095.953943</v>
      </c>
      <c r="F282">
        <v>-173.80201199999999</v>
      </c>
      <c r="G282">
        <v>-515.57354499999997</v>
      </c>
      <c r="H282">
        <v>2.3415970000000002</v>
      </c>
      <c r="I282">
        <v>-8.1740879999999994</v>
      </c>
      <c r="J282">
        <v>4.3486999999999998E-2</v>
      </c>
      <c r="K282">
        <v>-3.5007000000000003E-2</v>
      </c>
      <c r="L282">
        <v>0.957256</v>
      </c>
      <c r="M282">
        <f t="shared" si="25"/>
        <v>173.80201199999999</v>
      </c>
      <c r="N282">
        <f t="shared" si="25"/>
        <v>515.57354499999997</v>
      </c>
      <c r="O282">
        <f t="shared" si="26"/>
        <v>-2.3415970000000002</v>
      </c>
      <c r="P282">
        <f t="shared" si="27"/>
        <v>8.1740879999999994</v>
      </c>
      <c r="Q282">
        <f t="shared" si="28"/>
        <v>-4.3486999999999998E-2</v>
      </c>
      <c r="R282">
        <f t="shared" si="29"/>
        <v>3.5007000000000003E-2</v>
      </c>
      <c r="S282">
        <f t="shared" si="30"/>
        <v>-0.957256</v>
      </c>
    </row>
    <row r="283" spans="1:19" x14ac:dyDescent="0.2">
      <c r="A283">
        <f t="shared" si="31"/>
        <v>2.7699999999999996E-4</v>
      </c>
      <c r="B283">
        <v>327000</v>
      </c>
      <c r="C283">
        <v>1.0015E-2</v>
      </c>
      <c r="D283">
        <v>-40708.864313999999</v>
      </c>
      <c r="E283">
        <v>199095.84854499999</v>
      </c>
      <c r="F283">
        <v>-174.40159399999999</v>
      </c>
      <c r="G283">
        <v>-519.359285</v>
      </c>
      <c r="H283">
        <v>0.44648500000000002</v>
      </c>
      <c r="I283">
        <v>-4.291982</v>
      </c>
      <c r="J283">
        <v>-0.14707799999999999</v>
      </c>
      <c r="K283">
        <v>3.1667000000000001E-2</v>
      </c>
      <c r="L283">
        <v>-0.14136199999999999</v>
      </c>
      <c r="M283">
        <f t="shared" si="25"/>
        <v>174.40159399999999</v>
      </c>
      <c r="N283">
        <f t="shared" si="25"/>
        <v>519.359285</v>
      </c>
      <c r="O283">
        <f t="shared" si="26"/>
        <v>-0.44648500000000002</v>
      </c>
      <c r="P283">
        <f t="shared" si="27"/>
        <v>4.291982</v>
      </c>
      <c r="Q283">
        <f t="shared" si="28"/>
        <v>0.14707799999999999</v>
      </c>
      <c r="R283">
        <f t="shared" si="29"/>
        <v>-3.1667000000000001E-2</v>
      </c>
      <c r="S283">
        <f t="shared" si="30"/>
        <v>0.14136199999999999</v>
      </c>
    </row>
    <row r="284" spans="1:19" x14ac:dyDescent="0.2">
      <c r="A284">
        <f t="shared" si="31"/>
        <v>2.7799999999999998E-4</v>
      </c>
      <c r="B284">
        <v>328000</v>
      </c>
      <c r="C284">
        <v>9.8370000000000003E-3</v>
      </c>
      <c r="D284">
        <v>-40708.864363000001</v>
      </c>
      <c r="E284">
        <v>199096.102637</v>
      </c>
      <c r="F284">
        <v>-173.35755700000001</v>
      </c>
      <c r="G284">
        <v>-518.96108300000003</v>
      </c>
      <c r="H284">
        <v>-1.3699809999999999</v>
      </c>
      <c r="I284">
        <v>0.25839200000000001</v>
      </c>
      <c r="J284">
        <v>0.58830899999999997</v>
      </c>
      <c r="K284">
        <v>0.377467</v>
      </c>
      <c r="L284">
        <v>0.42325600000000002</v>
      </c>
      <c r="M284">
        <f t="shared" si="25"/>
        <v>173.35755700000001</v>
      </c>
      <c r="N284">
        <f t="shared" si="25"/>
        <v>518.96108300000003</v>
      </c>
      <c r="O284">
        <f t="shared" si="26"/>
        <v>1.3699809999999999</v>
      </c>
      <c r="P284">
        <f t="shared" si="27"/>
        <v>-0.25839200000000001</v>
      </c>
      <c r="Q284">
        <f t="shared" si="28"/>
        <v>-0.58830899999999997</v>
      </c>
      <c r="R284">
        <f t="shared" si="29"/>
        <v>-0.377467</v>
      </c>
      <c r="S284">
        <f t="shared" si="30"/>
        <v>-0.42325600000000002</v>
      </c>
    </row>
    <row r="285" spans="1:19" x14ac:dyDescent="0.2">
      <c r="A285">
        <f t="shared" si="31"/>
        <v>2.7899999999999995E-4</v>
      </c>
      <c r="B285">
        <v>329000</v>
      </c>
      <c r="C285">
        <v>9.9970000000000007E-3</v>
      </c>
      <c r="D285">
        <v>-40708.864410000002</v>
      </c>
      <c r="E285">
        <v>199096.093246</v>
      </c>
      <c r="F285">
        <v>-172.87853200000001</v>
      </c>
      <c r="G285">
        <v>-520.09082999999998</v>
      </c>
      <c r="H285">
        <v>-2.654782</v>
      </c>
      <c r="I285">
        <v>4.1100149999999998</v>
      </c>
      <c r="J285">
        <v>0.19506100000000001</v>
      </c>
      <c r="K285">
        <v>0.35024899999999998</v>
      </c>
      <c r="L285">
        <v>0.52088100000000004</v>
      </c>
      <c r="M285">
        <f t="shared" si="25"/>
        <v>172.87853200000001</v>
      </c>
      <c r="N285">
        <f t="shared" si="25"/>
        <v>520.09082999999998</v>
      </c>
      <c r="O285">
        <f t="shared" si="26"/>
        <v>2.654782</v>
      </c>
      <c r="P285">
        <f t="shared" si="27"/>
        <v>-4.1100149999999998</v>
      </c>
      <c r="Q285">
        <f t="shared" si="28"/>
        <v>-0.19506100000000001</v>
      </c>
      <c r="R285">
        <f t="shared" si="29"/>
        <v>-0.35024899999999998</v>
      </c>
      <c r="S285">
        <f t="shared" si="30"/>
        <v>-0.52088100000000004</v>
      </c>
    </row>
    <row r="286" spans="1:19" x14ac:dyDescent="0.2">
      <c r="A286">
        <f t="shared" si="31"/>
        <v>2.7999999999999998E-4</v>
      </c>
      <c r="B286">
        <v>330000</v>
      </c>
      <c r="C286">
        <v>9.9270000000000001E-3</v>
      </c>
      <c r="D286">
        <v>-40708.864565000003</v>
      </c>
      <c r="E286">
        <v>199096.11246999999</v>
      </c>
      <c r="F286">
        <v>-173.2028</v>
      </c>
      <c r="G286">
        <v>-522.95229500000005</v>
      </c>
      <c r="H286">
        <v>-3.1724999999999999</v>
      </c>
      <c r="I286">
        <v>6.5163950000000002</v>
      </c>
      <c r="J286">
        <v>9.6917000000000003E-2</v>
      </c>
      <c r="K286">
        <v>-0.230097</v>
      </c>
      <c r="L286">
        <v>0.782412</v>
      </c>
      <c r="M286">
        <f t="shared" si="25"/>
        <v>173.2028</v>
      </c>
      <c r="N286">
        <f t="shared" si="25"/>
        <v>522.95229500000005</v>
      </c>
      <c r="O286">
        <f t="shared" si="26"/>
        <v>3.1724999999999999</v>
      </c>
      <c r="P286">
        <f t="shared" si="27"/>
        <v>-6.5163950000000002</v>
      </c>
      <c r="Q286">
        <f t="shared" si="28"/>
        <v>-9.6917000000000003E-2</v>
      </c>
      <c r="R286">
        <f t="shared" si="29"/>
        <v>0.230097</v>
      </c>
      <c r="S286">
        <f t="shared" si="30"/>
        <v>-0.782412</v>
      </c>
    </row>
    <row r="287" spans="1:19" x14ac:dyDescent="0.2">
      <c r="A287">
        <f t="shared" si="31"/>
        <v>2.8099999999999995E-4</v>
      </c>
      <c r="B287">
        <v>331000</v>
      </c>
      <c r="C287">
        <v>9.9279999999999993E-3</v>
      </c>
      <c r="D287">
        <v>-40708.864309999997</v>
      </c>
      <c r="E287">
        <v>199096.09050399999</v>
      </c>
      <c r="F287">
        <v>-173.427817</v>
      </c>
      <c r="G287">
        <v>-524.42416000000003</v>
      </c>
      <c r="H287">
        <v>-3.0345080000000002</v>
      </c>
      <c r="I287">
        <v>7.1752180000000001</v>
      </c>
      <c r="J287">
        <v>0.75307500000000005</v>
      </c>
      <c r="K287">
        <v>-0.10587199999999999</v>
      </c>
      <c r="L287">
        <v>-0.29913600000000001</v>
      </c>
      <c r="M287">
        <f t="shared" si="25"/>
        <v>173.427817</v>
      </c>
      <c r="N287">
        <f t="shared" si="25"/>
        <v>524.42416000000003</v>
      </c>
      <c r="O287">
        <f t="shared" si="26"/>
        <v>3.0345080000000002</v>
      </c>
      <c r="P287">
        <f t="shared" si="27"/>
        <v>-7.1752180000000001</v>
      </c>
      <c r="Q287">
        <f t="shared" si="28"/>
        <v>-0.75307500000000005</v>
      </c>
      <c r="R287">
        <f t="shared" si="29"/>
        <v>0.10587199999999999</v>
      </c>
      <c r="S287">
        <f t="shared" si="30"/>
        <v>0.29913600000000001</v>
      </c>
    </row>
    <row r="288" spans="1:19" x14ac:dyDescent="0.2">
      <c r="A288">
        <f t="shared" si="31"/>
        <v>2.8199999999999997E-4</v>
      </c>
      <c r="B288">
        <v>332000</v>
      </c>
      <c r="C288">
        <v>1.0048E-2</v>
      </c>
      <c r="D288">
        <v>-40708.864235000001</v>
      </c>
      <c r="E288">
        <v>199096.25219100001</v>
      </c>
      <c r="F288">
        <v>-174.26040800000001</v>
      </c>
      <c r="G288">
        <v>-526.72205399999996</v>
      </c>
      <c r="H288">
        <v>-2.3551090000000001</v>
      </c>
      <c r="I288">
        <v>6.2959389999999997</v>
      </c>
      <c r="J288">
        <v>0.77684799999999998</v>
      </c>
      <c r="K288">
        <v>9.3287999999999996E-2</v>
      </c>
      <c r="L288">
        <v>0.407308</v>
      </c>
      <c r="M288">
        <f t="shared" si="25"/>
        <v>174.26040800000001</v>
      </c>
      <c r="N288">
        <f t="shared" si="25"/>
        <v>526.72205399999996</v>
      </c>
      <c r="O288">
        <f t="shared" si="26"/>
        <v>2.3551090000000001</v>
      </c>
      <c r="P288">
        <f t="shared" si="27"/>
        <v>-6.2959389999999997</v>
      </c>
      <c r="Q288">
        <f t="shared" si="28"/>
        <v>-0.77684799999999998</v>
      </c>
      <c r="R288">
        <f t="shared" si="29"/>
        <v>-9.3287999999999996E-2</v>
      </c>
      <c r="S288">
        <f t="shared" si="30"/>
        <v>-0.407308</v>
      </c>
    </row>
    <row r="289" spans="1:19" x14ac:dyDescent="0.2">
      <c r="A289">
        <f t="shared" si="31"/>
        <v>2.8299999999999999E-4</v>
      </c>
      <c r="B289">
        <v>333000</v>
      </c>
      <c r="C289">
        <v>9.9360000000000004E-3</v>
      </c>
      <c r="D289">
        <v>-40708.864059</v>
      </c>
      <c r="E289">
        <v>199096.26362099999</v>
      </c>
      <c r="F289">
        <v>-175.45784499999999</v>
      </c>
      <c r="G289">
        <v>-529.28545099999997</v>
      </c>
      <c r="H289">
        <v>-1.452726</v>
      </c>
      <c r="I289">
        <v>4.3646419999999999</v>
      </c>
      <c r="J289">
        <v>-0.24348600000000001</v>
      </c>
      <c r="K289">
        <v>-0.25705499999999998</v>
      </c>
      <c r="L289">
        <v>0.28551500000000002</v>
      </c>
      <c r="M289">
        <f t="shared" si="25"/>
        <v>175.45784499999999</v>
      </c>
      <c r="N289">
        <f t="shared" si="25"/>
        <v>529.28545099999997</v>
      </c>
      <c r="O289">
        <f t="shared" si="26"/>
        <v>1.452726</v>
      </c>
      <c r="P289">
        <f t="shared" si="27"/>
        <v>-4.3646419999999999</v>
      </c>
      <c r="Q289">
        <f t="shared" si="28"/>
        <v>0.24348600000000001</v>
      </c>
      <c r="R289">
        <f t="shared" si="29"/>
        <v>0.25705499999999998</v>
      </c>
      <c r="S289">
        <f t="shared" si="30"/>
        <v>-0.28551500000000002</v>
      </c>
    </row>
    <row r="290" spans="1:19" x14ac:dyDescent="0.2">
      <c r="A290">
        <f t="shared" si="31"/>
        <v>2.8399999999999996E-4</v>
      </c>
      <c r="B290">
        <v>334000</v>
      </c>
      <c r="C290">
        <v>1.0037000000000001E-2</v>
      </c>
      <c r="D290">
        <v>-40708.863844</v>
      </c>
      <c r="E290">
        <v>199096.50591800001</v>
      </c>
      <c r="F290">
        <v>-176.37189699999999</v>
      </c>
      <c r="G290">
        <v>-530.64711899999998</v>
      </c>
      <c r="H290">
        <v>-0.45465699999999998</v>
      </c>
      <c r="I290">
        <v>1.986086</v>
      </c>
      <c r="J290">
        <v>0.97531400000000001</v>
      </c>
      <c r="K290">
        <v>-0.13397700000000001</v>
      </c>
      <c r="L290">
        <v>0.29175400000000001</v>
      </c>
      <c r="M290">
        <f t="shared" si="25"/>
        <v>176.37189699999999</v>
      </c>
      <c r="N290">
        <f t="shared" si="25"/>
        <v>530.64711899999998</v>
      </c>
      <c r="O290">
        <f t="shared" si="26"/>
        <v>0.45465699999999998</v>
      </c>
      <c r="P290">
        <f t="shared" si="27"/>
        <v>-1.986086</v>
      </c>
      <c r="Q290">
        <f t="shared" si="28"/>
        <v>-0.97531400000000001</v>
      </c>
      <c r="R290">
        <f t="shared" si="29"/>
        <v>0.13397700000000001</v>
      </c>
      <c r="S290">
        <f t="shared" si="30"/>
        <v>-0.29175400000000001</v>
      </c>
    </row>
    <row r="291" spans="1:19" x14ac:dyDescent="0.2">
      <c r="A291">
        <f t="shared" si="31"/>
        <v>2.8499999999999999E-4</v>
      </c>
      <c r="B291">
        <v>335000</v>
      </c>
      <c r="C291">
        <v>1.0108000000000001E-2</v>
      </c>
      <c r="D291">
        <v>-40708.864008999997</v>
      </c>
      <c r="E291">
        <v>199096.61424699999</v>
      </c>
      <c r="F291">
        <v>-177.265781</v>
      </c>
      <c r="G291">
        <v>-531.97058900000002</v>
      </c>
      <c r="H291">
        <v>0.44707599999999997</v>
      </c>
      <c r="I291">
        <v>-0.27383000000000002</v>
      </c>
      <c r="J291">
        <v>-0.55124200000000001</v>
      </c>
      <c r="K291">
        <v>5.5523999999999997E-2</v>
      </c>
      <c r="L291">
        <v>9.2742000000000005E-2</v>
      </c>
      <c r="M291">
        <f t="shared" si="25"/>
        <v>177.265781</v>
      </c>
      <c r="N291">
        <f t="shared" si="25"/>
        <v>531.97058900000002</v>
      </c>
      <c r="O291">
        <f t="shared" si="26"/>
        <v>-0.44707599999999997</v>
      </c>
      <c r="P291">
        <f t="shared" si="27"/>
        <v>0.27383000000000002</v>
      </c>
      <c r="Q291">
        <f t="shared" si="28"/>
        <v>0.55124200000000001</v>
      </c>
      <c r="R291">
        <f t="shared" si="29"/>
        <v>-5.5523999999999997E-2</v>
      </c>
      <c r="S291">
        <f t="shared" si="30"/>
        <v>-9.2742000000000005E-2</v>
      </c>
    </row>
    <row r="292" spans="1:19" x14ac:dyDescent="0.2">
      <c r="A292">
        <f t="shared" si="31"/>
        <v>2.8599999999999996E-4</v>
      </c>
      <c r="B292">
        <v>336000</v>
      </c>
      <c r="C292">
        <v>9.9139999999999992E-3</v>
      </c>
      <c r="D292">
        <v>-40708.863907999999</v>
      </c>
      <c r="E292">
        <v>199096.76842099999</v>
      </c>
      <c r="F292">
        <v>-178.172448</v>
      </c>
      <c r="G292">
        <v>-533.71951000000001</v>
      </c>
      <c r="H292">
        <v>1.1269149999999999</v>
      </c>
      <c r="I292">
        <v>-1.9247510000000001</v>
      </c>
      <c r="J292">
        <v>0.19908500000000001</v>
      </c>
      <c r="K292">
        <v>0.17131099999999999</v>
      </c>
      <c r="L292">
        <v>0.465196</v>
      </c>
      <c r="M292">
        <f t="shared" si="25"/>
        <v>178.172448</v>
      </c>
      <c r="N292">
        <f t="shared" si="25"/>
        <v>533.71951000000001</v>
      </c>
      <c r="O292">
        <f t="shared" si="26"/>
        <v>-1.1269149999999999</v>
      </c>
      <c r="P292">
        <f t="shared" si="27"/>
        <v>1.9247510000000001</v>
      </c>
      <c r="Q292">
        <f t="shared" si="28"/>
        <v>-0.19908500000000001</v>
      </c>
      <c r="R292">
        <f t="shared" si="29"/>
        <v>-0.17131099999999999</v>
      </c>
      <c r="S292">
        <f t="shared" si="30"/>
        <v>-0.465196</v>
      </c>
    </row>
    <row r="293" spans="1:19" x14ac:dyDescent="0.2">
      <c r="A293">
        <f t="shared" si="31"/>
        <v>2.8699999999999998E-4</v>
      </c>
      <c r="B293">
        <v>337000</v>
      </c>
      <c r="C293">
        <v>9.9369999999999997E-3</v>
      </c>
      <c r="D293">
        <v>-40708.863745000002</v>
      </c>
      <c r="E293">
        <v>199096.965914</v>
      </c>
      <c r="F293">
        <v>-178.72395700000001</v>
      </c>
      <c r="G293">
        <v>-534.68464700000004</v>
      </c>
      <c r="H293">
        <v>1.403206</v>
      </c>
      <c r="I293">
        <v>-2.8904299999999998</v>
      </c>
      <c r="J293">
        <v>0.65721099999999999</v>
      </c>
      <c r="K293">
        <v>4.3284000000000003E-2</v>
      </c>
      <c r="L293">
        <v>-0.28335300000000002</v>
      </c>
      <c r="M293">
        <f t="shared" si="25"/>
        <v>178.72395700000001</v>
      </c>
      <c r="N293">
        <f t="shared" si="25"/>
        <v>534.68464700000004</v>
      </c>
      <c r="O293">
        <f t="shared" si="26"/>
        <v>-1.403206</v>
      </c>
      <c r="P293">
        <f t="shared" si="27"/>
        <v>2.8904299999999998</v>
      </c>
      <c r="Q293">
        <f t="shared" si="28"/>
        <v>-0.65721099999999999</v>
      </c>
      <c r="R293">
        <f t="shared" si="29"/>
        <v>-4.3284000000000003E-2</v>
      </c>
      <c r="S293">
        <f t="shared" si="30"/>
        <v>0.28335300000000002</v>
      </c>
    </row>
    <row r="294" spans="1:19" x14ac:dyDescent="0.2">
      <c r="A294">
        <f t="shared" si="31"/>
        <v>2.8799999999999995E-4</v>
      </c>
      <c r="B294">
        <v>338000</v>
      </c>
      <c r="C294">
        <v>1.0093E-2</v>
      </c>
      <c r="D294">
        <v>-40708.863810000003</v>
      </c>
      <c r="E294">
        <v>199096.88081199999</v>
      </c>
      <c r="F294">
        <v>-180.478632</v>
      </c>
      <c r="G294">
        <v>-539.77686200000005</v>
      </c>
      <c r="H294">
        <v>1.4492689999999999</v>
      </c>
      <c r="I294">
        <v>-3.108304</v>
      </c>
      <c r="J294">
        <v>0.101006</v>
      </c>
      <c r="K294">
        <v>0.14904200000000001</v>
      </c>
      <c r="L294">
        <v>-0.130608</v>
      </c>
      <c r="M294">
        <f t="shared" si="25"/>
        <v>180.478632</v>
      </c>
      <c r="N294">
        <f t="shared" si="25"/>
        <v>539.77686200000005</v>
      </c>
      <c r="O294">
        <f t="shared" si="26"/>
        <v>-1.4492689999999999</v>
      </c>
      <c r="P294">
        <f t="shared" si="27"/>
        <v>3.108304</v>
      </c>
      <c r="Q294">
        <f t="shared" si="28"/>
        <v>-0.101006</v>
      </c>
      <c r="R294">
        <f t="shared" si="29"/>
        <v>-0.14904200000000001</v>
      </c>
      <c r="S294">
        <f t="shared" si="30"/>
        <v>0.130608</v>
      </c>
    </row>
    <row r="295" spans="1:19" x14ac:dyDescent="0.2">
      <c r="A295">
        <f t="shared" si="31"/>
        <v>2.8899999999999998E-4</v>
      </c>
      <c r="B295">
        <v>339000</v>
      </c>
      <c r="C295">
        <v>9.9279999999999993E-3</v>
      </c>
      <c r="D295">
        <v>-40708.863939000003</v>
      </c>
      <c r="E295">
        <v>199097.06894200001</v>
      </c>
      <c r="F295">
        <v>-180.69216299999999</v>
      </c>
      <c r="G295">
        <v>-540.54897000000005</v>
      </c>
      <c r="H295">
        <v>1.1640299999999999</v>
      </c>
      <c r="I295">
        <v>-2.6915490000000002</v>
      </c>
      <c r="J295">
        <v>-0.26830300000000001</v>
      </c>
      <c r="K295">
        <v>6.4435999999999993E-2</v>
      </c>
      <c r="L295">
        <v>0.74805600000000005</v>
      </c>
      <c r="M295">
        <f t="shared" si="25"/>
        <v>180.69216299999999</v>
      </c>
      <c r="N295">
        <f t="shared" si="25"/>
        <v>540.54897000000005</v>
      </c>
      <c r="O295">
        <f t="shared" si="26"/>
        <v>-1.1640299999999999</v>
      </c>
      <c r="P295">
        <f t="shared" si="27"/>
        <v>2.6915490000000002</v>
      </c>
      <c r="Q295">
        <f t="shared" si="28"/>
        <v>0.26830300000000001</v>
      </c>
      <c r="R295">
        <f t="shared" si="29"/>
        <v>-6.4435999999999993E-2</v>
      </c>
      <c r="S295">
        <f t="shared" si="30"/>
        <v>-0.74805600000000005</v>
      </c>
    </row>
    <row r="296" spans="1:19" x14ac:dyDescent="0.2">
      <c r="A296">
        <f t="shared" si="31"/>
        <v>2.9E-4</v>
      </c>
      <c r="B296">
        <v>340000</v>
      </c>
      <c r="C296">
        <v>9.835E-3</v>
      </c>
      <c r="D296">
        <v>-40708.863505000001</v>
      </c>
      <c r="E296">
        <v>199097.16092200001</v>
      </c>
      <c r="F296">
        <v>-181.025046</v>
      </c>
      <c r="G296">
        <v>-542.04624699999999</v>
      </c>
      <c r="H296">
        <v>0.79951899999999998</v>
      </c>
      <c r="I296">
        <v>-1.828409</v>
      </c>
      <c r="J296">
        <v>-9.6279999999999994E-3</v>
      </c>
      <c r="K296">
        <v>0.15182599999999999</v>
      </c>
      <c r="L296">
        <v>-0.15188299999999999</v>
      </c>
      <c r="M296">
        <f t="shared" si="25"/>
        <v>181.025046</v>
      </c>
      <c r="N296">
        <f t="shared" si="25"/>
        <v>542.04624699999999</v>
      </c>
      <c r="O296">
        <f t="shared" si="26"/>
        <v>-0.79951899999999998</v>
      </c>
      <c r="P296">
        <f t="shared" si="27"/>
        <v>1.828409</v>
      </c>
      <c r="Q296">
        <f t="shared" si="28"/>
        <v>9.6279999999999994E-3</v>
      </c>
      <c r="R296">
        <f t="shared" si="29"/>
        <v>-0.15182599999999999</v>
      </c>
      <c r="S296">
        <f t="shared" si="30"/>
        <v>0.15188299999999999</v>
      </c>
    </row>
    <row r="297" spans="1:19" x14ac:dyDescent="0.2">
      <c r="A297">
        <f t="shared" si="31"/>
        <v>2.9099999999999997E-4</v>
      </c>
      <c r="B297">
        <v>341000</v>
      </c>
      <c r="C297">
        <v>9.894E-3</v>
      </c>
      <c r="D297">
        <v>-40708.863546</v>
      </c>
      <c r="E297">
        <v>199097.250994</v>
      </c>
      <c r="F297">
        <v>-181.24971600000001</v>
      </c>
      <c r="G297">
        <v>-543.18676300000004</v>
      </c>
      <c r="H297">
        <v>0.33680100000000002</v>
      </c>
      <c r="I297">
        <v>-0.89918699999999996</v>
      </c>
      <c r="J297">
        <v>-0.18226100000000001</v>
      </c>
      <c r="K297">
        <v>1.0276E-2</v>
      </c>
      <c r="L297">
        <v>1.287234</v>
      </c>
      <c r="M297">
        <f t="shared" si="25"/>
        <v>181.24971600000001</v>
      </c>
      <c r="N297">
        <f t="shared" si="25"/>
        <v>543.18676300000004</v>
      </c>
      <c r="O297">
        <f t="shared" si="26"/>
        <v>-0.33680100000000002</v>
      </c>
      <c r="P297">
        <f t="shared" si="27"/>
        <v>0.89918699999999996</v>
      </c>
      <c r="Q297">
        <f t="shared" si="28"/>
        <v>0.18226100000000001</v>
      </c>
      <c r="R297">
        <f t="shared" si="29"/>
        <v>-1.0276E-2</v>
      </c>
      <c r="S297">
        <f t="shared" si="30"/>
        <v>-1.287234</v>
      </c>
    </row>
    <row r="298" spans="1:19" x14ac:dyDescent="0.2">
      <c r="A298">
        <f t="shared" si="31"/>
        <v>2.92E-4</v>
      </c>
      <c r="B298">
        <v>342000</v>
      </c>
      <c r="C298">
        <v>9.9159999999999995E-3</v>
      </c>
      <c r="D298">
        <v>-40708.863626999999</v>
      </c>
      <c r="E298">
        <v>199097.29500499999</v>
      </c>
      <c r="F298">
        <v>-181.490917</v>
      </c>
      <c r="G298">
        <v>-544.51937599999997</v>
      </c>
      <c r="H298">
        <v>-8.3492999999999998E-2</v>
      </c>
      <c r="I298">
        <v>0.13012000000000001</v>
      </c>
      <c r="J298">
        <v>0.325075</v>
      </c>
      <c r="K298">
        <v>0.395588</v>
      </c>
      <c r="L298">
        <v>2.1450000000000002E-3</v>
      </c>
      <c r="M298">
        <f t="shared" si="25"/>
        <v>181.490917</v>
      </c>
      <c r="N298">
        <f t="shared" si="25"/>
        <v>544.51937599999997</v>
      </c>
      <c r="O298">
        <f t="shared" si="26"/>
        <v>8.3492999999999998E-2</v>
      </c>
      <c r="P298">
        <f t="shared" si="27"/>
        <v>-0.13012000000000001</v>
      </c>
      <c r="Q298">
        <f t="shared" si="28"/>
        <v>-0.325075</v>
      </c>
      <c r="R298">
        <f t="shared" si="29"/>
        <v>-0.395588</v>
      </c>
      <c r="S298">
        <f t="shared" si="30"/>
        <v>-2.1450000000000002E-3</v>
      </c>
    </row>
    <row r="299" spans="1:19" x14ac:dyDescent="0.2">
      <c r="A299">
        <f t="shared" si="31"/>
        <v>2.9299999999999997E-4</v>
      </c>
      <c r="B299">
        <v>343000</v>
      </c>
      <c r="C299">
        <v>9.9129999999999999E-3</v>
      </c>
      <c r="D299">
        <v>-40708.863555000004</v>
      </c>
      <c r="E299">
        <v>199097.367578</v>
      </c>
      <c r="F299">
        <v>-182.78831099999999</v>
      </c>
      <c r="G299">
        <v>-548.85416899999996</v>
      </c>
      <c r="H299">
        <v>-0.45497500000000002</v>
      </c>
      <c r="I299">
        <v>0.94421100000000002</v>
      </c>
      <c r="J299">
        <v>0.41464600000000001</v>
      </c>
      <c r="K299">
        <v>0.21984500000000001</v>
      </c>
      <c r="L299">
        <v>0.438417</v>
      </c>
      <c r="M299">
        <f t="shared" si="25"/>
        <v>182.78831099999999</v>
      </c>
      <c r="N299">
        <f t="shared" si="25"/>
        <v>548.85416899999996</v>
      </c>
      <c r="O299">
        <f t="shared" si="26"/>
        <v>0.45497500000000002</v>
      </c>
      <c r="P299">
        <f t="shared" si="27"/>
        <v>-0.94421100000000002</v>
      </c>
      <c r="Q299">
        <f t="shared" si="28"/>
        <v>-0.41464600000000001</v>
      </c>
      <c r="R299">
        <f t="shared" si="29"/>
        <v>-0.21984500000000001</v>
      </c>
      <c r="S299">
        <f t="shared" si="30"/>
        <v>-0.438417</v>
      </c>
    </row>
    <row r="300" spans="1:19" x14ac:dyDescent="0.2">
      <c r="A300">
        <f t="shared" si="31"/>
        <v>2.9399999999999999E-4</v>
      </c>
      <c r="B300">
        <v>344000</v>
      </c>
      <c r="C300">
        <v>9.861E-3</v>
      </c>
      <c r="D300">
        <v>-40708.863385999997</v>
      </c>
      <c r="E300">
        <v>199097.584649</v>
      </c>
      <c r="F300">
        <v>-182.66506999999999</v>
      </c>
      <c r="G300">
        <v>-548.61758599999996</v>
      </c>
      <c r="H300">
        <v>-0.75134199999999995</v>
      </c>
      <c r="I300">
        <v>1.3737170000000001</v>
      </c>
      <c r="J300">
        <v>0.41942299999999999</v>
      </c>
      <c r="K300">
        <v>0.26857399999999998</v>
      </c>
      <c r="L300">
        <v>0.23455899999999999</v>
      </c>
      <c r="M300">
        <f t="shared" si="25"/>
        <v>182.66506999999999</v>
      </c>
      <c r="N300">
        <f t="shared" si="25"/>
        <v>548.61758599999996</v>
      </c>
      <c r="O300">
        <f t="shared" si="26"/>
        <v>0.75134199999999995</v>
      </c>
      <c r="P300">
        <f t="shared" si="27"/>
        <v>-1.3737170000000001</v>
      </c>
      <c r="Q300">
        <f t="shared" si="28"/>
        <v>-0.41942299999999999</v>
      </c>
      <c r="R300">
        <f t="shared" si="29"/>
        <v>-0.26857399999999998</v>
      </c>
      <c r="S300">
        <f t="shared" si="30"/>
        <v>-0.23455899999999999</v>
      </c>
    </row>
    <row r="301" spans="1:19" x14ac:dyDescent="0.2">
      <c r="A301">
        <f t="shared" si="31"/>
        <v>2.9499999999999996E-4</v>
      </c>
      <c r="B301">
        <v>345000</v>
      </c>
      <c r="C301">
        <v>9.6439999999999998E-3</v>
      </c>
      <c r="D301">
        <v>-40708.863469000004</v>
      </c>
      <c r="E301">
        <v>199097.61369200001</v>
      </c>
      <c r="F301">
        <v>-183.385345</v>
      </c>
      <c r="G301">
        <v>-550.78280700000005</v>
      </c>
      <c r="H301">
        <v>-0.85461699999999996</v>
      </c>
      <c r="I301">
        <v>1.48139</v>
      </c>
      <c r="J301">
        <v>0.24918299999999999</v>
      </c>
      <c r="K301">
        <v>0.49746499999999999</v>
      </c>
      <c r="L301">
        <v>1.8963000000000001E-2</v>
      </c>
      <c r="M301">
        <f t="shared" si="25"/>
        <v>183.385345</v>
      </c>
      <c r="N301">
        <f t="shared" si="25"/>
        <v>550.78280700000005</v>
      </c>
      <c r="O301">
        <f t="shared" si="26"/>
        <v>0.85461699999999996</v>
      </c>
      <c r="P301">
        <f t="shared" si="27"/>
        <v>-1.48139</v>
      </c>
      <c r="Q301">
        <f t="shared" si="28"/>
        <v>-0.24918299999999999</v>
      </c>
      <c r="R301">
        <f t="shared" si="29"/>
        <v>-0.49746499999999999</v>
      </c>
      <c r="S301">
        <f t="shared" si="30"/>
        <v>-1.8963000000000001E-2</v>
      </c>
    </row>
    <row r="302" spans="1:19" x14ac:dyDescent="0.2">
      <c r="A302">
        <f t="shared" si="31"/>
        <v>2.9599999999999998E-4</v>
      </c>
      <c r="B302">
        <v>346000</v>
      </c>
      <c r="C302">
        <v>1.0018000000000001E-2</v>
      </c>
      <c r="D302">
        <v>-40708.863338000003</v>
      </c>
      <c r="E302">
        <v>199097.80270599999</v>
      </c>
      <c r="F302">
        <v>-183.99542299999999</v>
      </c>
      <c r="G302">
        <v>-552.52780800000005</v>
      </c>
      <c r="H302">
        <v>-0.75064500000000001</v>
      </c>
      <c r="I302">
        <v>1.292184</v>
      </c>
      <c r="J302">
        <v>0.46048899999999998</v>
      </c>
      <c r="K302">
        <v>0.25561200000000001</v>
      </c>
      <c r="L302">
        <v>-1.0998410000000001</v>
      </c>
      <c r="M302">
        <f t="shared" si="25"/>
        <v>183.99542299999999</v>
      </c>
      <c r="N302">
        <f t="shared" si="25"/>
        <v>552.52780800000005</v>
      </c>
      <c r="O302">
        <f t="shared" si="26"/>
        <v>0.75064500000000001</v>
      </c>
      <c r="P302">
        <f t="shared" si="27"/>
        <v>-1.292184</v>
      </c>
      <c r="Q302">
        <f t="shared" si="28"/>
        <v>-0.46048899999999998</v>
      </c>
      <c r="R302">
        <f t="shared" si="29"/>
        <v>-0.25561200000000001</v>
      </c>
      <c r="S302">
        <f t="shared" si="30"/>
        <v>1.0998410000000001</v>
      </c>
    </row>
    <row r="303" spans="1:19" x14ac:dyDescent="0.2">
      <c r="A303">
        <f t="shared" si="31"/>
        <v>2.9700000000000001E-4</v>
      </c>
      <c r="B303">
        <v>347000</v>
      </c>
      <c r="C303">
        <v>9.8569999999999994E-3</v>
      </c>
      <c r="D303">
        <v>-40708.863228000002</v>
      </c>
      <c r="E303">
        <v>199097.80976199999</v>
      </c>
      <c r="F303">
        <v>-184.369552</v>
      </c>
      <c r="G303">
        <v>-553.44087100000002</v>
      </c>
      <c r="H303">
        <v>-0.56333599999999995</v>
      </c>
      <c r="I303">
        <v>0.89555099999999999</v>
      </c>
      <c r="J303">
        <v>-0.33831600000000001</v>
      </c>
      <c r="K303">
        <v>0.212753</v>
      </c>
      <c r="L303">
        <v>0.34112999999999999</v>
      </c>
      <c r="M303">
        <f t="shared" si="25"/>
        <v>184.369552</v>
      </c>
      <c r="N303">
        <f t="shared" si="25"/>
        <v>553.44087100000002</v>
      </c>
      <c r="O303">
        <f t="shared" si="26"/>
        <v>0.56333599999999995</v>
      </c>
      <c r="P303">
        <f t="shared" si="27"/>
        <v>-0.89555099999999999</v>
      </c>
      <c r="Q303">
        <f t="shared" si="28"/>
        <v>0.33831600000000001</v>
      </c>
      <c r="R303">
        <f t="shared" si="29"/>
        <v>-0.212753</v>
      </c>
      <c r="S303">
        <f t="shared" si="30"/>
        <v>-0.34112999999999999</v>
      </c>
    </row>
    <row r="304" spans="1:19" x14ac:dyDescent="0.2">
      <c r="A304">
        <f t="shared" si="31"/>
        <v>2.9799999999999998E-4</v>
      </c>
      <c r="B304">
        <v>348000</v>
      </c>
      <c r="C304">
        <v>9.757E-3</v>
      </c>
      <c r="D304">
        <v>-40708.863291000001</v>
      </c>
      <c r="E304">
        <v>199097.85954100001</v>
      </c>
      <c r="F304">
        <v>-185.145126</v>
      </c>
      <c r="G304">
        <v>-555.53727100000003</v>
      </c>
      <c r="H304">
        <v>-0.30703000000000003</v>
      </c>
      <c r="I304">
        <v>0.40892099999999998</v>
      </c>
      <c r="J304">
        <v>0.79047599999999996</v>
      </c>
      <c r="K304">
        <v>8.9448E-2</v>
      </c>
      <c r="L304">
        <v>-0.80813800000000002</v>
      </c>
      <c r="M304">
        <f t="shared" si="25"/>
        <v>185.145126</v>
      </c>
      <c r="N304">
        <f t="shared" si="25"/>
        <v>555.53727100000003</v>
      </c>
      <c r="O304">
        <f t="shared" si="26"/>
        <v>0.30703000000000003</v>
      </c>
      <c r="P304">
        <f t="shared" si="27"/>
        <v>-0.40892099999999998</v>
      </c>
      <c r="Q304">
        <f t="shared" si="28"/>
        <v>-0.79047599999999996</v>
      </c>
      <c r="R304">
        <f t="shared" si="29"/>
        <v>-8.9448E-2</v>
      </c>
      <c r="S304">
        <f t="shared" si="30"/>
        <v>0.80813800000000002</v>
      </c>
    </row>
    <row r="305" spans="1:19" x14ac:dyDescent="0.2">
      <c r="A305">
        <f t="shared" si="31"/>
        <v>2.99E-4</v>
      </c>
      <c r="B305">
        <v>349000</v>
      </c>
      <c r="C305">
        <v>1.0073E-2</v>
      </c>
      <c r="D305">
        <v>-40708.863304999999</v>
      </c>
      <c r="E305">
        <v>199098.00924099999</v>
      </c>
      <c r="F305">
        <v>-186.16966400000001</v>
      </c>
      <c r="G305">
        <v>-558.32319900000005</v>
      </c>
      <c r="H305">
        <v>-6.3114000000000003E-2</v>
      </c>
      <c r="I305">
        <v>-0.122679</v>
      </c>
      <c r="J305">
        <v>0.336893</v>
      </c>
      <c r="K305">
        <v>0.21465600000000001</v>
      </c>
      <c r="L305">
        <v>2.0965999999999999E-2</v>
      </c>
      <c r="M305">
        <f t="shared" si="25"/>
        <v>186.16966400000001</v>
      </c>
      <c r="N305">
        <f t="shared" si="25"/>
        <v>558.32319900000005</v>
      </c>
      <c r="O305">
        <f t="shared" si="26"/>
        <v>6.3114000000000003E-2</v>
      </c>
      <c r="P305">
        <f t="shared" si="27"/>
        <v>0.122679</v>
      </c>
      <c r="Q305">
        <f t="shared" si="28"/>
        <v>-0.336893</v>
      </c>
      <c r="R305">
        <f t="shared" si="29"/>
        <v>-0.21465600000000001</v>
      </c>
      <c r="S305">
        <f t="shared" si="30"/>
        <v>-2.0965999999999999E-2</v>
      </c>
    </row>
    <row r="306" spans="1:19" x14ac:dyDescent="0.2">
      <c r="A306">
        <f t="shared" si="31"/>
        <v>2.9999999999999997E-4</v>
      </c>
      <c r="B306">
        <v>350000</v>
      </c>
      <c r="C306">
        <v>1.008E-2</v>
      </c>
      <c r="D306">
        <v>-40708.863135</v>
      </c>
      <c r="E306">
        <v>199098.075599</v>
      </c>
      <c r="F306">
        <v>-186.87627800000001</v>
      </c>
      <c r="G306">
        <v>-560.28924300000006</v>
      </c>
      <c r="H306">
        <v>0.192715</v>
      </c>
      <c r="I306">
        <v>-0.53230599999999995</v>
      </c>
      <c r="J306">
        <v>-0.13514699999999999</v>
      </c>
      <c r="K306">
        <v>0.11411399999999999</v>
      </c>
      <c r="L306">
        <v>-0.78874900000000003</v>
      </c>
      <c r="M306">
        <f t="shared" si="25"/>
        <v>186.87627800000001</v>
      </c>
      <c r="N306">
        <f t="shared" si="25"/>
        <v>560.28924300000006</v>
      </c>
      <c r="O306">
        <f t="shared" si="26"/>
        <v>-0.192715</v>
      </c>
      <c r="P306">
        <f t="shared" si="27"/>
        <v>0.53230599999999995</v>
      </c>
      <c r="Q306">
        <f t="shared" si="28"/>
        <v>0.13514699999999999</v>
      </c>
      <c r="R306">
        <f t="shared" si="29"/>
        <v>-0.11411399999999999</v>
      </c>
      <c r="S306">
        <f t="shared" si="30"/>
        <v>0.78874900000000003</v>
      </c>
    </row>
    <row r="307" spans="1:19" x14ac:dyDescent="0.2">
      <c r="A307">
        <f t="shared" si="31"/>
        <v>3.01E-4</v>
      </c>
      <c r="B307">
        <v>351000</v>
      </c>
      <c r="C307">
        <v>9.8530000000000006E-3</v>
      </c>
      <c r="D307">
        <v>-40708.862981999999</v>
      </c>
      <c r="E307">
        <v>199098.16890300001</v>
      </c>
      <c r="F307">
        <v>-187.31941599999999</v>
      </c>
      <c r="G307">
        <v>-561.67231700000002</v>
      </c>
      <c r="H307">
        <v>0.43809999999999999</v>
      </c>
      <c r="I307">
        <v>-0.72403099999999998</v>
      </c>
      <c r="J307">
        <v>0.41140900000000002</v>
      </c>
      <c r="K307">
        <v>-8.8653999999999997E-2</v>
      </c>
      <c r="L307">
        <v>1.378501</v>
      </c>
      <c r="M307">
        <f t="shared" si="25"/>
        <v>187.31941599999999</v>
      </c>
      <c r="N307">
        <f t="shared" si="25"/>
        <v>561.67231700000002</v>
      </c>
      <c r="O307">
        <f t="shared" si="26"/>
        <v>-0.43809999999999999</v>
      </c>
      <c r="P307">
        <f t="shared" si="27"/>
        <v>0.72403099999999998</v>
      </c>
      <c r="Q307">
        <f t="shared" si="28"/>
        <v>-0.41140900000000002</v>
      </c>
      <c r="R307">
        <f t="shared" si="29"/>
        <v>8.8653999999999997E-2</v>
      </c>
      <c r="S307">
        <f t="shared" si="30"/>
        <v>-1.378501</v>
      </c>
    </row>
    <row r="308" spans="1:19" x14ac:dyDescent="0.2">
      <c r="A308">
        <f t="shared" si="31"/>
        <v>3.0199999999999997E-4</v>
      </c>
      <c r="B308">
        <v>352000</v>
      </c>
      <c r="C308">
        <v>9.8890000000000002E-3</v>
      </c>
      <c r="D308">
        <v>-40708.862954999997</v>
      </c>
      <c r="E308">
        <v>199098.283459</v>
      </c>
      <c r="F308">
        <v>-187.64070899999999</v>
      </c>
      <c r="G308">
        <v>-562.71568500000001</v>
      </c>
      <c r="H308">
        <v>0.52887899999999999</v>
      </c>
      <c r="I308">
        <v>-0.73531999999999997</v>
      </c>
      <c r="J308">
        <v>0.32075599999999999</v>
      </c>
      <c r="K308">
        <v>-9.8188999999999999E-2</v>
      </c>
      <c r="L308">
        <v>0.58296700000000001</v>
      </c>
      <c r="M308">
        <f t="shared" si="25"/>
        <v>187.64070899999999</v>
      </c>
      <c r="N308">
        <f t="shared" si="25"/>
        <v>562.71568500000001</v>
      </c>
      <c r="O308">
        <f t="shared" si="26"/>
        <v>-0.52887899999999999</v>
      </c>
      <c r="P308">
        <f t="shared" si="27"/>
        <v>0.73531999999999997</v>
      </c>
      <c r="Q308">
        <f t="shared" si="28"/>
        <v>-0.32075599999999999</v>
      </c>
      <c r="R308">
        <f t="shared" si="29"/>
        <v>9.8188999999999999E-2</v>
      </c>
      <c r="S308">
        <f t="shared" si="30"/>
        <v>-0.58296700000000001</v>
      </c>
    </row>
    <row r="309" spans="1:19" x14ac:dyDescent="0.2">
      <c r="A309">
        <f t="shared" si="31"/>
        <v>3.0299999999999999E-4</v>
      </c>
      <c r="B309">
        <v>353000</v>
      </c>
      <c r="C309">
        <v>9.8390000000000005E-3</v>
      </c>
      <c r="D309">
        <v>-40708.862938999999</v>
      </c>
      <c r="E309">
        <v>199098.39257</v>
      </c>
      <c r="F309">
        <v>-188.41058699999999</v>
      </c>
      <c r="G309">
        <v>-564.95279300000004</v>
      </c>
      <c r="H309">
        <v>0.47819099999999998</v>
      </c>
      <c r="I309">
        <v>-0.75716000000000006</v>
      </c>
      <c r="J309">
        <v>5.9776000000000003E-2</v>
      </c>
      <c r="K309">
        <v>-0.199854</v>
      </c>
      <c r="L309">
        <v>0.21455099999999999</v>
      </c>
      <c r="M309">
        <f t="shared" si="25"/>
        <v>188.41058699999999</v>
      </c>
      <c r="N309">
        <f t="shared" si="25"/>
        <v>564.95279300000004</v>
      </c>
      <c r="O309">
        <f t="shared" si="26"/>
        <v>-0.47819099999999998</v>
      </c>
      <c r="P309">
        <f t="shared" si="27"/>
        <v>0.75716000000000006</v>
      </c>
      <c r="Q309">
        <f t="shared" si="28"/>
        <v>-5.9776000000000003E-2</v>
      </c>
      <c r="R309">
        <f t="shared" si="29"/>
        <v>0.199854</v>
      </c>
      <c r="S309">
        <f t="shared" si="30"/>
        <v>-0.21455099999999999</v>
      </c>
    </row>
    <row r="310" spans="1:19" x14ac:dyDescent="0.2">
      <c r="A310">
        <f t="shared" si="31"/>
        <v>3.0400000000000002E-4</v>
      </c>
      <c r="B310">
        <v>354000</v>
      </c>
      <c r="C310">
        <v>9.8600000000000007E-3</v>
      </c>
      <c r="D310">
        <v>-40708.862674999997</v>
      </c>
      <c r="E310">
        <v>199098.54429399999</v>
      </c>
      <c r="F310">
        <v>-188.924961</v>
      </c>
      <c r="G310">
        <v>-566.56531500000006</v>
      </c>
      <c r="H310">
        <v>0.37176700000000001</v>
      </c>
      <c r="I310">
        <v>-0.58133400000000002</v>
      </c>
      <c r="J310">
        <v>-0.57673399999999997</v>
      </c>
      <c r="K310">
        <v>0.16756699999999999</v>
      </c>
      <c r="L310">
        <v>0.127777</v>
      </c>
      <c r="M310">
        <f t="shared" si="25"/>
        <v>188.924961</v>
      </c>
      <c r="N310">
        <f t="shared" si="25"/>
        <v>566.56531500000006</v>
      </c>
      <c r="O310">
        <f t="shared" si="26"/>
        <v>-0.37176700000000001</v>
      </c>
      <c r="P310">
        <f t="shared" si="27"/>
        <v>0.58133400000000002</v>
      </c>
      <c r="Q310">
        <f t="shared" si="28"/>
        <v>0.57673399999999997</v>
      </c>
      <c r="R310">
        <f t="shared" si="29"/>
        <v>-0.16756699999999999</v>
      </c>
      <c r="S310">
        <f t="shared" si="30"/>
        <v>-0.127777</v>
      </c>
    </row>
    <row r="311" spans="1:19" x14ac:dyDescent="0.2">
      <c r="A311">
        <f t="shared" si="31"/>
        <v>3.0499999999999999E-4</v>
      </c>
      <c r="B311">
        <v>355000</v>
      </c>
      <c r="C311">
        <v>9.8560000000000002E-3</v>
      </c>
      <c r="D311">
        <v>-40708.862681999999</v>
      </c>
      <c r="E311">
        <v>199098.568669</v>
      </c>
      <c r="F311">
        <v>-189.613055</v>
      </c>
      <c r="G311">
        <v>-568.89666499999998</v>
      </c>
      <c r="H311">
        <v>0.32417000000000001</v>
      </c>
      <c r="I311">
        <v>-0.26667099999999999</v>
      </c>
      <c r="J311">
        <v>-0.64412700000000001</v>
      </c>
      <c r="K311">
        <v>2.3328999999999999E-2</v>
      </c>
      <c r="L311">
        <v>1.5051E-2</v>
      </c>
      <c r="M311">
        <f t="shared" si="25"/>
        <v>189.613055</v>
      </c>
      <c r="N311">
        <f t="shared" si="25"/>
        <v>568.89666499999998</v>
      </c>
      <c r="O311">
        <f t="shared" si="26"/>
        <v>-0.32417000000000001</v>
      </c>
      <c r="P311">
        <f t="shared" si="27"/>
        <v>0.26667099999999999</v>
      </c>
      <c r="Q311">
        <f t="shared" si="28"/>
        <v>0.64412700000000001</v>
      </c>
      <c r="R311">
        <f t="shared" si="29"/>
        <v>-2.3328999999999999E-2</v>
      </c>
      <c r="S311">
        <f t="shared" si="30"/>
        <v>-1.5051E-2</v>
      </c>
    </row>
    <row r="312" spans="1:19" x14ac:dyDescent="0.2">
      <c r="A312">
        <f t="shared" si="31"/>
        <v>3.0600000000000001E-4</v>
      </c>
      <c r="B312">
        <v>356000</v>
      </c>
      <c r="C312">
        <v>9.8549999999999992E-3</v>
      </c>
      <c r="D312">
        <v>-40708.862617999999</v>
      </c>
      <c r="E312">
        <v>199098.721299</v>
      </c>
      <c r="F312">
        <v>-189.863058</v>
      </c>
      <c r="G312">
        <v>-569.88142500000004</v>
      </c>
      <c r="H312">
        <v>0.15077399999999999</v>
      </c>
      <c r="I312">
        <v>0.14147799999999999</v>
      </c>
      <c r="J312">
        <v>9.3576999999999994E-2</v>
      </c>
      <c r="K312">
        <v>0.195856</v>
      </c>
      <c r="L312">
        <v>-0.67691100000000004</v>
      </c>
      <c r="M312">
        <f t="shared" si="25"/>
        <v>189.863058</v>
      </c>
      <c r="N312">
        <f t="shared" si="25"/>
        <v>569.88142500000004</v>
      </c>
      <c r="O312">
        <f t="shared" si="26"/>
        <v>-0.15077399999999999</v>
      </c>
      <c r="P312">
        <f t="shared" si="27"/>
        <v>-0.14147799999999999</v>
      </c>
      <c r="Q312">
        <f t="shared" si="28"/>
        <v>-9.3576999999999994E-2</v>
      </c>
      <c r="R312">
        <f t="shared" si="29"/>
        <v>-0.195856</v>
      </c>
      <c r="S312">
        <f t="shared" si="30"/>
        <v>0.67691100000000004</v>
      </c>
    </row>
    <row r="313" spans="1:19" x14ac:dyDescent="0.2">
      <c r="A313">
        <f t="shared" si="31"/>
        <v>3.0699999999999998E-4</v>
      </c>
      <c r="B313">
        <v>357000</v>
      </c>
      <c r="C313">
        <v>1.0115000000000001E-2</v>
      </c>
      <c r="D313">
        <v>-40708.862484999998</v>
      </c>
      <c r="E313">
        <v>199098.79202399999</v>
      </c>
      <c r="F313">
        <v>-190.265918</v>
      </c>
      <c r="G313">
        <v>-571.19361100000003</v>
      </c>
      <c r="H313">
        <v>-6.4208000000000001E-2</v>
      </c>
      <c r="I313">
        <v>0.46006399999999997</v>
      </c>
      <c r="J313">
        <v>4.8778000000000002E-2</v>
      </c>
      <c r="K313">
        <v>-0.416244</v>
      </c>
      <c r="L313">
        <v>0.27119599999999999</v>
      </c>
      <c r="M313">
        <f t="shared" ref="M313:N341" si="32">F313*-1</f>
        <v>190.265918</v>
      </c>
      <c r="N313">
        <f t="shared" si="32"/>
        <v>571.19361100000003</v>
      </c>
      <c r="O313">
        <f t="shared" ref="O313:O341" si="33">H313*-1</f>
        <v>6.4208000000000001E-2</v>
      </c>
      <c r="P313">
        <f t="shared" ref="P313:P341" si="34">I313*-1</f>
        <v>-0.46006399999999997</v>
      </c>
      <c r="Q313">
        <f t="shared" ref="Q313:Q341" si="35">J313*-1</f>
        <v>-4.8778000000000002E-2</v>
      </c>
      <c r="R313">
        <f t="shared" ref="R313:R341" si="36">K313*-1</f>
        <v>0.416244</v>
      </c>
      <c r="S313">
        <f t="shared" ref="S313:S341" si="37">L313*-1</f>
        <v>-0.27119599999999999</v>
      </c>
    </row>
    <row r="314" spans="1:19" x14ac:dyDescent="0.2">
      <c r="A314">
        <f t="shared" si="31"/>
        <v>3.0800000000000001E-4</v>
      </c>
      <c r="B314">
        <v>358000</v>
      </c>
      <c r="C314">
        <v>9.8270000000000007E-3</v>
      </c>
      <c r="D314">
        <v>-40708.862479000003</v>
      </c>
      <c r="E314">
        <v>199098.929443</v>
      </c>
      <c r="F314">
        <v>-190.82900599999999</v>
      </c>
      <c r="G314">
        <v>-572.86867600000005</v>
      </c>
      <c r="H314">
        <v>-0.257884</v>
      </c>
      <c r="I314">
        <v>0.639544</v>
      </c>
      <c r="J314">
        <v>3.9594999999999998E-2</v>
      </c>
      <c r="K314">
        <v>0.351246</v>
      </c>
      <c r="L314">
        <v>-0.37386399999999997</v>
      </c>
      <c r="M314">
        <f t="shared" si="32"/>
        <v>190.82900599999999</v>
      </c>
      <c r="N314">
        <f t="shared" si="32"/>
        <v>572.86867600000005</v>
      </c>
      <c r="O314">
        <f t="shared" si="33"/>
        <v>0.257884</v>
      </c>
      <c r="P314">
        <f t="shared" si="34"/>
        <v>-0.639544</v>
      </c>
      <c r="Q314">
        <f t="shared" si="35"/>
        <v>-3.9594999999999998E-2</v>
      </c>
      <c r="R314">
        <f t="shared" si="36"/>
        <v>-0.351246</v>
      </c>
      <c r="S314">
        <f t="shared" si="37"/>
        <v>0.37386399999999997</v>
      </c>
    </row>
    <row r="315" spans="1:19" x14ac:dyDescent="0.2">
      <c r="A315">
        <f t="shared" si="31"/>
        <v>3.0899999999999998E-4</v>
      </c>
      <c r="B315">
        <v>359000</v>
      </c>
      <c r="C315">
        <v>9.8829999999999994E-3</v>
      </c>
      <c r="D315">
        <v>-40708.862402999999</v>
      </c>
      <c r="E315">
        <v>199099.020338</v>
      </c>
      <c r="F315">
        <v>-191.969919</v>
      </c>
      <c r="G315">
        <v>-576.21892800000001</v>
      </c>
      <c r="H315">
        <v>-0.36956299999999997</v>
      </c>
      <c r="I315">
        <v>0.67873399999999995</v>
      </c>
      <c r="J315">
        <v>-0.116396</v>
      </c>
      <c r="K315">
        <v>-0.12425600000000001</v>
      </c>
      <c r="L315">
        <v>-1.4812099999999999</v>
      </c>
      <c r="M315">
        <f t="shared" si="32"/>
        <v>191.969919</v>
      </c>
      <c r="N315">
        <f t="shared" si="32"/>
        <v>576.21892800000001</v>
      </c>
      <c r="O315">
        <f t="shared" si="33"/>
        <v>0.36956299999999997</v>
      </c>
      <c r="P315">
        <f t="shared" si="34"/>
        <v>-0.67873399999999995</v>
      </c>
      <c r="Q315">
        <f t="shared" si="35"/>
        <v>0.116396</v>
      </c>
      <c r="R315">
        <f t="shared" si="36"/>
        <v>0.12425600000000001</v>
      </c>
      <c r="S315">
        <f t="shared" si="37"/>
        <v>1.4812099999999999</v>
      </c>
    </row>
    <row r="316" spans="1:19" x14ac:dyDescent="0.2">
      <c r="A316">
        <f t="shared" si="31"/>
        <v>3.1E-4</v>
      </c>
      <c r="B316">
        <v>360000</v>
      </c>
      <c r="C316">
        <v>9.9640000000000006E-3</v>
      </c>
      <c r="D316">
        <v>-40708.862244000004</v>
      </c>
      <c r="E316">
        <v>199099.079085</v>
      </c>
      <c r="F316">
        <v>-192.11738299999999</v>
      </c>
      <c r="G316">
        <v>-576.53110000000004</v>
      </c>
      <c r="H316">
        <v>-0.40349499999999999</v>
      </c>
      <c r="I316">
        <v>0.58244499999999999</v>
      </c>
      <c r="J316">
        <v>0.21978</v>
      </c>
      <c r="K316">
        <v>-0.26334099999999999</v>
      </c>
      <c r="L316">
        <v>6.4297000000000007E-2</v>
      </c>
      <c r="M316">
        <f t="shared" si="32"/>
        <v>192.11738299999999</v>
      </c>
      <c r="N316">
        <f t="shared" si="32"/>
        <v>576.53110000000004</v>
      </c>
      <c r="O316">
        <f t="shared" si="33"/>
        <v>0.40349499999999999</v>
      </c>
      <c r="P316">
        <f t="shared" si="34"/>
        <v>-0.58244499999999999</v>
      </c>
      <c r="Q316">
        <f t="shared" si="35"/>
        <v>-0.21978</v>
      </c>
      <c r="R316">
        <f t="shared" si="36"/>
        <v>0.26334099999999999</v>
      </c>
      <c r="S316">
        <f t="shared" si="37"/>
        <v>-6.4297000000000007E-2</v>
      </c>
    </row>
    <row r="317" spans="1:19" x14ac:dyDescent="0.2">
      <c r="A317">
        <f t="shared" si="31"/>
        <v>3.1100000000000002E-4</v>
      </c>
      <c r="B317">
        <v>361000</v>
      </c>
      <c r="C317">
        <v>9.9480000000000002E-3</v>
      </c>
      <c r="D317">
        <v>-40708.862325000002</v>
      </c>
      <c r="E317">
        <v>199099.07972899999</v>
      </c>
      <c r="F317">
        <v>-193.85254699999999</v>
      </c>
      <c r="G317">
        <v>-581.73705199999995</v>
      </c>
      <c r="H317">
        <v>-0.305504</v>
      </c>
      <c r="I317">
        <v>0.48491600000000001</v>
      </c>
      <c r="J317">
        <v>0.24252199999999999</v>
      </c>
      <c r="K317">
        <v>0.147678</v>
      </c>
      <c r="L317">
        <v>0.83821400000000001</v>
      </c>
      <c r="M317">
        <f t="shared" si="32"/>
        <v>193.85254699999999</v>
      </c>
      <c r="N317">
        <f t="shared" si="32"/>
        <v>581.73705199999995</v>
      </c>
      <c r="O317">
        <f t="shared" si="33"/>
        <v>0.305504</v>
      </c>
      <c r="P317">
        <f t="shared" si="34"/>
        <v>-0.48491600000000001</v>
      </c>
      <c r="Q317">
        <f t="shared" si="35"/>
        <v>-0.24252199999999999</v>
      </c>
      <c r="R317">
        <f t="shared" si="36"/>
        <v>-0.147678</v>
      </c>
      <c r="S317">
        <f t="shared" si="37"/>
        <v>-0.83821400000000001</v>
      </c>
    </row>
    <row r="318" spans="1:19" x14ac:dyDescent="0.2">
      <c r="A318">
        <f t="shared" si="31"/>
        <v>3.1199999999999999E-4</v>
      </c>
      <c r="B318">
        <v>362000</v>
      </c>
      <c r="C318">
        <v>9.9170000000000005E-3</v>
      </c>
      <c r="D318">
        <v>-40708.862085000001</v>
      </c>
      <c r="E318">
        <v>199099.28005199999</v>
      </c>
      <c r="F318">
        <v>-194.191191</v>
      </c>
      <c r="G318">
        <v>-582.58145000000002</v>
      </c>
      <c r="H318">
        <v>-0.213562</v>
      </c>
      <c r="I318">
        <v>0.221438</v>
      </c>
      <c r="J318">
        <v>0.12768399999999999</v>
      </c>
      <c r="K318">
        <v>0.38641900000000001</v>
      </c>
      <c r="L318">
        <v>-0.107027</v>
      </c>
      <c r="M318">
        <f t="shared" si="32"/>
        <v>194.191191</v>
      </c>
      <c r="N318">
        <f t="shared" si="32"/>
        <v>582.58145000000002</v>
      </c>
      <c r="O318">
        <f t="shared" si="33"/>
        <v>0.213562</v>
      </c>
      <c r="P318">
        <f t="shared" si="34"/>
        <v>-0.221438</v>
      </c>
      <c r="Q318">
        <f t="shared" si="35"/>
        <v>-0.12768399999999999</v>
      </c>
      <c r="R318">
        <f t="shared" si="36"/>
        <v>-0.38641900000000001</v>
      </c>
      <c r="S318">
        <f t="shared" si="37"/>
        <v>0.107027</v>
      </c>
    </row>
    <row r="319" spans="1:19" x14ac:dyDescent="0.2">
      <c r="A319">
        <f t="shared" si="31"/>
        <v>3.1300000000000002E-4</v>
      </c>
      <c r="B319">
        <v>363000</v>
      </c>
      <c r="C319">
        <v>9.9260000000000008E-3</v>
      </c>
      <c r="D319">
        <v>-40708.862109000002</v>
      </c>
      <c r="E319">
        <v>199099.37584399999</v>
      </c>
      <c r="F319">
        <v>-194.93465</v>
      </c>
      <c r="G319">
        <v>-584.75447099999997</v>
      </c>
      <c r="H319">
        <v>-5.6918999999999997E-2</v>
      </c>
      <c r="I319">
        <v>7.4400000000000004E-3</v>
      </c>
      <c r="J319">
        <v>0.85444399999999998</v>
      </c>
      <c r="K319">
        <v>-2.0823000000000001E-2</v>
      </c>
      <c r="L319">
        <v>-0.35501100000000002</v>
      </c>
      <c r="M319">
        <f t="shared" si="32"/>
        <v>194.93465</v>
      </c>
      <c r="N319">
        <f t="shared" si="32"/>
        <v>584.75447099999997</v>
      </c>
      <c r="O319">
        <f t="shared" si="33"/>
        <v>5.6918999999999997E-2</v>
      </c>
      <c r="P319">
        <f t="shared" si="34"/>
        <v>-7.4400000000000004E-3</v>
      </c>
      <c r="Q319">
        <f t="shared" si="35"/>
        <v>-0.85444399999999998</v>
      </c>
      <c r="R319">
        <f t="shared" si="36"/>
        <v>2.0823000000000001E-2</v>
      </c>
      <c r="S319">
        <f t="shared" si="37"/>
        <v>0.35501100000000002</v>
      </c>
    </row>
    <row r="320" spans="1:19" x14ac:dyDescent="0.2">
      <c r="A320">
        <f t="shared" si="31"/>
        <v>3.1399999999999999E-4</v>
      </c>
      <c r="B320">
        <v>364000</v>
      </c>
      <c r="C320">
        <v>9.9299999999999996E-3</v>
      </c>
      <c r="D320">
        <v>-40708.862186999999</v>
      </c>
      <c r="E320">
        <v>199099.368002</v>
      </c>
      <c r="F320">
        <v>-195.40922499999999</v>
      </c>
      <c r="G320">
        <v>-586.12194599999998</v>
      </c>
      <c r="H320">
        <v>0.109749</v>
      </c>
      <c r="I320">
        <v>-0.215478</v>
      </c>
      <c r="J320">
        <v>0.46037</v>
      </c>
      <c r="K320">
        <v>1.3206000000000001E-2</v>
      </c>
      <c r="L320">
        <v>-0.29471799999999998</v>
      </c>
      <c r="M320">
        <f t="shared" si="32"/>
        <v>195.40922499999999</v>
      </c>
      <c r="N320">
        <f t="shared" si="32"/>
        <v>586.12194599999998</v>
      </c>
      <c r="O320">
        <f t="shared" si="33"/>
        <v>-0.109749</v>
      </c>
      <c r="P320">
        <f t="shared" si="34"/>
        <v>0.215478</v>
      </c>
      <c r="Q320">
        <f t="shared" si="35"/>
        <v>-0.46037</v>
      </c>
      <c r="R320">
        <f t="shared" si="36"/>
        <v>-1.3206000000000001E-2</v>
      </c>
      <c r="S320">
        <f t="shared" si="37"/>
        <v>0.29471799999999998</v>
      </c>
    </row>
    <row r="321" spans="1:19" x14ac:dyDescent="0.2">
      <c r="A321">
        <f t="shared" si="31"/>
        <v>3.1500000000000001E-4</v>
      </c>
      <c r="B321">
        <v>365000</v>
      </c>
      <c r="C321">
        <v>1.0043E-2</v>
      </c>
      <c r="D321">
        <v>-40708.861940000003</v>
      </c>
      <c r="E321">
        <v>199099.49897099999</v>
      </c>
      <c r="F321">
        <v>-196.42132000000001</v>
      </c>
      <c r="G321">
        <v>-588.97062400000004</v>
      </c>
      <c r="H321">
        <v>0.19619600000000001</v>
      </c>
      <c r="I321">
        <v>-0.48953200000000002</v>
      </c>
      <c r="J321">
        <v>-0.35255399999999998</v>
      </c>
      <c r="K321">
        <v>-5.3772E-2</v>
      </c>
      <c r="L321">
        <v>0.72121900000000005</v>
      </c>
      <c r="M321">
        <f t="shared" si="32"/>
        <v>196.42132000000001</v>
      </c>
      <c r="N321">
        <f t="shared" si="32"/>
        <v>588.97062400000004</v>
      </c>
      <c r="O321">
        <f t="shared" si="33"/>
        <v>-0.19619600000000001</v>
      </c>
      <c r="P321">
        <f t="shared" si="34"/>
        <v>0.48953200000000002</v>
      </c>
      <c r="Q321">
        <f t="shared" si="35"/>
        <v>0.35255399999999998</v>
      </c>
      <c r="R321">
        <f t="shared" si="36"/>
        <v>5.3772E-2</v>
      </c>
      <c r="S321">
        <f t="shared" si="37"/>
        <v>-0.72121900000000005</v>
      </c>
    </row>
    <row r="322" spans="1:19" x14ac:dyDescent="0.2">
      <c r="A322">
        <f t="shared" si="31"/>
        <v>3.1599999999999998E-4</v>
      </c>
      <c r="B322">
        <v>366000</v>
      </c>
      <c r="C322">
        <v>9.8689999999999993E-3</v>
      </c>
      <c r="D322">
        <v>-40708.861638000002</v>
      </c>
      <c r="E322">
        <v>199099.71090800001</v>
      </c>
      <c r="F322">
        <v>-196.683516</v>
      </c>
      <c r="G322">
        <v>-589.63696400000003</v>
      </c>
      <c r="H322">
        <v>0.29214800000000002</v>
      </c>
      <c r="I322">
        <v>-0.70573200000000003</v>
      </c>
      <c r="J322">
        <v>-0.49424699999999999</v>
      </c>
      <c r="K322">
        <v>0.206484</v>
      </c>
      <c r="L322">
        <v>0.34578399999999998</v>
      </c>
      <c r="M322">
        <f t="shared" si="32"/>
        <v>196.683516</v>
      </c>
      <c r="N322">
        <f t="shared" si="32"/>
        <v>589.63696400000003</v>
      </c>
      <c r="O322">
        <f t="shared" si="33"/>
        <v>-0.29214800000000002</v>
      </c>
      <c r="P322">
        <f t="shared" si="34"/>
        <v>0.70573200000000003</v>
      </c>
      <c r="Q322">
        <f t="shared" si="35"/>
        <v>0.49424699999999999</v>
      </c>
      <c r="R322">
        <f t="shared" si="36"/>
        <v>-0.206484</v>
      </c>
      <c r="S322">
        <f t="shared" si="37"/>
        <v>-0.34578399999999998</v>
      </c>
    </row>
    <row r="323" spans="1:19" x14ac:dyDescent="0.2">
      <c r="A323">
        <f t="shared" si="31"/>
        <v>3.1700000000000001E-4</v>
      </c>
      <c r="B323">
        <v>367000</v>
      </c>
      <c r="C323">
        <v>9.9979999999999999E-3</v>
      </c>
      <c r="D323">
        <v>-40708.861805</v>
      </c>
      <c r="E323">
        <v>199099.788241</v>
      </c>
      <c r="F323">
        <v>-197.328183</v>
      </c>
      <c r="G323">
        <v>-591.46369700000002</v>
      </c>
      <c r="H323">
        <v>0.27051500000000001</v>
      </c>
      <c r="I323">
        <v>-0.79136799999999996</v>
      </c>
      <c r="J323">
        <v>-0.56294900000000003</v>
      </c>
      <c r="K323">
        <v>0.188941</v>
      </c>
      <c r="L323">
        <v>0.60923099999999997</v>
      </c>
      <c r="M323">
        <f t="shared" si="32"/>
        <v>197.328183</v>
      </c>
      <c r="N323">
        <f t="shared" si="32"/>
        <v>591.46369700000002</v>
      </c>
      <c r="O323">
        <f t="shared" si="33"/>
        <v>-0.27051500000000001</v>
      </c>
      <c r="P323">
        <f t="shared" si="34"/>
        <v>0.79136799999999996</v>
      </c>
      <c r="Q323">
        <f t="shared" si="35"/>
        <v>0.56294900000000003</v>
      </c>
      <c r="R323">
        <f t="shared" si="36"/>
        <v>-0.188941</v>
      </c>
      <c r="S323">
        <f t="shared" si="37"/>
        <v>-0.60923099999999997</v>
      </c>
    </row>
    <row r="324" spans="1:19" x14ac:dyDescent="0.2">
      <c r="A324">
        <f t="shared" si="31"/>
        <v>3.1800000000000003E-4</v>
      </c>
      <c r="B324">
        <v>368000</v>
      </c>
      <c r="C324">
        <v>9.8890000000000002E-3</v>
      </c>
      <c r="D324">
        <v>-40708.862004000002</v>
      </c>
      <c r="E324">
        <v>199099.837509</v>
      </c>
      <c r="F324">
        <v>-198.05881099999999</v>
      </c>
      <c r="G324">
        <v>-593.83563300000003</v>
      </c>
      <c r="H324">
        <v>0.27104699999999998</v>
      </c>
      <c r="I324">
        <v>-0.61184700000000003</v>
      </c>
      <c r="J324">
        <v>0.63724999999999998</v>
      </c>
      <c r="K324">
        <v>-0.111419</v>
      </c>
      <c r="L324">
        <v>0.689855</v>
      </c>
      <c r="M324">
        <f t="shared" si="32"/>
        <v>198.05881099999999</v>
      </c>
      <c r="N324">
        <f t="shared" si="32"/>
        <v>593.83563300000003</v>
      </c>
      <c r="O324">
        <f t="shared" si="33"/>
        <v>-0.27104699999999998</v>
      </c>
      <c r="P324">
        <f t="shared" si="34"/>
        <v>0.61184700000000003</v>
      </c>
      <c r="Q324">
        <f t="shared" si="35"/>
        <v>-0.63724999999999998</v>
      </c>
      <c r="R324">
        <f t="shared" si="36"/>
        <v>0.111419</v>
      </c>
      <c r="S324">
        <f t="shared" si="37"/>
        <v>-0.689855</v>
      </c>
    </row>
    <row r="325" spans="1:19" x14ac:dyDescent="0.2">
      <c r="A325">
        <f t="shared" si="31"/>
        <v>3.19E-4</v>
      </c>
      <c r="B325">
        <v>369000</v>
      </c>
      <c r="C325">
        <v>9.9170000000000005E-3</v>
      </c>
      <c r="D325">
        <v>-40708.861620000003</v>
      </c>
      <c r="E325">
        <v>199099.977205</v>
      </c>
      <c r="F325">
        <v>-198.68774199999999</v>
      </c>
      <c r="G325">
        <v>-595.90614600000004</v>
      </c>
      <c r="H325">
        <v>0.18758900000000001</v>
      </c>
      <c r="I325">
        <v>-0.34466999999999998</v>
      </c>
      <c r="J325">
        <v>0.409607</v>
      </c>
      <c r="K325">
        <v>0.34006500000000001</v>
      </c>
      <c r="L325">
        <v>-0.34955900000000001</v>
      </c>
      <c r="M325">
        <f t="shared" si="32"/>
        <v>198.68774199999999</v>
      </c>
      <c r="N325">
        <f t="shared" si="32"/>
        <v>595.90614600000004</v>
      </c>
      <c r="O325">
        <f t="shared" si="33"/>
        <v>-0.18758900000000001</v>
      </c>
      <c r="P325">
        <f t="shared" si="34"/>
        <v>0.34466999999999998</v>
      </c>
      <c r="Q325">
        <f t="shared" si="35"/>
        <v>-0.409607</v>
      </c>
      <c r="R325">
        <f t="shared" si="36"/>
        <v>-0.34006500000000001</v>
      </c>
      <c r="S325">
        <f t="shared" si="37"/>
        <v>0.34955900000000001</v>
      </c>
    </row>
    <row r="326" spans="1:19" x14ac:dyDescent="0.2">
      <c r="A326">
        <f t="shared" si="31"/>
        <v>3.2000000000000003E-4</v>
      </c>
      <c r="B326">
        <v>370000</v>
      </c>
      <c r="C326">
        <v>9.887E-3</v>
      </c>
      <c r="D326">
        <v>-40708.861492999997</v>
      </c>
      <c r="E326">
        <v>199099.97883400001</v>
      </c>
      <c r="F326">
        <v>-199.28337300000001</v>
      </c>
      <c r="G326">
        <v>-597.959248</v>
      </c>
      <c r="H326">
        <v>7.9787999999999998E-2</v>
      </c>
      <c r="I326">
        <v>2.9340999999999999E-2</v>
      </c>
      <c r="J326">
        <v>0.37088100000000002</v>
      </c>
      <c r="K326">
        <v>0.27321200000000001</v>
      </c>
      <c r="L326">
        <v>0.42402099999999998</v>
      </c>
      <c r="M326">
        <f t="shared" si="32"/>
        <v>199.28337300000001</v>
      </c>
      <c r="N326">
        <f t="shared" si="32"/>
        <v>597.959248</v>
      </c>
      <c r="O326">
        <f t="shared" si="33"/>
        <v>-7.9787999999999998E-2</v>
      </c>
      <c r="P326">
        <f t="shared" si="34"/>
        <v>-2.9340999999999999E-2</v>
      </c>
      <c r="Q326">
        <f t="shared" si="35"/>
        <v>-0.37088100000000002</v>
      </c>
      <c r="R326">
        <f t="shared" si="36"/>
        <v>-0.27321200000000001</v>
      </c>
      <c r="S326">
        <f t="shared" si="37"/>
        <v>-0.42402099999999998</v>
      </c>
    </row>
    <row r="327" spans="1:19" x14ac:dyDescent="0.2">
      <c r="A327">
        <f t="shared" ref="A327:A390" si="38">(B327-$B$6)*0.000001/1000</f>
        <v>3.21E-4</v>
      </c>
      <c r="B327">
        <v>371000</v>
      </c>
      <c r="C327">
        <v>9.8910000000000005E-3</v>
      </c>
      <c r="D327">
        <v>-40708.861534999996</v>
      </c>
      <c r="E327">
        <v>199100.16204900001</v>
      </c>
      <c r="F327">
        <v>-199.746903</v>
      </c>
      <c r="G327">
        <v>-599.66844100000003</v>
      </c>
      <c r="H327">
        <v>-3.7533999999999998E-2</v>
      </c>
      <c r="I327">
        <v>0.46526800000000001</v>
      </c>
      <c r="J327">
        <v>-0.86798399999999998</v>
      </c>
      <c r="K327">
        <v>-0.18148600000000001</v>
      </c>
      <c r="L327">
        <v>-1.4821789999999999</v>
      </c>
      <c r="M327">
        <f t="shared" si="32"/>
        <v>199.746903</v>
      </c>
      <c r="N327">
        <f t="shared" si="32"/>
        <v>599.66844100000003</v>
      </c>
      <c r="O327">
        <f t="shared" si="33"/>
        <v>3.7533999999999998E-2</v>
      </c>
      <c r="P327">
        <f t="shared" si="34"/>
        <v>-0.46526800000000001</v>
      </c>
      <c r="Q327">
        <f t="shared" si="35"/>
        <v>0.86798399999999998</v>
      </c>
      <c r="R327">
        <f t="shared" si="36"/>
        <v>0.18148600000000001</v>
      </c>
      <c r="S327">
        <f t="shared" si="37"/>
        <v>1.4821789999999999</v>
      </c>
    </row>
    <row r="328" spans="1:19" x14ac:dyDescent="0.2">
      <c r="A328">
        <f t="shared" si="38"/>
        <v>3.2200000000000002E-4</v>
      </c>
      <c r="B328">
        <v>372000</v>
      </c>
      <c r="C328">
        <v>9.8480000000000009E-3</v>
      </c>
      <c r="D328">
        <v>-40708.861502</v>
      </c>
      <c r="E328">
        <v>199100.17904300001</v>
      </c>
      <c r="F328">
        <v>-200.251475</v>
      </c>
      <c r="G328">
        <v>-601.21934399999998</v>
      </c>
      <c r="H328">
        <v>-0.30288500000000002</v>
      </c>
      <c r="I328">
        <v>0.76780300000000001</v>
      </c>
      <c r="J328">
        <v>0.17477000000000001</v>
      </c>
      <c r="K328">
        <v>-0.118493</v>
      </c>
      <c r="L328">
        <v>-1.694591</v>
      </c>
      <c r="M328">
        <f t="shared" si="32"/>
        <v>200.251475</v>
      </c>
      <c r="N328">
        <f t="shared" si="32"/>
        <v>601.21934399999998</v>
      </c>
      <c r="O328">
        <f t="shared" si="33"/>
        <v>0.30288500000000002</v>
      </c>
      <c r="P328">
        <f t="shared" si="34"/>
        <v>-0.76780300000000001</v>
      </c>
      <c r="Q328">
        <f t="shared" si="35"/>
        <v>-0.17477000000000001</v>
      </c>
      <c r="R328">
        <f t="shared" si="36"/>
        <v>0.118493</v>
      </c>
      <c r="S328">
        <f t="shared" si="37"/>
        <v>1.694591</v>
      </c>
    </row>
    <row r="329" spans="1:19" x14ac:dyDescent="0.2">
      <c r="A329">
        <f t="shared" si="38"/>
        <v>3.2299999999999999E-4</v>
      </c>
      <c r="B329">
        <v>373000</v>
      </c>
      <c r="C329">
        <v>9.8469999999999999E-3</v>
      </c>
      <c r="D329">
        <v>-40708.861422000002</v>
      </c>
      <c r="E329">
        <v>199100.37510100001</v>
      </c>
      <c r="F329">
        <v>-200.27912499999999</v>
      </c>
      <c r="G329">
        <v>-601.36146799999995</v>
      </c>
      <c r="H329">
        <v>-0.411665</v>
      </c>
      <c r="I329">
        <v>0.93575900000000001</v>
      </c>
      <c r="J329">
        <v>-1.0416030000000001</v>
      </c>
      <c r="K329">
        <v>0.30721700000000002</v>
      </c>
      <c r="L329">
        <v>1.119108</v>
      </c>
      <c r="M329">
        <f t="shared" si="32"/>
        <v>200.27912499999999</v>
      </c>
      <c r="N329">
        <f t="shared" si="32"/>
        <v>601.36146799999995</v>
      </c>
      <c r="O329">
        <f t="shared" si="33"/>
        <v>0.411665</v>
      </c>
      <c r="P329">
        <f t="shared" si="34"/>
        <v>-0.93575900000000001</v>
      </c>
      <c r="Q329">
        <f t="shared" si="35"/>
        <v>1.0416030000000001</v>
      </c>
      <c r="R329">
        <f t="shared" si="36"/>
        <v>-0.30721700000000002</v>
      </c>
      <c r="S329">
        <f t="shared" si="37"/>
        <v>-1.119108</v>
      </c>
    </row>
    <row r="330" spans="1:19" x14ac:dyDescent="0.2">
      <c r="A330">
        <f t="shared" si="38"/>
        <v>3.2400000000000001E-4</v>
      </c>
      <c r="B330">
        <v>374000</v>
      </c>
      <c r="C330">
        <v>1.0078999999999999E-2</v>
      </c>
      <c r="D330">
        <v>-40708.861295000002</v>
      </c>
      <c r="E330">
        <v>199100.32571999999</v>
      </c>
      <c r="F330">
        <v>-201.27012199999999</v>
      </c>
      <c r="G330">
        <v>-604.34610999999995</v>
      </c>
      <c r="H330">
        <v>-0.44659199999999999</v>
      </c>
      <c r="I330">
        <v>0.98233700000000002</v>
      </c>
      <c r="J330">
        <v>-0.66635100000000003</v>
      </c>
      <c r="K330">
        <v>0.105048</v>
      </c>
      <c r="L330">
        <v>-0.78518299999999996</v>
      </c>
      <c r="M330">
        <f t="shared" si="32"/>
        <v>201.27012199999999</v>
      </c>
      <c r="N330">
        <f t="shared" si="32"/>
        <v>604.34610999999995</v>
      </c>
      <c r="O330">
        <f t="shared" si="33"/>
        <v>0.44659199999999999</v>
      </c>
      <c r="P330">
        <f t="shared" si="34"/>
        <v>-0.98233700000000002</v>
      </c>
      <c r="Q330">
        <f t="shared" si="35"/>
        <v>0.66635100000000003</v>
      </c>
      <c r="R330">
        <f t="shared" si="36"/>
        <v>-0.105048</v>
      </c>
      <c r="S330">
        <f t="shared" si="37"/>
        <v>0.78518299999999996</v>
      </c>
    </row>
    <row r="331" spans="1:19" x14ac:dyDescent="0.2">
      <c r="A331">
        <f t="shared" si="38"/>
        <v>3.2499999999999999E-4</v>
      </c>
      <c r="B331">
        <v>375000</v>
      </c>
      <c r="C331">
        <v>9.8689999999999993E-3</v>
      </c>
      <c r="D331">
        <v>-40708.861227000001</v>
      </c>
      <c r="E331">
        <v>199100.51039800001</v>
      </c>
      <c r="F331">
        <v>-201.93021400000001</v>
      </c>
      <c r="G331">
        <v>-606.091229</v>
      </c>
      <c r="H331">
        <v>-0.37109399999999998</v>
      </c>
      <c r="I331">
        <v>0.67168099999999997</v>
      </c>
      <c r="J331">
        <v>-5.5742E-2</v>
      </c>
      <c r="K331">
        <v>-0.16992199999999999</v>
      </c>
      <c r="L331">
        <v>0.91825500000000004</v>
      </c>
      <c r="M331">
        <f t="shared" si="32"/>
        <v>201.93021400000001</v>
      </c>
      <c r="N331">
        <f t="shared" si="32"/>
        <v>606.091229</v>
      </c>
      <c r="O331">
        <f t="shared" si="33"/>
        <v>0.37109399999999998</v>
      </c>
      <c r="P331">
        <f t="shared" si="34"/>
        <v>-0.67168099999999997</v>
      </c>
      <c r="Q331">
        <f t="shared" si="35"/>
        <v>5.5742E-2</v>
      </c>
      <c r="R331">
        <f t="shared" si="36"/>
        <v>0.16992199999999999</v>
      </c>
      <c r="S331">
        <f t="shared" si="37"/>
        <v>-0.91825500000000004</v>
      </c>
    </row>
    <row r="332" spans="1:19" x14ac:dyDescent="0.2">
      <c r="A332">
        <f t="shared" si="38"/>
        <v>3.2600000000000001E-4</v>
      </c>
      <c r="B332">
        <v>376000</v>
      </c>
      <c r="C332">
        <v>9.9360000000000004E-3</v>
      </c>
      <c r="D332">
        <v>-40708.861202</v>
      </c>
      <c r="E332">
        <v>199100.58295400001</v>
      </c>
      <c r="F332">
        <v>-203.08192299999999</v>
      </c>
      <c r="G332">
        <v>-609.35282400000006</v>
      </c>
      <c r="H332">
        <v>-0.19391900000000001</v>
      </c>
      <c r="I332">
        <v>0.30097499999999999</v>
      </c>
      <c r="J332">
        <v>-0.34041500000000002</v>
      </c>
      <c r="K332">
        <v>0.186857</v>
      </c>
      <c r="L332">
        <v>-1.3652740000000001</v>
      </c>
      <c r="M332">
        <f t="shared" si="32"/>
        <v>203.08192299999999</v>
      </c>
      <c r="N332">
        <f t="shared" si="32"/>
        <v>609.35282400000006</v>
      </c>
      <c r="O332">
        <f t="shared" si="33"/>
        <v>0.19391900000000001</v>
      </c>
      <c r="P332">
        <f t="shared" si="34"/>
        <v>-0.30097499999999999</v>
      </c>
      <c r="Q332">
        <f t="shared" si="35"/>
        <v>0.34041500000000002</v>
      </c>
      <c r="R332">
        <f t="shared" si="36"/>
        <v>-0.186857</v>
      </c>
      <c r="S332">
        <f t="shared" si="37"/>
        <v>1.3652740000000001</v>
      </c>
    </row>
    <row r="333" spans="1:19" x14ac:dyDescent="0.2">
      <c r="A333">
        <f t="shared" si="38"/>
        <v>3.2700000000000003E-4</v>
      </c>
      <c r="B333">
        <v>377000</v>
      </c>
      <c r="C333">
        <v>1.0156999999999999E-2</v>
      </c>
      <c r="D333">
        <v>-40708.861066999998</v>
      </c>
      <c r="E333">
        <v>199100.82660999999</v>
      </c>
      <c r="F333">
        <v>-202.63322500000001</v>
      </c>
      <c r="G333">
        <v>-607.63204299999995</v>
      </c>
      <c r="H333">
        <v>-0.106083</v>
      </c>
      <c r="I333">
        <v>-0.161547</v>
      </c>
      <c r="J333">
        <v>7.8869999999999996E-2</v>
      </c>
      <c r="K333">
        <v>-0.36371599999999998</v>
      </c>
      <c r="L333">
        <v>-0.70114500000000002</v>
      </c>
      <c r="M333">
        <f t="shared" si="32"/>
        <v>202.63322500000001</v>
      </c>
      <c r="N333">
        <f t="shared" si="32"/>
        <v>607.63204299999995</v>
      </c>
      <c r="O333">
        <f t="shared" si="33"/>
        <v>0.106083</v>
      </c>
      <c r="P333">
        <f t="shared" si="34"/>
        <v>0.161547</v>
      </c>
      <c r="Q333">
        <f t="shared" si="35"/>
        <v>-7.8869999999999996E-2</v>
      </c>
      <c r="R333">
        <f t="shared" si="36"/>
        <v>0.36371599999999998</v>
      </c>
      <c r="S333">
        <f t="shared" si="37"/>
        <v>0.70114500000000002</v>
      </c>
    </row>
    <row r="334" spans="1:19" x14ac:dyDescent="0.2">
      <c r="A334">
        <f t="shared" si="38"/>
        <v>3.2799999999999995E-4</v>
      </c>
      <c r="B334">
        <v>378000</v>
      </c>
      <c r="C334">
        <v>9.9019999999999993E-3</v>
      </c>
      <c r="D334">
        <v>-40708.861082000003</v>
      </c>
      <c r="E334">
        <v>199100.87388200001</v>
      </c>
      <c r="F334">
        <v>-203.50852900000001</v>
      </c>
      <c r="G334">
        <v>-609.88086399999997</v>
      </c>
      <c r="H334">
        <v>-1.5790999999999999E-2</v>
      </c>
      <c r="I334">
        <v>-0.62893200000000005</v>
      </c>
      <c r="J334">
        <v>-0.62245499999999998</v>
      </c>
      <c r="K334">
        <v>-7.7643000000000004E-2</v>
      </c>
      <c r="L334">
        <v>0.623977</v>
      </c>
      <c r="M334">
        <f t="shared" si="32"/>
        <v>203.50852900000001</v>
      </c>
      <c r="N334">
        <f t="shared" si="32"/>
        <v>609.88086399999997</v>
      </c>
      <c r="O334">
        <f t="shared" si="33"/>
        <v>1.5790999999999999E-2</v>
      </c>
      <c r="P334">
        <f t="shared" si="34"/>
        <v>0.62893200000000005</v>
      </c>
      <c r="Q334">
        <f t="shared" si="35"/>
        <v>0.62245499999999998</v>
      </c>
      <c r="R334">
        <f t="shared" si="36"/>
        <v>7.7643000000000004E-2</v>
      </c>
      <c r="S334">
        <f t="shared" si="37"/>
        <v>-0.623977</v>
      </c>
    </row>
    <row r="335" spans="1:19" x14ac:dyDescent="0.2">
      <c r="A335">
        <f t="shared" si="38"/>
        <v>3.2899999999999997E-4</v>
      </c>
      <c r="B335">
        <v>379000</v>
      </c>
      <c r="C335">
        <v>9.7479999999999997E-3</v>
      </c>
      <c r="D335">
        <v>-40708.860861000001</v>
      </c>
      <c r="E335">
        <v>199100.92437699999</v>
      </c>
      <c r="F335">
        <v>-205.10010700000001</v>
      </c>
      <c r="G335">
        <v>-614.38830499999995</v>
      </c>
      <c r="H335">
        <v>0.15900600000000001</v>
      </c>
      <c r="I335">
        <v>-1.071024</v>
      </c>
      <c r="J335">
        <v>5.8369999999999998E-2</v>
      </c>
      <c r="K335">
        <v>9.2678999999999997E-2</v>
      </c>
      <c r="L335">
        <v>-1.0919030000000001</v>
      </c>
      <c r="M335">
        <f t="shared" si="32"/>
        <v>205.10010700000001</v>
      </c>
      <c r="N335">
        <f t="shared" si="32"/>
        <v>614.38830499999995</v>
      </c>
      <c r="O335">
        <f t="shared" si="33"/>
        <v>-0.15900600000000001</v>
      </c>
      <c r="P335">
        <f t="shared" si="34"/>
        <v>1.071024</v>
      </c>
      <c r="Q335">
        <f t="shared" si="35"/>
        <v>-5.8369999999999998E-2</v>
      </c>
      <c r="R335">
        <f t="shared" si="36"/>
        <v>-9.2678999999999997E-2</v>
      </c>
      <c r="S335">
        <f t="shared" si="37"/>
        <v>1.0919030000000001</v>
      </c>
    </row>
    <row r="336" spans="1:19" x14ac:dyDescent="0.2">
      <c r="A336">
        <f t="shared" si="38"/>
        <v>3.2999999999999994E-4</v>
      </c>
      <c r="B336">
        <v>380000</v>
      </c>
      <c r="C336">
        <v>9.9659999999999992E-3</v>
      </c>
      <c r="D336">
        <v>-40708.860817000001</v>
      </c>
      <c r="E336">
        <v>199100.99697199999</v>
      </c>
      <c r="F336">
        <v>-205.55338900000001</v>
      </c>
      <c r="G336">
        <v>-615.77229199999999</v>
      </c>
      <c r="H336">
        <v>0.43992500000000001</v>
      </c>
      <c r="I336">
        <v>-1.327799</v>
      </c>
      <c r="J336">
        <v>-0.80706699999999998</v>
      </c>
      <c r="K336">
        <v>0.37330400000000002</v>
      </c>
      <c r="L336">
        <v>9.3767000000000003E-2</v>
      </c>
      <c r="M336">
        <f t="shared" si="32"/>
        <v>205.55338900000001</v>
      </c>
      <c r="N336">
        <f t="shared" si="32"/>
        <v>615.77229199999999</v>
      </c>
      <c r="O336">
        <f t="shared" si="33"/>
        <v>-0.43992500000000001</v>
      </c>
      <c r="P336">
        <f t="shared" si="34"/>
        <v>1.327799</v>
      </c>
      <c r="Q336">
        <f t="shared" si="35"/>
        <v>0.80706699999999998</v>
      </c>
      <c r="R336">
        <f t="shared" si="36"/>
        <v>-0.37330400000000002</v>
      </c>
      <c r="S336">
        <f t="shared" si="37"/>
        <v>-9.3767000000000003E-2</v>
      </c>
    </row>
    <row r="337" spans="1:19" x14ac:dyDescent="0.2">
      <c r="A337">
        <f t="shared" si="38"/>
        <v>3.3099999999999997E-4</v>
      </c>
      <c r="B337">
        <v>381000</v>
      </c>
      <c r="C337">
        <v>1.001E-2</v>
      </c>
      <c r="D337">
        <v>-40708.860867000003</v>
      </c>
      <c r="E337">
        <v>199101.087027</v>
      </c>
      <c r="F337">
        <v>-206.27186499999999</v>
      </c>
      <c r="G337">
        <v>-618.13772700000004</v>
      </c>
      <c r="H337">
        <v>0.64441800000000005</v>
      </c>
      <c r="I337">
        <v>-1.3222849999999999</v>
      </c>
      <c r="J337">
        <v>-0.792319</v>
      </c>
      <c r="K337">
        <v>0.12385400000000001</v>
      </c>
      <c r="L337">
        <v>0.26292900000000002</v>
      </c>
      <c r="M337">
        <f t="shared" si="32"/>
        <v>206.27186499999999</v>
      </c>
      <c r="N337">
        <f t="shared" si="32"/>
        <v>618.13772700000004</v>
      </c>
      <c r="O337">
        <f t="shared" si="33"/>
        <v>-0.64441800000000005</v>
      </c>
      <c r="P337">
        <f t="shared" si="34"/>
        <v>1.3222849999999999</v>
      </c>
      <c r="Q337">
        <f t="shared" si="35"/>
        <v>0.792319</v>
      </c>
      <c r="R337">
        <f t="shared" si="36"/>
        <v>-0.12385400000000001</v>
      </c>
      <c r="S337">
        <f t="shared" si="37"/>
        <v>-0.26292900000000002</v>
      </c>
    </row>
    <row r="338" spans="1:19" x14ac:dyDescent="0.2">
      <c r="A338">
        <f t="shared" si="38"/>
        <v>3.3199999999999994E-4</v>
      </c>
      <c r="B338">
        <v>382000</v>
      </c>
      <c r="C338">
        <v>9.8849999999999997E-3</v>
      </c>
      <c r="D338">
        <v>-40708.860858</v>
      </c>
      <c r="E338">
        <v>199101.27310300001</v>
      </c>
      <c r="F338">
        <v>-206.30836500000001</v>
      </c>
      <c r="G338">
        <v>-618.56899799999997</v>
      </c>
      <c r="H338">
        <v>0.65281599999999995</v>
      </c>
      <c r="I338">
        <v>-1.0089129999999999</v>
      </c>
      <c r="J338">
        <v>-0.51484700000000005</v>
      </c>
      <c r="K338">
        <v>0.22503799999999999</v>
      </c>
      <c r="L338">
        <v>-0.70845400000000003</v>
      </c>
      <c r="M338">
        <f t="shared" si="32"/>
        <v>206.30836500000001</v>
      </c>
      <c r="N338">
        <f t="shared" si="32"/>
        <v>618.56899799999997</v>
      </c>
      <c r="O338">
        <f t="shared" si="33"/>
        <v>-0.65281599999999995</v>
      </c>
      <c r="P338">
        <f t="shared" si="34"/>
        <v>1.0089129999999999</v>
      </c>
      <c r="Q338">
        <f t="shared" si="35"/>
        <v>0.51484700000000005</v>
      </c>
      <c r="R338">
        <f t="shared" si="36"/>
        <v>-0.22503799999999999</v>
      </c>
      <c r="S338">
        <f t="shared" si="37"/>
        <v>0.70845400000000003</v>
      </c>
    </row>
    <row r="339" spans="1:19" x14ac:dyDescent="0.2">
      <c r="A339">
        <f t="shared" si="38"/>
        <v>3.3299999999999996E-4</v>
      </c>
      <c r="B339">
        <v>383000</v>
      </c>
      <c r="C339">
        <v>9.8300000000000002E-3</v>
      </c>
      <c r="D339">
        <v>-40708.860537</v>
      </c>
      <c r="E339">
        <v>199101.262342</v>
      </c>
      <c r="F339">
        <v>-207.05248700000001</v>
      </c>
      <c r="G339">
        <v>-621.25402999999994</v>
      </c>
      <c r="H339">
        <v>0.55446200000000001</v>
      </c>
      <c r="I339">
        <v>-0.45789400000000002</v>
      </c>
      <c r="J339">
        <v>0.67848600000000003</v>
      </c>
      <c r="K339">
        <v>-2.3698E-2</v>
      </c>
      <c r="L339">
        <v>0.292406</v>
      </c>
      <c r="M339">
        <f t="shared" si="32"/>
        <v>207.05248700000001</v>
      </c>
      <c r="N339">
        <f t="shared" si="32"/>
        <v>621.25402999999994</v>
      </c>
      <c r="O339">
        <f t="shared" si="33"/>
        <v>-0.55446200000000001</v>
      </c>
      <c r="P339">
        <f t="shared" si="34"/>
        <v>0.45789400000000002</v>
      </c>
      <c r="Q339">
        <f t="shared" si="35"/>
        <v>-0.67848600000000003</v>
      </c>
      <c r="R339">
        <f t="shared" si="36"/>
        <v>2.3698E-2</v>
      </c>
      <c r="S339">
        <f t="shared" si="37"/>
        <v>-0.292406</v>
      </c>
    </row>
    <row r="340" spans="1:19" x14ac:dyDescent="0.2">
      <c r="A340">
        <f t="shared" si="38"/>
        <v>3.3399999999999999E-4</v>
      </c>
      <c r="B340">
        <v>384000</v>
      </c>
      <c r="C340">
        <v>9.9389999999999999E-3</v>
      </c>
      <c r="D340">
        <v>-40708.860459000003</v>
      </c>
      <c r="E340">
        <v>199101.430613</v>
      </c>
      <c r="F340">
        <v>-206.757147</v>
      </c>
      <c r="G340">
        <v>-621.11246800000004</v>
      </c>
      <c r="H340">
        <v>0.45696399999999998</v>
      </c>
      <c r="I340">
        <v>0.38406200000000001</v>
      </c>
      <c r="J340">
        <v>0.172849</v>
      </c>
      <c r="K340">
        <v>0.33018700000000001</v>
      </c>
      <c r="L340">
        <v>6.1284999999999999E-2</v>
      </c>
      <c r="M340">
        <f t="shared" si="32"/>
        <v>206.757147</v>
      </c>
      <c r="N340">
        <f t="shared" si="32"/>
        <v>621.11246800000004</v>
      </c>
      <c r="O340">
        <f t="shared" si="33"/>
        <v>-0.45696399999999998</v>
      </c>
      <c r="P340">
        <f t="shared" si="34"/>
        <v>-0.38406200000000001</v>
      </c>
      <c r="Q340">
        <f t="shared" si="35"/>
        <v>-0.172849</v>
      </c>
      <c r="R340">
        <f t="shared" si="36"/>
        <v>-0.33018700000000001</v>
      </c>
      <c r="S340">
        <f t="shared" si="37"/>
        <v>-6.1284999999999999E-2</v>
      </c>
    </row>
    <row r="341" spans="1:19" x14ac:dyDescent="0.2">
      <c r="A341">
        <f t="shared" si="38"/>
        <v>3.3499999999999996E-4</v>
      </c>
      <c r="B341">
        <v>385000</v>
      </c>
      <c r="C341">
        <v>9.9749999999999995E-3</v>
      </c>
      <c r="D341">
        <v>-40708.860379999998</v>
      </c>
      <c r="E341">
        <v>199101.39504800001</v>
      </c>
      <c r="F341">
        <v>-208.10394500000001</v>
      </c>
      <c r="G341">
        <v>-625.643371</v>
      </c>
      <c r="H341">
        <v>0.124609</v>
      </c>
      <c r="I341">
        <v>1.2069270000000001</v>
      </c>
      <c r="J341">
        <v>-0.47940700000000003</v>
      </c>
      <c r="K341">
        <v>-0.30916900000000003</v>
      </c>
      <c r="L341">
        <v>0.213534</v>
      </c>
      <c r="M341">
        <f t="shared" si="32"/>
        <v>208.10394500000001</v>
      </c>
      <c r="N341">
        <f t="shared" si="32"/>
        <v>625.643371</v>
      </c>
      <c r="O341">
        <f t="shared" si="33"/>
        <v>-0.124609</v>
      </c>
      <c r="P341">
        <f t="shared" si="34"/>
        <v>-1.2069270000000001</v>
      </c>
      <c r="Q341">
        <f t="shared" si="35"/>
        <v>0.47940700000000003</v>
      </c>
      <c r="R341">
        <f t="shared" si="36"/>
        <v>0.30916900000000003</v>
      </c>
      <c r="S341">
        <f t="shared" si="37"/>
        <v>-0.213534</v>
      </c>
    </row>
    <row r="342" spans="1:19" x14ac:dyDescent="0.2">
      <c r="A342">
        <f t="shared" si="38"/>
        <v>3.3599999999999998E-4</v>
      </c>
      <c r="B342">
        <v>386000</v>
      </c>
      <c r="C342">
        <v>9.9089999999999994E-3</v>
      </c>
      <c r="D342">
        <v>-40708.860387000001</v>
      </c>
      <c r="E342">
        <v>199101.59719199999</v>
      </c>
      <c r="F342">
        <v>-208.379336</v>
      </c>
      <c r="G342">
        <v>-626.66805099999999</v>
      </c>
      <c r="H342">
        <v>-0.36116900000000002</v>
      </c>
      <c r="I342">
        <v>1.891211</v>
      </c>
      <c r="J342">
        <v>3.9559999999999998E-2</v>
      </c>
      <c r="K342">
        <v>0.26486900000000002</v>
      </c>
      <c r="L342">
        <v>-1.5762510000000001</v>
      </c>
      <c r="M342">
        <f t="shared" ref="M342:M405" si="39">F342*-1</f>
        <v>208.379336</v>
      </c>
      <c r="N342">
        <f t="shared" ref="N342:N405" si="40">G342*-1</f>
        <v>626.66805099999999</v>
      </c>
      <c r="O342">
        <f t="shared" ref="O342:O405" si="41">H342*-1</f>
        <v>0.36116900000000002</v>
      </c>
      <c r="P342">
        <f t="shared" ref="P342:P405" si="42">I342*-1</f>
        <v>-1.891211</v>
      </c>
      <c r="Q342">
        <f t="shared" ref="Q342:Q405" si="43">J342*-1</f>
        <v>-3.9559999999999998E-2</v>
      </c>
      <c r="R342">
        <f t="shared" ref="R342:R405" si="44">K342*-1</f>
        <v>-0.26486900000000002</v>
      </c>
      <c r="S342">
        <f t="shared" ref="S342:S405" si="45">L342*-1</f>
        <v>1.5762510000000001</v>
      </c>
    </row>
    <row r="343" spans="1:19" x14ac:dyDescent="0.2">
      <c r="A343">
        <f t="shared" si="38"/>
        <v>3.3699999999999995E-4</v>
      </c>
      <c r="B343">
        <v>387000</v>
      </c>
      <c r="C343">
        <v>9.9649999999999999E-3</v>
      </c>
      <c r="D343">
        <v>-40708.860368000001</v>
      </c>
      <c r="E343">
        <v>199101.64302399999</v>
      </c>
      <c r="F343">
        <v>-209.30588499999999</v>
      </c>
      <c r="G343">
        <v>-629.44644700000003</v>
      </c>
      <c r="H343">
        <v>-0.91493000000000002</v>
      </c>
      <c r="I343">
        <v>2.4437229999999999</v>
      </c>
      <c r="J343">
        <v>-0.71816400000000002</v>
      </c>
      <c r="K343">
        <v>-1.3375E-2</v>
      </c>
      <c r="L343">
        <v>-0.129715</v>
      </c>
      <c r="M343">
        <f t="shared" si="39"/>
        <v>209.30588499999999</v>
      </c>
      <c r="N343">
        <f t="shared" si="40"/>
        <v>629.44644700000003</v>
      </c>
      <c r="O343">
        <f t="shared" si="41"/>
        <v>0.91493000000000002</v>
      </c>
      <c r="P343">
        <f t="shared" si="42"/>
        <v>-2.4437229999999999</v>
      </c>
      <c r="Q343">
        <f t="shared" si="43"/>
        <v>0.71816400000000002</v>
      </c>
      <c r="R343">
        <f t="shared" si="44"/>
        <v>1.3375E-2</v>
      </c>
      <c r="S343">
        <f t="shared" si="45"/>
        <v>0.129715</v>
      </c>
    </row>
    <row r="344" spans="1:19" x14ac:dyDescent="0.2">
      <c r="A344">
        <f t="shared" si="38"/>
        <v>3.3799999999999998E-4</v>
      </c>
      <c r="B344">
        <v>388000</v>
      </c>
      <c r="C344">
        <v>9.757E-3</v>
      </c>
      <c r="D344">
        <v>-40708.860131000001</v>
      </c>
      <c r="E344">
        <v>199101.70589799999</v>
      </c>
      <c r="F344">
        <v>-209.79675700000001</v>
      </c>
      <c r="G344">
        <v>-630.49883699999998</v>
      </c>
      <c r="H344">
        <v>-1.3202370000000001</v>
      </c>
      <c r="I344">
        <v>2.4288029999999998</v>
      </c>
      <c r="J344">
        <v>-3.2417000000000001E-2</v>
      </c>
      <c r="K344">
        <v>0.23532600000000001</v>
      </c>
      <c r="L344">
        <v>-0.16880800000000001</v>
      </c>
      <c r="M344">
        <f t="shared" si="39"/>
        <v>209.79675700000001</v>
      </c>
      <c r="N344">
        <f t="shared" si="40"/>
        <v>630.49883699999998</v>
      </c>
      <c r="O344">
        <f t="shared" si="41"/>
        <v>1.3202370000000001</v>
      </c>
      <c r="P344">
        <f t="shared" si="42"/>
        <v>-2.4288029999999998</v>
      </c>
      <c r="Q344">
        <f t="shared" si="43"/>
        <v>3.2417000000000001E-2</v>
      </c>
      <c r="R344">
        <f t="shared" si="44"/>
        <v>-0.23532600000000001</v>
      </c>
      <c r="S344">
        <f t="shared" si="45"/>
        <v>0.16880800000000001</v>
      </c>
    </row>
    <row r="345" spans="1:19" x14ac:dyDescent="0.2">
      <c r="A345">
        <f t="shared" si="38"/>
        <v>3.3899999999999995E-4</v>
      </c>
      <c r="B345">
        <v>389000</v>
      </c>
      <c r="C345">
        <v>9.9780000000000008E-3</v>
      </c>
      <c r="D345">
        <v>-40708.860220000002</v>
      </c>
      <c r="E345">
        <v>199102.06541499999</v>
      </c>
      <c r="F345">
        <v>-210.53742800000001</v>
      </c>
      <c r="G345">
        <v>-631.806738</v>
      </c>
      <c r="H345">
        <v>-1.6386419999999999</v>
      </c>
      <c r="I345">
        <v>1.833097</v>
      </c>
      <c r="J345">
        <v>-0.122479</v>
      </c>
      <c r="K345">
        <v>-0.10449600000000001</v>
      </c>
      <c r="L345">
        <v>1.0597270000000001</v>
      </c>
      <c r="M345">
        <f t="shared" si="39"/>
        <v>210.53742800000001</v>
      </c>
      <c r="N345">
        <f t="shared" si="40"/>
        <v>631.806738</v>
      </c>
      <c r="O345">
        <f t="shared" si="41"/>
        <v>1.6386419999999999</v>
      </c>
      <c r="P345">
        <f t="shared" si="42"/>
        <v>-1.833097</v>
      </c>
      <c r="Q345">
        <f t="shared" si="43"/>
        <v>0.122479</v>
      </c>
      <c r="R345">
        <f t="shared" si="44"/>
        <v>0.10449600000000001</v>
      </c>
      <c r="S345">
        <f t="shared" si="45"/>
        <v>-1.0597270000000001</v>
      </c>
    </row>
    <row r="346" spans="1:19" x14ac:dyDescent="0.2">
      <c r="A346">
        <f t="shared" si="38"/>
        <v>3.3999999999999997E-4</v>
      </c>
      <c r="B346">
        <v>390000</v>
      </c>
      <c r="C346">
        <v>9.8510000000000004E-3</v>
      </c>
      <c r="D346">
        <v>-40708.860153000001</v>
      </c>
      <c r="E346">
        <v>199102.123227</v>
      </c>
      <c r="F346">
        <v>-211.63255799999999</v>
      </c>
      <c r="G346">
        <v>-634.07418299999995</v>
      </c>
      <c r="H346">
        <v>-1.5276380000000001</v>
      </c>
      <c r="I346">
        <v>0.704148</v>
      </c>
      <c r="J346">
        <v>0.54339499999999996</v>
      </c>
      <c r="K346">
        <v>-0.127272</v>
      </c>
      <c r="L346">
        <v>-0.84731500000000004</v>
      </c>
      <c r="M346">
        <f t="shared" si="39"/>
        <v>211.63255799999999</v>
      </c>
      <c r="N346">
        <f t="shared" si="40"/>
        <v>634.07418299999995</v>
      </c>
      <c r="O346">
        <f t="shared" si="41"/>
        <v>1.5276380000000001</v>
      </c>
      <c r="P346">
        <f t="shared" si="42"/>
        <v>-0.704148</v>
      </c>
      <c r="Q346">
        <f t="shared" si="43"/>
        <v>-0.54339499999999996</v>
      </c>
      <c r="R346">
        <f t="shared" si="44"/>
        <v>0.127272</v>
      </c>
      <c r="S346">
        <f t="shared" si="45"/>
        <v>0.84731500000000004</v>
      </c>
    </row>
    <row r="347" spans="1:19" x14ac:dyDescent="0.2">
      <c r="A347">
        <f t="shared" si="38"/>
        <v>3.4099999999999999E-4</v>
      </c>
      <c r="B347">
        <v>391000</v>
      </c>
      <c r="C347">
        <v>9.9810000000000003E-3</v>
      </c>
      <c r="D347">
        <v>-40708.859903999997</v>
      </c>
      <c r="E347">
        <v>199102.28719999999</v>
      </c>
      <c r="F347">
        <v>-212.843266</v>
      </c>
      <c r="G347">
        <v>-636.65270599999997</v>
      </c>
      <c r="H347">
        <v>-1.0595840000000001</v>
      </c>
      <c r="I347">
        <v>-0.81750800000000001</v>
      </c>
      <c r="J347">
        <v>0.232625</v>
      </c>
      <c r="K347">
        <v>0.105435</v>
      </c>
      <c r="L347">
        <v>0.208645</v>
      </c>
      <c r="M347">
        <f t="shared" si="39"/>
        <v>212.843266</v>
      </c>
      <c r="N347">
        <f t="shared" si="40"/>
        <v>636.65270599999997</v>
      </c>
      <c r="O347">
        <f t="shared" si="41"/>
        <v>1.0595840000000001</v>
      </c>
      <c r="P347">
        <f t="shared" si="42"/>
        <v>0.81750800000000001</v>
      </c>
      <c r="Q347">
        <f t="shared" si="43"/>
        <v>-0.232625</v>
      </c>
      <c r="R347">
        <f t="shared" si="44"/>
        <v>-0.105435</v>
      </c>
      <c r="S347">
        <f t="shared" si="45"/>
        <v>-0.208645</v>
      </c>
    </row>
    <row r="348" spans="1:19" x14ac:dyDescent="0.2">
      <c r="A348">
        <f t="shared" si="38"/>
        <v>3.4199999999999996E-4</v>
      </c>
      <c r="B348">
        <v>392000</v>
      </c>
      <c r="C348">
        <v>9.9120000000000007E-3</v>
      </c>
      <c r="D348">
        <v>-40708.859972999999</v>
      </c>
      <c r="E348">
        <v>199102.43912</v>
      </c>
      <c r="F348">
        <v>-213.65092200000001</v>
      </c>
      <c r="G348">
        <v>-637.88200600000005</v>
      </c>
      <c r="H348">
        <v>-0.30421900000000002</v>
      </c>
      <c r="I348">
        <v>-2.7665410000000001</v>
      </c>
      <c r="J348">
        <v>-9.8151000000000002E-2</v>
      </c>
      <c r="K348">
        <v>-0.33343299999999998</v>
      </c>
      <c r="L348">
        <v>-0.458368</v>
      </c>
      <c r="M348">
        <f t="shared" si="39"/>
        <v>213.65092200000001</v>
      </c>
      <c r="N348">
        <f t="shared" si="40"/>
        <v>637.88200600000005</v>
      </c>
      <c r="O348">
        <f t="shared" si="41"/>
        <v>0.30421900000000002</v>
      </c>
      <c r="P348">
        <f t="shared" si="42"/>
        <v>2.7665410000000001</v>
      </c>
      <c r="Q348">
        <f t="shared" si="43"/>
        <v>9.8151000000000002E-2</v>
      </c>
      <c r="R348">
        <f t="shared" si="44"/>
        <v>0.33343299999999998</v>
      </c>
      <c r="S348">
        <f t="shared" si="45"/>
        <v>0.458368</v>
      </c>
    </row>
    <row r="349" spans="1:19" x14ac:dyDescent="0.2">
      <c r="A349">
        <f t="shared" si="38"/>
        <v>3.4299999999999999E-4</v>
      </c>
      <c r="B349">
        <v>393000</v>
      </c>
      <c r="C349">
        <v>9.8139999999999998E-3</v>
      </c>
      <c r="D349">
        <v>-40708.859886999999</v>
      </c>
      <c r="E349">
        <v>199102.33310700001</v>
      </c>
      <c r="F349">
        <v>-214.64810299999999</v>
      </c>
      <c r="G349">
        <v>-640.45359199999996</v>
      </c>
      <c r="H349">
        <v>0.85449699999999995</v>
      </c>
      <c r="I349">
        <v>-4.3452159999999997</v>
      </c>
      <c r="J349">
        <v>0.38350400000000001</v>
      </c>
      <c r="K349">
        <v>-0.101863</v>
      </c>
      <c r="L349">
        <v>-0.27719899999999997</v>
      </c>
      <c r="M349">
        <f t="shared" si="39"/>
        <v>214.64810299999999</v>
      </c>
      <c r="N349">
        <f t="shared" si="40"/>
        <v>640.45359199999996</v>
      </c>
      <c r="O349">
        <f t="shared" si="41"/>
        <v>-0.85449699999999995</v>
      </c>
      <c r="P349">
        <f t="shared" si="42"/>
        <v>4.3452159999999997</v>
      </c>
      <c r="Q349">
        <f t="shared" si="43"/>
        <v>-0.38350400000000001</v>
      </c>
      <c r="R349">
        <f t="shared" si="44"/>
        <v>0.101863</v>
      </c>
      <c r="S349">
        <f t="shared" si="45"/>
        <v>0.27719899999999997</v>
      </c>
    </row>
    <row r="350" spans="1:19" x14ac:dyDescent="0.2">
      <c r="A350">
        <f t="shared" si="38"/>
        <v>3.4399999999999996E-4</v>
      </c>
      <c r="B350">
        <v>394000</v>
      </c>
      <c r="C350">
        <v>9.8919999999999998E-3</v>
      </c>
      <c r="D350">
        <v>-40708.859914000001</v>
      </c>
      <c r="E350">
        <v>199102.38521499999</v>
      </c>
      <c r="F350">
        <v>-215.20743400000001</v>
      </c>
      <c r="G350">
        <v>-642.75089700000001</v>
      </c>
      <c r="H350">
        <v>2.2291850000000002</v>
      </c>
      <c r="I350">
        <v>-5.1005890000000003</v>
      </c>
      <c r="J350">
        <v>-0.28886200000000001</v>
      </c>
      <c r="K350">
        <v>0.12442400000000001</v>
      </c>
      <c r="L350">
        <v>0.22312599999999999</v>
      </c>
      <c r="M350">
        <f t="shared" si="39"/>
        <v>215.20743400000001</v>
      </c>
      <c r="N350">
        <f t="shared" si="40"/>
        <v>642.75089700000001</v>
      </c>
      <c r="O350">
        <f t="shared" si="41"/>
        <v>-2.2291850000000002</v>
      </c>
      <c r="P350">
        <f t="shared" si="42"/>
        <v>5.1005890000000003</v>
      </c>
      <c r="Q350">
        <f t="shared" si="43"/>
        <v>0.28886200000000001</v>
      </c>
      <c r="R350">
        <f t="shared" si="44"/>
        <v>-0.12442400000000001</v>
      </c>
      <c r="S350">
        <f t="shared" si="45"/>
        <v>-0.22312599999999999</v>
      </c>
    </row>
    <row r="351" spans="1:19" x14ac:dyDescent="0.2">
      <c r="A351">
        <f t="shared" si="38"/>
        <v>3.4499999999999998E-4</v>
      </c>
      <c r="B351">
        <v>395000</v>
      </c>
      <c r="C351">
        <v>9.9659999999999992E-3</v>
      </c>
      <c r="D351">
        <v>-40708.859712999998</v>
      </c>
      <c r="E351">
        <v>199102.408987</v>
      </c>
      <c r="F351">
        <v>-214.81205299999999</v>
      </c>
      <c r="G351">
        <v>-642.93938700000001</v>
      </c>
      <c r="H351">
        <v>3.3406210000000001</v>
      </c>
      <c r="I351">
        <v>-4.8373920000000004</v>
      </c>
      <c r="J351">
        <v>-0.60538700000000001</v>
      </c>
      <c r="K351">
        <v>5.2297000000000003E-2</v>
      </c>
      <c r="L351">
        <v>0.65614799999999995</v>
      </c>
      <c r="M351">
        <f t="shared" si="39"/>
        <v>214.81205299999999</v>
      </c>
      <c r="N351">
        <f t="shared" si="40"/>
        <v>642.93938700000001</v>
      </c>
      <c r="O351">
        <f t="shared" si="41"/>
        <v>-3.3406210000000001</v>
      </c>
      <c r="P351">
        <f t="shared" si="42"/>
        <v>4.8373920000000004</v>
      </c>
      <c r="Q351">
        <f t="shared" si="43"/>
        <v>0.60538700000000001</v>
      </c>
      <c r="R351">
        <f t="shared" si="44"/>
        <v>-5.2297000000000003E-2</v>
      </c>
      <c r="S351">
        <f t="shared" si="45"/>
        <v>-0.65614799999999995</v>
      </c>
    </row>
    <row r="352" spans="1:19" x14ac:dyDescent="0.2">
      <c r="A352">
        <f t="shared" si="38"/>
        <v>3.4599999999999995E-4</v>
      </c>
      <c r="B352">
        <v>396000</v>
      </c>
      <c r="C352">
        <v>9.8700000000000003E-3</v>
      </c>
      <c r="D352">
        <v>-40708.859656000001</v>
      </c>
      <c r="E352">
        <v>199102.35812399999</v>
      </c>
      <c r="F352">
        <v>-214.63510299999999</v>
      </c>
      <c r="G352">
        <v>-644.66143999999997</v>
      </c>
      <c r="H352">
        <v>4.0153379999999999</v>
      </c>
      <c r="I352">
        <v>-3.2592059999999998</v>
      </c>
      <c r="J352">
        <v>5.5185999999999999E-2</v>
      </c>
      <c r="K352">
        <v>3.0068999999999999E-2</v>
      </c>
      <c r="L352">
        <v>0.134436</v>
      </c>
      <c r="M352">
        <f t="shared" si="39"/>
        <v>214.63510299999999</v>
      </c>
      <c r="N352">
        <f t="shared" si="40"/>
        <v>644.66143999999997</v>
      </c>
      <c r="O352">
        <f t="shared" si="41"/>
        <v>-4.0153379999999999</v>
      </c>
      <c r="P352">
        <f t="shared" si="42"/>
        <v>3.2592059999999998</v>
      </c>
      <c r="Q352">
        <f t="shared" si="43"/>
        <v>-5.5185999999999999E-2</v>
      </c>
      <c r="R352">
        <f t="shared" si="44"/>
        <v>-3.0068999999999999E-2</v>
      </c>
      <c r="S352">
        <f t="shared" si="45"/>
        <v>-0.134436</v>
      </c>
    </row>
    <row r="353" spans="1:19" x14ac:dyDescent="0.2">
      <c r="A353">
        <f t="shared" si="38"/>
        <v>3.4699999999999998E-4</v>
      </c>
      <c r="B353">
        <v>397000</v>
      </c>
      <c r="C353">
        <v>9.9369999999999997E-3</v>
      </c>
      <c r="D353">
        <v>-40708.859564999999</v>
      </c>
      <c r="E353">
        <v>199102.396355</v>
      </c>
      <c r="F353">
        <v>-213.818873</v>
      </c>
      <c r="G353">
        <v>-644.76181599999995</v>
      </c>
      <c r="H353">
        <v>3.8941509999999999</v>
      </c>
      <c r="I353">
        <v>-0.58895299999999995</v>
      </c>
      <c r="J353">
        <v>-0.54414700000000005</v>
      </c>
      <c r="K353">
        <v>0.24097199999999999</v>
      </c>
      <c r="L353">
        <v>0.37328699999999998</v>
      </c>
      <c r="M353">
        <f t="shared" si="39"/>
        <v>213.818873</v>
      </c>
      <c r="N353">
        <f t="shared" si="40"/>
        <v>644.76181599999995</v>
      </c>
      <c r="O353">
        <f t="shared" si="41"/>
        <v>-3.8941509999999999</v>
      </c>
      <c r="P353">
        <f t="shared" si="42"/>
        <v>0.58895299999999995</v>
      </c>
      <c r="Q353">
        <f t="shared" si="43"/>
        <v>0.54414700000000005</v>
      </c>
      <c r="R353">
        <f t="shared" si="44"/>
        <v>-0.24097199999999999</v>
      </c>
      <c r="S353">
        <f t="shared" si="45"/>
        <v>-0.37328699999999998</v>
      </c>
    </row>
    <row r="354" spans="1:19" x14ac:dyDescent="0.2">
      <c r="A354">
        <f t="shared" si="38"/>
        <v>3.48E-4</v>
      </c>
      <c r="B354">
        <v>398000</v>
      </c>
      <c r="C354">
        <v>9.7949999999999999E-3</v>
      </c>
      <c r="D354">
        <v>-40708.859591</v>
      </c>
      <c r="E354">
        <v>199102.41298299999</v>
      </c>
      <c r="F354">
        <v>-214.11316600000001</v>
      </c>
      <c r="G354">
        <v>-647.87415099999998</v>
      </c>
      <c r="H354">
        <v>2.8008600000000001</v>
      </c>
      <c r="I354">
        <v>2.7337929999999999</v>
      </c>
      <c r="J354">
        <v>-0.17501800000000001</v>
      </c>
      <c r="K354">
        <v>-5.3353999999999999E-2</v>
      </c>
      <c r="L354">
        <v>0.260156</v>
      </c>
      <c r="M354">
        <f t="shared" si="39"/>
        <v>214.11316600000001</v>
      </c>
      <c r="N354">
        <f t="shared" si="40"/>
        <v>647.87415099999998</v>
      </c>
      <c r="O354">
        <f t="shared" si="41"/>
        <v>-2.8008600000000001</v>
      </c>
      <c r="P354">
        <f t="shared" si="42"/>
        <v>-2.7337929999999999</v>
      </c>
      <c r="Q354">
        <f t="shared" si="43"/>
        <v>0.17501800000000001</v>
      </c>
      <c r="R354">
        <f t="shared" si="44"/>
        <v>5.3353999999999999E-2</v>
      </c>
      <c r="S354">
        <f t="shared" si="45"/>
        <v>-0.260156</v>
      </c>
    </row>
    <row r="355" spans="1:19" x14ac:dyDescent="0.2">
      <c r="A355">
        <f t="shared" si="38"/>
        <v>3.4899999999999997E-4</v>
      </c>
      <c r="B355">
        <v>399000</v>
      </c>
      <c r="C355">
        <v>9.7389999999999994E-3</v>
      </c>
      <c r="D355">
        <v>-40708.859429999997</v>
      </c>
      <c r="E355">
        <v>199102.72959800001</v>
      </c>
      <c r="F355">
        <v>-213.39231599999999</v>
      </c>
      <c r="G355">
        <v>-646.82970899999998</v>
      </c>
      <c r="H355">
        <v>0.72046200000000005</v>
      </c>
      <c r="I355">
        <v>5.9322990000000004</v>
      </c>
      <c r="J355">
        <v>-0.22459100000000001</v>
      </c>
      <c r="K355">
        <v>0.107803</v>
      </c>
      <c r="L355">
        <v>-0.19568199999999999</v>
      </c>
      <c r="M355">
        <f t="shared" si="39"/>
        <v>213.39231599999999</v>
      </c>
      <c r="N355">
        <f t="shared" si="40"/>
        <v>646.82970899999998</v>
      </c>
      <c r="O355">
        <f t="shared" si="41"/>
        <v>-0.72046200000000005</v>
      </c>
      <c r="P355">
        <f t="shared" si="42"/>
        <v>-5.9322990000000004</v>
      </c>
      <c r="Q355">
        <f t="shared" si="43"/>
        <v>0.22459100000000001</v>
      </c>
      <c r="R355">
        <f t="shared" si="44"/>
        <v>-0.107803</v>
      </c>
      <c r="S355">
        <f t="shared" si="45"/>
        <v>0.19568199999999999</v>
      </c>
    </row>
    <row r="356" spans="1:19" x14ac:dyDescent="0.2">
      <c r="A356">
        <f t="shared" si="38"/>
        <v>3.5E-4</v>
      </c>
      <c r="B356">
        <v>400000</v>
      </c>
      <c r="C356">
        <v>1.0000999999999999E-2</v>
      </c>
      <c r="D356">
        <v>-40708.859463000001</v>
      </c>
      <c r="E356">
        <v>199102.77719399999</v>
      </c>
      <c r="F356">
        <v>-214.897367</v>
      </c>
      <c r="G356">
        <v>-650.97605799999997</v>
      </c>
      <c r="H356">
        <v>-1.8880479999999999</v>
      </c>
      <c r="I356">
        <v>8.1720030000000001</v>
      </c>
      <c r="J356">
        <v>0.97948000000000002</v>
      </c>
      <c r="K356">
        <v>2.5683000000000001E-2</v>
      </c>
      <c r="L356">
        <v>1.019768</v>
      </c>
      <c r="M356">
        <f t="shared" si="39"/>
        <v>214.897367</v>
      </c>
      <c r="N356">
        <f t="shared" si="40"/>
        <v>650.97605799999997</v>
      </c>
      <c r="O356">
        <f t="shared" si="41"/>
        <v>1.8880479999999999</v>
      </c>
      <c r="P356">
        <f t="shared" si="42"/>
        <v>-8.1720030000000001</v>
      </c>
      <c r="Q356">
        <f t="shared" si="43"/>
        <v>-0.97948000000000002</v>
      </c>
      <c r="R356">
        <f t="shared" si="44"/>
        <v>-2.5683000000000001E-2</v>
      </c>
      <c r="S356">
        <f t="shared" si="45"/>
        <v>-1.019768</v>
      </c>
    </row>
    <row r="357" spans="1:19" x14ac:dyDescent="0.2">
      <c r="A357">
        <f t="shared" si="38"/>
        <v>3.5099999999999997E-4</v>
      </c>
      <c r="B357">
        <v>401000</v>
      </c>
      <c r="C357">
        <v>9.8010000000000007E-3</v>
      </c>
      <c r="D357">
        <v>-40708.859145000002</v>
      </c>
      <c r="E357">
        <v>199103.071219</v>
      </c>
      <c r="F357">
        <v>-216.381145</v>
      </c>
      <c r="G357">
        <v>-653.53232100000002</v>
      </c>
      <c r="H357">
        <v>-4.3404910000000001</v>
      </c>
      <c r="I357">
        <v>8.7293780000000005</v>
      </c>
      <c r="J357">
        <v>-0.15021399999999999</v>
      </c>
      <c r="K357">
        <v>-7.3350000000000004E-3</v>
      </c>
      <c r="L357">
        <v>1.135875</v>
      </c>
      <c r="M357">
        <f t="shared" si="39"/>
        <v>216.381145</v>
      </c>
      <c r="N357">
        <f t="shared" si="40"/>
        <v>653.53232100000002</v>
      </c>
      <c r="O357">
        <f t="shared" si="41"/>
        <v>4.3404910000000001</v>
      </c>
      <c r="P357">
        <f t="shared" si="42"/>
        <v>-8.7293780000000005</v>
      </c>
      <c r="Q357">
        <f t="shared" si="43"/>
        <v>0.15021399999999999</v>
      </c>
      <c r="R357">
        <f t="shared" si="44"/>
        <v>7.3350000000000004E-3</v>
      </c>
      <c r="S357">
        <f t="shared" si="45"/>
        <v>-1.135875</v>
      </c>
    </row>
    <row r="358" spans="1:19" x14ac:dyDescent="0.2">
      <c r="A358">
        <f t="shared" si="38"/>
        <v>3.5199999999999999E-4</v>
      </c>
      <c r="B358">
        <v>402000</v>
      </c>
      <c r="C358">
        <v>9.9579999999999998E-3</v>
      </c>
      <c r="D358">
        <v>-40708.859026999999</v>
      </c>
      <c r="E358">
        <v>199103.277168</v>
      </c>
      <c r="F358">
        <v>-218.28382500000001</v>
      </c>
      <c r="G358">
        <v>-656.03020600000002</v>
      </c>
      <c r="H358">
        <v>-6.0648099999999996</v>
      </c>
      <c r="I358">
        <v>7.2435419999999997</v>
      </c>
      <c r="J358">
        <v>0.292514</v>
      </c>
      <c r="K358">
        <v>-4.3180000000000003E-2</v>
      </c>
      <c r="L358">
        <v>-0.51887799999999995</v>
      </c>
      <c r="M358">
        <f t="shared" si="39"/>
        <v>218.28382500000001</v>
      </c>
      <c r="N358">
        <f t="shared" si="40"/>
        <v>656.03020600000002</v>
      </c>
      <c r="O358">
        <f t="shared" si="41"/>
        <v>6.0648099999999996</v>
      </c>
      <c r="P358">
        <f t="shared" si="42"/>
        <v>-7.2435419999999997</v>
      </c>
      <c r="Q358">
        <f t="shared" si="43"/>
        <v>-0.292514</v>
      </c>
      <c r="R358">
        <f t="shared" si="44"/>
        <v>4.3180000000000003E-2</v>
      </c>
      <c r="S358">
        <f t="shared" si="45"/>
        <v>0.51887799999999995</v>
      </c>
    </row>
    <row r="359" spans="1:19" x14ac:dyDescent="0.2">
      <c r="A359">
        <f t="shared" si="38"/>
        <v>3.5299999999999996E-4</v>
      </c>
      <c r="B359">
        <v>403000</v>
      </c>
      <c r="C359">
        <v>1.0142E-2</v>
      </c>
      <c r="D359">
        <v>-40708.859185000001</v>
      </c>
      <c r="E359">
        <v>199103.54637299999</v>
      </c>
      <c r="F359">
        <v>-220.52002200000001</v>
      </c>
      <c r="G359">
        <v>-659.00903100000005</v>
      </c>
      <c r="H359">
        <v>-6.5795919999999999</v>
      </c>
      <c r="I359">
        <v>4.0285580000000003</v>
      </c>
      <c r="J359">
        <v>-0.270258</v>
      </c>
      <c r="K359">
        <v>0.26100899999999999</v>
      </c>
      <c r="L359">
        <v>-0.20920900000000001</v>
      </c>
      <c r="M359">
        <f t="shared" si="39"/>
        <v>220.52002200000001</v>
      </c>
      <c r="N359">
        <f t="shared" si="40"/>
        <v>659.00903100000005</v>
      </c>
      <c r="O359">
        <f t="shared" si="41"/>
        <v>6.5795919999999999</v>
      </c>
      <c r="P359">
        <f t="shared" si="42"/>
        <v>-4.0285580000000003</v>
      </c>
      <c r="Q359">
        <f t="shared" si="43"/>
        <v>0.270258</v>
      </c>
      <c r="R359">
        <f t="shared" si="44"/>
        <v>-0.26100899999999999</v>
      </c>
      <c r="S359">
        <f t="shared" si="45"/>
        <v>0.20920900000000001</v>
      </c>
    </row>
    <row r="360" spans="1:19" x14ac:dyDescent="0.2">
      <c r="A360">
        <f t="shared" si="38"/>
        <v>3.5399999999999999E-4</v>
      </c>
      <c r="B360">
        <v>404000</v>
      </c>
      <c r="C360">
        <v>9.8460000000000006E-3</v>
      </c>
      <c r="D360">
        <v>-40708.859118</v>
      </c>
      <c r="E360">
        <v>199103.70215699999</v>
      </c>
      <c r="F360">
        <v>-223.112855</v>
      </c>
      <c r="G360">
        <v>-663.51960799999995</v>
      </c>
      <c r="H360">
        <v>-5.7288139999999999</v>
      </c>
      <c r="I360">
        <v>-9.0140999999999999E-2</v>
      </c>
      <c r="J360">
        <v>-0.49817699999999998</v>
      </c>
      <c r="K360">
        <v>-0.30473699999999998</v>
      </c>
      <c r="L360">
        <v>0.49303000000000002</v>
      </c>
      <c r="M360">
        <f t="shared" si="39"/>
        <v>223.112855</v>
      </c>
      <c r="N360">
        <f t="shared" si="40"/>
        <v>663.51960799999995</v>
      </c>
      <c r="O360">
        <f t="shared" si="41"/>
        <v>5.7288139999999999</v>
      </c>
      <c r="P360">
        <f t="shared" si="42"/>
        <v>9.0140999999999999E-2</v>
      </c>
      <c r="Q360">
        <f t="shared" si="43"/>
        <v>0.49817699999999998</v>
      </c>
      <c r="R360">
        <f t="shared" si="44"/>
        <v>0.30473699999999998</v>
      </c>
      <c r="S360">
        <f t="shared" si="45"/>
        <v>-0.49303000000000002</v>
      </c>
    </row>
    <row r="361" spans="1:19" x14ac:dyDescent="0.2">
      <c r="A361">
        <f t="shared" si="38"/>
        <v>3.5499999999999996E-4</v>
      </c>
      <c r="B361">
        <v>405000</v>
      </c>
      <c r="C361">
        <v>9.9089999999999994E-3</v>
      </c>
      <c r="D361">
        <v>-40708.858846000003</v>
      </c>
      <c r="E361">
        <v>199103.86549299999</v>
      </c>
      <c r="F361">
        <v>-223.98514</v>
      </c>
      <c r="G361">
        <v>-664.59134600000004</v>
      </c>
      <c r="H361">
        <v>-3.5747409999999999</v>
      </c>
      <c r="I361">
        <v>-3.7893330000000001</v>
      </c>
      <c r="J361">
        <v>0.26702199999999998</v>
      </c>
      <c r="K361">
        <v>-1.449E-3</v>
      </c>
      <c r="L361">
        <v>0.34629399999999999</v>
      </c>
      <c r="M361">
        <f t="shared" si="39"/>
        <v>223.98514</v>
      </c>
      <c r="N361">
        <f t="shared" si="40"/>
        <v>664.59134600000004</v>
      </c>
      <c r="O361">
        <f t="shared" si="41"/>
        <v>3.5747409999999999</v>
      </c>
      <c r="P361">
        <f t="shared" si="42"/>
        <v>3.7893330000000001</v>
      </c>
      <c r="Q361">
        <f t="shared" si="43"/>
        <v>-0.26702199999999998</v>
      </c>
      <c r="R361">
        <f t="shared" si="44"/>
        <v>1.449E-3</v>
      </c>
      <c r="S361">
        <f t="shared" si="45"/>
        <v>-0.34629399999999999</v>
      </c>
    </row>
    <row r="362" spans="1:19" x14ac:dyDescent="0.2">
      <c r="A362">
        <f t="shared" si="38"/>
        <v>3.5599999999999998E-4</v>
      </c>
      <c r="B362">
        <v>406000</v>
      </c>
      <c r="C362">
        <v>9.7409999999999997E-3</v>
      </c>
      <c r="D362">
        <v>-40708.858757000002</v>
      </c>
      <c r="E362">
        <v>199103.91116300001</v>
      </c>
      <c r="F362">
        <v>-223.74789799999999</v>
      </c>
      <c r="G362">
        <v>-664.04819599999996</v>
      </c>
      <c r="H362">
        <v>-0.84279300000000001</v>
      </c>
      <c r="I362">
        <v>-6.3527060000000004</v>
      </c>
      <c r="J362">
        <v>-0.15667200000000001</v>
      </c>
      <c r="K362">
        <v>2.6592999999999999E-2</v>
      </c>
      <c r="L362">
        <v>-0.65940500000000002</v>
      </c>
      <c r="M362">
        <f t="shared" si="39"/>
        <v>223.74789799999999</v>
      </c>
      <c r="N362">
        <f t="shared" si="40"/>
        <v>664.04819599999996</v>
      </c>
      <c r="O362">
        <f t="shared" si="41"/>
        <v>0.84279300000000001</v>
      </c>
      <c r="P362">
        <f t="shared" si="42"/>
        <v>6.3527060000000004</v>
      </c>
      <c r="Q362">
        <f t="shared" si="43"/>
        <v>0.15667200000000001</v>
      </c>
      <c r="R362">
        <f t="shared" si="44"/>
        <v>-2.6592999999999999E-2</v>
      </c>
      <c r="S362">
        <f t="shared" si="45"/>
        <v>0.65940500000000002</v>
      </c>
    </row>
    <row r="363" spans="1:19" x14ac:dyDescent="0.2">
      <c r="A363">
        <f t="shared" si="38"/>
        <v>3.57E-4</v>
      </c>
      <c r="B363">
        <v>407000</v>
      </c>
      <c r="C363">
        <v>9.894E-3</v>
      </c>
      <c r="D363">
        <v>-40708.858671000002</v>
      </c>
      <c r="E363">
        <v>199103.80627199999</v>
      </c>
      <c r="F363">
        <v>-223.725191</v>
      </c>
      <c r="G363">
        <v>-665.94325000000003</v>
      </c>
      <c r="H363">
        <v>1.8187610000000001</v>
      </c>
      <c r="I363">
        <v>-7.0510840000000004</v>
      </c>
      <c r="J363">
        <v>0.190747</v>
      </c>
      <c r="K363">
        <v>-0.122626</v>
      </c>
      <c r="L363">
        <v>-1.0852790000000001</v>
      </c>
      <c r="M363">
        <f t="shared" si="39"/>
        <v>223.725191</v>
      </c>
      <c r="N363">
        <f t="shared" si="40"/>
        <v>665.94325000000003</v>
      </c>
      <c r="O363">
        <f t="shared" si="41"/>
        <v>-1.8187610000000001</v>
      </c>
      <c r="P363">
        <f t="shared" si="42"/>
        <v>7.0510840000000004</v>
      </c>
      <c r="Q363">
        <f t="shared" si="43"/>
        <v>-0.190747</v>
      </c>
      <c r="R363">
        <f t="shared" si="44"/>
        <v>0.122626</v>
      </c>
      <c r="S363">
        <f t="shared" si="45"/>
        <v>1.0852790000000001</v>
      </c>
    </row>
    <row r="364" spans="1:19" x14ac:dyDescent="0.2">
      <c r="A364">
        <f t="shared" si="38"/>
        <v>3.5799999999999997E-4</v>
      </c>
      <c r="B364">
        <v>408000</v>
      </c>
      <c r="C364">
        <v>9.9229999999999995E-3</v>
      </c>
      <c r="D364">
        <v>-40708.858609000003</v>
      </c>
      <c r="E364">
        <v>199103.746331</v>
      </c>
      <c r="F364">
        <v>-222.720078</v>
      </c>
      <c r="G364">
        <v>-665.84912499999996</v>
      </c>
      <c r="H364">
        <v>3.8740649999999999</v>
      </c>
      <c r="I364">
        <v>-6.1851750000000001</v>
      </c>
      <c r="J364">
        <v>-0.311475</v>
      </c>
      <c r="K364">
        <v>-3.9130999999999999E-2</v>
      </c>
      <c r="L364">
        <v>6.1878000000000002E-2</v>
      </c>
      <c r="M364">
        <f t="shared" si="39"/>
        <v>222.720078</v>
      </c>
      <c r="N364">
        <f t="shared" si="40"/>
        <v>665.84912499999996</v>
      </c>
      <c r="O364">
        <f t="shared" si="41"/>
        <v>-3.8740649999999999</v>
      </c>
      <c r="P364">
        <f t="shared" si="42"/>
        <v>6.1851750000000001</v>
      </c>
      <c r="Q364">
        <f t="shared" si="43"/>
        <v>0.311475</v>
      </c>
      <c r="R364">
        <f t="shared" si="44"/>
        <v>3.9130999999999999E-2</v>
      </c>
      <c r="S364">
        <f t="shared" si="45"/>
        <v>-6.1878000000000002E-2</v>
      </c>
    </row>
    <row r="365" spans="1:19" x14ac:dyDescent="0.2">
      <c r="A365">
        <f t="shared" si="38"/>
        <v>3.59E-4</v>
      </c>
      <c r="B365">
        <v>409000</v>
      </c>
      <c r="C365">
        <v>9.9539999999999993E-3</v>
      </c>
      <c r="D365">
        <v>-40708.858569999997</v>
      </c>
      <c r="E365">
        <v>199103.66454900001</v>
      </c>
      <c r="F365">
        <v>-222.748411</v>
      </c>
      <c r="G365">
        <v>-668.92111899999998</v>
      </c>
      <c r="H365">
        <v>4.8625360000000004</v>
      </c>
      <c r="I365">
        <v>-4.1866510000000003</v>
      </c>
      <c r="J365">
        <v>0.73287500000000005</v>
      </c>
      <c r="K365">
        <v>-0.32180300000000001</v>
      </c>
      <c r="L365">
        <v>-8.5846000000000006E-2</v>
      </c>
      <c r="M365">
        <f t="shared" si="39"/>
        <v>222.748411</v>
      </c>
      <c r="N365">
        <f t="shared" si="40"/>
        <v>668.92111899999998</v>
      </c>
      <c r="O365">
        <f t="shared" si="41"/>
        <v>-4.8625360000000004</v>
      </c>
      <c r="P365">
        <f t="shared" si="42"/>
        <v>4.1866510000000003</v>
      </c>
      <c r="Q365">
        <f t="shared" si="43"/>
        <v>-0.73287500000000005</v>
      </c>
      <c r="R365">
        <f t="shared" si="44"/>
        <v>0.32180300000000001</v>
      </c>
      <c r="S365">
        <f t="shared" si="45"/>
        <v>8.5846000000000006E-2</v>
      </c>
    </row>
    <row r="366" spans="1:19" x14ac:dyDescent="0.2">
      <c r="A366">
        <f t="shared" si="38"/>
        <v>3.5999999999999997E-4</v>
      </c>
      <c r="B366">
        <v>410000</v>
      </c>
      <c r="C366">
        <v>9.9349999999999994E-3</v>
      </c>
      <c r="D366">
        <v>-40708.858482000003</v>
      </c>
      <c r="E366">
        <v>199103.76345299999</v>
      </c>
      <c r="F366">
        <v>-221.53329299999999</v>
      </c>
      <c r="G366">
        <v>-667.82553099999996</v>
      </c>
      <c r="H366">
        <v>4.8259439999999998</v>
      </c>
      <c r="I366">
        <v>-1.6002909999999999</v>
      </c>
      <c r="J366">
        <v>0.21973999999999999</v>
      </c>
      <c r="K366">
        <v>-3.6112999999999999E-2</v>
      </c>
      <c r="L366">
        <v>-0.15625500000000001</v>
      </c>
      <c r="M366">
        <f t="shared" si="39"/>
        <v>221.53329299999999</v>
      </c>
      <c r="N366">
        <f t="shared" si="40"/>
        <v>667.82553099999996</v>
      </c>
      <c r="O366">
        <f t="shared" si="41"/>
        <v>-4.8259439999999998</v>
      </c>
      <c r="P366">
        <f t="shared" si="42"/>
        <v>1.6002909999999999</v>
      </c>
      <c r="Q366">
        <f t="shared" si="43"/>
        <v>-0.21973999999999999</v>
      </c>
      <c r="R366">
        <f t="shared" si="44"/>
        <v>3.6112999999999999E-2</v>
      </c>
      <c r="S366">
        <f t="shared" si="45"/>
        <v>0.15625500000000001</v>
      </c>
    </row>
    <row r="367" spans="1:19" x14ac:dyDescent="0.2">
      <c r="A367">
        <f t="shared" si="38"/>
        <v>3.6099999999999999E-4</v>
      </c>
      <c r="B367">
        <v>411000</v>
      </c>
      <c r="C367">
        <v>9.9100000000000004E-3</v>
      </c>
      <c r="D367">
        <v>-40708.858272999998</v>
      </c>
      <c r="E367">
        <v>199103.75624700001</v>
      </c>
      <c r="F367">
        <v>-221.80465799999999</v>
      </c>
      <c r="G367">
        <v>-669.81771600000002</v>
      </c>
      <c r="H367">
        <v>3.7311209999999999</v>
      </c>
      <c r="I367">
        <v>0.67262100000000002</v>
      </c>
      <c r="J367">
        <v>0.22034799999999999</v>
      </c>
      <c r="K367">
        <v>0.40331800000000001</v>
      </c>
      <c r="L367">
        <v>1.1719619999999999</v>
      </c>
      <c r="M367">
        <f t="shared" si="39"/>
        <v>221.80465799999999</v>
      </c>
      <c r="N367">
        <f t="shared" si="40"/>
        <v>669.81771600000002</v>
      </c>
      <c r="O367">
        <f t="shared" si="41"/>
        <v>-3.7311209999999999</v>
      </c>
      <c r="P367">
        <f t="shared" si="42"/>
        <v>-0.67262100000000002</v>
      </c>
      <c r="Q367">
        <f t="shared" si="43"/>
        <v>-0.22034799999999999</v>
      </c>
      <c r="R367">
        <f t="shared" si="44"/>
        <v>-0.40331800000000001</v>
      </c>
      <c r="S367">
        <f t="shared" si="45"/>
        <v>-1.1719619999999999</v>
      </c>
    </row>
    <row r="368" spans="1:19" x14ac:dyDescent="0.2">
      <c r="A368">
        <f t="shared" si="38"/>
        <v>3.6199999999999996E-4</v>
      </c>
      <c r="B368">
        <v>412000</v>
      </c>
      <c r="C368">
        <v>9.9059999999999999E-3</v>
      </c>
      <c r="D368">
        <v>-40708.858385</v>
      </c>
      <c r="E368">
        <v>199103.95124299999</v>
      </c>
      <c r="F368">
        <v>-222.69563400000001</v>
      </c>
      <c r="G368">
        <v>-672.63996499999996</v>
      </c>
      <c r="H368">
        <v>2.154989</v>
      </c>
      <c r="I368">
        <v>2.3980730000000001</v>
      </c>
      <c r="J368">
        <v>-1.0428569999999999</v>
      </c>
      <c r="K368">
        <v>-7.2838E-2</v>
      </c>
      <c r="L368">
        <v>-1.2750000000000001E-3</v>
      </c>
      <c r="M368">
        <f t="shared" si="39"/>
        <v>222.69563400000001</v>
      </c>
      <c r="N368">
        <f t="shared" si="40"/>
        <v>672.63996499999996</v>
      </c>
      <c r="O368">
        <f t="shared" si="41"/>
        <v>-2.154989</v>
      </c>
      <c r="P368">
        <f t="shared" si="42"/>
        <v>-2.3980730000000001</v>
      </c>
      <c r="Q368">
        <f t="shared" si="43"/>
        <v>1.0428569999999999</v>
      </c>
      <c r="R368">
        <f t="shared" si="44"/>
        <v>7.2838E-2</v>
      </c>
      <c r="S368">
        <f t="shared" si="45"/>
        <v>1.2750000000000001E-3</v>
      </c>
    </row>
    <row r="369" spans="1:19" x14ac:dyDescent="0.2">
      <c r="A369">
        <f t="shared" si="38"/>
        <v>3.6299999999999999E-4</v>
      </c>
      <c r="B369">
        <v>413000</v>
      </c>
      <c r="C369">
        <v>9.9590000000000008E-3</v>
      </c>
      <c r="D369">
        <v>-40708.858254999999</v>
      </c>
      <c r="E369">
        <v>199104.096085</v>
      </c>
      <c r="F369">
        <v>-223.694794</v>
      </c>
      <c r="G369">
        <v>-674.71263099999999</v>
      </c>
      <c r="H369">
        <v>0.376058</v>
      </c>
      <c r="I369">
        <v>3.2521900000000001</v>
      </c>
      <c r="J369">
        <v>-0.72678399999999999</v>
      </c>
      <c r="K369">
        <v>-0.247088</v>
      </c>
      <c r="L369">
        <v>-6.9926000000000002E-2</v>
      </c>
      <c r="M369">
        <f t="shared" si="39"/>
        <v>223.694794</v>
      </c>
      <c r="N369">
        <f t="shared" si="40"/>
        <v>674.71263099999999</v>
      </c>
      <c r="O369">
        <f t="shared" si="41"/>
        <v>-0.376058</v>
      </c>
      <c r="P369">
        <f t="shared" si="42"/>
        <v>-3.2521900000000001</v>
      </c>
      <c r="Q369">
        <f t="shared" si="43"/>
        <v>0.72678399999999999</v>
      </c>
      <c r="R369">
        <f t="shared" si="44"/>
        <v>0.247088</v>
      </c>
      <c r="S369">
        <f t="shared" si="45"/>
        <v>6.9926000000000002E-2</v>
      </c>
    </row>
    <row r="370" spans="1:19" x14ac:dyDescent="0.2">
      <c r="A370">
        <f t="shared" si="38"/>
        <v>3.6400000000000001E-4</v>
      </c>
      <c r="B370">
        <v>414000</v>
      </c>
      <c r="C370">
        <v>9.8200000000000006E-3</v>
      </c>
      <c r="D370">
        <v>-40708.858160000003</v>
      </c>
      <c r="E370">
        <v>199104.30572999999</v>
      </c>
      <c r="F370">
        <v>-225.09505899999999</v>
      </c>
      <c r="G370">
        <v>-677.26770499999998</v>
      </c>
      <c r="H370">
        <v>-1.1989449999999999</v>
      </c>
      <c r="I370">
        <v>3.1814740000000001</v>
      </c>
      <c r="J370">
        <v>-0.18981100000000001</v>
      </c>
      <c r="K370">
        <v>-0.24582599999999999</v>
      </c>
      <c r="L370">
        <v>-4.1383000000000003E-2</v>
      </c>
      <c r="M370">
        <f t="shared" si="39"/>
        <v>225.09505899999999</v>
      </c>
      <c r="N370">
        <f t="shared" si="40"/>
        <v>677.26770499999998</v>
      </c>
      <c r="O370">
        <f t="shared" si="41"/>
        <v>1.1989449999999999</v>
      </c>
      <c r="P370">
        <f t="shared" si="42"/>
        <v>-3.1814740000000001</v>
      </c>
      <c r="Q370">
        <f t="shared" si="43"/>
        <v>0.18981100000000001</v>
      </c>
      <c r="R370">
        <f t="shared" si="44"/>
        <v>0.24582599999999999</v>
      </c>
      <c r="S370">
        <f t="shared" si="45"/>
        <v>4.1383000000000003E-2</v>
      </c>
    </row>
    <row r="371" spans="1:19" x14ac:dyDescent="0.2">
      <c r="A371">
        <f t="shared" si="38"/>
        <v>3.6499999999999998E-4</v>
      </c>
      <c r="B371">
        <v>415000</v>
      </c>
      <c r="C371">
        <v>9.9399999999999992E-3</v>
      </c>
      <c r="D371">
        <v>-40708.857902999996</v>
      </c>
      <c r="E371">
        <v>199104.49661500001</v>
      </c>
      <c r="F371">
        <v>-226.25515200000001</v>
      </c>
      <c r="G371">
        <v>-679.05787299999997</v>
      </c>
      <c r="H371">
        <v>-2.2201879999999998</v>
      </c>
      <c r="I371">
        <v>2.5126040000000001</v>
      </c>
      <c r="J371">
        <v>-0.52640399999999998</v>
      </c>
      <c r="K371">
        <v>8.0274999999999999E-2</v>
      </c>
      <c r="L371">
        <v>-0.33716699999999999</v>
      </c>
      <c r="M371">
        <f t="shared" si="39"/>
        <v>226.25515200000001</v>
      </c>
      <c r="N371">
        <f t="shared" si="40"/>
        <v>679.05787299999997</v>
      </c>
      <c r="O371">
        <f t="shared" si="41"/>
        <v>2.2201879999999998</v>
      </c>
      <c r="P371">
        <f t="shared" si="42"/>
        <v>-2.5126040000000001</v>
      </c>
      <c r="Q371">
        <f t="shared" si="43"/>
        <v>0.52640399999999998</v>
      </c>
      <c r="R371">
        <f t="shared" si="44"/>
        <v>-8.0274999999999999E-2</v>
      </c>
      <c r="S371">
        <f t="shared" si="45"/>
        <v>0.33716699999999999</v>
      </c>
    </row>
    <row r="372" spans="1:19" x14ac:dyDescent="0.2">
      <c r="A372">
        <f t="shared" si="38"/>
        <v>3.6600000000000001E-4</v>
      </c>
      <c r="B372">
        <v>416000</v>
      </c>
      <c r="C372">
        <v>9.8980000000000005E-3</v>
      </c>
      <c r="D372">
        <v>-40708.858161999997</v>
      </c>
      <c r="E372">
        <v>199104.712046</v>
      </c>
      <c r="F372">
        <v>-227.56195199999999</v>
      </c>
      <c r="G372">
        <v>-681.54507999999998</v>
      </c>
      <c r="H372">
        <v>-2.5602589999999998</v>
      </c>
      <c r="I372">
        <v>1.4194819999999999</v>
      </c>
      <c r="J372">
        <v>0.860958</v>
      </c>
      <c r="K372">
        <v>8.8771000000000003E-2</v>
      </c>
      <c r="L372">
        <v>-0.76255600000000001</v>
      </c>
      <c r="M372">
        <f t="shared" si="39"/>
        <v>227.56195199999999</v>
      </c>
      <c r="N372">
        <f t="shared" si="40"/>
        <v>681.54507999999998</v>
      </c>
      <c r="O372">
        <f t="shared" si="41"/>
        <v>2.5602589999999998</v>
      </c>
      <c r="P372">
        <f t="shared" si="42"/>
        <v>-1.4194819999999999</v>
      </c>
      <c r="Q372">
        <f t="shared" si="43"/>
        <v>-0.860958</v>
      </c>
      <c r="R372">
        <f t="shared" si="44"/>
        <v>-8.8771000000000003E-2</v>
      </c>
      <c r="S372">
        <f t="shared" si="45"/>
        <v>0.76255600000000001</v>
      </c>
    </row>
    <row r="373" spans="1:19" x14ac:dyDescent="0.2">
      <c r="A373">
        <f t="shared" si="38"/>
        <v>3.6699999999999998E-4</v>
      </c>
      <c r="B373">
        <v>417000</v>
      </c>
      <c r="C373">
        <v>9.7719999999999994E-3</v>
      </c>
      <c r="D373">
        <v>-40708.857945000003</v>
      </c>
      <c r="E373">
        <v>199104.80024300001</v>
      </c>
      <c r="F373">
        <v>-228.69512399999999</v>
      </c>
      <c r="G373">
        <v>-684.14457700000003</v>
      </c>
      <c r="H373">
        <v>-2.3460230000000002</v>
      </c>
      <c r="I373">
        <v>0.40522799999999998</v>
      </c>
      <c r="J373">
        <v>0.74289300000000003</v>
      </c>
      <c r="K373">
        <v>0.176734</v>
      </c>
      <c r="L373">
        <v>-0.29622599999999999</v>
      </c>
      <c r="M373">
        <f t="shared" si="39"/>
        <v>228.69512399999999</v>
      </c>
      <c r="N373">
        <f t="shared" si="40"/>
        <v>684.14457700000003</v>
      </c>
      <c r="O373">
        <f t="shared" si="41"/>
        <v>2.3460230000000002</v>
      </c>
      <c r="P373">
        <f t="shared" si="42"/>
        <v>-0.40522799999999998</v>
      </c>
      <c r="Q373">
        <f t="shared" si="43"/>
        <v>-0.74289300000000003</v>
      </c>
      <c r="R373">
        <f t="shared" si="44"/>
        <v>-0.176734</v>
      </c>
      <c r="S373">
        <f t="shared" si="45"/>
        <v>0.29622599999999999</v>
      </c>
    </row>
    <row r="374" spans="1:19" x14ac:dyDescent="0.2">
      <c r="A374">
        <f t="shared" si="38"/>
        <v>3.68E-4</v>
      </c>
      <c r="B374">
        <v>418000</v>
      </c>
      <c r="C374">
        <v>9.7839999999999993E-3</v>
      </c>
      <c r="D374">
        <v>-40708.857902000003</v>
      </c>
      <c r="E374">
        <v>199104.84824699999</v>
      </c>
      <c r="F374">
        <v>-229.61457799999999</v>
      </c>
      <c r="G374">
        <v>-686.50350000000003</v>
      </c>
      <c r="H374">
        <v>-1.744345</v>
      </c>
      <c r="I374">
        <v>-0.595889</v>
      </c>
      <c r="J374">
        <v>-0.125421</v>
      </c>
      <c r="K374">
        <v>-9.9179000000000003E-2</v>
      </c>
      <c r="L374">
        <v>1.538233</v>
      </c>
      <c r="M374">
        <f t="shared" si="39"/>
        <v>229.61457799999999</v>
      </c>
      <c r="N374">
        <f t="shared" si="40"/>
        <v>686.50350000000003</v>
      </c>
      <c r="O374">
        <f t="shared" si="41"/>
        <v>1.744345</v>
      </c>
      <c r="P374">
        <f t="shared" si="42"/>
        <v>0.595889</v>
      </c>
      <c r="Q374">
        <f t="shared" si="43"/>
        <v>0.125421</v>
      </c>
      <c r="R374">
        <f t="shared" si="44"/>
        <v>9.9179000000000003E-2</v>
      </c>
      <c r="S374">
        <f t="shared" si="45"/>
        <v>-1.538233</v>
      </c>
    </row>
    <row r="375" spans="1:19" x14ac:dyDescent="0.2">
      <c r="A375">
        <f t="shared" si="38"/>
        <v>3.6899999999999997E-4</v>
      </c>
      <c r="B375">
        <v>419000</v>
      </c>
      <c r="C375">
        <v>9.9590000000000008E-3</v>
      </c>
      <c r="D375">
        <v>-40708.857810000001</v>
      </c>
      <c r="E375">
        <v>199104.94007700001</v>
      </c>
      <c r="F375">
        <v>-230.04047600000001</v>
      </c>
      <c r="G375">
        <v>-687.87267299999996</v>
      </c>
      <c r="H375">
        <v>-0.99241800000000002</v>
      </c>
      <c r="I375">
        <v>-1.2563359999999999</v>
      </c>
      <c r="J375">
        <v>-0.45567000000000002</v>
      </c>
      <c r="K375">
        <v>-0.24993699999999999</v>
      </c>
      <c r="L375">
        <v>-0.222774</v>
      </c>
      <c r="M375">
        <f t="shared" si="39"/>
        <v>230.04047600000001</v>
      </c>
      <c r="N375">
        <f t="shared" si="40"/>
        <v>687.87267299999996</v>
      </c>
      <c r="O375">
        <f t="shared" si="41"/>
        <v>0.99241800000000002</v>
      </c>
      <c r="P375">
        <f t="shared" si="42"/>
        <v>1.2563359999999999</v>
      </c>
      <c r="Q375">
        <f t="shared" si="43"/>
        <v>0.45567000000000002</v>
      </c>
      <c r="R375">
        <f t="shared" si="44"/>
        <v>0.24993699999999999</v>
      </c>
      <c r="S375">
        <f t="shared" si="45"/>
        <v>0.222774</v>
      </c>
    </row>
    <row r="376" spans="1:19" x14ac:dyDescent="0.2">
      <c r="A376">
        <f t="shared" si="38"/>
        <v>3.6999999999999999E-4</v>
      </c>
      <c r="B376">
        <v>420000</v>
      </c>
      <c r="C376">
        <v>9.9749999999999995E-3</v>
      </c>
      <c r="D376">
        <v>-40708.857402000001</v>
      </c>
      <c r="E376">
        <v>199104.97360500001</v>
      </c>
      <c r="F376">
        <v>-230.08421799999999</v>
      </c>
      <c r="G376">
        <v>-688.69088599999998</v>
      </c>
      <c r="H376">
        <v>-0.104157</v>
      </c>
      <c r="I376">
        <v>-1.4576119999999999</v>
      </c>
      <c r="J376">
        <v>0.744865</v>
      </c>
      <c r="K376">
        <v>0.21515799999999999</v>
      </c>
      <c r="L376">
        <v>-0.242172</v>
      </c>
      <c r="M376">
        <f t="shared" si="39"/>
        <v>230.08421799999999</v>
      </c>
      <c r="N376">
        <f t="shared" si="40"/>
        <v>688.69088599999998</v>
      </c>
      <c r="O376">
        <f t="shared" si="41"/>
        <v>0.104157</v>
      </c>
      <c r="P376">
        <f t="shared" si="42"/>
        <v>1.4576119999999999</v>
      </c>
      <c r="Q376">
        <f t="shared" si="43"/>
        <v>-0.744865</v>
      </c>
      <c r="R376">
        <f t="shared" si="44"/>
        <v>-0.21515799999999999</v>
      </c>
      <c r="S376">
        <f t="shared" si="45"/>
        <v>0.242172</v>
      </c>
    </row>
    <row r="377" spans="1:19" x14ac:dyDescent="0.2">
      <c r="A377">
        <f t="shared" si="38"/>
        <v>3.7100000000000002E-4</v>
      </c>
      <c r="B377">
        <v>421000</v>
      </c>
      <c r="C377">
        <v>9.8919999999999998E-3</v>
      </c>
      <c r="D377">
        <v>-40708.857474999997</v>
      </c>
      <c r="E377">
        <v>199105.082302</v>
      </c>
      <c r="F377">
        <v>-230.39089200000001</v>
      </c>
      <c r="G377">
        <v>-690.37942199999998</v>
      </c>
      <c r="H377">
        <v>0.62103799999999998</v>
      </c>
      <c r="I377">
        <v>-1.414293</v>
      </c>
      <c r="J377">
        <v>0.76488999999999996</v>
      </c>
      <c r="K377">
        <v>-0.14560200000000001</v>
      </c>
      <c r="L377">
        <v>6.8857000000000002E-2</v>
      </c>
      <c r="M377">
        <f t="shared" si="39"/>
        <v>230.39089200000001</v>
      </c>
      <c r="N377">
        <f t="shared" si="40"/>
        <v>690.37942199999998</v>
      </c>
      <c r="O377">
        <f t="shared" si="41"/>
        <v>-0.62103799999999998</v>
      </c>
      <c r="P377">
        <f t="shared" si="42"/>
        <v>1.414293</v>
      </c>
      <c r="Q377">
        <f t="shared" si="43"/>
        <v>-0.76488999999999996</v>
      </c>
      <c r="R377">
        <f t="shared" si="44"/>
        <v>0.14560200000000001</v>
      </c>
      <c r="S377">
        <f t="shared" si="45"/>
        <v>-6.8857000000000002E-2</v>
      </c>
    </row>
    <row r="378" spans="1:19" x14ac:dyDescent="0.2">
      <c r="A378">
        <f t="shared" si="38"/>
        <v>3.7199999999999999E-4</v>
      </c>
      <c r="B378">
        <v>422000</v>
      </c>
      <c r="C378">
        <v>9.9570000000000006E-3</v>
      </c>
      <c r="D378">
        <v>-40708.857443000001</v>
      </c>
      <c r="E378">
        <v>199105.14717099999</v>
      </c>
      <c r="F378">
        <v>-230.423179</v>
      </c>
      <c r="G378">
        <v>-691.21074699999997</v>
      </c>
      <c r="H378">
        <v>1.116425</v>
      </c>
      <c r="I378">
        <v>-1.175216</v>
      </c>
      <c r="J378">
        <v>0.48751</v>
      </c>
      <c r="K378">
        <v>0.18423300000000001</v>
      </c>
      <c r="L378">
        <v>9.5324999999999993E-2</v>
      </c>
      <c r="M378">
        <f t="shared" si="39"/>
        <v>230.423179</v>
      </c>
      <c r="N378">
        <f t="shared" si="40"/>
        <v>691.21074699999997</v>
      </c>
      <c r="O378">
        <f t="shared" si="41"/>
        <v>-1.116425</v>
      </c>
      <c r="P378">
        <f t="shared" si="42"/>
        <v>1.175216</v>
      </c>
      <c r="Q378">
        <f t="shared" si="43"/>
        <v>-0.48751</v>
      </c>
      <c r="R378">
        <f t="shared" si="44"/>
        <v>-0.18423300000000001</v>
      </c>
      <c r="S378">
        <f t="shared" si="45"/>
        <v>-9.5324999999999993E-2</v>
      </c>
    </row>
    <row r="379" spans="1:19" x14ac:dyDescent="0.2">
      <c r="A379">
        <f t="shared" si="38"/>
        <v>3.7300000000000001E-4</v>
      </c>
      <c r="B379">
        <v>423000</v>
      </c>
      <c r="C379">
        <v>9.9179999999999997E-3</v>
      </c>
      <c r="D379">
        <v>-40708.857185000001</v>
      </c>
      <c r="E379">
        <v>199105.02059</v>
      </c>
      <c r="F379">
        <v>-231.932276</v>
      </c>
      <c r="G379">
        <v>-696.31405299999994</v>
      </c>
      <c r="H379">
        <v>1.3131429999999999</v>
      </c>
      <c r="I379">
        <v>-0.79591800000000001</v>
      </c>
      <c r="J379">
        <v>0.27468100000000001</v>
      </c>
      <c r="K379">
        <v>0.46622999999999998</v>
      </c>
      <c r="L379">
        <v>-0.11923599999999999</v>
      </c>
      <c r="M379">
        <f t="shared" si="39"/>
        <v>231.932276</v>
      </c>
      <c r="N379">
        <f t="shared" si="40"/>
        <v>696.31405299999994</v>
      </c>
      <c r="O379">
        <f t="shared" si="41"/>
        <v>-1.3131429999999999</v>
      </c>
      <c r="P379">
        <f t="shared" si="42"/>
        <v>0.79591800000000001</v>
      </c>
      <c r="Q379">
        <f t="shared" si="43"/>
        <v>-0.27468100000000001</v>
      </c>
      <c r="R379">
        <f t="shared" si="44"/>
        <v>-0.46622999999999998</v>
      </c>
      <c r="S379">
        <f t="shared" si="45"/>
        <v>0.11923599999999999</v>
      </c>
    </row>
    <row r="380" spans="1:19" x14ac:dyDescent="0.2">
      <c r="A380">
        <f t="shared" si="38"/>
        <v>3.7399999999999998E-4</v>
      </c>
      <c r="B380">
        <v>424000</v>
      </c>
      <c r="C380">
        <v>9.9080000000000001E-3</v>
      </c>
      <c r="D380">
        <v>-40708.857080000002</v>
      </c>
      <c r="E380">
        <v>199105.27919599999</v>
      </c>
      <c r="F380">
        <v>-231.52826300000001</v>
      </c>
      <c r="G380">
        <v>-695.46018600000002</v>
      </c>
      <c r="H380">
        <v>1.1294379999999999</v>
      </c>
      <c r="I380">
        <v>-0.25404100000000002</v>
      </c>
      <c r="J380">
        <v>5.738E-3</v>
      </c>
      <c r="K380">
        <v>-5.5545999999999998E-2</v>
      </c>
      <c r="L380">
        <v>-0.27223599999999998</v>
      </c>
      <c r="M380">
        <f t="shared" si="39"/>
        <v>231.52826300000001</v>
      </c>
      <c r="N380">
        <f t="shared" si="40"/>
        <v>695.46018600000002</v>
      </c>
      <c r="O380">
        <f t="shared" si="41"/>
        <v>-1.1294379999999999</v>
      </c>
      <c r="P380">
        <f t="shared" si="42"/>
        <v>0.25404100000000002</v>
      </c>
      <c r="Q380">
        <f t="shared" si="43"/>
        <v>-5.738E-3</v>
      </c>
      <c r="R380">
        <f t="shared" si="44"/>
        <v>5.5545999999999998E-2</v>
      </c>
      <c r="S380">
        <f t="shared" si="45"/>
        <v>0.27223599999999998</v>
      </c>
    </row>
    <row r="381" spans="1:19" x14ac:dyDescent="0.2">
      <c r="A381">
        <f t="shared" si="38"/>
        <v>3.7500000000000001E-4</v>
      </c>
      <c r="B381">
        <v>425000</v>
      </c>
      <c r="C381">
        <v>1.0016000000000001E-2</v>
      </c>
      <c r="D381">
        <v>-40708.857175999998</v>
      </c>
      <c r="E381">
        <v>199105.32431200001</v>
      </c>
      <c r="F381">
        <v>-232.040695</v>
      </c>
      <c r="G381">
        <v>-697.19372099999998</v>
      </c>
      <c r="H381">
        <v>0.87436199999999997</v>
      </c>
      <c r="I381">
        <v>0.19727600000000001</v>
      </c>
      <c r="J381">
        <v>0.74155300000000002</v>
      </c>
      <c r="K381">
        <v>0.14071</v>
      </c>
      <c r="L381">
        <v>0.229044</v>
      </c>
      <c r="M381">
        <f t="shared" si="39"/>
        <v>232.040695</v>
      </c>
      <c r="N381">
        <f t="shared" si="40"/>
        <v>697.19372099999998</v>
      </c>
      <c r="O381">
        <f t="shared" si="41"/>
        <v>-0.87436199999999997</v>
      </c>
      <c r="P381">
        <f t="shared" si="42"/>
        <v>-0.19727600000000001</v>
      </c>
      <c r="Q381">
        <f t="shared" si="43"/>
        <v>-0.74155300000000002</v>
      </c>
      <c r="R381">
        <f t="shared" si="44"/>
        <v>-0.14071</v>
      </c>
      <c r="S381">
        <f t="shared" si="45"/>
        <v>-0.229044</v>
      </c>
    </row>
    <row r="382" spans="1:19" x14ac:dyDescent="0.2">
      <c r="A382">
        <f t="shared" si="38"/>
        <v>3.7599999999999998E-4</v>
      </c>
      <c r="B382">
        <v>426000</v>
      </c>
      <c r="C382">
        <v>9.9450000000000007E-3</v>
      </c>
      <c r="D382">
        <v>-40708.857192000003</v>
      </c>
      <c r="E382">
        <v>199105.45702199999</v>
      </c>
      <c r="F382">
        <v>-232.85929999999999</v>
      </c>
      <c r="G382">
        <v>-699.54184799999996</v>
      </c>
      <c r="H382">
        <v>0.452206</v>
      </c>
      <c r="I382">
        <v>0.51174299999999995</v>
      </c>
      <c r="J382">
        <v>0.63033099999999997</v>
      </c>
      <c r="K382">
        <v>-0.12861400000000001</v>
      </c>
      <c r="L382">
        <v>1.3789739999999999</v>
      </c>
      <c r="M382">
        <f t="shared" si="39"/>
        <v>232.85929999999999</v>
      </c>
      <c r="N382">
        <f t="shared" si="40"/>
        <v>699.54184799999996</v>
      </c>
      <c r="O382">
        <f t="shared" si="41"/>
        <v>-0.452206</v>
      </c>
      <c r="P382">
        <f t="shared" si="42"/>
        <v>-0.51174299999999995</v>
      </c>
      <c r="Q382">
        <f t="shared" si="43"/>
        <v>-0.63033099999999997</v>
      </c>
      <c r="R382">
        <f t="shared" si="44"/>
        <v>0.12861400000000001</v>
      </c>
      <c r="S382">
        <f t="shared" si="45"/>
        <v>-1.3789739999999999</v>
      </c>
    </row>
    <row r="383" spans="1:19" x14ac:dyDescent="0.2">
      <c r="A383">
        <f t="shared" si="38"/>
        <v>3.77E-4</v>
      </c>
      <c r="B383">
        <v>427000</v>
      </c>
      <c r="C383">
        <v>9.8969999999999995E-3</v>
      </c>
      <c r="D383">
        <v>-40708.857218999998</v>
      </c>
      <c r="E383">
        <v>199105.51907099999</v>
      </c>
      <c r="F383">
        <v>-233.29661400000001</v>
      </c>
      <c r="G383">
        <v>-700.58067900000003</v>
      </c>
      <c r="H383">
        <v>-3.2525999999999999E-2</v>
      </c>
      <c r="I383">
        <v>0.72336299999999998</v>
      </c>
      <c r="J383">
        <v>0.41328100000000001</v>
      </c>
      <c r="K383">
        <v>7.9771999999999996E-2</v>
      </c>
      <c r="L383">
        <v>1.6203050000000001</v>
      </c>
      <c r="M383">
        <f t="shared" si="39"/>
        <v>233.29661400000001</v>
      </c>
      <c r="N383">
        <f t="shared" si="40"/>
        <v>700.58067900000003</v>
      </c>
      <c r="O383">
        <f t="shared" si="41"/>
        <v>3.2525999999999999E-2</v>
      </c>
      <c r="P383">
        <f t="shared" si="42"/>
        <v>-0.72336299999999998</v>
      </c>
      <c r="Q383">
        <f t="shared" si="43"/>
        <v>-0.41328100000000001</v>
      </c>
      <c r="R383">
        <f t="shared" si="44"/>
        <v>-7.9771999999999996E-2</v>
      </c>
      <c r="S383">
        <f t="shared" si="45"/>
        <v>-1.6203050000000001</v>
      </c>
    </row>
    <row r="384" spans="1:19" x14ac:dyDescent="0.2">
      <c r="A384">
        <f t="shared" si="38"/>
        <v>3.7800000000000003E-4</v>
      </c>
      <c r="B384">
        <v>428000</v>
      </c>
      <c r="C384">
        <v>9.9340000000000001E-3</v>
      </c>
      <c r="D384">
        <v>-40708.856910000002</v>
      </c>
      <c r="E384">
        <v>199105.744179</v>
      </c>
      <c r="F384">
        <v>-234.403165</v>
      </c>
      <c r="G384">
        <v>-703.59560799999997</v>
      </c>
      <c r="H384">
        <v>-0.50105599999999995</v>
      </c>
      <c r="I384">
        <v>0.88717000000000001</v>
      </c>
      <c r="J384">
        <v>0.34052399999999999</v>
      </c>
      <c r="K384">
        <v>-4.6597E-2</v>
      </c>
      <c r="L384">
        <v>-0.45738600000000001</v>
      </c>
      <c r="M384">
        <f t="shared" si="39"/>
        <v>234.403165</v>
      </c>
      <c r="N384">
        <f t="shared" si="40"/>
        <v>703.59560799999997</v>
      </c>
      <c r="O384">
        <f t="shared" si="41"/>
        <v>0.50105599999999995</v>
      </c>
      <c r="P384">
        <f t="shared" si="42"/>
        <v>-0.88717000000000001</v>
      </c>
      <c r="Q384">
        <f t="shared" si="43"/>
        <v>-0.34052399999999999</v>
      </c>
      <c r="R384">
        <f t="shared" si="44"/>
        <v>4.6597E-2</v>
      </c>
      <c r="S384">
        <f t="shared" si="45"/>
        <v>0.45738600000000001</v>
      </c>
    </row>
    <row r="385" spans="1:19" x14ac:dyDescent="0.2">
      <c r="A385">
        <f t="shared" si="38"/>
        <v>3.79E-4</v>
      </c>
      <c r="B385">
        <v>429000</v>
      </c>
      <c r="C385">
        <v>9.7160000000000007E-3</v>
      </c>
      <c r="D385">
        <v>-40708.856797</v>
      </c>
      <c r="E385">
        <v>199105.809859</v>
      </c>
      <c r="F385">
        <v>-235.050489</v>
      </c>
      <c r="G385">
        <v>-705.28380000000004</v>
      </c>
      <c r="H385">
        <v>-0.72148900000000005</v>
      </c>
      <c r="I385">
        <v>0.85382100000000005</v>
      </c>
      <c r="J385">
        <v>-0.18606500000000001</v>
      </c>
      <c r="K385">
        <v>0.10256</v>
      </c>
      <c r="L385">
        <v>-1.172037</v>
      </c>
      <c r="M385">
        <f t="shared" si="39"/>
        <v>235.050489</v>
      </c>
      <c r="N385">
        <f t="shared" si="40"/>
        <v>705.28380000000004</v>
      </c>
      <c r="O385">
        <f t="shared" si="41"/>
        <v>0.72148900000000005</v>
      </c>
      <c r="P385">
        <f t="shared" si="42"/>
        <v>-0.85382100000000005</v>
      </c>
      <c r="Q385">
        <f t="shared" si="43"/>
        <v>0.18606500000000001</v>
      </c>
      <c r="R385">
        <f t="shared" si="44"/>
        <v>-0.10256</v>
      </c>
      <c r="S385">
        <f t="shared" si="45"/>
        <v>1.172037</v>
      </c>
    </row>
    <row r="386" spans="1:19" x14ac:dyDescent="0.2">
      <c r="A386">
        <f t="shared" si="38"/>
        <v>3.8000000000000002E-4</v>
      </c>
      <c r="B386">
        <v>430000</v>
      </c>
      <c r="C386">
        <v>9.972E-3</v>
      </c>
      <c r="D386">
        <v>-40708.856799000001</v>
      </c>
      <c r="E386">
        <v>199105.95501000001</v>
      </c>
      <c r="F386">
        <v>-235.83051499999999</v>
      </c>
      <c r="G386">
        <v>-707.398729</v>
      </c>
      <c r="H386">
        <v>-0.77963800000000005</v>
      </c>
      <c r="I386">
        <v>0.68682299999999996</v>
      </c>
      <c r="J386">
        <v>3.7745000000000001E-2</v>
      </c>
      <c r="K386">
        <v>7.0030999999999996E-2</v>
      </c>
      <c r="L386">
        <v>-0.23869299999999999</v>
      </c>
      <c r="M386">
        <f t="shared" si="39"/>
        <v>235.83051499999999</v>
      </c>
      <c r="N386">
        <f t="shared" si="40"/>
        <v>707.398729</v>
      </c>
      <c r="O386">
        <f t="shared" si="41"/>
        <v>0.77963800000000005</v>
      </c>
      <c r="P386">
        <f t="shared" si="42"/>
        <v>-0.68682299999999996</v>
      </c>
      <c r="Q386">
        <f t="shared" si="43"/>
        <v>-3.7745000000000001E-2</v>
      </c>
      <c r="R386">
        <f t="shared" si="44"/>
        <v>-7.0030999999999996E-2</v>
      </c>
      <c r="S386">
        <f t="shared" si="45"/>
        <v>0.23869299999999999</v>
      </c>
    </row>
    <row r="387" spans="1:19" x14ac:dyDescent="0.2">
      <c r="A387">
        <f t="shared" si="38"/>
        <v>3.8099999999999999E-4</v>
      </c>
      <c r="B387">
        <v>431000</v>
      </c>
      <c r="C387">
        <v>9.7719999999999994E-3</v>
      </c>
      <c r="D387">
        <v>-40708.856566000002</v>
      </c>
      <c r="E387">
        <v>199106.078056</v>
      </c>
      <c r="F387">
        <v>-236.25675000000001</v>
      </c>
      <c r="G387">
        <v>-708.55277699999999</v>
      </c>
      <c r="H387">
        <v>-0.650258</v>
      </c>
      <c r="I387">
        <v>0.43278699999999998</v>
      </c>
      <c r="J387">
        <v>0.216394</v>
      </c>
      <c r="K387">
        <v>-8.4609000000000004E-2</v>
      </c>
      <c r="L387">
        <v>0.595468</v>
      </c>
      <c r="M387">
        <f t="shared" si="39"/>
        <v>236.25675000000001</v>
      </c>
      <c r="N387">
        <f t="shared" si="40"/>
        <v>708.55277699999999</v>
      </c>
      <c r="O387">
        <f t="shared" si="41"/>
        <v>0.650258</v>
      </c>
      <c r="P387">
        <f t="shared" si="42"/>
        <v>-0.43278699999999998</v>
      </c>
      <c r="Q387">
        <f t="shared" si="43"/>
        <v>-0.216394</v>
      </c>
      <c r="R387">
        <f t="shared" si="44"/>
        <v>8.4609000000000004E-2</v>
      </c>
      <c r="S387">
        <f t="shared" si="45"/>
        <v>-0.595468</v>
      </c>
    </row>
    <row r="388" spans="1:19" x14ac:dyDescent="0.2">
      <c r="A388">
        <f t="shared" si="38"/>
        <v>3.8200000000000002E-4</v>
      </c>
      <c r="B388">
        <v>432000</v>
      </c>
      <c r="C388">
        <v>9.9819999999999996E-3</v>
      </c>
      <c r="D388">
        <v>-40708.856462000003</v>
      </c>
      <c r="E388">
        <v>199106.17560799999</v>
      </c>
      <c r="F388">
        <v>-237.12575899999999</v>
      </c>
      <c r="G388">
        <v>-711.02574200000004</v>
      </c>
      <c r="H388">
        <v>-0.44909900000000003</v>
      </c>
      <c r="I388">
        <v>9.7561999999999996E-2</v>
      </c>
      <c r="J388">
        <v>-4.1387E-2</v>
      </c>
      <c r="K388">
        <v>0.37684600000000001</v>
      </c>
      <c r="L388">
        <v>1.809229</v>
      </c>
      <c r="M388">
        <f t="shared" si="39"/>
        <v>237.12575899999999</v>
      </c>
      <c r="N388">
        <f t="shared" si="40"/>
        <v>711.02574200000004</v>
      </c>
      <c r="O388">
        <f t="shared" si="41"/>
        <v>0.44909900000000003</v>
      </c>
      <c r="P388">
        <f t="shared" si="42"/>
        <v>-9.7561999999999996E-2</v>
      </c>
      <c r="Q388">
        <f t="shared" si="43"/>
        <v>4.1387E-2</v>
      </c>
      <c r="R388">
        <f t="shared" si="44"/>
        <v>-0.37684600000000001</v>
      </c>
      <c r="S388">
        <f t="shared" si="45"/>
        <v>-1.809229</v>
      </c>
    </row>
    <row r="389" spans="1:19" x14ac:dyDescent="0.2">
      <c r="A389">
        <f t="shared" si="38"/>
        <v>3.8299999999999999E-4</v>
      </c>
      <c r="B389">
        <v>433000</v>
      </c>
      <c r="C389">
        <v>9.8720000000000006E-3</v>
      </c>
      <c r="D389">
        <v>-40708.856496</v>
      </c>
      <c r="E389">
        <v>199106.21176800001</v>
      </c>
      <c r="F389">
        <v>-237.632361</v>
      </c>
      <c r="G389">
        <v>-712.41461100000004</v>
      </c>
      <c r="H389">
        <v>-0.20464299999999999</v>
      </c>
      <c r="I389">
        <v>-0.27782800000000002</v>
      </c>
      <c r="J389">
        <v>-0.21049499999999999</v>
      </c>
      <c r="K389">
        <v>0.66623900000000003</v>
      </c>
      <c r="L389">
        <v>0.39657700000000001</v>
      </c>
      <c r="M389">
        <f t="shared" si="39"/>
        <v>237.632361</v>
      </c>
      <c r="N389">
        <f t="shared" si="40"/>
        <v>712.41461100000004</v>
      </c>
      <c r="O389">
        <f t="shared" si="41"/>
        <v>0.20464299999999999</v>
      </c>
      <c r="P389">
        <f t="shared" si="42"/>
        <v>0.27782800000000002</v>
      </c>
      <c r="Q389">
        <f t="shared" si="43"/>
        <v>0.21049499999999999</v>
      </c>
      <c r="R389">
        <f t="shared" si="44"/>
        <v>-0.66623900000000003</v>
      </c>
      <c r="S389">
        <f t="shared" si="45"/>
        <v>-0.39657700000000001</v>
      </c>
    </row>
    <row r="390" spans="1:19" x14ac:dyDescent="0.2">
      <c r="A390">
        <f t="shared" si="38"/>
        <v>3.8400000000000001E-4</v>
      </c>
      <c r="B390">
        <v>434000</v>
      </c>
      <c r="C390">
        <v>9.9590000000000008E-3</v>
      </c>
      <c r="D390">
        <v>-40708.856527000004</v>
      </c>
      <c r="E390">
        <v>199106.25425699999</v>
      </c>
      <c r="F390">
        <v>-238.63787300000001</v>
      </c>
      <c r="G390">
        <v>-715.45639100000005</v>
      </c>
      <c r="H390">
        <v>6.7747000000000002E-2</v>
      </c>
      <c r="I390">
        <v>-0.52497400000000005</v>
      </c>
      <c r="J390">
        <v>0.41070600000000002</v>
      </c>
      <c r="K390">
        <v>0.174373</v>
      </c>
      <c r="L390">
        <v>-0.57423800000000003</v>
      </c>
      <c r="M390">
        <f t="shared" si="39"/>
        <v>238.63787300000001</v>
      </c>
      <c r="N390">
        <f t="shared" si="40"/>
        <v>715.45639100000005</v>
      </c>
      <c r="O390">
        <f t="shared" si="41"/>
        <v>-6.7747000000000002E-2</v>
      </c>
      <c r="P390">
        <f t="shared" si="42"/>
        <v>0.52497400000000005</v>
      </c>
      <c r="Q390">
        <f t="shared" si="43"/>
        <v>-0.41070600000000002</v>
      </c>
      <c r="R390">
        <f t="shared" si="44"/>
        <v>-0.174373</v>
      </c>
      <c r="S390">
        <f t="shared" si="45"/>
        <v>0.57423800000000003</v>
      </c>
    </row>
    <row r="391" spans="1:19" x14ac:dyDescent="0.2">
      <c r="A391">
        <f t="shared" ref="A391:A454" si="46">(B391-$B$6)*0.000001/1000</f>
        <v>3.8500000000000003E-4</v>
      </c>
      <c r="B391">
        <v>435000</v>
      </c>
      <c r="C391">
        <v>1.0003E-2</v>
      </c>
      <c r="D391">
        <v>-40708.856114000002</v>
      </c>
      <c r="E391">
        <v>199106.50146500001</v>
      </c>
      <c r="F391">
        <v>-239.105604</v>
      </c>
      <c r="G391">
        <v>-716.93737599999997</v>
      </c>
      <c r="H391">
        <v>0.27202100000000001</v>
      </c>
      <c r="I391">
        <v>-0.65145799999999998</v>
      </c>
      <c r="J391">
        <v>-0.88383999999999996</v>
      </c>
      <c r="K391">
        <v>0.428838</v>
      </c>
      <c r="L391">
        <v>0.52269600000000005</v>
      </c>
      <c r="M391">
        <f t="shared" si="39"/>
        <v>239.105604</v>
      </c>
      <c r="N391">
        <f t="shared" si="40"/>
        <v>716.93737599999997</v>
      </c>
      <c r="O391">
        <f t="shared" si="41"/>
        <v>-0.27202100000000001</v>
      </c>
      <c r="P391">
        <f t="shared" si="42"/>
        <v>0.65145799999999998</v>
      </c>
      <c r="Q391">
        <f t="shared" si="43"/>
        <v>0.88383999999999996</v>
      </c>
      <c r="R391">
        <f t="shared" si="44"/>
        <v>-0.428838</v>
      </c>
      <c r="S391">
        <f t="shared" si="45"/>
        <v>-0.52269600000000005</v>
      </c>
    </row>
    <row r="392" spans="1:19" x14ac:dyDescent="0.2">
      <c r="A392">
        <f t="shared" si="46"/>
        <v>3.86E-4</v>
      </c>
      <c r="B392">
        <v>436000</v>
      </c>
      <c r="C392">
        <v>9.894E-3</v>
      </c>
      <c r="D392">
        <v>-40708.856003000001</v>
      </c>
      <c r="E392">
        <v>199106.534377</v>
      </c>
      <c r="F392">
        <v>-239.45006900000001</v>
      </c>
      <c r="G392">
        <v>-718.03470000000004</v>
      </c>
      <c r="H392">
        <v>0.39047500000000002</v>
      </c>
      <c r="I392">
        <v>-0.705982</v>
      </c>
      <c r="J392">
        <v>0.244278</v>
      </c>
      <c r="K392">
        <v>-7.1480000000000002E-2</v>
      </c>
      <c r="L392">
        <v>1.7012039999999999</v>
      </c>
      <c r="M392">
        <f t="shared" si="39"/>
        <v>239.45006900000001</v>
      </c>
      <c r="N392">
        <f t="shared" si="40"/>
        <v>718.03470000000004</v>
      </c>
      <c r="O392">
        <f t="shared" si="41"/>
        <v>-0.39047500000000002</v>
      </c>
      <c r="P392">
        <f t="shared" si="42"/>
        <v>0.705982</v>
      </c>
      <c r="Q392">
        <f t="shared" si="43"/>
        <v>-0.244278</v>
      </c>
      <c r="R392">
        <f t="shared" si="44"/>
        <v>7.1480000000000002E-2</v>
      </c>
      <c r="S392">
        <f t="shared" si="45"/>
        <v>-1.7012039999999999</v>
      </c>
    </row>
    <row r="393" spans="1:19" x14ac:dyDescent="0.2">
      <c r="A393">
        <f t="shared" si="46"/>
        <v>3.8699999999999997E-4</v>
      </c>
      <c r="B393">
        <v>437000</v>
      </c>
      <c r="C393">
        <v>9.9729999999999992E-3</v>
      </c>
      <c r="D393">
        <v>-40708.856081999998</v>
      </c>
      <c r="E393">
        <v>199106.59536499999</v>
      </c>
      <c r="F393">
        <v>-240.08558199999999</v>
      </c>
      <c r="G393">
        <v>-719.96622600000001</v>
      </c>
      <c r="H393">
        <v>0.37242500000000001</v>
      </c>
      <c r="I393">
        <v>-0.66294600000000004</v>
      </c>
      <c r="J393">
        <v>3.3772999999999997E-2</v>
      </c>
      <c r="K393">
        <v>-7.2779999999999997E-2</v>
      </c>
      <c r="L393">
        <v>-0.26949499999999998</v>
      </c>
      <c r="M393">
        <f t="shared" si="39"/>
        <v>240.08558199999999</v>
      </c>
      <c r="N393">
        <f t="shared" si="40"/>
        <v>719.96622600000001</v>
      </c>
      <c r="O393">
        <f t="shared" si="41"/>
        <v>-0.37242500000000001</v>
      </c>
      <c r="P393">
        <f t="shared" si="42"/>
        <v>0.66294600000000004</v>
      </c>
      <c r="Q393">
        <f t="shared" si="43"/>
        <v>-3.3772999999999997E-2</v>
      </c>
      <c r="R393">
        <f t="shared" si="44"/>
        <v>7.2779999999999997E-2</v>
      </c>
      <c r="S393">
        <f t="shared" si="45"/>
        <v>0.26949499999999998</v>
      </c>
    </row>
    <row r="394" spans="1:19" x14ac:dyDescent="0.2">
      <c r="A394">
        <f t="shared" si="46"/>
        <v>3.8799999999999994E-4</v>
      </c>
      <c r="B394">
        <v>438000</v>
      </c>
      <c r="C394">
        <v>1.0009000000000001E-2</v>
      </c>
      <c r="D394">
        <v>-40708.856152</v>
      </c>
      <c r="E394">
        <v>199106.72534899999</v>
      </c>
      <c r="F394">
        <v>-240.34145100000001</v>
      </c>
      <c r="G394">
        <v>-720.88799200000005</v>
      </c>
      <c r="H394">
        <v>0.34192899999999998</v>
      </c>
      <c r="I394">
        <v>-0.47829100000000002</v>
      </c>
      <c r="J394">
        <v>1.0201E-2</v>
      </c>
      <c r="K394">
        <v>0.38039899999999999</v>
      </c>
      <c r="L394">
        <v>-1.079734</v>
      </c>
      <c r="M394">
        <f t="shared" si="39"/>
        <v>240.34145100000001</v>
      </c>
      <c r="N394">
        <f t="shared" si="40"/>
        <v>720.88799200000005</v>
      </c>
      <c r="O394">
        <f t="shared" si="41"/>
        <v>-0.34192899999999998</v>
      </c>
      <c r="P394">
        <f t="shared" si="42"/>
        <v>0.47829100000000002</v>
      </c>
      <c r="Q394">
        <f t="shared" si="43"/>
        <v>-1.0201E-2</v>
      </c>
      <c r="R394">
        <f t="shared" si="44"/>
        <v>-0.38039899999999999</v>
      </c>
      <c r="S394">
        <f t="shared" si="45"/>
        <v>1.079734</v>
      </c>
    </row>
    <row r="395" spans="1:19" x14ac:dyDescent="0.2">
      <c r="A395">
        <f t="shared" si="46"/>
        <v>3.8899999999999997E-4</v>
      </c>
      <c r="B395">
        <v>439000</v>
      </c>
      <c r="C395">
        <v>9.9299999999999996E-3</v>
      </c>
      <c r="D395">
        <v>-40708.855844999998</v>
      </c>
      <c r="E395">
        <v>199106.83835100001</v>
      </c>
      <c r="F395">
        <v>-240.77720299999999</v>
      </c>
      <c r="G395">
        <v>-722.51142300000004</v>
      </c>
      <c r="H395">
        <v>0.29645100000000002</v>
      </c>
      <c r="I395">
        <v>-0.116637</v>
      </c>
      <c r="J395">
        <v>-0.849491</v>
      </c>
      <c r="K395">
        <v>-5.1333999999999998E-2</v>
      </c>
      <c r="L395">
        <v>-0.86580199999999996</v>
      </c>
      <c r="M395">
        <f t="shared" si="39"/>
        <v>240.77720299999999</v>
      </c>
      <c r="N395">
        <f t="shared" si="40"/>
        <v>722.51142300000004</v>
      </c>
      <c r="O395">
        <f t="shared" si="41"/>
        <v>-0.29645100000000002</v>
      </c>
      <c r="P395">
        <f t="shared" si="42"/>
        <v>0.116637</v>
      </c>
      <c r="Q395">
        <f t="shared" si="43"/>
        <v>0.849491</v>
      </c>
      <c r="R395">
        <f t="shared" si="44"/>
        <v>5.1333999999999998E-2</v>
      </c>
      <c r="S395">
        <f t="shared" si="45"/>
        <v>0.86580199999999996</v>
      </c>
    </row>
    <row r="396" spans="1:19" x14ac:dyDescent="0.2">
      <c r="A396">
        <f t="shared" si="46"/>
        <v>3.8999999999999994E-4</v>
      </c>
      <c r="B396">
        <v>440000</v>
      </c>
      <c r="C396">
        <v>1.0034E-2</v>
      </c>
      <c r="D396">
        <v>-40708.855998999999</v>
      </c>
      <c r="E396">
        <v>199106.90223099999</v>
      </c>
      <c r="F396">
        <v>-241.71275800000001</v>
      </c>
      <c r="G396">
        <v>-725.40550099999996</v>
      </c>
      <c r="H396">
        <v>4.3166999999999997E-2</v>
      </c>
      <c r="I396">
        <v>0.22406000000000001</v>
      </c>
      <c r="J396">
        <v>0.204711</v>
      </c>
      <c r="K396">
        <v>0.41497200000000001</v>
      </c>
      <c r="L396">
        <v>-2.0287389999999998</v>
      </c>
      <c r="M396">
        <f t="shared" si="39"/>
        <v>241.71275800000001</v>
      </c>
      <c r="N396">
        <f t="shared" si="40"/>
        <v>725.40550099999996</v>
      </c>
      <c r="O396">
        <f t="shared" si="41"/>
        <v>-4.3166999999999997E-2</v>
      </c>
      <c r="P396">
        <f t="shared" si="42"/>
        <v>-0.22406000000000001</v>
      </c>
      <c r="Q396">
        <f t="shared" si="43"/>
        <v>-0.204711</v>
      </c>
      <c r="R396">
        <f t="shared" si="44"/>
        <v>-0.41497200000000001</v>
      </c>
      <c r="S396">
        <f t="shared" si="45"/>
        <v>2.0287389999999998</v>
      </c>
    </row>
    <row r="397" spans="1:19" x14ac:dyDescent="0.2">
      <c r="A397">
        <f t="shared" si="46"/>
        <v>3.9099999999999996E-4</v>
      </c>
      <c r="B397">
        <v>441000</v>
      </c>
      <c r="C397">
        <v>9.972E-3</v>
      </c>
      <c r="D397">
        <v>-40708.855585999998</v>
      </c>
      <c r="E397">
        <v>199106.98716700001</v>
      </c>
      <c r="F397">
        <v>-241.904315</v>
      </c>
      <c r="G397">
        <v>-726.05275200000005</v>
      </c>
      <c r="H397">
        <v>-0.15176300000000001</v>
      </c>
      <c r="I397">
        <v>0.49157200000000001</v>
      </c>
      <c r="J397">
        <v>-0.43687399999999998</v>
      </c>
      <c r="K397">
        <v>8.4290000000000007E-3</v>
      </c>
      <c r="L397">
        <v>-0.10845</v>
      </c>
      <c r="M397">
        <f t="shared" si="39"/>
        <v>241.904315</v>
      </c>
      <c r="N397">
        <f t="shared" si="40"/>
        <v>726.05275200000005</v>
      </c>
      <c r="O397">
        <f t="shared" si="41"/>
        <v>0.15176300000000001</v>
      </c>
      <c r="P397">
        <f t="shared" si="42"/>
        <v>-0.49157200000000001</v>
      </c>
      <c r="Q397">
        <f t="shared" si="43"/>
        <v>0.43687399999999998</v>
      </c>
      <c r="R397">
        <f t="shared" si="44"/>
        <v>-8.4290000000000007E-3</v>
      </c>
      <c r="S397">
        <f t="shared" si="45"/>
        <v>0.10845</v>
      </c>
    </row>
    <row r="398" spans="1:19" x14ac:dyDescent="0.2">
      <c r="A398">
        <f t="shared" si="46"/>
        <v>3.9199999999999993E-4</v>
      </c>
      <c r="B398">
        <v>442000</v>
      </c>
      <c r="C398">
        <v>9.7900000000000001E-3</v>
      </c>
      <c r="D398">
        <v>-40708.855639000001</v>
      </c>
      <c r="E398">
        <v>199107.03949900001</v>
      </c>
      <c r="F398">
        <v>-243.14480399999999</v>
      </c>
      <c r="G398">
        <v>-729.70018400000004</v>
      </c>
      <c r="H398">
        <v>-0.44225199999999998</v>
      </c>
      <c r="I398">
        <v>0.70802500000000002</v>
      </c>
      <c r="J398">
        <v>0.35304000000000002</v>
      </c>
      <c r="K398">
        <v>0.20663400000000001</v>
      </c>
      <c r="L398">
        <v>0.23050699999999999</v>
      </c>
      <c r="M398">
        <f t="shared" si="39"/>
        <v>243.14480399999999</v>
      </c>
      <c r="N398">
        <f t="shared" si="40"/>
        <v>729.70018400000004</v>
      </c>
      <c r="O398">
        <f t="shared" si="41"/>
        <v>0.44225199999999998</v>
      </c>
      <c r="P398">
        <f t="shared" si="42"/>
        <v>-0.70802500000000002</v>
      </c>
      <c r="Q398">
        <f t="shared" si="43"/>
        <v>-0.35304000000000002</v>
      </c>
      <c r="R398">
        <f t="shared" si="44"/>
        <v>-0.20663400000000001</v>
      </c>
      <c r="S398">
        <f t="shared" si="45"/>
        <v>-0.23050699999999999</v>
      </c>
    </row>
    <row r="399" spans="1:19" x14ac:dyDescent="0.2">
      <c r="A399">
        <f t="shared" si="46"/>
        <v>3.9299999999999996E-4</v>
      </c>
      <c r="B399">
        <v>443000</v>
      </c>
      <c r="C399">
        <v>9.9050000000000006E-3</v>
      </c>
      <c r="D399">
        <v>-40708.855484</v>
      </c>
      <c r="E399">
        <v>199107.19534599999</v>
      </c>
      <c r="F399">
        <v>-243.57106200000001</v>
      </c>
      <c r="G399">
        <v>-730.96998699999995</v>
      </c>
      <c r="H399">
        <v>-0.51236400000000004</v>
      </c>
      <c r="I399">
        <v>0.76916499999999999</v>
      </c>
      <c r="J399">
        <v>0.183669</v>
      </c>
      <c r="K399">
        <v>0.43958199999999997</v>
      </c>
      <c r="L399">
        <v>-0.247728</v>
      </c>
      <c r="M399">
        <f t="shared" si="39"/>
        <v>243.57106200000001</v>
      </c>
      <c r="N399">
        <f t="shared" si="40"/>
        <v>730.96998699999995</v>
      </c>
      <c r="O399">
        <f t="shared" si="41"/>
        <v>0.51236400000000004</v>
      </c>
      <c r="P399">
        <f t="shared" si="42"/>
        <v>-0.76916499999999999</v>
      </c>
      <c r="Q399">
        <f t="shared" si="43"/>
        <v>-0.183669</v>
      </c>
      <c r="R399">
        <f t="shared" si="44"/>
        <v>-0.43958199999999997</v>
      </c>
      <c r="S399">
        <f t="shared" si="45"/>
        <v>0.247728</v>
      </c>
    </row>
    <row r="400" spans="1:19" x14ac:dyDescent="0.2">
      <c r="A400">
        <f t="shared" si="46"/>
        <v>3.9399999999999998E-4</v>
      </c>
      <c r="B400">
        <v>444000</v>
      </c>
      <c r="C400">
        <v>9.9780000000000008E-3</v>
      </c>
      <c r="D400">
        <v>-40708.855743</v>
      </c>
      <c r="E400">
        <v>199107.262254</v>
      </c>
      <c r="F400">
        <v>-244.42666399999999</v>
      </c>
      <c r="G400">
        <v>-733.50364300000001</v>
      </c>
      <c r="H400">
        <v>-0.47479199999999999</v>
      </c>
      <c r="I400">
        <v>0.69844399999999995</v>
      </c>
      <c r="J400">
        <v>0.12077400000000001</v>
      </c>
      <c r="K400">
        <v>-0.162522</v>
      </c>
      <c r="L400">
        <v>-0.19042100000000001</v>
      </c>
      <c r="M400">
        <f t="shared" si="39"/>
        <v>244.42666399999999</v>
      </c>
      <c r="N400">
        <f t="shared" si="40"/>
        <v>733.50364300000001</v>
      </c>
      <c r="O400">
        <f t="shared" si="41"/>
        <v>0.47479199999999999</v>
      </c>
      <c r="P400">
        <f t="shared" si="42"/>
        <v>-0.69844399999999995</v>
      </c>
      <c r="Q400">
        <f t="shared" si="43"/>
        <v>-0.12077400000000001</v>
      </c>
      <c r="R400">
        <f t="shared" si="44"/>
        <v>0.162522</v>
      </c>
      <c r="S400">
        <f t="shared" si="45"/>
        <v>0.19042100000000001</v>
      </c>
    </row>
    <row r="401" spans="1:19" x14ac:dyDescent="0.2">
      <c r="A401">
        <f t="shared" si="46"/>
        <v>3.9499999999999995E-4</v>
      </c>
      <c r="B401">
        <v>445000</v>
      </c>
      <c r="C401">
        <v>9.9909999999999999E-3</v>
      </c>
      <c r="D401">
        <v>-40708.855142</v>
      </c>
      <c r="E401">
        <v>199107.38441900001</v>
      </c>
      <c r="F401">
        <v>-245.28056599999999</v>
      </c>
      <c r="G401">
        <v>-736.04884100000004</v>
      </c>
      <c r="H401">
        <v>-0.36731599999999998</v>
      </c>
      <c r="I401">
        <v>0.57445999999999997</v>
      </c>
      <c r="J401">
        <v>2.2429999999999999E-2</v>
      </c>
      <c r="K401">
        <v>0.33196700000000001</v>
      </c>
      <c r="L401">
        <v>-1.570767</v>
      </c>
      <c r="M401">
        <f t="shared" si="39"/>
        <v>245.28056599999999</v>
      </c>
      <c r="N401">
        <f t="shared" si="40"/>
        <v>736.04884100000004</v>
      </c>
      <c r="O401">
        <f t="shared" si="41"/>
        <v>0.36731599999999998</v>
      </c>
      <c r="P401">
        <f t="shared" si="42"/>
        <v>-0.57445999999999997</v>
      </c>
      <c r="Q401">
        <f t="shared" si="43"/>
        <v>-2.2429999999999999E-2</v>
      </c>
      <c r="R401">
        <f t="shared" si="44"/>
        <v>-0.33196700000000001</v>
      </c>
      <c r="S401">
        <f t="shared" si="45"/>
        <v>1.570767</v>
      </c>
    </row>
    <row r="402" spans="1:19" x14ac:dyDescent="0.2">
      <c r="A402">
        <f t="shared" si="46"/>
        <v>3.9599999999999998E-4</v>
      </c>
      <c r="B402">
        <v>446000</v>
      </c>
      <c r="C402">
        <v>1.0014E-2</v>
      </c>
      <c r="D402">
        <v>-40708.855470000002</v>
      </c>
      <c r="E402">
        <v>199107.53900399999</v>
      </c>
      <c r="F402">
        <v>-245.537361</v>
      </c>
      <c r="G402">
        <v>-736.65911700000004</v>
      </c>
      <c r="H402">
        <v>-0.120936</v>
      </c>
      <c r="I402">
        <v>0.16797100000000001</v>
      </c>
      <c r="J402">
        <v>0.65684500000000001</v>
      </c>
      <c r="K402">
        <v>0.17326900000000001</v>
      </c>
      <c r="L402">
        <v>-1.1010439999999999</v>
      </c>
      <c r="M402">
        <f t="shared" si="39"/>
        <v>245.537361</v>
      </c>
      <c r="N402">
        <f t="shared" si="40"/>
        <v>736.65911700000004</v>
      </c>
      <c r="O402">
        <f t="shared" si="41"/>
        <v>0.120936</v>
      </c>
      <c r="P402">
        <f t="shared" si="42"/>
        <v>-0.16797100000000001</v>
      </c>
      <c r="Q402">
        <f t="shared" si="43"/>
        <v>-0.65684500000000001</v>
      </c>
      <c r="R402">
        <f t="shared" si="44"/>
        <v>-0.17326900000000001</v>
      </c>
      <c r="S402">
        <f t="shared" si="45"/>
        <v>1.1010439999999999</v>
      </c>
    </row>
    <row r="403" spans="1:19" x14ac:dyDescent="0.2">
      <c r="A403">
        <f t="shared" si="46"/>
        <v>3.9699999999999995E-4</v>
      </c>
      <c r="B403">
        <v>447000</v>
      </c>
      <c r="C403">
        <v>9.92E-3</v>
      </c>
      <c r="D403">
        <v>-40708.855200999998</v>
      </c>
      <c r="E403">
        <v>199107.594186</v>
      </c>
      <c r="F403">
        <v>-246.36875699999999</v>
      </c>
      <c r="G403">
        <v>-738.92410800000005</v>
      </c>
      <c r="H403">
        <v>5.5030000000000003E-2</v>
      </c>
      <c r="I403">
        <v>-0.23719100000000001</v>
      </c>
      <c r="J403">
        <v>2.4823999999999999E-2</v>
      </c>
      <c r="K403">
        <v>-3.6096999999999997E-2</v>
      </c>
      <c r="L403">
        <v>-0.51360499999999998</v>
      </c>
      <c r="M403">
        <f t="shared" si="39"/>
        <v>246.36875699999999</v>
      </c>
      <c r="N403">
        <f t="shared" si="40"/>
        <v>738.92410800000005</v>
      </c>
      <c r="O403">
        <f t="shared" si="41"/>
        <v>-5.5030000000000003E-2</v>
      </c>
      <c r="P403">
        <f t="shared" si="42"/>
        <v>0.23719100000000001</v>
      </c>
      <c r="Q403">
        <f t="shared" si="43"/>
        <v>-2.4823999999999999E-2</v>
      </c>
      <c r="R403">
        <f t="shared" si="44"/>
        <v>3.6096999999999997E-2</v>
      </c>
      <c r="S403">
        <f t="shared" si="45"/>
        <v>0.51360499999999998</v>
      </c>
    </row>
    <row r="404" spans="1:19" x14ac:dyDescent="0.2">
      <c r="A404">
        <f t="shared" si="46"/>
        <v>3.9799999999999997E-4</v>
      </c>
      <c r="B404">
        <v>448000</v>
      </c>
      <c r="C404">
        <v>9.9629999999999996E-3</v>
      </c>
      <c r="D404">
        <v>-40708.855336000001</v>
      </c>
      <c r="E404">
        <v>199107.634789</v>
      </c>
      <c r="F404">
        <v>-246.70439300000001</v>
      </c>
      <c r="G404">
        <v>-739.770895</v>
      </c>
      <c r="H404">
        <v>0.28975699999999999</v>
      </c>
      <c r="I404">
        <v>-0.63204099999999996</v>
      </c>
      <c r="J404">
        <v>-0.492087</v>
      </c>
      <c r="K404">
        <v>-0.14532999999999999</v>
      </c>
      <c r="L404">
        <v>0.52936300000000003</v>
      </c>
      <c r="M404">
        <f t="shared" si="39"/>
        <v>246.70439300000001</v>
      </c>
      <c r="N404">
        <f t="shared" si="40"/>
        <v>739.770895</v>
      </c>
      <c r="O404">
        <f t="shared" si="41"/>
        <v>-0.28975699999999999</v>
      </c>
      <c r="P404">
        <f t="shared" si="42"/>
        <v>0.63204099999999996</v>
      </c>
      <c r="Q404">
        <f t="shared" si="43"/>
        <v>0.492087</v>
      </c>
      <c r="R404">
        <f t="shared" si="44"/>
        <v>0.14532999999999999</v>
      </c>
      <c r="S404">
        <f t="shared" si="45"/>
        <v>-0.52936300000000003</v>
      </c>
    </row>
    <row r="405" spans="1:19" x14ac:dyDescent="0.2">
      <c r="A405">
        <f t="shared" si="46"/>
        <v>3.9899999999999994E-4</v>
      </c>
      <c r="B405">
        <v>449000</v>
      </c>
      <c r="C405">
        <v>9.8829999999999994E-3</v>
      </c>
      <c r="D405">
        <v>-40708.855243999998</v>
      </c>
      <c r="E405">
        <v>199107.78831599999</v>
      </c>
      <c r="F405">
        <v>-247.602417</v>
      </c>
      <c r="G405">
        <v>-742.31200899999999</v>
      </c>
      <c r="H405">
        <v>0.49504399999999998</v>
      </c>
      <c r="I405">
        <v>-0.99028700000000003</v>
      </c>
      <c r="J405">
        <v>-0.10410800000000001</v>
      </c>
      <c r="K405">
        <v>0.14125099999999999</v>
      </c>
      <c r="L405">
        <v>-1.1626620000000001</v>
      </c>
      <c r="M405">
        <f t="shared" si="39"/>
        <v>247.602417</v>
      </c>
      <c r="N405">
        <f t="shared" si="40"/>
        <v>742.31200899999999</v>
      </c>
      <c r="O405">
        <f t="shared" si="41"/>
        <v>-0.49504399999999998</v>
      </c>
      <c r="P405">
        <f t="shared" si="42"/>
        <v>0.99028700000000003</v>
      </c>
      <c r="Q405">
        <f t="shared" si="43"/>
        <v>0.10410800000000001</v>
      </c>
      <c r="R405">
        <f t="shared" si="44"/>
        <v>-0.14125099999999999</v>
      </c>
      <c r="S405">
        <f t="shared" si="45"/>
        <v>1.1626620000000001</v>
      </c>
    </row>
    <row r="406" spans="1:19" x14ac:dyDescent="0.2">
      <c r="A406">
        <f t="shared" si="46"/>
        <v>3.9999999999999996E-4</v>
      </c>
      <c r="B406">
        <v>450000</v>
      </c>
      <c r="C406">
        <v>9.9799999999999993E-3</v>
      </c>
      <c r="D406">
        <v>-40708.854899999998</v>
      </c>
      <c r="E406">
        <v>199107.844816</v>
      </c>
      <c r="F406">
        <v>-248.38032200000001</v>
      </c>
      <c r="G406">
        <v>-744.61976600000003</v>
      </c>
      <c r="H406">
        <v>0.59941500000000003</v>
      </c>
      <c r="I406">
        <v>-1.1206149999999999</v>
      </c>
      <c r="J406">
        <v>0.647563</v>
      </c>
      <c r="K406">
        <v>-9.4667000000000001E-2</v>
      </c>
      <c r="L406">
        <v>-0.26976099999999997</v>
      </c>
      <c r="M406">
        <f t="shared" ref="M406:M469" si="47">F406*-1</f>
        <v>248.38032200000001</v>
      </c>
      <c r="N406">
        <f t="shared" ref="N406:N469" si="48">G406*-1</f>
        <v>744.61976600000003</v>
      </c>
      <c r="O406">
        <f t="shared" ref="O406:O469" si="49">H406*-1</f>
        <v>-0.59941500000000003</v>
      </c>
      <c r="P406">
        <f t="shared" ref="P406:P469" si="50">I406*-1</f>
        <v>1.1206149999999999</v>
      </c>
      <c r="Q406">
        <f t="shared" ref="Q406:Q469" si="51">J406*-1</f>
        <v>-0.647563</v>
      </c>
      <c r="R406">
        <f t="shared" ref="R406:R469" si="52">K406*-1</f>
        <v>9.4667000000000001E-2</v>
      </c>
      <c r="S406">
        <f t="shared" ref="S406:S469" si="53">L406*-1</f>
        <v>0.26976099999999997</v>
      </c>
    </row>
    <row r="407" spans="1:19" x14ac:dyDescent="0.2">
      <c r="A407">
        <f t="shared" si="46"/>
        <v>4.0099999999999999E-4</v>
      </c>
      <c r="B407">
        <v>451000</v>
      </c>
      <c r="C407">
        <v>1.0119E-2</v>
      </c>
      <c r="D407">
        <v>-40708.854669</v>
      </c>
      <c r="E407">
        <v>199107.96042799999</v>
      </c>
      <c r="F407">
        <v>-249.138002</v>
      </c>
      <c r="G407">
        <v>-746.77025300000003</v>
      </c>
      <c r="H407">
        <v>0.43045600000000001</v>
      </c>
      <c r="I407">
        <v>-1.074209</v>
      </c>
      <c r="J407">
        <v>-0.36695299999999997</v>
      </c>
      <c r="K407">
        <v>-0.147234</v>
      </c>
      <c r="L407">
        <v>1.256842</v>
      </c>
      <c r="M407">
        <f t="shared" si="47"/>
        <v>249.138002</v>
      </c>
      <c r="N407">
        <f t="shared" si="48"/>
        <v>746.77025300000003</v>
      </c>
      <c r="O407">
        <f t="shared" si="49"/>
        <v>-0.43045600000000001</v>
      </c>
      <c r="P407">
        <f t="shared" si="50"/>
        <v>1.074209</v>
      </c>
      <c r="Q407">
        <f t="shared" si="51"/>
        <v>0.36695299999999997</v>
      </c>
      <c r="R407">
        <f t="shared" si="52"/>
        <v>0.147234</v>
      </c>
      <c r="S407">
        <f t="shared" si="53"/>
        <v>-1.256842</v>
      </c>
    </row>
    <row r="408" spans="1:19" x14ac:dyDescent="0.2">
      <c r="A408">
        <f t="shared" si="46"/>
        <v>4.0199999999999996E-4</v>
      </c>
      <c r="B408">
        <v>452000</v>
      </c>
      <c r="C408">
        <v>9.9399999999999992E-3</v>
      </c>
      <c r="D408">
        <v>-40708.854882</v>
      </c>
      <c r="E408">
        <v>199108.000932</v>
      </c>
      <c r="F408">
        <v>-249.69463200000001</v>
      </c>
      <c r="G408">
        <v>-748.44068500000003</v>
      </c>
      <c r="H408">
        <v>0.24790999999999999</v>
      </c>
      <c r="I408">
        <v>-0.89112199999999997</v>
      </c>
      <c r="J408">
        <v>-0.49033599999999999</v>
      </c>
      <c r="K408">
        <v>-0.120755</v>
      </c>
      <c r="L408">
        <v>0.66297300000000003</v>
      </c>
      <c r="M408">
        <f t="shared" si="47"/>
        <v>249.69463200000001</v>
      </c>
      <c r="N408">
        <f t="shared" si="48"/>
        <v>748.44068500000003</v>
      </c>
      <c r="O408">
        <f t="shared" si="49"/>
        <v>-0.24790999999999999</v>
      </c>
      <c r="P408">
        <f t="shared" si="50"/>
        <v>0.89112199999999997</v>
      </c>
      <c r="Q408">
        <f t="shared" si="51"/>
        <v>0.49033599999999999</v>
      </c>
      <c r="R408">
        <f t="shared" si="52"/>
        <v>0.120755</v>
      </c>
      <c r="S408">
        <f t="shared" si="53"/>
        <v>-0.66297300000000003</v>
      </c>
    </row>
    <row r="409" spans="1:19" x14ac:dyDescent="0.2">
      <c r="A409">
        <f t="shared" si="46"/>
        <v>4.0299999999999998E-4</v>
      </c>
      <c r="B409">
        <v>453000</v>
      </c>
      <c r="C409">
        <v>9.8740000000000008E-3</v>
      </c>
      <c r="D409">
        <v>-40708.854578999999</v>
      </c>
      <c r="E409">
        <v>199108.25312199999</v>
      </c>
      <c r="F409">
        <v>-249.41644600000001</v>
      </c>
      <c r="G409">
        <v>-747.79028600000004</v>
      </c>
      <c r="H409">
        <v>5.6740000000000002E-3</v>
      </c>
      <c r="I409">
        <v>-0.464727</v>
      </c>
      <c r="J409">
        <v>-2.5634000000000001E-2</v>
      </c>
      <c r="K409">
        <v>8.3640000000000006E-2</v>
      </c>
      <c r="L409">
        <v>-0.54568300000000003</v>
      </c>
      <c r="M409">
        <f t="shared" si="47"/>
        <v>249.41644600000001</v>
      </c>
      <c r="N409">
        <f t="shared" si="48"/>
        <v>747.79028600000004</v>
      </c>
      <c r="O409">
        <f t="shared" si="49"/>
        <v>-5.6740000000000002E-3</v>
      </c>
      <c r="P409">
        <f t="shared" si="50"/>
        <v>0.464727</v>
      </c>
      <c r="Q409">
        <f t="shared" si="51"/>
        <v>2.5634000000000001E-2</v>
      </c>
      <c r="R409">
        <f t="shared" si="52"/>
        <v>-8.3640000000000006E-2</v>
      </c>
      <c r="S409">
        <f t="shared" si="53"/>
        <v>0.54568300000000003</v>
      </c>
    </row>
    <row r="410" spans="1:19" x14ac:dyDescent="0.2">
      <c r="A410">
        <f t="shared" si="46"/>
        <v>4.0399999999999995E-4</v>
      </c>
      <c r="B410">
        <v>454000</v>
      </c>
      <c r="C410">
        <v>1.004E-2</v>
      </c>
      <c r="D410">
        <v>-40708.854619999998</v>
      </c>
      <c r="E410">
        <v>199108.19049899999</v>
      </c>
      <c r="F410">
        <v>-250.64963399999999</v>
      </c>
      <c r="G410">
        <v>-751.57089099999996</v>
      </c>
      <c r="H410">
        <v>-0.38161699999999998</v>
      </c>
      <c r="I410">
        <v>3.6059999999999998E-3</v>
      </c>
      <c r="J410">
        <v>-0.75094300000000003</v>
      </c>
      <c r="K410">
        <v>-7.1416999999999994E-2</v>
      </c>
      <c r="L410">
        <v>0.60639799999999999</v>
      </c>
      <c r="M410">
        <f t="shared" si="47"/>
        <v>250.64963399999999</v>
      </c>
      <c r="N410">
        <f t="shared" si="48"/>
        <v>751.57089099999996</v>
      </c>
      <c r="O410">
        <f t="shared" si="49"/>
        <v>0.38161699999999998</v>
      </c>
      <c r="P410">
        <f t="shared" si="50"/>
        <v>-3.6059999999999998E-3</v>
      </c>
      <c r="Q410">
        <f t="shared" si="51"/>
        <v>0.75094300000000003</v>
      </c>
      <c r="R410">
        <f t="shared" si="52"/>
        <v>7.1416999999999994E-2</v>
      </c>
      <c r="S410">
        <f t="shared" si="53"/>
        <v>-0.60639799999999999</v>
      </c>
    </row>
    <row r="411" spans="1:19" x14ac:dyDescent="0.2">
      <c r="A411">
        <f t="shared" si="46"/>
        <v>4.0499999999999998E-4</v>
      </c>
      <c r="B411">
        <v>455000</v>
      </c>
      <c r="C411">
        <v>9.8639999999999995E-3</v>
      </c>
      <c r="D411">
        <v>-40708.854475</v>
      </c>
      <c r="E411">
        <v>199108.451329</v>
      </c>
      <c r="F411">
        <v>-250.68794600000001</v>
      </c>
      <c r="G411">
        <v>-751.93697699999996</v>
      </c>
      <c r="H411">
        <v>-0.74331999999999998</v>
      </c>
      <c r="I411">
        <v>0.61645899999999998</v>
      </c>
      <c r="J411">
        <v>-0.23865</v>
      </c>
      <c r="K411">
        <v>5.9729999999999998E-2</v>
      </c>
      <c r="L411">
        <v>8.6820999999999995E-2</v>
      </c>
      <c r="M411">
        <f t="shared" si="47"/>
        <v>250.68794600000001</v>
      </c>
      <c r="N411">
        <f t="shared" si="48"/>
        <v>751.93697699999996</v>
      </c>
      <c r="O411">
        <f t="shared" si="49"/>
        <v>0.74331999999999998</v>
      </c>
      <c r="P411">
        <f t="shared" si="50"/>
        <v>-0.61645899999999998</v>
      </c>
      <c r="Q411">
        <f t="shared" si="51"/>
        <v>0.23865</v>
      </c>
      <c r="R411">
        <f t="shared" si="52"/>
        <v>-5.9729999999999998E-2</v>
      </c>
      <c r="S411">
        <f t="shared" si="53"/>
        <v>-8.6820999999999995E-2</v>
      </c>
    </row>
    <row r="412" spans="1:19" x14ac:dyDescent="0.2">
      <c r="A412">
        <f t="shared" si="46"/>
        <v>4.0599999999999995E-4</v>
      </c>
      <c r="B412">
        <v>456000</v>
      </c>
      <c r="C412">
        <v>9.9640000000000006E-3</v>
      </c>
      <c r="D412">
        <v>-40708.854282</v>
      </c>
      <c r="E412">
        <v>199108.53488299999</v>
      </c>
      <c r="F412">
        <v>-251.31326200000001</v>
      </c>
      <c r="G412">
        <v>-754.10234200000002</v>
      </c>
      <c r="H412">
        <v>-1.01797</v>
      </c>
      <c r="I412">
        <v>1.1805270000000001</v>
      </c>
      <c r="J412">
        <v>-0.81617099999999998</v>
      </c>
      <c r="K412">
        <v>-0.24274799999999999</v>
      </c>
      <c r="L412">
        <v>-1.5703739999999999</v>
      </c>
      <c r="M412">
        <f t="shared" si="47"/>
        <v>251.31326200000001</v>
      </c>
      <c r="N412">
        <f t="shared" si="48"/>
        <v>754.10234200000002</v>
      </c>
      <c r="O412">
        <f t="shared" si="49"/>
        <v>1.01797</v>
      </c>
      <c r="P412">
        <f t="shared" si="50"/>
        <v>-1.1805270000000001</v>
      </c>
      <c r="Q412">
        <f t="shared" si="51"/>
        <v>0.81617099999999998</v>
      </c>
      <c r="R412">
        <f t="shared" si="52"/>
        <v>0.24274799999999999</v>
      </c>
      <c r="S412">
        <f t="shared" si="53"/>
        <v>1.5703739999999999</v>
      </c>
    </row>
    <row r="413" spans="1:19" x14ac:dyDescent="0.2">
      <c r="A413">
        <f t="shared" si="46"/>
        <v>4.0699999999999997E-4</v>
      </c>
      <c r="B413">
        <v>457000</v>
      </c>
      <c r="C413">
        <v>9.9609999999999994E-3</v>
      </c>
      <c r="D413">
        <v>-40708.854250999997</v>
      </c>
      <c r="E413">
        <v>199108.53922000001</v>
      </c>
      <c r="F413">
        <v>-252.147345</v>
      </c>
      <c r="G413">
        <v>-756.87680499999999</v>
      </c>
      <c r="H413">
        <v>-1.1021620000000001</v>
      </c>
      <c r="I413">
        <v>1.536932</v>
      </c>
      <c r="J413">
        <v>0.24907399999999999</v>
      </c>
      <c r="K413">
        <v>5.0280000000000004E-3</v>
      </c>
      <c r="L413">
        <v>-0.95117399999999996</v>
      </c>
      <c r="M413">
        <f t="shared" si="47"/>
        <v>252.147345</v>
      </c>
      <c r="N413">
        <f t="shared" si="48"/>
        <v>756.87680499999999</v>
      </c>
      <c r="O413">
        <f t="shared" si="49"/>
        <v>1.1021620000000001</v>
      </c>
      <c r="P413">
        <f t="shared" si="50"/>
        <v>-1.536932</v>
      </c>
      <c r="Q413">
        <f t="shared" si="51"/>
        <v>-0.24907399999999999</v>
      </c>
      <c r="R413">
        <f t="shared" si="52"/>
        <v>-5.0280000000000004E-3</v>
      </c>
      <c r="S413">
        <f t="shared" si="53"/>
        <v>0.95117399999999996</v>
      </c>
    </row>
    <row r="414" spans="1:19" x14ac:dyDescent="0.2">
      <c r="A414">
        <f t="shared" si="46"/>
        <v>4.08E-4</v>
      </c>
      <c r="B414">
        <v>458000</v>
      </c>
      <c r="C414">
        <v>1.0070000000000001E-2</v>
      </c>
      <c r="D414">
        <v>-40708.854243000002</v>
      </c>
      <c r="E414">
        <v>199108.61906500001</v>
      </c>
      <c r="F414">
        <v>-252.43794199999999</v>
      </c>
      <c r="G414">
        <v>-757.98400900000001</v>
      </c>
      <c r="H414">
        <v>-0.88294499999999998</v>
      </c>
      <c r="I414">
        <v>1.553129</v>
      </c>
      <c r="J414">
        <v>0.27054099999999998</v>
      </c>
      <c r="K414">
        <v>-6.2338999999999999E-2</v>
      </c>
      <c r="L414">
        <v>0.50842600000000004</v>
      </c>
      <c r="M414">
        <f t="shared" si="47"/>
        <v>252.43794199999999</v>
      </c>
      <c r="N414">
        <f t="shared" si="48"/>
        <v>757.98400900000001</v>
      </c>
      <c r="O414">
        <f t="shared" si="49"/>
        <v>0.88294499999999998</v>
      </c>
      <c r="P414">
        <f t="shared" si="50"/>
        <v>-1.553129</v>
      </c>
      <c r="Q414">
        <f t="shared" si="51"/>
        <v>-0.27054099999999998</v>
      </c>
      <c r="R414">
        <f t="shared" si="52"/>
        <v>6.2338999999999999E-2</v>
      </c>
      <c r="S414">
        <f t="shared" si="53"/>
        <v>-0.50842600000000004</v>
      </c>
    </row>
    <row r="415" spans="1:19" x14ac:dyDescent="0.2">
      <c r="A415">
        <f t="shared" si="46"/>
        <v>4.0899999999999997E-4</v>
      </c>
      <c r="B415">
        <v>459000</v>
      </c>
      <c r="C415">
        <v>1.0083999999999999E-2</v>
      </c>
      <c r="D415">
        <v>-40708.854171999999</v>
      </c>
      <c r="E415">
        <v>199108.74074800001</v>
      </c>
      <c r="F415">
        <v>-252.74463900000001</v>
      </c>
      <c r="G415">
        <v>-759.29439000000002</v>
      </c>
      <c r="H415">
        <v>-0.355489</v>
      </c>
      <c r="I415">
        <v>1.4159619999999999</v>
      </c>
      <c r="J415">
        <v>0.70921900000000004</v>
      </c>
      <c r="K415">
        <v>0.26087500000000002</v>
      </c>
      <c r="L415">
        <v>0.13248199999999999</v>
      </c>
      <c r="M415">
        <f t="shared" si="47"/>
        <v>252.74463900000001</v>
      </c>
      <c r="N415">
        <f t="shared" si="48"/>
        <v>759.29439000000002</v>
      </c>
      <c r="O415">
        <f t="shared" si="49"/>
        <v>0.355489</v>
      </c>
      <c r="P415">
        <f t="shared" si="50"/>
        <v>-1.4159619999999999</v>
      </c>
      <c r="Q415">
        <f t="shared" si="51"/>
        <v>-0.70921900000000004</v>
      </c>
      <c r="R415">
        <f t="shared" si="52"/>
        <v>-0.26087500000000002</v>
      </c>
      <c r="S415">
        <f t="shared" si="53"/>
        <v>-0.13248199999999999</v>
      </c>
    </row>
    <row r="416" spans="1:19" x14ac:dyDescent="0.2">
      <c r="A416">
        <f t="shared" si="46"/>
        <v>4.0999999999999999E-4</v>
      </c>
      <c r="B416">
        <v>460000</v>
      </c>
      <c r="C416">
        <v>9.8709999999999996E-3</v>
      </c>
      <c r="D416">
        <v>-40708.854098000003</v>
      </c>
      <c r="E416">
        <v>199108.693329</v>
      </c>
      <c r="F416">
        <v>-253.33557200000001</v>
      </c>
      <c r="G416">
        <v>-761.477937</v>
      </c>
      <c r="H416">
        <v>0.49498700000000001</v>
      </c>
      <c r="I416">
        <v>0.97623300000000002</v>
      </c>
      <c r="J416">
        <v>0.66969299999999998</v>
      </c>
      <c r="K416">
        <v>-0.13674</v>
      </c>
      <c r="L416">
        <v>-1.151381</v>
      </c>
      <c r="M416">
        <f t="shared" si="47"/>
        <v>253.33557200000001</v>
      </c>
      <c r="N416">
        <f t="shared" si="48"/>
        <v>761.477937</v>
      </c>
      <c r="O416">
        <f t="shared" si="49"/>
        <v>-0.49498700000000001</v>
      </c>
      <c r="P416">
        <f t="shared" si="50"/>
        <v>-0.97623300000000002</v>
      </c>
      <c r="Q416">
        <f t="shared" si="51"/>
        <v>-0.66969299999999998</v>
      </c>
      <c r="R416">
        <f t="shared" si="52"/>
        <v>0.13674</v>
      </c>
      <c r="S416">
        <f t="shared" si="53"/>
        <v>1.151381</v>
      </c>
    </row>
    <row r="417" spans="1:19" x14ac:dyDescent="0.2">
      <c r="A417">
        <f t="shared" si="46"/>
        <v>4.1099999999999996E-4</v>
      </c>
      <c r="B417">
        <v>461000</v>
      </c>
      <c r="C417">
        <v>9.9340000000000001E-3</v>
      </c>
      <c r="D417">
        <v>-40708.853852</v>
      </c>
      <c r="E417">
        <v>199108.79498400001</v>
      </c>
      <c r="F417">
        <v>-254.17724200000001</v>
      </c>
      <c r="G417">
        <v>-764.40479200000004</v>
      </c>
      <c r="H417">
        <v>1.4416469999999999</v>
      </c>
      <c r="I417">
        <v>0.431419</v>
      </c>
      <c r="J417">
        <v>-2.5271999999999999E-2</v>
      </c>
      <c r="K417">
        <v>3.643E-3</v>
      </c>
      <c r="L417">
        <v>0.44688600000000001</v>
      </c>
      <c r="M417">
        <f t="shared" si="47"/>
        <v>254.17724200000001</v>
      </c>
      <c r="N417">
        <f t="shared" si="48"/>
        <v>764.40479200000004</v>
      </c>
      <c r="O417">
        <f t="shared" si="49"/>
        <v>-1.4416469999999999</v>
      </c>
      <c r="P417">
        <f t="shared" si="50"/>
        <v>-0.431419</v>
      </c>
      <c r="Q417">
        <f t="shared" si="51"/>
        <v>2.5271999999999999E-2</v>
      </c>
      <c r="R417">
        <f t="shared" si="52"/>
        <v>-3.643E-3</v>
      </c>
      <c r="S417">
        <f t="shared" si="53"/>
        <v>-0.44688600000000001</v>
      </c>
    </row>
    <row r="418" spans="1:19" x14ac:dyDescent="0.2">
      <c r="A418">
        <f t="shared" si="46"/>
        <v>4.1199999999999999E-4</v>
      </c>
      <c r="B418">
        <v>462000</v>
      </c>
      <c r="C418">
        <v>9.8130000000000005E-3</v>
      </c>
      <c r="D418">
        <v>-40708.853740999999</v>
      </c>
      <c r="E418">
        <v>199108.867241</v>
      </c>
      <c r="F418">
        <v>-254.234713</v>
      </c>
      <c r="G418">
        <v>-764.80539199999998</v>
      </c>
      <c r="H418">
        <v>2.3359589999999999</v>
      </c>
      <c r="I418">
        <v>-0.234706</v>
      </c>
      <c r="J418">
        <v>-6.9765999999999995E-2</v>
      </c>
      <c r="K418">
        <v>-0.115479</v>
      </c>
      <c r="L418">
        <v>0.937971</v>
      </c>
      <c r="M418">
        <f t="shared" si="47"/>
        <v>254.234713</v>
      </c>
      <c r="N418">
        <f t="shared" si="48"/>
        <v>764.80539199999998</v>
      </c>
      <c r="O418">
        <f t="shared" si="49"/>
        <v>-2.3359589999999999</v>
      </c>
      <c r="P418">
        <f t="shared" si="50"/>
        <v>0.234706</v>
      </c>
      <c r="Q418">
        <f t="shared" si="51"/>
        <v>6.9765999999999995E-2</v>
      </c>
      <c r="R418">
        <f t="shared" si="52"/>
        <v>0.115479</v>
      </c>
      <c r="S418">
        <f t="shared" si="53"/>
        <v>-0.937971</v>
      </c>
    </row>
    <row r="419" spans="1:19" x14ac:dyDescent="0.2">
      <c r="A419">
        <f t="shared" si="46"/>
        <v>4.1299999999999996E-4</v>
      </c>
      <c r="B419">
        <v>463000</v>
      </c>
      <c r="C419">
        <v>9.9869999999999994E-3</v>
      </c>
      <c r="D419">
        <v>-40708.853560000003</v>
      </c>
      <c r="E419">
        <v>199109.03467299999</v>
      </c>
      <c r="F419">
        <v>-254.78555499999999</v>
      </c>
      <c r="G419">
        <v>-766.51323300000001</v>
      </c>
      <c r="H419">
        <v>3.0260989999999999</v>
      </c>
      <c r="I419">
        <v>-0.86953100000000005</v>
      </c>
      <c r="J419">
        <v>7.9824000000000006E-2</v>
      </c>
      <c r="K419">
        <v>-1.1462E-2</v>
      </c>
      <c r="L419">
        <v>-0.22386200000000001</v>
      </c>
      <c r="M419">
        <f t="shared" si="47"/>
        <v>254.78555499999999</v>
      </c>
      <c r="N419">
        <f t="shared" si="48"/>
        <v>766.51323300000001</v>
      </c>
      <c r="O419">
        <f t="shared" si="49"/>
        <v>-3.0260989999999999</v>
      </c>
      <c r="P419">
        <f t="shared" si="50"/>
        <v>0.86953100000000005</v>
      </c>
      <c r="Q419">
        <f t="shared" si="51"/>
        <v>-7.9824000000000006E-2</v>
      </c>
      <c r="R419">
        <f t="shared" si="52"/>
        <v>1.1462E-2</v>
      </c>
      <c r="S419">
        <f t="shared" si="53"/>
        <v>0.22386200000000001</v>
      </c>
    </row>
    <row r="420" spans="1:19" x14ac:dyDescent="0.2">
      <c r="A420">
        <f t="shared" si="46"/>
        <v>4.1399999999999998E-4</v>
      </c>
      <c r="B420">
        <v>464000</v>
      </c>
      <c r="C420">
        <v>9.7710000000000002E-3</v>
      </c>
      <c r="D420">
        <v>-40708.853374999999</v>
      </c>
      <c r="E420">
        <v>199109.13154599999</v>
      </c>
      <c r="F420">
        <v>-255.23684800000001</v>
      </c>
      <c r="G420">
        <v>-767.47661300000004</v>
      </c>
      <c r="H420">
        <v>3.1149290000000001</v>
      </c>
      <c r="I420">
        <v>-1.3488599999999999</v>
      </c>
      <c r="J420">
        <v>-0.83531100000000003</v>
      </c>
      <c r="K420">
        <v>0.15535099999999999</v>
      </c>
      <c r="L420">
        <v>0.44623000000000002</v>
      </c>
      <c r="M420">
        <f t="shared" si="47"/>
        <v>255.23684800000001</v>
      </c>
      <c r="N420">
        <f t="shared" si="48"/>
        <v>767.47661300000004</v>
      </c>
      <c r="O420">
        <f t="shared" si="49"/>
        <v>-3.1149290000000001</v>
      </c>
      <c r="P420">
        <f t="shared" si="50"/>
        <v>1.3488599999999999</v>
      </c>
      <c r="Q420">
        <f t="shared" si="51"/>
        <v>0.83531100000000003</v>
      </c>
      <c r="R420">
        <f t="shared" si="52"/>
        <v>-0.15535099999999999</v>
      </c>
      <c r="S420">
        <f t="shared" si="53"/>
        <v>-0.44623000000000002</v>
      </c>
    </row>
    <row r="421" spans="1:19" x14ac:dyDescent="0.2">
      <c r="A421">
        <f t="shared" si="46"/>
        <v>4.15E-4</v>
      </c>
      <c r="B421">
        <v>465000</v>
      </c>
      <c r="C421">
        <v>1.0017E-2</v>
      </c>
      <c r="D421">
        <v>-40708.853410999996</v>
      </c>
      <c r="E421">
        <v>199109.20100299999</v>
      </c>
      <c r="F421">
        <v>-257.13226700000001</v>
      </c>
      <c r="G421">
        <v>-772.47075500000005</v>
      </c>
      <c r="H421">
        <v>2.535911</v>
      </c>
      <c r="I421">
        <v>-1.461956</v>
      </c>
      <c r="J421">
        <v>0.48206700000000002</v>
      </c>
      <c r="K421">
        <v>-0.100243</v>
      </c>
      <c r="L421">
        <v>-0.39416899999999999</v>
      </c>
      <c r="M421">
        <f t="shared" si="47"/>
        <v>257.13226700000001</v>
      </c>
      <c r="N421">
        <f t="shared" si="48"/>
        <v>772.47075500000005</v>
      </c>
      <c r="O421">
        <f t="shared" si="49"/>
        <v>-2.535911</v>
      </c>
      <c r="P421">
        <f t="shared" si="50"/>
        <v>1.461956</v>
      </c>
      <c r="Q421">
        <f t="shared" si="51"/>
        <v>-0.48206700000000002</v>
      </c>
      <c r="R421">
        <f t="shared" si="52"/>
        <v>0.100243</v>
      </c>
      <c r="S421">
        <f t="shared" si="53"/>
        <v>0.39416899999999999</v>
      </c>
    </row>
    <row r="422" spans="1:19" x14ac:dyDescent="0.2">
      <c r="A422">
        <f t="shared" si="46"/>
        <v>4.1599999999999997E-4</v>
      </c>
      <c r="B422">
        <v>466000</v>
      </c>
      <c r="C422">
        <v>1.001E-2</v>
      </c>
      <c r="D422">
        <v>-40708.853519999997</v>
      </c>
      <c r="E422">
        <v>199109.36309100001</v>
      </c>
      <c r="F422">
        <v>-258.13612599999999</v>
      </c>
      <c r="G422">
        <v>-774.44500200000004</v>
      </c>
      <c r="H422">
        <v>1.2357610000000001</v>
      </c>
      <c r="I422">
        <v>-1.1991369999999999</v>
      </c>
      <c r="J422">
        <v>-0.68521100000000001</v>
      </c>
      <c r="K422">
        <v>-0.41713</v>
      </c>
      <c r="L422">
        <v>0.22500500000000001</v>
      </c>
      <c r="M422">
        <f t="shared" si="47"/>
        <v>258.13612599999999</v>
      </c>
      <c r="N422">
        <f t="shared" si="48"/>
        <v>774.44500200000004</v>
      </c>
      <c r="O422">
        <f t="shared" si="49"/>
        <v>-1.2357610000000001</v>
      </c>
      <c r="P422">
        <f t="shared" si="50"/>
        <v>1.1991369999999999</v>
      </c>
      <c r="Q422">
        <f t="shared" si="51"/>
        <v>0.68521100000000001</v>
      </c>
      <c r="R422">
        <f t="shared" si="52"/>
        <v>0.41713</v>
      </c>
      <c r="S422">
        <f t="shared" si="53"/>
        <v>-0.22500500000000001</v>
      </c>
    </row>
    <row r="423" spans="1:19" x14ac:dyDescent="0.2">
      <c r="A423">
        <f t="shared" si="46"/>
        <v>4.17E-4</v>
      </c>
      <c r="B423">
        <v>467000</v>
      </c>
      <c r="C423">
        <v>9.9539999999999993E-3</v>
      </c>
      <c r="D423">
        <v>-40708.853306999998</v>
      </c>
      <c r="E423">
        <v>199109.620456</v>
      </c>
      <c r="F423">
        <v>-258.87932499999999</v>
      </c>
      <c r="G423">
        <v>-775.22245699999996</v>
      </c>
      <c r="H423">
        <v>-0.720167</v>
      </c>
      <c r="I423">
        <v>-0.69535100000000005</v>
      </c>
      <c r="J423">
        <v>0.52601799999999999</v>
      </c>
      <c r="K423">
        <v>-8.3045999999999995E-2</v>
      </c>
      <c r="L423">
        <v>-0.26965699999999998</v>
      </c>
      <c r="M423">
        <f t="shared" si="47"/>
        <v>258.87932499999999</v>
      </c>
      <c r="N423">
        <f t="shared" si="48"/>
        <v>775.22245699999996</v>
      </c>
      <c r="O423">
        <f t="shared" si="49"/>
        <v>0.720167</v>
      </c>
      <c r="P423">
        <f t="shared" si="50"/>
        <v>0.69535100000000005</v>
      </c>
      <c r="Q423">
        <f t="shared" si="51"/>
        <v>-0.52601799999999999</v>
      </c>
      <c r="R423">
        <f t="shared" si="52"/>
        <v>8.3045999999999995E-2</v>
      </c>
      <c r="S423">
        <f t="shared" si="53"/>
        <v>0.26965699999999998</v>
      </c>
    </row>
    <row r="424" spans="1:19" x14ac:dyDescent="0.2">
      <c r="A424">
        <f t="shared" si="46"/>
        <v>4.1799999999999997E-4</v>
      </c>
      <c r="B424">
        <v>468000</v>
      </c>
      <c r="C424">
        <v>9.8630000000000002E-3</v>
      </c>
      <c r="D424">
        <v>-40708.853181999999</v>
      </c>
      <c r="E424">
        <v>199109.841908</v>
      </c>
      <c r="F424">
        <v>-260.43707699999999</v>
      </c>
      <c r="G424">
        <v>-778.51707399999998</v>
      </c>
      <c r="H424">
        <v>-2.907314</v>
      </c>
      <c r="I424">
        <v>0.11315699999999999</v>
      </c>
      <c r="J424">
        <v>-0.43068200000000001</v>
      </c>
      <c r="K424">
        <v>-9.3008999999999994E-2</v>
      </c>
      <c r="L424">
        <v>0.71489000000000003</v>
      </c>
      <c r="M424">
        <f t="shared" si="47"/>
        <v>260.43707699999999</v>
      </c>
      <c r="N424">
        <f t="shared" si="48"/>
        <v>778.51707399999998</v>
      </c>
      <c r="O424">
        <f t="shared" si="49"/>
        <v>2.907314</v>
      </c>
      <c r="P424">
        <f t="shared" si="50"/>
        <v>-0.11315699999999999</v>
      </c>
      <c r="Q424">
        <f t="shared" si="51"/>
        <v>0.43068200000000001</v>
      </c>
      <c r="R424">
        <f t="shared" si="52"/>
        <v>9.3008999999999994E-2</v>
      </c>
      <c r="S424">
        <f t="shared" si="53"/>
        <v>-0.71489000000000003</v>
      </c>
    </row>
    <row r="425" spans="1:19" x14ac:dyDescent="0.2">
      <c r="A425">
        <f t="shared" si="46"/>
        <v>4.1899999999999999E-4</v>
      </c>
      <c r="B425">
        <v>469000</v>
      </c>
      <c r="C425">
        <v>9.9799999999999993E-3</v>
      </c>
      <c r="D425">
        <v>-40708.853150000003</v>
      </c>
      <c r="E425">
        <v>199110.151724</v>
      </c>
      <c r="F425">
        <v>-260.87758400000001</v>
      </c>
      <c r="G425">
        <v>-778.441731</v>
      </c>
      <c r="H425">
        <v>-5.0253629999999996</v>
      </c>
      <c r="I425">
        <v>0.83434200000000003</v>
      </c>
      <c r="J425">
        <v>-0.57103800000000005</v>
      </c>
      <c r="K425">
        <v>2.4330000000000001E-2</v>
      </c>
      <c r="L425">
        <v>-0.16029099999999999</v>
      </c>
      <c r="M425">
        <f t="shared" si="47"/>
        <v>260.87758400000001</v>
      </c>
      <c r="N425">
        <f t="shared" si="48"/>
        <v>778.441731</v>
      </c>
      <c r="O425">
        <f t="shared" si="49"/>
        <v>5.0253629999999996</v>
      </c>
      <c r="P425">
        <f t="shared" si="50"/>
        <v>-0.83434200000000003</v>
      </c>
      <c r="Q425">
        <f t="shared" si="51"/>
        <v>0.57103800000000005</v>
      </c>
      <c r="R425">
        <f t="shared" si="52"/>
        <v>-2.4330000000000001E-2</v>
      </c>
      <c r="S425">
        <f t="shared" si="53"/>
        <v>0.16029099999999999</v>
      </c>
    </row>
    <row r="426" spans="1:19" x14ac:dyDescent="0.2">
      <c r="A426">
        <f t="shared" si="46"/>
        <v>4.1999999999999996E-4</v>
      </c>
      <c r="B426">
        <v>470000</v>
      </c>
      <c r="C426">
        <v>9.8300000000000002E-3</v>
      </c>
      <c r="D426">
        <v>-40708.853112999997</v>
      </c>
      <c r="E426">
        <v>199110.300093</v>
      </c>
      <c r="F426">
        <v>-262.365679</v>
      </c>
      <c r="G426">
        <v>-781.66452200000003</v>
      </c>
      <c r="H426">
        <v>-6.595434</v>
      </c>
      <c r="I426">
        <v>1.16292</v>
      </c>
      <c r="J426">
        <v>0.68847899999999995</v>
      </c>
      <c r="K426">
        <v>-7.5296000000000002E-2</v>
      </c>
      <c r="L426">
        <v>0.48139599999999999</v>
      </c>
      <c r="M426">
        <f t="shared" si="47"/>
        <v>262.365679</v>
      </c>
      <c r="N426">
        <f t="shared" si="48"/>
        <v>781.66452200000003</v>
      </c>
      <c r="O426">
        <f t="shared" si="49"/>
        <v>6.595434</v>
      </c>
      <c r="P426">
        <f t="shared" si="50"/>
        <v>-1.16292</v>
      </c>
      <c r="Q426">
        <f t="shared" si="51"/>
        <v>-0.68847899999999995</v>
      </c>
      <c r="R426">
        <f t="shared" si="52"/>
        <v>7.5296000000000002E-2</v>
      </c>
      <c r="S426">
        <f t="shared" si="53"/>
        <v>-0.48139599999999999</v>
      </c>
    </row>
    <row r="427" spans="1:19" x14ac:dyDescent="0.2">
      <c r="A427">
        <f t="shared" si="46"/>
        <v>4.2099999999999999E-4</v>
      </c>
      <c r="B427">
        <v>471000</v>
      </c>
      <c r="C427">
        <v>9.9059999999999999E-3</v>
      </c>
      <c r="D427">
        <v>-40708.852830000003</v>
      </c>
      <c r="E427">
        <v>199110.38670999999</v>
      </c>
      <c r="F427">
        <v>-263.96215999999998</v>
      </c>
      <c r="G427">
        <v>-785.59932200000003</v>
      </c>
      <c r="H427">
        <v>-7.139195</v>
      </c>
      <c r="I427">
        <v>0.85203799999999996</v>
      </c>
      <c r="J427">
        <v>-2.4816000000000001E-2</v>
      </c>
      <c r="K427">
        <v>-4.4199000000000002E-2</v>
      </c>
      <c r="L427">
        <v>1.3140970000000001</v>
      </c>
      <c r="M427">
        <f t="shared" si="47"/>
        <v>263.96215999999998</v>
      </c>
      <c r="N427">
        <f t="shared" si="48"/>
        <v>785.59932200000003</v>
      </c>
      <c r="O427">
        <f t="shared" si="49"/>
        <v>7.139195</v>
      </c>
      <c r="P427">
        <f t="shared" si="50"/>
        <v>-0.85203799999999996</v>
      </c>
      <c r="Q427">
        <f t="shared" si="51"/>
        <v>2.4816000000000001E-2</v>
      </c>
      <c r="R427">
        <f t="shared" si="52"/>
        <v>4.4199000000000002E-2</v>
      </c>
      <c r="S427">
        <f t="shared" si="53"/>
        <v>-1.3140970000000001</v>
      </c>
    </row>
    <row r="428" spans="1:19" x14ac:dyDescent="0.2">
      <c r="A428">
        <f t="shared" si="46"/>
        <v>4.2200000000000001E-4</v>
      </c>
      <c r="B428">
        <v>472000</v>
      </c>
      <c r="C428">
        <v>1.0026E-2</v>
      </c>
      <c r="D428">
        <v>-40708.853010999999</v>
      </c>
      <c r="E428">
        <v>199110.42649700001</v>
      </c>
      <c r="F428">
        <v>-264.06351699999999</v>
      </c>
      <c r="G428">
        <v>-785.79663600000003</v>
      </c>
      <c r="H428">
        <v>-6.3073110000000003</v>
      </c>
      <c r="I428">
        <v>-8.6604E-2</v>
      </c>
      <c r="J428">
        <v>0.54555799999999999</v>
      </c>
      <c r="K428">
        <v>-1.4881999999999999E-2</v>
      </c>
      <c r="L428">
        <v>1.0729660000000001</v>
      </c>
      <c r="M428">
        <f t="shared" si="47"/>
        <v>264.06351699999999</v>
      </c>
      <c r="N428">
        <f t="shared" si="48"/>
        <v>785.79663600000003</v>
      </c>
      <c r="O428">
        <f t="shared" si="49"/>
        <v>6.3073110000000003</v>
      </c>
      <c r="P428">
        <f t="shared" si="50"/>
        <v>8.6604E-2</v>
      </c>
      <c r="Q428">
        <f t="shared" si="51"/>
        <v>-0.54555799999999999</v>
      </c>
      <c r="R428">
        <f t="shared" si="52"/>
        <v>1.4881999999999999E-2</v>
      </c>
      <c r="S428">
        <f t="shared" si="53"/>
        <v>-1.0729660000000001</v>
      </c>
    </row>
    <row r="429" spans="1:19" x14ac:dyDescent="0.2">
      <c r="A429">
        <f t="shared" si="46"/>
        <v>4.2299999999999998E-4</v>
      </c>
      <c r="B429">
        <v>473000</v>
      </c>
      <c r="C429">
        <v>9.8379999999999995E-3</v>
      </c>
      <c r="D429">
        <v>-40708.852919999998</v>
      </c>
      <c r="E429">
        <v>199110.447231</v>
      </c>
      <c r="F429">
        <v>-264.49060900000001</v>
      </c>
      <c r="G429">
        <v>-787.60531700000001</v>
      </c>
      <c r="H429">
        <v>-4.1884170000000003</v>
      </c>
      <c r="I429">
        <v>-1.6780930000000001</v>
      </c>
      <c r="J429">
        <v>0.18908</v>
      </c>
      <c r="K429">
        <v>-0.118307</v>
      </c>
      <c r="L429">
        <v>-0.43832500000000002</v>
      </c>
      <c r="M429">
        <f t="shared" si="47"/>
        <v>264.49060900000001</v>
      </c>
      <c r="N429">
        <f t="shared" si="48"/>
        <v>787.60531700000001</v>
      </c>
      <c r="O429">
        <f t="shared" si="49"/>
        <v>4.1884170000000003</v>
      </c>
      <c r="P429">
        <f t="shared" si="50"/>
        <v>1.6780930000000001</v>
      </c>
      <c r="Q429">
        <f t="shared" si="51"/>
        <v>-0.18908</v>
      </c>
      <c r="R429">
        <f t="shared" si="52"/>
        <v>0.118307</v>
      </c>
      <c r="S429">
        <f t="shared" si="53"/>
        <v>0.43832500000000002</v>
      </c>
    </row>
    <row r="430" spans="1:19" x14ac:dyDescent="0.2">
      <c r="A430">
        <f t="shared" si="46"/>
        <v>4.2400000000000001E-4</v>
      </c>
      <c r="B430">
        <v>474000</v>
      </c>
      <c r="C430">
        <v>1.0011000000000001E-2</v>
      </c>
      <c r="D430">
        <v>-40708.852593000003</v>
      </c>
      <c r="E430">
        <v>199110.49645999999</v>
      </c>
      <c r="F430">
        <v>-264.82739800000002</v>
      </c>
      <c r="G430">
        <v>-789.75274100000001</v>
      </c>
      <c r="H430">
        <v>-1.1042620000000001</v>
      </c>
      <c r="I430">
        <v>-3.6251899999999999</v>
      </c>
      <c r="J430">
        <v>-0.78894399999999998</v>
      </c>
      <c r="K430">
        <v>-0.43895699999999999</v>
      </c>
      <c r="L430">
        <v>-0.62380599999999997</v>
      </c>
      <c r="M430">
        <f t="shared" si="47"/>
        <v>264.82739800000002</v>
      </c>
      <c r="N430">
        <f t="shared" si="48"/>
        <v>789.75274100000001</v>
      </c>
      <c r="O430">
        <f t="shared" si="49"/>
        <v>1.1042620000000001</v>
      </c>
      <c r="P430">
        <f t="shared" si="50"/>
        <v>3.6251899999999999</v>
      </c>
      <c r="Q430">
        <f t="shared" si="51"/>
        <v>0.78894399999999998</v>
      </c>
      <c r="R430">
        <f t="shared" si="52"/>
        <v>0.43895699999999999</v>
      </c>
      <c r="S430">
        <f t="shared" si="53"/>
        <v>0.62380599999999997</v>
      </c>
    </row>
    <row r="431" spans="1:19" x14ac:dyDescent="0.2">
      <c r="A431">
        <f t="shared" si="46"/>
        <v>4.2499999999999998E-4</v>
      </c>
      <c r="B431">
        <v>475000</v>
      </c>
      <c r="C431">
        <v>9.8130000000000005E-3</v>
      </c>
      <c r="D431">
        <v>-40708.852672000001</v>
      </c>
      <c r="E431">
        <v>199110.389257</v>
      </c>
      <c r="F431">
        <v>-263.74511100000001</v>
      </c>
      <c r="G431">
        <v>-788.27188599999999</v>
      </c>
      <c r="H431">
        <v>2.312173</v>
      </c>
      <c r="I431">
        <v>-5.27562</v>
      </c>
      <c r="J431">
        <v>0.91796999999999995</v>
      </c>
      <c r="K431">
        <v>-0.189799</v>
      </c>
      <c r="L431">
        <v>0.11847100000000001</v>
      </c>
      <c r="M431">
        <f t="shared" si="47"/>
        <v>263.74511100000001</v>
      </c>
      <c r="N431">
        <f t="shared" si="48"/>
        <v>788.27188599999999</v>
      </c>
      <c r="O431">
        <f t="shared" si="49"/>
        <v>-2.312173</v>
      </c>
      <c r="P431">
        <f t="shared" si="50"/>
        <v>5.27562</v>
      </c>
      <c r="Q431">
        <f t="shared" si="51"/>
        <v>-0.91796999999999995</v>
      </c>
      <c r="R431">
        <f t="shared" si="52"/>
        <v>0.189799</v>
      </c>
      <c r="S431">
        <f t="shared" si="53"/>
        <v>-0.11847100000000001</v>
      </c>
    </row>
    <row r="432" spans="1:19" x14ac:dyDescent="0.2">
      <c r="A432">
        <f t="shared" si="46"/>
        <v>4.26E-4</v>
      </c>
      <c r="B432">
        <v>476000</v>
      </c>
      <c r="C432">
        <v>9.8930000000000008E-3</v>
      </c>
      <c r="D432">
        <v>-40708.852577999998</v>
      </c>
      <c r="E432">
        <v>199110.27470000001</v>
      </c>
      <c r="F432">
        <v>-263.92424699999998</v>
      </c>
      <c r="G432">
        <v>-790.81363499999998</v>
      </c>
      <c r="H432">
        <v>5.1786370000000002</v>
      </c>
      <c r="I432">
        <v>-6.1377430000000004</v>
      </c>
      <c r="J432">
        <v>0.57636500000000002</v>
      </c>
      <c r="K432">
        <v>0.26563999999999999</v>
      </c>
      <c r="L432">
        <v>-0.121424</v>
      </c>
      <c r="M432">
        <f t="shared" si="47"/>
        <v>263.92424699999998</v>
      </c>
      <c r="N432">
        <f t="shared" si="48"/>
        <v>790.81363499999998</v>
      </c>
      <c r="O432">
        <f t="shared" si="49"/>
        <v>-5.1786370000000002</v>
      </c>
      <c r="P432">
        <f t="shared" si="50"/>
        <v>6.1377430000000004</v>
      </c>
      <c r="Q432">
        <f t="shared" si="51"/>
        <v>-0.57636500000000002</v>
      </c>
      <c r="R432">
        <f t="shared" si="52"/>
        <v>-0.26563999999999999</v>
      </c>
      <c r="S432">
        <f t="shared" si="53"/>
        <v>0.121424</v>
      </c>
    </row>
    <row r="433" spans="1:19" x14ac:dyDescent="0.2">
      <c r="A433">
        <f t="shared" si="46"/>
        <v>4.2699999999999997E-4</v>
      </c>
      <c r="B433">
        <v>477000</v>
      </c>
      <c r="C433">
        <v>9.8720000000000006E-3</v>
      </c>
      <c r="D433">
        <v>-40708.852609000001</v>
      </c>
      <c r="E433">
        <v>199110.29435099999</v>
      </c>
      <c r="F433">
        <v>-263.26637499999998</v>
      </c>
      <c r="G433">
        <v>-790.68392900000003</v>
      </c>
      <c r="H433">
        <v>6.7457779999999996</v>
      </c>
      <c r="I433">
        <v>-5.8609739999999997</v>
      </c>
      <c r="J433">
        <v>5.5778000000000001E-2</v>
      </c>
      <c r="K433">
        <v>3.6796000000000002E-2</v>
      </c>
      <c r="L433">
        <v>0.358792</v>
      </c>
      <c r="M433">
        <f t="shared" si="47"/>
        <v>263.26637499999998</v>
      </c>
      <c r="N433">
        <f t="shared" si="48"/>
        <v>790.68392900000003</v>
      </c>
      <c r="O433">
        <f t="shared" si="49"/>
        <v>-6.7457779999999996</v>
      </c>
      <c r="P433">
        <f t="shared" si="50"/>
        <v>5.8609739999999997</v>
      </c>
      <c r="Q433">
        <f t="shared" si="51"/>
        <v>-5.5778000000000001E-2</v>
      </c>
      <c r="R433">
        <f t="shared" si="52"/>
        <v>-3.6796000000000002E-2</v>
      </c>
      <c r="S433">
        <f t="shared" si="53"/>
        <v>-0.358792</v>
      </c>
    </row>
    <row r="434" spans="1:19" x14ac:dyDescent="0.2">
      <c r="A434">
        <f t="shared" si="46"/>
        <v>4.28E-4</v>
      </c>
      <c r="B434">
        <v>478000</v>
      </c>
      <c r="C434">
        <v>9.8980000000000005E-3</v>
      </c>
      <c r="D434">
        <v>-40708.852229999997</v>
      </c>
      <c r="E434">
        <v>199110.38602100001</v>
      </c>
      <c r="F434">
        <v>-263.59502300000003</v>
      </c>
      <c r="G434">
        <v>-793.04862900000001</v>
      </c>
      <c r="H434">
        <v>6.7495209999999997</v>
      </c>
      <c r="I434">
        <v>-4.4859600000000004</v>
      </c>
      <c r="J434">
        <v>5.2320999999999999E-2</v>
      </c>
      <c r="K434">
        <v>5.6620000000000004E-3</v>
      </c>
      <c r="L434">
        <v>-0.32292799999999999</v>
      </c>
      <c r="M434">
        <f t="shared" si="47"/>
        <v>263.59502300000003</v>
      </c>
      <c r="N434">
        <f t="shared" si="48"/>
        <v>793.04862900000001</v>
      </c>
      <c r="O434">
        <f t="shared" si="49"/>
        <v>-6.7495209999999997</v>
      </c>
      <c r="P434">
        <f t="shared" si="50"/>
        <v>4.4859600000000004</v>
      </c>
      <c r="Q434">
        <f t="shared" si="51"/>
        <v>-5.2320999999999999E-2</v>
      </c>
      <c r="R434">
        <f t="shared" si="52"/>
        <v>-5.6620000000000004E-3</v>
      </c>
      <c r="S434">
        <f t="shared" si="53"/>
        <v>0.32292799999999999</v>
      </c>
    </row>
    <row r="435" spans="1:19" x14ac:dyDescent="0.2">
      <c r="A435">
        <f t="shared" si="46"/>
        <v>4.2900000000000002E-4</v>
      </c>
      <c r="B435">
        <v>479000</v>
      </c>
      <c r="C435">
        <v>1.005E-2</v>
      </c>
      <c r="D435">
        <v>-40708.852183000003</v>
      </c>
      <c r="E435">
        <v>199110.39873700001</v>
      </c>
      <c r="F435">
        <v>-264.03578499999998</v>
      </c>
      <c r="G435">
        <v>-795.22002399999997</v>
      </c>
      <c r="H435">
        <v>5.2266649999999997</v>
      </c>
      <c r="I435">
        <v>-2.1139950000000001</v>
      </c>
      <c r="J435">
        <v>-0.13930200000000001</v>
      </c>
      <c r="K435">
        <v>0.40643099999999999</v>
      </c>
      <c r="L435">
        <v>1.6824570000000001</v>
      </c>
      <c r="M435">
        <f t="shared" si="47"/>
        <v>264.03578499999998</v>
      </c>
      <c r="N435">
        <f t="shared" si="48"/>
        <v>795.22002399999997</v>
      </c>
      <c r="O435">
        <f t="shared" si="49"/>
        <v>-5.2266649999999997</v>
      </c>
      <c r="P435">
        <f t="shared" si="50"/>
        <v>2.1139950000000001</v>
      </c>
      <c r="Q435">
        <f t="shared" si="51"/>
        <v>0.13930200000000001</v>
      </c>
      <c r="R435">
        <f t="shared" si="52"/>
        <v>-0.40643099999999999</v>
      </c>
      <c r="S435">
        <f t="shared" si="53"/>
        <v>-1.6824570000000001</v>
      </c>
    </row>
    <row r="436" spans="1:19" x14ac:dyDescent="0.2">
      <c r="A436">
        <f t="shared" si="46"/>
        <v>4.2999999999999999E-4</v>
      </c>
      <c r="B436">
        <v>480000</v>
      </c>
      <c r="C436">
        <v>9.9880000000000004E-3</v>
      </c>
      <c r="D436">
        <v>-40708.852252999997</v>
      </c>
      <c r="E436">
        <v>199110.56224200001</v>
      </c>
      <c r="F436">
        <v>-264.40141799999998</v>
      </c>
      <c r="G436">
        <v>-796.67210499999999</v>
      </c>
      <c r="H436">
        <v>2.761234</v>
      </c>
      <c r="I436">
        <v>0.70661600000000002</v>
      </c>
      <c r="J436">
        <v>0.284943</v>
      </c>
      <c r="K436">
        <v>0.35767700000000002</v>
      </c>
      <c r="L436">
        <v>-0.20253399999999999</v>
      </c>
      <c r="M436">
        <f t="shared" si="47"/>
        <v>264.40141799999998</v>
      </c>
      <c r="N436">
        <f t="shared" si="48"/>
        <v>796.67210499999999</v>
      </c>
      <c r="O436">
        <f t="shared" si="49"/>
        <v>-2.761234</v>
      </c>
      <c r="P436">
        <f t="shared" si="50"/>
        <v>-0.70661600000000002</v>
      </c>
      <c r="Q436">
        <f t="shared" si="51"/>
        <v>-0.284943</v>
      </c>
      <c r="R436">
        <f t="shared" si="52"/>
        <v>-0.35767700000000002</v>
      </c>
      <c r="S436">
        <f t="shared" si="53"/>
        <v>0.20253399999999999</v>
      </c>
    </row>
    <row r="437" spans="1:19" x14ac:dyDescent="0.2">
      <c r="A437">
        <f t="shared" si="46"/>
        <v>4.3100000000000001E-4</v>
      </c>
      <c r="B437">
        <v>481000</v>
      </c>
      <c r="C437">
        <v>9.8480000000000009E-3</v>
      </c>
      <c r="D437">
        <v>-40708.851990000003</v>
      </c>
      <c r="E437">
        <v>199110.830502</v>
      </c>
      <c r="F437">
        <v>-265.10364800000002</v>
      </c>
      <c r="G437">
        <v>-798.83126400000003</v>
      </c>
      <c r="H437">
        <v>5.8379E-2</v>
      </c>
      <c r="I437">
        <v>3.4619390000000001</v>
      </c>
      <c r="J437">
        <v>-0.219086</v>
      </c>
      <c r="K437">
        <v>-3.4211999999999999E-2</v>
      </c>
      <c r="L437">
        <v>0.15096899999999999</v>
      </c>
      <c r="M437">
        <f t="shared" si="47"/>
        <v>265.10364800000002</v>
      </c>
      <c r="N437">
        <f t="shared" si="48"/>
        <v>798.83126400000003</v>
      </c>
      <c r="O437">
        <f t="shared" si="49"/>
        <v>-5.8379E-2</v>
      </c>
      <c r="P437">
        <f t="shared" si="50"/>
        <v>-3.4619390000000001</v>
      </c>
      <c r="Q437">
        <f t="shared" si="51"/>
        <v>0.219086</v>
      </c>
      <c r="R437">
        <f t="shared" si="52"/>
        <v>3.4211999999999999E-2</v>
      </c>
      <c r="S437">
        <f t="shared" si="53"/>
        <v>-0.15096899999999999</v>
      </c>
    </row>
    <row r="438" spans="1:19" x14ac:dyDescent="0.2">
      <c r="A438">
        <f t="shared" si="46"/>
        <v>4.3199999999999998E-4</v>
      </c>
      <c r="B438">
        <v>482000</v>
      </c>
      <c r="C438">
        <v>9.9000000000000008E-3</v>
      </c>
      <c r="D438">
        <v>-40708.851897</v>
      </c>
      <c r="E438">
        <v>199110.945282</v>
      </c>
      <c r="F438">
        <v>-266.419217</v>
      </c>
      <c r="G438">
        <v>-802.61180400000001</v>
      </c>
      <c r="H438">
        <v>-2.0481579999999999</v>
      </c>
      <c r="I438">
        <v>5.4023120000000002</v>
      </c>
      <c r="J438">
        <v>-0.17627599999999999</v>
      </c>
      <c r="K438">
        <v>-0.102658</v>
      </c>
      <c r="L438">
        <v>-0.31199300000000002</v>
      </c>
      <c r="M438">
        <f t="shared" si="47"/>
        <v>266.419217</v>
      </c>
      <c r="N438">
        <f t="shared" si="48"/>
        <v>802.61180400000001</v>
      </c>
      <c r="O438">
        <f t="shared" si="49"/>
        <v>2.0481579999999999</v>
      </c>
      <c r="P438">
        <f t="shared" si="50"/>
        <v>-5.4023120000000002</v>
      </c>
      <c r="Q438">
        <f t="shared" si="51"/>
        <v>0.17627599999999999</v>
      </c>
      <c r="R438">
        <f t="shared" si="52"/>
        <v>0.102658</v>
      </c>
      <c r="S438">
        <f t="shared" si="53"/>
        <v>0.31199300000000002</v>
      </c>
    </row>
    <row r="439" spans="1:19" x14ac:dyDescent="0.2">
      <c r="A439">
        <f t="shared" si="46"/>
        <v>4.3300000000000001E-4</v>
      </c>
      <c r="B439">
        <v>483000</v>
      </c>
      <c r="C439">
        <v>9.9310000000000006E-3</v>
      </c>
      <c r="D439">
        <v>-40708.851574</v>
      </c>
      <c r="E439">
        <v>199111.076757</v>
      </c>
      <c r="F439">
        <v>-266.87010500000002</v>
      </c>
      <c r="G439">
        <v>-803.73129300000005</v>
      </c>
      <c r="H439">
        <v>-3.2126220000000001</v>
      </c>
      <c r="I439">
        <v>6.3336009999999998</v>
      </c>
      <c r="J439">
        <v>-0.91297700000000004</v>
      </c>
      <c r="K439">
        <v>0.15021000000000001</v>
      </c>
      <c r="L439">
        <v>-0.47835299999999997</v>
      </c>
      <c r="M439">
        <f t="shared" si="47"/>
        <v>266.87010500000002</v>
      </c>
      <c r="N439">
        <f t="shared" si="48"/>
        <v>803.73129300000005</v>
      </c>
      <c r="O439">
        <f t="shared" si="49"/>
        <v>3.2126220000000001</v>
      </c>
      <c r="P439">
        <f t="shared" si="50"/>
        <v>-6.3336009999999998</v>
      </c>
      <c r="Q439">
        <f t="shared" si="51"/>
        <v>0.91297700000000004</v>
      </c>
      <c r="R439">
        <f t="shared" si="52"/>
        <v>-0.15021000000000001</v>
      </c>
      <c r="S439">
        <f t="shared" si="53"/>
        <v>0.47835299999999997</v>
      </c>
    </row>
    <row r="440" spans="1:19" x14ac:dyDescent="0.2">
      <c r="A440">
        <f t="shared" si="46"/>
        <v>4.3399999999999998E-4</v>
      </c>
      <c r="B440">
        <v>484000</v>
      </c>
      <c r="C440">
        <v>9.8569999999999994E-3</v>
      </c>
      <c r="D440">
        <v>-40708.851809</v>
      </c>
      <c r="E440">
        <v>199111.20963100001</v>
      </c>
      <c r="F440">
        <v>-267.45941900000003</v>
      </c>
      <c r="G440">
        <v>-805.38925200000006</v>
      </c>
      <c r="H440">
        <v>-3.2242869999999999</v>
      </c>
      <c r="I440">
        <v>6.2352829999999999</v>
      </c>
      <c r="J440">
        <v>0.39543699999999998</v>
      </c>
      <c r="K440">
        <v>-0.101962</v>
      </c>
      <c r="L440">
        <v>0.10603899999999999</v>
      </c>
      <c r="M440">
        <f t="shared" si="47"/>
        <v>267.45941900000003</v>
      </c>
      <c r="N440">
        <f t="shared" si="48"/>
        <v>805.38925200000006</v>
      </c>
      <c r="O440">
        <f t="shared" si="49"/>
        <v>3.2242869999999999</v>
      </c>
      <c r="P440">
        <f t="shared" si="50"/>
        <v>-6.2352829999999999</v>
      </c>
      <c r="Q440">
        <f t="shared" si="51"/>
        <v>-0.39543699999999998</v>
      </c>
      <c r="R440">
        <f t="shared" si="52"/>
        <v>0.101962</v>
      </c>
      <c r="S440">
        <f t="shared" si="53"/>
        <v>-0.10603899999999999</v>
      </c>
    </row>
    <row r="441" spans="1:19" x14ac:dyDescent="0.2">
      <c r="A441">
        <f t="shared" si="46"/>
        <v>4.35E-4</v>
      </c>
      <c r="B441">
        <v>485000</v>
      </c>
      <c r="C441">
        <v>9.9850000000000008E-3</v>
      </c>
      <c r="D441">
        <v>-40708.851495000003</v>
      </c>
      <c r="E441">
        <v>199111.237647</v>
      </c>
      <c r="F441">
        <v>-268.49188700000002</v>
      </c>
      <c r="G441">
        <v>-808.44545500000004</v>
      </c>
      <c r="H441">
        <v>-2.2566120000000001</v>
      </c>
      <c r="I441">
        <v>5.2264049999999997</v>
      </c>
      <c r="J441">
        <v>-0.20100000000000001</v>
      </c>
      <c r="K441">
        <v>-6.3744999999999996E-2</v>
      </c>
      <c r="L441">
        <v>0.51441800000000004</v>
      </c>
      <c r="M441">
        <f t="shared" si="47"/>
        <v>268.49188700000002</v>
      </c>
      <c r="N441">
        <f t="shared" si="48"/>
        <v>808.44545500000004</v>
      </c>
      <c r="O441">
        <f t="shared" si="49"/>
        <v>2.2566120000000001</v>
      </c>
      <c r="P441">
        <f t="shared" si="50"/>
        <v>-5.2264049999999997</v>
      </c>
      <c r="Q441">
        <f t="shared" si="51"/>
        <v>0.20100000000000001</v>
      </c>
      <c r="R441">
        <f t="shared" si="52"/>
        <v>6.3744999999999996E-2</v>
      </c>
      <c r="S441">
        <f t="shared" si="53"/>
        <v>-0.51441800000000004</v>
      </c>
    </row>
    <row r="442" spans="1:19" x14ac:dyDescent="0.2">
      <c r="A442">
        <f t="shared" si="46"/>
        <v>4.3599999999999997E-4</v>
      </c>
      <c r="B442">
        <v>486000</v>
      </c>
      <c r="C442">
        <v>9.9760000000000005E-3</v>
      </c>
      <c r="D442">
        <v>-40708.851407000002</v>
      </c>
      <c r="E442">
        <v>199111.30322900001</v>
      </c>
      <c r="F442">
        <v>-268.67305800000003</v>
      </c>
      <c r="G442">
        <v>-808.83806200000004</v>
      </c>
      <c r="H442">
        <v>-0.84933099999999995</v>
      </c>
      <c r="I442">
        <v>3.6682199999999998</v>
      </c>
      <c r="J442">
        <v>-0.37846299999999999</v>
      </c>
      <c r="K442">
        <v>-6.3810000000000006E-2</v>
      </c>
      <c r="L442">
        <v>0.52326499999999998</v>
      </c>
      <c r="M442">
        <f t="shared" si="47"/>
        <v>268.67305800000003</v>
      </c>
      <c r="N442">
        <f t="shared" si="48"/>
        <v>808.83806200000004</v>
      </c>
      <c r="O442">
        <f t="shared" si="49"/>
        <v>0.84933099999999995</v>
      </c>
      <c r="P442">
        <f t="shared" si="50"/>
        <v>-3.6682199999999998</v>
      </c>
      <c r="Q442">
        <f t="shared" si="51"/>
        <v>0.37846299999999999</v>
      </c>
      <c r="R442">
        <f t="shared" si="52"/>
        <v>6.3810000000000006E-2</v>
      </c>
      <c r="S442">
        <f t="shared" si="53"/>
        <v>-0.52326499999999998</v>
      </c>
    </row>
    <row r="443" spans="1:19" x14ac:dyDescent="0.2">
      <c r="A443">
        <f t="shared" si="46"/>
        <v>4.37E-4</v>
      </c>
      <c r="B443">
        <v>487000</v>
      </c>
      <c r="C443">
        <v>9.9330000000000009E-3</v>
      </c>
      <c r="D443">
        <v>-40708.851161999999</v>
      </c>
      <c r="E443">
        <v>199111.40925999999</v>
      </c>
      <c r="F443">
        <v>-269.33208999999999</v>
      </c>
      <c r="G443">
        <v>-810.70183999999995</v>
      </c>
      <c r="H443">
        <v>0.71071300000000004</v>
      </c>
      <c r="I443">
        <v>1.994856</v>
      </c>
      <c r="J443">
        <v>-0.45825300000000002</v>
      </c>
      <c r="K443">
        <v>0.118337</v>
      </c>
      <c r="L443">
        <v>0.26746599999999998</v>
      </c>
      <c r="M443">
        <f t="shared" si="47"/>
        <v>269.33208999999999</v>
      </c>
      <c r="N443">
        <f t="shared" si="48"/>
        <v>810.70183999999995</v>
      </c>
      <c r="O443">
        <f t="shared" si="49"/>
        <v>-0.71071300000000004</v>
      </c>
      <c r="P443">
        <f t="shared" si="50"/>
        <v>-1.994856</v>
      </c>
      <c r="Q443">
        <f t="shared" si="51"/>
        <v>0.45825300000000002</v>
      </c>
      <c r="R443">
        <f t="shared" si="52"/>
        <v>-0.118337</v>
      </c>
      <c r="S443">
        <f t="shared" si="53"/>
        <v>-0.26746599999999998</v>
      </c>
    </row>
    <row r="444" spans="1:19" x14ac:dyDescent="0.2">
      <c r="A444">
        <f t="shared" si="46"/>
        <v>4.3800000000000002E-4</v>
      </c>
      <c r="B444">
        <v>488000</v>
      </c>
      <c r="C444">
        <v>9.776E-3</v>
      </c>
      <c r="D444">
        <v>-40708.851451000002</v>
      </c>
      <c r="E444">
        <v>199111.571555</v>
      </c>
      <c r="F444">
        <v>-269.61909300000002</v>
      </c>
      <c r="G444">
        <v>-811.38689299999999</v>
      </c>
      <c r="H444">
        <v>2.0511020000000002</v>
      </c>
      <c r="I444">
        <v>0.47851399999999999</v>
      </c>
      <c r="J444">
        <v>2.2899999999999999E-3</v>
      </c>
      <c r="K444">
        <v>0.42736200000000002</v>
      </c>
      <c r="L444">
        <v>-0.20619399999999999</v>
      </c>
      <c r="M444">
        <f t="shared" si="47"/>
        <v>269.61909300000002</v>
      </c>
      <c r="N444">
        <f t="shared" si="48"/>
        <v>811.38689299999999</v>
      </c>
      <c r="O444">
        <f t="shared" si="49"/>
        <v>-2.0511020000000002</v>
      </c>
      <c r="P444">
        <f t="shared" si="50"/>
        <v>-0.47851399999999999</v>
      </c>
      <c r="Q444">
        <f t="shared" si="51"/>
        <v>-2.2899999999999999E-3</v>
      </c>
      <c r="R444">
        <f t="shared" si="52"/>
        <v>-0.42736200000000002</v>
      </c>
      <c r="S444">
        <f t="shared" si="53"/>
        <v>0.20619399999999999</v>
      </c>
    </row>
    <row r="445" spans="1:19" x14ac:dyDescent="0.2">
      <c r="A445">
        <f t="shared" si="46"/>
        <v>4.3899999999999999E-4</v>
      </c>
      <c r="B445">
        <v>489000</v>
      </c>
      <c r="C445">
        <v>9.7660000000000004E-3</v>
      </c>
      <c r="D445">
        <v>-40708.851009999998</v>
      </c>
      <c r="E445">
        <v>199111.505466</v>
      </c>
      <c r="F445">
        <v>-270.69965300000001</v>
      </c>
      <c r="G445">
        <v>-814.23919999999998</v>
      </c>
      <c r="H445">
        <v>2.8164099999999999</v>
      </c>
      <c r="I445">
        <v>-0.67616799999999999</v>
      </c>
      <c r="J445">
        <v>0.33840999999999999</v>
      </c>
      <c r="K445">
        <v>1.2784E-2</v>
      </c>
      <c r="L445">
        <v>0.712009</v>
      </c>
      <c r="M445">
        <f t="shared" si="47"/>
        <v>270.69965300000001</v>
      </c>
      <c r="N445">
        <f t="shared" si="48"/>
        <v>814.23919999999998</v>
      </c>
      <c r="O445">
        <f t="shared" si="49"/>
        <v>-2.8164099999999999</v>
      </c>
      <c r="P445">
        <f t="shared" si="50"/>
        <v>0.67616799999999999</v>
      </c>
      <c r="Q445">
        <f t="shared" si="51"/>
        <v>-0.33840999999999999</v>
      </c>
      <c r="R445">
        <f t="shared" si="52"/>
        <v>-1.2784E-2</v>
      </c>
      <c r="S445">
        <f t="shared" si="53"/>
        <v>-0.712009</v>
      </c>
    </row>
    <row r="446" spans="1:19" x14ac:dyDescent="0.2">
      <c r="A446">
        <f t="shared" si="46"/>
        <v>4.4000000000000002E-4</v>
      </c>
      <c r="B446">
        <v>490000</v>
      </c>
      <c r="C446">
        <v>9.887E-3</v>
      </c>
      <c r="D446">
        <v>-40708.85125</v>
      </c>
      <c r="E446">
        <v>199111.62740299999</v>
      </c>
      <c r="F446">
        <v>-271.25055900000001</v>
      </c>
      <c r="G446">
        <v>-815.44165399999997</v>
      </c>
      <c r="H446">
        <v>3.044146</v>
      </c>
      <c r="I446">
        <v>-1.354169</v>
      </c>
      <c r="J446">
        <v>0.86997899999999995</v>
      </c>
      <c r="K446">
        <v>-0.192995</v>
      </c>
      <c r="L446">
        <v>-0.66664199999999996</v>
      </c>
      <c r="M446">
        <f t="shared" si="47"/>
        <v>271.25055900000001</v>
      </c>
      <c r="N446">
        <f t="shared" si="48"/>
        <v>815.44165399999997</v>
      </c>
      <c r="O446">
        <f t="shared" si="49"/>
        <v>-3.044146</v>
      </c>
      <c r="P446">
        <f t="shared" si="50"/>
        <v>1.354169</v>
      </c>
      <c r="Q446">
        <f t="shared" si="51"/>
        <v>-0.86997899999999995</v>
      </c>
      <c r="R446">
        <f t="shared" si="52"/>
        <v>0.192995</v>
      </c>
      <c r="S446">
        <f t="shared" si="53"/>
        <v>0.66664199999999996</v>
      </c>
    </row>
    <row r="447" spans="1:19" x14ac:dyDescent="0.2">
      <c r="A447">
        <f t="shared" si="46"/>
        <v>4.4099999999999999E-4</v>
      </c>
      <c r="B447">
        <v>491000</v>
      </c>
      <c r="C447">
        <v>9.9229999999999995E-3</v>
      </c>
      <c r="D447">
        <v>-40708.851103000001</v>
      </c>
      <c r="E447">
        <v>199111.74591999999</v>
      </c>
      <c r="F447">
        <v>-272.670725</v>
      </c>
      <c r="G447">
        <v>-819.18243500000005</v>
      </c>
      <c r="H447">
        <v>2.6839659999999999</v>
      </c>
      <c r="I447">
        <v>-1.5137069999999999</v>
      </c>
      <c r="J447">
        <v>0.178596</v>
      </c>
      <c r="K447">
        <v>-6.5605999999999998E-2</v>
      </c>
      <c r="L447">
        <v>0.47413499999999997</v>
      </c>
      <c r="M447">
        <f t="shared" si="47"/>
        <v>272.670725</v>
      </c>
      <c r="N447">
        <f t="shared" si="48"/>
        <v>819.18243500000005</v>
      </c>
      <c r="O447">
        <f t="shared" si="49"/>
        <v>-2.6839659999999999</v>
      </c>
      <c r="P447">
        <f t="shared" si="50"/>
        <v>1.5137069999999999</v>
      </c>
      <c r="Q447">
        <f t="shared" si="51"/>
        <v>-0.178596</v>
      </c>
      <c r="R447">
        <f t="shared" si="52"/>
        <v>6.5605999999999998E-2</v>
      </c>
      <c r="S447">
        <f t="shared" si="53"/>
        <v>-0.47413499999999997</v>
      </c>
    </row>
    <row r="448" spans="1:19" x14ac:dyDescent="0.2">
      <c r="A448">
        <f t="shared" si="46"/>
        <v>4.4200000000000001E-4</v>
      </c>
      <c r="B448">
        <v>492000</v>
      </c>
      <c r="C448">
        <v>1.0002E-2</v>
      </c>
      <c r="D448">
        <v>-40708.850663999998</v>
      </c>
      <c r="E448">
        <v>199111.96425399999</v>
      </c>
      <c r="F448">
        <v>-273.06383099999999</v>
      </c>
      <c r="G448">
        <v>-819.61267699999996</v>
      </c>
      <c r="H448">
        <v>1.8826719999999999</v>
      </c>
      <c r="I448">
        <v>-1.461489</v>
      </c>
      <c r="J448">
        <v>5.2839999999999998E-2</v>
      </c>
      <c r="K448">
        <v>-0.47817599999999999</v>
      </c>
      <c r="L448">
        <v>-2.0022579999999999</v>
      </c>
      <c r="M448">
        <f t="shared" si="47"/>
        <v>273.06383099999999</v>
      </c>
      <c r="N448">
        <f t="shared" si="48"/>
        <v>819.61267699999996</v>
      </c>
      <c r="O448">
        <f t="shared" si="49"/>
        <v>-1.8826719999999999</v>
      </c>
      <c r="P448">
        <f t="shared" si="50"/>
        <v>1.461489</v>
      </c>
      <c r="Q448">
        <f t="shared" si="51"/>
        <v>-5.2839999999999998E-2</v>
      </c>
      <c r="R448">
        <f t="shared" si="52"/>
        <v>0.47817599999999999</v>
      </c>
      <c r="S448">
        <f t="shared" si="53"/>
        <v>2.0022579999999999</v>
      </c>
    </row>
    <row r="449" spans="1:19" x14ac:dyDescent="0.2">
      <c r="A449">
        <f t="shared" si="46"/>
        <v>4.4299999999999998E-4</v>
      </c>
      <c r="B449">
        <v>493000</v>
      </c>
      <c r="C449">
        <v>9.9089999999999994E-3</v>
      </c>
      <c r="D449">
        <v>-40708.850587000001</v>
      </c>
      <c r="E449">
        <v>199112.012105</v>
      </c>
      <c r="F449">
        <v>-274.26237400000002</v>
      </c>
      <c r="G449">
        <v>-822.56282799999997</v>
      </c>
      <c r="H449">
        <v>0.88560799999999995</v>
      </c>
      <c r="I449">
        <v>-1.1099030000000001</v>
      </c>
      <c r="J449">
        <v>-0.128779</v>
      </c>
      <c r="K449">
        <v>-0.26168799999999998</v>
      </c>
      <c r="L449">
        <v>0.91885499999999998</v>
      </c>
      <c r="M449">
        <f t="shared" si="47"/>
        <v>274.26237400000002</v>
      </c>
      <c r="N449">
        <f t="shared" si="48"/>
        <v>822.56282799999997</v>
      </c>
      <c r="O449">
        <f t="shared" si="49"/>
        <v>-0.88560799999999995</v>
      </c>
      <c r="P449">
        <f t="shared" si="50"/>
        <v>1.1099030000000001</v>
      </c>
      <c r="Q449">
        <f t="shared" si="51"/>
        <v>0.128779</v>
      </c>
      <c r="R449">
        <f t="shared" si="52"/>
        <v>0.26168799999999998</v>
      </c>
      <c r="S449">
        <f t="shared" si="53"/>
        <v>-0.91885499999999998</v>
      </c>
    </row>
    <row r="450" spans="1:19" x14ac:dyDescent="0.2">
      <c r="A450">
        <f t="shared" si="46"/>
        <v>4.44E-4</v>
      </c>
      <c r="B450">
        <v>494000</v>
      </c>
      <c r="C450">
        <v>9.9760000000000005E-3</v>
      </c>
      <c r="D450">
        <v>-40708.850869000002</v>
      </c>
      <c r="E450">
        <v>199112.20869500001</v>
      </c>
      <c r="F450">
        <v>-274.98200100000003</v>
      </c>
      <c r="G450">
        <v>-824.12174300000004</v>
      </c>
      <c r="H450">
        <v>-0.20278299999999999</v>
      </c>
      <c r="I450">
        <v>-0.62147799999999997</v>
      </c>
      <c r="J450">
        <v>5.6795999999999999E-2</v>
      </c>
      <c r="K450">
        <v>0.301898</v>
      </c>
      <c r="L450">
        <v>0.38081900000000002</v>
      </c>
      <c r="M450">
        <f t="shared" si="47"/>
        <v>274.98200100000003</v>
      </c>
      <c r="N450">
        <f t="shared" si="48"/>
        <v>824.12174300000004</v>
      </c>
      <c r="O450">
        <f t="shared" si="49"/>
        <v>0.20278299999999999</v>
      </c>
      <c r="P450">
        <f t="shared" si="50"/>
        <v>0.62147799999999997</v>
      </c>
      <c r="Q450">
        <f t="shared" si="51"/>
        <v>-5.6795999999999999E-2</v>
      </c>
      <c r="R450">
        <f t="shared" si="52"/>
        <v>-0.301898</v>
      </c>
      <c r="S450">
        <f t="shared" si="53"/>
        <v>-0.38081900000000002</v>
      </c>
    </row>
    <row r="451" spans="1:19" x14ac:dyDescent="0.2">
      <c r="A451">
        <f t="shared" si="46"/>
        <v>4.4500000000000003E-4</v>
      </c>
      <c r="B451">
        <v>495000</v>
      </c>
      <c r="C451">
        <v>9.9080000000000001E-3</v>
      </c>
      <c r="D451">
        <v>-40708.850570000002</v>
      </c>
      <c r="E451">
        <v>199112.354441</v>
      </c>
      <c r="F451">
        <v>-276.06639000000001</v>
      </c>
      <c r="G451">
        <v>-826.93495199999995</v>
      </c>
      <c r="H451">
        <v>-1.1212390000000001</v>
      </c>
      <c r="I451">
        <v>-0.14297899999999999</v>
      </c>
      <c r="J451">
        <v>-0.174627</v>
      </c>
      <c r="K451">
        <v>0.24396399999999999</v>
      </c>
      <c r="L451">
        <v>-0.111706</v>
      </c>
      <c r="M451">
        <f t="shared" si="47"/>
        <v>276.06639000000001</v>
      </c>
      <c r="N451">
        <f t="shared" si="48"/>
        <v>826.93495199999995</v>
      </c>
      <c r="O451">
        <f t="shared" si="49"/>
        <v>1.1212390000000001</v>
      </c>
      <c r="P451">
        <f t="shared" si="50"/>
        <v>0.14297899999999999</v>
      </c>
      <c r="Q451">
        <f t="shared" si="51"/>
        <v>0.174627</v>
      </c>
      <c r="R451">
        <f t="shared" si="52"/>
        <v>-0.24396399999999999</v>
      </c>
      <c r="S451">
        <f t="shared" si="53"/>
        <v>0.111706</v>
      </c>
    </row>
    <row r="452" spans="1:19" x14ac:dyDescent="0.2">
      <c r="A452">
        <f t="shared" si="46"/>
        <v>4.46E-4</v>
      </c>
      <c r="B452">
        <v>496000</v>
      </c>
      <c r="C452">
        <v>1.0095E-2</v>
      </c>
      <c r="D452">
        <v>-40708.850242</v>
      </c>
      <c r="E452">
        <v>199112.39005700001</v>
      </c>
      <c r="F452">
        <v>-276.67126300000001</v>
      </c>
      <c r="G452">
        <v>-828.35869700000001</v>
      </c>
      <c r="H452">
        <v>-1.8470899999999999</v>
      </c>
      <c r="I452">
        <v>0.191997</v>
      </c>
      <c r="J452">
        <v>3.1278E-2</v>
      </c>
      <c r="K452">
        <v>4.6736E-2</v>
      </c>
      <c r="L452">
        <v>0.365925</v>
      </c>
      <c r="M452">
        <f t="shared" si="47"/>
        <v>276.67126300000001</v>
      </c>
      <c r="N452">
        <f t="shared" si="48"/>
        <v>828.35869700000001</v>
      </c>
      <c r="O452">
        <f t="shared" si="49"/>
        <v>1.8470899999999999</v>
      </c>
      <c r="P452">
        <f t="shared" si="50"/>
        <v>-0.191997</v>
      </c>
      <c r="Q452">
        <f t="shared" si="51"/>
        <v>-3.1278E-2</v>
      </c>
      <c r="R452">
        <f t="shared" si="52"/>
        <v>-4.6736E-2</v>
      </c>
      <c r="S452">
        <f t="shared" si="53"/>
        <v>-0.365925</v>
      </c>
    </row>
    <row r="453" spans="1:19" x14ac:dyDescent="0.2">
      <c r="A453">
        <f t="shared" si="46"/>
        <v>4.4699999999999997E-4</v>
      </c>
      <c r="B453">
        <v>497000</v>
      </c>
      <c r="C453">
        <v>9.8580000000000004E-3</v>
      </c>
      <c r="D453">
        <v>-40708.850400000003</v>
      </c>
      <c r="E453">
        <v>199112.63273700001</v>
      </c>
      <c r="F453">
        <v>-277.495543</v>
      </c>
      <c r="G453">
        <v>-830.70935199999997</v>
      </c>
      <c r="H453">
        <v>-2.0998320000000001</v>
      </c>
      <c r="I453">
        <v>0.32255400000000001</v>
      </c>
      <c r="J453">
        <v>7.4878E-2</v>
      </c>
      <c r="K453">
        <v>8.7046999999999999E-2</v>
      </c>
      <c r="L453">
        <v>1.4838899999999999</v>
      </c>
      <c r="M453">
        <f t="shared" si="47"/>
        <v>277.495543</v>
      </c>
      <c r="N453">
        <f t="shared" si="48"/>
        <v>830.70935199999997</v>
      </c>
      <c r="O453">
        <f t="shared" si="49"/>
        <v>2.0998320000000001</v>
      </c>
      <c r="P453">
        <f t="shared" si="50"/>
        <v>-0.32255400000000001</v>
      </c>
      <c r="Q453">
        <f t="shared" si="51"/>
        <v>-7.4878E-2</v>
      </c>
      <c r="R453">
        <f t="shared" si="52"/>
        <v>-8.7046999999999999E-2</v>
      </c>
      <c r="S453">
        <f t="shared" si="53"/>
        <v>-1.4838899999999999</v>
      </c>
    </row>
    <row r="454" spans="1:19" x14ac:dyDescent="0.2">
      <c r="A454">
        <f t="shared" si="46"/>
        <v>4.4799999999999994E-4</v>
      </c>
      <c r="B454">
        <v>498000</v>
      </c>
      <c r="C454">
        <v>9.9170000000000005E-3</v>
      </c>
      <c r="D454">
        <v>-40708.850215999999</v>
      </c>
      <c r="E454">
        <v>199112.74724999999</v>
      </c>
      <c r="F454">
        <v>-277.54600699999997</v>
      </c>
      <c r="G454">
        <v>-831.01222299999995</v>
      </c>
      <c r="H454">
        <v>-1.9006810000000001</v>
      </c>
      <c r="I454">
        <v>0.27488400000000002</v>
      </c>
      <c r="J454">
        <v>-0.26234400000000002</v>
      </c>
      <c r="K454">
        <v>0.117619</v>
      </c>
      <c r="L454">
        <v>0.55332400000000004</v>
      </c>
      <c r="M454">
        <f t="shared" si="47"/>
        <v>277.54600699999997</v>
      </c>
      <c r="N454">
        <f t="shared" si="48"/>
        <v>831.01222299999995</v>
      </c>
      <c r="O454">
        <f t="shared" si="49"/>
        <v>1.9006810000000001</v>
      </c>
      <c r="P454">
        <f t="shared" si="50"/>
        <v>-0.27488400000000002</v>
      </c>
      <c r="Q454">
        <f t="shared" si="51"/>
        <v>0.26234400000000002</v>
      </c>
      <c r="R454">
        <f t="shared" si="52"/>
        <v>-0.117619</v>
      </c>
      <c r="S454">
        <f t="shared" si="53"/>
        <v>-0.55332400000000004</v>
      </c>
    </row>
    <row r="455" spans="1:19" x14ac:dyDescent="0.2">
      <c r="A455">
        <f t="shared" ref="A455:A518" si="54">(B455-$B$6)*0.000001/1000</f>
        <v>4.4899999999999996E-4</v>
      </c>
      <c r="B455">
        <v>499000</v>
      </c>
      <c r="C455">
        <v>1.0019999999999999E-2</v>
      </c>
      <c r="D455">
        <v>-40708.850294999997</v>
      </c>
      <c r="E455">
        <v>199112.76416300001</v>
      </c>
      <c r="F455">
        <v>-278.63789500000001</v>
      </c>
      <c r="G455">
        <v>-834.47248500000001</v>
      </c>
      <c r="H455">
        <v>-1.5117910000000001</v>
      </c>
      <c r="I455">
        <v>7.0591000000000001E-2</v>
      </c>
      <c r="J455">
        <v>-0.59522299999999995</v>
      </c>
      <c r="K455">
        <v>5.2741000000000003E-2</v>
      </c>
      <c r="L455">
        <v>0.88395199999999996</v>
      </c>
      <c r="M455">
        <f t="shared" si="47"/>
        <v>278.63789500000001</v>
      </c>
      <c r="N455">
        <f t="shared" si="48"/>
        <v>834.47248500000001</v>
      </c>
      <c r="O455">
        <f t="shared" si="49"/>
        <v>1.5117910000000001</v>
      </c>
      <c r="P455">
        <f t="shared" si="50"/>
        <v>-7.0591000000000001E-2</v>
      </c>
      <c r="Q455">
        <f t="shared" si="51"/>
        <v>0.59522299999999995</v>
      </c>
      <c r="R455">
        <f t="shared" si="52"/>
        <v>-5.2741000000000003E-2</v>
      </c>
      <c r="S455">
        <f t="shared" si="53"/>
        <v>-0.88395199999999996</v>
      </c>
    </row>
    <row r="456" spans="1:19" x14ac:dyDescent="0.2">
      <c r="A456">
        <f t="shared" si="54"/>
        <v>4.4999999999999993E-4</v>
      </c>
      <c r="B456">
        <v>500000</v>
      </c>
      <c r="C456">
        <v>9.9579999999999998E-3</v>
      </c>
      <c r="D456">
        <v>-40708.849891999998</v>
      </c>
      <c r="E456">
        <v>199112.85735599999</v>
      </c>
      <c r="F456">
        <v>-279.11432300000001</v>
      </c>
      <c r="G456">
        <v>-836.17824900000005</v>
      </c>
      <c r="H456">
        <v>-0.91869699999999999</v>
      </c>
      <c r="I456">
        <v>-0.24602399999999999</v>
      </c>
      <c r="J456">
        <v>0.181868</v>
      </c>
      <c r="K456">
        <v>0.17634</v>
      </c>
      <c r="L456">
        <v>-0.73924299999999998</v>
      </c>
      <c r="M456">
        <f t="shared" si="47"/>
        <v>279.11432300000001</v>
      </c>
      <c r="N456">
        <f t="shared" si="48"/>
        <v>836.17824900000005</v>
      </c>
      <c r="O456">
        <f t="shared" si="49"/>
        <v>0.91869699999999999</v>
      </c>
      <c r="P456">
        <f t="shared" si="50"/>
        <v>0.24602399999999999</v>
      </c>
      <c r="Q456">
        <f t="shared" si="51"/>
        <v>-0.181868</v>
      </c>
      <c r="R456">
        <f t="shared" si="52"/>
        <v>-0.17634</v>
      </c>
      <c r="S456">
        <f t="shared" si="53"/>
        <v>0.73924299999999998</v>
      </c>
    </row>
    <row r="457" spans="1:19" x14ac:dyDescent="0.2">
      <c r="A457">
        <f t="shared" si="54"/>
        <v>4.5099999999999996E-4</v>
      </c>
      <c r="B457">
        <v>501000</v>
      </c>
      <c r="C457">
        <v>9.9019999999999993E-3</v>
      </c>
      <c r="D457">
        <v>-40708.849822999997</v>
      </c>
      <c r="E457">
        <v>199112.973987</v>
      </c>
      <c r="F457">
        <v>-279.744033</v>
      </c>
      <c r="G457">
        <v>-838.29014800000004</v>
      </c>
      <c r="H457">
        <v>-0.33739200000000003</v>
      </c>
      <c r="I457">
        <v>-0.60455800000000004</v>
      </c>
      <c r="J457">
        <v>-0.40186300000000003</v>
      </c>
      <c r="K457">
        <v>-9.6879999999999994E-2</v>
      </c>
      <c r="L457">
        <v>-0.104436</v>
      </c>
      <c r="M457">
        <f t="shared" si="47"/>
        <v>279.744033</v>
      </c>
      <c r="N457">
        <f t="shared" si="48"/>
        <v>838.29014800000004</v>
      </c>
      <c r="O457">
        <f t="shared" si="49"/>
        <v>0.33739200000000003</v>
      </c>
      <c r="P457">
        <f t="shared" si="50"/>
        <v>0.60455800000000004</v>
      </c>
      <c r="Q457">
        <f t="shared" si="51"/>
        <v>0.40186300000000003</v>
      </c>
      <c r="R457">
        <f t="shared" si="52"/>
        <v>9.6879999999999994E-2</v>
      </c>
      <c r="S457">
        <f t="shared" si="53"/>
        <v>0.104436</v>
      </c>
    </row>
    <row r="458" spans="1:19" x14ac:dyDescent="0.2">
      <c r="A458">
        <f t="shared" si="54"/>
        <v>4.5199999999999998E-4</v>
      </c>
      <c r="B458">
        <v>502000</v>
      </c>
      <c r="C458">
        <v>9.9030000000000003E-3</v>
      </c>
      <c r="D458">
        <v>-40708.849746</v>
      </c>
      <c r="E458">
        <v>199112.992642</v>
      </c>
      <c r="F458">
        <v>-279.98146300000002</v>
      </c>
      <c r="G458">
        <v>-839.39593000000002</v>
      </c>
      <c r="H458">
        <v>0.22085099999999999</v>
      </c>
      <c r="I458">
        <v>-0.76930799999999999</v>
      </c>
      <c r="J458">
        <v>2.0594000000000001E-2</v>
      </c>
      <c r="K458">
        <v>-0.214143</v>
      </c>
      <c r="L458">
        <v>-1.906315</v>
      </c>
      <c r="M458">
        <f t="shared" si="47"/>
        <v>279.98146300000002</v>
      </c>
      <c r="N458">
        <f t="shared" si="48"/>
        <v>839.39593000000002</v>
      </c>
      <c r="O458">
        <f t="shared" si="49"/>
        <v>-0.22085099999999999</v>
      </c>
      <c r="P458">
        <f t="shared" si="50"/>
        <v>0.76930799999999999</v>
      </c>
      <c r="Q458">
        <f t="shared" si="51"/>
        <v>-2.0594000000000001E-2</v>
      </c>
      <c r="R458">
        <f t="shared" si="52"/>
        <v>0.214143</v>
      </c>
      <c r="S458">
        <f t="shared" si="53"/>
        <v>1.906315</v>
      </c>
    </row>
    <row r="459" spans="1:19" x14ac:dyDescent="0.2">
      <c r="A459">
        <f t="shared" si="54"/>
        <v>4.5299999999999995E-4</v>
      </c>
      <c r="B459">
        <v>503000</v>
      </c>
      <c r="C459">
        <v>1.0113E-2</v>
      </c>
      <c r="D459">
        <v>-40708.849639</v>
      </c>
      <c r="E459">
        <v>199113.05936799999</v>
      </c>
      <c r="F459">
        <v>-280.566506</v>
      </c>
      <c r="G459">
        <v>-841.54681600000004</v>
      </c>
      <c r="H459">
        <v>0.62157300000000004</v>
      </c>
      <c r="I459">
        <v>-0.77427400000000002</v>
      </c>
      <c r="J459">
        <v>-0.107395</v>
      </c>
      <c r="K459">
        <v>8.0946000000000004E-2</v>
      </c>
      <c r="L459">
        <v>-0.30296800000000002</v>
      </c>
      <c r="M459">
        <f t="shared" si="47"/>
        <v>280.566506</v>
      </c>
      <c r="N459">
        <f t="shared" si="48"/>
        <v>841.54681600000004</v>
      </c>
      <c r="O459">
        <f t="shared" si="49"/>
        <v>-0.62157300000000004</v>
      </c>
      <c r="P459">
        <f t="shared" si="50"/>
        <v>0.77427400000000002</v>
      </c>
      <c r="Q459">
        <f t="shared" si="51"/>
        <v>0.107395</v>
      </c>
      <c r="R459">
        <f t="shared" si="52"/>
        <v>-8.0946000000000004E-2</v>
      </c>
      <c r="S459">
        <f t="shared" si="53"/>
        <v>0.30296800000000002</v>
      </c>
    </row>
    <row r="460" spans="1:19" x14ac:dyDescent="0.2">
      <c r="A460">
        <f t="shared" si="54"/>
        <v>4.5399999999999998E-4</v>
      </c>
      <c r="B460">
        <v>504000</v>
      </c>
      <c r="C460">
        <v>9.7929999999999996E-3</v>
      </c>
      <c r="D460">
        <v>-40708.849520000003</v>
      </c>
      <c r="E460">
        <v>199113.22150000001</v>
      </c>
      <c r="F460">
        <v>-280.259456</v>
      </c>
      <c r="G460">
        <v>-840.70521499999995</v>
      </c>
      <c r="H460">
        <v>0.71379800000000004</v>
      </c>
      <c r="I460">
        <v>-0.78695099999999996</v>
      </c>
      <c r="J460">
        <v>-2.8447E-2</v>
      </c>
      <c r="K460">
        <v>-0.38401800000000003</v>
      </c>
      <c r="L460">
        <v>-0.929983</v>
      </c>
      <c r="M460">
        <f t="shared" si="47"/>
        <v>280.259456</v>
      </c>
      <c r="N460">
        <f t="shared" si="48"/>
        <v>840.70521499999995</v>
      </c>
      <c r="O460">
        <f t="shared" si="49"/>
        <v>-0.71379800000000004</v>
      </c>
      <c r="P460">
        <f t="shared" si="50"/>
        <v>0.78695099999999996</v>
      </c>
      <c r="Q460">
        <f t="shared" si="51"/>
        <v>2.8447E-2</v>
      </c>
      <c r="R460">
        <f t="shared" si="52"/>
        <v>0.38401800000000003</v>
      </c>
      <c r="S460">
        <f t="shared" si="53"/>
        <v>0.929983</v>
      </c>
    </row>
    <row r="461" spans="1:19" x14ac:dyDescent="0.2">
      <c r="A461">
        <f t="shared" si="54"/>
        <v>4.5499999999999995E-4</v>
      </c>
      <c r="B461">
        <v>505000</v>
      </c>
      <c r="C461">
        <v>9.9399999999999992E-3</v>
      </c>
      <c r="D461">
        <v>-40708.849417999998</v>
      </c>
      <c r="E461">
        <v>199113.190829</v>
      </c>
      <c r="F461">
        <v>-281.40419300000002</v>
      </c>
      <c r="G461">
        <v>-844.36587599999996</v>
      </c>
      <c r="H461">
        <v>0.76261400000000001</v>
      </c>
      <c r="I461">
        <v>-0.60931599999999997</v>
      </c>
      <c r="J461">
        <v>0.87865199999999999</v>
      </c>
      <c r="K461">
        <v>-0.202704</v>
      </c>
      <c r="L461">
        <v>1.3193900000000001</v>
      </c>
      <c r="M461">
        <f t="shared" si="47"/>
        <v>281.40419300000002</v>
      </c>
      <c r="N461">
        <f t="shared" si="48"/>
        <v>844.36587599999996</v>
      </c>
      <c r="O461">
        <f t="shared" si="49"/>
        <v>-0.76261400000000001</v>
      </c>
      <c r="P461">
        <f t="shared" si="50"/>
        <v>0.60931599999999997</v>
      </c>
      <c r="Q461">
        <f t="shared" si="51"/>
        <v>-0.87865199999999999</v>
      </c>
      <c r="R461">
        <f t="shared" si="52"/>
        <v>0.202704</v>
      </c>
      <c r="S461">
        <f t="shared" si="53"/>
        <v>-1.3193900000000001</v>
      </c>
    </row>
    <row r="462" spans="1:19" x14ac:dyDescent="0.2">
      <c r="A462">
        <f t="shared" si="54"/>
        <v>4.5599999999999997E-4</v>
      </c>
      <c r="B462">
        <v>506000</v>
      </c>
      <c r="C462">
        <v>9.9769999999999998E-3</v>
      </c>
      <c r="D462">
        <v>-40708.849604000003</v>
      </c>
      <c r="E462">
        <v>199113.376785</v>
      </c>
      <c r="F462">
        <v>-281.27402999999998</v>
      </c>
      <c r="G462">
        <v>-843.93032800000003</v>
      </c>
      <c r="H462">
        <v>0.55801599999999996</v>
      </c>
      <c r="I462">
        <v>-0.44977800000000001</v>
      </c>
      <c r="J462">
        <v>0.16492799999999999</v>
      </c>
      <c r="K462">
        <v>0.15634300000000001</v>
      </c>
      <c r="L462">
        <v>-0.14114399999999999</v>
      </c>
      <c r="M462">
        <f t="shared" si="47"/>
        <v>281.27402999999998</v>
      </c>
      <c r="N462">
        <f t="shared" si="48"/>
        <v>843.93032800000003</v>
      </c>
      <c r="O462">
        <f t="shared" si="49"/>
        <v>-0.55801599999999996</v>
      </c>
      <c r="P462">
        <f t="shared" si="50"/>
        <v>0.44977800000000001</v>
      </c>
      <c r="Q462">
        <f t="shared" si="51"/>
        <v>-0.16492799999999999</v>
      </c>
      <c r="R462">
        <f t="shared" si="52"/>
        <v>-0.15634300000000001</v>
      </c>
      <c r="S462">
        <f t="shared" si="53"/>
        <v>0.14114399999999999</v>
      </c>
    </row>
    <row r="463" spans="1:19" x14ac:dyDescent="0.2">
      <c r="A463">
        <f t="shared" si="54"/>
        <v>4.5699999999999994E-4</v>
      </c>
      <c r="B463">
        <v>507000</v>
      </c>
      <c r="C463">
        <v>9.9570000000000006E-3</v>
      </c>
      <c r="D463">
        <v>-40708.849338</v>
      </c>
      <c r="E463">
        <v>199113.324483</v>
      </c>
      <c r="F463">
        <v>-283.16454099999999</v>
      </c>
      <c r="G463">
        <v>-849.63614099999995</v>
      </c>
      <c r="H463">
        <v>0.275534</v>
      </c>
      <c r="I463">
        <v>-0.13301499999999999</v>
      </c>
      <c r="J463">
        <v>-0.67817499999999997</v>
      </c>
      <c r="K463">
        <v>7.5820000000000002E-3</v>
      </c>
      <c r="L463">
        <v>-0.98933800000000005</v>
      </c>
      <c r="M463">
        <f t="shared" si="47"/>
        <v>283.16454099999999</v>
      </c>
      <c r="N463">
        <f t="shared" si="48"/>
        <v>849.63614099999995</v>
      </c>
      <c r="O463">
        <f t="shared" si="49"/>
        <v>-0.275534</v>
      </c>
      <c r="P463">
        <f t="shared" si="50"/>
        <v>0.13301499999999999</v>
      </c>
      <c r="Q463">
        <f t="shared" si="51"/>
        <v>0.67817499999999997</v>
      </c>
      <c r="R463">
        <f t="shared" si="52"/>
        <v>-7.5820000000000002E-3</v>
      </c>
      <c r="S463">
        <f t="shared" si="53"/>
        <v>0.98933800000000005</v>
      </c>
    </row>
    <row r="464" spans="1:19" x14ac:dyDescent="0.2">
      <c r="A464">
        <f t="shared" si="54"/>
        <v>4.5799999999999997E-4</v>
      </c>
      <c r="B464">
        <v>508000</v>
      </c>
      <c r="C464">
        <v>1.0038999999999999E-2</v>
      </c>
      <c r="D464">
        <v>-40708.849304000003</v>
      </c>
      <c r="E464">
        <v>199113.50531400001</v>
      </c>
      <c r="F464">
        <v>-283.39345800000001</v>
      </c>
      <c r="G464">
        <v>-850.437273</v>
      </c>
      <c r="H464">
        <v>1.7228E-2</v>
      </c>
      <c r="I464">
        <v>0.239672</v>
      </c>
      <c r="J464">
        <v>0.39771000000000001</v>
      </c>
      <c r="K464">
        <v>0.312502</v>
      </c>
      <c r="L464">
        <v>1.0215179999999999</v>
      </c>
      <c r="M464">
        <f t="shared" si="47"/>
        <v>283.39345800000001</v>
      </c>
      <c r="N464">
        <f t="shared" si="48"/>
        <v>850.437273</v>
      </c>
      <c r="O464">
        <f t="shared" si="49"/>
        <v>-1.7228E-2</v>
      </c>
      <c r="P464">
        <f t="shared" si="50"/>
        <v>-0.239672</v>
      </c>
      <c r="Q464">
        <f t="shared" si="51"/>
        <v>-0.39771000000000001</v>
      </c>
      <c r="R464">
        <f t="shared" si="52"/>
        <v>-0.312502</v>
      </c>
      <c r="S464">
        <f t="shared" si="53"/>
        <v>-1.0215179999999999</v>
      </c>
    </row>
    <row r="465" spans="1:19" x14ac:dyDescent="0.2">
      <c r="A465">
        <f t="shared" si="54"/>
        <v>4.5899999999999999E-4</v>
      </c>
      <c r="B465">
        <v>509000</v>
      </c>
      <c r="C465">
        <v>9.9229999999999995E-3</v>
      </c>
      <c r="D465">
        <v>-40708.849166</v>
      </c>
      <c r="E465">
        <v>199113.64258000001</v>
      </c>
      <c r="F465">
        <v>-284.06603899999999</v>
      </c>
      <c r="G465">
        <v>-852.47838400000001</v>
      </c>
      <c r="H465">
        <v>-0.27091399999999999</v>
      </c>
      <c r="I465">
        <v>0.55118100000000003</v>
      </c>
      <c r="J465">
        <v>0.32932699999999998</v>
      </c>
      <c r="K465">
        <v>0.13649500000000001</v>
      </c>
      <c r="L465">
        <v>-0.22955800000000001</v>
      </c>
      <c r="M465">
        <f t="shared" si="47"/>
        <v>284.06603899999999</v>
      </c>
      <c r="N465">
        <f t="shared" si="48"/>
        <v>852.47838400000001</v>
      </c>
      <c r="O465">
        <f t="shared" si="49"/>
        <v>0.27091399999999999</v>
      </c>
      <c r="P465">
        <f t="shared" si="50"/>
        <v>-0.55118100000000003</v>
      </c>
      <c r="Q465">
        <f t="shared" si="51"/>
        <v>-0.32932699999999998</v>
      </c>
      <c r="R465">
        <f t="shared" si="52"/>
        <v>-0.13649500000000001</v>
      </c>
      <c r="S465">
        <f t="shared" si="53"/>
        <v>0.22955800000000001</v>
      </c>
    </row>
    <row r="466" spans="1:19" x14ac:dyDescent="0.2">
      <c r="A466">
        <f t="shared" si="54"/>
        <v>4.5999999999999996E-4</v>
      </c>
      <c r="B466">
        <v>510000</v>
      </c>
      <c r="C466">
        <v>9.8659999999999998E-3</v>
      </c>
      <c r="D466">
        <v>-40708.849145</v>
      </c>
      <c r="E466">
        <v>199113.73462199999</v>
      </c>
      <c r="F466">
        <v>-284.43657200000001</v>
      </c>
      <c r="G466">
        <v>-853.60499100000004</v>
      </c>
      <c r="H466">
        <v>-0.47210600000000003</v>
      </c>
      <c r="I466">
        <v>0.76738200000000001</v>
      </c>
      <c r="J466">
        <v>-2.5725999999999999E-2</v>
      </c>
      <c r="K466">
        <v>0.54259299999999999</v>
      </c>
      <c r="L466">
        <v>-0.73419800000000002</v>
      </c>
      <c r="M466">
        <f t="shared" si="47"/>
        <v>284.43657200000001</v>
      </c>
      <c r="N466">
        <f t="shared" si="48"/>
        <v>853.60499100000004</v>
      </c>
      <c r="O466">
        <f t="shared" si="49"/>
        <v>0.47210600000000003</v>
      </c>
      <c r="P466">
        <f t="shared" si="50"/>
        <v>-0.76738200000000001</v>
      </c>
      <c r="Q466">
        <f t="shared" si="51"/>
        <v>2.5725999999999999E-2</v>
      </c>
      <c r="R466">
        <f t="shared" si="52"/>
        <v>-0.54259299999999999</v>
      </c>
      <c r="S466">
        <f t="shared" si="53"/>
        <v>0.73419800000000002</v>
      </c>
    </row>
    <row r="467" spans="1:19" x14ac:dyDescent="0.2">
      <c r="A467">
        <f t="shared" si="54"/>
        <v>4.6099999999999998E-4</v>
      </c>
      <c r="B467">
        <v>511000</v>
      </c>
      <c r="C467">
        <v>9.9710000000000007E-3</v>
      </c>
      <c r="D467">
        <v>-40708.848967999998</v>
      </c>
      <c r="E467">
        <v>199113.82092999999</v>
      </c>
      <c r="F467">
        <v>-285.15478200000001</v>
      </c>
      <c r="G467">
        <v>-855.81849999999997</v>
      </c>
      <c r="H467">
        <v>-0.43405199999999999</v>
      </c>
      <c r="I467">
        <v>0.78820500000000004</v>
      </c>
      <c r="J467">
        <v>0.610823</v>
      </c>
      <c r="K467">
        <v>-0.121573</v>
      </c>
      <c r="L467">
        <v>0.70189299999999999</v>
      </c>
      <c r="M467">
        <f t="shared" si="47"/>
        <v>285.15478200000001</v>
      </c>
      <c r="N467">
        <f t="shared" si="48"/>
        <v>855.81849999999997</v>
      </c>
      <c r="O467">
        <f t="shared" si="49"/>
        <v>0.43405199999999999</v>
      </c>
      <c r="P467">
        <f t="shared" si="50"/>
        <v>-0.78820500000000004</v>
      </c>
      <c r="Q467">
        <f t="shared" si="51"/>
        <v>-0.610823</v>
      </c>
      <c r="R467">
        <f t="shared" si="52"/>
        <v>0.121573</v>
      </c>
      <c r="S467">
        <f t="shared" si="53"/>
        <v>-0.70189299999999999</v>
      </c>
    </row>
    <row r="468" spans="1:19" x14ac:dyDescent="0.2">
      <c r="A468">
        <f t="shared" si="54"/>
        <v>4.6199999999999995E-4</v>
      </c>
      <c r="B468">
        <v>512000</v>
      </c>
      <c r="C468">
        <v>9.9500000000000005E-3</v>
      </c>
      <c r="D468">
        <v>-40708.848955000001</v>
      </c>
      <c r="E468">
        <v>199113.90602600001</v>
      </c>
      <c r="F468">
        <v>-285.207446</v>
      </c>
      <c r="G468">
        <v>-856.03818899999999</v>
      </c>
      <c r="H468">
        <v>-0.33364100000000002</v>
      </c>
      <c r="I468">
        <v>0.74949299999999996</v>
      </c>
      <c r="J468">
        <v>0.42963400000000002</v>
      </c>
      <c r="K468">
        <v>-3.6880999999999997E-2</v>
      </c>
      <c r="L468">
        <v>-0.285275</v>
      </c>
      <c r="M468">
        <f t="shared" si="47"/>
        <v>285.207446</v>
      </c>
      <c r="N468">
        <f t="shared" si="48"/>
        <v>856.03818899999999</v>
      </c>
      <c r="O468">
        <f t="shared" si="49"/>
        <v>0.33364100000000002</v>
      </c>
      <c r="P468">
        <f t="shared" si="50"/>
        <v>-0.74949299999999996</v>
      </c>
      <c r="Q468">
        <f t="shared" si="51"/>
        <v>-0.42963400000000002</v>
      </c>
      <c r="R468">
        <f t="shared" si="52"/>
        <v>3.6880999999999997E-2</v>
      </c>
      <c r="S468">
        <f t="shared" si="53"/>
        <v>0.285275</v>
      </c>
    </row>
    <row r="469" spans="1:19" x14ac:dyDescent="0.2">
      <c r="A469">
        <f t="shared" si="54"/>
        <v>4.6299999999999998E-4</v>
      </c>
      <c r="B469">
        <v>513000</v>
      </c>
      <c r="C469">
        <v>9.9100000000000004E-3</v>
      </c>
      <c r="D469">
        <v>-40708.848811000003</v>
      </c>
      <c r="E469">
        <v>199114.085112</v>
      </c>
      <c r="F469">
        <v>-286.26106399999998</v>
      </c>
      <c r="G469">
        <v>-859.12753199999997</v>
      </c>
      <c r="H469">
        <v>-0.15069099999999999</v>
      </c>
      <c r="I469">
        <v>0.49503200000000003</v>
      </c>
      <c r="J469">
        <v>-1.4005840000000001</v>
      </c>
      <c r="K469">
        <v>-0.58324500000000001</v>
      </c>
      <c r="L469">
        <v>0.13822899999999999</v>
      </c>
      <c r="M469">
        <f t="shared" si="47"/>
        <v>286.26106399999998</v>
      </c>
      <c r="N469">
        <f t="shared" si="48"/>
        <v>859.12753199999997</v>
      </c>
      <c r="O469">
        <f t="shared" si="49"/>
        <v>0.15069099999999999</v>
      </c>
      <c r="P469">
        <f t="shared" si="50"/>
        <v>-0.49503200000000003</v>
      </c>
      <c r="Q469">
        <f t="shared" si="51"/>
        <v>1.4005840000000001</v>
      </c>
      <c r="R469">
        <f t="shared" si="52"/>
        <v>0.58324500000000001</v>
      </c>
      <c r="S469">
        <f t="shared" si="53"/>
        <v>-0.13822899999999999</v>
      </c>
    </row>
    <row r="470" spans="1:19" x14ac:dyDescent="0.2">
      <c r="A470">
        <f t="shared" si="54"/>
        <v>4.6399999999999995E-4</v>
      </c>
      <c r="B470">
        <v>514000</v>
      </c>
      <c r="C470">
        <v>9.9550000000000003E-3</v>
      </c>
      <c r="D470">
        <v>-40708.848749999997</v>
      </c>
      <c r="E470">
        <v>199114.19351700001</v>
      </c>
      <c r="F470">
        <v>-286.36971</v>
      </c>
      <c r="G470">
        <v>-859.54224199999999</v>
      </c>
      <c r="H470">
        <v>0.120689</v>
      </c>
      <c r="I470">
        <v>0.31242300000000001</v>
      </c>
      <c r="J470">
        <v>7.7958E-2</v>
      </c>
      <c r="K470">
        <v>0.17603099999999999</v>
      </c>
      <c r="L470">
        <v>-0.89636000000000005</v>
      </c>
      <c r="M470">
        <f t="shared" ref="M470:M533" si="55">F470*-1</f>
        <v>286.36971</v>
      </c>
      <c r="N470">
        <f t="shared" ref="N470:N533" si="56">G470*-1</f>
        <v>859.54224199999999</v>
      </c>
      <c r="O470">
        <f t="shared" ref="O470:O533" si="57">H470*-1</f>
        <v>-0.120689</v>
      </c>
      <c r="P470">
        <f t="shared" ref="P470:P533" si="58">I470*-1</f>
        <v>-0.31242300000000001</v>
      </c>
      <c r="Q470">
        <f t="shared" ref="Q470:Q533" si="59">J470*-1</f>
        <v>-7.7958E-2</v>
      </c>
      <c r="R470">
        <f t="shared" ref="R470:R533" si="60">K470*-1</f>
        <v>-0.17603099999999999</v>
      </c>
      <c r="S470">
        <f t="shared" ref="S470:S533" si="61">L470*-1</f>
        <v>0.89636000000000005</v>
      </c>
    </row>
    <row r="471" spans="1:19" x14ac:dyDescent="0.2">
      <c r="A471">
        <f t="shared" si="54"/>
        <v>4.6499999999999997E-4</v>
      </c>
      <c r="B471">
        <v>515000</v>
      </c>
      <c r="C471">
        <v>9.946E-3</v>
      </c>
      <c r="D471">
        <v>-40708.848391</v>
      </c>
      <c r="E471">
        <v>199114.242203</v>
      </c>
      <c r="F471">
        <v>-286.982169</v>
      </c>
      <c r="G471">
        <v>-861.46440600000005</v>
      </c>
      <c r="H471">
        <v>0.41119600000000001</v>
      </c>
      <c r="I471">
        <v>0.10670499999999999</v>
      </c>
      <c r="J471">
        <v>1.099645</v>
      </c>
      <c r="K471">
        <v>0.15765799999999999</v>
      </c>
      <c r="L471">
        <v>-1.5048859999999999</v>
      </c>
      <c r="M471">
        <f t="shared" si="55"/>
        <v>286.982169</v>
      </c>
      <c r="N471">
        <f t="shared" si="56"/>
        <v>861.46440600000005</v>
      </c>
      <c r="O471">
        <f t="shared" si="57"/>
        <v>-0.41119600000000001</v>
      </c>
      <c r="P471">
        <f t="shared" si="58"/>
        <v>-0.10670499999999999</v>
      </c>
      <c r="Q471">
        <f t="shared" si="59"/>
        <v>-1.099645</v>
      </c>
      <c r="R471">
        <f t="shared" si="60"/>
        <v>-0.15765799999999999</v>
      </c>
      <c r="S471">
        <f t="shared" si="61"/>
        <v>1.5048859999999999</v>
      </c>
    </row>
    <row r="472" spans="1:19" x14ac:dyDescent="0.2">
      <c r="A472">
        <f t="shared" si="54"/>
        <v>4.6599999999999994E-4</v>
      </c>
      <c r="B472">
        <v>516000</v>
      </c>
      <c r="C472">
        <v>9.9270000000000001E-3</v>
      </c>
      <c r="D472">
        <v>-40708.848264</v>
      </c>
      <c r="E472">
        <v>199114.185753</v>
      </c>
      <c r="F472">
        <v>-288.59126300000003</v>
      </c>
      <c r="G472">
        <v>-866.23578099999997</v>
      </c>
      <c r="H472">
        <v>0.62795299999999998</v>
      </c>
      <c r="I472">
        <v>-0.165961</v>
      </c>
      <c r="J472">
        <v>0.34733399999999998</v>
      </c>
      <c r="K472">
        <v>-3.8514E-2</v>
      </c>
      <c r="L472">
        <v>2.1206130000000001</v>
      </c>
      <c r="M472">
        <f t="shared" si="55"/>
        <v>288.59126300000003</v>
      </c>
      <c r="N472">
        <f t="shared" si="56"/>
        <v>866.23578099999997</v>
      </c>
      <c r="O472">
        <f t="shared" si="57"/>
        <v>-0.62795299999999998</v>
      </c>
      <c r="P472">
        <f t="shared" si="58"/>
        <v>0.165961</v>
      </c>
      <c r="Q472">
        <f t="shared" si="59"/>
        <v>-0.34733399999999998</v>
      </c>
      <c r="R472">
        <f t="shared" si="60"/>
        <v>3.8514E-2</v>
      </c>
      <c r="S472">
        <f t="shared" si="61"/>
        <v>-2.1206130000000001</v>
      </c>
    </row>
    <row r="473" spans="1:19" x14ac:dyDescent="0.2">
      <c r="A473">
        <f t="shared" si="54"/>
        <v>4.6699999999999997E-4</v>
      </c>
      <c r="B473">
        <v>517000</v>
      </c>
      <c r="C473">
        <v>1.0089000000000001E-2</v>
      </c>
      <c r="D473">
        <v>-40708.848291000002</v>
      </c>
      <c r="E473">
        <v>199114.36258300001</v>
      </c>
      <c r="F473">
        <v>-288.71327600000001</v>
      </c>
      <c r="G473">
        <v>-866.50122999999996</v>
      </c>
      <c r="H473">
        <v>0.70049700000000004</v>
      </c>
      <c r="I473">
        <v>-0.33909600000000001</v>
      </c>
      <c r="J473">
        <v>0.28247499999999998</v>
      </c>
      <c r="K473">
        <v>-2.0509999999999999E-3</v>
      </c>
      <c r="L473">
        <v>-5.3655000000000001E-2</v>
      </c>
      <c r="M473">
        <f t="shared" si="55"/>
        <v>288.71327600000001</v>
      </c>
      <c r="N473">
        <f t="shared" si="56"/>
        <v>866.50122999999996</v>
      </c>
      <c r="O473">
        <f t="shared" si="57"/>
        <v>-0.70049700000000004</v>
      </c>
      <c r="P473">
        <f t="shared" si="58"/>
        <v>0.33909600000000001</v>
      </c>
      <c r="Q473">
        <f t="shared" si="59"/>
        <v>-0.28247499999999998</v>
      </c>
      <c r="R473">
        <f t="shared" si="60"/>
        <v>2.0509999999999999E-3</v>
      </c>
      <c r="S473">
        <f t="shared" si="61"/>
        <v>5.3655000000000001E-2</v>
      </c>
    </row>
    <row r="474" spans="1:19" x14ac:dyDescent="0.2">
      <c r="A474">
        <f t="shared" si="54"/>
        <v>4.6799999999999999E-4</v>
      </c>
      <c r="B474">
        <v>518000</v>
      </c>
      <c r="C474">
        <v>9.8549999999999992E-3</v>
      </c>
      <c r="D474">
        <v>-40708.848151999999</v>
      </c>
      <c r="E474">
        <v>199114.53202000001</v>
      </c>
      <c r="F474">
        <v>-289.23585300000002</v>
      </c>
      <c r="G474">
        <v>-867.92998599999999</v>
      </c>
      <c r="H474">
        <v>0.66249400000000003</v>
      </c>
      <c r="I474">
        <v>-0.44006699999999999</v>
      </c>
      <c r="J474">
        <v>-0.34173399999999998</v>
      </c>
      <c r="K474">
        <v>5.4845999999999999E-2</v>
      </c>
      <c r="L474">
        <v>0.65785899999999997</v>
      </c>
      <c r="M474">
        <f t="shared" si="55"/>
        <v>289.23585300000002</v>
      </c>
      <c r="N474">
        <f t="shared" si="56"/>
        <v>867.92998599999999</v>
      </c>
      <c r="O474">
        <f t="shared" si="57"/>
        <v>-0.66249400000000003</v>
      </c>
      <c r="P474">
        <f t="shared" si="58"/>
        <v>0.44006699999999999</v>
      </c>
      <c r="Q474">
        <f t="shared" si="59"/>
        <v>0.34173399999999998</v>
      </c>
      <c r="R474">
        <f t="shared" si="60"/>
        <v>-5.4845999999999999E-2</v>
      </c>
      <c r="S474">
        <f t="shared" si="61"/>
        <v>-0.65785899999999997</v>
      </c>
    </row>
    <row r="475" spans="1:19" x14ac:dyDescent="0.2">
      <c r="A475">
        <f t="shared" si="54"/>
        <v>4.6899999999999996E-4</v>
      </c>
      <c r="B475">
        <v>519000</v>
      </c>
      <c r="C475">
        <v>9.9699999999999997E-3</v>
      </c>
      <c r="D475">
        <v>-40708.847994000003</v>
      </c>
      <c r="E475">
        <v>199114.653192</v>
      </c>
      <c r="F475">
        <v>-289.884658</v>
      </c>
      <c r="G475">
        <v>-869.64783199999999</v>
      </c>
      <c r="H475">
        <v>0.45819199999999999</v>
      </c>
      <c r="I475">
        <v>-0.464333</v>
      </c>
      <c r="J475">
        <v>0.78539800000000004</v>
      </c>
      <c r="K475">
        <v>3.4951000000000003E-2</v>
      </c>
      <c r="L475">
        <v>0.55403599999999997</v>
      </c>
      <c r="M475">
        <f t="shared" si="55"/>
        <v>289.884658</v>
      </c>
      <c r="N475">
        <f t="shared" si="56"/>
        <v>869.64783199999999</v>
      </c>
      <c r="O475">
        <f t="shared" si="57"/>
        <v>-0.45819199999999999</v>
      </c>
      <c r="P475">
        <f t="shared" si="58"/>
        <v>0.464333</v>
      </c>
      <c r="Q475">
        <f t="shared" si="59"/>
        <v>-0.78539800000000004</v>
      </c>
      <c r="R475">
        <f t="shared" si="60"/>
        <v>-3.4951000000000003E-2</v>
      </c>
      <c r="S475">
        <f t="shared" si="61"/>
        <v>-0.55403599999999997</v>
      </c>
    </row>
    <row r="476" spans="1:19" x14ac:dyDescent="0.2">
      <c r="A476">
        <f t="shared" si="54"/>
        <v>4.6999999999999999E-4</v>
      </c>
      <c r="B476">
        <v>520000</v>
      </c>
      <c r="C476">
        <v>1.0129000000000001E-2</v>
      </c>
      <c r="D476">
        <v>-40708.847928000003</v>
      </c>
      <c r="E476">
        <v>199114.83160400001</v>
      </c>
      <c r="F476">
        <v>-290.65585399999998</v>
      </c>
      <c r="G476">
        <v>-871.70895499999995</v>
      </c>
      <c r="H476">
        <v>0.143762</v>
      </c>
      <c r="I476">
        <v>-0.40236699999999997</v>
      </c>
      <c r="J476">
        <v>0.16950699999999999</v>
      </c>
      <c r="K476">
        <v>-2.6367999999999999E-2</v>
      </c>
      <c r="L476">
        <v>0.27514899999999998</v>
      </c>
      <c r="M476">
        <f t="shared" si="55"/>
        <v>290.65585399999998</v>
      </c>
      <c r="N476">
        <f t="shared" si="56"/>
        <v>871.70895499999995</v>
      </c>
      <c r="O476">
        <f t="shared" si="57"/>
        <v>-0.143762</v>
      </c>
      <c r="P476">
        <f t="shared" si="58"/>
        <v>0.40236699999999997</v>
      </c>
      <c r="Q476">
        <f t="shared" si="59"/>
        <v>-0.16950699999999999</v>
      </c>
      <c r="R476">
        <f t="shared" si="60"/>
        <v>2.6367999999999999E-2</v>
      </c>
      <c r="S476">
        <f t="shared" si="61"/>
        <v>-0.27514899999999998</v>
      </c>
    </row>
    <row r="477" spans="1:19" x14ac:dyDescent="0.2">
      <c r="A477">
        <f t="shared" si="54"/>
        <v>4.7099999999999996E-4</v>
      </c>
      <c r="B477">
        <v>521000</v>
      </c>
      <c r="C477">
        <v>9.8729999999999998E-3</v>
      </c>
      <c r="D477">
        <v>-40708.847680999999</v>
      </c>
      <c r="E477">
        <v>199114.88671699999</v>
      </c>
      <c r="F477">
        <v>-291.80282099999999</v>
      </c>
      <c r="G477">
        <v>-874.86372100000006</v>
      </c>
      <c r="H477">
        <v>-0.25653700000000002</v>
      </c>
      <c r="I477">
        <v>-0.28820299999999999</v>
      </c>
      <c r="J477">
        <v>-0.270285</v>
      </c>
      <c r="K477">
        <v>0.15080399999999999</v>
      </c>
      <c r="L477">
        <v>-1.359788</v>
      </c>
      <c r="M477">
        <f t="shared" si="55"/>
        <v>291.80282099999999</v>
      </c>
      <c r="N477">
        <f t="shared" si="56"/>
        <v>874.86372100000006</v>
      </c>
      <c r="O477">
        <f t="shared" si="57"/>
        <v>0.25653700000000002</v>
      </c>
      <c r="P477">
        <f t="shared" si="58"/>
        <v>0.28820299999999999</v>
      </c>
      <c r="Q477">
        <f t="shared" si="59"/>
        <v>0.270285</v>
      </c>
      <c r="R477">
        <f t="shared" si="60"/>
        <v>-0.15080399999999999</v>
      </c>
      <c r="S477">
        <f t="shared" si="61"/>
        <v>1.359788</v>
      </c>
    </row>
    <row r="478" spans="1:19" x14ac:dyDescent="0.2">
      <c r="A478">
        <f t="shared" si="54"/>
        <v>4.7199999999999998E-4</v>
      </c>
      <c r="B478">
        <v>522000</v>
      </c>
      <c r="C478">
        <v>9.8790000000000006E-3</v>
      </c>
      <c r="D478">
        <v>-40708.847780999997</v>
      </c>
      <c r="E478">
        <v>199114.94742000001</v>
      </c>
      <c r="F478">
        <v>-292.43074799999999</v>
      </c>
      <c r="G478">
        <v>-876.33054100000004</v>
      </c>
      <c r="H478">
        <v>-0.76699799999999996</v>
      </c>
      <c r="I478">
        <v>-0.19470399999999999</v>
      </c>
      <c r="J478">
        <v>-0.15348899999999999</v>
      </c>
      <c r="K478">
        <v>-7.2144E-2</v>
      </c>
      <c r="L478">
        <v>-0.369033</v>
      </c>
      <c r="M478">
        <f t="shared" si="55"/>
        <v>292.43074799999999</v>
      </c>
      <c r="N478">
        <f t="shared" si="56"/>
        <v>876.33054100000004</v>
      </c>
      <c r="O478">
        <f t="shared" si="57"/>
        <v>0.76699799999999996</v>
      </c>
      <c r="P478">
        <f t="shared" si="58"/>
        <v>0.19470399999999999</v>
      </c>
      <c r="Q478">
        <f t="shared" si="59"/>
        <v>0.15348899999999999</v>
      </c>
      <c r="R478">
        <f t="shared" si="60"/>
        <v>7.2144E-2</v>
      </c>
      <c r="S478">
        <f t="shared" si="61"/>
        <v>0.369033</v>
      </c>
    </row>
    <row r="479" spans="1:19" x14ac:dyDescent="0.2">
      <c r="A479">
        <f t="shared" si="54"/>
        <v>4.7299999999999995E-4</v>
      </c>
      <c r="B479">
        <v>523000</v>
      </c>
      <c r="C479">
        <v>9.894E-3</v>
      </c>
      <c r="D479">
        <v>-40708.847568999998</v>
      </c>
      <c r="E479">
        <v>199115.11532499999</v>
      </c>
      <c r="F479">
        <v>-292.34317900000002</v>
      </c>
      <c r="G479">
        <v>-875.88135599999998</v>
      </c>
      <c r="H479">
        <v>-1.0779350000000001</v>
      </c>
      <c r="I479">
        <v>-7.0246000000000003E-2</v>
      </c>
      <c r="J479">
        <v>0.100574</v>
      </c>
      <c r="K479">
        <v>0.39900000000000002</v>
      </c>
      <c r="L479">
        <v>-0.68182299999999996</v>
      </c>
      <c r="M479">
        <f t="shared" si="55"/>
        <v>292.34317900000002</v>
      </c>
      <c r="N479">
        <f t="shared" si="56"/>
        <v>875.88135599999998</v>
      </c>
      <c r="O479">
        <f t="shared" si="57"/>
        <v>1.0779350000000001</v>
      </c>
      <c r="P479">
        <f t="shared" si="58"/>
        <v>7.0246000000000003E-2</v>
      </c>
      <c r="Q479">
        <f t="shared" si="59"/>
        <v>-0.100574</v>
      </c>
      <c r="R479">
        <f t="shared" si="60"/>
        <v>-0.39900000000000002</v>
      </c>
      <c r="S479">
        <f t="shared" si="61"/>
        <v>0.68182299999999996</v>
      </c>
    </row>
    <row r="480" spans="1:19" x14ac:dyDescent="0.2">
      <c r="A480">
        <f t="shared" si="54"/>
        <v>4.7399999999999997E-4</v>
      </c>
      <c r="B480">
        <v>524000</v>
      </c>
      <c r="C480">
        <v>9.9220000000000003E-3</v>
      </c>
      <c r="D480">
        <v>-40708.847603000002</v>
      </c>
      <c r="E480">
        <v>199115.23692699999</v>
      </c>
      <c r="F480">
        <v>-293.48573499999998</v>
      </c>
      <c r="G480">
        <v>-879.14422200000001</v>
      </c>
      <c r="H480">
        <v>-1.283547</v>
      </c>
      <c r="I480">
        <v>-2.9436E-2</v>
      </c>
      <c r="J480">
        <v>0.15198999999999999</v>
      </c>
      <c r="K480">
        <v>4.9002999999999998E-2</v>
      </c>
      <c r="L480">
        <v>1.17839</v>
      </c>
      <c r="M480">
        <f t="shared" si="55"/>
        <v>293.48573499999998</v>
      </c>
      <c r="N480">
        <f t="shared" si="56"/>
        <v>879.14422200000001</v>
      </c>
      <c r="O480">
        <f t="shared" si="57"/>
        <v>1.283547</v>
      </c>
      <c r="P480">
        <f t="shared" si="58"/>
        <v>2.9436E-2</v>
      </c>
      <c r="Q480">
        <f t="shared" si="59"/>
        <v>-0.15198999999999999</v>
      </c>
      <c r="R480">
        <f t="shared" si="60"/>
        <v>-4.9002999999999998E-2</v>
      </c>
      <c r="S480">
        <f t="shared" si="61"/>
        <v>-1.17839</v>
      </c>
    </row>
    <row r="481" spans="1:19" x14ac:dyDescent="0.2">
      <c r="A481">
        <f t="shared" si="54"/>
        <v>4.75E-4</v>
      </c>
      <c r="B481">
        <v>525000</v>
      </c>
      <c r="C481">
        <v>9.776E-3</v>
      </c>
      <c r="D481">
        <v>-40708.847295</v>
      </c>
      <c r="E481">
        <v>199115.26672499999</v>
      </c>
      <c r="F481">
        <v>-294.66263600000002</v>
      </c>
      <c r="G481">
        <v>-882.67671900000005</v>
      </c>
      <c r="H481">
        <v>-1.315445</v>
      </c>
      <c r="I481">
        <v>4.2570000000000004E-3</v>
      </c>
      <c r="J481">
        <v>7.5107999999999994E-2</v>
      </c>
      <c r="K481">
        <v>0.20254900000000001</v>
      </c>
      <c r="L481">
        <v>-0.75856999999999997</v>
      </c>
      <c r="M481">
        <f t="shared" si="55"/>
        <v>294.66263600000002</v>
      </c>
      <c r="N481">
        <f t="shared" si="56"/>
        <v>882.67671900000005</v>
      </c>
      <c r="O481">
        <f t="shared" si="57"/>
        <v>1.315445</v>
      </c>
      <c r="P481">
        <f t="shared" si="58"/>
        <v>-4.2570000000000004E-3</v>
      </c>
      <c r="Q481">
        <f t="shared" si="59"/>
        <v>-7.5107999999999994E-2</v>
      </c>
      <c r="R481">
        <f t="shared" si="60"/>
        <v>-0.20254900000000001</v>
      </c>
      <c r="S481">
        <f t="shared" si="61"/>
        <v>0.75856999999999997</v>
      </c>
    </row>
    <row r="482" spans="1:19" x14ac:dyDescent="0.2">
      <c r="A482">
        <f t="shared" si="54"/>
        <v>4.7599999999999997E-4</v>
      </c>
      <c r="B482">
        <v>526000</v>
      </c>
      <c r="C482">
        <v>9.9260000000000008E-3</v>
      </c>
      <c r="D482">
        <v>-40708.847377999999</v>
      </c>
      <c r="E482">
        <v>199115.51528299999</v>
      </c>
      <c r="F482">
        <v>-294.630539</v>
      </c>
      <c r="G482">
        <v>-882.36840299999994</v>
      </c>
      <c r="H482">
        <v>-1.18171</v>
      </c>
      <c r="I482">
        <v>-0.34150399999999997</v>
      </c>
      <c r="J482">
        <v>-0.27881299999999998</v>
      </c>
      <c r="K482">
        <v>-4.8182000000000003E-2</v>
      </c>
      <c r="L482">
        <v>3.0225999999999999E-2</v>
      </c>
      <c r="M482">
        <f t="shared" si="55"/>
        <v>294.630539</v>
      </c>
      <c r="N482">
        <f t="shared" si="56"/>
        <v>882.36840299999994</v>
      </c>
      <c r="O482">
        <f t="shared" si="57"/>
        <v>1.18171</v>
      </c>
      <c r="P482">
        <f t="shared" si="58"/>
        <v>0.34150399999999997</v>
      </c>
      <c r="Q482">
        <f t="shared" si="59"/>
        <v>0.27881299999999998</v>
      </c>
      <c r="R482">
        <f t="shared" si="60"/>
        <v>4.8182000000000003E-2</v>
      </c>
      <c r="S482">
        <f t="shared" si="61"/>
        <v>-3.0225999999999999E-2</v>
      </c>
    </row>
    <row r="483" spans="1:19" x14ac:dyDescent="0.2">
      <c r="A483">
        <f t="shared" si="54"/>
        <v>4.7699999999999999E-4</v>
      </c>
      <c r="B483">
        <v>527000</v>
      </c>
      <c r="C483">
        <v>9.8320000000000005E-3</v>
      </c>
      <c r="D483">
        <v>-40708.847189</v>
      </c>
      <c r="E483">
        <v>199115.489355</v>
      </c>
      <c r="F483">
        <v>-295.31910099999999</v>
      </c>
      <c r="G483">
        <v>-884.340192</v>
      </c>
      <c r="H483">
        <v>-0.86787199999999998</v>
      </c>
      <c r="I483">
        <v>-0.74924000000000002</v>
      </c>
      <c r="J483">
        <v>0.216137</v>
      </c>
      <c r="K483">
        <v>-0.29061500000000001</v>
      </c>
      <c r="L483">
        <v>-1.0858639999999999</v>
      </c>
      <c r="M483">
        <f t="shared" si="55"/>
        <v>295.31910099999999</v>
      </c>
      <c r="N483">
        <f t="shared" si="56"/>
        <v>884.340192</v>
      </c>
      <c r="O483">
        <f t="shared" si="57"/>
        <v>0.86787199999999998</v>
      </c>
      <c r="P483">
        <f t="shared" si="58"/>
        <v>0.74924000000000002</v>
      </c>
      <c r="Q483">
        <f t="shared" si="59"/>
        <v>-0.216137</v>
      </c>
      <c r="R483">
        <f t="shared" si="60"/>
        <v>0.29061500000000001</v>
      </c>
      <c r="S483">
        <f t="shared" si="61"/>
        <v>1.0858639999999999</v>
      </c>
    </row>
    <row r="484" spans="1:19" x14ac:dyDescent="0.2">
      <c r="A484">
        <f t="shared" si="54"/>
        <v>4.7799999999999996E-4</v>
      </c>
      <c r="B484">
        <v>528000</v>
      </c>
      <c r="C484">
        <v>9.9279999999999993E-3</v>
      </c>
      <c r="D484">
        <v>-40708.846978000001</v>
      </c>
      <c r="E484">
        <v>199115.55858800001</v>
      </c>
      <c r="F484">
        <v>-296.28334599999999</v>
      </c>
      <c r="G484">
        <v>-887.23839199999998</v>
      </c>
      <c r="H484">
        <v>-0.400976</v>
      </c>
      <c r="I484">
        <v>-1.2106699999999999</v>
      </c>
      <c r="J484">
        <v>-0.65279299999999996</v>
      </c>
      <c r="K484">
        <v>-0.183777</v>
      </c>
      <c r="L484">
        <v>1.3176699999999999</v>
      </c>
      <c r="M484">
        <f t="shared" si="55"/>
        <v>296.28334599999999</v>
      </c>
      <c r="N484">
        <f t="shared" si="56"/>
        <v>887.23839199999998</v>
      </c>
      <c r="O484">
        <f t="shared" si="57"/>
        <v>0.400976</v>
      </c>
      <c r="P484">
        <f t="shared" si="58"/>
        <v>1.2106699999999999</v>
      </c>
      <c r="Q484">
        <f t="shared" si="59"/>
        <v>0.65279299999999996</v>
      </c>
      <c r="R484">
        <f t="shared" si="60"/>
        <v>0.183777</v>
      </c>
      <c r="S484">
        <f t="shared" si="61"/>
        <v>-1.3176699999999999</v>
      </c>
    </row>
    <row r="485" spans="1:19" x14ac:dyDescent="0.2">
      <c r="A485">
        <f t="shared" si="54"/>
        <v>4.7899999999999999E-4</v>
      </c>
      <c r="B485">
        <v>529000</v>
      </c>
      <c r="C485">
        <v>1.0054E-2</v>
      </c>
      <c r="D485">
        <v>-40708.846908</v>
      </c>
      <c r="E485">
        <v>199115.79456899999</v>
      </c>
      <c r="F485">
        <v>-296.220169</v>
      </c>
      <c r="G485">
        <v>-887.09038099999998</v>
      </c>
      <c r="H485">
        <v>2.8511000000000002E-2</v>
      </c>
      <c r="I485">
        <v>-1.598635</v>
      </c>
      <c r="J485">
        <v>0.31276999999999999</v>
      </c>
      <c r="K485">
        <v>0.25596999999999998</v>
      </c>
      <c r="L485">
        <v>0.59255000000000002</v>
      </c>
      <c r="M485">
        <f t="shared" si="55"/>
        <v>296.220169</v>
      </c>
      <c r="N485">
        <f t="shared" si="56"/>
        <v>887.09038099999998</v>
      </c>
      <c r="O485">
        <f t="shared" si="57"/>
        <v>-2.8511000000000002E-2</v>
      </c>
      <c r="P485">
        <f t="shared" si="58"/>
        <v>1.598635</v>
      </c>
      <c r="Q485">
        <f t="shared" si="59"/>
        <v>-0.31276999999999999</v>
      </c>
      <c r="R485">
        <f t="shared" si="60"/>
        <v>-0.25596999999999998</v>
      </c>
      <c r="S485">
        <f t="shared" si="61"/>
        <v>-0.59255000000000002</v>
      </c>
    </row>
    <row r="486" spans="1:19" x14ac:dyDescent="0.2">
      <c r="A486">
        <f t="shared" si="54"/>
        <v>4.7999999999999996E-4</v>
      </c>
      <c r="B486">
        <v>530000</v>
      </c>
      <c r="C486">
        <v>9.8359999999999993E-3</v>
      </c>
      <c r="D486">
        <v>-40708.846618000003</v>
      </c>
      <c r="E486">
        <v>199115.810937</v>
      </c>
      <c r="F486">
        <v>-297.56068800000003</v>
      </c>
      <c r="G486">
        <v>-891.05295100000001</v>
      </c>
      <c r="H486">
        <v>0.37042399999999998</v>
      </c>
      <c r="I486">
        <v>-1.999539</v>
      </c>
      <c r="J486">
        <v>0.17629400000000001</v>
      </c>
      <c r="K486">
        <v>-0.199742</v>
      </c>
      <c r="L486">
        <v>-0.45847399999999999</v>
      </c>
      <c r="M486">
        <f t="shared" si="55"/>
        <v>297.56068800000003</v>
      </c>
      <c r="N486">
        <f t="shared" si="56"/>
        <v>891.05295100000001</v>
      </c>
      <c r="O486">
        <f t="shared" si="57"/>
        <v>-0.37042399999999998</v>
      </c>
      <c r="P486">
        <f t="shared" si="58"/>
        <v>1.999539</v>
      </c>
      <c r="Q486">
        <f t="shared" si="59"/>
        <v>-0.17629400000000001</v>
      </c>
      <c r="R486">
        <f t="shared" si="60"/>
        <v>0.199742</v>
      </c>
      <c r="S486">
        <f t="shared" si="61"/>
        <v>0.45847399999999999</v>
      </c>
    </row>
    <row r="487" spans="1:19" x14ac:dyDescent="0.2">
      <c r="A487">
        <f t="shared" si="54"/>
        <v>4.8099999999999998E-4</v>
      </c>
      <c r="B487">
        <v>531000</v>
      </c>
      <c r="C487">
        <v>9.8539999999999999E-3</v>
      </c>
      <c r="D487">
        <v>-40708.846663999997</v>
      </c>
      <c r="E487">
        <v>199115.84686200001</v>
      </c>
      <c r="F487">
        <v>-298.30722600000001</v>
      </c>
      <c r="G487">
        <v>-893.32767000000001</v>
      </c>
      <c r="H487">
        <v>0.53002800000000005</v>
      </c>
      <c r="I487">
        <v>-2.1240359999999998</v>
      </c>
      <c r="J487">
        <v>0.326376</v>
      </c>
      <c r="K487">
        <v>-0.30513000000000001</v>
      </c>
      <c r="L487">
        <v>-0.87837799999999999</v>
      </c>
      <c r="M487">
        <f t="shared" si="55"/>
        <v>298.30722600000001</v>
      </c>
      <c r="N487">
        <f t="shared" si="56"/>
        <v>893.32767000000001</v>
      </c>
      <c r="O487">
        <f t="shared" si="57"/>
        <v>-0.53002800000000005</v>
      </c>
      <c r="P487">
        <f t="shared" si="58"/>
        <v>2.1240359999999998</v>
      </c>
      <c r="Q487">
        <f t="shared" si="59"/>
        <v>-0.326376</v>
      </c>
      <c r="R487">
        <f t="shared" si="60"/>
        <v>0.30513000000000001</v>
      </c>
      <c r="S487">
        <f t="shared" si="61"/>
        <v>0.87837799999999999</v>
      </c>
    </row>
    <row r="488" spans="1:19" x14ac:dyDescent="0.2">
      <c r="A488">
        <f t="shared" si="54"/>
        <v>4.8200000000000001E-4</v>
      </c>
      <c r="B488">
        <v>532000</v>
      </c>
      <c r="C488">
        <v>9.8519999999999996E-3</v>
      </c>
      <c r="D488">
        <v>-40708.846759</v>
      </c>
      <c r="E488">
        <v>199115.95192699999</v>
      </c>
      <c r="F488">
        <v>-298.64636200000001</v>
      </c>
      <c r="G488">
        <v>-894.38739699999996</v>
      </c>
      <c r="H488">
        <v>0.47713800000000001</v>
      </c>
      <c r="I488">
        <v>-2.0288279999999999</v>
      </c>
      <c r="J488">
        <v>-0.45072899999999999</v>
      </c>
      <c r="K488">
        <v>-4.2877999999999999E-2</v>
      </c>
      <c r="L488">
        <v>1.4825649999999999</v>
      </c>
      <c r="M488">
        <f t="shared" si="55"/>
        <v>298.64636200000001</v>
      </c>
      <c r="N488">
        <f t="shared" si="56"/>
        <v>894.38739699999996</v>
      </c>
      <c r="O488">
        <f t="shared" si="57"/>
        <v>-0.47713800000000001</v>
      </c>
      <c r="P488">
        <f t="shared" si="58"/>
        <v>2.0288279999999999</v>
      </c>
      <c r="Q488">
        <f t="shared" si="59"/>
        <v>0.45072899999999999</v>
      </c>
      <c r="R488">
        <f t="shared" si="60"/>
        <v>4.2877999999999999E-2</v>
      </c>
      <c r="S488">
        <f t="shared" si="61"/>
        <v>-1.4825649999999999</v>
      </c>
    </row>
    <row r="489" spans="1:19" x14ac:dyDescent="0.2">
      <c r="A489">
        <f t="shared" si="54"/>
        <v>4.8299999999999998E-4</v>
      </c>
      <c r="B489">
        <v>533000</v>
      </c>
      <c r="C489">
        <v>9.8750000000000001E-3</v>
      </c>
      <c r="D489">
        <v>-40708.846361000004</v>
      </c>
      <c r="E489">
        <v>199116.16933800001</v>
      </c>
      <c r="F489">
        <v>-299.17424899999997</v>
      </c>
      <c r="G489">
        <v>-895.76376900000002</v>
      </c>
      <c r="H489">
        <v>7.4359999999999999E-3</v>
      </c>
      <c r="I489">
        <v>-1.7664139999999999</v>
      </c>
      <c r="J489">
        <v>-7.4078000000000005E-2</v>
      </c>
      <c r="K489">
        <v>-4.6294000000000002E-2</v>
      </c>
      <c r="L489">
        <v>-0.75341400000000003</v>
      </c>
      <c r="M489">
        <f t="shared" si="55"/>
        <v>299.17424899999997</v>
      </c>
      <c r="N489">
        <f t="shared" si="56"/>
        <v>895.76376900000002</v>
      </c>
      <c r="O489">
        <f t="shared" si="57"/>
        <v>-7.4359999999999999E-3</v>
      </c>
      <c r="P489">
        <f t="shared" si="58"/>
        <v>1.7664139999999999</v>
      </c>
      <c r="Q489">
        <f t="shared" si="59"/>
        <v>7.4078000000000005E-2</v>
      </c>
      <c r="R489">
        <f t="shared" si="60"/>
        <v>4.6294000000000002E-2</v>
      </c>
      <c r="S489">
        <f t="shared" si="61"/>
        <v>0.75341400000000003</v>
      </c>
    </row>
    <row r="490" spans="1:19" x14ac:dyDescent="0.2">
      <c r="A490">
        <f t="shared" si="54"/>
        <v>4.84E-4</v>
      </c>
      <c r="B490">
        <v>534000</v>
      </c>
      <c r="C490">
        <v>1.0037000000000001E-2</v>
      </c>
      <c r="D490">
        <v>-40708.846359000003</v>
      </c>
      <c r="E490">
        <v>199116.25955300001</v>
      </c>
      <c r="F490">
        <v>-299.82480399999997</v>
      </c>
      <c r="G490">
        <v>-897.51562699999999</v>
      </c>
      <c r="H490">
        <v>-0.729545</v>
      </c>
      <c r="I490">
        <v>-1.229239</v>
      </c>
      <c r="J490">
        <v>1.2428939999999999</v>
      </c>
      <c r="K490">
        <v>0.20521</v>
      </c>
      <c r="L490">
        <v>0.243202</v>
      </c>
      <c r="M490">
        <f t="shared" si="55"/>
        <v>299.82480399999997</v>
      </c>
      <c r="N490">
        <f t="shared" si="56"/>
        <v>897.51562699999999</v>
      </c>
      <c r="O490">
        <f t="shared" si="57"/>
        <v>0.729545</v>
      </c>
      <c r="P490">
        <f t="shared" si="58"/>
        <v>1.229239</v>
      </c>
      <c r="Q490">
        <f t="shared" si="59"/>
        <v>-1.2428939999999999</v>
      </c>
      <c r="R490">
        <f t="shared" si="60"/>
        <v>-0.20521</v>
      </c>
      <c r="S490">
        <f t="shared" si="61"/>
        <v>-0.243202</v>
      </c>
    </row>
    <row r="491" spans="1:19" x14ac:dyDescent="0.2">
      <c r="A491">
        <f t="shared" si="54"/>
        <v>4.8499999999999997E-4</v>
      </c>
      <c r="B491">
        <v>535000</v>
      </c>
      <c r="C491">
        <v>9.8930000000000008E-3</v>
      </c>
      <c r="D491">
        <v>-40708.846302999998</v>
      </c>
      <c r="E491">
        <v>199116.33184</v>
      </c>
      <c r="F491">
        <v>-300.69769700000001</v>
      </c>
      <c r="G491">
        <v>-900.01165200000003</v>
      </c>
      <c r="H491">
        <v>-1.5570299999999999</v>
      </c>
      <c r="I491">
        <v>-0.52441000000000004</v>
      </c>
      <c r="J491">
        <v>0.19797600000000001</v>
      </c>
      <c r="K491">
        <v>3.4668999999999998E-2</v>
      </c>
      <c r="L491">
        <v>-2.6308310000000001</v>
      </c>
      <c r="M491">
        <f t="shared" si="55"/>
        <v>300.69769700000001</v>
      </c>
      <c r="N491">
        <f t="shared" si="56"/>
        <v>900.01165200000003</v>
      </c>
      <c r="O491">
        <f t="shared" si="57"/>
        <v>1.5570299999999999</v>
      </c>
      <c r="P491">
        <f t="shared" si="58"/>
        <v>0.52441000000000004</v>
      </c>
      <c r="Q491">
        <f t="shared" si="59"/>
        <v>-0.19797600000000001</v>
      </c>
      <c r="R491">
        <f t="shared" si="60"/>
        <v>-3.4668999999999998E-2</v>
      </c>
      <c r="S491">
        <f t="shared" si="61"/>
        <v>2.6308310000000001</v>
      </c>
    </row>
    <row r="492" spans="1:19" x14ac:dyDescent="0.2">
      <c r="A492">
        <f t="shared" si="54"/>
        <v>4.86E-4</v>
      </c>
      <c r="B492">
        <v>536000</v>
      </c>
      <c r="C492">
        <v>9.8490000000000001E-3</v>
      </c>
      <c r="D492">
        <v>-40708.846201</v>
      </c>
      <c r="E492">
        <v>199116.52088500001</v>
      </c>
      <c r="F492">
        <v>-301.20920699999999</v>
      </c>
      <c r="G492">
        <v>-901.32358999999997</v>
      </c>
      <c r="H492">
        <v>-2.4654280000000002</v>
      </c>
      <c r="I492">
        <v>0.16139800000000001</v>
      </c>
      <c r="J492">
        <v>-5.4350000000000002E-2</v>
      </c>
      <c r="K492">
        <v>-5.4149999999999997E-3</v>
      </c>
      <c r="L492">
        <v>-1.237241</v>
      </c>
      <c r="M492">
        <f t="shared" si="55"/>
        <v>301.20920699999999</v>
      </c>
      <c r="N492">
        <f t="shared" si="56"/>
        <v>901.32358999999997</v>
      </c>
      <c r="O492">
        <f t="shared" si="57"/>
        <v>2.4654280000000002</v>
      </c>
      <c r="P492">
        <f t="shared" si="58"/>
        <v>-0.16139800000000001</v>
      </c>
      <c r="Q492">
        <f t="shared" si="59"/>
        <v>5.4350000000000002E-2</v>
      </c>
      <c r="R492">
        <f t="shared" si="60"/>
        <v>5.4149999999999997E-3</v>
      </c>
      <c r="S492">
        <f t="shared" si="61"/>
        <v>1.237241</v>
      </c>
    </row>
    <row r="493" spans="1:19" x14ac:dyDescent="0.2">
      <c r="A493">
        <f t="shared" si="54"/>
        <v>4.8699999999999997E-4</v>
      </c>
      <c r="B493">
        <v>537000</v>
      </c>
      <c r="C493">
        <v>9.8580000000000004E-3</v>
      </c>
      <c r="D493">
        <v>-40708.845966000001</v>
      </c>
      <c r="E493">
        <v>199116.64761099999</v>
      </c>
      <c r="F493">
        <v>-302.53383000000002</v>
      </c>
      <c r="G493">
        <v>-905.29621799999995</v>
      </c>
      <c r="H493">
        <v>-3.0667719999999998</v>
      </c>
      <c r="I493">
        <v>0.76150099999999998</v>
      </c>
      <c r="J493">
        <v>0.27135199999999998</v>
      </c>
      <c r="K493">
        <v>1.3780000000000001E-3</v>
      </c>
      <c r="L493">
        <v>-0.73769600000000002</v>
      </c>
      <c r="M493">
        <f t="shared" si="55"/>
        <v>302.53383000000002</v>
      </c>
      <c r="N493">
        <f t="shared" si="56"/>
        <v>905.29621799999995</v>
      </c>
      <c r="O493">
        <f t="shared" si="57"/>
        <v>3.0667719999999998</v>
      </c>
      <c r="P493">
        <f t="shared" si="58"/>
        <v>-0.76150099999999998</v>
      </c>
      <c r="Q493">
        <f t="shared" si="59"/>
        <v>-0.27135199999999998</v>
      </c>
      <c r="R493">
        <f t="shared" si="60"/>
        <v>-1.3780000000000001E-3</v>
      </c>
      <c r="S493">
        <f t="shared" si="61"/>
        <v>0.73769600000000002</v>
      </c>
    </row>
    <row r="494" spans="1:19" x14ac:dyDescent="0.2">
      <c r="A494">
        <f t="shared" si="54"/>
        <v>4.8799999999999999E-4</v>
      </c>
      <c r="B494">
        <v>538000</v>
      </c>
      <c r="C494">
        <v>9.9679999999999994E-3</v>
      </c>
      <c r="D494">
        <v>-40708.845945000001</v>
      </c>
      <c r="E494">
        <v>199116.722007</v>
      </c>
      <c r="F494">
        <v>-302.14552400000002</v>
      </c>
      <c r="G494">
        <v>-904.36125800000002</v>
      </c>
      <c r="H494">
        <v>-3.182121</v>
      </c>
      <c r="I494">
        <v>1.106808</v>
      </c>
      <c r="J494">
        <v>3.2107999999999998E-2</v>
      </c>
      <c r="K494">
        <v>0.28713699999999998</v>
      </c>
      <c r="L494">
        <v>-0.657304</v>
      </c>
      <c r="M494">
        <f t="shared" si="55"/>
        <v>302.14552400000002</v>
      </c>
      <c r="N494">
        <f t="shared" si="56"/>
        <v>904.36125800000002</v>
      </c>
      <c r="O494">
        <f t="shared" si="57"/>
        <v>3.182121</v>
      </c>
      <c r="P494">
        <f t="shared" si="58"/>
        <v>-1.106808</v>
      </c>
      <c r="Q494">
        <f t="shared" si="59"/>
        <v>-3.2107999999999998E-2</v>
      </c>
      <c r="R494">
        <f t="shared" si="60"/>
        <v>-0.28713699999999998</v>
      </c>
      <c r="S494">
        <f t="shared" si="61"/>
        <v>0.657304</v>
      </c>
    </row>
    <row r="495" spans="1:19" x14ac:dyDescent="0.2">
      <c r="A495">
        <f t="shared" si="54"/>
        <v>4.8899999999999996E-4</v>
      </c>
      <c r="B495">
        <v>539000</v>
      </c>
      <c r="C495">
        <v>9.8840000000000004E-3</v>
      </c>
      <c r="D495">
        <v>-40708.845865000003</v>
      </c>
      <c r="E495">
        <v>199116.690845</v>
      </c>
      <c r="F495">
        <v>-302.82037800000001</v>
      </c>
      <c r="G495">
        <v>-906.83772599999998</v>
      </c>
      <c r="H495">
        <v>-2.7248600000000001</v>
      </c>
      <c r="I495">
        <v>1.1014520000000001</v>
      </c>
      <c r="J495">
        <v>0.105437</v>
      </c>
      <c r="K495">
        <v>-0.33473599999999998</v>
      </c>
      <c r="L495">
        <v>1.0743929999999999</v>
      </c>
      <c r="M495">
        <f t="shared" si="55"/>
        <v>302.82037800000001</v>
      </c>
      <c r="N495">
        <f t="shared" si="56"/>
        <v>906.83772599999998</v>
      </c>
      <c r="O495">
        <f t="shared" si="57"/>
        <v>2.7248600000000001</v>
      </c>
      <c r="P495">
        <f t="shared" si="58"/>
        <v>-1.1014520000000001</v>
      </c>
      <c r="Q495">
        <f t="shared" si="59"/>
        <v>-0.105437</v>
      </c>
      <c r="R495">
        <f t="shared" si="60"/>
        <v>0.33473599999999998</v>
      </c>
      <c r="S495">
        <f t="shared" si="61"/>
        <v>-1.0743929999999999</v>
      </c>
    </row>
    <row r="496" spans="1:19" x14ac:dyDescent="0.2">
      <c r="A496">
        <f t="shared" si="54"/>
        <v>4.8999999999999998E-4</v>
      </c>
      <c r="B496">
        <v>540000</v>
      </c>
      <c r="C496">
        <v>9.8580000000000004E-3</v>
      </c>
      <c r="D496">
        <v>-40708.845626000002</v>
      </c>
      <c r="E496">
        <v>199116.68405000001</v>
      </c>
      <c r="F496">
        <v>-303.24067300000002</v>
      </c>
      <c r="G496">
        <v>-909.06590600000004</v>
      </c>
      <c r="H496">
        <v>-1.389192</v>
      </c>
      <c r="I496">
        <v>0.73307800000000001</v>
      </c>
      <c r="J496">
        <v>-6.0128000000000001E-2</v>
      </c>
      <c r="K496">
        <v>-0.15910299999999999</v>
      </c>
      <c r="L496">
        <v>0.209955</v>
      </c>
      <c r="M496">
        <f t="shared" si="55"/>
        <v>303.24067300000002</v>
      </c>
      <c r="N496">
        <f t="shared" si="56"/>
        <v>909.06590600000004</v>
      </c>
      <c r="O496">
        <f t="shared" si="57"/>
        <v>1.389192</v>
      </c>
      <c r="P496">
        <f t="shared" si="58"/>
        <v>-0.73307800000000001</v>
      </c>
      <c r="Q496">
        <f t="shared" si="59"/>
        <v>6.0128000000000001E-2</v>
      </c>
      <c r="R496">
        <f t="shared" si="60"/>
        <v>0.15910299999999999</v>
      </c>
      <c r="S496">
        <f t="shared" si="61"/>
        <v>-0.209955</v>
      </c>
    </row>
    <row r="497" spans="1:19" x14ac:dyDescent="0.2">
      <c r="A497">
        <f t="shared" si="54"/>
        <v>4.9100000000000001E-4</v>
      </c>
      <c r="B497">
        <v>541000</v>
      </c>
      <c r="C497">
        <v>9.7540000000000005E-3</v>
      </c>
      <c r="D497">
        <v>-40708.845611999997</v>
      </c>
      <c r="E497">
        <v>199116.77529200001</v>
      </c>
      <c r="F497">
        <v>-303.34663799999998</v>
      </c>
      <c r="G497">
        <v>-910.472216</v>
      </c>
      <c r="H497">
        <v>0.38797199999999998</v>
      </c>
      <c r="I497">
        <v>4.4330000000000001E-2</v>
      </c>
      <c r="J497">
        <v>0.53546199999999999</v>
      </c>
      <c r="K497">
        <v>-2.0050999999999999E-2</v>
      </c>
      <c r="L497">
        <v>-0.21649599999999999</v>
      </c>
      <c r="M497">
        <f t="shared" si="55"/>
        <v>303.34663799999998</v>
      </c>
      <c r="N497">
        <f t="shared" si="56"/>
        <v>910.472216</v>
      </c>
      <c r="O497">
        <f t="shared" si="57"/>
        <v>-0.38797199999999998</v>
      </c>
      <c r="P497">
        <f t="shared" si="58"/>
        <v>-4.4330000000000001E-2</v>
      </c>
      <c r="Q497">
        <f t="shared" si="59"/>
        <v>-0.53546199999999999</v>
      </c>
      <c r="R497">
        <f t="shared" si="60"/>
        <v>2.0050999999999999E-2</v>
      </c>
      <c r="S497">
        <f t="shared" si="61"/>
        <v>0.21649599999999999</v>
      </c>
    </row>
    <row r="498" spans="1:19" x14ac:dyDescent="0.2">
      <c r="A498">
        <f t="shared" si="54"/>
        <v>4.9200000000000003E-4</v>
      </c>
      <c r="B498">
        <v>542000</v>
      </c>
      <c r="C498">
        <v>1.0024999999999999E-2</v>
      </c>
      <c r="D498">
        <v>-40708.845580000001</v>
      </c>
      <c r="E498">
        <v>199116.745348</v>
      </c>
      <c r="F498">
        <v>-303.12119000000001</v>
      </c>
      <c r="G498">
        <v>-911.15288599999997</v>
      </c>
      <c r="H498">
        <v>2.4806509999999999</v>
      </c>
      <c r="I498">
        <v>-0.691334</v>
      </c>
      <c r="J498">
        <v>0.65219899999999997</v>
      </c>
      <c r="K498">
        <v>-3.3839999999999999E-3</v>
      </c>
      <c r="L498">
        <v>8.7128999999999998E-2</v>
      </c>
      <c r="M498">
        <f t="shared" si="55"/>
        <v>303.12119000000001</v>
      </c>
      <c r="N498">
        <f t="shared" si="56"/>
        <v>911.15288599999997</v>
      </c>
      <c r="O498">
        <f t="shared" si="57"/>
        <v>-2.4806509999999999</v>
      </c>
      <c r="P498">
        <f t="shared" si="58"/>
        <v>0.691334</v>
      </c>
      <c r="Q498">
        <f t="shared" si="59"/>
        <v>-0.65219899999999997</v>
      </c>
      <c r="R498">
        <f t="shared" si="60"/>
        <v>3.3839999999999999E-3</v>
      </c>
      <c r="S498">
        <f t="shared" si="61"/>
        <v>-8.7128999999999998E-2</v>
      </c>
    </row>
    <row r="499" spans="1:19" x14ac:dyDescent="0.2">
      <c r="A499">
        <f t="shared" si="54"/>
        <v>4.9299999999999995E-4</v>
      </c>
      <c r="B499">
        <v>543000</v>
      </c>
      <c r="C499">
        <v>9.8420000000000001E-3</v>
      </c>
      <c r="D499">
        <v>-40708.845395999997</v>
      </c>
      <c r="E499">
        <v>199116.75097200001</v>
      </c>
      <c r="F499">
        <v>-302.82285899999999</v>
      </c>
      <c r="G499">
        <v>-911.78321600000004</v>
      </c>
      <c r="H499">
        <v>4.6288989999999997</v>
      </c>
      <c r="I499">
        <v>-1.3142590000000001</v>
      </c>
      <c r="J499">
        <v>-0.55842999999999998</v>
      </c>
      <c r="K499">
        <v>0.28972999999999999</v>
      </c>
      <c r="L499">
        <v>5.6527000000000001E-2</v>
      </c>
      <c r="M499">
        <f t="shared" si="55"/>
        <v>302.82285899999999</v>
      </c>
      <c r="N499">
        <f t="shared" si="56"/>
        <v>911.78321600000004</v>
      </c>
      <c r="O499">
        <f t="shared" si="57"/>
        <v>-4.6288989999999997</v>
      </c>
      <c r="P499">
        <f t="shared" si="58"/>
        <v>1.3142590000000001</v>
      </c>
      <c r="Q499">
        <f t="shared" si="59"/>
        <v>0.55842999999999998</v>
      </c>
      <c r="R499">
        <f t="shared" si="60"/>
        <v>-0.28972999999999999</v>
      </c>
      <c r="S499">
        <f t="shared" si="61"/>
        <v>-5.6527000000000001E-2</v>
      </c>
    </row>
    <row r="500" spans="1:19" x14ac:dyDescent="0.2">
      <c r="A500">
        <f t="shared" si="54"/>
        <v>4.9399999999999997E-4</v>
      </c>
      <c r="B500">
        <v>544000</v>
      </c>
      <c r="C500">
        <v>9.8750000000000001E-3</v>
      </c>
      <c r="D500">
        <v>-40708.845285000003</v>
      </c>
      <c r="E500">
        <v>199116.71859500001</v>
      </c>
      <c r="F500">
        <v>-303.42284100000001</v>
      </c>
      <c r="G500">
        <v>-915.19831999999997</v>
      </c>
      <c r="H500">
        <v>6.2503219999999997</v>
      </c>
      <c r="I500">
        <v>-1.3205260000000001</v>
      </c>
      <c r="J500">
        <v>0.62882499999999997</v>
      </c>
      <c r="K500">
        <v>0.26122899999999999</v>
      </c>
      <c r="L500">
        <v>-0.724935</v>
      </c>
      <c r="M500">
        <f t="shared" si="55"/>
        <v>303.42284100000001</v>
      </c>
      <c r="N500">
        <f t="shared" si="56"/>
        <v>915.19831999999997</v>
      </c>
      <c r="O500">
        <f t="shared" si="57"/>
        <v>-6.2503219999999997</v>
      </c>
      <c r="P500">
        <f t="shared" si="58"/>
        <v>1.3205260000000001</v>
      </c>
      <c r="Q500">
        <f t="shared" si="59"/>
        <v>-0.62882499999999997</v>
      </c>
      <c r="R500">
        <f t="shared" si="60"/>
        <v>-0.26122899999999999</v>
      </c>
      <c r="S500">
        <f t="shared" si="61"/>
        <v>0.724935</v>
      </c>
    </row>
    <row r="501" spans="1:19" x14ac:dyDescent="0.2">
      <c r="A501">
        <f t="shared" si="54"/>
        <v>4.95E-4</v>
      </c>
      <c r="B501">
        <v>545000</v>
      </c>
      <c r="C501">
        <v>9.8770000000000004E-3</v>
      </c>
      <c r="D501">
        <v>-40708.845193000001</v>
      </c>
      <c r="E501">
        <v>199116.70793199999</v>
      </c>
      <c r="F501">
        <v>-303.10207700000001</v>
      </c>
      <c r="G501">
        <v>-915.42198499999995</v>
      </c>
      <c r="H501">
        <v>6.863537</v>
      </c>
      <c r="I501">
        <v>-0.747784</v>
      </c>
      <c r="J501">
        <v>5.6987000000000003E-2</v>
      </c>
      <c r="K501">
        <v>0.26652900000000002</v>
      </c>
      <c r="L501">
        <v>-0.29294300000000001</v>
      </c>
      <c r="M501">
        <f t="shared" si="55"/>
        <v>303.10207700000001</v>
      </c>
      <c r="N501">
        <f t="shared" si="56"/>
        <v>915.42198499999995</v>
      </c>
      <c r="O501">
        <f t="shared" si="57"/>
        <v>-6.863537</v>
      </c>
      <c r="P501">
        <f t="shared" si="58"/>
        <v>0.747784</v>
      </c>
      <c r="Q501">
        <f t="shared" si="59"/>
        <v>-5.6987000000000003E-2</v>
      </c>
      <c r="R501">
        <f t="shared" si="60"/>
        <v>-0.26652900000000002</v>
      </c>
      <c r="S501">
        <f t="shared" si="61"/>
        <v>0.29294300000000001</v>
      </c>
    </row>
    <row r="502" spans="1:19" x14ac:dyDescent="0.2">
      <c r="A502">
        <f t="shared" si="54"/>
        <v>4.9600000000000002E-4</v>
      </c>
      <c r="B502">
        <v>546000</v>
      </c>
      <c r="C502">
        <v>9.9480000000000002E-3</v>
      </c>
      <c r="D502">
        <v>-40708.844942000003</v>
      </c>
      <c r="E502">
        <v>199116.87461299999</v>
      </c>
      <c r="F502">
        <v>-303.18102499999998</v>
      </c>
      <c r="G502">
        <v>-916.69867599999998</v>
      </c>
      <c r="H502">
        <v>6.2729850000000003</v>
      </c>
      <c r="I502">
        <v>0.88261599999999996</v>
      </c>
      <c r="J502">
        <v>1.0757350000000001</v>
      </c>
      <c r="K502">
        <v>-6.7854999999999999E-2</v>
      </c>
      <c r="L502">
        <v>-0.69825700000000002</v>
      </c>
      <c r="M502">
        <f t="shared" si="55"/>
        <v>303.18102499999998</v>
      </c>
      <c r="N502">
        <f t="shared" si="56"/>
        <v>916.69867599999998</v>
      </c>
      <c r="O502">
        <f t="shared" si="57"/>
        <v>-6.2729850000000003</v>
      </c>
      <c r="P502">
        <f t="shared" si="58"/>
        <v>-0.88261599999999996</v>
      </c>
      <c r="Q502">
        <f t="shared" si="59"/>
        <v>-1.0757350000000001</v>
      </c>
      <c r="R502">
        <f t="shared" si="60"/>
        <v>6.7854999999999999E-2</v>
      </c>
      <c r="S502">
        <f t="shared" si="61"/>
        <v>0.69825700000000002</v>
      </c>
    </row>
    <row r="503" spans="1:19" x14ac:dyDescent="0.2">
      <c r="A503">
        <f t="shared" si="54"/>
        <v>4.9700000000000005E-4</v>
      </c>
      <c r="B503">
        <v>547000</v>
      </c>
      <c r="C503">
        <v>9.9209999999999993E-3</v>
      </c>
      <c r="D503">
        <v>-40708.844967999998</v>
      </c>
      <c r="E503">
        <v>199117.02790399999</v>
      </c>
      <c r="F503">
        <v>-302.90372600000001</v>
      </c>
      <c r="G503">
        <v>-916.36192000000005</v>
      </c>
      <c r="H503">
        <v>4.5215500000000004</v>
      </c>
      <c r="I503">
        <v>3.1291920000000002</v>
      </c>
      <c r="J503">
        <v>-0.76387099999999997</v>
      </c>
      <c r="K503">
        <v>0.167828</v>
      </c>
      <c r="L503">
        <v>0.27124199999999998</v>
      </c>
      <c r="M503">
        <f t="shared" si="55"/>
        <v>302.90372600000001</v>
      </c>
      <c r="N503">
        <f t="shared" si="56"/>
        <v>916.36192000000005</v>
      </c>
      <c r="O503">
        <f t="shared" si="57"/>
        <v>-4.5215500000000004</v>
      </c>
      <c r="P503">
        <f t="shared" si="58"/>
        <v>-3.1291920000000002</v>
      </c>
      <c r="Q503">
        <f t="shared" si="59"/>
        <v>0.76387099999999997</v>
      </c>
      <c r="R503">
        <f t="shared" si="60"/>
        <v>-0.167828</v>
      </c>
      <c r="S503">
        <f t="shared" si="61"/>
        <v>-0.27124199999999998</v>
      </c>
    </row>
    <row r="504" spans="1:19" x14ac:dyDescent="0.2">
      <c r="A504">
        <f t="shared" si="54"/>
        <v>4.9799999999999996E-4</v>
      </c>
      <c r="B504">
        <v>548000</v>
      </c>
      <c r="C504">
        <v>9.6880000000000004E-3</v>
      </c>
      <c r="D504">
        <v>-40708.844693999999</v>
      </c>
      <c r="E504">
        <v>199117.23298100001</v>
      </c>
      <c r="F504">
        <v>-304.00071700000001</v>
      </c>
      <c r="G504">
        <v>-919.93559400000004</v>
      </c>
      <c r="H504">
        <v>2.0792549999999999</v>
      </c>
      <c r="I504">
        <v>5.8541869999999996</v>
      </c>
      <c r="J504">
        <v>0.44331199999999998</v>
      </c>
      <c r="K504">
        <v>6.5763000000000002E-2</v>
      </c>
      <c r="L504">
        <v>0.59545400000000004</v>
      </c>
      <c r="M504">
        <f t="shared" si="55"/>
        <v>304.00071700000001</v>
      </c>
      <c r="N504">
        <f t="shared" si="56"/>
        <v>919.93559400000004</v>
      </c>
      <c r="O504">
        <f t="shared" si="57"/>
        <v>-2.0792549999999999</v>
      </c>
      <c r="P504">
        <f t="shared" si="58"/>
        <v>-5.8541869999999996</v>
      </c>
      <c r="Q504">
        <f t="shared" si="59"/>
        <v>-0.44331199999999998</v>
      </c>
      <c r="R504">
        <f t="shared" si="60"/>
        <v>-6.5763000000000002E-2</v>
      </c>
      <c r="S504">
        <f t="shared" si="61"/>
        <v>-0.59545400000000004</v>
      </c>
    </row>
    <row r="505" spans="1:19" x14ac:dyDescent="0.2">
      <c r="A505">
        <f t="shared" si="54"/>
        <v>4.9899999999999999E-4</v>
      </c>
      <c r="B505">
        <v>549000</v>
      </c>
      <c r="C505">
        <v>1.0116999999999999E-2</v>
      </c>
      <c r="D505">
        <v>-40708.844595000002</v>
      </c>
      <c r="E505">
        <v>199117.28206900001</v>
      </c>
      <c r="F505">
        <v>-304.86942900000003</v>
      </c>
      <c r="G505">
        <v>-922.51514499999996</v>
      </c>
      <c r="H505">
        <v>-0.440166</v>
      </c>
      <c r="I505">
        <v>8.3470239999999993</v>
      </c>
      <c r="J505">
        <v>-0.22639999999999999</v>
      </c>
      <c r="K505">
        <v>0.150972</v>
      </c>
      <c r="L505">
        <v>-0.203346</v>
      </c>
      <c r="M505">
        <f t="shared" si="55"/>
        <v>304.86942900000003</v>
      </c>
      <c r="N505">
        <f t="shared" si="56"/>
        <v>922.51514499999996</v>
      </c>
      <c r="O505">
        <f t="shared" si="57"/>
        <v>0.440166</v>
      </c>
      <c r="P505">
        <f t="shared" si="58"/>
        <v>-8.3470239999999993</v>
      </c>
      <c r="Q505">
        <f t="shared" si="59"/>
        <v>0.22639999999999999</v>
      </c>
      <c r="R505">
        <f t="shared" si="60"/>
        <v>-0.150972</v>
      </c>
      <c r="S505">
        <f t="shared" si="61"/>
        <v>0.203346</v>
      </c>
    </row>
    <row r="506" spans="1:19" x14ac:dyDescent="0.2">
      <c r="A506">
        <f t="shared" si="54"/>
        <v>5.0000000000000001E-4</v>
      </c>
      <c r="B506">
        <v>550000</v>
      </c>
      <c r="C506">
        <v>1.0004000000000001E-2</v>
      </c>
      <c r="D506">
        <v>-40708.844652</v>
      </c>
      <c r="E506">
        <v>199117.46465400001</v>
      </c>
      <c r="F506">
        <v>-305.75536</v>
      </c>
      <c r="G506">
        <v>-925.19567400000005</v>
      </c>
      <c r="H506">
        <v>-2.164002</v>
      </c>
      <c r="I506">
        <v>10.093595000000001</v>
      </c>
      <c r="J506">
        <v>1.1085799999999999</v>
      </c>
      <c r="K506">
        <v>-0.189027</v>
      </c>
      <c r="L506">
        <v>-0.285028</v>
      </c>
      <c r="M506">
        <f t="shared" si="55"/>
        <v>305.75536</v>
      </c>
      <c r="N506">
        <f t="shared" si="56"/>
        <v>925.19567400000005</v>
      </c>
      <c r="O506">
        <f t="shared" si="57"/>
        <v>2.164002</v>
      </c>
      <c r="P506">
        <f t="shared" si="58"/>
        <v>-10.093595000000001</v>
      </c>
      <c r="Q506">
        <f t="shared" si="59"/>
        <v>-1.1085799999999999</v>
      </c>
      <c r="R506">
        <f t="shared" si="60"/>
        <v>0.189027</v>
      </c>
      <c r="S506">
        <f t="shared" si="61"/>
        <v>0.285028</v>
      </c>
    </row>
    <row r="507" spans="1:19" x14ac:dyDescent="0.2">
      <c r="A507">
        <f t="shared" si="54"/>
        <v>5.0100000000000003E-4</v>
      </c>
      <c r="B507">
        <v>551000</v>
      </c>
      <c r="C507">
        <v>9.9290000000000003E-3</v>
      </c>
      <c r="D507">
        <v>-40708.844521999999</v>
      </c>
      <c r="E507">
        <v>199117.467878</v>
      </c>
      <c r="F507">
        <v>-306.56266499999998</v>
      </c>
      <c r="G507">
        <v>-927.80552599999999</v>
      </c>
      <c r="H507">
        <v>-2.5564100000000001</v>
      </c>
      <c r="I507">
        <v>10.673939000000001</v>
      </c>
      <c r="J507">
        <v>-5.1473999999999999E-2</v>
      </c>
      <c r="K507">
        <v>0.23763799999999999</v>
      </c>
      <c r="L507">
        <v>-0.25647700000000001</v>
      </c>
      <c r="M507">
        <f t="shared" si="55"/>
        <v>306.56266499999998</v>
      </c>
      <c r="N507">
        <f t="shared" si="56"/>
        <v>927.80552599999999</v>
      </c>
      <c r="O507">
        <f t="shared" si="57"/>
        <v>2.5564100000000001</v>
      </c>
      <c r="P507">
        <f t="shared" si="58"/>
        <v>-10.673939000000001</v>
      </c>
      <c r="Q507">
        <f t="shared" si="59"/>
        <v>5.1473999999999999E-2</v>
      </c>
      <c r="R507">
        <f t="shared" si="60"/>
        <v>-0.23763799999999999</v>
      </c>
      <c r="S507">
        <f t="shared" si="61"/>
        <v>0.25647700000000001</v>
      </c>
    </row>
    <row r="508" spans="1:19" x14ac:dyDescent="0.2">
      <c r="A508">
        <f t="shared" si="54"/>
        <v>5.0199999999999995E-4</v>
      </c>
      <c r="B508">
        <v>552000</v>
      </c>
      <c r="C508">
        <v>9.861E-3</v>
      </c>
      <c r="D508">
        <v>-40708.844290000001</v>
      </c>
      <c r="E508">
        <v>199117.563318</v>
      </c>
      <c r="F508">
        <v>-306.89327500000002</v>
      </c>
      <c r="G508">
        <v>-929.00442799999996</v>
      </c>
      <c r="H508">
        <v>-1.5775840000000001</v>
      </c>
      <c r="I508">
        <v>9.9021869999999996</v>
      </c>
      <c r="J508">
        <v>-0.64343099999999998</v>
      </c>
      <c r="K508">
        <v>-8.8717000000000004E-2</v>
      </c>
      <c r="L508">
        <v>0.33206999999999998</v>
      </c>
      <c r="M508">
        <f t="shared" si="55"/>
        <v>306.89327500000002</v>
      </c>
      <c r="N508">
        <f t="shared" si="56"/>
        <v>929.00442799999996</v>
      </c>
      <c r="O508">
        <f t="shared" si="57"/>
        <v>1.5775840000000001</v>
      </c>
      <c r="P508">
        <f t="shared" si="58"/>
        <v>-9.9021869999999996</v>
      </c>
      <c r="Q508">
        <f t="shared" si="59"/>
        <v>0.64343099999999998</v>
      </c>
      <c r="R508">
        <f t="shared" si="60"/>
        <v>8.8717000000000004E-2</v>
      </c>
      <c r="S508">
        <f t="shared" si="61"/>
        <v>-0.33206999999999998</v>
      </c>
    </row>
    <row r="509" spans="1:19" x14ac:dyDescent="0.2">
      <c r="A509">
        <f t="shared" si="54"/>
        <v>5.0299999999999997E-4</v>
      </c>
      <c r="B509">
        <v>553000</v>
      </c>
      <c r="C509">
        <v>9.8379999999999995E-3</v>
      </c>
      <c r="D509">
        <v>-40708.844109999998</v>
      </c>
      <c r="E509">
        <v>199117.614172</v>
      </c>
      <c r="F509">
        <v>-307.08936799999998</v>
      </c>
      <c r="G509">
        <v>-929.93381899999997</v>
      </c>
      <c r="H509">
        <v>0.64663499999999996</v>
      </c>
      <c r="I509">
        <v>8.0190800000000007</v>
      </c>
      <c r="J509">
        <v>-0.65308100000000002</v>
      </c>
      <c r="K509">
        <v>0.156612</v>
      </c>
      <c r="L509">
        <v>0.70876799999999995</v>
      </c>
      <c r="M509">
        <f t="shared" si="55"/>
        <v>307.08936799999998</v>
      </c>
      <c r="N509">
        <f t="shared" si="56"/>
        <v>929.93381899999997</v>
      </c>
      <c r="O509">
        <f t="shared" si="57"/>
        <v>-0.64663499999999996</v>
      </c>
      <c r="P509">
        <f t="shared" si="58"/>
        <v>-8.0190800000000007</v>
      </c>
      <c r="Q509">
        <f t="shared" si="59"/>
        <v>0.65308100000000002</v>
      </c>
      <c r="R509">
        <f t="shared" si="60"/>
        <v>-0.156612</v>
      </c>
      <c r="S509">
        <f t="shared" si="61"/>
        <v>-0.70876799999999995</v>
      </c>
    </row>
    <row r="510" spans="1:19" x14ac:dyDescent="0.2">
      <c r="A510">
        <f t="shared" si="54"/>
        <v>5.04E-4</v>
      </c>
      <c r="B510">
        <v>554000</v>
      </c>
      <c r="C510">
        <v>9.9740000000000002E-3</v>
      </c>
      <c r="D510">
        <v>-40708.844286</v>
      </c>
      <c r="E510">
        <v>199117.58901600001</v>
      </c>
      <c r="F510">
        <v>-307.387519</v>
      </c>
      <c r="G510">
        <v>-931.08108200000004</v>
      </c>
      <c r="H510">
        <v>3.2101259999999998</v>
      </c>
      <c r="I510">
        <v>5.7083979999999999</v>
      </c>
      <c r="J510">
        <v>-0.37939899999999999</v>
      </c>
      <c r="K510">
        <v>4.0849999999999997E-2</v>
      </c>
      <c r="L510">
        <v>-0.33090900000000001</v>
      </c>
      <c r="M510">
        <f t="shared" si="55"/>
        <v>307.387519</v>
      </c>
      <c r="N510">
        <f t="shared" si="56"/>
        <v>931.08108200000004</v>
      </c>
      <c r="O510">
        <f t="shared" si="57"/>
        <v>-3.2101259999999998</v>
      </c>
      <c r="P510">
        <f t="shared" si="58"/>
        <v>-5.7083979999999999</v>
      </c>
      <c r="Q510">
        <f t="shared" si="59"/>
        <v>0.37939899999999999</v>
      </c>
      <c r="R510">
        <f t="shared" si="60"/>
        <v>-4.0849999999999997E-2</v>
      </c>
      <c r="S510">
        <f t="shared" si="61"/>
        <v>0.33090900000000001</v>
      </c>
    </row>
    <row r="511" spans="1:19" x14ac:dyDescent="0.2">
      <c r="A511">
        <f t="shared" si="54"/>
        <v>5.0500000000000002E-4</v>
      </c>
      <c r="B511">
        <v>555000</v>
      </c>
      <c r="C511">
        <v>1.008E-2</v>
      </c>
      <c r="D511">
        <v>-40708.843890999997</v>
      </c>
      <c r="E511">
        <v>199117.649405</v>
      </c>
      <c r="F511">
        <v>-307.79078399999997</v>
      </c>
      <c r="G511">
        <v>-932.50754600000005</v>
      </c>
      <c r="H511">
        <v>5.6709059999999996</v>
      </c>
      <c r="I511">
        <v>3.4642870000000001</v>
      </c>
      <c r="J511">
        <v>0.40799400000000002</v>
      </c>
      <c r="K511">
        <v>0.33929399999999998</v>
      </c>
      <c r="L511">
        <v>-8.3689E-2</v>
      </c>
      <c r="M511">
        <f t="shared" si="55"/>
        <v>307.79078399999997</v>
      </c>
      <c r="N511">
        <f t="shared" si="56"/>
        <v>932.50754600000005</v>
      </c>
      <c r="O511">
        <f t="shared" si="57"/>
        <v>-5.6709059999999996</v>
      </c>
      <c r="P511">
        <f t="shared" si="58"/>
        <v>-3.4642870000000001</v>
      </c>
      <c r="Q511">
        <f t="shared" si="59"/>
        <v>-0.40799400000000002</v>
      </c>
      <c r="R511">
        <f t="shared" si="60"/>
        <v>-0.33929399999999998</v>
      </c>
      <c r="S511">
        <f t="shared" si="61"/>
        <v>8.3689E-2</v>
      </c>
    </row>
    <row r="512" spans="1:19" x14ac:dyDescent="0.2">
      <c r="A512">
        <f t="shared" si="54"/>
        <v>5.0600000000000005E-4</v>
      </c>
      <c r="B512">
        <v>556000</v>
      </c>
      <c r="C512">
        <v>9.894E-3</v>
      </c>
      <c r="D512">
        <v>-40708.844000999998</v>
      </c>
      <c r="E512">
        <v>199117.72631</v>
      </c>
      <c r="F512">
        <v>-308.52484500000003</v>
      </c>
      <c r="G512">
        <v>-934.53629599999999</v>
      </c>
      <c r="H512">
        <v>7.2951509999999997</v>
      </c>
      <c r="I512">
        <v>1.6666110000000001</v>
      </c>
      <c r="J512">
        <v>3.6580000000000001E-2</v>
      </c>
      <c r="K512">
        <v>-0.17188500000000001</v>
      </c>
      <c r="L512">
        <v>-1.348201</v>
      </c>
      <c r="M512">
        <f t="shared" si="55"/>
        <v>308.52484500000003</v>
      </c>
      <c r="N512">
        <f t="shared" si="56"/>
        <v>934.53629599999999</v>
      </c>
      <c r="O512">
        <f t="shared" si="57"/>
        <v>-7.2951509999999997</v>
      </c>
      <c r="P512">
        <f t="shared" si="58"/>
        <v>-1.6666110000000001</v>
      </c>
      <c r="Q512">
        <f t="shared" si="59"/>
        <v>-3.6580000000000001E-2</v>
      </c>
      <c r="R512">
        <f t="shared" si="60"/>
        <v>0.17188500000000001</v>
      </c>
      <c r="S512">
        <f t="shared" si="61"/>
        <v>1.348201</v>
      </c>
    </row>
    <row r="513" spans="1:19" x14ac:dyDescent="0.2">
      <c r="A513">
        <f t="shared" si="54"/>
        <v>5.0699999999999996E-4</v>
      </c>
      <c r="B513">
        <v>557000</v>
      </c>
      <c r="C513">
        <v>9.9069999999999991E-3</v>
      </c>
      <c r="D513">
        <v>-40708.843647000002</v>
      </c>
      <c r="E513">
        <v>199117.77477600001</v>
      </c>
      <c r="F513">
        <v>-309.67249500000003</v>
      </c>
      <c r="G513">
        <v>-937.39069300000006</v>
      </c>
      <c r="H513">
        <v>7.7194120000000002</v>
      </c>
      <c r="I513">
        <v>0.65379600000000004</v>
      </c>
      <c r="J513">
        <v>-0.21126600000000001</v>
      </c>
      <c r="K513">
        <v>-0.23497999999999999</v>
      </c>
      <c r="L513">
        <v>0.310168</v>
      </c>
      <c r="M513">
        <f t="shared" si="55"/>
        <v>309.67249500000003</v>
      </c>
      <c r="N513">
        <f t="shared" si="56"/>
        <v>937.39069300000006</v>
      </c>
      <c r="O513">
        <f t="shared" si="57"/>
        <v>-7.7194120000000002</v>
      </c>
      <c r="P513">
        <f t="shared" si="58"/>
        <v>-0.65379600000000004</v>
      </c>
      <c r="Q513">
        <f t="shared" si="59"/>
        <v>0.21126600000000001</v>
      </c>
      <c r="R513">
        <f t="shared" si="60"/>
        <v>0.23497999999999999</v>
      </c>
      <c r="S513">
        <f t="shared" si="61"/>
        <v>-0.310168</v>
      </c>
    </row>
    <row r="514" spans="1:19" x14ac:dyDescent="0.2">
      <c r="A514">
        <f t="shared" si="54"/>
        <v>5.0799999999999999E-4</v>
      </c>
      <c r="B514">
        <v>558000</v>
      </c>
      <c r="C514">
        <v>9.8080000000000007E-3</v>
      </c>
      <c r="D514">
        <v>-40708.843631000003</v>
      </c>
      <c r="E514">
        <v>199117.90449300001</v>
      </c>
      <c r="F514">
        <v>-310.72920800000003</v>
      </c>
      <c r="G514">
        <v>-939.64992500000005</v>
      </c>
      <c r="H514">
        <v>6.9640959999999996</v>
      </c>
      <c r="I514">
        <v>0.49820599999999998</v>
      </c>
      <c r="J514">
        <v>-0.317444</v>
      </c>
      <c r="K514">
        <v>-0.18403900000000001</v>
      </c>
      <c r="L514">
        <v>1.8284469999999999</v>
      </c>
      <c r="M514">
        <f t="shared" si="55"/>
        <v>310.72920800000003</v>
      </c>
      <c r="N514">
        <f t="shared" si="56"/>
        <v>939.64992500000005</v>
      </c>
      <c r="O514">
        <f t="shared" si="57"/>
        <v>-6.9640959999999996</v>
      </c>
      <c r="P514">
        <f t="shared" si="58"/>
        <v>-0.49820599999999998</v>
      </c>
      <c r="Q514">
        <f t="shared" si="59"/>
        <v>0.317444</v>
      </c>
      <c r="R514">
        <f t="shared" si="60"/>
        <v>0.18403900000000001</v>
      </c>
      <c r="S514">
        <f t="shared" si="61"/>
        <v>-1.8284469999999999</v>
      </c>
    </row>
    <row r="515" spans="1:19" x14ac:dyDescent="0.2">
      <c r="A515">
        <f t="shared" si="54"/>
        <v>5.0900000000000001E-4</v>
      </c>
      <c r="B515">
        <v>559000</v>
      </c>
      <c r="C515">
        <v>1.0002E-2</v>
      </c>
      <c r="D515">
        <v>-40708.843560000001</v>
      </c>
      <c r="E515">
        <v>199118.14679</v>
      </c>
      <c r="F515">
        <v>-311.87796700000001</v>
      </c>
      <c r="G515">
        <v>-942.12231399999996</v>
      </c>
      <c r="H515">
        <v>5.4348960000000002</v>
      </c>
      <c r="I515">
        <v>1.0535159999999999</v>
      </c>
      <c r="J515">
        <v>-0.90618699999999996</v>
      </c>
      <c r="K515">
        <v>1.208E-2</v>
      </c>
      <c r="L515">
        <v>0.75777000000000005</v>
      </c>
      <c r="M515">
        <f t="shared" si="55"/>
        <v>311.87796700000001</v>
      </c>
      <c r="N515">
        <f t="shared" si="56"/>
        <v>942.12231399999996</v>
      </c>
      <c r="O515">
        <f t="shared" si="57"/>
        <v>-5.4348960000000002</v>
      </c>
      <c r="P515">
        <f t="shared" si="58"/>
        <v>-1.0535159999999999</v>
      </c>
      <c r="Q515">
        <f t="shared" si="59"/>
        <v>0.90618699999999996</v>
      </c>
      <c r="R515">
        <f t="shared" si="60"/>
        <v>-1.208E-2</v>
      </c>
      <c r="S515">
        <f t="shared" si="61"/>
        <v>-0.75777000000000005</v>
      </c>
    </row>
    <row r="516" spans="1:19" x14ac:dyDescent="0.2">
      <c r="A516">
        <f t="shared" si="54"/>
        <v>5.1000000000000004E-4</v>
      </c>
      <c r="B516">
        <v>560000</v>
      </c>
      <c r="C516">
        <v>9.9389999999999999E-3</v>
      </c>
      <c r="D516">
        <v>-40708.843364</v>
      </c>
      <c r="E516">
        <v>199118.34110200001</v>
      </c>
      <c r="F516">
        <v>-312.79538200000002</v>
      </c>
      <c r="G516">
        <v>-943.75212599999998</v>
      </c>
      <c r="H516">
        <v>3.4735520000000002</v>
      </c>
      <c r="I516">
        <v>1.8924270000000001</v>
      </c>
      <c r="J516">
        <v>-0.29769099999999998</v>
      </c>
      <c r="K516">
        <v>0.256882</v>
      </c>
      <c r="L516">
        <v>-2.7612000000000001E-2</v>
      </c>
      <c r="M516">
        <f t="shared" si="55"/>
        <v>312.79538200000002</v>
      </c>
      <c r="N516">
        <f t="shared" si="56"/>
        <v>943.75212599999998</v>
      </c>
      <c r="O516">
        <f t="shared" si="57"/>
        <v>-3.4735520000000002</v>
      </c>
      <c r="P516">
        <f t="shared" si="58"/>
        <v>-1.8924270000000001</v>
      </c>
      <c r="Q516">
        <f t="shared" si="59"/>
        <v>0.29769099999999998</v>
      </c>
      <c r="R516">
        <f t="shared" si="60"/>
        <v>-0.256882</v>
      </c>
      <c r="S516">
        <f t="shared" si="61"/>
        <v>2.7612000000000001E-2</v>
      </c>
    </row>
    <row r="517" spans="1:19" x14ac:dyDescent="0.2">
      <c r="A517">
        <f t="shared" si="54"/>
        <v>5.1100000000000006E-4</v>
      </c>
      <c r="B517">
        <v>561000</v>
      </c>
      <c r="C517">
        <v>1.0022E-2</v>
      </c>
      <c r="D517">
        <v>-40708.843296999999</v>
      </c>
      <c r="E517">
        <v>199118.43452000001</v>
      </c>
      <c r="F517">
        <v>-314.50772799999999</v>
      </c>
      <c r="G517">
        <v>-947.92587900000001</v>
      </c>
      <c r="H517">
        <v>1.5786849999999999</v>
      </c>
      <c r="I517">
        <v>2.8240099999999999</v>
      </c>
      <c r="J517">
        <v>1.7281000000000001E-2</v>
      </c>
      <c r="K517">
        <v>4.4963999999999997E-2</v>
      </c>
      <c r="L517">
        <v>-0.48869499999999999</v>
      </c>
      <c r="M517">
        <f t="shared" si="55"/>
        <v>314.50772799999999</v>
      </c>
      <c r="N517">
        <f t="shared" si="56"/>
        <v>947.92587900000001</v>
      </c>
      <c r="O517">
        <f t="shared" si="57"/>
        <v>-1.5786849999999999</v>
      </c>
      <c r="P517">
        <f t="shared" si="58"/>
        <v>-2.8240099999999999</v>
      </c>
      <c r="Q517">
        <f t="shared" si="59"/>
        <v>-1.7281000000000001E-2</v>
      </c>
      <c r="R517">
        <f t="shared" si="60"/>
        <v>-4.4963999999999997E-2</v>
      </c>
      <c r="S517">
        <f t="shared" si="61"/>
        <v>0.48869499999999999</v>
      </c>
    </row>
    <row r="518" spans="1:19" x14ac:dyDescent="0.2">
      <c r="A518">
        <f t="shared" si="54"/>
        <v>5.1199999999999998E-4</v>
      </c>
      <c r="B518">
        <v>562000</v>
      </c>
      <c r="C518">
        <v>9.8910000000000005E-3</v>
      </c>
      <c r="D518">
        <v>-40708.843237000001</v>
      </c>
      <c r="E518">
        <v>199118.68214799999</v>
      </c>
      <c r="F518">
        <v>-314.79403100000002</v>
      </c>
      <c r="G518">
        <v>-948.19752100000005</v>
      </c>
      <c r="H518">
        <v>0.153284</v>
      </c>
      <c r="I518">
        <v>3.6621450000000002</v>
      </c>
      <c r="J518">
        <v>0.26993499999999998</v>
      </c>
      <c r="K518">
        <v>-0.123603</v>
      </c>
      <c r="L518">
        <v>0.45312599999999997</v>
      </c>
      <c r="M518">
        <f t="shared" si="55"/>
        <v>314.79403100000002</v>
      </c>
      <c r="N518">
        <f t="shared" si="56"/>
        <v>948.19752100000005</v>
      </c>
      <c r="O518">
        <f t="shared" si="57"/>
        <v>-0.153284</v>
      </c>
      <c r="P518">
        <f t="shared" si="58"/>
        <v>-3.6621450000000002</v>
      </c>
      <c r="Q518">
        <f t="shared" si="59"/>
        <v>-0.26993499999999998</v>
      </c>
      <c r="R518">
        <f t="shared" si="60"/>
        <v>0.123603</v>
      </c>
      <c r="S518">
        <f t="shared" si="61"/>
        <v>-0.45312599999999997</v>
      </c>
    </row>
    <row r="519" spans="1:19" x14ac:dyDescent="0.2">
      <c r="A519">
        <f t="shared" ref="A519:A582" si="62">(B519-$B$6)*0.000001/1000</f>
        <v>5.13E-4</v>
      </c>
      <c r="B519">
        <v>563000</v>
      </c>
      <c r="C519">
        <v>9.9310000000000006E-3</v>
      </c>
      <c r="D519">
        <v>-40708.842889</v>
      </c>
      <c r="E519">
        <v>199118.850477</v>
      </c>
      <c r="F519">
        <v>-315.66411900000003</v>
      </c>
      <c r="G519">
        <v>-950.16390999999999</v>
      </c>
      <c r="H519">
        <v>-0.80607899999999999</v>
      </c>
      <c r="I519">
        <v>3.977633</v>
      </c>
      <c r="J519">
        <v>0.60638000000000003</v>
      </c>
      <c r="K519">
        <v>9.2470999999999998E-2</v>
      </c>
      <c r="L519">
        <v>-1.164264</v>
      </c>
      <c r="M519">
        <f t="shared" si="55"/>
        <v>315.66411900000003</v>
      </c>
      <c r="N519">
        <f t="shared" si="56"/>
        <v>950.16390999999999</v>
      </c>
      <c r="O519">
        <f t="shared" si="57"/>
        <v>0.80607899999999999</v>
      </c>
      <c r="P519">
        <f t="shared" si="58"/>
        <v>-3.977633</v>
      </c>
      <c r="Q519">
        <f t="shared" si="59"/>
        <v>-0.60638000000000003</v>
      </c>
      <c r="R519">
        <f t="shared" si="60"/>
        <v>-9.2470999999999998E-2</v>
      </c>
      <c r="S519">
        <f t="shared" si="61"/>
        <v>1.164264</v>
      </c>
    </row>
    <row r="520" spans="1:19" x14ac:dyDescent="0.2">
      <c r="A520">
        <f t="shared" si="62"/>
        <v>5.1400000000000003E-4</v>
      </c>
      <c r="B520">
        <v>564000</v>
      </c>
      <c r="C520">
        <v>9.7630000000000008E-3</v>
      </c>
      <c r="D520">
        <v>-40708.842926999998</v>
      </c>
      <c r="E520">
        <v>199118.97698499999</v>
      </c>
      <c r="F520">
        <v>-316.23937899999999</v>
      </c>
      <c r="G520">
        <v>-951.69938100000002</v>
      </c>
      <c r="H520">
        <v>-0.95286800000000005</v>
      </c>
      <c r="I520">
        <v>3.934113</v>
      </c>
      <c r="J520">
        <v>0.148977</v>
      </c>
      <c r="K520">
        <v>0.204841</v>
      </c>
      <c r="L520">
        <v>0.82435400000000003</v>
      </c>
      <c r="M520">
        <f t="shared" si="55"/>
        <v>316.23937899999999</v>
      </c>
      <c r="N520">
        <f t="shared" si="56"/>
        <v>951.69938100000002</v>
      </c>
      <c r="O520">
        <f t="shared" si="57"/>
        <v>0.95286800000000005</v>
      </c>
      <c r="P520">
        <f t="shared" si="58"/>
        <v>-3.934113</v>
      </c>
      <c r="Q520">
        <f t="shared" si="59"/>
        <v>-0.148977</v>
      </c>
      <c r="R520">
        <f t="shared" si="60"/>
        <v>-0.204841</v>
      </c>
      <c r="S520">
        <f t="shared" si="61"/>
        <v>-0.82435400000000003</v>
      </c>
    </row>
    <row r="521" spans="1:19" x14ac:dyDescent="0.2">
      <c r="A521">
        <f t="shared" si="62"/>
        <v>5.1500000000000005E-4</v>
      </c>
      <c r="B521">
        <v>565000</v>
      </c>
      <c r="C521">
        <v>9.8499999999999994E-3</v>
      </c>
      <c r="D521">
        <v>-40708.842813000003</v>
      </c>
      <c r="E521">
        <v>199119.00939799999</v>
      </c>
      <c r="F521">
        <v>-317.02044799999999</v>
      </c>
      <c r="G521">
        <v>-953.91688099999999</v>
      </c>
      <c r="H521">
        <v>-0.63216799999999995</v>
      </c>
      <c r="I521">
        <v>3.4877039999999999</v>
      </c>
      <c r="J521">
        <v>0.24166899999999999</v>
      </c>
      <c r="K521">
        <v>0.27405200000000002</v>
      </c>
      <c r="L521">
        <v>1.2733429999999999</v>
      </c>
      <c r="M521">
        <f t="shared" si="55"/>
        <v>317.02044799999999</v>
      </c>
      <c r="N521">
        <f t="shared" si="56"/>
        <v>953.91688099999999</v>
      </c>
      <c r="O521">
        <f t="shared" si="57"/>
        <v>0.63216799999999995</v>
      </c>
      <c r="P521">
        <f t="shared" si="58"/>
        <v>-3.4877039999999999</v>
      </c>
      <c r="Q521">
        <f t="shared" si="59"/>
        <v>-0.24166899999999999</v>
      </c>
      <c r="R521">
        <f t="shared" si="60"/>
        <v>-0.27405200000000002</v>
      </c>
      <c r="S521">
        <f t="shared" si="61"/>
        <v>-1.2733429999999999</v>
      </c>
    </row>
    <row r="522" spans="1:19" x14ac:dyDescent="0.2">
      <c r="A522">
        <f t="shared" si="62"/>
        <v>5.1599999999999997E-4</v>
      </c>
      <c r="B522">
        <v>566000</v>
      </c>
      <c r="C522">
        <v>9.8840000000000004E-3</v>
      </c>
      <c r="D522">
        <v>-40708.842849000001</v>
      </c>
      <c r="E522">
        <v>199119.16890600001</v>
      </c>
      <c r="F522">
        <v>-317.68889200000001</v>
      </c>
      <c r="G522">
        <v>-955.91644399999996</v>
      </c>
      <c r="H522">
        <v>8.4078E-2</v>
      </c>
      <c r="I522">
        <v>2.7656909999999999</v>
      </c>
      <c r="J522">
        <v>-0.76334800000000003</v>
      </c>
      <c r="K522">
        <v>0.15518399999999999</v>
      </c>
      <c r="L522">
        <v>-0.431815</v>
      </c>
      <c r="M522">
        <f t="shared" si="55"/>
        <v>317.68889200000001</v>
      </c>
      <c r="N522">
        <f t="shared" si="56"/>
        <v>955.91644399999996</v>
      </c>
      <c r="O522">
        <f t="shared" si="57"/>
        <v>-8.4078E-2</v>
      </c>
      <c r="P522">
        <f t="shared" si="58"/>
        <v>-2.7656909999999999</v>
      </c>
      <c r="Q522">
        <f t="shared" si="59"/>
        <v>0.76334800000000003</v>
      </c>
      <c r="R522">
        <f t="shared" si="60"/>
        <v>-0.15518399999999999</v>
      </c>
      <c r="S522">
        <f t="shared" si="61"/>
        <v>0.431815</v>
      </c>
    </row>
    <row r="523" spans="1:19" x14ac:dyDescent="0.2">
      <c r="A523">
        <f t="shared" si="62"/>
        <v>5.1699999999999999E-4</v>
      </c>
      <c r="B523">
        <v>567000</v>
      </c>
      <c r="C523">
        <v>9.9260000000000008E-3</v>
      </c>
      <c r="D523">
        <v>-40708.842596000002</v>
      </c>
      <c r="E523">
        <v>199119.24332000001</v>
      </c>
      <c r="F523">
        <v>-318.17575599999998</v>
      </c>
      <c r="G523">
        <v>-957.32665499999996</v>
      </c>
      <c r="H523">
        <v>0.97250899999999996</v>
      </c>
      <c r="I523">
        <v>1.826878</v>
      </c>
      <c r="J523">
        <v>-3.3362000000000003E-2</v>
      </c>
      <c r="K523">
        <v>-0.29586499999999999</v>
      </c>
      <c r="L523">
        <v>-0.22537699999999999</v>
      </c>
      <c r="M523">
        <f t="shared" si="55"/>
        <v>318.17575599999998</v>
      </c>
      <c r="N523">
        <f t="shared" si="56"/>
        <v>957.32665499999996</v>
      </c>
      <c r="O523">
        <f t="shared" si="57"/>
        <v>-0.97250899999999996</v>
      </c>
      <c r="P523">
        <f t="shared" si="58"/>
        <v>-1.826878</v>
      </c>
      <c r="Q523">
        <f t="shared" si="59"/>
        <v>3.3362000000000003E-2</v>
      </c>
      <c r="R523">
        <f t="shared" si="60"/>
        <v>0.29586499999999999</v>
      </c>
      <c r="S523">
        <f t="shared" si="61"/>
        <v>0.22537699999999999</v>
      </c>
    </row>
    <row r="524" spans="1:19" x14ac:dyDescent="0.2">
      <c r="A524">
        <f t="shared" si="62"/>
        <v>5.1800000000000001E-4</v>
      </c>
      <c r="B524">
        <v>568000</v>
      </c>
      <c r="C524">
        <v>9.9380000000000007E-3</v>
      </c>
      <c r="D524">
        <v>-40708.842449999996</v>
      </c>
      <c r="E524">
        <v>199119.29913</v>
      </c>
      <c r="F524">
        <v>-318.71445699999998</v>
      </c>
      <c r="G524">
        <v>-959.04003399999999</v>
      </c>
      <c r="H524">
        <v>1.782219</v>
      </c>
      <c r="I524">
        <v>1.114446</v>
      </c>
      <c r="J524">
        <v>0.28183599999999998</v>
      </c>
      <c r="K524">
        <v>-0.17474700000000001</v>
      </c>
      <c r="L524">
        <v>-9.9136000000000002E-2</v>
      </c>
      <c r="M524">
        <f t="shared" si="55"/>
        <v>318.71445699999998</v>
      </c>
      <c r="N524">
        <f t="shared" si="56"/>
        <v>959.04003399999999</v>
      </c>
      <c r="O524">
        <f t="shared" si="57"/>
        <v>-1.782219</v>
      </c>
      <c r="P524">
        <f t="shared" si="58"/>
        <v>-1.114446</v>
      </c>
      <c r="Q524">
        <f t="shared" si="59"/>
        <v>-0.28183599999999998</v>
      </c>
      <c r="R524">
        <f t="shared" si="60"/>
        <v>0.17474700000000001</v>
      </c>
      <c r="S524">
        <f t="shared" si="61"/>
        <v>9.9136000000000002E-2</v>
      </c>
    </row>
    <row r="525" spans="1:19" x14ac:dyDescent="0.2">
      <c r="A525">
        <f t="shared" si="62"/>
        <v>5.1900000000000004E-4</v>
      </c>
      <c r="B525">
        <v>569000</v>
      </c>
      <c r="C525">
        <v>9.9690000000000004E-3</v>
      </c>
      <c r="D525">
        <v>-40708.842363999996</v>
      </c>
      <c r="E525">
        <v>199119.403621</v>
      </c>
      <c r="F525">
        <v>-319.41715099999999</v>
      </c>
      <c r="G525">
        <v>-961.19129499999997</v>
      </c>
      <c r="H525">
        <v>2.2524860000000002</v>
      </c>
      <c r="I525">
        <v>0.68735599999999997</v>
      </c>
      <c r="J525">
        <v>0.30312800000000001</v>
      </c>
      <c r="K525">
        <v>0.220526</v>
      </c>
      <c r="L525">
        <v>8.8773000000000005E-2</v>
      </c>
      <c r="M525">
        <f t="shared" si="55"/>
        <v>319.41715099999999</v>
      </c>
      <c r="N525">
        <f t="shared" si="56"/>
        <v>961.19129499999997</v>
      </c>
      <c r="O525">
        <f t="shared" si="57"/>
        <v>-2.2524860000000002</v>
      </c>
      <c r="P525">
        <f t="shared" si="58"/>
        <v>-0.68735599999999997</v>
      </c>
      <c r="Q525">
        <f t="shared" si="59"/>
        <v>-0.30312800000000001</v>
      </c>
      <c r="R525">
        <f t="shared" si="60"/>
        <v>-0.220526</v>
      </c>
      <c r="S525">
        <f t="shared" si="61"/>
        <v>-8.8773000000000005E-2</v>
      </c>
    </row>
    <row r="526" spans="1:19" x14ac:dyDescent="0.2">
      <c r="A526">
        <f t="shared" si="62"/>
        <v>5.2000000000000006E-4</v>
      </c>
      <c r="B526">
        <v>570000</v>
      </c>
      <c r="C526">
        <v>9.8429999999999993E-3</v>
      </c>
      <c r="D526">
        <v>-40708.842363999996</v>
      </c>
      <c r="E526">
        <v>199119.45056</v>
      </c>
      <c r="F526">
        <v>-319.733093</v>
      </c>
      <c r="G526">
        <v>-962.034582</v>
      </c>
      <c r="H526">
        <v>2.4404059999999999</v>
      </c>
      <c r="I526">
        <v>0.394895</v>
      </c>
      <c r="J526">
        <v>0.53865300000000005</v>
      </c>
      <c r="K526">
        <v>0.45916800000000002</v>
      </c>
      <c r="L526">
        <v>0.67043600000000003</v>
      </c>
      <c r="M526">
        <f t="shared" si="55"/>
        <v>319.733093</v>
      </c>
      <c r="N526">
        <f t="shared" si="56"/>
        <v>962.034582</v>
      </c>
      <c r="O526">
        <f t="shared" si="57"/>
        <v>-2.4404059999999999</v>
      </c>
      <c r="P526">
        <f t="shared" si="58"/>
        <v>-0.394895</v>
      </c>
      <c r="Q526">
        <f t="shared" si="59"/>
        <v>-0.53865300000000005</v>
      </c>
      <c r="R526">
        <f t="shared" si="60"/>
        <v>-0.45916800000000002</v>
      </c>
      <c r="S526">
        <f t="shared" si="61"/>
        <v>-0.67043600000000003</v>
      </c>
    </row>
    <row r="527" spans="1:19" x14ac:dyDescent="0.2">
      <c r="A527">
        <f t="shared" si="62"/>
        <v>5.2099999999999998E-4</v>
      </c>
      <c r="B527">
        <v>571000</v>
      </c>
      <c r="C527">
        <v>9.9659999999999992E-3</v>
      </c>
      <c r="D527">
        <v>-40708.842054000001</v>
      </c>
      <c r="E527">
        <v>199119.57818400001</v>
      </c>
      <c r="F527">
        <v>-320.44357500000001</v>
      </c>
      <c r="G527">
        <v>-963.89573099999996</v>
      </c>
      <c r="H527">
        <v>2.2265269999999999</v>
      </c>
      <c r="I527">
        <v>0.33847899999999997</v>
      </c>
      <c r="J527">
        <v>8.4103999999999998E-2</v>
      </c>
      <c r="K527">
        <v>0.122581</v>
      </c>
      <c r="L527">
        <v>-0.83381899999999998</v>
      </c>
      <c r="M527">
        <f t="shared" si="55"/>
        <v>320.44357500000001</v>
      </c>
      <c r="N527">
        <f t="shared" si="56"/>
        <v>963.89573099999996</v>
      </c>
      <c r="O527">
        <f t="shared" si="57"/>
        <v>-2.2265269999999999</v>
      </c>
      <c r="P527">
        <f t="shared" si="58"/>
        <v>-0.33847899999999997</v>
      </c>
      <c r="Q527">
        <f t="shared" si="59"/>
        <v>-8.4103999999999998E-2</v>
      </c>
      <c r="R527">
        <f t="shared" si="60"/>
        <v>-0.122581</v>
      </c>
      <c r="S527">
        <f t="shared" si="61"/>
        <v>0.83381899999999998</v>
      </c>
    </row>
    <row r="528" spans="1:19" x14ac:dyDescent="0.2">
      <c r="A528">
        <f t="shared" si="62"/>
        <v>5.22E-4</v>
      </c>
      <c r="B528">
        <v>572000</v>
      </c>
      <c r="C528">
        <v>9.8589999999999997E-3</v>
      </c>
      <c r="D528">
        <v>-40708.842151999997</v>
      </c>
      <c r="E528">
        <v>199119.78727999999</v>
      </c>
      <c r="F528">
        <v>-320.63756899999998</v>
      </c>
      <c r="G528">
        <v>-964.18239400000004</v>
      </c>
      <c r="H528">
        <v>1.7644740000000001</v>
      </c>
      <c r="I528">
        <v>0.50521400000000005</v>
      </c>
      <c r="J528">
        <v>0.59138999999999997</v>
      </c>
      <c r="K528">
        <v>-0.129968</v>
      </c>
      <c r="L528">
        <v>-0.37628099999999998</v>
      </c>
      <c r="M528">
        <f t="shared" si="55"/>
        <v>320.63756899999998</v>
      </c>
      <c r="N528">
        <f t="shared" si="56"/>
        <v>964.18239400000004</v>
      </c>
      <c r="O528">
        <f t="shared" si="57"/>
        <v>-1.7644740000000001</v>
      </c>
      <c r="P528">
        <f t="shared" si="58"/>
        <v>-0.50521400000000005</v>
      </c>
      <c r="Q528">
        <f t="shared" si="59"/>
        <v>-0.59138999999999997</v>
      </c>
      <c r="R528">
        <f t="shared" si="60"/>
        <v>0.129968</v>
      </c>
      <c r="S528">
        <f t="shared" si="61"/>
        <v>0.37628099999999998</v>
      </c>
    </row>
    <row r="529" spans="1:19" x14ac:dyDescent="0.2">
      <c r="A529">
        <f t="shared" si="62"/>
        <v>5.2300000000000003E-4</v>
      </c>
      <c r="B529">
        <v>573000</v>
      </c>
      <c r="C529">
        <v>1.0031E-2</v>
      </c>
      <c r="D529">
        <v>-40708.841961999999</v>
      </c>
      <c r="E529">
        <v>199119.889819</v>
      </c>
      <c r="F529">
        <v>-321.88460199999997</v>
      </c>
      <c r="G529">
        <v>-967.63426700000002</v>
      </c>
      <c r="H529">
        <v>1.163843</v>
      </c>
      <c r="I529">
        <v>0.81661700000000004</v>
      </c>
      <c r="J529">
        <v>0.337009</v>
      </c>
      <c r="K529">
        <v>-5.3530000000000001E-2</v>
      </c>
      <c r="L529">
        <v>0.467277</v>
      </c>
      <c r="M529">
        <f t="shared" si="55"/>
        <v>321.88460199999997</v>
      </c>
      <c r="N529">
        <f t="shared" si="56"/>
        <v>967.63426700000002</v>
      </c>
      <c r="O529">
        <f t="shared" si="57"/>
        <v>-1.163843</v>
      </c>
      <c r="P529">
        <f t="shared" si="58"/>
        <v>-0.81661700000000004</v>
      </c>
      <c r="Q529">
        <f t="shared" si="59"/>
        <v>-0.337009</v>
      </c>
      <c r="R529">
        <f t="shared" si="60"/>
        <v>5.3530000000000001E-2</v>
      </c>
      <c r="S529">
        <f t="shared" si="61"/>
        <v>-0.467277</v>
      </c>
    </row>
    <row r="530" spans="1:19" x14ac:dyDescent="0.2">
      <c r="A530">
        <f t="shared" si="62"/>
        <v>5.2400000000000005E-4</v>
      </c>
      <c r="B530">
        <v>574000</v>
      </c>
      <c r="C530">
        <v>9.887E-3</v>
      </c>
      <c r="D530">
        <v>-40708.841666</v>
      </c>
      <c r="E530">
        <v>199119.84249700001</v>
      </c>
      <c r="F530">
        <v>-323.07245699999999</v>
      </c>
      <c r="G530">
        <v>-970.98127599999998</v>
      </c>
      <c r="H530">
        <v>0.61232900000000001</v>
      </c>
      <c r="I530">
        <v>1.151575</v>
      </c>
      <c r="J530">
        <v>-0.39259899999999998</v>
      </c>
      <c r="K530">
        <v>-0.100324</v>
      </c>
      <c r="L530">
        <v>0.24415500000000001</v>
      </c>
      <c r="M530">
        <f t="shared" si="55"/>
        <v>323.07245699999999</v>
      </c>
      <c r="N530">
        <f t="shared" si="56"/>
        <v>970.98127599999998</v>
      </c>
      <c r="O530">
        <f t="shared" si="57"/>
        <v>-0.61232900000000001</v>
      </c>
      <c r="P530">
        <f t="shared" si="58"/>
        <v>-1.151575</v>
      </c>
      <c r="Q530">
        <f t="shared" si="59"/>
        <v>0.39259899999999998</v>
      </c>
      <c r="R530">
        <f t="shared" si="60"/>
        <v>0.100324</v>
      </c>
      <c r="S530">
        <f t="shared" si="61"/>
        <v>-0.24415500000000001</v>
      </c>
    </row>
    <row r="531" spans="1:19" x14ac:dyDescent="0.2">
      <c r="A531">
        <f t="shared" si="62"/>
        <v>5.2500000000000008E-4</v>
      </c>
      <c r="B531">
        <v>575000</v>
      </c>
      <c r="C531">
        <v>9.8490000000000001E-3</v>
      </c>
      <c r="D531">
        <v>-40708.841657999998</v>
      </c>
      <c r="E531">
        <v>199120.10029599999</v>
      </c>
      <c r="F531">
        <v>-323.89778200000001</v>
      </c>
      <c r="G531">
        <v>-973.18494699999997</v>
      </c>
      <c r="H531">
        <v>0.14421900000000001</v>
      </c>
      <c r="I531">
        <v>1.347383</v>
      </c>
      <c r="J531">
        <v>0.56340999999999997</v>
      </c>
      <c r="K531">
        <v>-0.34407300000000002</v>
      </c>
      <c r="L531">
        <v>-0.63543799999999995</v>
      </c>
      <c r="M531">
        <f t="shared" si="55"/>
        <v>323.89778200000001</v>
      </c>
      <c r="N531">
        <f t="shared" si="56"/>
        <v>973.18494699999997</v>
      </c>
      <c r="O531">
        <f t="shared" si="57"/>
        <v>-0.14421900000000001</v>
      </c>
      <c r="P531">
        <f t="shared" si="58"/>
        <v>-1.347383</v>
      </c>
      <c r="Q531">
        <f t="shared" si="59"/>
        <v>-0.56340999999999997</v>
      </c>
      <c r="R531">
        <f t="shared" si="60"/>
        <v>0.34407300000000002</v>
      </c>
      <c r="S531">
        <f t="shared" si="61"/>
        <v>0.63543799999999995</v>
      </c>
    </row>
    <row r="532" spans="1:19" x14ac:dyDescent="0.2">
      <c r="A532">
        <f t="shared" si="62"/>
        <v>5.2599999999999999E-4</v>
      </c>
      <c r="B532">
        <v>576000</v>
      </c>
      <c r="C532">
        <v>9.8530000000000006E-3</v>
      </c>
      <c r="D532">
        <v>-40708.841436000002</v>
      </c>
      <c r="E532">
        <v>199120.099594</v>
      </c>
      <c r="F532">
        <v>-324.63753000000003</v>
      </c>
      <c r="G532">
        <v>-975.27855199999999</v>
      </c>
      <c r="H532">
        <v>-0.10462100000000001</v>
      </c>
      <c r="I532">
        <v>1.470585</v>
      </c>
      <c r="J532">
        <v>-0.12567400000000001</v>
      </c>
      <c r="K532">
        <v>-0.16600799999999999</v>
      </c>
      <c r="L532">
        <v>3.1063E-2</v>
      </c>
      <c r="M532">
        <f t="shared" si="55"/>
        <v>324.63753000000003</v>
      </c>
      <c r="N532">
        <f t="shared" si="56"/>
        <v>975.27855199999999</v>
      </c>
      <c r="O532">
        <f t="shared" si="57"/>
        <v>0.10462100000000001</v>
      </c>
      <c r="P532">
        <f t="shared" si="58"/>
        <v>-1.470585</v>
      </c>
      <c r="Q532">
        <f t="shared" si="59"/>
        <v>0.12567400000000001</v>
      </c>
      <c r="R532">
        <f t="shared" si="60"/>
        <v>0.16600799999999999</v>
      </c>
      <c r="S532">
        <f t="shared" si="61"/>
        <v>-3.1063E-2</v>
      </c>
    </row>
    <row r="533" spans="1:19" x14ac:dyDescent="0.2">
      <c r="A533">
        <f t="shared" si="62"/>
        <v>5.2700000000000002E-4</v>
      </c>
      <c r="B533">
        <v>577000</v>
      </c>
      <c r="C533">
        <v>9.9679999999999994E-3</v>
      </c>
      <c r="D533">
        <v>-40708.841502000003</v>
      </c>
      <c r="E533">
        <v>199120.26891300001</v>
      </c>
      <c r="F533">
        <v>-324.73445700000002</v>
      </c>
      <c r="G533">
        <v>-975.47540000000004</v>
      </c>
      <c r="H533">
        <v>-0.159995</v>
      </c>
      <c r="I533">
        <v>1.4320250000000001</v>
      </c>
      <c r="J533">
        <v>0.59206899999999996</v>
      </c>
      <c r="K533">
        <v>-0.27426800000000001</v>
      </c>
      <c r="L533">
        <v>-1.1351690000000001</v>
      </c>
      <c r="M533">
        <f t="shared" si="55"/>
        <v>324.73445700000002</v>
      </c>
      <c r="N533">
        <f t="shared" si="56"/>
        <v>975.47540000000004</v>
      </c>
      <c r="O533">
        <f t="shared" si="57"/>
        <v>0.159995</v>
      </c>
      <c r="P533">
        <f t="shared" si="58"/>
        <v>-1.4320250000000001</v>
      </c>
      <c r="Q533">
        <f t="shared" si="59"/>
        <v>-0.59206899999999996</v>
      </c>
      <c r="R533">
        <f t="shared" si="60"/>
        <v>0.27426800000000001</v>
      </c>
      <c r="S533">
        <f t="shared" si="61"/>
        <v>1.1351690000000001</v>
      </c>
    </row>
    <row r="534" spans="1:19" x14ac:dyDescent="0.2">
      <c r="A534">
        <f t="shared" si="62"/>
        <v>5.2800000000000004E-4</v>
      </c>
      <c r="B534">
        <v>578000</v>
      </c>
      <c r="C534">
        <v>9.9369999999999997E-3</v>
      </c>
      <c r="D534">
        <v>-40708.841310999996</v>
      </c>
      <c r="E534">
        <v>199120.365479</v>
      </c>
      <c r="F534">
        <v>-325.61592200000001</v>
      </c>
      <c r="G534">
        <v>-978.16863599999999</v>
      </c>
      <c r="H534">
        <v>-1.2208E-2</v>
      </c>
      <c r="I534">
        <v>1.3330770000000001</v>
      </c>
      <c r="J534">
        <v>0.54371999999999998</v>
      </c>
      <c r="K534">
        <v>-5.4988000000000002E-2</v>
      </c>
      <c r="L534">
        <v>-0.23788699999999999</v>
      </c>
      <c r="M534">
        <f t="shared" ref="M534:M597" si="63">F534*-1</f>
        <v>325.61592200000001</v>
      </c>
      <c r="N534">
        <f t="shared" ref="N534:N597" si="64">G534*-1</f>
        <v>978.16863599999999</v>
      </c>
      <c r="O534">
        <f t="shared" ref="O534:O597" si="65">H534*-1</f>
        <v>1.2208E-2</v>
      </c>
      <c r="P534">
        <f t="shared" ref="P534:P597" si="66">I534*-1</f>
        <v>-1.3330770000000001</v>
      </c>
      <c r="Q534">
        <f t="shared" ref="Q534:Q597" si="67">J534*-1</f>
        <v>-0.54371999999999998</v>
      </c>
      <c r="R534">
        <f t="shared" ref="R534:R597" si="68">K534*-1</f>
        <v>5.4988000000000002E-2</v>
      </c>
      <c r="S534">
        <f t="shared" ref="S534:S597" si="69">L534*-1</f>
        <v>0.23788699999999999</v>
      </c>
    </row>
    <row r="535" spans="1:19" x14ac:dyDescent="0.2">
      <c r="A535">
        <f t="shared" si="62"/>
        <v>5.2900000000000006E-4</v>
      </c>
      <c r="B535">
        <v>579000</v>
      </c>
      <c r="C535">
        <v>9.8829999999999994E-3</v>
      </c>
      <c r="D535">
        <v>-40708.841177000002</v>
      </c>
      <c r="E535">
        <v>199120.360304</v>
      </c>
      <c r="F535">
        <v>-326.548901</v>
      </c>
      <c r="G535">
        <v>-980.893326</v>
      </c>
      <c r="H535">
        <v>0.158972</v>
      </c>
      <c r="I535">
        <v>1.0876520000000001</v>
      </c>
      <c r="J535">
        <v>6.9525000000000003E-2</v>
      </c>
      <c r="K535">
        <v>1.925E-2</v>
      </c>
      <c r="L535">
        <v>0.25009300000000001</v>
      </c>
      <c r="M535">
        <f t="shared" si="63"/>
        <v>326.548901</v>
      </c>
      <c r="N535">
        <f t="shared" si="64"/>
        <v>980.893326</v>
      </c>
      <c r="O535">
        <f t="shared" si="65"/>
        <v>-0.158972</v>
      </c>
      <c r="P535">
        <f t="shared" si="66"/>
        <v>-1.0876520000000001</v>
      </c>
      <c r="Q535">
        <f t="shared" si="67"/>
        <v>-6.9525000000000003E-2</v>
      </c>
      <c r="R535">
        <f t="shared" si="68"/>
        <v>-1.925E-2</v>
      </c>
      <c r="S535">
        <f t="shared" si="69"/>
        <v>-0.25009300000000001</v>
      </c>
    </row>
    <row r="536" spans="1:19" x14ac:dyDescent="0.2">
      <c r="A536">
        <f t="shared" si="62"/>
        <v>5.2999999999999998E-4</v>
      </c>
      <c r="B536">
        <v>580000</v>
      </c>
      <c r="C536">
        <v>9.9369999999999997E-3</v>
      </c>
      <c r="D536">
        <v>-40708.840843999998</v>
      </c>
      <c r="E536">
        <v>199120.532217</v>
      </c>
      <c r="F536">
        <v>-327.15571799999998</v>
      </c>
      <c r="G536">
        <v>-982.69602999999995</v>
      </c>
      <c r="H536">
        <v>0.43752799999999997</v>
      </c>
      <c r="I536">
        <v>0.79134800000000005</v>
      </c>
      <c r="J536">
        <v>0.38649299999999998</v>
      </c>
      <c r="K536">
        <v>0.274532</v>
      </c>
      <c r="L536">
        <v>-8.4905999999999995E-2</v>
      </c>
      <c r="M536">
        <f t="shared" si="63"/>
        <v>327.15571799999998</v>
      </c>
      <c r="N536">
        <f t="shared" si="64"/>
        <v>982.69602999999995</v>
      </c>
      <c r="O536">
        <f t="shared" si="65"/>
        <v>-0.43752799999999997</v>
      </c>
      <c r="P536">
        <f t="shared" si="66"/>
        <v>-0.79134800000000005</v>
      </c>
      <c r="Q536">
        <f t="shared" si="67"/>
        <v>-0.38649299999999998</v>
      </c>
      <c r="R536">
        <f t="shared" si="68"/>
        <v>-0.274532</v>
      </c>
      <c r="S536">
        <f t="shared" si="69"/>
        <v>8.4905999999999995E-2</v>
      </c>
    </row>
    <row r="537" spans="1:19" x14ac:dyDescent="0.2">
      <c r="A537">
        <f t="shared" si="62"/>
        <v>5.31E-4</v>
      </c>
      <c r="B537">
        <v>581000</v>
      </c>
      <c r="C537">
        <v>9.8799999999999999E-3</v>
      </c>
      <c r="D537">
        <v>-40708.840708000003</v>
      </c>
      <c r="E537">
        <v>199120.685344</v>
      </c>
      <c r="F537">
        <v>-326.734217</v>
      </c>
      <c r="G537">
        <v>-981.56023600000003</v>
      </c>
      <c r="H537">
        <v>0.74655099999999996</v>
      </c>
      <c r="I537">
        <v>0.61103300000000005</v>
      </c>
      <c r="J537">
        <v>-0.57636500000000002</v>
      </c>
      <c r="K537">
        <v>0.13830000000000001</v>
      </c>
      <c r="L537">
        <v>-1.2304269999999999</v>
      </c>
      <c r="M537">
        <f t="shared" si="63"/>
        <v>326.734217</v>
      </c>
      <c r="N537">
        <f t="shared" si="64"/>
        <v>981.56023600000003</v>
      </c>
      <c r="O537">
        <f t="shared" si="65"/>
        <v>-0.74655099999999996</v>
      </c>
      <c r="P537">
        <f t="shared" si="66"/>
        <v>-0.61103300000000005</v>
      </c>
      <c r="Q537">
        <f t="shared" si="67"/>
        <v>0.57636500000000002</v>
      </c>
      <c r="R537">
        <f t="shared" si="68"/>
        <v>-0.13830000000000001</v>
      </c>
      <c r="S537">
        <f t="shared" si="69"/>
        <v>1.2304269999999999</v>
      </c>
    </row>
    <row r="538" spans="1:19" x14ac:dyDescent="0.2">
      <c r="A538">
        <f t="shared" si="62"/>
        <v>5.3200000000000003E-4</v>
      </c>
      <c r="B538">
        <v>582000</v>
      </c>
      <c r="C538">
        <v>1.0069E-2</v>
      </c>
      <c r="D538">
        <v>-40708.840714999998</v>
      </c>
      <c r="E538">
        <v>199120.81627800001</v>
      </c>
      <c r="F538">
        <v>-327.79916100000003</v>
      </c>
      <c r="G538">
        <v>-984.87039700000003</v>
      </c>
      <c r="H538">
        <v>1.026816</v>
      </c>
      <c r="I538">
        <v>0.44609799999999999</v>
      </c>
      <c r="J538">
        <v>-0.15520700000000001</v>
      </c>
      <c r="K538">
        <v>9.9478999999999998E-2</v>
      </c>
      <c r="L538">
        <v>-0.41954000000000002</v>
      </c>
      <c r="M538">
        <f t="shared" si="63"/>
        <v>327.79916100000003</v>
      </c>
      <c r="N538">
        <f t="shared" si="64"/>
        <v>984.87039700000003</v>
      </c>
      <c r="O538">
        <f t="shared" si="65"/>
        <v>-1.026816</v>
      </c>
      <c r="P538">
        <f t="shared" si="66"/>
        <v>-0.44609799999999999</v>
      </c>
      <c r="Q538">
        <f t="shared" si="67"/>
        <v>0.15520700000000001</v>
      </c>
      <c r="R538">
        <f t="shared" si="68"/>
        <v>-9.9478999999999998E-2</v>
      </c>
      <c r="S538">
        <f t="shared" si="69"/>
        <v>0.41954000000000002</v>
      </c>
    </row>
    <row r="539" spans="1:19" x14ac:dyDescent="0.2">
      <c r="A539">
        <f t="shared" si="62"/>
        <v>5.3300000000000005E-4</v>
      </c>
      <c r="B539">
        <v>583000</v>
      </c>
      <c r="C539">
        <v>9.9389999999999999E-3</v>
      </c>
      <c r="D539">
        <v>-40708.840757999998</v>
      </c>
      <c r="E539">
        <v>199120.83575100001</v>
      </c>
      <c r="F539">
        <v>-328.422529</v>
      </c>
      <c r="G539">
        <v>-986.75948200000005</v>
      </c>
      <c r="H539">
        <v>1.2186239999999999</v>
      </c>
      <c r="I539">
        <v>0.27327099999999999</v>
      </c>
      <c r="J539">
        <v>-2.4493999999999998E-2</v>
      </c>
      <c r="K539">
        <v>0.27033699999999999</v>
      </c>
      <c r="L539">
        <v>-0.27686500000000003</v>
      </c>
      <c r="M539">
        <f t="shared" si="63"/>
        <v>328.422529</v>
      </c>
      <c r="N539">
        <f t="shared" si="64"/>
        <v>986.75948200000005</v>
      </c>
      <c r="O539">
        <f t="shared" si="65"/>
        <v>-1.2186239999999999</v>
      </c>
      <c r="P539">
        <f t="shared" si="66"/>
        <v>-0.27327099999999999</v>
      </c>
      <c r="Q539">
        <f t="shared" si="67"/>
        <v>2.4493999999999998E-2</v>
      </c>
      <c r="R539">
        <f t="shared" si="68"/>
        <v>-0.27033699999999999</v>
      </c>
      <c r="S539">
        <f t="shared" si="69"/>
        <v>0.27686500000000003</v>
      </c>
    </row>
    <row r="540" spans="1:19" x14ac:dyDescent="0.2">
      <c r="A540">
        <f t="shared" si="62"/>
        <v>5.3400000000000008E-4</v>
      </c>
      <c r="B540">
        <v>584000</v>
      </c>
      <c r="C540">
        <v>1.0045E-2</v>
      </c>
      <c r="D540">
        <v>-40708.840501999999</v>
      </c>
      <c r="E540">
        <v>199120.82260399999</v>
      </c>
      <c r="F540">
        <v>-329.25573200000002</v>
      </c>
      <c r="G540">
        <v>-989.19878900000003</v>
      </c>
      <c r="H540">
        <v>1.245741</v>
      </c>
      <c r="I540">
        <v>0.18585199999999999</v>
      </c>
      <c r="J540">
        <v>-0.13330900000000001</v>
      </c>
      <c r="K540">
        <v>-1.9637000000000002E-2</v>
      </c>
      <c r="L540">
        <v>1.1841569999999999</v>
      </c>
      <c r="M540">
        <f t="shared" si="63"/>
        <v>329.25573200000002</v>
      </c>
      <c r="N540">
        <f t="shared" si="64"/>
        <v>989.19878900000003</v>
      </c>
      <c r="O540">
        <f t="shared" si="65"/>
        <v>-1.245741</v>
      </c>
      <c r="P540">
        <f t="shared" si="66"/>
        <v>-0.18585199999999999</v>
      </c>
      <c r="Q540">
        <f t="shared" si="67"/>
        <v>0.13330900000000001</v>
      </c>
      <c r="R540">
        <f t="shared" si="68"/>
        <v>1.9637000000000002E-2</v>
      </c>
      <c r="S540">
        <f t="shared" si="69"/>
        <v>-1.1841569999999999</v>
      </c>
    </row>
    <row r="541" spans="1:19" x14ac:dyDescent="0.2">
      <c r="A541">
        <f t="shared" si="62"/>
        <v>5.3499999999999999E-4</v>
      </c>
      <c r="B541">
        <v>585000</v>
      </c>
      <c r="C541">
        <v>9.7999999999999997E-3</v>
      </c>
      <c r="D541">
        <v>-40708.840511000002</v>
      </c>
      <c r="E541">
        <v>199120.94913200001</v>
      </c>
      <c r="F541">
        <v>-330.22600699999998</v>
      </c>
      <c r="G541">
        <v>-991.99060299999996</v>
      </c>
      <c r="H541">
        <v>1.121227</v>
      </c>
      <c r="I541">
        <v>0.191355</v>
      </c>
      <c r="J541">
        <v>-0.396841</v>
      </c>
      <c r="K541">
        <v>0.13417100000000001</v>
      </c>
      <c r="L541">
        <v>1.251058</v>
      </c>
      <c r="M541">
        <f t="shared" si="63"/>
        <v>330.22600699999998</v>
      </c>
      <c r="N541">
        <f t="shared" si="64"/>
        <v>991.99060299999996</v>
      </c>
      <c r="O541">
        <f t="shared" si="65"/>
        <v>-1.121227</v>
      </c>
      <c r="P541">
        <f t="shared" si="66"/>
        <v>-0.191355</v>
      </c>
      <c r="Q541">
        <f t="shared" si="67"/>
        <v>0.396841</v>
      </c>
      <c r="R541">
        <f t="shared" si="68"/>
        <v>-0.13417100000000001</v>
      </c>
      <c r="S541">
        <f t="shared" si="69"/>
        <v>-1.251058</v>
      </c>
    </row>
    <row r="542" spans="1:19" x14ac:dyDescent="0.2">
      <c r="A542">
        <f t="shared" si="62"/>
        <v>5.3599999999999991E-4</v>
      </c>
      <c r="B542">
        <v>586000</v>
      </c>
      <c r="C542">
        <v>9.9179999999999997E-3</v>
      </c>
      <c r="D542">
        <v>-40708.840342000003</v>
      </c>
      <c r="E542">
        <v>199121.146496</v>
      </c>
      <c r="F542">
        <v>-330.192159</v>
      </c>
      <c r="G542">
        <v>-991.79475000000002</v>
      </c>
      <c r="H542">
        <v>0.87862099999999999</v>
      </c>
      <c r="I542">
        <v>0.33965099999999998</v>
      </c>
      <c r="J542">
        <v>0.197765</v>
      </c>
      <c r="K542">
        <v>-8.0071000000000003E-2</v>
      </c>
      <c r="L542">
        <v>0.18681800000000001</v>
      </c>
      <c r="M542">
        <f t="shared" si="63"/>
        <v>330.192159</v>
      </c>
      <c r="N542">
        <f t="shared" si="64"/>
        <v>991.79475000000002</v>
      </c>
      <c r="O542">
        <f t="shared" si="65"/>
        <v>-0.87862099999999999</v>
      </c>
      <c r="P542">
        <f t="shared" si="66"/>
        <v>-0.33965099999999998</v>
      </c>
      <c r="Q542">
        <f t="shared" si="67"/>
        <v>-0.197765</v>
      </c>
      <c r="R542">
        <f t="shared" si="68"/>
        <v>8.0071000000000003E-2</v>
      </c>
      <c r="S542">
        <f t="shared" si="69"/>
        <v>-0.18681800000000001</v>
      </c>
    </row>
    <row r="543" spans="1:19" x14ac:dyDescent="0.2">
      <c r="A543">
        <f t="shared" si="62"/>
        <v>5.3699999999999993E-4</v>
      </c>
      <c r="B543">
        <v>587000</v>
      </c>
      <c r="C543">
        <v>1.0082000000000001E-2</v>
      </c>
      <c r="D543">
        <v>-40708.840210000002</v>
      </c>
      <c r="E543">
        <v>199121.26876100001</v>
      </c>
      <c r="F543">
        <v>-330.70407599999999</v>
      </c>
      <c r="G543">
        <v>-993.26429299999995</v>
      </c>
      <c r="H543">
        <v>0.48637900000000001</v>
      </c>
      <c r="I543">
        <v>0.66568799999999995</v>
      </c>
      <c r="J543">
        <v>9.1947000000000001E-2</v>
      </c>
      <c r="K543">
        <v>0.133799</v>
      </c>
      <c r="L543">
        <v>1.1290480000000001</v>
      </c>
      <c r="M543">
        <f t="shared" si="63"/>
        <v>330.70407599999999</v>
      </c>
      <c r="N543">
        <f t="shared" si="64"/>
        <v>993.26429299999995</v>
      </c>
      <c r="O543">
        <f t="shared" si="65"/>
        <v>-0.48637900000000001</v>
      </c>
      <c r="P543">
        <f t="shared" si="66"/>
        <v>-0.66568799999999995</v>
      </c>
      <c r="Q543">
        <f t="shared" si="67"/>
        <v>-9.1947000000000001E-2</v>
      </c>
      <c r="R543">
        <f t="shared" si="68"/>
        <v>-0.133799</v>
      </c>
      <c r="S543">
        <f t="shared" si="69"/>
        <v>-1.1290480000000001</v>
      </c>
    </row>
    <row r="544" spans="1:19" x14ac:dyDescent="0.2">
      <c r="A544">
        <f t="shared" si="62"/>
        <v>5.3799999999999996E-4</v>
      </c>
      <c r="B544">
        <v>588000</v>
      </c>
      <c r="C544">
        <v>9.9659999999999992E-3</v>
      </c>
      <c r="D544">
        <v>-40708.840005999999</v>
      </c>
      <c r="E544">
        <v>199121.26811999999</v>
      </c>
      <c r="F544">
        <v>-331.46886899999998</v>
      </c>
      <c r="G544">
        <v>-995.396479</v>
      </c>
      <c r="H544">
        <v>6.8348999999999993E-2</v>
      </c>
      <c r="I544">
        <v>0.92152299999999998</v>
      </c>
      <c r="J544">
        <v>8.0818000000000001E-2</v>
      </c>
      <c r="K544">
        <v>0.41111599999999998</v>
      </c>
      <c r="L544">
        <v>-0.29672799999999999</v>
      </c>
      <c r="M544">
        <f t="shared" si="63"/>
        <v>331.46886899999998</v>
      </c>
      <c r="N544">
        <f t="shared" si="64"/>
        <v>995.396479</v>
      </c>
      <c r="O544">
        <f t="shared" si="65"/>
        <v>-6.8348999999999993E-2</v>
      </c>
      <c r="P544">
        <f t="shared" si="66"/>
        <v>-0.92152299999999998</v>
      </c>
      <c r="Q544">
        <f t="shared" si="67"/>
        <v>-8.0818000000000001E-2</v>
      </c>
      <c r="R544">
        <f t="shared" si="68"/>
        <v>-0.41111599999999998</v>
      </c>
      <c r="S544">
        <f t="shared" si="69"/>
        <v>0.29672799999999999</v>
      </c>
    </row>
    <row r="545" spans="1:19" x14ac:dyDescent="0.2">
      <c r="A545">
        <f t="shared" si="62"/>
        <v>5.3899999999999987E-4</v>
      </c>
      <c r="B545">
        <v>589000</v>
      </c>
      <c r="C545">
        <v>1.0104999999999999E-2</v>
      </c>
      <c r="D545">
        <v>-40708.839816</v>
      </c>
      <c r="E545">
        <v>199121.500153</v>
      </c>
      <c r="F545">
        <v>-332.841587</v>
      </c>
      <c r="G545">
        <v>-999.39303500000005</v>
      </c>
      <c r="H545">
        <v>-0.20022799999999999</v>
      </c>
      <c r="I545">
        <v>1.0685020000000001</v>
      </c>
      <c r="J545">
        <v>0.57116900000000004</v>
      </c>
      <c r="K545">
        <v>0.15495700000000001</v>
      </c>
      <c r="L545">
        <v>-0.42411700000000002</v>
      </c>
      <c r="M545">
        <f t="shared" si="63"/>
        <v>332.841587</v>
      </c>
      <c r="N545">
        <f t="shared" si="64"/>
        <v>999.39303500000005</v>
      </c>
      <c r="O545">
        <f t="shared" si="65"/>
        <v>0.20022799999999999</v>
      </c>
      <c r="P545">
        <f t="shared" si="66"/>
        <v>-1.0685020000000001</v>
      </c>
      <c r="Q545">
        <f t="shared" si="67"/>
        <v>-0.57116900000000004</v>
      </c>
      <c r="R545">
        <f t="shared" si="68"/>
        <v>-0.15495700000000001</v>
      </c>
      <c r="S545">
        <f t="shared" si="69"/>
        <v>0.42411700000000002</v>
      </c>
    </row>
    <row r="546" spans="1:19" x14ac:dyDescent="0.2">
      <c r="A546">
        <f t="shared" si="62"/>
        <v>5.399999999999999E-4</v>
      </c>
      <c r="B546">
        <v>590000</v>
      </c>
      <c r="C546">
        <v>9.776E-3</v>
      </c>
      <c r="D546">
        <v>-40708.839655999996</v>
      </c>
      <c r="E546">
        <v>199121.52398900001</v>
      </c>
      <c r="F546">
        <v>-333.23930100000001</v>
      </c>
      <c r="G546">
        <v>-1000.56201</v>
      </c>
      <c r="H546">
        <v>-0.32972299999999999</v>
      </c>
      <c r="I546">
        <v>1.1738310000000001</v>
      </c>
      <c r="J546">
        <v>0.29841299999999998</v>
      </c>
      <c r="K546">
        <v>0.25732699999999997</v>
      </c>
      <c r="L546">
        <v>0.881108</v>
      </c>
      <c r="M546">
        <f t="shared" si="63"/>
        <v>333.23930100000001</v>
      </c>
      <c r="N546">
        <f t="shared" si="64"/>
        <v>1000.56201</v>
      </c>
      <c r="O546">
        <f t="shared" si="65"/>
        <v>0.32972299999999999</v>
      </c>
      <c r="P546">
        <f t="shared" si="66"/>
        <v>-1.1738310000000001</v>
      </c>
      <c r="Q546">
        <f t="shared" si="67"/>
        <v>-0.29841299999999998</v>
      </c>
      <c r="R546">
        <f t="shared" si="68"/>
        <v>-0.25732699999999997</v>
      </c>
      <c r="S546">
        <f t="shared" si="69"/>
        <v>-0.881108</v>
      </c>
    </row>
    <row r="547" spans="1:19" x14ac:dyDescent="0.2">
      <c r="A547">
        <f t="shared" si="62"/>
        <v>5.4099999999999992E-4</v>
      </c>
      <c r="B547">
        <v>591000</v>
      </c>
      <c r="C547">
        <v>9.8110000000000003E-3</v>
      </c>
      <c r="D547">
        <v>-40708.839681999998</v>
      </c>
      <c r="E547">
        <v>199121.63957699999</v>
      </c>
      <c r="F547">
        <v>-333.58387299999998</v>
      </c>
      <c r="G547">
        <v>-1001.483033</v>
      </c>
      <c r="H547">
        <v>-0.34869</v>
      </c>
      <c r="I547">
        <v>1.080104</v>
      </c>
      <c r="J547">
        <v>0.85568100000000002</v>
      </c>
      <c r="K547">
        <v>-0.246008</v>
      </c>
      <c r="L547">
        <v>2.1915E-2</v>
      </c>
      <c r="M547">
        <f t="shared" si="63"/>
        <v>333.58387299999998</v>
      </c>
      <c r="N547">
        <f t="shared" si="64"/>
        <v>1001.483033</v>
      </c>
      <c r="O547">
        <f t="shared" si="65"/>
        <v>0.34869</v>
      </c>
      <c r="P547">
        <f t="shared" si="66"/>
        <v>-1.080104</v>
      </c>
      <c r="Q547">
        <f t="shared" si="67"/>
        <v>-0.85568100000000002</v>
      </c>
      <c r="R547">
        <f t="shared" si="68"/>
        <v>0.246008</v>
      </c>
      <c r="S547">
        <f t="shared" si="69"/>
        <v>-2.1915E-2</v>
      </c>
    </row>
    <row r="548" spans="1:19" x14ac:dyDescent="0.2">
      <c r="A548">
        <f t="shared" si="62"/>
        <v>5.4199999999999995E-4</v>
      </c>
      <c r="B548">
        <v>592000</v>
      </c>
      <c r="C548">
        <v>9.9659999999999992E-3</v>
      </c>
      <c r="D548">
        <v>-40708.839529999997</v>
      </c>
      <c r="E548">
        <v>199121.76607499999</v>
      </c>
      <c r="F548">
        <v>-333.88219700000002</v>
      </c>
      <c r="G548">
        <v>-1002.35381</v>
      </c>
      <c r="H548">
        <v>-9.1049000000000005E-2</v>
      </c>
      <c r="I548">
        <v>0.79826699999999995</v>
      </c>
      <c r="J548">
        <v>-0.29423500000000002</v>
      </c>
      <c r="K548">
        <v>-0.18023700000000001</v>
      </c>
      <c r="L548">
        <v>0.17510300000000001</v>
      </c>
      <c r="M548">
        <f t="shared" si="63"/>
        <v>333.88219700000002</v>
      </c>
      <c r="N548">
        <f t="shared" si="64"/>
        <v>1002.35381</v>
      </c>
      <c r="O548">
        <f t="shared" si="65"/>
        <v>9.1049000000000005E-2</v>
      </c>
      <c r="P548">
        <f t="shared" si="66"/>
        <v>-0.79826699999999995</v>
      </c>
      <c r="Q548">
        <f t="shared" si="67"/>
        <v>0.29423500000000002</v>
      </c>
      <c r="R548">
        <f t="shared" si="68"/>
        <v>0.18023700000000001</v>
      </c>
      <c r="S548">
        <f t="shared" si="69"/>
        <v>-0.17510300000000001</v>
      </c>
    </row>
    <row r="549" spans="1:19" x14ac:dyDescent="0.2">
      <c r="A549">
        <f t="shared" si="62"/>
        <v>5.4299999999999997E-4</v>
      </c>
      <c r="B549">
        <v>593000</v>
      </c>
      <c r="C549">
        <v>9.7689999999999999E-3</v>
      </c>
      <c r="D549">
        <v>-40708.839513999999</v>
      </c>
      <c r="E549">
        <v>199121.83889799999</v>
      </c>
      <c r="F549">
        <v>-334.922935</v>
      </c>
      <c r="G549">
        <v>-1005.472862</v>
      </c>
      <c r="H549">
        <v>0.20388400000000001</v>
      </c>
      <c r="I549">
        <v>0.50017299999999998</v>
      </c>
      <c r="J549">
        <v>-0.28348200000000001</v>
      </c>
      <c r="K549">
        <v>-6.5936999999999996E-2</v>
      </c>
      <c r="L549">
        <v>-0.61248899999999995</v>
      </c>
      <c r="M549">
        <f t="shared" si="63"/>
        <v>334.922935</v>
      </c>
      <c r="N549">
        <f t="shared" si="64"/>
        <v>1005.472862</v>
      </c>
      <c r="O549">
        <f t="shared" si="65"/>
        <v>-0.20388400000000001</v>
      </c>
      <c r="P549">
        <f t="shared" si="66"/>
        <v>-0.50017299999999998</v>
      </c>
      <c r="Q549">
        <f t="shared" si="67"/>
        <v>0.28348200000000001</v>
      </c>
      <c r="R549">
        <f t="shared" si="68"/>
        <v>6.5936999999999996E-2</v>
      </c>
      <c r="S549">
        <f t="shared" si="69"/>
        <v>0.61248899999999995</v>
      </c>
    </row>
    <row r="550" spans="1:19" x14ac:dyDescent="0.2">
      <c r="A550">
        <f t="shared" si="62"/>
        <v>5.4399999999999989E-4</v>
      </c>
      <c r="B550">
        <v>594000</v>
      </c>
      <c r="C550">
        <v>9.8449999999999996E-3</v>
      </c>
      <c r="D550">
        <v>-40708.839117000003</v>
      </c>
      <c r="E550">
        <v>199121.98355199999</v>
      </c>
      <c r="F550">
        <v>-335.11470600000001</v>
      </c>
      <c r="G550">
        <v>-1005.918106</v>
      </c>
      <c r="H550">
        <v>0.53950799999999999</v>
      </c>
      <c r="I550">
        <v>3.4479000000000003E-2</v>
      </c>
      <c r="J550">
        <v>4.2574000000000001E-2</v>
      </c>
      <c r="K550">
        <v>-9.4449000000000005E-2</v>
      </c>
      <c r="L550">
        <v>-0.68934099999999998</v>
      </c>
      <c r="M550">
        <f t="shared" si="63"/>
        <v>335.11470600000001</v>
      </c>
      <c r="N550">
        <f t="shared" si="64"/>
        <v>1005.918106</v>
      </c>
      <c r="O550">
        <f t="shared" si="65"/>
        <v>-0.53950799999999999</v>
      </c>
      <c r="P550">
        <f t="shared" si="66"/>
        <v>-3.4479000000000003E-2</v>
      </c>
      <c r="Q550">
        <f t="shared" si="67"/>
        <v>-4.2574000000000001E-2</v>
      </c>
      <c r="R550">
        <f t="shared" si="68"/>
        <v>9.4449000000000005E-2</v>
      </c>
      <c r="S550">
        <f t="shared" si="69"/>
        <v>0.68934099999999998</v>
      </c>
    </row>
    <row r="551" spans="1:19" x14ac:dyDescent="0.2">
      <c r="A551">
        <f t="shared" si="62"/>
        <v>5.4499999999999991E-4</v>
      </c>
      <c r="B551">
        <v>595000</v>
      </c>
      <c r="C551">
        <v>9.9089999999999994E-3</v>
      </c>
      <c r="D551">
        <v>-40708.839047000001</v>
      </c>
      <c r="E551">
        <v>199122.00919000001</v>
      </c>
      <c r="F551">
        <v>-335.80964399999999</v>
      </c>
      <c r="G551">
        <v>-1007.999984</v>
      </c>
      <c r="H551">
        <v>0.92680099999999999</v>
      </c>
      <c r="I551">
        <v>-0.35574899999999998</v>
      </c>
      <c r="J551">
        <v>-7.9741000000000006E-2</v>
      </c>
      <c r="K551">
        <v>7.6647999999999994E-2</v>
      </c>
      <c r="L551">
        <v>-0.46568399999999999</v>
      </c>
      <c r="M551">
        <f t="shared" si="63"/>
        <v>335.80964399999999</v>
      </c>
      <c r="N551">
        <f t="shared" si="64"/>
        <v>1007.999984</v>
      </c>
      <c r="O551">
        <f t="shared" si="65"/>
        <v>-0.92680099999999999</v>
      </c>
      <c r="P551">
        <f t="shared" si="66"/>
        <v>0.35574899999999998</v>
      </c>
      <c r="Q551">
        <f t="shared" si="67"/>
        <v>7.9741000000000006E-2</v>
      </c>
      <c r="R551">
        <f t="shared" si="68"/>
        <v>-7.6647999999999994E-2</v>
      </c>
      <c r="S551">
        <f t="shared" si="69"/>
        <v>0.46568399999999999</v>
      </c>
    </row>
    <row r="552" spans="1:19" x14ac:dyDescent="0.2">
      <c r="A552">
        <f t="shared" si="62"/>
        <v>5.4599999999999994E-4</v>
      </c>
      <c r="B552">
        <v>596000</v>
      </c>
      <c r="C552">
        <v>9.8910000000000005E-3</v>
      </c>
      <c r="D552">
        <v>-40708.838947999997</v>
      </c>
      <c r="E552">
        <v>199122.083155</v>
      </c>
      <c r="F552">
        <v>-337.04375099999999</v>
      </c>
      <c r="G552">
        <v>-1011.6341</v>
      </c>
      <c r="H552">
        <v>1.142673</v>
      </c>
      <c r="I552">
        <v>-0.63982499999999998</v>
      </c>
      <c r="J552">
        <v>-0.63371100000000002</v>
      </c>
      <c r="K552">
        <v>0.26988400000000001</v>
      </c>
      <c r="L552">
        <v>0.85187100000000004</v>
      </c>
      <c r="M552">
        <f t="shared" si="63"/>
        <v>337.04375099999999</v>
      </c>
      <c r="N552">
        <f t="shared" si="64"/>
        <v>1011.6341</v>
      </c>
      <c r="O552">
        <f t="shared" si="65"/>
        <v>-1.142673</v>
      </c>
      <c r="P552">
        <f t="shared" si="66"/>
        <v>0.63982499999999998</v>
      </c>
      <c r="Q552">
        <f t="shared" si="67"/>
        <v>0.63371100000000002</v>
      </c>
      <c r="R552">
        <f t="shared" si="68"/>
        <v>-0.26988400000000001</v>
      </c>
      <c r="S552">
        <f t="shared" si="69"/>
        <v>-0.85187100000000004</v>
      </c>
    </row>
    <row r="553" spans="1:19" x14ac:dyDescent="0.2">
      <c r="A553">
        <f t="shared" si="62"/>
        <v>5.4699999999999996E-4</v>
      </c>
      <c r="B553">
        <v>597000</v>
      </c>
      <c r="C553">
        <v>9.8980000000000005E-3</v>
      </c>
      <c r="D553">
        <v>-40708.838993999998</v>
      </c>
      <c r="E553">
        <v>199122.27305399999</v>
      </c>
      <c r="F553">
        <v>-336.89427499999999</v>
      </c>
      <c r="G553">
        <v>-1011.097436</v>
      </c>
      <c r="H553">
        <v>1.187772</v>
      </c>
      <c r="I553">
        <v>-0.77316200000000002</v>
      </c>
      <c r="J553">
        <v>-0.46588800000000002</v>
      </c>
      <c r="K553">
        <v>-0.18540699999999999</v>
      </c>
      <c r="L553">
        <v>0.82223000000000002</v>
      </c>
      <c r="M553">
        <f t="shared" si="63"/>
        <v>336.89427499999999</v>
      </c>
      <c r="N553">
        <f t="shared" si="64"/>
        <v>1011.097436</v>
      </c>
      <c r="O553">
        <f t="shared" si="65"/>
        <v>-1.187772</v>
      </c>
      <c r="P553">
        <f t="shared" si="66"/>
        <v>0.77316200000000002</v>
      </c>
      <c r="Q553">
        <f t="shared" si="67"/>
        <v>0.46588800000000002</v>
      </c>
      <c r="R553">
        <f t="shared" si="68"/>
        <v>0.18540699999999999</v>
      </c>
      <c r="S553">
        <f t="shared" si="69"/>
        <v>-0.82223000000000002</v>
      </c>
    </row>
    <row r="554" spans="1:19" x14ac:dyDescent="0.2">
      <c r="A554">
        <f t="shared" si="62"/>
        <v>5.4799999999999998E-4</v>
      </c>
      <c r="B554">
        <v>598000</v>
      </c>
      <c r="C554">
        <v>9.8639999999999995E-3</v>
      </c>
      <c r="D554">
        <v>-40708.838798999997</v>
      </c>
      <c r="E554">
        <v>199122.32188800001</v>
      </c>
      <c r="F554">
        <v>-338.29785600000002</v>
      </c>
      <c r="G554">
        <v>-1014.966761</v>
      </c>
      <c r="H554">
        <v>0.84448500000000004</v>
      </c>
      <c r="I554">
        <v>-0.77129199999999998</v>
      </c>
      <c r="J554">
        <v>1.9361E-2</v>
      </c>
      <c r="K554">
        <v>-0.11987399999999999</v>
      </c>
      <c r="L554">
        <v>0.45060600000000001</v>
      </c>
      <c r="M554">
        <f t="shared" si="63"/>
        <v>338.29785600000002</v>
      </c>
      <c r="N554">
        <f t="shared" si="64"/>
        <v>1014.966761</v>
      </c>
      <c r="O554">
        <f t="shared" si="65"/>
        <v>-0.84448500000000004</v>
      </c>
      <c r="P554">
        <f t="shared" si="66"/>
        <v>0.77129199999999998</v>
      </c>
      <c r="Q554">
        <f t="shared" si="67"/>
        <v>-1.9361E-2</v>
      </c>
      <c r="R554">
        <f t="shared" si="68"/>
        <v>0.11987399999999999</v>
      </c>
      <c r="S554">
        <f t="shared" si="69"/>
        <v>-0.45060600000000001</v>
      </c>
    </row>
    <row r="555" spans="1:19" x14ac:dyDescent="0.2">
      <c r="A555">
        <f t="shared" si="62"/>
        <v>5.489999999999999E-4</v>
      </c>
      <c r="B555">
        <v>599000</v>
      </c>
      <c r="C555">
        <v>9.9209999999999993E-3</v>
      </c>
      <c r="D555">
        <v>-40708.838834000002</v>
      </c>
      <c r="E555">
        <v>199122.490379</v>
      </c>
      <c r="F555">
        <v>-338.87494299999997</v>
      </c>
      <c r="G555">
        <v>-1016.331025</v>
      </c>
      <c r="H555">
        <v>0.31295400000000001</v>
      </c>
      <c r="I555">
        <v>-0.60675699999999999</v>
      </c>
      <c r="J555">
        <v>-0.72937200000000002</v>
      </c>
      <c r="K555">
        <v>-0.17649699999999999</v>
      </c>
      <c r="L555">
        <v>0.29743700000000001</v>
      </c>
      <c r="M555">
        <f t="shared" si="63"/>
        <v>338.87494299999997</v>
      </c>
      <c r="N555">
        <f t="shared" si="64"/>
        <v>1016.331025</v>
      </c>
      <c r="O555">
        <f t="shared" si="65"/>
        <v>-0.31295400000000001</v>
      </c>
      <c r="P555">
        <f t="shared" si="66"/>
        <v>0.60675699999999999</v>
      </c>
      <c r="Q555">
        <f t="shared" si="67"/>
        <v>0.72937200000000002</v>
      </c>
      <c r="R555">
        <f t="shared" si="68"/>
        <v>0.17649699999999999</v>
      </c>
      <c r="S555">
        <f t="shared" si="69"/>
        <v>-0.29743700000000001</v>
      </c>
    </row>
    <row r="556" spans="1:19" x14ac:dyDescent="0.2">
      <c r="A556">
        <f t="shared" si="62"/>
        <v>5.4999999999999992E-4</v>
      </c>
      <c r="B556">
        <v>600000</v>
      </c>
      <c r="C556">
        <v>9.9279999999999993E-3</v>
      </c>
      <c r="D556">
        <v>-40708.838678</v>
      </c>
      <c r="E556">
        <v>199122.62487599999</v>
      </c>
      <c r="F556">
        <v>-339.88492600000001</v>
      </c>
      <c r="G556">
        <v>-1018.854632</v>
      </c>
      <c r="H556">
        <v>-0.55108999999999997</v>
      </c>
      <c r="I556">
        <v>-0.249057</v>
      </c>
      <c r="J556">
        <v>0.40636499999999998</v>
      </c>
      <c r="K556">
        <v>0.32602100000000001</v>
      </c>
      <c r="L556">
        <v>7.4749999999999999E-3</v>
      </c>
      <c r="M556">
        <f t="shared" si="63"/>
        <v>339.88492600000001</v>
      </c>
      <c r="N556">
        <f t="shared" si="64"/>
        <v>1018.854632</v>
      </c>
      <c r="O556">
        <f t="shared" si="65"/>
        <v>0.55108999999999997</v>
      </c>
      <c r="P556">
        <f t="shared" si="66"/>
        <v>0.249057</v>
      </c>
      <c r="Q556">
        <f t="shared" si="67"/>
        <v>-0.40636499999999998</v>
      </c>
      <c r="R556">
        <f t="shared" si="68"/>
        <v>-0.32602100000000001</v>
      </c>
      <c r="S556">
        <f t="shared" si="69"/>
        <v>-7.4749999999999999E-3</v>
      </c>
    </row>
    <row r="557" spans="1:19" x14ac:dyDescent="0.2">
      <c r="A557">
        <f t="shared" si="62"/>
        <v>5.5099999999999995E-4</v>
      </c>
      <c r="B557">
        <v>601000</v>
      </c>
      <c r="C557">
        <v>9.9489999999999995E-3</v>
      </c>
      <c r="D557">
        <v>-40708.838465000001</v>
      </c>
      <c r="E557">
        <v>199122.723424</v>
      </c>
      <c r="F557">
        <v>-340.82877300000001</v>
      </c>
      <c r="G557">
        <v>-1021.219682</v>
      </c>
      <c r="H557">
        <v>-1.3255440000000001</v>
      </c>
      <c r="I557">
        <v>5.8904999999999999E-2</v>
      </c>
      <c r="J557">
        <v>0.16183700000000001</v>
      </c>
      <c r="K557">
        <v>6.8647E-2</v>
      </c>
      <c r="L557">
        <v>0.68178700000000003</v>
      </c>
      <c r="M557">
        <f t="shared" si="63"/>
        <v>340.82877300000001</v>
      </c>
      <c r="N557">
        <f t="shared" si="64"/>
        <v>1021.219682</v>
      </c>
      <c r="O557">
        <f t="shared" si="65"/>
        <v>1.3255440000000001</v>
      </c>
      <c r="P557">
        <f t="shared" si="66"/>
        <v>-5.8904999999999999E-2</v>
      </c>
      <c r="Q557">
        <f t="shared" si="67"/>
        <v>-0.16183700000000001</v>
      </c>
      <c r="R557">
        <f t="shared" si="68"/>
        <v>-6.8647E-2</v>
      </c>
      <c r="S557">
        <f t="shared" si="69"/>
        <v>-0.68178700000000003</v>
      </c>
    </row>
    <row r="558" spans="1:19" x14ac:dyDescent="0.2">
      <c r="A558">
        <f t="shared" si="62"/>
        <v>5.5199999999999997E-4</v>
      </c>
      <c r="B558">
        <v>602000</v>
      </c>
      <c r="C558">
        <v>9.9209999999999993E-3</v>
      </c>
      <c r="D558">
        <v>-40708.838294000001</v>
      </c>
      <c r="E558">
        <v>199122.845661</v>
      </c>
      <c r="F558">
        <v>-341.652038</v>
      </c>
      <c r="G558">
        <v>-1023.112447</v>
      </c>
      <c r="H558">
        <v>-2.0889099999999998</v>
      </c>
      <c r="I558">
        <v>0.24524399999999999</v>
      </c>
      <c r="J558">
        <v>1.144504</v>
      </c>
      <c r="K558">
        <v>-0.20693900000000001</v>
      </c>
      <c r="L558">
        <v>-0.26029200000000002</v>
      </c>
      <c r="M558">
        <f t="shared" si="63"/>
        <v>341.652038</v>
      </c>
      <c r="N558">
        <f t="shared" si="64"/>
        <v>1023.112447</v>
      </c>
      <c r="O558">
        <f t="shared" si="65"/>
        <v>2.0889099999999998</v>
      </c>
      <c r="P558">
        <f t="shared" si="66"/>
        <v>-0.24524399999999999</v>
      </c>
      <c r="Q558">
        <f t="shared" si="67"/>
        <v>-1.144504</v>
      </c>
      <c r="R558">
        <f t="shared" si="68"/>
        <v>0.20693900000000001</v>
      </c>
      <c r="S558">
        <f t="shared" si="69"/>
        <v>0.26029200000000002</v>
      </c>
    </row>
    <row r="559" spans="1:19" x14ac:dyDescent="0.2">
      <c r="A559">
        <f t="shared" si="62"/>
        <v>5.5299999999999989E-4</v>
      </c>
      <c r="B559">
        <v>603000</v>
      </c>
      <c r="C559">
        <v>9.9450000000000007E-3</v>
      </c>
      <c r="D559">
        <v>-40708.838287999999</v>
      </c>
      <c r="E559">
        <v>199123.10219800001</v>
      </c>
      <c r="F559">
        <v>-342.13368800000001</v>
      </c>
      <c r="G559">
        <v>-1024.1378810000001</v>
      </c>
      <c r="H559">
        <v>-2.5365639999999998</v>
      </c>
      <c r="I559">
        <v>0.27338200000000001</v>
      </c>
      <c r="J559">
        <v>-0.148031</v>
      </c>
      <c r="K559">
        <v>-0.37473899999999999</v>
      </c>
      <c r="L559">
        <v>0.32518900000000001</v>
      </c>
      <c r="M559">
        <f t="shared" si="63"/>
        <v>342.13368800000001</v>
      </c>
      <c r="N559">
        <f t="shared" si="64"/>
        <v>1024.1378810000001</v>
      </c>
      <c r="O559">
        <f t="shared" si="65"/>
        <v>2.5365639999999998</v>
      </c>
      <c r="P559">
        <f t="shared" si="66"/>
        <v>-0.27338200000000001</v>
      </c>
      <c r="Q559">
        <f t="shared" si="67"/>
        <v>0.148031</v>
      </c>
      <c r="R559">
        <f t="shared" si="68"/>
        <v>0.37473899999999999</v>
      </c>
      <c r="S559">
        <f t="shared" si="69"/>
        <v>-0.32518900000000001</v>
      </c>
    </row>
    <row r="560" spans="1:19" x14ac:dyDescent="0.2">
      <c r="A560">
        <f t="shared" si="62"/>
        <v>5.5399999999999991E-4</v>
      </c>
      <c r="B560">
        <v>604000</v>
      </c>
      <c r="C560">
        <v>9.9389999999999999E-3</v>
      </c>
      <c r="D560">
        <v>-40708.838063000003</v>
      </c>
      <c r="E560">
        <v>199123.08697599999</v>
      </c>
      <c r="F560">
        <v>-343.35079100000002</v>
      </c>
      <c r="G560">
        <v>-1027.4568790000001</v>
      </c>
      <c r="H560">
        <v>-2.6284390000000002</v>
      </c>
      <c r="I560">
        <v>3.2944000000000001E-2</v>
      </c>
      <c r="J560">
        <v>0.34555000000000002</v>
      </c>
      <c r="K560">
        <v>0.111294</v>
      </c>
      <c r="L560">
        <v>0.265509</v>
      </c>
      <c r="M560">
        <f t="shared" si="63"/>
        <v>343.35079100000002</v>
      </c>
      <c r="N560">
        <f t="shared" si="64"/>
        <v>1027.4568790000001</v>
      </c>
      <c r="O560">
        <f t="shared" si="65"/>
        <v>2.6284390000000002</v>
      </c>
      <c r="P560">
        <f t="shared" si="66"/>
        <v>-3.2944000000000001E-2</v>
      </c>
      <c r="Q560">
        <f t="shared" si="67"/>
        <v>-0.34555000000000002</v>
      </c>
      <c r="R560">
        <f t="shared" si="68"/>
        <v>-0.111294</v>
      </c>
      <c r="S560">
        <f t="shared" si="69"/>
        <v>-0.265509</v>
      </c>
    </row>
    <row r="561" spans="1:19" x14ac:dyDescent="0.2">
      <c r="A561">
        <f t="shared" si="62"/>
        <v>5.5499999999999994E-4</v>
      </c>
      <c r="B561">
        <v>605000</v>
      </c>
      <c r="C561">
        <v>9.9319999999999999E-3</v>
      </c>
      <c r="D561">
        <v>-40708.837937999997</v>
      </c>
      <c r="E561">
        <v>199123.29941899999</v>
      </c>
      <c r="F561">
        <v>-343.57889299999999</v>
      </c>
      <c r="G561">
        <v>-1027.8416990000001</v>
      </c>
      <c r="H561">
        <v>-2.312735</v>
      </c>
      <c r="I561">
        <v>-0.58224399999999998</v>
      </c>
      <c r="J561">
        <v>3.8463999999999998E-2</v>
      </c>
      <c r="K561">
        <v>-0.297319</v>
      </c>
      <c r="L561">
        <v>-0.52694300000000005</v>
      </c>
      <c r="M561">
        <f t="shared" si="63"/>
        <v>343.57889299999999</v>
      </c>
      <c r="N561">
        <f t="shared" si="64"/>
        <v>1027.8416990000001</v>
      </c>
      <c r="O561">
        <f t="shared" si="65"/>
        <v>2.312735</v>
      </c>
      <c r="P561">
        <f t="shared" si="66"/>
        <v>0.58224399999999998</v>
      </c>
      <c r="Q561">
        <f t="shared" si="67"/>
        <v>-3.8463999999999998E-2</v>
      </c>
      <c r="R561">
        <f t="shared" si="68"/>
        <v>0.297319</v>
      </c>
      <c r="S561">
        <f t="shared" si="69"/>
        <v>0.52694300000000005</v>
      </c>
    </row>
    <row r="562" spans="1:19" x14ac:dyDescent="0.2">
      <c r="A562">
        <f t="shared" si="62"/>
        <v>5.5599999999999996E-4</v>
      </c>
      <c r="B562">
        <v>606000</v>
      </c>
      <c r="C562">
        <v>9.9120000000000007E-3</v>
      </c>
      <c r="D562">
        <v>-40708.837893999997</v>
      </c>
      <c r="E562">
        <v>199123.37654600001</v>
      </c>
      <c r="F562">
        <v>-344.30957799999999</v>
      </c>
      <c r="G562">
        <v>-1030.0183919999999</v>
      </c>
      <c r="H562">
        <v>-1.5685089999999999</v>
      </c>
      <c r="I562">
        <v>-1.341834</v>
      </c>
      <c r="J562">
        <v>-2.1597000000000002E-2</v>
      </c>
      <c r="K562">
        <v>1.2300000000000001E-4</v>
      </c>
      <c r="L562">
        <v>0.30188799999999999</v>
      </c>
      <c r="M562">
        <f t="shared" si="63"/>
        <v>344.30957799999999</v>
      </c>
      <c r="N562">
        <f t="shared" si="64"/>
        <v>1030.0183919999999</v>
      </c>
      <c r="O562">
        <f t="shared" si="65"/>
        <v>1.5685089999999999</v>
      </c>
      <c r="P562">
        <f t="shared" si="66"/>
        <v>1.341834</v>
      </c>
      <c r="Q562">
        <f t="shared" si="67"/>
        <v>2.1597000000000002E-2</v>
      </c>
      <c r="R562">
        <f t="shared" si="68"/>
        <v>-1.2300000000000001E-4</v>
      </c>
      <c r="S562">
        <f t="shared" si="69"/>
        <v>-0.30188799999999999</v>
      </c>
    </row>
    <row r="563" spans="1:19" x14ac:dyDescent="0.2">
      <c r="A563">
        <f t="shared" si="62"/>
        <v>5.5699999999999999E-4</v>
      </c>
      <c r="B563">
        <v>607000</v>
      </c>
      <c r="C563">
        <v>9.691E-3</v>
      </c>
      <c r="D563">
        <v>-40708.837618999998</v>
      </c>
      <c r="E563">
        <v>199123.40275899999</v>
      </c>
      <c r="F563">
        <v>-344.72080999999997</v>
      </c>
      <c r="G563">
        <v>-1031.22326</v>
      </c>
      <c r="H563">
        <v>-0.55466000000000004</v>
      </c>
      <c r="I563">
        <v>-2.3845109999999998</v>
      </c>
      <c r="J563">
        <v>0.54718199999999995</v>
      </c>
      <c r="K563">
        <v>-9.8223000000000005E-2</v>
      </c>
      <c r="L563">
        <v>-0.62075100000000005</v>
      </c>
      <c r="M563">
        <f t="shared" si="63"/>
        <v>344.72080999999997</v>
      </c>
      <c r="N563">
        <f t="shared" si="64"/>
        <v>1031.22326</v>
      </c>
      <c r="O563">
        <f t="shared" si="65"/>
        <v>0.55466000000000004</v>
      </c>
      <c r="P563">
        <f t="shared" si="66"/>
        <v>2.3845109999999998</v>
      </c>
      <c r="Q563">
        <f t="shared" si="67"/>
        <v>-0.54718199999999995</v>
      </c>
      <c r="R563">
        <f t="shared" si="68"/>
        <v>9.8223000000000005E-2</v>
      </c>
      <c r="S563">
        <f t="shared" si="69"/>
        <v>0.62075100000000005</v>
      </c>
    </row>
    <row r="564" spans="1:19" x14ac:dyDescent="0.2">
      <c r="A564">
        <f t="shared" si="62"/>
        <v>5.579999999999999E-4</v>
      </c>
      <c r="B564">
        <v>608000</v>
      </c>
      <c r="C564">
        <v>1.0031E-2</v>
      </c>
      <c r="D564">
        <v>-40708.837479000002</v>
      </c>
      <c r="E564">
        <v>199123.45772499999</v>
      </c>
      <c r="F564">
        <v>-345.23145199999999</v>
      </c>
      <c r="G564">
        <v>-1032.735688</v>
      </c>
      <c r="H564">
        <v>0.421879</v>
      </c>
      <c r="I564">
        <v>-3.380547</v>
      </c>
      <c r="J564">
        <v>0.12391000000000001</v>
      </c>
      <c r="K564">
        <v>-0.22614899999999999</v>
      </c>
      <c r="L564">
        <v>-1.1441509999999999</v>
      </c>
      <c r="M564">
        <f t="shared" si="63"/>
        <v>345.23145199999999</v>
      </c>
      <c r="N564">
        <f t="shared" si="64"/>
        <v>1032.735688</v>
      </c>
      <c r="O564">
        <f t="shared" si="65"/>
        <v>-0.421879</v>
      </c>
      <c r="P564">
        <f t="shared" si="66"/>
        <v>3.380547</v>
      </c>
      <c r="Q564">
        <f t="shared" si="67"/>
        <v>-0.12391000000000001</v>
      </c>
      <c r="R564">
        <f t="shared" si="68"/>
        <v>0.22614899999999999</v>
      </c>
      <c r="S564">
        <f t="shared" si="69"/>
        <v>1.1441509999999999</v>
      </c>
    </row>
    <row r="565" spans="1:19" x14ac:dyDescent="0.2">
      <c r="A565">
        <f t="shared" si="62"/>
        <v>5.5899999999999993E-4</v>
      </c>
      <c r="B565">
        <v>609000</v>
      </c>
      <c r="C565">
        <v>9.9489999999999995E-3</v>
      </c>
      <c r="D565">
        <v>-40708.837489999998</v>
      </c>
      <c r="E565">
        <v>199123.614871</v>
      </c>
      <c r="F565">
        <v>-346.04217499999999</v>
      </c>
      <c r="G565">
        <v>-1035.0747690000001</v>
      </c>
      <c r="H565">
        <v>1.167967</v>
      </c>
      <c r="I565">
        <v>-4.2197240000000003</v>
      </c>
      <c r="J565">
        <v>-0.18865799999999999</v>
      </c>
      <c r="K565">
        <v>-0.280727</v>
      </c>
      <c r="L565">
        <v>0.21002599999999999</v>
      </c>
      <c r="M565">
        <f t="shared" si="63"/>
        <v>346.04217499999999</v>
      </c>
      <c r="N565">
        <f t="shared" si="64"/>
        <v>1035.0747690000001</v>
      </c>
      <c r="O565">
        <f t="shared" si="65"/>
        <v>-1.167967</v>
      </c>
      <c r="P565">
        <f t="shared" si="66"/>
        <v>4.2197240000000003</v>
      </c>
      <c r="Q565">
        <f t="shared" si="67"/>
        <v>0.18865799999999999</v>
      </c>
      <c r="R565">
        <f t="shared" si="68"/>
        <v>0.280727</v>
      </c>
      <c r="S565">
        <f t="shared" si="69"/>
        <v>-0.21002599999999999</v>
      </c>
    </row>
    <row r="566" spans="1:19" x14ac:dyDescent="0.2">
      <c r="A566">
        <f t="shared" si="62"/>
        <v>5.5999999999999995E-4</v>
      </c>
      <c r="B566">
        <v>610000</v>
      </c>
      <c r="C566">
        <v>9.8849999999999997E-3</v>
      </c>
      <c r="D566">
        <v>-40708.837286000002</v>
      </c>
      <c r="E566">
        <v>199123.531391</v>
      </c>
      <c r="F566">
        <v>-347.03463199999999</v>
      </c>
      <c r="G566">
        <v>-1037.904892</v>
      </c>
      <c r="H566">
        <v>1.4297949999999999</v>
      </c>
      <c r="I566">
        <v>-4.6288</v>
      </c>
      <c r="J566">
        <v>0.14688899999999999</v>
      </c>
      <c r="K566">
        <v>0.37082100000000001</v>
      </c>
      <c r="L566">
        <v>0.185863</v>
      </c>
      <c r="M566">
        <f t="shared" si="63"/>
        <v>347.03463199999999</v>
      </c>
      <c r="N566">
        <f t="shared" si="64"/>
        <v>1037.904892</v>
      </c>
      <c r="O566">
        <f t="shared" si="65"/>
        <v>-1.4297949999999999</v>
      </c>
      <c r="P566">
        <f t="shared" si="66"/>
        <v>4.6288</v>
      </c>
      <c r="Q566">
        <f t="shared" si="67"/>
        <v>-0.14688899999999999</v>
      </c>
      <c r="R566">
        <f t="shared" si="68"/>
        <v>-0.37082100000000001</v>
      </c>
      <c r="S566">
        <f t="shared" si="69"/>
        <v>-0.185863</v>
      </c>
    </row>
    <row r="567" spans="1:19" x14ac:dyDescent="0.2">
      <c r="A567">
        <f t="shared" si="62"/>
        <v>5.6099999999999998E-4</v>
      </c>
      <c r="B567">
        <v>611000</v>
      </c>
      <c r="C567">
        <v>9.8619999999999992E-3</v>
      </c>
      <c r="D567">
        <v>-40708.837153</v>
      </c>
      <c r="E567">
        <v>199123.836346</v>
      </c>
      <c r="F567">
        <v>-347.66145499999999</v>
      </c>
      <c r="G567">
        <v>-1039.586918</v>
      </c>
      <c r="H567">
        <v>1.0877349999999999</v>
      </c>
      <c r="I567">
        <v>-4.4851830000000001</v>
      </c>
      <c r="J567">
        <v>-0.38755800000000001</v>
      </c>
      <c r="K567">
        <v>-1.8370000000000001E-2</v>
      </c>
      <c r="L567">
        <v>-1.251193</v>
      </c>
      <c r="M567">
        <f t="shared" si="63"/>
        <v>347.66145499999999</v>
      </c>
      <c r="N567">
        <f t="shared" si="64"/>
        <v>1039.586918</v>
      </c>
      <c r="O567">
        <f t="shared" si="65"/>
        <v>-1.0877349999999999</v>
      </c>
      <c r="P567">
        <f t="shared" si="66"/>
        <v>4.4851830000000001</v>
      </c>
      <c r="Q567">
        <f t="shared" si="67"/>
        <v>0.38755800000000001</v>
      </c>
      <c r="R567">
        <f t="shared" si="68"/>
        <v>1.8370000000000001E-2</v>
      </c>
      <c r="S567">
        <f t="shared" si="69"/>
        <v>1.251193</v>
      </c>
    </row>
    <row r="568" spans="1:19" x14ac:dyDescent="0.2">
      <c r="A568">
        <f t="shared" si="62"/>
        <v>5.6199999999999989E-4</v>
      </c>
      <c r="B568">
        <v>612000</v>
      </c>
      <c r="C568">
        <v>9.9469999999999992E-3</v>
      </c>
      <c r="D568">
        <v>-40708.837077999997</v>
      </c>
      <c r="E568">
        <v>199123.98428800001</v>
      </c>
      <c r="F568">
        <v>-347.53972700000003</v>
      </c>
      <c r="G568">
        <v>-1038.9678100000001</v>
      </c>
      <c r="H568">
        <v>-2.1621999999999999E-2</v>
      </c>
      <c r="I568">
        <v>-3.62975</v>
      </c>
      <c r="J568">
        <v>0.54105400000000003</v>
      </c>
      <c r="K568">
        <v>5.0424999999999998E-2</v>
      </c>
      <c r="L568">
        <v>0.82436399999999999</v>
      </c>
      <c r="M568">
        <f t="shared" si="63"/>
        <v>347.53972700000003</v>
      </c>
      <c r="N568">
        <f t="shared" si="64"/>
        <v>1038.9678100000001</v>
      </c>
      <c r="O568">
        <f t="shared" si="65"/>
        <v>2.1621999999999999E-2</v>
      </c>
      <c r="P568">
        <f t="shared" si="66"/>
        <v>3.62975</v>
      </c>
      <c r="Q568">
        <f t="shared" si="67"/>
        <v>-0.54105400000000003</v>
      </c>
      <c r="R568">
        <f t="shared" si="68"/>
        <v>-5.0424999999999998E-2</v>
      </c>
      <c r="S568">
        <f t="shared" si="69"/>
        <v>-0.82436399999999999</v>
      </c>
    </row>
    <row r="569" spans="1:19" x14ac:dyDescent="0.2">
      <c r="A569">
        <f t="shared" si="62"/>
        <v>5.6299999999999992E-4</v>
      </c>
      <c r="B569">
        <v>613000</v>
      </c>
      <c r="C569">
        <v>9.9600000000000001E-3</v>
      </c>
      <c r="D569">
        <v>-40708.836839000003</v>
      </c>
      <c r="E569">
        <v>199124.00507000001</v>
      </c>
      <c r="F569">
        <v>-349.11713300000002</v>
      </c>
      <c r="G569">
        <v>-1043.312228</v>
      </c>
      <c r="H569">
        <v>-1.735868</v>
      </c>
      <c r="I569">
        <v>-2.3033039999999998</v>
      </c>
      <c r="J569">
        <v>-4.908E-3</v>
      </c>
      <c r="K569">
        <v>-2.1465999999999999E-2</v>
      </c>
      <c r="L569">
        <v>0.36407899999999999</v>
      </c>
      <c r="M569">
        <f t="shared" si="63"/>
        <v>349.11713300000002</v>
      </c>
      <c r="N569">
        <f t="shared" si="64"/>
        <v>1043.312228</v>
      </c>
      <c r="O569">
        <f t="shared" si="65"/>
        <v>1.735868</v>
      </c>
      <c r="P569">
        <f t="shared" si="66"/>
        <v>2.3033039999999998</v>
      </c>
      <c r="Q569">
        <f t="shared" si="67"/>
        <v>4.908E-3</v>
      </c>
      <c r="R569">
        <f t="shared" si="68"/>
        <v>2.1465999999999999E-2</v>
      </c>
      <c r="S569">
        <f t="shared" si="69"/>
        <v>-0.36407899999999999</v>
      </c>
    </row>
    <row r="570" spans="1:19" x14ac:dyDescent="0.2">
      <c r="A570">
        <f t="shared" si="62"/>
        <v>5.6399999999999994E-4</v>
      </c>
      <c r="B570">
        <v>614000</v>
      </c>
      <c r="C570">
        <v>9.9740000000000002E-3</v>
      </c>
      <c r="D570">
        <v>-40708.836749000002</v>
      </c>
      <c r="E570">
        <v>199124.18376700001</v>
      </c>
      <c r="F570">
        <v>-349.91047200000003</v>
      </c>
      <c r="G570">
        <v>-1045.4365789999999</v>
      </c>
      <c r="H570">
        <v>-3.6918069999999998</v>
      </c>
      <c r="I570">
        <v>-0.60302999999999995</v>
      </c>
      <c r="J570">
        <v>-0.384627</v>
      </c>
      <c r="K570">
        <v>-9.7128000000000006E-2</v>
      </c>
      <c r="L570">
        <v>-0.31844299999999998</v>
      </c>
      <c r="M570">
        <f t="shared" si="63"/>
        <v>349.91047200000003</v>
      </c>
      <c r="N570">
        <f t="shared" si="64"/>
        <v>1045.4365789999999</v>
      </c>
      <c r="O570">
        <f t="shared" si="65"/>
        <v>3.6918069999999998</v>
      </c>
      <c r="P570">
        <f t="shared" si="66"/>
        <v>0.60302999999999995</v>
      </c>
      <c r="Q570">
        <f t="shared" si="67"/>
        <v>0.384627</v>
      </c>
      <c r="R570">
        <f t="shared" si="68"/>
        <v>9.7128000000000006E-2</v>
      </c>
      <c r="S570">
        <f t="shared" si="69"/>
        <v>0.31844299999999998</v>
      </c>
    </row>
    <row r="571" spans="1:19" x14ac:dyDescent="0.2">
      <c r="A571">
        <f t="shared" si="62"/>
        <v>5.6499999999999996E-4</v>
      </c>
      <c r="B571">
        <v>615000</v>
      </c>
      <c r="C571">
        <v>9.9710000000000007E-3</v>
      </c>
      <c r="D571">
        <v>-40708.836665000003</v>
      </c>
      <c r="E571">
        <v>199124.44863599999</v>
      </c>
      <c r="F571">
        <v>-350.25267400000001</v>
      </c>
      <c r="G571">
        <v>-1046.6875889999999</v>
      </c>
      <c r="H571">
        <v>-5.2548640000000004</v>
      </c>
      <c r="I571">
        <v>1.184431</v>
      </c>
      <c r="J571">
        <v>-0.83530499999999996</v>
      </c>
      <c r="K571">
        <v>0.13256399999999999</v>
      </c>
      <c r="L571">
        <v>0.16058500000000001</v>
      </c>
      <c r="M571">
        <f t="shared" si="63"/>
        <v>350.25267400000001</v>
      </c>
      <c r="N571">
        <f t="shared" si="64"/>
        <v>1046.6875889999999</v>
      </c>
      <c r="O571">
        <f t="shared" si="65"/>
        <v>5.2548640000000004</v>
      </c>
      <c r="P571">
        <f t="shared" si="66"/>
        <v>-1.184431</v>
      </c>
      <c r="Q571">
        <f t="shared" si="67"/>
        <v>0.83530499999999996</v>
      </c>
      <c r="R571">
        <f t="shared" si="68"/>
        <v>-0.13256399999999999</v>
      </c>
      <c r="S571">
        <f t="shared" si="69"/>
        <v>-0.16058500000000001</v>
      </c>
    </row>
    <row r="572" spans="1:19" x14ac:dyDescent="0.2">
      <c r="A572">
        <f t="shared" si="62"/>
        <v>5.6599999999999999E-4</v>
      </c>
      <c r="B572">
        <v>616000</v>
      </c>
      <c r="C572">
        <v>1.0016000000000001E-2</v>
      </c>
      <c r="D572">
        <v>-40708.836277000002</v>
      </c>
      <c r="E572">
        <v>199124.42625300001</v>
      </c>
      <c r="F572">
        <v>-351.39269000000002</v>
      </c>
      <c r="G572">
        <v>-1050.593871</v>
      </c>
      <c r="H572">
        <v>-6.125794</v>
      </c>
      <c r="I572">
        <v>2.5415960000000002</v>
      </c>
      <c r="J572">
        <v>0.148532</v>
      </c>
      <c r="K572">
        <v>0.148012</v>
      </c>
      <c r="L572">
        <v>-0.44877</v>
      </c>
      <c r="M572">
        <f t="shared" si="63"/>
        <v>351.39269000000002</v>
      </c>
      <c r="N572">
        <f t="shared" si="64"/>
        <v>1050.593871</v>
      </c>
      <c r="O572">
        <f t="shared" si="65"/>
        <v>6.125794</v>
      </c>
      <c r="P572">
        <f t="shared" si="66"/>
        <v>-2.5415960000000002</v>
      </c>
      <c r="Q572">
        <f t="shared" si="67"/>
        <v>-0.148532</v>
      </c>
      <c r="R572">
        <f t="shared" si="68"/>
        <v>-0.148012</v>
      </c>
      <c r="S572">
        <f t="shared" si="69"/>
        <v>0.44877</v>
      </c>
    </row>
    <row r="573" spans="1:19" x14ac:dyDescent="0.2">
      <c r="A573">
        <f t="shared" si="62"/>
        <v>5.669999999999999E-4</v>
      </c>
      <c r="B573">
        <v>617000</v>
      </c>
      <c r="C573">
        <v>9.8849999999999997E-3</v>
      </c>
      <c r="D573">
        <v>-40708.836196999997</v>
      </c>
      <c r="E573">
        <v>199124.49649699999</v>
      </c>
      <c r="F573">
        <v>-350.97169600000001</v>
      </c>
      <c r="G573">
        <v>-1050.37743</v>
      </c>
      <c r="H573">
        <v>-5.8850949999999997</v>
      </c>
      <c r="I573">
        <v>3.3474379999999999</v>
      </c>
      <c r="J573">
        <v>0.265457</v>
      </c>
      <c r="K573">
        <v>0.134939</v>
      </c>
      <c r="L573">
        <v>1.0923529999999999</v>
      </c>
      <c r="M573">
        <f t="shared" si="63"/>
        <v>350.97169600000001</v>
      </c>
      <c r="N573">
        <f t="shared" si="64"/>
        <v>1050.37743</v>
      </c>
      <c r="O573">
        <f t="shared" si="65"/>
        <v>5.8850949999999997</v>
      </c>
      <c r="P573">
        <f t="shared" si="66"/>
        <v>-3.3474379999999999</v>
      </c>
      <c r="Q573">
        <f t="shared" si="67"/>
        <v>-0.265457</v>
      </c>
      <c r="R573">
        <f t="shared" si="68"/>
        <v>-0.134939</v>
      </c>
      <c r="S573">
        <f t="shared" si="69"/>
        <v>-1.0923529999999999</v>
      </c>
    </row>
    <row r="574" spans="1:19" x14ac:dyDescent="0.2">
      <c r="A574">
        <f t="shared" si="62"/>
        <v>5.6799999999999993E-4</v>
      </c>
      <c r="B574">
        <v>618000</v>
      </c>
      <c r="C574">
        <v>9.8619999999999992E-3</v>
      </c>
      <c r="D574">
        <v>-40708.836473000003</v>
      </c>
      <c r="E574">
        <v>199124.56950899999</v>
      </c>
      <c r="F574">
        <v>-351.28733999999997</v>
      </c>
      <c r="G574">
        <v>-1052.7616230000001</v>
      </c>
      <c r="H574">
        <v>-4.1615849999999996</v>
      </c>
      <c r="I574">
        <v>3.0611869999999999</v>
      </c>
      <c r="J574">
        <v>0.353244</v>
      </c>
      <c r="K574">
        <v>-6.0183E-2</v>
      </c>
      <c r="L574">
        <v>-3.9881E-2</v>
      </c>
      <c r="M574">
        <f t="shared" si="63"/>
        <v>351.28733999999997</v>
      </c>
      <c r="N574">
        <f t="shared" si="64"/>
        <v>1052.7616230000001</v>
      </c>
      <c r="O574">
        <f t="shared" si="65"/>
        <v>4.1615849999999996</v>
      </c>
      <c r="P574">
        <f t="shared" si="66"/>
        <v>-3.0611869999999999</v>
      </c>
      <c r="Q574">
        <f t="shared" si="67"/>
        <v>-0.353244</v>
      </c>
      <c r="R574">
        <f t="shared" si="68"/>
        <v>6.0183E-2</v>
      </c>
      <c r="S574">
        <f t="shared" si="69"/>
        <v>3.9881E-2</v>
      </c>
    </row>
    <row r="575" spans="1:19" x14ac:dyDescent="0.2">
      <c r="A575">
        <f t="shared" si="62"/>
        <v>5.6899999999999995E-4</v>
      </c>
      <c r="B575">
        <v>619000</v>
      </c>
      <c r="C575">
        <v>1.0038E-2</v>
      </c>
      <c r="D575">
        <v>-40708.836041000002</v>
      </c>
      <c r="E575">
        <v>199124.42370399999</v>
      </c>
      <c r="F575">
        <v>-350.92143700000003</v>
      </c>
      <c r="G575">
        <v>-1053.7973199999999</v>
      </c>
      <c r="H575">
        <v>-1.089567</v>
      </c>
      <c r="I575">
        <v>2.1225749999999999</v>
      </c>
      <c r="J575">
        <v>0.450264</v>
      </c>
      <c r="K575">
        <v>-0.31325599999999998</v>
      </c>
      <c r="L575">
        <v>-1.115027</v>
      </c>
      <c r="M575">
        <f t="shared" si="63"/>
        <v>350.92143700000003</v>
      </c>
      <c r="N575">
        <f t="shared" si="64"/>
        <v>1053.7973199999999</v>
      </c>
      <c r="O575">
        <f t="shared" si="65"/>
        <v>1.089567</v>
      </c>
      <c r="P575">
        <f t="shared" si="66"/>
        <v>-2.1225749999999999</v>
      </c>
      <c r="Q575">
        <f t="shared" si="67"/>
        <v>-0.450264</v>
      </c>
      <c r="R575">
        <f t="shared" si="68"/>
        <v>0.31325599999999998</v>
      </c>
      <c r="S575">
        <f t="shared" si="69"/>
        <v>1.115027</v>
      </c>
    </row>
    <row r="576" spans="1:19" x14ac:dyDescent="0.2">
      <c r="A576">
        <f t="shared" si="62"/>
        <v>5.6999999999999998E-4</v>
      </c>
      <c r="B576">
        <v>620000</v>
      </c>
      <c r="C576">
        <v>9.9399999999999992E-3</v>
      </c>
      <c r="D576">
        <v>-40708.836015000001</v>
      </c>
      <c r="E576">
        <v>199124.28305</v>
      </c>
      <c r="F576">
        <v>-350.41562199999998</v>
      </c>
      <c r="G576">
        <v>-1054.575546</v>
      </c>
      <c r="H576">
        <v>2.5436450000000002</v>
      </c>
      <c r="I576">
        <v>0.78503500000000004</v>
      </c>
      <c r="J576">
        <v>0.45323600000000003</v>
      </c>
      <c r="K576">
        <v>-0.23761499999999999</v>
      </c>
      <c r="L576">
        <v>0.20768800000000001</v>
      </c>
      <c r="M576">
        <f t="shared" si="63"/>
        <v>350.41562199999998</v>
      </c>
      <c r="N576">
        <f t="shared" si="64"/>
        <v>1054.575546</v>
      </c>
      <c r="O576">
        <f t="shared" si="65"/>
        <v>-2.5436450000000002</v>
      </c>
      <c r="P576">
        <f t="shared" si="66"/>
        <v>-0.78503500000000004</v>
      </c>
      <c r="Q576">
        <f t="shared" si="67"/>
        <v>-0.45323600000000003</v>
      </c>
      <c r="R576">
        <f t="shared" si="68"/>
        <v>0.23761499999999999</v>
      </c>
      <c r="S576">
        <f t="shared" si="69"/>
        <v>-0.20768800000000001</v>
      </c>
    </row>
    <row r="577" spans="1:19" x14ac:dyDescent="0.2">
      <c r="A577">
        <f t="shared" si="62"/>
        <v>5.71E-4</v>
      </c>
      <c r="B577">
        <v>621000</v>
      </c>
      <c r="C577">
        <v>9.8580000000000004E-3</v>
      </c>
      <c r="D577">
        <v>-40708.835747999998</v>
      </c>
      <c r="E577">
        <v>199124.23494699999</v>
      </c>
      <c r="F577">
        <v>-349.47057699999999</v>
      </c>
      <c r="G577">
        <v>-1054.071882</v>
      </c>
      <c r="H577">
        <v>6.001957</v>
      </c>
      <c r="I577">
        <v>-0.341806</v>
      </c>
      <c r="J577">
        <v>-0.120867</v>
      </c>
      <c r="K577">
        <v>-0.31631199999999998</v>
      </c>
      <c r="L577">
        <v>-0.350692</v>
      </c>
      <c r="M577">
        <f t="shared" si="63"/>
        <v>349.47057699999999</v>
      </c>
      <c r="N577">
        <f t="shared" si="64"/>
        <v>1054.071882</v>
      </c>
      <c r="O577">
        <f t="shared" si="65"/>
        <v>-6.001957</v>
      </c>
      <c r="P577">
        <f t="shared" si="66"/>
        <v>0.341806</v>
      </c>
      <c r="Q577">
        <f t="shared" si="67"/>
        <v>0.120867</v>
      </c>
      <c r="R577">
        <f t="shared" si="68"/>
        <v>0.31631199999999998</v>
      </c>
      <c r="S577">
        <f t="shared" si="69"/>
        <v>0.350692</v>
      </c>
    </row>
    <row r="578" spans="1:19" x14ac:dyDescent="0.2">
      <c r="A578">
        <f t="shared" si="62"/>
        <v>5.7199999999999992E-4</v>
      </c>
      <c r="B578">
        <v>622000</v>
      </c>
      <c r="C578">
        <v>9.8860000000000007E-3</v>
      </c>
      <c r="D578">
        <v>-40708.835660999997</v>
      </c>
      <c r="E578">
        <v>199124.20892800001</v>
      </c>
      <c r="F578">
        <v>-349.58024999999998</v>
      </c>
      <c r="G578">
        <v>-1056.1262939999999</v>
      </c>
      <c r="H578">
        <v>8.3536000000000001</v>
      </c>
      <c r="I578">
        <v>-0.96805699999999995</v>
      </c>
      <c r="J578">
        <v>0.82497100000000001</v>
      </c>
      <c r="K578">
        <v>-6.3090999999999994E-2</v>
      </c>
      <c r="L578">
        <v>-1.428668</v>
      </c>
      <c r="M578">
        <f t="shared" si="63"/>
        <v>349.58024999999998</v>
      </c>
      <c r="N578">
        <f t="shared" si="64"/>
        <v>1056.1262939999999</v>
      </c>
      <c r="O578">
        <f t="shared" si="65"/>
        <v>-8.3536000000000001</v>
      </c>
      <c r="P578">
        <f t="shared" si="66"/>
        <v>0.96805699999999995</v>
      </c>
      <c r="Q578">
        <f t="shared" si="67"/>
        <v>-0.82497100000000001</v>
      </c>
      <c r="R578">
        <f t="shared" si="68"/>
        <v>6.3090999999999994E-2</v>
      </c>
      <c r="S578">
        <f t="shared" si="69"/>
        <v>1.428668</v>
      </c>
    </row>
    <row r="579" spans="1:19" x14ac:dyDescent="0.2">
      <c r="A579">
        <f t="shared" si="62"/>
        <v>5.7299999999999994E-4</v>
      </c>
      <c r="B579">
        <v>623000</v>
      </c>
      <c r="C579">
        <v>9.9129999999999999E-3</v>
      </c>
      <c r="D579">
        <v>-40708.835580999999</v>
      </c>
      <c r="E579">
        <v>199124.172613</v>
      </c>
      <c r="F579">
        <v>-349.99021900000002</v>
      </c>
      <c r="G579">
        <v>-1058.3543199999999</v>
      </c>
      <c r="H579">
        <v>9.1198409999999992</v>
      </c>
      <c r="I579">
        <v>-0.736178</v>
      </c>
      <c r="J579">
        <v>-0.122475</v>
      </c>
      <c r="K579">
        <v>-0.18454300000000001</v>
      </c>
      <c r="L579">
        <v>-0.34773999999999999</v>
      </c>
      <c r="M579">
        <f t="shared" si="63"/>
        <v>349.99021900000002</v>
      </c>
      <c r="N579">
        <f t="shared" si="64"/>
        <v>1058.3543199999999</v>
      </c>
      <c r="O579">
        <f t="shared" si="65"/>
        <v>-9.1198409999999992</v>
      </c>
      <c r="P579">
        <f t="shared" si="66"/>
        <v>0.736178</v>
      </c>
      <c r="Q579">
        <f t="shared" si="67"/>
        <v>0.122475</v>
      </c>
      <c r="R579">
        <f t="shared" si="68"/>
        <v>0.18454300000000001</v>
      </c>
      <c r="S579">
        <f t="shared" si="69"/>
        <v>0.34773999999999999</v>
      </c>
    </row>
    <row r="580" spans="1:19" x14ac:dyDescent="0.2">
      <c r="A580">
        <f t="shared" si="62"/>
        <v>5.7399999999999997E-4</v>
      </c>
      <c r="B580">
        <v>624000</v>
      </c>
      <c r="C580">
        <v>9.9590000000000008E-3</v>
      </c>
      <c r="D580">
        <v>-40708.835529999997</v>
      </c>
      <c r="E580">
        <v>199124.32847899999</v>
      </c>
      <c r="F580">
        <v>-350.27037000000001</v>
      </c>
      <c r="G580">
        <v>-1059.2421690000001</v>
      </c>
      <c r="H580">
        <v>8.2025290000000002</v>
      </c>
      <c r="I580">
        <v>0.22853100000000001</v>
      </c>
      <c r="J580">
        <v>-0.15040999999999999</v>
      </c>
      <c r="K580">
        <v>-0.20117699999999999</v>
      </c>
      <c r="L580">
        <v>1.4049419999999999</v>
      </c>
      <c r="M580">
        <f t="shared" si="63"/>
        <v>350.27037000000001</v>
      </c>
      <c r="N580">
        <f t="shared" si="64"/>
        <v>1059.2421690000001</v>
      </c>
      <c r="O580">
        <f t="shared" si="65"/>
        <v>-8.2025290000000002</v>
      </c>
      <c r="P580">
        <f t="shared" si="66"/>
        <v>-0.22853100000000001</v>
      </c>
      <c r="Q580">
        <f t="shared" si="67"/>
        <v>0.15040999999999999</v>
      </c>
      <c r="R580">
        <f t="shared" si="68"/>
        <v>0.20117699999999999</v>
      </c>
      <c r="S580">
        <f t="shared" si="69"/>
        <v>-1.4049419999999999</v>
      </c>
    </row>
    <row r="581" spans="1:19" x14ac:dyDescent="0.2">
      <c r="A581">
        <f t="shared" si="62"/>
        <v>5.7499999999999999E-4</v>
      </c>
      <c r="B581">
        <v>625000</v>
      </c>
      <c r="C581">
        <v>9.8670000000000008E-3</v>
      </c>
      <c r="D581">
        <v>-40708.835340999998</v>
      </c>
      <c r="E581">
        <v>199124.59156199999</v>
      </c>
      <c r="F581">
        <v>-351.00656900000001</v>
      </c>
      <c r="G581">
        <v>-1061.105918</v>
      </c>
      <c r="H581">
        <v>6.1138839999999997</v>
      </c>
      <c r="I581">
        <v>1.9723269999999999</v>
      </c>
      <c r="J581">
        <v>0.47655599999999998</v>
      </c>
      <c r="K581">
        <v>-5.4961000000000003E-2</v>
      </c>
      <c r="L581">
        <v>-0.56913599999999998</v>
      </c>
      <c r="M581">
        <f t="shared" si="63"/>
        <v>351.00656900000001</v>
      </c>
      <c r="N581">
        <f t="shared" si="64"/>
        <v>1061.105918</v>
      </c>
      <c r="O581">
        <f t="shared" si="65"/>
        <v>-6.1138839999999997</v>
      </c>
      <c r="P581">
        <f t="shared" si="66"/>
        <v>-1.9723269999999999</v>
      </c>
      <c r="Q581">
        <f t="shared" si="67"/>
        <v>-0.47655599999999998</v>
      </c>
      <c r="R581">
        <f t="shared" si="68"/>
        <v>5.4961000000000003E-2</v>
      </c>
      <c r="S581">
        <f t="shared" si="69"/>
        <v>0.56913599999999998</v>
      </c>
    </row>
    <row r="582" spans="1:19" x14ac:dyDescent="0.2">
      <c r="A582">
        <f t="shared" si="62"/>
        <v>5.7599999999999991E-4</v>
      </c>
      <c r="B582">
        <v>626000</v>
      </c>
      <c r="C582">
        <v>9.9050000000000006E-3</v>
      </c>
      <c r="D582">
        <v>-40708.835267000002</v>
      </c>
      <c r="E582">
        <v>199124.74600799999</v>
      </c>
      <c r="F582">
        <v>-352.09187100000003</v>
      </c>
      <c r="G582">
        <v>-1063.4775959999999</v>
      </c>
      <c r="H582">
        <v>3.3960720000000002</v>
      </c>
      <c r="I582">
        <v>3.8059129999999999</v>
      </c>
      <c r="J582">
        <v>-0.16116</v>
      </c>
      <c r="K582">
        <v>-4.6764E-2</v>
      </c>
      <c r="L582">
        <v>-0.465395</v>
      </c>
      <c r="M582">
        <f t="shared" si="63"/>
        <v>352.09187100000003</v>
      </c>
      <c r="N582">
        <f t="shared" si="64"/>
        <v>1063.4775959999999</v>
      </c>
      <c r="O582">
        <f t="shared" si="65"/>
        <v>-3.3960720000000002</v>
      </c>
      <c r="P582">
        <f t="shared" si="66"/>
        <v>-3.8059129999999999</v>
      </c>
      <c r="Q582">
        <f t="shared" si="67"/>
        <v>0.16116</v>
      </c>
      <c r="R582">
        <f t="shared" si="68"/>
        <v>4.6764E-2</v>
      </c>
      <c r="S582">
        <f t="shared" si="69"/>
        <v>0.465395</v>
      </c>
    </row>
    <row r="583" spans="1:19" x14ac:dyDescent="0.2">
      <c r="A583">
        <f t="shared" ref="A583:A646" si="70">(B583-$B$6)*0.000001/1000</f>
        <v>5.7699999999999993E-4</v>
      </c>
      <c r="B583">
        <v>627000</v>
      </c>
      <c r="C583">
        <v>9.8650000000000005E-3</v>
      </c>
      <c r="D583">
        <v>-40708.835091000001</v>
      </c>
      <c r="E583">
        <v>199124.99026200001</v>
      </c>
      <c r="F583">
        <v>-352.96039200000001</v>
      </c>
      <c r="G583">
        <v>-1065.0180700000001</v>
      </c>
      <c r="H583">
        <v>0.79890499999999998</v>
      </c>
      <c r="I583">
        <v>5.3379890000000003</v>
      </c>
      <c r="J583">
        <v>0.39754200000000001</v>
      </c>
      <c r="K583">
        <v>-4.5143000000000003E-2</v>
      </c>
      <c r="L583">
        <v>-0.452208</v>
      </c>
      <c r="M583">
        <f t="shared" si="63"/>
        <v>352.96039200000001</v>
      </c>
      <c r="N583">
        <f t="shared" si="64"/>
        <v>1065.0180700000001</v>
      </c>
      <c r="O583">
        <f t="shared" si="65"/>
        <v>-0.79890499999999998</v>
      </c>
      <c r="P583">
        <f t="shared" si="66"/>
        <v>-5.3379890000000003</v>
      </c>
      <c r="Q583">
        <f t="shared" si="67"/>
        <v>-0.39754200000000001</v>
      </c>
      <c r="R583">
        <f t="shared" si="68"/>
        <v>4.5143000000000003E-2</v>
      </c>
      <c r="S583">
        <f t="shared" si="69"/>
        <v>0.452208</v>
      </c>
    </row>
    <row r="584" spans="1:19" x14ac:dyDescent="0.2">
      <c r="A584">
        <f t="shared" si="70"/>
        <v>5.7799999999999995E-4</v>
      </c>
      <c r="B584">
        <v>628000</v>
      </c>
      <c r="C584">
        <v>9.8239999999999994E-3</v>
      </c>
      <c r="D584">
        <v>-40708.834951999997</v>
      </c>
      <c r="E584">
        <v>199125.16830399999</v>
      </c>
      <c r="F584">
        <v>-354.491241</v>
      </c>
      <c r="G584">
        <v>-1068.487914</v>
      </c>
      <c r="H584">
        <v>-1.1835869999999999</v>
      </c>
      <c r="I584">
        <v>6.1977770000000003</v>
      </c>
      <c r="J584">
        <v>0.42052099999999998</v>
      </c>
      <c r="K584">
        <v>-0.197965</v>
      </c>
      <c r="L584">
        <v>-2.457103</v>
      </c>
      <c r="M584">
        <f t="shared" si="63"/>
        <v>354.491241</v>
      </c>
      <c r="N584">
        <f t="shared" si="64"/>
        <v>1068.487914</v>
      </c>
      <c r="O584">
        <f t="shared" si="65"/>
        <v>1.1835869999999999</v>
      </c>
      <c r="P584">
        <f t="shared" si="66"/>
        <v>-6.1977770000000003</v>
      </c>
      <c r="Q584">
        <f t="shared" si="67"/>
        <v>-0.42052099999999998</v>
      </c>
      <c r="R584">
        <f t="shared" si="68"/>
        <v>0.197965</v>
      </c>
      <c r="S584">
        <f t="shared" si="69"/>
        <v>2.457103</v>
      </c>
    </row>
    <row r="585" spans="1:19" x14ac:dyDescent="0.2">
      <c r="A585">
        <f t="shared" si="70"/>
        <v>5.7899999999999998E-4</v>
      </c>
      <c r="B585">
        <v>629000</v>
      </c>
      <c r="C585">
        <v>9.9979999999999999E-3</v>
      </c>
      <c r="D585">
        <v>-40708.834908999997</v>
      </c>
      <c r="E585">
        <v>199125.23144100001</v>
      </c>
      <c r="F585">
        <v>-356.25598300000001</v>
      </c>
      <c r="G585">
        <v>-1072.87147</v>
      </c>
      <c r="H585">
        <v>-2.1248490000000002</v>
      </c>
      <c r="I585">
        <v>6.2283710000000001</v>
      </c>
      <c r="J585">
        <v>0.27844200000000002</v>
      </c>
      <c r="K585">
        <v>-0.32141900000000001</v>
      </c>
      <c r="L585">
        <v>-1.239322</v>
      </c>
      <c r="M585">
        <f t="shared" si="63"/>
        <v>356.25598300000001</v>
      </c>
      <c r="N585">
        <f t="shared" si="64"/>
        <v>1072.87147</v>
      </c>
      <c r="O585">
        <f t="shared" si="65"/>
        <v>2.1248490000000002</v>
      </c>
      <c r="P585">
        <f t="shared" si="66"/>
        <v>-6.2283710000000001</v>
      </c>
      <c r="Q585">
        <f t="shared" si="67"/>
        <v>-0.27844200000000002</v>
      </c>
      <c r="R585">
        <f t="shared" si="68"/>
        <v>0.32141900000000001</v>
      </c>
      <c r="S585">
        <f t="shared" si="69"/>
        <v>1.239322</v>
      </c>
    </row>
    <row r="586" spans="1:19" x14ac:dyDescent="0.2">
      <c r="A586">
        <f t="shared" si="70"/>
        <v>5.8E-4</v>
      </c>
      <c r="B586">
        <v>630000</v>
      </c>
      <c r="C586">
        <v>9.9939999999999994E-3</v>
      </c>
      <c r="D586">
        <v>-40708.834670999997</v>
      </c>
      <c r="E586">
        <v>199125.51185499999</v>
      </c>
      <c r="F586">
        <v>-356.488921</v>
      </c>
      <c r="G586">
        <v>-1072.7608130000001</v>
      </c>
      <c r="H586">
        <v>-2.093073</v>
      </c>
      <c r="I586">
        <v>5.387124</v>
      </c>
      <c r="J586">
        <v>-0.203962</v>
      </c>
      <c r="K586">
        <v>7.0118E-2</v>
      </c>
      <c r="L586">
        <v>0.17690500000000001</v>
      </c>
      <c r="M586">
        <f t="shared" si="63"/>
        <v>356.488921</v>
      </c>
      <c r="N586">
        <f t="shared" si="64"/>
        <v>1072.7608130000001</v>
      </c>
      <c r="O586">
        <f t="shared" si="65"/>
        <v>2.093073</v>
      </c>
      <c r="P586">
        <f t="shared" si="66"/>
        <v>-5.387124</v>
      </c>
      <c r="Q586">
        <f t="shared" si="67"/>
        <v>0.203962</v>
      </c>
      <c r="R586">
        <f t="shared" si="68"/>
        <v>-7.0118E-2</v>
      </c>
      <c r="S586">
        <f t="shared" si="69"/>
        <v>-0.17690500000000001</v>
      </c>
    </row>
    <row r="587" spans="1:19" x14ac:dyDescent="0.2">
      <c r="A587">
        <f t="shared" si="70"/>
        <v>5.8099999999999992E-4</v>
      </c>
      <c r="B587">
        <v>631000</v>
      </c>
      <c r="C587">
        <v>9.8539999999999999E-3</v>
      </c>
      <c r="D587">
        <v>-40708.834481999998</v>
      </c>
      <c r="E587">
        <v>199125.63394500001</v>
      </c>
      <c r="F587">
        <v>-357.40730500000001</v>
      </c>
      <c r="G587">
        <v>-1074.945596</v>
      </c>
      <c r="H587">
        <v>-1.2699469999999999</v>
      </c>
      <c r="I587">
        <v>3.9936289999999999</v>
      </c>
      <c r="J587">
        <v>6.4523999999999998E-2</v>
      </c>
      <c r="K587">
        <v>-0.13519200000000001</v>
      </c>
      <c r="L587">
        <v>-0.17083300000000001</v>
      </c>
      <c r="M587">
        <f t="shared" si="63"/>
        <v>357.40730500000001</v>
      </c>
      <c r="N587">
        <f t="shared" si="64"/>
        <v>1074.945596</v>
      </c>
      <c r="O587">
        <f t="shared" si="65"/>
        <v>1.2699469999999999</v>
      </c>
      <c r="P587">
        <f t="shared" si="66"/>
        <v>-3.9936289999999999</v>
      </c>
      <c r="Q587">
        <f t="shared" si="67"/>
        <v>-6.4523999999999998E-2</v>
      </c>
      <c r="R587">
        <f t="shared" si="68"/>
        <v>0.13519200000000001</v>
      </c>
      <c r="S587">
        <f t="shared" si="69"/>
        <v>0.17083300000000001</v>
      </c>
    </row>
    <row r="588" spans="1:19" x14ac:dyDescent="0.2">
      <c r="A588">
        <f t="shared" si="70"/>
        <v>5.8199999999999994E-4</v>
      </c>
      <c r="B588">
        <v>632000</v>
      </c>
      <c r="C588">
        <v>1.0047E-2</v>
      </c>
      <c r="D588">
        <v>-40708.834604000003</v>
      </c>
      <c r="E588">
        <v>199125.65242699999</v>
      </c>
      <c r="F588">
        <v>-358.30445700000001</v>
      </c>
      <c r="G588">
        <v>-1077.273778</v>
      </c>
      <c r="H588">
        <v>-6.1545000000000002E-2</v>
      </c>
      <c r="I588">
        <v>2.4219529999999998</v>
      </c>
      <c r="J588">
        <v>-0.40835300000000002</v>
      </c>
      <c r="K588">
        <v>0.203928</v>
      </c>
      <c r="L588">
        <v>1.0294270000000001</v>
      </c>
      <c r="M588">
        <f t="shared" si="63"/>
        <v>358.30445700000001</v>
      </c>
      <c r="N588">
        <f t="shared" si="64"/>
        <v>1077.273778</v>
      </c>
      <c r="O588">
        <f t="shared" si="65"/>
        <v>6.1545000000000002E-2</v>
      </c>
      <c r="P588">
        <f t="shared" si="66"/>
        <v>-2.4219529999999998</v>
      </c>
      <c r="Q588">
        <f t="shared" si="67"/>
        <v>0.40835300000000002</v>
      </c>
      <c r="R588">
        <f t="shared" si="68"/>
        <v>-0.203928</v>
      </c>
      <c r="S588">
        <f t="shared" si="69"/>
        <v>-1.0294270000000001</v>
      </c>
    </row>
    <row r="589" spans="1:19" x14ac:dyDescent="0.2">
      <c r="A589">
        <f t="shared" si="70"/>
        <v>5.8299999999999997E-4</v>
      </c>
      <c r="B589">
        <v>633000</v>
      </c>
      <c r="C589">
        <v>9.9620000000000004E-3</v>
      </c>
      <c r="D589">
        <v>-40708.834319000001</v>
      </c>
      <c r="E589">
        <v>199125.64988099999</v>
      </c>
      <c r="F589">
        <v>-359.32956000000001</v>
      </c>
      <c r="G589">
        <v>-1080.0626339999999</v>
      </c>
      <c r="H589">
        <v>1.2154860000000001</v>
      </c>
      <c r="I589">
        <v>0.85846800000000001</v>
      </c>
      <c r="J589">
        <v>8.1421999999999994E-2</v>
      </c>
      <c r="K589">
        <v>-0.61178699999999997</v>
      </c>
      <c r="L589">
        <v>1.4393990000000001</v>
      </c>
      <c r="M589">
        <f t="shared" si="63"/>
        <v>359.32956000000001</v>
      </c>
      <c r="N589">
        <f t="shared" si="64"/>
        <v>1080.0626339999999</v>
      </c>
      <c r="O589">
        <f t="shared" si="65"/>
        <v>-1.2154860000000001</v>
      </c>
      <c r="P589">
        <f t="shared" si="66"/>
        <v>-0.85846800000000001</v>
      </c>
      <c r="Q589">
        <f t="shared" si="67"/>
        <v>-8.1421999999999994E-2</v>
      </c>
      <c r="R589">
        <f t="shared" si="68"/>
        <v>0.61178699999999997</v>
      </c>
      <c r="S589">
        <f t="shared" si="69"/>
        <v>-1.4393990000000001</v>
      </c>
    </row>
    <row r="590" spans="1:19" x14ac:dyDescent="0.2">
      <c r="A590">
        <f t="shared" si="70"/>
        <v>5.8399999999999999E-4</v>
      </c>
      <c r="B590">
        <v>634000</v>
      </c>
      <c r="C590">
        <v>1.0034E-2</v>
      </c>
      <c r="D590">
        <v>-40708.834089000004</v>
      </c>
      <c r="E590">
        <v>199125.805108</v>
      </c>
      <c r="F590">
        <v>-359.19423599999999</v>
      </c>
      <c r="G590">
        <v>-1079.297407</v>
      </c>
      <c r="H590">
        <v>2.1281500000000002</v>
      </c>
      <c r="I590">
        <v>-0.41345100000000001</v>
      </c>
      <c r="J590">
        <v>0.62838799999999995</v>
      </c>
      <c r="K590">
        <v>-0.19800599999999999</v>
      </c>
      <c r="L590">
        <v>-0.92608699999999999</v>
      </c>
      <c r="M590">
        <f t="shared" si="63"/>
        <v>359.19423599999999</v>
      </c>
      <c r="N590">
        <f t="shared" si="64"/>
        <v>1079.297407</v>
      </c>
      <c r="O590">
        <f t="shared" si="65"/>
        <v>-2.1281500000000002</v>
      </c>
      <c r="P590">
        <f t="shared" si="66"/>
        <v>0.41345100000000001</v>
      </c>
      <c r="Q590">
        <f t="shared" si="67"/>
        <v>-0.62838799999999995</v>
      </c>
      <c r="R590">
        <f t="shared" si="68"/>
        <v>0.19800599999999999</v>
      </c>
      <c r="S590">
        <f t="shared" si="69"/>
        <v>0.92608699999999999</v>
      </c>
    </row>
    <row r="591" spans="1:19" x14ac:dyDescent="0.2">
      <c r="A591">
        <f t="shared" si="70"/>
        <v>5.8500000000000002E-4</v>
      </c>
      <c r="B591">
        <v>635000</v>
      </c>
      <c r="C591">
        <v>9.8930000000000008E-3</v>
      </c>
      <c r="D591">
        <v>-40708.834175999997</v>
      </c>
      <c r="E591">
        <v>199125.94101499999</v>
      </c>
      <c r="F591">
        <v>-359.57605699999999</v>
      </c>
      <c r="G591">
        <v>-1079.924933</v>
      </c>
      <c r="H591">
        <v>2.5107270000000002</v>
      </c>
      <c r="I591">
        <v>-1.313965</v>
      </c>
      <c r="J591">
        <v>-0.15191499999999999</v>
      </c>
      <c r="K591">
        <v>-8.2359000000000002E-2</v>
      </c>
      <c r="L591">
        <v>-1.440617</v>
      </c>
      <c r="M591">
        <f t="shared" si="63"/>
        <v>359.57605699999999</v>
      </c>
      <c r="N591">
        <f t="shared" si="64"/>
        <v>1079.924933</v>
      </c>
      <c r="O591">
        <f t="shared" si="65"/>
        <v>-2.5107270000000002</v>
      </c>
      <c r="P591">
        <f t="shared" si="66"/>
        <v>1.313965</v>
      </c>
      <c r="Q591">
        <f t="shared" si="67"/>
        <v>0.15191499999999999</v>
      </c>
      <c r="R591">
        <f t="shared" si="68"/>
        <v>8.2359000000000002E-2</v>
      </c>
      <c r="S591">
        <f t="shared" si="69"/>
        <v>1.440617</v>
      </c>
    </row>
    <row r="592" spans="1:19" x14ac:dyDescent="0.2">
      <c r="A592">
        <f t="shared" si="70"/>
        <v>5.8599999999999993E-4</v>
      </c>
      <c r="B592">
        <v>636000</v>
      </c>
      <c r="C592">
        <v>9.8160000000000001E-3</v>
      </c>
      <c r="D592">
        <v>-40708.834025999997</v>
      </c>
      <c r="E592">
        <v>199125.96704300001</v>
      </c>
      <c r="F592">
        <v>-361.31662899999998</v>
      </c>
      <c r="G592">
        <v>-1084.688954</v>
      </c>
      <c r="H592">
        <v>2.3870589999999998</v>
      </c>
      <c r="I592">
        <v>-1.6479919999999999</v>
      </c>
      <c r="J592">
        <v>0.172239</v>
      </c>
      <c r="K592">
        <v>6.2811000000000006E-2</v>
      </c>
      <c r="L592">
        <v>-8.7758000000000003E-2</v>
      </c>
      <c r="M592">
        <f t="shared" si="63"/>
        <v>361.31662899999998</v>
      </c>
      <c r="N592">
        <f t="shared" si="64"/>
        <v>1084.688954</v>
      </c>
      <c r="O592">
        <f t="shared" si="65"/>
        <v>-2.3870589999999998</v>
      </c>
      <c r="P592">
        <f t="shared" si="66"/>
        <v>1.6479919999999999</v>
      </c>
      <c r="Q592">
        <f t="shared" si="67"/>
        <v>-0.172239</v>
      </c>
      <c r="R592">
        <f t="shared" si="68"/>
        <v>-6.2811000000000006E-2</v>
      </c>
      <c r="S592">
        <f t="shared" si="69"/>
        <v>8.7758000000000003E-2</v>
      </c>
    </row>
    <row r="593" spans="1:19" x14ac:dyDescent="0.2">
      <c r="A593">
        <f t="shared" si="70"/>
        <v>5.8699999999999996E-4</v>
      </c>
      <c r="B593">
        <v>637000</v>
      </c>
      <c r="C593">
        <v>9.8399999999999998E-3</v>
      </c>
      <c r="D593">
        <v>-40708.833788000004</v>
      </c>
      <c r="E593">
        <v>199126.128902</v>
      </c>
      <c r="F593">
        <v>-361.881214</v>
      </c>
      <c r="G593">
        <v>-1085.7948690000001</v>
      </c>
      <c r="H593">
        <v>1.7893159999999999</v>
      </c>
      <c r="I593">
        <v>-1.63809</v>
      </c>
      <c r="J593">
        <v>-0.29359400000000002</v>
      </c>
      <c r="K593">
        <v>0.572716</v>
      </c>
      <c r="L593">
        <v>2.9777909999999999</v>
      </c>
      <c r="M593">
        <f t="shared" si="63"/>
        <v>361.881214</v>
      </c>
      <c r="N593">
        <f t="shared" si="64"/>
        <v>1085.7948690000001</v>
      </c>
      <c r="O593">
        <f t="shared" si="65"/>
        <v>-1.7893159999999999</v>
      </c>
      <c r="P593">
        <f t="shared" si="66"/>
        <v>1.63809</v>
      </c>
      <c r="Q593">
        <f t="shared" si="67"/>
        <v>0.29359400000000002</v>
      </c>
      <c r="R593">
        <f t="shared" si="68"/>
        <v>-0.572716</v>
      </c>
      <c r="S593">
        <f t="shared" si="69"/>
        <v>-2.9777909999999999</v>
      </c>
    </row>
    <row r="594" spans="1:19" x14ac:dyDescent="0.2">
      <c r="A594">
        <f t="shared" si="70"/>
        <v>5.8799999999999998E-4</v>
      </c>
      <c r="B594">
        <v>638000</v>
      </c>
      <c r="C594">
        <v>9.8340000000000007E-3</v>
      </c>
      <c r="D594">
        <v>-40708.833653000002</v>
      </c>
      <c r="E594">
        <v>199126.27110499999</v>
      </c>
      <c r="F594">
        <v>-362.83419199999997</v>
      </c>
      <c r="G594">
        <v>-1088.2456010000001</v>
      </c>
      <c r="H594">
        <v>0.95988099999999998</v>
      </c>
      <c r="I594">
        <v>-1.2168540000000001</v>
      </c>
      <c r="J594">
        <v>-0.47750599999999999</v>
      </c>
      <c r="K594">
        <v>0.35455799999999998</v>
      </c>
      <c r="L594">
        <v>-0.40157500000000002</v>
      </c>
      <c r="M594">
        <f t="shared" si="63"/>
        <v>362.83419199999997</v>
      </c>
      <c r="N594">
        <f t="shared" si="64"/>
        <v>1088.2456010000001</v>
      </c>
      <c r="O594">
        <f t="shared" si="65"/>
        <v>-0.95988099999999998</v>
      </c>
      <c r="P594">
        <f t="shared" si="66"/>
        <v>1.2168540000000001</v>
      </c>
      <c r="Q594">
        <f t="shared" si="67"/>
        <v>0.47750599999999999</v>
      </c>
      <c r="R594">
        <f t="shared" si="68"/>
        <v>-0.35455799999999998</v>
      </c>
      <c r="S594">
        <f t="shared" si="69"/>
        <v>0.40157500000000002</v>
      </c>
    </row>
    <row r="595" spans="1:19" x14ac:dyDescent="0.2">
      <c r="A595">
        <f t="shared" si="70"/>
        <v>5.8900000000000001E-4</v>
      </c>
      <c r="B595">
        <v>639000</v>
      </c>
      <c r="C595">
        <v>9.9299999999999996E-3</v>
      </c>
      <c r="D595">
        <v>-40708.833275999998</v>
      </c>
      <c r="E595">
        <v>199126.48474399999</v>
      </c>
      <c r="F595">
        <v>-363.39406000000002</v>
      </c>
      <c r="G595">
        <v>-1089.3297150000001</v>
      </c>
      <c r="H595">
        <v>-8.8209999999999997E-2</v>
      </c>
      <c r="I595">
        <v>-0.76425500000000002</v>
      </c>
      <c r="J595">
        <v>-4.4865000000000002E-2</v>
      </c>
      <c r="K595">
        <v>-0.17449400000000001</v>
      </c>
      <c r="L595">
        <v>0.65292300000000003</v>
      </c>
      <c r="M595">
        <f t="shared" si="63"/>
        <v>363.39406000000002</v>
      </c>
      <c r="N595">
        <f t="shared" si="64"/>
        <v>1089.3297150000001</v>
      </c>
      <c r="O595">
        <f t="shared" si="65"/>
        <v>8.8209999999999997E-2</v>
      </c>
      <c r="P595">
        <f t="shared" si="66"/>
        <v>0.76425500000000002</v>
      </c>
      <c r="Q595">
        <f t="shared" si="67"/>
        <v>4.4865000000000002E-2</v>
      </c>
      <c r="R595">
        <f t="shared" si="68"/>
        <v>0.17449400000000001</v>
      </c>
      <c r="S595">
        <f t="shared" si="69"/>
        <v>-0.65292300000000003</v>
      </c>
    </row>
    <row r="596" spans="1:19" x14ac:dyDescent="0.2">
      <c r="A596">
        <f t="shared" si="70"/>
        <v>5.8999999999999992E-4</v>
      </c>
      <c r="B596">
        <v>640000</v>
      </c>
      <c r="C596">
        <v>1.0030000000000001E-2</v>
      </c>
      <c r="D596">
        <v>-40708.833164999996</v>
      </c>
      <c r="E596">
        <v>199126.51725100001</v>
      </c>
      <c r="F596">
        <v>-364.76555400000001</v>
      </c>
      <c r="G596">
        <v>-1092.9984320000001</v>
      </c>
      <c r="H596">
        <v>-1.020438</v>
      </c>
      <c r="I596">
        <v>-0.27779300000000001</v>
      </c>
      <c r="J596">
        <v>0.37569200000000003</v>
      </c>
      <c r="K596">
        <v>-2.8781000000000001E-2</v>
      </c>
      <c r="L596">
        <v>-0.102677</v>
      </c>
      <c r="M596">
        <f t="shared" si="63"/>
        <v>364.76555400000001</v>
      </c>
      <c r="N596">
        <f t="shared" si="64"/>
        <v>1092.9984320000001</v>
      </c>
      <c r="O596">
        <f t="shared" si="65"/>
        <v>1.020438</v>
      </c>
      <c r="P596">
        <f t="shared" si="66"/>
        <v>0.27779300000000001</v>
      </c>
      <c r="Q596">
        <f t="shared" si="67"/>
        <v>-0.37569200000000003</v>
      </c>
      <c r="R596">
        <f t="shared" si="68"/>
        <v>2.8781000000000001E-2</v>
      </c>
      <c r="S596">
        <f t="shared" si="69"/>
        <v>0.102677</v>
      </c>
    </row>
    <row r="597" spans="1:19" x14ac:dyDescent="0.2">
      <c r="A597">
        <f t="shared" si="70"/>
        <v>5.9099999999999995E-4</v>
      </c>
      <c r="B597">
        <v>641000</v>
      </c>
      <c r="C597">
        <v>1.0038999999999999E-2</v>
      </c>
      <c r="D597">
        <v>-40708.833429999999</v>
      </c>
      <c r="E597">
        <v>199126.667602</v>
      </c>
      <c r="F597">
        <v>-365.40177299999999</v>
      </c>
      <c r="G597">
        <v>-1094.508478</v>
      </c>
      <c r="H597">
        <v>-1.698993</v>
      </c>
      <c r="I597">
        <v>2.1510000000000001E-3</v>
      </c>
      <c r="J597">
        <v>0.25343399999999999</v>
      </c>
      <c r="K597">
        <v>0.11115</v>
      </c>
      <c r="L597">
        <v>-0.998027</v>
      </c>
      <c r="M597">
        <f t="shared" si="63"/>
        <v>365.40177299999999</v>
      </c>
      <c r="N597">
        <f t="shared" si="64"/>
        <v>1094.508478</v>
      </c>
      <c r="O597">
        <f t="shared" si="65"/>
        <v>1.698993</v>
      </c>
      <c r="P597">
        <f t="shared" si="66"/>
        <v>-2.1510000000000001E-3</v>
      </c>
      <c r="Q597">
        <f t="shared" si="67"/>
        <v>-0.25343399999999999</v>
      </c>
      <c r="R597">
        <f t="shared" si="68"/>
        <v>-0.11115</v>
      </c>
      <c r="S597">
        <f t="shared" si="69"/>
        <v>0.998027</v>
      </c>
    </row>
    <row r="598" spans="1:19" x14ac:dyDescent="0.2">
      <c r="A598">
        <f t="shared" si="70"/>
        <v>5.9199999999999997E-4</v>
      </c>
      <c r="B598">
        <v>642000</v>
      </c>
      <c r="C598">
        <v>9.9220000000000003E-3</v>
      </c>
      <c r="D598">
        <v>-40708.832859000002</v>
      </c>
      <c r="E598">
        <v>199126.82813499999</v>
      </c>
      <c r="F598">
        <v>-365.94657100000001</v>
      </c>
      <c r="G598">
        <v>-1096.005304</v>
      </c>
      <c r="H598">
        <v>-2.0382940000000001</v>
      </c>
      <c r="I598">
        <v>0.20388400000000001</v>
      </c>
      <c r="J598">
        <v>-0.322884</v>
      </c>
      <c r="K598">
        <v>0.28349800000000003</v>
      </c>
      <c r="L598">
        <v>0.13419</v>
      </c>
      <c r="M598">
        <f t="shared" ref="M598:M661" si="71">F598*-1</f>
        <v>365.94657100000001</v>
      </c>
      <c r="N598">
        <f t="shared" ref="N598:N661" si="72">G598*-1</f>
        <v>1096.005304</v>
      </c>
      <c r="O598">
        <f t="shared" ref="O598:O661" si="73">H598*-1</f>
        <v>2.0382940000000001</v>
      </c>
      <c r="P598">
        <f t="shared" ref="P598:P661" si="74">I598*-1</f>
        <v>-0.20388400000000001</v>
      </c>
      <c r="Q598">
        <f t="shared" ref="Q598:Q661" si="75">J598*-1</f>
        <v>0.322884</v>
      </c>
      <c r="R598">
        <f t="shared" ref="R598:R661" si="76">K598*-1</f>
        <v>-0.28349800000000003</v>
      </c>
      <c r="S598">
        <f t="shared" ref="S598:S661" si="77">L598*-1</f>
        <v>-0.13419</v>
      </c>
    </row>
    <row r="599" spans="1:19" x14ac:dyDescent="0.2">
      <c r="A599">
        <f t="shared" si="70"/>
        <v>5.9299999999999999E-4</v>
      </c>
      <c r="B599">
        <v>643000</v>
      </c>
      <c r="C599">
        <v>9.8729999999999998E-3</v>
      </c>
      <c r="D599">
        <v>-40708.832930999997</v>
      </c>
      <c r="E599">
        <v>199126.938288</v>
      </c>
      <c r="F599">
        <v>-366.73209400000002</v>
      </c>
      <c r="G599">
        <v>-1098.3172950000001</v>
      </c>
      <c r="H599">
        <v>-1.990742</v>
      </c>
      <c r="I599">
        <v>0.11175499999999999</v>
      </c>
      <c r="J599">
        <v>0.42800500000000002</v>
      </c>
      <c r="K599">
        <v>0.209673</v>
      </c>
      <c r="L599">
        <v>0.11498999999999999</v>
      </c>
      <c r="M599">
        <f t="shared" si="71"/>
        <v>366.73209400000002</v>
      </c>
      <c r="N599">
        <f t="shared" si="72"/>
        <v>1098.3172950000001</v>
      </c>
      <c r="O599">
        <f t="shared" si="73"/>
        <v>1.990742</v>
      </c>
      <c r="P599">
        <f t="shared" si="74"/>
        <v>-0.11175499999999999</v>
      </c>
      <c r="Q599">
        <f t="shared" si="75"/>
        <v>-0.42800500000000002</v>
      </c>
      <c r="R599">
        <f t="shared" si="76"/>
        <v>-0.209673</v>
      </c>
      <c r="S599">
        <f t="shared" si="77"/>
        <v>-0.11498999999999999</v>
      </c>
    </row>
    <row r="600" spans="1:19" x14ac:dyDescent="0.2">
      <c r="A600">
        <f t="shared" si="70"/>
        <v>5.9400000000000002E-4</v>
      </c>
      <c r="B600">
        <v>644000</v>
      </c>
      <c r="C600">
        <v>9.9240000000000005E-3</v>
      </c>
      <c r="D600">
        <v>-40708.832709000002</v>
      </c>
      <c r="E600">
        <v>199127.089446</v>
      </c>
      <c r="F600">
        <v>-367.34249899999998</v>
      </c>
      <c r="G600">
        <v>-1100.155696</v>
      </c>
      <c r="H600">
        <v>-1.7112560000000001</v>
      </c>
      <c r="I600">
        <v>-0.16054599999999999</v>
      </c>
      <c r="J600">
        <v>-0.52938700000000005</v>
      </c>
      <c r="K600">
        <v>-7.8927999999999998E-2</v>
      </c>
      <c r="L600">
        <v>-0.34258300000000003</v>
      </c>
      <c r="M600">
        <f t="shared" si="71"/>
        <v>367.34249899999998</v>
      </c>
      <c r="N600">
        <f t="shared" si="72"/>
        <v>1100.155696</v>
      </c>
      <c r="O600">
        <f t="shared" si="73"/>
        <v>1.7112560000000001</v>
      </c>
      <c r="P600">
        <f t="shared" si="74"/>
        <v>0.16054599999999999</v>
      </c>
      <c r="Q600">
        <f t="shared" si="75"/>
        <v>0.52938700000000005</v>
      </c>
      <c r="R600">
        <f t="shared" si="76"/>
        <v>7.8927999999999998E-2</v>
      </c>
      <c r="S600">
        <f t="shared" si="77"/>
        <v>0.34258300000000003</v>
      </c>
    </row>
    <row r="601" spans="1:19" x14ac:dyDescent="0.2">
      <c r="A601">
        <f t="shared" si="70"/>
        <v>5.9499999999999993E-4</v>
      </c>
      <c r="B601">
        <v>645000</v>
      </c>
      <c r="C601">
        <v>9.8309999999999995E-3</v>
      </c>
      <c r="D601">
        <v>-40708.832775000003</v>
      </c>
      <c r="E601">
        <v>199127.04904799999</v>
      </c>
      <c r="F601">
        <v>-367.614484</v>
      </c>
      <c r="G601">
        <v>-1101.128786</v>
      </c>
      <c r="H601">
        <v>-1.212683</v>
      </c>
      <c r="I601">
        <v>-0.50198200000000004</v>
      </c>
      <c r="J601">
        <v>-0.36286499999999999</v>
      </c>
      <c r="K601">
        <v>-0.20189799999999999</v>
      </c>
      <c r="L601">
        <v>0.93004799999999999</v>
      </c>
      <c r="M601">
        <f t="shared" si="71"/>
        <v>367.614484</v>
      </c>
      <c r="N601">
        <f t="shared" si="72"/>
        <v>1101.128786</v>
      </c>
      <c r="O601">
        <f t="shared" si="73"/>
        <v>1.212683</v>
      </c>
      <c r="P601">
        <f t="shared" si="74"/>
        <v>0.50198200000000004</v>
      </c>
      <c r="Q601">
        <f t="shared" si="75"/>
        <v>0.36286499999999999</v>
      </c>
      <c r="R601">
        <f t="shared" si="76"/>
        <v>0.20189799999999999</v>
      </c>
      <c r="S601">
        <f t="shared" si="77"/>
        <v>-0.93004799999999999</v>
      </c>
    </row>
    <row r="602" spans="1:19" x14ac:dyDescent="0.2">
      <c r="A602">
        <f t="shared" si="70"/>
        <v>5.9599999999999996E-4</v>
      </c>
      <c r="B602">
        <v>646000</v>
      </c>
      <c r="C602">
        <v>9.8040000000000002E-3</v>
      </c>
      <c r="D602">
        <v>-40708.832584000003</v>
      </c>
      <c r="E602">
        <v>199127.226563</v>
      </c>
      <c r="F602">
        <v>-368.12926900000002</v>
      </c>
      <c r="G602">
        <v>-1102.7404240000001</v>
      </c>
      <c r="H602">
        <v>-0.69150500000000004</v>
      </c>
      <c r="I602">
        <v>-0.95587900000000003</v>
      </c>
      <c r="J602">
        <v>0.27878500000000001</v>
      </c>
      <c r="K602">
        <v>0.15304599999999999</v>
      </c>
      <c r="L602">
        <v>-1.7053499999999999</v>
      </c>
      <c r="M602">
        <f t="shared" si="71"/>
        <v>368.12926900000002</v>
      </c>
      <c r="N602">
        <f t="shared" si="72"/>
        <v>1102.7404240000001</v>
      </c>
      <c r="O602">
        <f t="shared" si="73"/>
        <v>0.69150500000000004</v>
      </c>
      <c r="P602">
        <f t="shared" si="74"/>
        <v>0.95587900000000003</v>
      </c>
      <c r="Q602">
        <f t="shared" si="75"/>
        <v>-0.27878500000000001</v>
      </c>
      <c r="R602">
        <f t="shared" si="76"/>
        <v>-0.15304599999999999</v>
      </c>
      <c r="S602">
        <f t="shared" si="77"/>
        <v>1.7053499999999999</v>
      </c>
    </row>
    <row r="603" spans="1:19" x14ac:dyDescent="0.2">
      <c r="A603">
        <f t="shared" si="70"/>
        <v>5.9699999999999998E-4</v>
      </c>
      <c r="B603">
        <v>647000</v>
      </c>
      <c r="C603">
        <v>1.0083E-2</v>
      </c>
      <c r="D603">
        <v>-40708.832477999997</v>
      </c>
      <c r="E603">
        <v>199127.27153299999</v>
      </c>
      <c r="F603">
        <v>-368.65476699999999</v>
      </c>
      <c r="G603">
        <v>-1104.5152290000001</v>
      </c>
      <c r="H603">
        <v>-0.17923600000000001</v>
      </c>
      <c r="I603">
        <v>-1.269836</v>
      </c>
      <c r="J603">
        <v>0.26110100000000003</v>
      </c>
      <c r="K603">
        <v>-0.35030899999999998</v>
      </c>
      <c r="L603">
        <v>-8.8002999999999998E-2</v>
      </c>
      <c r="M603">
        <f t="shared" si="71"/>
        <v>368.65476699999999</v>
      </c>
      <c r="N603">
        <f t="shared" si="72"/>
        <v>1104.5152290000001</v>
      </c>
      <c r="O603">
        <f t="shared" si="73"/>
        <v>0.17923600000000001</v>
      </c>
      <c r="P603">
        <f t="shared" si="74"/>
        <v>1.269836</v>
      </c>
      <c r="Q603">
        <f t="shared" si="75"/>
        <v>-0.26110100000000003</v>
      </c>
      <c r="R603">
        <f t="shared" si="76"/>
        <v>0.35030899999999998</v>
      </c>
      <c r="S603">
        <f t="shared" si="77"/>
        <v>8.8002999999999998E-2</v>
      </c>
    </row>
    <row r="604" spans="1:19" x14ac:dyDescent="0.2">
      <c r="A604">
        <f t="shared" si="70"/>
        <v>5.9800000000000001E-4</v>
      </c>
      <c r="B604">
        <v>648000</v>
      </c>
      <c r="C604">
        <v>9.9690000000000004E-3</v>
      </c>
      <c r="D604">
        <v>-40708.832292999999</v>
      </c>
      <c r="E604">
        <v>199127.362348</v>
      </c>
      <c r="F604">
        <v>-369.333371</v>
      </c>
      <c r="G604">
        <v>-1106.714888</v>
      </c>
      <c r="H604">
        <v>0.236041</v>
      </c>
      <c r="I604">
        <v>-1.521266</v>
      </c>
      <c r="J604">
        <v>7.2371000000000005E-2</v>
      </c>
      <c r="K604">
        <v>0.22716600000000001</v>
      </c>
      <c r="L604">
        <v>0.15681999999999999</v>
      </c>
      <c r="M604">
        <f t="shared" si="71"/>
        <v>369.333371</v>
      </c>
      <c r="N604">
        <f t="shared" si="72"/>
        <v>1106.714888</v>
      </c>
      <c r="O604">
        <f t="shared" si="73"/>
        <v>-0.236041</v>
      </c>
      <c r="P604">
        <f t="shared" si="74"/>
        <v>1.521266</v>
      </c>
      <c r="Q604">
        <f t="shared" si="75"/>
        <v>-7.2371000000000005E-2</v>
      </c>
      <c r="R604">
        <f t="shared" si="76"/>
        <v>-0.22716600000000001</v>
      </c>
      <c r="S604">
        <f t="shared" si="77"/>
        <v>-0.15681999999999999</v>
      </c>
    </row>
    <row r="605" spans="1:19" x14ac:dyDescent="0.2">
      <c r="A605">
        <f t="shared" si="70"/>
        <v>5.9899999999999992E-4</v>
      </c>
      <c r="B605">
        <v>649000</v>
      </c>
      <c r="C605">
        <v>9.9030000000000003E-3</v>
      </c>
      <c r="D605">
        <v>-40708.832030999998</v>
      </c>
      <c r="E605">
        <v>199127.35269100001</v>
      </c>
      <c r="F605">
        <v>-370.05429199999998</v>
      </c>
      <c r="G605">
        <v>-1108.9207039999999</v>
      </c>
      <c r="H605">
        <v>0.39626099999999997</v>
      </c>
      <c r="I605">
        <v>-1.638433</v>
      </c>
      <c r="J605">
        <v>0.53340600000000005</v>
      </c>
      <c r="K605">
        <v>8.8169999999999998E-2</v>
      </c>
      <c r="L605">
        <v>1.187387</v>
      </c>
      <c r="M605">
        <f t="shared" si="71"/>
        <v>370.05429199999998</v>
      </c>
      <c r="N605">
        <f t="shared" si="72"/>
        <v>1108.9207039999999</v>
      </c>
      <c r="O605">
        <f t="shared" si="73"/>
        <v>-0.39626099999999997</v>
      </c>
      <c r="P605">
        <f t="shared" si="74"/>
        <v>1.638433</v>
      </c>
      <c r="Q605">
        <f t="shared" si="75"/>
        <v>-0.53340600000000005</v>
      </c>
      <c r="R605">
        <f t="shared" si="76"/>
        <v>-8.8169999999999998E-2</v>
      </c>
      <c r="S605">
        <f t="shared" si="77"/>
        <v>-1.187387</v>
      </c>
    </row>
    <row r="606" spans="1:19" x14ac:dyDescent="0.2">
      <c r="A606">
        <f t="shared" si="70"/>
        <v>5.9999999999999995E-4</v>
      </c>
      <c r="B606">
        <v>650000</v>
      </c>
      <c r="C606">
        <v>9.8899999999999995E-3</v>
      </c>
      <c r="D606">
        <v>-40708.832094999998</v>
      </c>
      <c r="E606">
        <v>199127.470401</v>
      </c>
      <c r="F606">
        <v>-370.32897100000002</v>
      </c>
      <c r="G606">
        <v>-1109.839653</v>
      </c>
      <c r="H606">
        <v>0.39116000000000001</v>
      </c>
      <c r="I606">
        <v>-1.5384199999999999</v>
      </c>
      <c r="J606">
        <v>-0.178312</v>
      </c>
      <c r="K606">
        <v>-7.8604999999999994E-2</v>
      </c>
      <c r="L606">
        <v>-0.47270600000000002</v>
      </c>
      <c r="M606">
        <f t="shared" si="71"/>
        <v>370.32897100000002</v>
      </c>
      <c r="N606">
        <f t="shared" si="72"/>
        <v>1109.839653</v>
      </c>
      <c r="O606">
        <f t="shared" si="73"/>
        <v>-0.39116000000000001</v>
      </c>
      <c r="P606">
        <f t="shared" si="74"/>
        <v>1.5384199999999999</v>
      </c>
      <c r="Q606">
        <f t="shared" si="75"/>
        <v>0.178312</v>
      </c>
      <c r="R606">
        <f t="shared" si="76"/>
        <v>7.8604999999999994E-2</v>
      </c>
      <c r="S606">
        <f t="shared" si="77"/>
        <v>0.47270600000000002</v>
      </c>
    </row>
    <row r="607" spans="1:19" x14ac:dyDescent="0.2">
      <c r="A607">
        <f t="shared" si="70"/>
        <v>6.0099999999999997E-4</v>
      </c>
      <c r="B607">
        <v>651000</v>
      </c>
      <c r="C607">
        <v>9.8480000000000009E-3</v>
      </c>
      <c r="D607">
        <v>-40708.831838999999</v>
      </c>
      <c r="E607">
        <v>199127.621613</v>
      </c>
      <c r="F607">
        <v>-370.99797999999998</v>
      </c>
      <c r="G607">
        <v>-1111.8391939999999</v>
      </c>
      <c r="H607">
        <v>0.123041</v>
      </c>
      <c r="I607">
        <v>-1.2777860000000001</v>
      </c>
      <c r="J607">
        <v>0.17943700000000001</v>
      </c>
      <c r="K607">
        <v>-0.15704799999999999</v>
      </c>
      <c r="L607">
        <v>-0.69234499999999999</v>
      </c>
      <c r="M607">
        <f t="shared" si="71"/>
        <v>370.99797999999998</v>
      </c>
      <c r="N607">
        <f t="shared" si="72"/>
        <v>1111.8391939999999</v>
      </c>
      <c r="O607">
        <f t="shared" si="73"/>
        <v>-0.123041</v>
      </c>
      <c r="P607">
        <f t="shared" si="74"/>
        <v>1.2777860000000001</v>
      </c>
      <c r="Q607">
        <f t="shared" si="75"/>
        <v>-0.17943700000000001</v>
      </c>
      <c r="R607">
        <f t="shared" si="76"/>
        <v>0.15704799999999999</v>
      </c>
      <c r="S607">
        <f t="shared" si="77"/>
        <v>0.69234499999999999</v>
      </c>
    </row>
    <row r="608" spans="1:19" x14ac:dyDescent="0.2">
      <c r="A608">
        <f t="shared" si="70"/>
        <v>6.02E-4</v>
      </c>
      <c r="B608">
        <v>652000</v>
      </c>
      <c r="C608">
        <v>9.9270000000000001E-3</v>
      </c>
      <c r="D608">
        <v>-40708.831599999998</v>
      </c>
      <c r="E608">
        <v>199127.72913600001</v>
      </c>
      <c r="F608">
        <v>-371.330063</v>
      </c>
      <c r="G608">
        <v>-1112.9439669999999</v>
      </c>
      <c r="H608">
        <v>-0.20338300000000001</v>
      </c>
      <c r="I608">
        <v>-0.84284000000000003</v>
      </c>
      <c r="J608">
        <v>-0.31415700000000002</v>
      </c>
      <c r="K608">
        <v>0.12826299999999999</v>
      </c>
      <c r="L608">
        <v>-4.4700999999999998E-2</v>
      </c>
      <c r="M608">
        <f t="shared" si="71"/>
        <v>371.330063</v>
      </c>
      <c r="N608">
        <f t="shared" si="72"/>
        <v>1112.9439669999999</v>
      </c>
      <c r="O608">
        <f t="shared" si="73"/>
        <v>0.20338300000000001</v>
      </c>
      <c r="P608">
        <f t="shared" si="74"/>
        <v>0.84284000000000003</v>
      </c>
      <c r="Q608">
        <f t="shared" si="75"/>
        <v>0.31415700000000002</v>
      </c>
      <c r="R608">
        <f t="shared" si="76"/>
        <v>-0.12826299999999999</v>
      </c>
      <c r="S608">
        <f t="shared" si="77"/>
        <v>4.4700999999999998E-2</v>
      </c>
    </row>
    <row r="609" spans="1:19" x14ac:dyDescent="0.2">
      <c r="A609">
        <f t="shared" si="70"/>
        <v>6.0300000000000002E-4</v>
      </c>
      <c r="B609">
        <v>653000</v>
      </c>
      <c r="C609">
        <v>9.8779999999999996E-3</v>
      </c>
      <c r="D609">
        <v>-40708.831566000001</v>
      </c>
      <c r="E609">
        <v>199127.81509700001</v>
      </c>
      <c r="F609">
        <v>-372.67975000000001</v>
      </c>
      <c r="G609">
        <v>-1117.10133</v>
      </c>
      <c r="H609">
        <v>-0.51546800000000004</v>
      </c>
      <c r="I609">
        <v>-0.42245300000000002</v>
      </c>
      <c r="J609">
        <v>-0.70210399999999995</v>
      </c>
      <c r="K609">
        <v>0.199605</v>
      </c>
      <c r="L609">
        <v>-0.63639199999999996</v>
      </c>
      <c r="M609">
        <f t="shared" si="71"/>
        <v>372.67975000000001</v>
      </c>
      <c r="N609">
        <f t="shared" si="72"/>
        <v>1117.10133</v>
      </c>
      <c r="O609">
        <f t="shared" si="73"/>
        <v>0.51546800000000004</v>
      </c>
      <c r="P609">
        <f t="shared" si="74"/>
        <v>0.42245300000000002</v>
      </c>
      <c r="Q609">
        <f t="shared" si="75"/>
        <v>0.70210399999999995</v>
      </c>
      <c r="R609">
        <f t="shared" si="76"/>
        <v>-0.199605</v>
      </c>
      <c r="S609">
        <f t="shared" si="77"/>
        <v>0.63639199999999996</v>
      </c>
    </row>
    <row r="610" spans="1:19" x14ac:dyDescent="0.2">
      <c r="A610">
        <f t="shared" si="70"/>
        <v>6.0399999999999994E-4</v>
      </c>
      <c r="B610">
        <v>654000</v>
      </c>
      <c r="C610">
        <v>9.9369999999999997E-3</v>
      </c>
      <c r="D610">
        <v>-40708.831364999998</v>
      </c>
      <c r="E610">
        <v>199127.95883300001</v>
      </c>
      <c r="F610">
        <v>-372.796719</v>
      </c>
      <c r="G610">
        <v>-1117.540225</v>
      </c>
      <c r="H610">
        <v>-0.80527000000000004</v>
      </c>
      <c r="I610">
        <v>-4.4660999999999999E-2</v>
      </c>
      <c r="J610">
        <v>-3.6120000000000002E-3</v>
      </c>
      <c r="K610">
        <v>0.17601900000000001</v>
      </c>
      <c r="L610">
        <v>1.76048</v>
      </c>
      <c r="M610">
        <f t="shared" si="71"/>
        <v>372.796719</v>
      </c>
      <c r="N610">
        <f t="shared" si="72"/>
        <v>1117.540225</v>
      </c>
      <c r="O610">
        <f t="shared" si="73"/>
        <v>0.80527000000000004</v>
      </c>
      <c r="P610">
        <f t="shared" si="74"/>
        <v>4.4660999999999999E-2</v>
      </c>
      <c r="Q610">
        <f t="shared" si="75"/>
        <v>3.6120000000000002E-3</v>
      </c>
      <c r="R610">
        <f t="shared" si="76"/>
        <v>-0.17601900000000001</v>
      </c>
      <c r="S610">
        <f t="shared" si="77"/>
        <v>-1.76048</v>
      </c>
    </row>
    <row r="611" spans="1:19" x14ac:dyDescent="0.2">
      <c r="A611">
        <f t="shared" si="70"/>
        <v>6.0499999999999996E-4</v>
      </c>
      <c r="B611">
        <v>655000</v>
      </c>
      <c r="C611">
        <v>9.9659999999999992E-3</v>
      </c>
      <c r="D611">
        <v>-40708.831452999999</v>
      </c>
      <c r="E611">
        <v>199127.920231</v>
      </c>
      <c r="F611">
        <v>-374.018216</v>
      </c>
      <c r="G611">
        <v>-1121.31194</v>
      </c>
      <c r="H611">
        <v>-1.0515209999999999</v>
      </c>
      <c r="I611">
        <v>0.30881199999999998</v>
      </c>
      <c r="J611">
        <v>0.27579999999999999</v>
      </c>
      <c r="K611">
        <v>0.18176</v>
      </c>
      <c r="L611">
        <v>-0.39321499999999998</v>
      </c>
      <c r="M611">
        <f t="shared" si="71"/>
        <v>374.018216</v>
      </c>
      <c r="N611">
        <f t="shared" si="72"/>
        <v>1121.31194</v>
      </c>
      <c r="O611">
        <f t="shared" si="73"/>
        <v>1.0515209999999999</v>
      </c>
      <c r="P611">
        <f t="shared" si="74"/>
        <v>-0.30881199999999998</v>
      </c>
      <c r="Q611">
        <f t="shared" si="75"/>
        <v>-0.27579999999999999</v>
      </c>
      <c r="R611">
        <f t="shared" si="76"/>
        <v>-0.18176</v>
      </c>
      <c r="S611">
        <f t="shared" si="77"/>
        <v>0.39321499999999998</v>
      </c>
    </row>
    <row r="612" spans="1:19" x14ac:dyDescent="0.2">
      <c r="A612">
        <f t="shared" si="70"/>
        <v>6.0599999999999998E-4</v>
      </c>
      <c r="B612">
        <v>656000</v>
      </c>
      <c r="C612">
        <v>1.0022E-2</v>
      </c>
      <c r="D612">
        <v>-40708.831118000002</v>
      </c>
      <c r="E612">
        <v>199128.081018</v>
      </c>
      <c r="F612">
        <v>-374.24530299999998</v>
      </c>
      <c r="G612">
        <v>-1122.20904</v>
      </c>
      <c r="H612">
        <v>-1.063623</v>
      </c>
      <c r="I612">
        <v>0.53675300000000004</v>
      </c>
      <c r="J612">
        <v>-0.26904400000000001</v>
      </c>
      <c r="K612">
        <v>1.9880000000000002E-3</v>
      </c>
      <c r="L612">
        <v>-0.47836499999999998</v>
      </c>
      <c r="M612">
        <f t="shared" si="71"/>
        <v>374.24530299999998</v>
      </c>
      <c r="N612">
        <f t="shared" si="72"/>
        <v>1122.20904</v>
      </c>
      <c r="O612">
        <f t="shared" si="73"/>
        <v>1.063623</v>
      </c>
      <c r="P612">
        <f t="shared" si="74"/>
        <v>-0.53675300000000004</v>
      </c>
      <c r="Q612">
        <f t="shared" si="75"/>
        <v>0.26904400000000001</v>
      </c>
      <c r="R612">
        <f t="shared" si="76"/>
        <v>-1.9880000000000002E-3</v>
      </c>
      <c r="S612">
        <f t="shared" si="77"/>
        <v>0.47836499999999998</v>
      </c>
    </row>
    <row r="613" spans="1:19" x14ac:dyDescent="0.2">
      <c r="A613">
        <f t="shared" si="70"/>
        <v>6.0700000000000001E-4</v>
      </c>
      <c r="B613">
        <v>657000</v>
      </c>
      <c r="C613">
        <v>9.8919999999999998E-3</v>
      </c>
      <c r="D613">
        <v>-40708.831078000003</v>
      </c>
      <c r="E613">
        <v>199128.20365499999</v>
      </c>
      <c r="F613">
        <v>-374.67848199999997</v>
      </c>
      <c r="G613">
        <v>-1123.832328</v>
      </c>
      <c r="H613">
        <v>-0.85011499999999995</v>
      </c>
      <c r="I613">
        <v>0.64699899999999999</v>
      </c>
      <c r="J613">
        <v>0.39311800000000002</v>
      </c>
      <c r="K613">
        <v>-9.1333999999999999E-2</v>
      </c>
      <c r="L613">
        <v>-1.1736999999999999E-2</v>
      </c>
      <c r="M613">
        <f t="shared" si="71"/>
        <v>374.67848199999997</v>
      </c>
      <c r="N613">
        <f t="shared" si="72"/>
        <v>1123.832328</v>
      </c>
      <c r="O613">
        <f t="shared" si="73"/>
        <v>0.85011499999999995</v>
      </c>
      <c r="P613">
        <f t="shared" si="74"/>
        <v>-0.64699899999999999</v>
      </c>
      <c r="Q613">
        <f t="shared" si="75"/>
        <v>-0.39311800000000002</v>
      </c>
      <c r="R613">
        <f t="shared" si="76"/>
        <v>9.1333999999999999E-2</v>
      </c>
      <c r="S613">
        <f t="shared" si="77"/>
        <v>1.1736999999999999E-2</v>
      </c>
    </row>
    <row r="614" spans="1:19" x14ac:dyDescent="0.2">
      <c r="A614">
        <f t="shared" si="70"/>
        <v>6.0800000000000003E-4</v>
      </c>
      <c r="B614">
        <v>658000</v>
      </c>
      <c r="C614">
        <v>1.0028E-2</v>
      </c>
      <c r="D614">
        <v>-40708.830725</v>
      </c>
      <c r="E614">
        <v>199128.272104</v>
      </c>
      <c r="F614">
        <v>-375.17289199999999</v>
      </c>
      <c r="G614">
        <v>-1125.6289830000001</v>
      </c>
      <c r="H614">
        <v>-0.50350499999999998</v>
      </c>
      <c r="I614">
        <v>0.613811</v>
      </c>
      <c r="J614">
        <v>-4.018E-2</v>
      </c>
      <c r="K614">
        <v>0.35658899999999999</v>
      </c>
      <c r="L614">
        <v>-0.58515600000000001</v>
      </c>
      <c r="M614">
        <f t="shared" si="71"/>
        <v>375.17289199999999</v>
      </c>
      <c r="N614">
        <f t="shared" si="72"/>
        <v>1125.6289830000001</v>
      </c>
      <c r="O614">
        <f t="shared" si="73"/>
        <v>0.50350499999999998</v>
      </c>
      <c r="P614">
        <f t="shared" si="74"/>
        <v>-0.613811</v>
      </c>
      <c r="Q614">
        <f t="shared" si="75"/>
        <v>4.018E-2</v>
      </c>
      <c r="R614">
        <f t="shared" si="76"/>
        <v>-0.35658899999999999</v>
      </c>
      <c r="S614">
        <f t="shared" si="77"/>
        <v>0.58515600000000001</v>
      </c>
    </row>
    <row r="615" spans="1:19" x14ac:dyDescent="0.2">
      <c r="A615">
        <f t="shared" si="70"/>
        <v>6.0899999999999995E-4</v>
      </c>
      <c r="B615">
        <v>659000</v>
      </c>
      <c r="C615">
        <v>9.9080000000000001E-3</v>
      </c>
      <c r="D615">
        <v>-40708.830582000002</v>
      </c>
      <c r="E615">
        <v>199128.284617</v>
      </c>
      <c r="F615">
        <v>-375.52333399999998</v>
      </c>
      <c r="G615">
        <v>-1127.1268950000001</v>
      </c>
      <c r="H615">
        <v>-1.0315E-2</v>
      </c>
      <c r="I615">
        <v>0.56720899999999996</v>
      </c>
      <c r="J615">
        <v>-0.31683600000000001</v>
      </c>
      <c r="K615">
        <v>-0.15682599999999999</v>
      </c>
      <c r="L615">
        <v>0.36159000000000002</v>
      </c>
      <c r="M615">
        <f t="shared" si="71"/>
        <v>375.52333399999998</v>
      </c>
      <c r="N615">
        <f t="shared" si="72"/>
        <v>1127.1268950000001</v>
      </c>
      <c r="O615">
        <f t="shared" si="73"/>
        <v>1.0315E-2</v>
      </c>
      <c r="P615">
        <f t="shared" si="74"/>
        <v>-0.56720899999999996</v>
      </c>
      <c r="Q615">
        <f t="shared" si="75"/>
        <v>0.31683600000000001</v>
      </c>
      <c r="R615">
        <f t="shared" si="76"/>
        <v>0.15682599999999999</v>
      </c>
      <c r="S615">
        <f t="shared" si="77"/>
        <v>-0.36159000000000002</v>
      </c>
    </row>
    <row r="616" spans="1:19" x14ac:dyDescent="0.2">
      <c r="A616">
        <f t="shared" si="70"/>
        <v>6.0999999999999997E-4</v>
      </c>
      <c r="B616">
        <v>660000</v>
      </c>
      <c r="C616">
        <v>9.972E-3</v>
      </c>
      <c r="D616">
        <v>-40708.830558000001</v>
      </c>
      <c r="E616">
        <v>199128.368625</v>
      </c>
      <c r="F616">
        <v>-375.82582300000001</v>
      </c>
      <c r="G616">
        <v>-1128.4216590000001</v>
      </c>
      <c r="H616">
        <v>0.50139199999999995</v>
      </c>
      <c r="I616">
        <v>0.442797</v>
      </c>
      <c r="J616">
        <v>-0.10551099999999999</v>
      </c>
      <c r="K616">
        <v>4.4854999999999999E-2</v>
      </c>
      <c r="L616">
        <v>1.4499850000000001</v>
      </c>
      <c r="M616">
        <f t="shared" si="71"/>
        <v>375.82582300000001</v>
      </c>
      <c r="N616">
        <f t="shared" si="72"/>
        <v>1128.4216590000001</v>
      </c>
      <c r="O616">
        <f t="shared" si="73"/>
        <v>-0.50139199999999995</v>
      </c>
      <c r="P616">
        <f t="shared" si="74"/>
        <v>-0.442797</v>
      </c>
      <c r="Q616">
        <f t="shared" si="75"/>
        <v>0.10551099999999999</v>
      </c>
      <c r="R616">
        <f t="shared" si="76"/>
        <v>-4.4854999999999999E-2</v>
      </c>
      <c r="S616">
        <f t="shared" si="77"/>
        <v>-1.4499850000000001</v>
      </c>
    </row>
    <row r="617" spans="1:19" x14ac:dyDescent="0.2">
      <c r="A617">
        <f t="shared" si="70"/>
        <v>6.11E-4</v>
      </c>
      <c r="B617">
        <v>661000</v>
      </c>
      <c r="C617">
        <v>9.9649999999999999E-3</v>
      </c>
      <c r="D617">
        <v>-40708.830417999998</v>
      </c>
      <c r="E617">
        <v>199128.43249100001</v>
      </c>
      <c r="F617">
        <v>-375.97773599999999</v>
      </c>
      <c r="G617">
        <v>-1129.272962</v>
      </c>
      <c r="H617">
        <v>0.94084900000000005</v>
      </c>
      <c r="I617">
        <v>0.39890599999999998</v>
      </c>
      <c r="J617">
        <v>-6.5341999999999997E-2</v>
      </c>
      <c r="K617">
        <v>-0.20946200000000001</v>
      </c>
      <c r="L617">
        <v>1.727789</v>
      </c>
      <c r="M617">
        <f t="shared" si="71"/>
        <v>375.97773599999999</v>
      </c>
      <c r="N617">
        <f t="shared" si="72"/>
        <v>1129.272962</v>
      </c>
      <c r="O617">
        <f t="shared" si="73"/>
        <v>-0.94084900000000005</v>
      </c>
      <c r="P617">
        <f t="shared" si="74"/>
        <v>-0.39890599999999998</v>
      </c>
      <c r="Q617">
        <f t="shared" si="75"/>
        <v>6.5341999999999997E-2</v>
      </c>
      <c r="R617">
        <f t="shared" si="76"/>
        <v>0.20946200000000001</v>
      </c>
      <c r="S617">
        <f t="shared" si="77"/>
        <v>-1.727789</v>
      </c>
    </row>
    <row r="618" spans="1:19" x14ac:dyDescent="0.2">
      <c r="A618">
        <f t="shared" si="70"/>
        <v>6.1200000000000002E-4</v>
      </c>
      <c r="B618">
        <v>662000</v>
      </c>
      <c r="C618">
        <v>9.7479999999999997E-3</v>
      </c>
      <c r="D618">
        <v>-40708.830386000001</v>
      </c>
      <c r="E618">
        <v>199128.613919</v>
      </c>
      <c r="F618">
        <v>-376.32698900000003</v>
      </c>
      <c r="G618">
        <v>-1130.5739169999999</v>
      </c>
      <c r="H618">
        <v>1.32725</v>
      </c>
      <c r="I618">
        <v>0.26569999999999999</v>
      </c>
      <c r="J618">
        <v>-7.1586999999999998E-2</v>
      </c>
      <c r="K618">
        <v>0.15207399999999999</v>
      </c>
      <c r="L618">
        <v>-0.54752599999999996</v>
      </c>
      <c r="M618">
        <f t="shared" si="71"/>
        <v>376.32698900000003</v>
      </c>
      <c r="N618">
        <f t="shared" si="72"/>
        <v>1130.5739169999999</v>
      </c>
      <c r="O618">
        <f t="shared" si="73"/>
        <v>-1.32725</v>
      </c>
      <c r="P618">
        <f t="shared" si="74"/>
        <v>-0.26569999999999999</v>
      </c>
      <c r="Q618">
        <f t="shared" si="75"/>
        <v>7.1586999999999998E-2</v>
      </c>
      <c r="R618">
        <f t="shared" si="76"/>
        <v>-0.15207399999999999</v>
      </c>
      <c r="S618">
        <f t="shared" si="77"/>
        <v>0.54752599999999996</v>
      </c>
    </row>
    <row r="619" spans="1:19" x14ac:dyDescent="0.2">
      <c r="A619">
        <f t="shared" si="70"/>
        <v>6.1299999999999994E-4</v>
      </c>
      <c r="B619">
        <v>663000</v>
      </c>
      <c r="C619">
        <v>9.809E-3</v>
      </c>
      <c r="D619">
        <v>-40708.830316</v>
      </c>
      <c r="E619">
        <v>199128.655317</v>
      </c>
      <c r="F619">
        <v>-376.95871</v>
      </c>
      <c r="G619">
        <v>-1132.6821199999999</v>
      </c>
      <c r="H619">
        <v>1.562948</v>
      </c>
      <c r="I619">
        <v>0.24304100000000001</v>
      </c>
      <c r="J619">
        <v>-0.57481099999999996</v>
      </c>
      <c r="K619">
        <v>-0.181446</v>
      </c>
      <c r="L619">
        <v>0.88705800000000001</v>
      </c>
      <c r="M619">
        <f t="shared" si="71"/>
        <v>376.95871</v>
      </c>
      <c r="N619">
        <f t="shared" si="72"/>
        <v>1132.6821199999999</v>
      </c>
      <c r="O619">
        <f t="shared" si="73"/>
        <v>-1.562948</v>
      </c>
      <c r="P619">
        <f t="shared" si="74"/>
        <v>-0.24304100000000001</v>
      </c>
      <c r="Q619">
        <f t="shared" si="75"/>
        <v>0.57481099999999996</v>
      </c>
      <c r="R619">
        <f t="shared" si="76"/>
        <v>0.181446</v>
      </c>
      <c r="S619">
        <f t="shared" si="77"/>
        <v>-0.88705800000000001</v>
      </c>
    </row>
    <row r="620" spans="1:19" x14ac:dyDescent="0.2">
      <c r="A620">
        <f t="shared" si="70"/>
        <v>6.1399999999999996E-4</v>
      </c>
      <c r="B620">
        <v>664000</v>
      </c>
      <c r="C620">
        <v>9.8019999999999999E-3</v>
      </c>
      <c r="D620">
        <v>-40708.830215000002</v>
      </c>
      <c r="E620">
        <v>199128.774982</v>
      </c>
      <c r="F620">
        <v>-377.24914699999999</v>
      </c>
      <c r="G620">
        <v>-1133.7294690000001</v>
      </c>
      <c r="H620">
        <v>1.5778080000000001</v>
      </c>
      <c r="I620">
        <v>0.40421899999999999</v>
      </c>
      <c r="J620">
        <v>0.69778399999999996</v>
      </c>
      <c r="K620">
        <v>-0.34791800000000001</v>
      </c>
      <c r="L620">
        <v>-1.6698999999999999E-2</v>
      </c>
      <c r="M620">
        <f t="shared" si="71"/>
        <v>377.24914699999999</v>
      </c>
      <c r="N620">
        <f t="shared" si="72"/>
        <v>1133.7294690000001</v>
      </c>
      <c r="O620">
        <f t="shared" si="73"/>
        <v>-1.5778080000000001</v>
      </c>
      <c r="P620">
        <f t="shared" si="74"/>
        <v>-0.40421899999999999</v>
      </c>
      <c r="Q620">
        <f t="shared" si="75"/>
        <v>-0.69778399999999996</v>
      </c>
      <c r="R620">
        <f t="shared" si="76"/>
        <v>0.34791800000000001</v>
      </c>
      <c r="S620">
        <f t="shared" si="77"/>
        <v>1.6698999999999999E-2</v>
      </c>
    </row>
    <row r="621" spans="1:19" x14ac:dyDescent="0.2">
      <c r="A621">
        <f t="shared" si="70"/>
        <v>6.1499999999999999E-4</v>
      </c>
      <c r="B621">
        <v>665000</v>
      </c>
      <c r="C621">
        <v>1.0021E-2</v>
      </c>
      <c r="D621">
        <v>-40708.829924999998</v>
      </c>
      <c r="E621">
        <v>199128.95959300001</v>
      </c>
      <c r="F621">
        <v>-377.913948</v>
      </c>
      <c r="G621">
        <v>-1135.7661800000001</v>
      </c>
      <c r="H621">
        <v>1.3735889999999999</v>
      </c>
      <c r="I621">
        <v>0.65074900000000002</v>
      </c>
      <c r="J621">
        <v>-0.31621500000000002</v>
      </c>
      <c r="K621">
        <v>-0.62350099999999997</v>
      </c>
      <c r="L621">
        <v>-0.71710499999999999</v>
      </c>
      <c r="M621">
        <f t="shared" si="71"/>
        <v>377.913948</v>
      </c>
      <c r="N621">
        <f t="shared" si="72"/>
        <v>1135.7661800000001</v>
      </c>
      <c r="O621">
        <f t="shared" si="73"/>
        <v>-1.3735889999999999</v>
      </c>
      <c r="P621">
        <f t="shared" si="74"/>
        <v>-0.65074900000000002</v>
      </c>
      <c r="Q621">
        <f t="shared" si="75"/>
        <v>0.31621500000000002</v>
      </c>
      <c r="R621">
        <f t="shared" si="76"/>
        <v>0.62350099999999997</v>
      </c>
      <c r="S621">
        <f t="shared" si="77"/>
        <v>0.71710499999999999</v>
      </c>
    </row>
    <row r="622" spans="1:19" x14ac:dyDescent="0.2">
      <c r="A622">
        <f t="shared" si="70"/>
        <v>6.1600000000000001E-4</v>
      </c>
      <c r="B622">
        <v>666000</v>
      </c>
      <c r="C622">
        <v>9.8580000000000004E-3</v>
      </c>
      <c r="D622">
        <v>-40708.829829000002</v>
      </c>
      <c r="E622">
        <v>199128.94839000001</v>
      </c>
      <c r="F622">
        <v>-379.07196599999997</v>
      </c>
      <c r="G622">
        <v>-1139.1325870000001</v>
      </c>
      <c r="H622">
        <v>0.91491699999999998</v>
      </c>
      <c r="I622">
        <v>1.0017720000000001</v>
      </c>
      <c r="J622">
        <v>0.121916</v>
      </c>
      <c r="K622">
        <v>-0.30882100000000001</v>
      </c>
      <c r="L622">
        <v>-0.52020500000000003</v>
      </c>
      <c r="M622">
        <f t="shared" si="71"/>
        <v>379.07196599999997</v>
      </c>
      <c r="N622">
        <f t="shared" si="72"/>
        <v>1139.1325870000001</v>
      </c>
      <c r="O622">
        <f t="shared" si="73"/>
        <v>-0.91491699999999998</v>
      </c>
      <c r="P622">
        <f t="shared" si="74"/>
        <v>-1.0017720000000001</v>
      </c>
      <c r="Q622">
        <f t="shared" si="75"/>
        <v>-0.121916</v>
      </c>
      <c r="R622">
        <f t="shared" si="76"/>
        <v>0.30882100000000001</v>
      </c>
      <c r="S622">
        <f t="shared" si="77"/>
        <v>0.52020500000000003</v>
      </c>
    </row>
    <row r="623" spans="1:19" x14ac:dyDescent="0.2">
      <c r="A623">
        <f t="shared" si="70"/>
        <v>6.1700000000000004E-4</v>
      </c>
      <c r="B623">
        <v>667000</v>
      </c>
      <c r="C623">
        <v>9.9989999999999992E-3</v>
      </c>
      <c r="D623">
        <v>-40708.829754999999</v>
      </c>
      <c r="E623">
        <v>199129.047666</v>
      </c>
      <c r="F623">
        <v>-379.72994899999998</v>
      </c>
      <c r="G623">
        <v>-1140.9448219999999</v>
      </c>
      <c r="H623">
        <v>0.38571800000000001</v>
      </c>
      <c r="I623">
        <v>1.3692569999999999</v>
      </c>
      <c r="J623">
        <v>-0.25934600000000002</v>
      </c>
      <c r="K623">
        <v>-0.11019900000000001</v>
      </c>
      <c r="L623">
        <v>-6.6478999999999996E-2</v>
      </c>
      <c r="M623">
        <f t="shared" si="71"/>
        <v>379.72994899999998</v>
      </c>
      <c r="N623">
        <f t="shared" si="72"/>
        <v>1140.9448219999999</v>
      </c>
      <c r="O623">
        <f t="shared" si="73"/>
        <v>-0.38571800000000001</v>
      </c>
      <c r="P623">
        <f t="shared" si="74"/>
        <v>-1.3692569999999999</v>
      </c>
      <c r="Q623">
        <f t="shared" si="75"/>
        <v>0.25934600000000002</v>
      </c>
      <c r="R623">
        <f t="shared" si="76"/>
        <v>0.11019900000000001</v>
      </c>
      <c r="S623">
        <f t="shared" si="77"/>
        <v>6.6478999999999996E-2</v>
      </c>
    </row>
    <row r="624" spans="1:19" x14ac:dyDescent="0.2">
      <c r="A624">
        <f t="shared" si="70"/>
        <v>6.1799999999999995E-4</v>
      </c>
      <c r="B624">
        <v>668000</v>
      </c>
      <c r="C624">
        <v>9.894E-3</v>
      </c>
      <c r="D624">
        <v>-40708.829383999997</v>
      </c>
      <c r="E624">
        <v>199129.17953699999</v>
      </c>
      <c r="F624">
        <v>-380.46510599999999</v>
      </c>
      <c r="G624">
        <v>-1142.9479679999999</v>
      </c>
      <c r="H624">
        <v>-4.4125999999999999E-2</v>
      </c>
      <c r="I624">
        <v>1.5967750000000001</v>
      </c>
      <c r="J624">
        <v>-0.616448</v>
      </c>
      <c r="K624">
        <v>9.5003000000000004E-2</v>
      </c>
      <c r="L624">
        <v>0.33925899999999998</v>
      </c>
      <c r="M624">
        <f t="shared" si="71"/>
        <v>380.46510599999999</v>
      </c>
      <c r="N624">
        <f t="shared" si="72"/>
        <v>1142.9479679999999</v>
      </c>
      <c r="O624">
        <f t="shared" si="73"/>
        <v>4.4125999999999999E-2</v>
      </c>
      <c r="P624">
        <f t="shared" si="74"/>
        <v>-1.5967750000000001</v>
      </c>
      <c r="Q624">
        <f t="shared" si="75"/>
        <v>0.616448</v>
      </c>
      <c r="R624">
        <f t="shared" si="76"/>
        <v>-9.5003000000000004E-2</v>
      </c>
      <c r="S624">
        <f t="shared" si="77"/>
        <v>-0.33925899999999998</v>
      </c>
    </row>
    <row r="625" spans="1:19" x14ac:dyDescent="0.2">
      <c r="A625">
        <f t="shared" si="70"/>
        <v>6.1899999999999998E-4</v>
      </c>
      <c r="B625">
        <v>669000</v>
      </c>
      <c r="C625">
        <v>9.9330000000000009E-3</v>
      </c>
      <c r="D625">
        <v>-40708.829372</v>
      </c>
      <c r="E625">
        <v>199129.26895999999</v>
      </c>
      <c r="F625">
        <v>-380.99513300000001</v>
      </c>
      <c r="G625">
        <v>-1144.0008519999999</v>
      </c>
      <c r="H625">
        <v>-0.51437200000000005</v>
      </c>
      <c r="I625">
        <v>1.5298259999999999</v>
      </c>
      <c r="J625">
        <v>0.134242</v>
      </c>
      <c r="K625">
        <v>-6.1950999999999999E-2</v>
      </c>
      <c r="L625">
        <v>-1.140863</v>
      </c>
      <c r="M625">
        <f t="shared" si="71"/>
        <v>380.99513300000001</v>
      </c>
      <c r="N625">
        <f t="shared" si="72"/>
        <v>1144.0008519999999</v>
      </c>
      <c r="O625">
        <f t="shared" si="73"/>
        <v>0.51437200000000005</v>
      </c>
      <c r="P625">
        <f t="shared" si="74"/>
        <v>-1.5298259999999999</v>
      </c>
      <c r="Q625">
        <f t="shared" si="75"/>
        <v>-0.134242</v>
      </c>
      <c r="R625">
        <f t="shared" si="76"/>
        <v>6.1950999999999999E-2</v>
      </c>
      <c r="S625">
        <f t="shared" si="77"/>
        <v>1.140863</v>
      </c>
    </row>
    <row r="626" spans="1:19" x14ac:dyDescent="0.2">
      <c r="A626">
        <f t="shared" si="70"/>
        <v>6.2E-4</v>
      </c>
      <c r="B626">
        <v>670000</v>
      </c>
      <c r="C626">
        <v>9.8560000000000002E-3</v>
      </c>
      <c r="D626">
        <v>-40708.829052000001</v>
      </c>
      <c r="E626">
        <v>199129.39074500001</v>
      </c>
      <c r="F626">
        <v>-381.91359199999999</v>
      </c>
      <c r="G626">
        <v>-1146.180263</v>
      </c>
      <c r="H626">
        <v>-0.87002699999999999</v>
      </c>
      <c r="I626">
        <v>1.3095140000000001</v>
      </c>
      <c r="J626">
        <v>-0.14299799999999999</v>
      </c>
      <c r="K626">
        <v>7.0889999999999998E-3</v>
      </c>
      <c r="L626">
        <v>1.4379770000000001</v>
      </c>
      <c r="M626">
        <f t="shared" si="71"/>
        <v>381.91359199999999</v>
      </c>
      <c r="N626">
        <f t="shared" si="72"/>
        <v>1146.180263</v>
      </c>
      <c r="O626">
        <f t="shared" si="73"/>
        <v>0.87002699999999999</v>
      </c>
      <c r="P626">
        <f t="shared" si="74"/>
        <v>-1.3095140000000001</v>
      </c>
      <c r="Q626">
        <f t="shared" si="75"/>
        <v>0.14299799999999999</v>
      </c>
      <c r="R626">
        <f t="shared" si="76"/>
        <v>-7.0889999999999998E-3</v>
      </c>
      <c r="S626">
        <f t="shared" si="77"/>
        <v>-1.4379770000000001</v>
      </c>
    </row>
    <row r="627" spans="1:19" x14ac:dyDescent="0.2">
      <c r="A627">
        <f t="shared" si="70"/>
        <v>6.2100000000000002E-4</v>
      </c>
      <c r="B627">
        <v>671000</v>
      </c>
      <c r="C627">
        <v>9.9229999999999995E-3</v>
      </c>
      <c r="D627">
        <v>-40708.829061999997</v>
      </c>
      <c r="E627">
        <v>199129.54189600001</v>
      </c>
      <c r="F627">
        <v>-382.97565300000002</v>
      </c>
      <c r="G627">
        <v>-1148.813216</v>
      </c>
      <c r="H627">
        <v>-0.92250200000000004</v>
      </c>
      <c r="I627">
        <v>0.80875799999999998</v>
      </c>
      <c r="J627">
        <v>2.0773E-2</v>
      </c>
      <c r="K627">
        <v>-2.3297999999999999E-2</v>
      </c>
      <c r="L627">
        <v>1.3051759999999999</v>
      </c>
      <c r="M627">
        <f t="shared" si="71"/>
        <v>382.97565300000002</v>
      </c>
      <c r="N627">
        <f t="shared" si="72"/>
        <v>1148.813216</v>
      </c>
      <c r="O627">
        <f t="shared" si="73"/>
        <v>0.92250200000000004</v>
      </c>
      <c r="P627">
        <f t="shared" si="74"/>
        <v>-0.80875799999999998</v>
      </c>
      <c r="Q627">
        <f t="shared" si="75"/>
        <v>-2.0773E-2</v>
      </c>
      <c r="R627">
        <f t="shared" si="76"/>
        <v>2.3297999999999999E-2</v>
      </c>
      <c r="S627">
        <f t="shared" si="77"/>
        <v>-1.3051759999999999</v>
      </c>
    </row>
    <row r="628" spans="1:19" x14ac:dyDescent="0.2">
      <c r="A628">
        <f t="shared" si="70"/>
        <v>6.2200000000000005E-4</v>
      </c>
      <c r="B628">
        <v>672000</v>
      </c>
      <c r="C628">
        <v>9.8960000000000003E-3</v>
      </c>
      <c r="D628">
        <v>-40708.829115</v>
      </c>
      <c r="E628">
        <v>199129.645876</v>
      </c>
      <c r="F628">
        <v>-383.72224599999998</v>
      </c>
      <c r="G628">
        <v>-1150.5497</v>
      </c>
      <c r="H628">
        <v>-0.62909499999999996</v>
      </c>
      <c r="I628">
        <v>1.2057999999999999E-2</v>
      </c>
      <c r="J628">
        <v>3.1895E-2</v>
      </c>
      <c r="K628">
        <v>0.37704599999999999</v>
      </c>
      <c r="L628">
        <v>-1.2562789999999999</v>
      </c>
      <c r="M628">
        <f t="shared" si="71"/>
        <v>383.72224599999998</v>
      </c>
      <c r="N628">
        <f t="shared" si="72"/>
        <v>1150.5497</v>
      </c>
      <c r="O628">
        <f t="shared" si="73"/>
        <v>0.62909499999999996</v>
      </c>
      <c r="P628">
        <f t="shared" si="74"/>
        <v>-1.2057999999999999E-2</v>
      </c>
      <c r="Q628">
        <f t="shared" si="75"/>
        <v>-3.1895E-2</v>
      </c>
      <c r="R628">
        <f t="shared" si="76"/>
        <v>-0.37704599999999999</v>
      </c>
      <c r="S628">
        <f t="shared" si="77"/>
        <v>1.2562789999999999</v>
      </c>
    </row>
    <row r="629" spans="1:19" x14ac:dyDescent="0.2">
      <c r="A629">
        <f t="shared" si="70"/>
        <v>6.2299999999999996E-4</v>
      </c>
      <c r="B629">
        <v>673000</v>
      </c>
      <c r="C629">
        <v>9.9399999999999992E-3</v>
      </c>
      <c r="D629">
        <v>-40708.828691000002</v>
      </c>
      <c r="E629">
        <v>199129.81428399999</v>
      </c>
      <c r="F629">
        <v>-384.47587199999998</v>
      </c>
      <c r="G629">
        <v>-1152.323001</v>
      </c>
      <c r="H629">
        <v>-0.19645699999999999</v>
      </c>
      <c r="I629">
        <v>-0.90815699999999999</v>
      </c>
      <c r="J629">
        <v>0.82054099999999996</v>
      </c>
      <c r="K629">
        <v>-0.169017</v>
      </c>
      <c r="L629">
        <v>-8.9330999999999994E-2</v>
      </c>
      <c r="M629">
        <f t="shared" si="71"/>
        <v>384.47587199999998</v>
      </c>
      <c r="N629">
        <f t="shared" si="72"/>
        <v>1152.323001</v>
      </c>
      <c r="O629">
        <f t="shared" si="73"/>
        <v>0.19645699999999999</v>
      </c>
      <c r="P629">
        <f t="shared" si="74"/>
        <v>0.90815699999999999</v>
      </c>
      <c r="Q629">
        <f t="shared" si="75"/>
        <v>-0.82054099999999996</v>
      </c>
      <c r="R629">
        <f t="shared" si="76"/>
        <v>0.169017</v>
      </c>
      <c r="S629">
        <f t="shared" si="77"/>
        <v>8.9330999999999994E-2</v>
      </c>
    </row>
    <row r="630" spans="1:19" x14ac:dyDescent="0.2">
      <c r="A630">
        <f t="shared" si="70"/>
        <v>6.2399999999999999E-4</v>
      </c>
      <c r="B630">
        <v>674000</v>
      </c>
      <c r="C630">
        <v>9.9150000000000002E-3</v>
      </c>
      <c r="D630">
        <v>-40708.828441999998</v>
      </c>
      <c r="E630">
        <v>199129.898005</v>
      </c>
      <c r="F630">
        <v>-385.59773300000001</v>
      </c>
      <c r="G630">
        <v>-1155.1460830000001</v>
      </c>
      <c r="H630">
        <v>0.18011099999999999</v>
      </c>
      <c r="I630">
        <v>-1.8272269999999999</v>
      </c>
      <c r="J630">
        <v>0.77460700000000005</v>
      </c>
      <c r="K630">
        <v>-2.5026E-2</v>
      </c>
      <c r="L630">
        <v>0.40010699999999999</v>
      </c>
      <c r="M630">
        <f t="shared" si="71"/>
        <v>385.59773300000001</v>
      </c>
      <c r="N630">
        <f t="shared" si="72"/>
        <v>1155.1460830000001</v>
      </c>
      <c r="O630">
        <f t="shared" si="73"/>
        <v>-0.18011099999999999</v>
      </c>
      <c r="P630">
        <f t="shared" si="74"/>
        <v>1.8272269999999999</v>
      </c>
      <c r="Q630">
        <f t="shared" si="75"/>
        <v>-0.77460700000000005</v>
      </c>
      <c r="R630">
        <f t="shared" si="76"/>
        <v>2.5026E-2</v>
      </c>
      <c r="S630">
        <f t="shared" si="77"/>
        <v>-0.40010699999999999</v>
      </c>
    </row>
    <row r="631" spans="1:19" x14ac:dyDescent="0.2">
      <c r="A631">
        <f t="shared" si="70"/>
        <v>6.2500000000000001E-4</v>
      </c>
      <c r="B631">
        <v>675000</v>
      </c>
      <c r="C631">
        <v>9.8440000000000003E-3</v>
      </c>
      <c r="D631">
        <v>-40708.828599</v>
      </c>
      <c r="E631">
        <v>199129.89366500001</v>
      </c>
      <c r="F631">
        <v>-386.39041500000002</v>
      </c>
      <c r="G631">
        <v>-1156.853114</v>
      </c>
      <c r="H631">
        <v>0.42700900000000003</v>
      </c>
      <c r="I631">
        <v>-2.7451400000000001</v>
      </c>
      <c r="J631">
        <v>-0.39650800000000003</v>
      </c>
      <c r="K631">
        <v>-0.28504600000000002</v>
      </c>
      <c r="L631">
        <v>-0.306836</v>
      </c>
      <c r="M631">
        <f t="shared" si="71"/>
        <v>386.39041500000002</v>
      </c>
      <c r="N631">
        <f t="shared" si="72"/>
        <v>1156.853114</v>
      </c>
      <c r="O631">
        <f t="shared" si="73"/>
        <v>-0.42700900000000003</v>
      </c>
      <c r="P631">
        <f t="shared" si="74"/>
        <v>2.7451400000000001</v>
      </c>
      <c r="Q631">
        <f t="shared" si="75"/>
        <v>0.39650800000000003</v>
      </c>
      <c r="R631">
        <f t="shared" si="76"/>
        <v>0.28504600000000002</v>
      </c>
      <c r="S631">
        <f t="shared" si="77"/>
        <v>0.306836</v>
      </c>
    </row>
    <row r="632" spans="1:19" x14ac:dyDescent="0.2">
      <c r="A632">
        <f t="shared" si="70"/>
        <v>6.2600000000000004E-4</v>
      </c>
      <c r="B632">
        <v>676000</v>
      </c>
      <c r="C632">
        <v>9.9500000000000005E-3</v>
      </c>
      <c r="D632">
        <v>-40708.828052999997</v>
      </c>
      <c r="E632">
        <v>199130.188432</v>
      </c>
      <c r="F632">
        <v>-387.11806999999999</v>
      </c>
      <c r="G632">
        <v>-1158.4400129999999</v>
      </c>
      <c r="H632">
        <v>0.33566000000000001</v>
      </c>
      <c r="I632">
        <v>-3.2498559999999999</v>
      </c>
      <c r="J632">
        <v>0.101803</v>
      </c>
      <c r="K632">
        <v>9.3460000000000001E-3</v>
      </c>
      <c r="L632">
        <v>0.90930299999999997</v>
      </c>
      <c r="M632">
        <f t="shared" si="71"/>
        <v>387.11806999999999</v>
      </c>
      <c r="N632">
        <f t="shared" si="72"/>
        <v>1158.4400129999999</v>
      </c>
      <c r="O632">
        <f t="shared" si="73"/>
        <v>-0.33566000000000001</v>
      </c>
      <c r="P632">
        <f t="shared" si="74"/>
        <v>3.2498559999999999</v>
      </c>
      <c r="Q632">
        <f t="shared" si="75"/>
        <v>-0.101803</v>
      </c>
      <c r="R632">
        <f t="shared" si="76"/>
        <v>-9.3460000000000001E-3</v>
      </c>
      <c r="S632">
        <f t="shared" si="77"/>
        <v>-0.90930299999999997</v>
      </c>
    </row>
    <row r="633" spans="1:19" x14ac:dyDescent="0.2">
      <c r="A633">
        <f t="shared" si="70"/>
        <v>6.2699999999999995E-4</v>
      </c>
      <c r="B633">
        <v>677000</v>
      </c>
      <c r="C633">
        <v>9.894E-3</v>
      </c>
      <c r="D633">
        <v>-40708.828277000001</v>
      </c>
      <c r="E633">
        <v>199130.21856400001</v>
      </c>
      <c r="F633">
        <v>-387.69057500000002</v>
      </c>
      <c r="G633">
        <v>-1159.594599</v>
      </c>
      <c r="H633">
        <v>6.88E-2</v>
      </c>
      <c r="I633">
        <v>-3.5459239999999999</v>
      </c>
      <c r="J633">
        <v>-0.65440699999999996</v>
      </c>
      <c r="K633">
        <v>-0.25335600000000003</v>
      </c>
      <c r="L633">
        <v>0.16769500000000001</v>
      </c>
      <c r="M633">
        <f t="shared" si="71"/>
        <v>387.69057500000002</v>
      </c>
      <c r="N633">
        <f t="shared" si="72"/>
        <v>1159.594599</v>
      </c>
      <c r="O633">
        <f t="shared" si="73"/>
        <v>-6.88E-2</v>
      </c>
      <c r="P633">
        <f t="shared" si="74"/>
        <v>3.5459239999999999</v>
      </c>
      <c r="Q633">
        <f t="shared" si="75"/>
        <v>0.65440699999999996</v>
      </c>
      <c r="R633">
        <f t="shared" si="76"/>
        <v>0.25335600000000003</v>
      </c>
      <c r="S633">
        <f t="shared" si="77"/>
        <v>-0.16769500000000001</v>
      </c>
    </row>
    <row r="634" spans="1:19" x14ac:dyDescent="0.2">
      <c r="A634">
        <f t="shared" si="70"/>
        <v>6.2799999999999998E-4</v>
      </c>
      <c r="B634">
        <v>678000</v>
      </c>
      <c r="C634">
        <v>9.894E-3</v>
      </c>
      <c r="D634">
        <v>-40708.827935000001</v>
      </c>
      <c r="E634">
        <v>199130.463277</v>
      </c>
      <c r="F634">
        <v>-388.75953500000003</v>
      </c>
      <c r="G634">
        <v>-1162.3939760000001</v>
      </c>
      <c r="H634">
        <v>-0.65804499999999999</v>
      </c>
      <c r="I634">
        <v>-3.2265839999999999</v>
      </c>
      <c r="J634">
        <v>-1.7724E-2</v>
      </c>
      <c r="K634">
        <v>0.168381</v>
      </c>
      <c r="L634">
        <v>1.6006739999999999</v>
      </c>
      <c r="M634">
        <f t="shared" si="71"/>
        <v>388.75953500000003</v>
      </c>
      <c r="N634">
        <f t="shared" si="72"/>
        <v>1162.3939760000001</v>
      </c>
      <c r="O634">
        <f t="shared" si="73"/>
        <v>0.65804499999999999</v>
      </c>
      <c r="P634">
        <f t="shared" si="74"/>
        <v>3.2265839999999999</v>
      </c>
      <c r="Q634">
        <f t="shared" si="75"/>
        <v>1.7724E-2</v>
      </c>
      <c r="R634">
        <f t="shared" si="76"/>
        <v>-0.168381</v>
      </c>
      <c r="S634">
        <f t="shared" si="77"/>
        <v>-1.6006739999999999</v>
      </c>
    </row>
    <row r="635" spans="1:19" x14ac:dyDescent="0.2">
      <c r="A635">
        <f t="shared" si="70"/>
        <v>6.29E-4</v>
      </c>
      <c r="B635">
        <v>679000</v>
      </c>
      <c r="C635">
        <v>9.8910000000000005E-3</v>
      </c>
      <c r="D635">
        <v>-40708.827939000003</v>
      </c>
      <c r="E635">
        <v>199130.59168899999</v>
      </c>
      <c r="F635">
        <v>-388.86321500000003</v>
      </c>
      <c r="G635">
        <v>-1162.5161230000001</v>
      </c>
      <c r="H635">
        <v>-1.6333819999999999</v>
      </c>
      <c r="I635">
        <v>-2.44014</v>
      </c>
      <c r="J635">
        <v>-0.24911</v>
      </c>
      <c r="K635">
        <v>0.77724300000000002</v>
      </c>
      <c r="L635">
        <v>-0.90719099999999997</v>
      </c>
      <c r="M635">
        <f t="shared" si="71"/>
        <v>388.86321500000003</v>
      </c>
      <c r="N635">
        <f t="shared" si="72"/>
        <v>1162.5161230000001</v>
      </c>
      <c r="O635">
        <f t="shared" si="73"/>
        <v>1.6333819999999999</v>
      </c>
      <c r="P635">
        <f t="shared" si="74"/>
        <v>2.44014</v>
      </c>
      <c r="Q635">
        <f t="shared" si="75"/>
        <v>0.24911</v>
      </c>
      <c r="R635">
        <f t="shared" si="76"/>
        <v>-0.77724300000000002</v>
      </c>
      <c r="S635">
        <f t="shared" si="77"/>
        <v>0.90719099999999997</v>
      </c>
    </row>
    <row r="636" spans="1:19" x14ac:dyDescent="0.2">
      <c r="A636">
        <f t="shared" si="70"/>
        <v>6.3000000000000003E-4</v>
      </c>
      <c r="B636">
        <v>680000</v>
      </c>
      <c r="C636">
        <v>9.9489999999999995E-3</v>
      </c>
      <c r="D636">
        <v>-40708.827770000004</v>
      </c>
      <c r="E636">
        <v>199130.64968500001</v>
      </c>
      <c r="F636">
        <v>-389.696031</v>
      </c>
      <c r="G636">
        <v>-1165.236803</v>
      </c>
      <c r="H636">
        <v>-2.5704609999999999</v>
      </c>
      <c r="I636">
        <v>-1.2808280000000001</v>
      </c>
      <c r="J636">
        <v>0.266791</v>
      </c>
      <c r="K636">
        <v>2.3016999999999999E-2</v>
      </c>
      <c r="L636">
        <v>-1.172453</v>
      </c>
      <c r="M636">
        <f t="shared" si="71"/>
        <v>389.696031</v>
      </c>
      <c r="N636">
        <f t="shared" si="72"/>
        <v>1165.236803</v>
      </c>
      <c r="O636">
        <f t="shared" si="73"/>
        <v>2.5704609999999999</v>
      </c>
      <c r="P636">
        <f t="shared" si="74"/>
        <v>1.2808280000000001</v>
      </c>
      <c r="Q636">
        <f t="shared" si="75"/>
        <v>-0.266791</v>
      </c>
      <c r="R636">
        <f t="shared" si="76"/>
        <v>-2.3016999999999999E-2</v>
      </c>
      <c r="S636">
        <f t="shared" si="77"/>
        <v>1.172453</v>
      </c>
    </row>
    <row r="637" spans="1:19" x14ac:dyDescent="0.2">
      <c r="A637">
        <f t="shared" si="70"/>
        <v>6.3100000000000005E-4</v>
      </c>
      <c r="B637">
        <v>681000</v>
      </c>
      <c r="C637">
        <v>9.9550000000000003E-3</v>
      </c>
      <c r="D637">
        <v>-40708.827581999998</v>
      </c>
      <c r="E637">
        <v>199130.668706</v>
      </c>
      <c r="F637">
        <v>-390.23263900000001</v>
      </c>
      <c r="G637">
        <v>-1167.629547</v>
      </c>
      <c r="H637">
        <v>-3.2146219999999999</v>
      </c>
      <c r="I637">
        <v>0.14624999999999999</v>
      </c>
      <c r="J637">
        <v>-0.114131</v>
      </c>
      <c r="K637">
        <v>5.3603999999999999E-2</v>
      </c>
      <c r="L637">
        <v>1.2893939999999999</v>
      </c>
      <c r="M637">
        <f t="shared" si="71"/>
        <v>390.23263900000001</v>
      </c>
      <c r="N637">
        <f t="shared" si="72"/>
        <v>1167.629547</v>
      </c>
      <c r="O637">
        <f t="shared" si="73"/>
        <v>3.2146219999999999</v>
      </c>
      <c r="P637">
        <f t="shared" si="74"/>
        <v>-0.14624999999999999</v>
      </c>
      <c r="Q637">
        <f t="shared" si="75"/>
        <v>0.114131</v>
      </c>
      <c r="R637">
        <f t="shared" si="76"/>
        <v>-5.3603999999999999E-2</v>
      </c>
      <c r="S637">
        <f t="shared" si="77"/>
        <v>-1.2893939999999999</v>
      </c>
    </row>
    <row r="638" spans="1:19" x14ac:dyDescent="0.2">
      <c r="A638">
        <f t="shared" si="70"/>
        <v>6.3199999999999997E-4</v>
      </c>
      <c r="B638">
        <v>682000</v>
      </c>
      <c r="C638">
        <v>9.9489999999999995E-3</v>
      </c>
      <c r="D638">
        <v>-40708.827576000003</v>
      </c>
      <c r="E638">
        <v>199130.651705</v>
      </c>
      <c r="F638">
        <v>-390.55425300000002</v>
      </c>
      <c r="G638">
        <v>-1169.9794770000001</v>
      </c>
      <c r="H638">
        <v>-3.3637730000000001</v>
      </c>
      <c r="I638">
        <v>1.680493</v>
      </c>
      <c r="J638">
        <v>7.8802999999999998E-2</v>
      </c>
      <c r="K638">
        <v>-0.268154</v>
      </c>
      <c r="L638">
        <v>-0.83473900000000001</v>
      </c>
      <c r="M638">
        <f t="shared" si="71"/>
        <v>390.55425300000002</v>
      </c>
      <c r="N638">
        <f t="shared" si="72"/>
        <v>1169.9794770000001</v>
      </c>
      <c r="O638">
        <f t="shared" si="73"/>
        <v>3.3637730000000001</v>
      </c>
      <c r="P638">
        <f t="shared" si="74"/>
        <v>-1.680493</v>
      </c>
      <c r="Q638">
        <f t="shared" si="75"/>
        <v>-7.8802999999999998E-2</v>
      </c>
      <c r="R638">
        <f t="shared" si="76"/>
        <v>0.268154</v>
      </c>
      <c r="S638">
        <f t="shared" si="77"/>
        <v>0.83473900000000001</v>
      </c>
    </row>
    <row r="639" spans="1:19" x14ac:dyDescent="0.2">
      <c r="A639">
        <f t="shared" si="70"/>
        <v>6.3299999999999999E-4</v>
      </c>
      <c r="B639">
        <v>683000</v>
      </c>
      <c r="C639">
        <v>9.9500000000000005E-3</v>
      </c>
      <c r="D639">
        <v>-40708.827236999998</v>
      </c>
      <c r="E639">
        <v>199130.739894</v>
      </c>
      <c r="F639">
        <v>-390.072317</v>
      </c>
      <c r="G639">
        <v>-1170.43957</v>
      </c>
      <c r="H639">
        <v>-2.7742939999999998</v>
      </c>
      <c r="I639">
        <v>2.996912</v>
      </c>
      <c r="J639">
        <v>-0.57851699999999995</v>
      </c>
      <c r="K639">
        <v>-5.195E-3</v>
      </c>
      <c r="L639">
        <v>0.121216</v>
      </c>
      <c r="M639">
        <f t="shared" si="71"/>
        <v>390.072317</v>
      </c>
      <c r="N639">
        <f t="shared" si="72"/>
        <v>1170.43957</v>
      </c>
      <c r="O639">
        <f t="shared" si="73"/>
        <v>2.7742939999999998</v>
      </c>
      <c r="P639">
        <f t="shared" si="74"/>
        <v>-2.996912</v>
      </c>
      <c r="Q639">
        <f t="shared" si="75"/>
        <v>0.57851699999999995</v>
      </c>
      <c r="R639">
        <f t="shared" si="76"/>
        <v>5.195E-3</v>
      </c>
      <c r="S639">
        <f t="shared" si="77"/>
        <v>-0.121216</v>
      </c>
    </row>
    <row r="640" spans="1:19" x14ac:dyDescent="0.2">
      <c r="A640">
        <f t="shared" si="70"/>
        <v>6.3400000000000001E-4</v>
      </c>
      <c r="B640">
        <v>684000</v>
      </c>
      <c r="C640">
        <v>9.9749999999999995E-3</v>
      </c>
      <c r="D640">
        <v>-40708.827152999998</v>
      </c>
      <c r="E640">
        <v>199130.86379900001</v>
      </c>
      <c r="F640">
        <v>-388.97271899999998</v>
      </c>
      <c r="G640">
        <v>-1169.4162679999999</v>
      </c>
      <c r="H640">
        <v>-1.3042020000000001</v>
      </c>
      <c r="I640">
        <v>3.8023120000000001</v>
      </c>
      <c r="J640">
        <v>-9.4894000000000006E-2</v>
      </c>
      <c r="K640">
        <v>-0.119368</v>
      </c>
      <c r="L640">
        <v>-1.7563709999999999</v>
      </c>
      <c r="M640">
        <f t="shared" si="71"/>
        <v>388.97271899999998</v>
      </c>
      <c r="N640">
        <f t="shared" si="72"/>
        <v>1169.4162679999999</v>
      </c>
      <c r="O640">
        <f t="shared" si="73"/>
        <v>1.3042020000000001</v>
      </c>
      <c r="P640">
        <f t="shared" si="74"/>
        <v>-3.8023120000000001</v>
      </c>
      <c r="Q640">
        <f t="shared" si="75"/>
        <v>9.4894000000000006E-2</v>
      </c>
      <c r="R640">
        <f t="shared" si="76"/>
        <v>0.119368</v>
      </c>
      <c r="S640">
        <f t="shared" si="77"/>
        <v>1.7563709999999999</v>
      </c>
    </row>
    <row r="641" spans="1:19" x14ac:dyDescent="0.2">
      <c r="A641">
        <f t="shared" si="70"/>
        <v>6.3500000000000004E-4</v>
      </c>
      <c r="B641">
        <v>685000</v>
      </c>
      <c r="C641">
        <v>9.8329999999999997E-3</v>
      </c>
      <c r="D641">
        <v>-40708.827019999997</v>
      </c>
      <c r="E641">
        <v>199130.65642499999</v>
      </c>
      <c r="F641">
        <v>-389.44591500000001</v>
      </c>
      <c r="G641">
        <v>-1173.38814</v>
      </c>
      <c r="H641">
        <v>0.99055499999999996</v>
      </c>
      <c r="I641">
        <v>4.0598390000000002</v>
      </c>
      <c r="J641">
        <v>0.54688700000000001</v>
      </c>
      <c r="K641">
        <v>0.12132900000000001</v>
      </c>
      <c r="L641">
        <v>-9.1563000000000005E-2</v>
      </c>
      <c r="M641">
        <f t="shared" si="71"/>
        <v>389.44591500000001</v>
      </c>
      <c r="N641">
        <f t="shared" si="72"/>
        <v>1173.38814</v>
      </c>
      <c r="O641">
        <f t="shared" si="73"/>
        <v>-0.99055499999999996</v>
      </c>
      <c r="P641">
        <f t="shared" si="74"/>
        <v>-4.0598390000000002</v>
      </c>
      <c r="Q641">
        <f t="shared" si="75"/>
        <v>-0.54688700000000001</v>
      </c>
      <c r="R641">
        <f t="shared" si="76"/>
        <v>-0.12132900000000001</v>
      </c>
      <c r="S641">
        <f t="shared" si="77"/>
        <v>9.1563000000000005E-2</v>
      </c>
    </row>
    <row r="642" spans="1:19" x14ac:dyDescent="0.2">
      <c r="A642">
        <f t="shared" si="70"/>
        <v>6.3600000000000006E-4</v>
      </c>
      <c r="B642">
        <v>686000</v>
      </c>
      <c r="C642">
        <v>9.8960000000000003E-3</v>
      </c>
      <c r="D642">
        <v>-40708.826950000002</v>
      </c>
      <c r="E642">
        <v>199130.54517200001</v>
      </c>
      <c r="F642">
        <v>-388.726812</v>
      </c>
      <c r="G642">
        <v>-1173.7476380000001</v>
      </c>
      <c r="H642">
        <v>3.8059460000000001</v>
      </c>
      <c r="I642">
        <v>3.7612580000000002</v>
      </c>
      <c r="J642">
        <v>-1.047593</v>
      </c>
      <c r="K642">
        <v>0.62017999999999995</v>
      </c>
      <c r="L642">
        <v>-0.99545600000000001</v>
      </c>
      <c r="M642">
        <f t="shared" si="71"/>
        <v>388.726812</v>
      </c>
      <c r="N642">
        <f t="shared" si="72"/>
        <v>1173.7476380000001</v>
      </c>
      <c r="O642">
        <f t="shared" si="73"/>
        <v>-3.8059460000000001</v>
      </c>
      <c r="P642">
        <f t="shared" si="74"/>
        <v>-3.7612580000000002</v>
      </c>
      <c r="Q642">
        <f t="shared" si="75"/>
        <v>1.047593</v>
      </c>
      <c r="R642">
        <f t="shared" si="76"/>
        <v>-0.62017999999999995</v>
      </c>
      <c r="S642">
        <f t="shared" si="77"/>
        <v>0.99545600000000001</v>
      </c>
    </row>
    <row r="643" spans="1:19" x14ac:dyDescent="0.2">
      <c r="A643">
        <f t="shared" si="70"/>
        <v>6.3699999999999998E-4</v>
      </c>
      <c r="B643">
        <v>687000</v>
      </c>
      <c r="C643">
        <v>9.9000000000000008E-3</v>
      </c>
      <c r="D643">
        <v>-40708.826889000004</v>
      </c>
      <c r="E643">
        <v>199130.61767599999</v>
      </c>
      <c r="F643">
        <v>-388.03225400000002</v>
      </c>
      <c r="G643">
        <v>-1173.7140119999999</v>
      </c>
      <c r="H643">
        <v>6.5172030000000003</v>
      </c>
      <c r="I643">
        <v>3.1000480000000001</v>
      </c>
      <c r="J643">
        <v>0.490985</v>
      </c>
      <c r="K643">
        <v>0.31764700000000001</v>
      </c>
      <c r="L643">
        <v>-2.8246E-2</v>
      </c>
      <c r="M643">
        <f t="shared" si="71"/>
        <v>388.03225400000002</v>
      </c>
      <c r="N643">
        <f t="shared" si="72"/>
        <v>1173.7140119999999</v>
      </c>
      <c r="O643">
        <f t="shared" si="73"/>
        <v>-6.5172030000000003</v>
      </c>
      <c r="P643">
        <f t="shared" si="74"/>
        <v>-3.1000480000000001</v>
      </c>
      <c r="Q643">
        <f t="shared" si="75"/>
        <v>-0.490985</v>
      </c>
      <c r="R643">
        <f t="shared" si="76"/>
        <v>-0.31764700000000001</v>
      </c>
      <c r="S643">
        <f t="shared" si="77"/>
        <v>2.8246E-2</v>
      </c>
    </row>
    <row r="644" spans="1:19" x14ac:dyDescent="0.2">
      <c r="A644">
        <f t="shared" si="70"/>
        <v>6.38E-4</v>
      </c>
      <c r="B644">
        <v>688000</v>
      </c>
      <c r="C644">
        <v>9.9500000000000005E-3</v>
      </c>
      <c r="D644">
        <v>-40708.826635999998</v>
      </c>
      <c r="E644">
        <v>199130.51389</v>
      </c>
      <c r="F644">
        <v>-388.388306</v>
      </c>
      <c r="G644">
        <v>-1176.0632740000001</v>
      </c>
      <c r="H644">
        <v>8.4919960000000003</v>
      </c>
      <c r="I644">
        <v>2.4063590000000001</v>
      </c>
      <c r="J644">
        <v>-0.42120600000000002</v>
      </c>
      <c r="K644">
        <v>-0.31516899999999998</v>
      </c>
      <c r="L644">
        <v>-0.18645800000000001</v>
      </c>
      <c r="M644">
        <f t="shared" si="71"/>
        <v>388.388306</v>
      </c>
      <c r="N644">
        <f t="shared" si="72"/>
        <v>1176.0632740000001</v>
      </c>
      <c r="O644">
        <f t="shared" si="73"/>
        <v>-8.4919960000000003</v>
      </c>
      <c r="P644">
        <f t="shared" si="74"/>
        <v>-2.4063590000000001</v>
      </c>
      <c r="Q644">
        <f t="shared" si="75"/>
        <v>0.42120600000000002</v>
      </c>
      <c r="R644">
        <f t="shared" si="76"/>
        <v>0.31516899999999998</v>
      </c>
      <c r="S644">
        <f t="shared" si="77"/>
        <v>0.18645800000000001</v>
      </c>
    </row>
    <row r="645" spans="1:19" x14ac:dyDescent="0.2">
      <c r="A645">
        <f t="shared" si="70"/>
        <v>6.3900000000000003E-4</v>
      </c>
      <c r="B645">
        <v>689000</v>
      </c>
      <c r="C645">
        <v>9.9159999999999995E-3</v>
      </c>
      <c r="D645">
        <v>-40708.826451000001</v>
      </c>
      <c r="E645">
        <v>199130.557791</v>
      </c>
      <c r="F645">
        <v>-388.854646</v>
      </c>
      <c r="G645">
        <v>-1177.4991520000001</v>
      </c>
      <c r="H645">
        <v>9.1753119999999999</v>
      </c>
      <c r="I645">
        <v>1.7599009999999999</v>
      </c>
      <c r="J645">
        <v>-0.627861</v>
      </c>
      <c r="K645">
        <v>0.38400400000000001</v>
      </c>
      <c r="L645">
        <v>2.2637999999999998E-2</v>
      </c>
      <c r="M645">
        <f t="shared" si="71"/>
        <v>388.854646</v>
      </c>
      <c r="N645">
        <f t="shared" si="72"/>
        <v>1177.4991520000001</v>
      </c>
      <c r="O645">
        <f t="shared" si="73"/>
        <v>-9.1753119999999999</v>
      </c>
      <c r="P645">
        <f t="shared" si="74"/>
        <v>-1.7599009999999999</v>
      </c>
      <c r="Q645">
        <f t="shared" si="75"/>
        <v>0.627861</v>
      </c>
      <c r="R645">
        <f t="shared" si="76"/>
        <v>-0.38400400000000001</v>
      </c>
      <c r="S645">
        <f t="shared" si="77"/>
        <v>-2.2637999999999998E-2</v>
      </c>
    </row>
    <row r="646" spans="1:19" x14ac:dyDescent="0.2">
      <c r="A646">
        <f t="shared" si="70"/>
        <v>6.4000000000000005E-4</v>
      </c>
      <c r="B646">
        <v>690000</v>
      </c>
      <c r="C646">
        <v>9.9729999999999992E-3</v>
      </c>
      <c r="D646">
        <v>-40708.826358999999</v>
      </c>
      <c r="E646">
        <v>199130.72570400001</v>
      </c>
      <c r="F646">
        <v>-390.12894799999998</v>
      </c>
      <c r="G646">
        <v>-1179.6185929999999</v>
      </c>
      <c r="H646">
        <v>8.1278579999999998</v>
      </c>
      <c r="I646">
        <v>1.1038920000000001</v>
      </c>
      <c r="J646">
        <v>-0.411576</v>
      </c>
      <c r="K646">
        <v>8.9175000000000004E-2</v>
      </c>
      <c r="L646">
        <v>-3.9379999999999998E-2</v>
      </c>
      <c r="M646">
        <f t="shared" si="71"/>
        <v>390.12894799999998</v>
      </c>
      <c r="N646">
        <f t="shared" si="72"/>
        <v>1179.6185929999999</v>
      </c>
      <c r="O646">
        <f t="shared" si="73"/>
        <v>-8.1278579999999998</v>
      </c>
      <c r="P646">
        <f t="shared" si="74"/>
        <v>-1.1038920000000001</v>
      </c>
      <c r="Q646">
        <f t="shared" si="75"/>
        <v>0.411576</v>
      </c>
      <c r="R646">
        <f t="shared" si="76"/>
        <v>-8.9175000000000004E-2</v>
      </c>
      <c r="S646">
        <f t="shared" si="77"/>
        <v>3.9379999999999998E-2</v>
      </c>
    </row>
    <row r="647" spans="1:19" x14ac:dyDescent="0.2">
      <c r="A647">
        <f t="shared" ref="A647:A710" si="78">(B647-$B$6)*0.000001/1000</f>
        <v>6.4099999999999997E-4</v>
      </c>
      <c r="B647">
        <v>691000</v>
      </c>
      <c r="C647">
        <v>9.9629999999999996E-3</v>
      </c>
      <c r="D647">
        <v>-40708.826179000003</v>
      </c>
      <c r="E647">
        <v>199130.87621799999</v>
      </c>
      <c r="F647">
        <v>-392.84466800000001</v>
      </c>
      <c r="G647">
        <v>-1184.7771130000001</v>
      </c>
      <c r="H647">
        <v>5.4793729999999998</v>
      </c>
      <c r="I647">
        <v>0.763737</v>
      </c>
      <c r="J647">
        <v>9.4961000000000004E-2</v>
      </c>
      <c r="K647">
        <v>-0.12218</v>
      </c>
      <c r="L647">
        <v>-0.85602800000000001</v>
      </c>
      <c r="M647">
        <f t="shared" si="71"/>
        <v>392.84466800000001</v>
      </c>
      <c r="N647">
        <f t="shared" si="72"/>
        <v>1184.7771130000001</v>
      </c>
      <c r="O647">
        <f t="shared" si="73"/>
        <v>-5.4793729999999998</v>
      </c>
      <c r="P647">
        <f t="shared" si="74"/>
        <v>-0.763737</v>
      </c>
      <c r="Q647">
        <f t="shared" si="75"/>
        <v>-9.4961000000000004E-2</v>
      </c>
      <c r="R647">
        <f t="shared" si="76"/>
        <v>0.12218</v>
      </c>
      <c r="S647">
        <f t="shared" si="77"/>
        <v>0.85602800000000001</v>
      </c>
    </row>
    <row r="648" spans="1:19" x14ac:dyDescent="0.2">
      <c r="A648">
        <f t="shared" si="78"/>
        <v>6.4199999999999999E-4</v>
      </c>
      <c r="B648">
        <v>692000</v>
      </c>
      <c r="C648">
        <v>9.8689999999999993E-3</v>
      </c>
      <c r="D648">
        <v>-40708.826044000001</v>
      </c>
      <c r="E648">
        <v>199131.45528299999</v>
      </c>
      <c r="F648">
        <v>-394.702065</v>
      </c>
      <c r="G648">
        <v>-1186.145591</v>
      </c>
      <c r="H648">
        <v>1.4903200000000001</v>
      </c>
      <c r="I648">
        <v>0.54907700000000004</v>
      </c>
      <c r="J648">
        <v>-4.6348E-2</v>
      </c>
      <c r="K648">
        <v>9.7040000000000008E-3</v>
      </c>
      <c r="L648">
        <v>0.213981</v>
      </c>
      <c r="M648">
        <f t="shared" si="71"/>
        <v>394.702065</v>
      </c>
      <c r="N648">
        <f t="shared" si="72"/>
        <v>1186.145591</v>
      </c>
      <c r="O648">
        <f t="shared" si="73"/>
        <v>-1.4903200000000001</v>
      </c>
      <c r="P648">
        <f t="shared" si="74"/>
        <v>-0.54907700000000004</v>
      </c>
      <c r="Q648">
        <f t="shared" si="75"/>
        <v>4.6348E-2</v>
      </c>
      <c r="R648">
        <f t="shared" si="76"/>
        <v>-9.7040000000000008E-3</v>
      </c>
      <c r="S648">
        <f t="shared" si="77"/>
        <v>-0.213981</v>
      </c>
    </row>
    <row r="649" spans="1:19" x14ac:dyDescent="0.2">
      <c r="A649">
        <f t="shared" si="78"/>
        <v>6.4300000000000002E-4</v>
      </c>
      <c r="B649">
        <v>693000</v>
      </c>
      <c r="C649">
        <v>9.8779999999999996E-3</v>
      </c>
      <c r="D649">
        <v>-40708.825714999999</v>
      </c>
      <c r="E649">
        <v>199131.77172399999</v>
      </c>
      <c r="F649">
        <v>-397.64844799999997</v>
      </c>
      <c r="G649">
        <v>-1190.397152</v>
      </c>
      <c r="H649">
        <v>-2.9047700000000001</v>
      </c>
      <c r="I649">
        <v>0.35657800000000001</v>
      </c>
      <c r="J649">
        <v>0.79496900000000004</v>
      </c>
      <c r="K649">
        <v>-0.31614500000000001</v>
      </c>
      <c r="L649">
        <v>-1.3728359999999999</v>
      </c>
      <c r="M649">
        <f t="shared" si="71"/>
        <v>397.64844799999997</v>
      </c>
      <c r="N649">
        <f t="shared" si="72"/>
        <v>1190.397152</v>
      </c>
      <c r="O649">
        <f t="shared" si="73"/>
        <v>2.9047700000000001</v>
      </c>
      <c r="P649">
        <f t="shared" si="74"/>
        <v>-0.35657800000000001</v>
      </c>
      <c r="Q649">
        <f t="shared" si="75"/>
        <v>-0.79496900000000004</v>
      </c>
      <c r="R649">
        <f t="shared" si="76"/>
        <v>0.31614500000000001</v>
      </c>
      <c r="S649">
        <f t="shared" si="77"/>
        <v>1.3728359999999999</v>
      </c>
    </row>
    <row r="650" spans="1:19" x14ac:dyDescent="0.2">
      <c r="A650">
        <f t="shared" si="78"/>
        <v>6.4400000000000004E-4</v>
      </c>
      <c r="B650">
        <v>694000</v>
      </c>
      <c r="C650">
        <v>9.8980000000000005E-3</v>
      </c>
      <c r="D650">
        <v>-40708.825719</v>
      </c>
      <c r="E650">
        <v>199132.34641</v>
      </c>
      <c r="F650">
        <v>-399.58855599999998</v>
      </c>
      <c r="G650">
        <v>-1191.928349</v>
      </c>
      <c r="H650">
        <v>-6.7829689999999996</v>
      </c>
      <c r="I650">
        <v>-5.4349000000000001E-2</v>
      </c>
      <c r="J650">
        <v>-0.43027300000000002</v>
      </c>
      <c r="K650">
        <v>0.59809299999999999</v>
      </c>
      <c r="L650">
        <v>-0.77640299999999995</v>
      </c>
      <c r="M650">
        <f t="shared" si="71"/>
        <v>399.58855599999998</v>
      </c>
      <c r="N650">
        <f t="shared" si="72"/>
        <v>1191.928349</v>
      </c>
      <c r="O650">
        <f t="shared" si="73"/>
        <v>6.7829689999999996</v>
      </c>
      <c r="P650">
        <f t="shared" si="74"/>
        <v>5.4349000000000001E-2</v>
      </c>
      <c r="Q650">
        <f t="shared" si="75"/>
        <v>0.43027300000000002</v>
      </c>
      <c r="R650">
        <f t="shared" si="76"/>
        <v>-0.59809299999999999</v>
      </c>
      <c r="S650">
        <f t="shared" si="77"/>
        <v>0.77640299999999995</v>
      </c>
    </row>
    <row r="651" spans="1:19" x14ac:dyDescent="0.2">
      <c r="A651">
        <f t="shared" si="78"/>
        <v>6.4500000000000007E-4</v>
      </c>
      <c r="B651">
        <v>695000</v>
      </c>
      <c r="C651">
        <v>9.9480000000000002E-3</v>
      </c>
      <c r="D651">
        <v>-40708.825431999998</v>
      </c>
      <c r="E651">
        <v>199132.64252200001</v>
      </c>
      <c r="F651">
        <v>-402.34669400000001</v>
      </c>
      <c r="G651">
        <v>-1196.7374179999999</v>
      </c>
      <c r="H651">
        <v>-9.284224</v>
      </c>
      <c r="I651">
        <v>-1.0184420000000001</v>
      </c>
      <c r="J651">
        <v>-0.15093200000000001</v>
      </c>
      <c r="K651">
        <v>7.2485999999999995E-2</v>
      </c>
      <c r="L651">
        <v>-2.491682</v>
      </c>
      <c r="M651">
        <f t="shared" si="71"/>
        <v>402.34669400000001</v>
      </c>
      <c r="N651">
        <f t="shared" si="72"/>
        <v>1196.7374179999999</v>
      </c>
      <c r="O651">
        <f t="shared" si="73"/>
        <v>9.284224</v>
      </c>
      <c r="P651">
        <f t="shared" si="74"/>
        <v>1.0184420000000001</v>
      </c>
      <c r="Q651">
        <f t="shared" si="75"/>
        <v>0.15093200000000001</v>
      </c>
      <c r="R651">
        <f t="shared" si="76"/>
        <v>-7.2485999999999995E-2</v>
      </c>
      <c r="S651">
        <f t="shared" si="77"/>
        <v>2.491682</v>
      </c>
    </row>
    <row r="652" spans="1:19" x14ac:dyDescent="0.2">
      <c r="A652">
        <f t="shared" si="78"/>
        <v>6.4599999999999998E-4</v>
      </c>
      <c r="B652">
        <v>696000</v>
      </c>
      <c r="C652">
        <v>9.8820000000000002E-3</v>
      </c>
      <c r="D652">
        <v>-40708.825218999998</v>
      </c>
      <c r="E652">
        <v>199132.81537299999</v>
      </c>
      <c r="F652">
        <v>-402.95261699999998</v>
      </c>
      <c r="G652">
        <v>-1196.8338450000001</v>
      </c>
      <c r="H652">
        <v>-9.8568160000000002</v>
      </c>
      <c r="I652">
        <v>-2.1671879999999999</v>
      </c>
      <c r="J652">
        <v>-0.24076900000000001</v>
      </c>
      <c r="K652">
        <v>-0.35436499999999999</v>
      </c>
      <c r="L652">
        <v>-8.5056000000000007E-2</v>
      </c>
      <c r="M652">
        <f t="shared" si="71"/>
        <v>402.95261699999998</v>
      </c>
      <c r="N652">
        <f t="shared" si="72"/>
        <v>1196.8338450000001</v>
      </c>
      <c r="O652">
        <f t="shared" si="73"/>
        <v>9.8568160000000002</v>
      </c>
      <c r="P652">
        <f t="shared" si="74"/>
        <v>2.1671879999999999</v>
      </c>
      <c r="Q652">
        <f t="shared" si="75"/>
        <v>0.24076900000000001</v>
      </c>
      <c r="R652">
        <f t="shared" si="76"/>
        <v>0.35436499999999999</v>
      </c>
      <c r="S652">
        <f t="shared" si="77"/>
        <v>8.5056000000000007E-2</v>
      </c>
    </row>
    <row r="653" spans="1:19" x14ac:dyDescent="0.2">
      <c r="A653">
        <f t="shared" si="78"/>
        <v>6.4700000000000001E-4</v>
      </c>
      <c r="B653">
        <v>697000</v>
      </c>
      <c r="C653">
        <v>9.9489999999999995E-3</v>
      </c>
      <c r="D653">
        <v>-40708.825245</v>
      </c>
      <c r="E653">
        <v>199132.72372099999</v>
      </c>
      <c r="F653">
        <v>-404.04310299999997</v>
      </c>
      <c r="G653">
        <v>-1200.170934</v>
      </c>
      <c r="H653">
        <v>-8.6505320000000001</v>
      </c>
      <c r="I653">
        <v>-3.3078430000000001</v>
      </c>
      <c r="J653">
        <v>0.32363500000000001</v>
      </c>
      <c r="K653">
        <v>-2.5526E-2</v>
      </c>
      <c r="L653">
        <v>-0.56879400000000002</v>
      </c>
      <c r="M653">
        <f t="shared" si="71"/>
        <v>404.04310299999997</v>
      </c>
      <c r="N653">
        <f t="shared" si="72"/>
        <v>1200.170934</v>
      </c>
      <c r="O653">
        <f t="shared" si="73"/>
        <v>8.6505320000000001</v>
      </c>
      <c r="P653">
        <f t="shared" si="74"/>
        <v>3.3078430000000001</v>
      </c>
      <c r="Q653">
        <f t="shared" si="75"/>
        <v>-0.32363500000000001</v>
      </c>
      <c r="R653">
        <f t="shared" si="76"/>
        <v>2.5526E-2</v>
      </c>
      <c r="S653">
        <f t="shared" si="77"/>
        <v>0.56879400000000002</v>
      </c>
    </row>
    <row r="654" spans="1:19" x14ac:dyDescent="0.2">
      <c r="A654">
        <f t="shared" si="78"/>
        <v>6.4800000000000003E-4</v>
      </c>
      <c r="B654">
        <v>698000</v>
      </c>
      <c r="C654">
        <v>1.0132E-2</v>
      </c>
      <c r="D654">
        <v>-40708.825024999998</v>
      </c>
      <c r="E654">
        <v>199132.758416</v>
      </c>
      <c r="F654">
        <v>-403.40247499999998</v>
      </c>
      <c r="G654">
        <v>-1200.043911</v>
      </c>
      <c r="H654">
        <v>-5.9885429999999999</v>
      </c>
      <c r="I654">
        <v>-4.1749729999999996</v>
      </c>
      <c r="J654">
        <v>-0.26928000000000002</v>
      </c>
      <c r="K654">
        <v>2.4018000000000001E-2</v>
      </c>
      <c r="L654">
        <v>7.2509999999999996E-3</v>
      </c>
      <c r="M654">
        <f t="shared" si="71"/>
        <v>403.40247499999998</v>
      </c>
      <c r="N654">
        <f t="shared" si="72"/>
        <v>1200.043911</v>
      </c>
      <c r="O654">
        <f t="shared" si="73"/>
        <v>5.9885429999999999</v>
      </c>
      <c r="P654">
        <f t="shared" si="74"/>
        <v>4.1749729999999996</v>
      </c>
      <c r="Q654">
        <f t="shared" si="75"/>
        <v>0.26928000000000002</v>
      </c>
      <c r="R654">
        <f t="shared" si="76"/>
        <v>-2.4018000000000001E-2</v>
      </c>
      <c r="S654">
        <f t="shared" si="77"/>
        <v>-7.2509999999999996E-3</v>
      </c>
    </row>
    <row r="655" spans="1:19" x14ac:dyDescent="0.2">
      <c r="A655">
        <f t="shared" si="78"/>
        <v>6.4900000000000005E-4</v>
      </c>
      <c r="B655">
        <v>699000</v>
      </c>
      <c r="C655">
        <v>9.9570000000000006E-3</v>
      </c>
      <c r="D655">
        <v>-40708.824959999998</v>
      </c>
      <c r="E655">
        <v>199132.61981400001</v>
      </c>
      <c r="F655">
        <v>-402.48099999999999</v>
      </c>
      <c r="G655">
        <v>-1200.2875160000001</v>
      </c>
      <c r="H655">
        <v>-2.5990340000000001</v>
      </c>
      <c r="I655">
        <v>-4.5564499999999999</v>
      </c>
      <c r="J655">
        <v>-6.4270999999999995E-2</v>
      </c>
      <c r="K655">
        <v>-0.11039300000000001</v>
      </c>
      <c r="L655">
        <v>-1.488451</v>
      </c>
      <c r="M655">
        <f t="shared" si="71"/>
        <v>402.48099999999999</v>
      </c>
      <c r="N655">
        <f t="shared" si="72"/>
        <v>1200.2875160000001</v>
      </c>
      <c r="O655">
        <f t="shared" si="73"/>
        <v>2.5990340000000001</v>
      </c>
      <c r="P655">
        <f t="shared" si="74"/>
        <v>4.5564499999999999</v>
      </c>
      <c r="Q655">
        <f t="shared" si="75"/>
        <v>6.4270999999999995E-2</v>
      </c>
      <c r="R655">
        <f t="shared" si="76"/>
        <v>0.11039300000000001</v>
      </c>
      <c r="S655">
        <f t="shared" si="77"/>
        <v>1.488451</v>
      </c>
    </row>
    <row r="656" spans="1:19" x14ac:dyDescent="0.2">
      <c r="A656">
        <f t="shared" si="78"/>
        <v>6.4999999999999997E-4</v>
      </c>
      <c r="B656">
        <v>700000</v>
      </c>
      <c r="C656">
        <v>9.8219999999999991E-3</v>
      </c>
      <c r="D656">
        <v>-40708.824958999998</v>
      </c>
      <c r="E656">
        <v>199132.514498</v>
      </c>
      <c r="F656">
        <v>-401.77816899999999</v>
      </c>
      <c r="G656">
        <v>-1201.8544790000001</v>
      </c>
      <c r="H656">
        <v>0.63046599999999997</v>
      </c>
      <c r="I656">
        <v>-4.1104950000000002</v>
      </c>
      <c r="J656">
        <v>-9.3092999999999995E-2</v>
      </c>
      <c r="K656">
        <v>7.7689999999999999E-3</v>
      </c>
      <c r="L656">
        <v>0.45639999999999997</v>
      </c>
      <c r="M656">
        <f t="shared" si="71"/>
        <v>401.77816899999999</v>
      </c>
      <c r="N656">
        <f t="shared" si="72"/>
        <v>1201.8544790000001</v>
      </c>
      <c r="O656">
        <f t="shared" si="73"/>
        <v>-0.63046599999999997</v>
      </c>
      <c r="P656">
        <f t="shared" si="74"/>
        <v>4.1104950000000002</v>
      </c>
      <c r="Q656">
        <f t="shared" si="75"/>
        <v>9.3092999999999995E-2</v>
      </c>
      <c r="R656">
        <f t="shared" si="76"/>
        <v>-7.7689999999999999E-3</v>
      </c>
      <c r="S656">
        <f t="shared" si="77"/>
        <v>-0.45639999999999997</v>
      </c>
    </row>
    <row r="657" spans="1:19" x14ac:dyDescent="0.2">
      <c r="A657">
        <f t="shared" si="78"/>
        <v>6.5099999999999999E-4</v>
      </c>
      <c r="B657">
        <v>701000</v>
      </c>
      <c r="C657">
        <v>1.0026999999999999E-2</v>
      </c>
      <c r="D657">
        <v>-40708.824715000002</v>
      </c>
      <c r="E657">
        <v>199132.41565099999</v>
      </c>
      <c r="F657">
        <v>-400.96852899999999</v>
      </c>
      <c r="G657">
        <v>-1202.783576</v>
      </c>
      <c r="H657">
        <v>3.0482800000000001</v>
      </c>
      <c r="I657">
        <v>-3.1702910000000002</v>
      </c>
      <c r="J657">
        <v>0.70166399999999995</v>
      </c>
      <c r="K657">
        <v>-0.28789700000000001</v>
      </c>
      <c r="L657">
        <v>-0.57497500000000001</v>
      </c>
      <c r="M657">
        <f t="shared" si="71"/>
        <v>400.96852899999999</v>
      </c>
      <c r="N657">
        <f t="shared" si="72"/>
        <v>1202.783576</v>
      </c>
      <c r="O657">
        <f t="shared" si="73"/>
        <v>-3.0482800000000001</v>
      </c>
      <c r="P657">
        <f t="shared" si="74"/>
        <v>3.1702910000000002</v>
      </c>
      <c r="Q657">
        <f t="shared" si="75"/>
        <v>-0.70166399999999995</v>
      </c>
      <c r="R657">
        <f t="shared" si="76"/>
        <v>0.28789700000000001</v>
      </c>
      <c r="S657">
        <f t="shared" si="77"/>
        <v>0.57497500000000001</v>
      </c>
    </row>
    <row r="658" spans="1:19" x14ac:dyDescent="0.2">
      <c r="A658">
        <f t="shared" si="78"/>
        <v>6.5200000000000002E-4</v>
      </c>
      <c r="B658">
        <v>702000</v>
      </c>
      <c r="C658">
        <v>9.9290000000000003E-3</v>
      </c>
      <c r="D658">
        <v>-40708.824272999998</v>
      </c>
      <c r="E658">
        <v>199132.284958</v>
      </c>
      <c r="F658">
        <v>-400.41160500000001</v>
      </c>
      <c r="G658">
        <v>-1204.0387430000001</v>
      </c>
      <c r="H658">
        <v>4.4873880000000002</v>
      </c>
      <c r="I658">
        <v>-1.683459</v>
      </c>
      <c r="J658">
        <v>-0.52640100000000001</v>
      </c>
      <c r="K658">
        <v>-0.25553399999999998</v>
      </c>
      <c r="L658">
        <v>0.119753</v>
      </c>
      <c r="M658">
        <f t="shared" si="71"/>
        <v>400.41160500000001</v>
      </c>
      <c r="N658">
        <f t="shared" si="72"/>
        <v>1204.0387430000001</v>
      </c>
      <c r="O658">
        <f t="shared" si="73"/>
        <v>-4.4873880000000002</v>
      </c>
      <c r="P658">
        <f t="shared" si="74"/>
        <v>1.683459</v>
      </c>
      <c r="Q658">
        <f t="shared" si="75"/>
        <v>0.52640100000000001</v>
      </c>
      <c r="R658">
        <f t="shared" si="76"/>
        <v>0.25553399999999998</v>
      </c>
      <c r="S658">
        <f t="shared" si="77"/>
        <v>-0.119753</v>
      </c>
    </row>
    <row r="659" spans="1:19" x14ac:dyDescent="0.2">
      <c r="A659">
        <f t="shared" si="78"/>
        <v>6.5300000000000004E-4</v>
      </c>
      <c r="B659">
        <v>703000</v>
      </c>
      <c r="C659">
        <v>9.9749999999999995E-3</v>
      </c>
      <c r="D659">
        <v>-40708.824306000002</v>
      </c>
      <c r="E659">
        <v>199132.18517300001</v>
      </c>
      <c r="F659">
        <v>-400.68454100000002</v>
      </c>
      <c r="G659">
        <v>-1206.9881539999999</v>
      </c>
      <c r="H659">
        <v>4.8401670000000001</v>
      </c>
      <c r="I659">
        <v>9.4364000000000003E-2</v>
      </c>
      <c r="J659">
        <v>4.9670000000000001E-3</v>
      </c>
      <c r="K659">
        <v>-4.9549999999999997E-2</v>
      </c>
      <c r="L659">
        <v>-0.50965300000000002</v>
      </c>
      <c r="M659">
        <f t="shared" si="71"/>
        <v>400.68454100000002</v>
      </c>
      <c r="N659">
        <f t="shared" si="72"/>
        <v>1206.9881539999999</v>
      </c>
      <c r="O659">
        <f t="shared" si="73"/>
        <v>-4.8401670000000001</v>
      </c>
      <c r="P659">
        <f t="shared" si="74"/>
        <v>-9.4364000000000003E-2</v>
      </c>
      <c r="Q659">
        <f t="shared" si="75"/>
        <v>-4.9670000000000001E-3</v>
      </c>
      <c r="R659">
        <f t="shared" si="76"/>
        <v>4.9549999999999997E-2</v>
      </c>
      <c r="S659">
        <f t="shared" si="77"/>
        <v>0.50965300000000002</v>
      </c>
    </row>
    <row r="660" spans="1:19" x14ac:dyDescent="0.2">
      <c r="A660">
        <f t="shared" si="78"/>
        <v>6.5400000000000007E-4</v>
      </c>
      <c r="B660">
        <v>704000</v>
      </c>
      <c r="C660">
        <v>9.7990000000000004E-3</v>
      </c>
      <c r="D660">
        <v>-40708.824191</v>
      </c>
      <c r="E660">
        <v>199132.38827200001</v>
      </c>
      <c r="F660">
        <v>-400.44796500000001</v>
      </c>
      <c r="G660">
        <v>-1207.2157850000001</v>
      </c>
      <c r="H660">
        <v>4.1419350000000001</v>
      </c>
      <c r="I660">
        <v>1.729957</v>
      </c>
      <c r="J660">
        <v>-0.110931</v>
      </c>
      <c r="K660">
        <v>-0.37070999999999998</v>
      </c>
      <c r="L660">
        <v>0.75925100000000001</v>
      </c>
      <c r="M660">
        <f t="shared" si="71"/>
        <v>400.44796500000001</v>
      </c>
      <c r="N660">
        <f t="shared" si="72"/>
        <v>1207.2157850000001</v>
      </c>
      <c r="O660">
        <f t="shared" si="73"/>
        <v>-4.1419350000000001</v>
      </c>
      <c r="P660">
        <f t="shared" si="74"/>
        <v>-1.729957</v>
      </c>
      <c r="Q660">
        <f t="shared" si="75"/>
        <v>0.110931</v>
      </c>
      <c r="R660">
        <f t="shared" si="76"/>
        <v>0.37070999999999998</v>
      </c>
      <c r="S660">
        <f t="shared" si="77"/>
        <v>-0.75925100000000001</v>
      </c>
    </row>
    <row r="661" spans="1:19" x14ac:dyDescent="0.2">
      <c r="A661">
        <f t="shared" si="78"/>
        <v>6.5499999999999987E-4</v>
      </c>
      <c r="B661">
        <v>705000</v>
      </c>
      <c r="C661">
        <v>9.7789999999999995E-3</v>
      </c>
      <c r="D661">
        <v>-40708.824138000004</v>
      </c>
      <c r="E661">
        <v>199132.51976600001</v>
      </c>
      <c r="F661">
        <v>-401.43470300000001</v>
      </c>
      <c r="G661">
        <v>-1210.104239</v>
      </c>
      <c r="H661">
        <v>2.9382329999999999</v>
      </c>
      <c r="I661">
        <v>2.8618969999999999</v>
      </c>
      <c r="J661">
        <v>-6.1176000000000001E-2</v>
      </c>
      <c r="K661">
        <v>0.27488899999999999</v>
      </c>
      <c r="L661">
        <v>1.0424</v>
      </c>
      <c r="M661">
        <f t="shared" si="71"/>
        <v>401.43470300000001</v>
      </c>
      <c r="N661">
        <f t="shared" si="72"/>
        <v>1210.104239</v>
      </c>
      <c r="O661">
        <f t="shared" si="73"/>
        <v>-2.9382329999999999</v>
      </c>
      <c r="P661">
        <f t="shared" si="74"/>
        <v>-2.8618969999999999</v>
      </c>
      <c r="Q661">
        <f t="shared" si="75"/>
        <v>6.1176000000000001E-2</v>
      </c>
      <c r="R661">
        <f t="shared" si="76"/>
        <v>-0.27488899999999999</v>
      </c>
      <c r="S661">
        <f t="shared" si="77"/>
        <v>-1.0424</v>
      </c>
    </row>
    <row r="662" spans="1:19" x14ac:dyDescent="0.2">
      <c r="A662">
        <f t="shared" si="78"/>
        <v>6.559999999999999E-4</v>
      </c>
      <c r="B662">
        <v>706000</v>
      </c>
      <c r="C662">
        <v>9.9579999999999998E-3</v>
      </c>
      <c r="D662">
        <v>-40708.823927999998</v>
      </c>
      <c r="E662">
        <v>199132.67198899999</v>
      </c>
      <c r="F662">
        <v>-402.347353</v>
      </c>
      <c r="G662">
        <v>-1211.8784109999999</v>
      </c>
      <c r="H662">
        <v>1.432016</v>
      </c>
      <c r="I662">
        <v>3.4043369999999999</v>
      </c>
      <c r="J662">
        <v>9.9552000000000002E-2</v>
      </c>
      <c r="K662">
        <v>-7.8903000000000001E-2</v>
      </c>
      <c r="L662">
        <v>-1.1491100000000001</v>
      </c>
      <c r="M662">
        <f t="shared" ref="M662:M725" si="79">F662*-1</f>
        <v>402.347353</v>
      </c>
      <c r="N662">
        <f t="shared" ref="N662:N725" si="80">G662*-1</f>
        <v>1211.8784109999999</v>
      </c>
      <c r="O662">
        <f t="shared" ref="O662:O725" si="81">H662*-1</f>
        <v>-1.432016</v>
      </c>
      <c r="P662">
        <f t="shared" ref="P662:P725" si="82">I662*-1</f>
        <v>-3.4043369999999999</v>
      </c>
      <c r="Q662">
        <f t="shared" ref="Q662:Q725" si="83">J662*-1</f>
        <v>-9.9552000000000002E-2</v>
      </c>
      <c r="R662">
        <f t="shared" ref="R662:R725" si="84">K662*-1</f>
        <v>7.8903000000000001E-2</v>
      </c>
      <c r="S662">
        <f t="shared" ref="S662:S725" si="85">L662*-1</f>
        <v>1.1491100000000001</v>
      </c>
    </row>
    <row r="663" spans="1:19" x14ac:dyDescent="0.2">
      <c r="A663">
        <f t="shared" si="78"/>
        <v>6.5699999999999992E-4</v>
      </c>
      <c r="B663">
        <v>707000</v>
      </c>
      <c r="C663">
        <v>9.8239999999999994E-3</v>
      </c>
      <c r="D663">
        <v>-40708.823879000003</v>
      </c>
      <c r="E663">
        <v>199132.92167700001</v>
      </c>
      <c r="F663">
        <v>-403.65348599999999</v>
      </c>
      <c r="G663">
        <v>-1214.272352</v>
      </c>
      <c r="H663">
        <v>5.3408999999999998E-2</v>
      </c>
      <c r="I663">
        <v>3.2584849999999999</v>
      </c>
      <c r="J663">
        <v>-0.50662200000000002</v>
      </c>
      <c r="K663">
        <v>-0.13858400000000001</v>
      </c>
      <c r="L663">
        <v>-0.86855899999999997</v>
      </c>
      <c r="M663">
        <f t="shared" si="79"/>
        <v>403.65348599999999</v>
      </c>
      <c r="N663">
        <f t="shared" si="80"/>
        <v>1214.272352</v>
      </c>
      <c r="O663">
        <f t="shared" si="81"/>
        <v>-5.3408999999999998E-2</v>
      </c>
      <c r="P663">
        <f t="shared" si="82"/>
        <v>-3.2584849999999999</v>
      </c>
      <c r="Q663">
        <f t="shared" si="83"/>
        <v>0.50662200000000002</v>
      </c>
      <c r="R663">
        <f t="shared" si="84"/>
        <v>0.13858400000000001</v>
      </c>
      <c r="S663">
        <f t="shared" si="85"/>
        <v>0.86855899999999997</v>
      </c>
    </row>
    <row r="664" spans="1:19" x14ac:dyDescent="0.2">
      <c r="A664">
        <f t="shared" si="78"/>
        <v>6.5799999999999995E-4</v>
      </c>
      <c r="B664">
        <v>708000</v>
      </c>
      <c r="C664">
        <v>9.9330000000000009E-3</v>
      </c>
      <c r="D664">
        <v>-40708.823635000001</v>
      </c>
      <c r="E664">
        <v>199133.15080199999</v>
      </c>
      <c r="F664">
        <v>-404.99020000000002</v>
      </c>
      <c r="G664">
        <v>-1216.5127199999999</v>
      </c>
      <c r="H664">
        <v>-1.0425599999999999</v>
      </c>
      <c r="I664">
        <v>2.5846819999999999</v>
      </c>
      <c r="J664">
        <v>0.510544</v>
      </c>
      <c r="K664">
        <v>-0.23072599999999999</v>
      </c>
      <c r="L664">
        <v>-0.115742</v>
      </c>
      <c r="M664">
        <f t="shared" si="79"/>
        <v>404.99020000000002</v>
      </c>
      <c r="N664">
        <f t="shared" si="80"/>
        <v>1216.5127199999999</v>
      </c>
      <c r="O664">
        <f t="shared" si="81"/>
        <v>1.0425599999999999</v>
      </c>
      <c r="P664">
        <f t="shared" si="82"/>
        <v>-2.5846819999999999</v>
      </c>
      <c r="Q664">
        <f t="shared" si="83"/>
        <v>-0.510544</v>
      </c>
      <c r="R664">
        <f t="shared" si="84"/>
        <v>0.23072599999999999</v>
      </c>
      <c r="S664">
        <f t="shared" si="85"/>
        <v>0.115742</v>
      </c>
    </row>
    <row r="665" spans="1:19" x14ac:dyDescent="0.2">
      <c r="A665">
        <f t="shared" si="78"/>
        <v>6.5899999999999997E-4</v>
      </c>
      <c r="B665">
        <v>709000</v>
      </c>
      <c r="C665">
        <v>9.8379999999999995E-3</v>
      </c>
      <c r="D665">
        <v>-40708.823582999998</v>
      </c>
      <c r="E665">
        <v>199133.24101900001</v>
      </c>
      <c r="F665">
        <v>-406.31036899999998</v>
      </c>
      <c r="G665">
        <v>-1218.8445369999999</v>
      </c>
      <c r="H665">
        <v>-1.6372880000000001</v>
      </c>
      <c r="I665">
        <v>1.550719</v>
      </c>
      <c r="J665">
        <v>-6.8162E-2</v>
      </c>
      <c r="K665">
        <v>3.1863000000000002E-2</v>
      </c>
      <c r="L665">
        <v>-0.230714</v>
      </c>
      <c r="M665">
        <f t="shared" si="79"/>
        <v>406.31036899999998</v>
      </c>
      <c r="N665">
        <f t="shared" si="80"/>
        <v>1218.8445369999999</v>
      </c>
      <c r="O665">
        <f t="shared" si="81"/>
        <v>1.6372880000000001</v>
      </c>
      <c r="P665">
        <f t="shared" si="82"/>
        <v>-1.550719</v>
      </c>
      <c r="Q665">
        <f t="shared" si="83"/>
        <v>6.8162E-2</v>
      </c>
      <c r="R665">
        <f t="shared" si="84"/>
        <v>-3.1863000000000002E-2</v>
      </c>
      <c r="S665">
        <f t="shared" si="85"/>
        <v>0.230714</v>
      </c>
    </row>
    <row r="666" spans="1:19" x14ac:dyDescent="0.2">
      <c r="A666">
        <f t="shared" si="78"/>
        <v>6.5999999999999989E-4</v>
      </c>
      <c r="B666">
        <v>710000</v>
      </c>
      <c r="C666">
        <v>9.8420000000000001E-3</v>
      </c>
      <c r="D666">
        <v>-40708.823128999997</v>
      </c>
      <c r="E666">
        <v>199133.49259099999</v>
      </c>
      <c r="F666">
        <v>-407.55399999999997</v>
      </c>
      <c r="G666">
        <v>-1221.099082</v>
      </c>
      <c r="H666">
        <v>-1.87819</v>
      </c>
      <c r="I666">
        <v>0.31527300000000003</v>
      </c>
      <c r="J666">
        <v>-0.36304700000000001</v>
      </c>
      <c r="K666">
        <v>-5.1788000000000001E-2</v>
      </c>
      <c r="L666">
        <v>0.10992300000000001</v>
      </c>
      <c r="M666">
        <f t="shared" si="79"/>
        <v>407.55399999999997</v>
      </c>
      <c r="N666">
        <f t="shared" si="80"/>
        <v>1221.099082</v>
      </c>
      <c r="O666">
        <f t="shared" si="81"/>
        <v>1.87819</v>
      </c>
      <c r="P666">
        <f t="shared" si="82"/>
        <v>-0.31527300000000003</v>
      </c>
      <c r="Q666">
        <f t="shared" si="83"/>
        <v>0.36304700000000001</v>
      </c>
      <c r="R666">
        <f t="shared" si="84"/>
        <v>5.1788000000000001E-2</v>
      </c>
      <c r="S666">
        <f t="shared" si="85"/>
        <v>-0.10992300000000001</v>
      </c>
    </row>
    <row r="667" spans="1:19" x14ac:dyDescent="0.2">
      <c r="A667">
        <f t="shared" si="78"/>
        <v>6.6099999999999991E-4</v>
      </c>
      <c r="B667">
        <v>711000</v>
      </c>
      <c r="C667">
        <v>9.92E-3</v>
      </c>
      <c r="D667">
        <v>-40708.823172999997</v>
      </c>
      <c r="E667">
        <v>199133.58430700001</v>
      </c>
      <c r="F667">
        <v>-408.40508199999999</v>
      </c>
      <c r="G667">
        <v>-1222.8377170000001</v>
      </c>
      <c r="H667">
        <v>-1.6881489999999999</v>
      </c>
      <c r="I667">
        <v>-0.68937999999999999</v>
      </c>
      <c r="J667">
        <v>0.31282100000000002</v>
      </c>
      <c r="K667">
        <v>3.0528E-2</v>
      </c>
      <c r="L667">
        <v>0.70218899999999995</v>
      </c>
      <c r="M667">
        <f t="shared" si="79"/>
        <v>408.40508199999999</v>
      </c>
      <c r="N667">
        <f t="shared" si="80"/>
        <v>1222.8377170000001</v>
      </c>
      <c r="O667">
        <f t="shared" si="81"/>
        <v>1.6881489999999999</v>
      </c>
      <c r="P667">
        <f t="shared" si="82"/>
        <v>0.68937999999999999</v>
      </c>
      <c r="Q667">
        <f t="shared" si="83"/>
        <v>-0.31282100000000002</v>
      </c>
      <c r="R667">
        <f t="shared" si="84"/>
        <v>-3.0528E-2</v>
      </c>
      <c r="S667">
        <f t="shared" si="85"/>
        <v>-0.70218899999999995</v>
      </c>
    </row>
    <row r="668" spans="1:19" x14ac:dyDescent="0.2">
      <c r="A668">
        <f t="shared" si="78"/>
        <v>6.6199999999999994E-4</v>
      </c>
      <c r="B668">
        <v>712000</v>
      </c>
      <c r="C668">
        <v>1.0083E-2</v>
      </c>
      <c r="D668">
        <v>-40708.823050999999</v>
      </c>
      <c r="E668">
        <v>199133.632576</v>
      </c>
      <c r="F668">
        <v>-408.99325099999999</v>
      </c>
      <c r="G668">
        <v>-1224.1227220000001</v>
      </c>
      <c r="H668">
        <v>-1.2269319999999999</v>
      </c>
      <c r="I668">
        <v>-1.630099</v>
      </c>
      <c r="J668">
        <v>0.376994</v>
      </c>
      <c r="K668">
        <v>-0.52864999999999995</v>
      </c>
      <c r="L668">
        <v>1.786835</v>
      </c>
      <c r="M668">
        <f t="shared" si="79"/>
        <v>408.99325099999999</v>
      </c>
      <c r="N668">
        <f t="shared" si="80"/>
        <v>1224.1227220000001</v>
      </c>
      <c r="O668">
        <f t="shared" si="81"/>
        <v>1.2269319999999999</v>
      </c>
      <c r="P668">
        <f t="shared" si="82"/>
        <v>1.630099</v>
      </c>
      <c r="Q668">
        <f t="shared" si="83"/>
        <v>-0.376994</v>
      </c>
      <c r="R668">
        <f t="shared" si="84"/>
        <v>0.52864999999999995</v>
      </c>
      <c r="S668">
        <f t="shared" si="85"/>
        <v>-1.786835</v>
      </c>
    </row>
    <row r="669" spans="1:19" x14ac:dyDescent="0.2">
      <c r="A669">
        <f t="shared" si="78"/>
        <v>6.6299999999999996E-4</v>
      </c>
      <c r="B669">
        <v>713000</v>
      </c>
      <c r="C669">
        <v>9.9699999999999997E-3</v>
      </c>
      <c r="D669">
        <v>-40708.822732000001</v>
      </c>
      <c r="E669">
        <v>199133.78963300001</v>
      </c>
      <c r="F669">
        <v>-409.74449099999998</v>
      </c>
      <c r="G669">
        <v>-1226.3238140000001</v>
      </c>
      <c r="H669">
        <v>-0.65451199999999998</v>
      </c>
      <c r="I669">
        <v>-2.255147</v>
      </c>
      <c r="J669">
        <v>0.26322400000000001</v>
      </c>
      <c r="K669">
        <v>0.44428600000000001</v>
      </c>
      <c r="L669">
        <v>0.51530200000000004</v>
      </c>
      <c r="M669">
        <f t="shared" si="79"/>
        <v>409.74449099999998</v>
      </c>
      <c r="N669">
        <f t="shared" si="80"/>
        <v>1226.3238140000001</v>
      </c>
      <c r="O669">
        <f t="shared" si="81"/>
        <v>0.65451199999999998</v>
      </c>
      <c r="P669">
        <f t="shared" si="82"/>
        <v>2.255147</v>
      </c>
      <c r="Q669">
        <f t="shared" si="83"/>
        <v>-0.26322400000000001</v>
      </c>
      <c r="R669">
        <f t="shared" si="84"/>
        <v>-0.44428600000000001</v>
      </c>
      <c r="S669">
        <f t="shared" si="85"/>
        <v>-0.51530200000000004</v>
      </c>
    </row>
    <row r="670" spans="1:19" x14ac:dyDescent="0.2">
      <c r="A670">
        <f t="shared" si="78"/>
        <v>6.6399999999999988E-4</v>
      </c>
      <c r="B670">
        <v>714000</v>
      </c>
      <c r="C670">
        <v>9.9190000000000007E-3</v>
      </c>
      <c r="D670">
        <v>-40708.822656999997</v>
      </c>
      <c r="E670">
        <v>199133.765327</v>
      </c>
      <c r="F670">
        <v>-410.29275799999999</v>
      </c>
      <c r="G670">
        <v>-1228.3565129999999</v>
      </c>
      <c r="H670">
        <v>-0.116899</v>
      </c>
      <c r="I670">
        <v>-2.4048630000000002</v>
      </c>
      <c r="J670">
        <v>0.87240899999999999</v>
      </c>
      <c r="K670">
        <v>-5.4530000000000002E-2</v>
      </c>
      <c r="L670">
        <v>0.12116</v>
      </c>
      <c r="M670">
        <f t="shared" si="79"/>
        <v>410.29275799999999</v>
      </c>
      <c r="N670">
        <f t="shared" si="80"/>
        <v>1228.3565129999999</v>
      </c>
      <c r="O670">
        <f t="shared" si="81"/>
        <v>0.116899</v>
      </c>
      <c r="P670">
        <f t="shared" si="82"/>
        <v>2.4048630000000002</v>
      </c>
      <c r="Q670">
        <f t="shared" si="83"/>
        <v>-0.87240899999999999</v>
      </c>
      <c r="R670">
        <f t="shared" si="84"/>
        <v>5.4530000000000002E-2</v>
      </c>
      <c r="S670">
        <f t="shared" si="85"/>
        <v>-0.12116</v>
      </c>
    </row>
    <row r="671" spans="1:19" x14ac:dyDescent="0.2">
      <c r="A671">
        <f t="shared" si="78"/>
        <v>6.649999999999999E-4</v>
      </c>
      <c r="B671">
        <v>715000</v>
      </c>
      <c r="C671">
        <v>9.7260000000000003E-3</v>
      </c>
      <c r="D671">
        <v>-40708.822663999999</v>
      </c>
      <c r="E671">
        <v>199133.89571300001</v>
      </c>
      <c r="F671">
        <v>-410.56298600000002</v>
      </c>
      <c r="G671">
        <v>-1229.8828410000001</v>
      </c>
      <c r="H671">
        <v>0.30236800000000003</v>
      </c>
      <c r="I671">
        <v>-2.1084849999999999</v>
      </c>
      <c r="J671">
        <v>0.58719699999999997</v>
      </c>
      <c r="K671">
        <v>-0.24184600000000001</v>
      </c>
      <c r="L671">
        <v>-0.15373800000000001</v>
      </c>
      <c r="M671">
        <f t="shared" si="79"/>
        <v>410.56298600000002</v>
      </c>
      <c r="N671">
        <f t="shared" si="80"/>
        <v>1229.8828410000001</v>
      </c>
      <c r="O671">
        <f t="shared" si="81"/>
        <v>-0.30236800000000003</v>
      </c>
      <c r="P671">
        <f t="shared" si="82"/>
        <v>2.1084849999999999</v>
      </c>
      <c r="Q671">
        <f t="shared" si="83"/>
        <v>-0.58719699999999997</v>
      </c>
      <c r="R671">
        <f t="shared" si="84"/>
        <v>0.24184600000000001</v>
      </c>
      <c r="S671">
        <f t="shared" si="85"/>
        <v>0.15373800000000001</v>
      </c>
    </row>
    <row r="672" spans="1:19" x14ac:dyDescent="0.2">
      <c r="A672">
        <f t="shared" si="78"/>
        <v>6.6599999999999993E-4</v>
      </c>
      <c r="B672">
        <v>716000</v>
      </c>
      <c r="C672">
        <v>9.9050000000000006E-3</v>
      </c>
      <c r="D672">
        <v>-40708.822203000003</v>
      </c>
      <c r="E672">
        <v>199133.920361</v>
      </c>
      <c r="F672">
        <v>-410.73320200000001</v>
      </c>
      <c r="G672">
        <v>-1231.340209</v>
      </c>
      <c r="H672">
        <v>0.58934399999999998</v>
      </c>
      <c r="I672">
        <v>-1.4487399999999999</v>
      </c>
      <c r="J672">
        <v>-0.18659899999999999</v>
      </c>
      <c r="K672">
        <v>0.37698100000000001</v>
      </c>
      <c r="L672">
        <v>1.4161680000000001</v>
      </c>
      <c r="M672">
        <f t="shared" si="79"/>
        <v>410.73320200000001</v>
      </c>
      <c r="N672">
        <f t="shared" si="80"/>
        <v>1231.340209</v>
      </c>
      <c r="O672">
        <f t="shared" si="81"/>
        <v>-0.58934399999999998</v>
      </c>
      <c r="P672">
        <f t="shared" si="82"/>
        <v>1.4487399999999999</v>
      </c>
      <c r="Q672">
        <f t="shared" si="83"/>
        <v>0.18659899999999999</v>
      </c>
      <c r="R672">
        <f t="shared" si="84"/>
        <v>-0.37698100000000001</v>
      </c>
      <c r="S672">
        <f t="shared" si="85"/>
        <v>-1.4161680000000001</v>
      </c>
    </row>
    <row r="673" spans="1:19" x14ac:dyDescent="0.2">
      <c r="A673">
        <f t="shared" si="78"/>
        <v>6.6699999999999995E-4</v>
      </c>
      <c r="B673">
        <v>717000</v>
      </c>
      <c r="C673">
        <v>9.9850000000000008E-3</v>
      </c>
      <c r="D673">
        <v>-40708.822233999999</v>
      </c>
      <c r="E673">
        <v>199134.05631499999</v>
      </c>
      <c r="F673">
        <v>-410.46437400000002</v>
      </c>
      <c r="G673">
        <v>-1231.7507559999999</v>
      </c>
      <c r="H673">
        <v>0.84702900000000003</v>
      </c>
      <c r="I673">
        <v>-0.48939500000000002</v>
      </c>
      <c r="J673">
        <v>-1.1083620000000001</v>
      </c>
      <c r="K673">
        <v>0.45483000000000001</v>
      </c>
      <c r="L673">
        <v>0.19056300000000001</v>
      </c>
      <c r="M673">
        <f t="shared" si="79"/>
        <v>410.46437400000002</v>
      </c>
      <c r="N673">
        <f t="shared" si="80"/>
        <v>1231.7507559999999</v>
      </c>
      <c r="O673">
        <f t="shared" si="81"/>
        <v>-0.84702900000000003</v>
      </c>
      <c r="P673">
        <f t="shared" si="82"/>
        <v>0.48939500000000002</v>
      </c>
      <c r="Q673">
        <f t="shared" si="83"/>
        <v>1.1083620000000001</v>
      </c>
      <c r="R673">
        <f t="shared" si="84"/>
        <v>-0.45483000000000001</v>
      </c>
      <c r="S673">
        <f t="shared" si="85"/>
        <v>-0.19056300000000001</v>
      </c>
    </row>
    <row r="674" spans="1:19" x14ac:dyDescent="0.2">
      <c r="A674">
        <f t="shared" si="78"/>
        <v>6.6799999999999997E-4</v>
      </c>
      <c r="B674">
        <v>718000</v>
      </c>
      <c r="C674">
        <v>9.9220000000000003E-3</v>
      </c>
      <c r="D674">
        <v>-40708.822233999999</v>
      </c>
      <c r="E674">
        <v>199134.072502</v>
      </c>
      <c r="F674">
        <v>-410.82560100000001</v>
      </c>
      <c r="G674">
        <v>-1233.569205</v>
      </c>
      <c r="H674">
        <v>0.73966900000000002</v>
      </c>
      <c r="I674">
        <v>0.35273199999999999</v>
      </c>
      <c r="J674">
        <v>-1.371297</v>
      </c>
      <c r="K674">
        <v>-0.135301</v>
      </c>
      <c r="L674">
        <v>0.90058300000000002</v>
      </c>
      <c r="M674">
        <f t="shared" si="79"/>
        <v>410.82560100000001</v>
      </c>
      <c r="N674">
        <f t="shared" si="80"/>
        <v>1233.569205</v>
      </c>
      <c r="O674">
        <f t="shared" si="81"/>
        <v>-0.73966900000000002</v>
      </c>
      <c r="P674">
        <f t="shared" si="82"/>
        <v>-0.35273199999999999</v>
      </c>
      <c r="Q674">
        <f t="shared" si="83"/>
        <v>1.371297</v>
      </c>
      <c r="R674">
        <f t="shared" si="84"/>
        <v>0.135301</v>
      </c>
      <c r="S674">
        <f t="shared" si="85"/>
        <v>-0.90058300000000002</v>
      </c>
    </row>
    <row r="675" spans="1:19" x14ac:dyDescent="0.2">
      <c r="A675">
        <f t="shared" si="78"/>
        <v>6.6899999999999989E-4</v>
      </c>
      <c r="B675">
        <v>719000</v>
      </c>
      <c r="C675">
        <v>9.9600000000000001E-3</v>
      </c>
      <c r="D675">
        <v>-40708.821795999997</v>
      </c>
      <c r="E675">
        <v>199134.118896</v>
      </c>
      <c r="F675">
        <v>-411.055767</v>
      </c>
      <c r="G675">
        <v>-1234.92905</v>
      </c>
      <c r="H675">
        <v>0.58846299999999996</v>
      </c>
      <c r="I675">
        <v>1.1732860000000001</v>
      </c>
      <c r="J675">
        <v>0.26645600000000003</v>
      </c>
      <c r="K675">
        <v>0.10126599999999999</v>
      </c>
      <c r="L675">
        <v>0.99231599999999998</v>
      </c>
      <c r="M675">
        <f t="shared" si="79"/>
        <v>411.055767</v>
      </c>
      <c r="N675">
        <f t="shared" si="80"/>
        <v>1234.92905</v>
      </c>
      <c r="O675">
        <f t="shared" si="81"/>
        <v>-0.58846299999999996</v>
      </c>
      <c r="P675">
        <f t="shared" si="82"/>
        <v>-1.1732860000000001</v>
      </c>
      <c r="Q675">
        <f t="shared" si="83"/>
        <v>-0.26645600000000003</v>
      </c>
      <c r="R675">
        <f t="shared" si="84"/>
        <v>-0.10126599999999999</v>
      </c>
      <c r="S675">
        <f t="shared" si="85"/>
        <v>-0.99231599999999998</v>
      </c>
    </row>
    <row r="676" spans="1:19" x14ac:dyDescent="0.2">
      <c r="A676">
        <f t="shared" si="78"/>
        <v>6.6999999999999991E-4</v>
      </c>
      <c r="B676">
        <v>720000</v>
      </c>
      <c r="C676">
        <v>9.979E-3</v>
      </c>
      <c r="D676">
        <v>-40708.821865999998</v>
      </c>
      <c r="E676">
        <v>199134.147551</v>
      </c>
      <c r="F676">
        <v>-412.17763400000001</v>
      </c>
      <c r="G676">
        <v>-1238.62922</v>
      </c>
      <c r="H676">
        <v>0.34864899999999999</v>
      </c>
      <c r="I676">
        <v>1.7476689999999999</v>
      </c>
      <c r="J676">
        <v>-0.63023200000000001</v>
      </c>
      <c r="K676">
        <v>0.14618800000000001</v>
      </c>
      <c r="L676">
        <v>1.2109430000000001</v>
      </c>
      <c r="M676">
        <f t="shared" si="79"/>
        <v>412.17763400000001</v>
      </c>
      <c r="N676">
        <f t="shared" si="80"/>
        <v>1238.62922</v>
      </c>
      <c r="O676">
        <f t="shared" si="81"/>
        <v>-0.34864899999999999</v>
      </c>
      <c r="P676">
        <f t="shared" si="82"/>
        <v>-1.7476689999999999</v>
      </c>
      <c r="Q676">
        <f t="shared" si="83"/>
        <v>0.63023200000000001</v>
      </c>
      <c r="R676">
        <f t="shared" si="84"/>
        <v>-0.14618800000000001</v>
      </c>
      <c r="S676">
        <f t="shared" si="85"/>
        <v>-1.2109430000000001</v>
      </c>
    </row>
    <row r="677" spans="1:19" x14ac:dyDescent="0.2">
      <c r="A677">
        <f t="shared" si="78"/>
        <v>6.7099999999999994E-4</v>
      </c>
      <c r="B677">
        <v>721000</v>
      </c>
      <c r="C677">
        <v>9.9279999999999993E-3</v>
      </c>
      <c r="D677">
        <v>-40708.821646999997</v>
      </c>
      <c r="E677">
        <v>199134.28572300001</v>
      </c>
      <c r="F677">
        <v>-412.812906</v>
      </c>
      <c r="G677">
        <v>-1240.457944</v>
      </c>
      <c r="H677">
        <v>0.125444</v>
      </c>
      <c r="I677">
        <v>1.8937809999999999</v>
      </c>
      <c r="J677">
        <v>0.26405099999999998</v>
      </c>
      <c r="K677">
        <v>0.164378</v>
      </c>
      <c r="L677">
        <v>-0.22167300000000001</v>
      </c>
      <c r="M677">
        <f t="shared" si="79"/>
        <v>412.812906</v>
      </c>
      <c r="N677">
        <f t="shared" si="80"/>
        <v>1240.457944</v>
      </c>
      <c r="O677">
        <f t="shared" si="81"/>
        <v>-0.125444</v>
      </c>
      <c r="P677">
        <f t="shared" si="82"/>
        <v>-1.8937809999999999</v>
      </c>
      <c r="Q677">
        <f t="shared" si="83"/>
        <v>-0.26405099999999998</v>
      </c>
      <c r="R677">
        <f t="shared" si="84"/>
        <v>-0.164378</v>
      </c>
      <c r="S677">
        <f t="shared" si="85"/>
        <v>0.22167300000000001</v>
      </c>
    </row>
    <row r="678" spans="1:19" x14ac:dyDescent="0.2">
      <c r="A678">
        <f t="shared" si="78"/>
        <v>6.7199999999999996E-4</v>
      </c>
      <c r="B678">
        <v>722000</v>
      </c>
      <c r="C678">
        <v>9.946E-3</v>
      </c>
      <c r="D678">
        <v>-40708.821580999997</v>
      </c>
      <c r="E678">
        <v>199134.49565600001</v>
      </c>
      <c r="F678">
        <v>-413.278257</v>
      </c>
      <c r="G678">
        <v>-1241.3944349999999</v>
      </c>
      <c r="H678">
        <v>-0.106923</v>
      </c>
      <c r="I678">
        <v>1.6665859999999999</v>
      </c>
      <c r="J678">
        <v>9.6312999999999996E-2</v>
      </c>
      <c r="K678">
        <v>-9.8713999999999996E-2</v>
      </c>
      <c r="L678">
        <v>0.69886899999999996</v>
      </c>
      <c r="M678">
        <f t="shared" si="79"/>
        <v>413.278257</v>
      </c>
      <c r="N678">
        <f t="shared" si="80"/>
        <v>1241.3944349999999</v>
      </c>
      <c r="O678">
        <f t="shared" si="81"/>
        <v>0.106923</v>
      </c>
      <c r="P678">
        <f t="shared" si="82"/>
        <v>-1.6665859999999999</v>
      </c>
      <c r="Q678">
        <f t="shared" si="83"/>
        <v>-9.6312999999999996E-2</v>
      </c>
      <c r="R678">
        <f t="shared" si="84"/>
        <v>9.8713999999999996E-2</v>
      </c>
      <c r="S678">
        <f t="shared" si="85"/>
        <v>-0.69886899999999996</v>
      </c>
    </row>
    <row r="679" spans="1:19" x14ac:dyDescent="0.2">
      <c r="A679">
        <f t="shared" si="78"/>
        <v>6.7299999999999988E-4</v>
      </c>
      <c r="B679">
        <v>723000</v>
      </c>
      <c r="C679">
        <v>9.9190000000000007E-3</v>
      </c>
      <c r="D679">
        <v>-40708.821193999996</v>
      </c>
      <c r="E679">
        <v>199134.583342</v>
      </c>
      <c r="F679">
        <v>-414.668069</v>
      </c>
      <c r="G679">
        <v>-1244.8312020000001</v>
      </c>
      <c r="H679">
        <v>-0.32208500000000001</v>
      </c>
      <c r="I679">
        <v>1.149079</v>
      </c>
      <c r="J679">
        <v>0.462866</v>
      </c>
      <c r="K679">
        <v>-0.25928600000000002</v>
      </c>
      <c r="L679">
        <v>-1.8968320000000001</v>
      </c>
      <c r="M679">
        <f t="shared" si="79"/>
        <v>414.668069</v>
      </c>
      <c r="N679">
        <f t="shared" si="80"/>
        <v>1244.8312020000001</v>
      </c>
      <c r="O679">
        <f t="shared" si="81"/>
        <v>0.32208500000000001</v>
      </c>
      <c r="P679">
        <f t="shared" si="82"/>
        <v>-1.149079</v>
      </c>
      <c r="Q679">
        <f t="shared" si="83"/>
        <v>-0.462866</v>
      </c>
      <c r="R679">
        <f t="shared" si="84"/>
        <v>0.25928600000000002</v>
      </c>
      <c r="S679">
        <f t="shared" si="85"/>
        <v>1.8968320000000001</v>
      </c>
    </row>
    <row r="680" spans="1:19" x14ac:dyDescent="0.2">
      <c r="A680">
        <f t="shared" si="78"/>
        <v>6.739999999999999E-4</v>
      </c>
      <c r="B680">
        <v>724000</v>
      </c>
      <c r="C680">
        <v>9.8779999999999996E-3</v>
      </c>
      <c r="D680">
        <v>-40708.821172999997</v>
      </c>
      <c r="E680">
        <v>199134.754052</v>
      </c>
      <c r="F680">
        <v>-415.25100700000002</v>
      </c>
      <c r="G680">
        <v>-1245.7176629999999</v>
      </c>
      <c r="H680">
        <v>-0.47754099999999999</v>
      </c>
      <c r="I680">
        <v>0.44218200000000002</v>
      </c>
      <c r="J680">
        <v>-0.117176</v>
      </c>
      <c r="K680">
        <v>-0.24074899999999999</v>
      </c>
      <c r="L680">
        <v>1.245536</v>
      </c>
      <c r="M680">
        <f t="shared" si="79"/>
        <v>415.25100700000002</v>
      </c>
      <c r="N680">
        <f t="shared" si="80"/>
        <v>1245.7176629999999</v>
      </c>
      <c r="O680">
        <f t="shared" si="81"/>
        <v>0.47754099999999999</v>
      </c>
      <c r="P680">
        <f t="shared" si="82"/>
        <v>-0.44218200000000002</v>
      </c>
      <c r="Q680">
        <f t="shared" si="83"/>
        <v>0.117176</v>
      </c>
      <c r="R680">
        <f t="shared" si="84"/>
        <v>0.24074899999999999</v>
      </c>
      <c r="S680">
        <f t="shared" si="85"/>
        <v>-1.245536</v>
      </c>
    </row>
    <row r="681" spans="1:19" x14ac:dyDescent="0.2">
      <c r="A681">
        <f t="shared" si="78"/>
        <v>6.7499999999999993E-4</v>
      </c>
      <c r="B681">
        <v>725000</v>
      </c>
      <c r="C681">
        <v>1.0026999999999999E-2</v>
      </c>
      <c r="D681">
        <v>-40708.821055</v>
      </c>
      <c r="E681">
        <v>199134.80081799999</v>
      </c>
      <c r="F681">
        <v>-416.43663299999997</v>
      </c>
      <c r="G681">
        <v>-1248.658549</v>
      </c>
      <c r="H681">
        <v>-0.29359400000000002</v>
      </c>
      <c r="I681">
        <v>-0.35775699999999999</v>
      </c>
      <c r="J681">
        <v>0.16950499999999999</v>
      </c>
      <c r="K681">
        <v>-0.118323</v>
      </c>
      <c r="L681">
        <v>0.20316300000000001</v>
      </c>
      <c r="M681">
        <f t="shared" si="79"/>
        <v>416.43663299999997</v>
      </c>
      <c r="N681">
        <f t="shared" si="80"/>
        <v>1248.658549</v>
      </c>
      <c r="O681">
        <f t="shared" si="81"/>
        <v>0.29359400000000002</v>
      </c>
      <c r="P681">
        <f t="shared" si="82"/>
        <v>0.35775699999999999</v>
      </c>
      <c r="Q681">
        <f t="shared" si="83"/>
        <v>-0.16950499999999999</v>
      </c>
      <c r="R681">
        <f t="shared" si="84"/>
        <v>0.118323</v>
      </c>
      <c r="S681">
        <f t="shared" si="85"/>
        <v>-0.20316300000000001</v>
      </c>
    </row>
    <row r="682" spans="1:19" x14ac:dyDescent="0.2">
      <c r="A682">
        <f t="shared" si="78"/>
        <v>6.7599999999999995E-4</v>
      </c>
      <c r="B682">
        <v>726000</v>
      </c>
      <c r="C682">
        <v>9.9019999999999993E-3</v>
      </c>
      <c r="D682">
        <v>-40708.820931000002</v>
      </c>
      <c r="E682">
        <v>199135.009257</v>
      </c>
      <c r="F682">
        <v>-416.37246399999998</v>
      </c>
      <c r="G682">
        <v>-1248.0196370000001</v>
      </c>
      <c r="H682">
        <v>-9.5697000000000004E-2</v>
      </c>
      <c r="I682">
        <v>-1.0020560000000001</v>
      </c>
      <c r="J682">
        <v>0.60533999999999999</v>
      </c>
      <c r="K682">
        <v>0.763853</v>
      </c>
      <c r="L682">
        <v>0.82550999999999997</v>
      </c>
      <c r="M682">
        <f t="shared" si="79"/>
        <v>416.37246399999998</v>
      </c>
      <c r="N682">
        <f t="shared" si="80"/>
        <v>1248.0196370000001</v>
      </c>
      <c r="O682">
        <f t="shared" si="81"/>
        <v>9.5697000000000004E-2</v>
      </c>
      <c r="P682">
        <f t="shared" si="82"/>
        <v>1.0020560000000001</v>
      </c>
      <c r="Q682">
        <f t="shared" si="83"/>
        <v>-0.60533999999999999</v>
      </c>
      <c r="R682">
        <f t="shared" si="84"/>
        <v>-0.763853</v>
      </c>
      <c r="S682">
        <f t="shared" si="85"/>
        <v>-0.82550999999999997</v>
      </c>
    </row>
    <row r="683" spans="1:19" x14ac:dyDescent="0.2">
      <c r="A683">
        <f t="shared" si="78"/>
        <v>6.7699999999999998E-4</v>
      </c>
      <c r="B683">
        <v>727000</v>
      </c>
      <c r="C683">
        <v>9.7680000000000006E-3</v>
      </c>
      <c r="D683">
        <v>-40708.820557999999</v>
      </c>
      <c r="E683">
        <v>199135.184481</v>
      </c>
      <c r="F683">
        <v>-417.20086900000001</v>
      </c>
      <c r="G683">
        <v>-1250.1236510000001</v>
      </c>
      <c r="H683">
        <v>2.1873E-2</v>
      </c>
      <c r="I683">
        <v>-1.5008280000000001</v>
      </c>
      <c r="J683">
        <v>0.36481000000000002</v>
      </c>
      <c r="K683">
        <v>0.22245400000000001</v>
      </c>
      <c r="L683">
        <v>-0.508355</v>
      </c>
      <c r="M683">
        <f t="shared" si="79"/>
        <v>417.20086900000001</v>
      </c>
      <c r="N683">
        <f t="shared" si="80"/>
        <v>1250.1236510000001</v>
      </c>
      <c r="O683">
        <f t="shared" si="81"/>
        <v>-2.1873E-2</v>
      </c>
      <c r="P683">
        <f t="shared" si="82"/>
        <v>1.5008280000000001</v>
      </c>
      <c r="Q683">
        <f t="shared" si="83"/>
        <v>-0.36481000000000002</v>
      </c>
      <c r="R683">
        <f t="shared" si="84"/>
        <v>-0.22245400000000001</v>
      </c>
      <c r="S683">
        <f t="shared" si="85"/>
        <v>0.508355</v>
      </c>
    </row>
    <row r="684" spans="1:19" x14ac:dyDescent="0.2">
      <c r="A684">
        <f t="shared" si="78"/>
        <v>6.7799999999999989E-4</v>
      </c>
      <c r="B684">
        <v>728000</v>
      </c>
      <c r="C684">
        <v>9.946E-3</v>
      </c>
      <c r="D684">
        <v>-40708.820623</v>
      </c>
      <c r="E684">
        <v>199135.18092799999</v>
      </c>
      <c r="F684">
        <v>-417.96169400000002</v>
      </c>
      <c r="G684">
        <v>-1252.4716570000001</v>
      </c>
      <c r="H684">
        <v>0.118698</v>
      </c>
      <c r="I684">
        <v>-1.5321229999999999</v>
      </c>
      <c r="J684">
        <v>-0.14299400000000001</v>
      </c>
      <c r="K684">
        <v>-0.40596100000000002</v>
      </c>
      <c r="L684">
        <v>0.88114199999999998</v>
      </c>
      <c r="M684">
        <f t="shared" si="79"/>
        <v>417.96169400000002</v>
      </c>
      <c r="N684">
        <f t="shared" si="80"/>
        <v>1252.4716570000001</v>
      </c>
      <c r="O684">
        <f t="shared" si="81"/>
        <v>-0.118698</v>
      </c>
      <c r="P684">
        <f t="shared" si="82"/>
        <v>1.5321229999999999</v>
      </c>
      <c r="Q684">
        <f t="shared" si="83"/>
        <v>0.14299400000000001</v>
      </c>
      <c r="R684">
        <f t="shared" si="84"/>
        <v>0.40596100000000002</v>
      </c>
      <c r="S684">
        <f t="shared" si="85"/>
        <v>-0.88114199999999998</v>
      </c>
    </row>
    <row r="685" spans="1:19" x14ac:dyDescent="0.2">
      <c r="A685">
        <f t="shared" si="78"/>
        <v>6.7899999999999992E-4</v>
      </c>
      <c r="B685">
        <v>729000</v>
      </c>
      <c r="C685">
        <v>9.9129999999999999E-3</v>
      </c>
      <c r="D685">
        <v>-40708.820284000001</v>
      </c>
      <c r="E685">
        <v>199135.30426800001</v>
      </c>
      <c r="F685">
        <v>-419.07038299999999</v>
      </c>
      <c r="G685">
        <v>-1255.9597369999999</v>
      </c>
      <c r="H685">
        <v>0.115484</v>
      </c>
      <c r="I685">
        <v>-1.3668960000000001</v>
      </c>
      <c r="J685">
        <v>-0.29777199999999998</v>
      </c>
      <c r="K685">
        <v>-0.51861199999999996</v>
      </c>
      <c r="L685">
        <v>0.69659700000000002</v>
      </c>
      <c r="M685">
        <f t="shared" si="79"/>
        <v>419.07038299999999</v>
      </c>
      <c r="N685">
        <f t="shared" si="80"/>
        <v>1255.9597369999999</v>
      </c>
      <c r="O685">
        <f t="shared" si="81"/>
        <v>-0.115484</v>
      </c>
      <c r="P685">
        <f t="shared" si="82"/>
        <v>1.3668960000000001</v>
      </c>
      <c r="Q685">
        <f t="shared" si="83"/>
        <v>0.29777199999999998</v>
      </c>
      <c r="R685">
        <f t="shared" si="84"/>
        <v>0.51861199999999996</v>
      </c>
      <c r="S685">
        <f t="shared" si="85"/>
        <v>-0.69659700000000002</v>
      </c>
    </row>
    <row r="686" spans="1:19" x14ac:dyDescent="0.2">
      <c r="A686">
        <f t="shared" si="78"/>
        <v>6.7999999999999994E-4</v>
      </c>
      <c r="B686">
        <v>730000</v>
      </c>
      <c r="C686">
        <v>9.9740000000000002E-3</v>
      </c>
      <c r="D686">
        <v>-40708.820208999998</v>
      </c>
      <c r="E686">
        <v>199135.39101600001</v>
      </c>
      <c r="F686">
        <v>-419.233836</v>
      </c>
      <c r="G686">
        <v>-1256.8762979999999</v>
      </c>
      <c r="H686">
        <v>0.10535</v>
      </c>
      <c r="I686">
        <v>-0.93056099999999997</v>
      </c>
      <c r="J686">
        <v>-1.4993749999999999</v>
      </c>
      <c r="K686">
        <v>3.6537E-2</v>
      </c>
      <c r="L686">
        <v>0.26906600000000003</v>
      </c>
      <c r="M686">
        <f t="shared" si="79"/>
        <v>419.233836</v>
      </c>
      <c r="N686">
        <f t="shared" si="80"/>
        <v>1256.8762979999999</v>
      </c>
      <c r="O686">
        <f t="shared" si="81"/>
        <v>-0.10535</v>
      </c>
      <c r="P686">
        <f t="shared" si="82"/>
        <v>0.93056099999999997</v>
      </c>
      <c r="Q686">
        <f t="shared" si="83"/>
        <v>1.4993749999999999</v>
      </c>
      <c r="R686">
        <f t="shared" si="84"/>
        <v>-3.6537E-2</v>
      </c>
      <c r="S686">
        <f t="shared" si="85"/>
        <v>-0.26906600000000003</v>
      </c>
    </row>
    <row r="687" spans="1:19" x14ac:dyDescent="0.2">
      <c r="A687">
        <f t="shared" si="78"/>
        <v>6.8099999999999996E-4</v>
      </c>
      <c r="B687">
        <v>731000</v>
      </c>
      <c r="C687">
        <v>9.8829999999999994E-3</v>
      </c>
      <c r="D687">
        <v>-40708.820017999999</v>
      </c>
      <c r="E687">
        <v>199135.53491399999</v>
      </c>
      <c r="F687">
        <v>-419.11756400000002</v>
      </c>
      <c r="G687">
        <v>-1257.2309780000001</v>
      </c>
      <c r="H687">
        <v>0.12889800000000001</v>
      </c>
      <c r="I687">
        <v>-0.250612</v>
      </c>
      <c r="J687">
        <v>0.55266899999999997</v>
      </c>
      <c r="K687">
        <v>0.14871500000000001</v>
      </c>
      <c r="L687">
        <v>1.1493789999999999</v>
      </c>
      <c r="M687">
        <f t="shared" si="79"/>
        <v>419.11756400000002</v>
      </c>
      <c r="N687">
        <f t="shared" si="80"/>
        <v>1257.2309780000001</v>
      </c>
      <c r="O687">
        <f t="shared" si="81"/>
        <v>-0.12889800000000001</v>
      </c>
      <c r="P687">
        <f t="shared" si="82"/>
        <v>0.250612</v>
      </c>
      <c r="Q687">
        <f t="shared" si="83"/>
        <v>-0.55266899999999997</v>
      </c>
      <c r="R687">
        <f t="shared" si="84"/>
        <v>-0.14871500000000001</v>
      </c>
      <c r="S687">
        <f t="shared" si="85"/>
        <v>-1.1493789999999999</v>
      </c>
    </row>
    <row r="688" spans="1:19" x14ac:dyDescent="0.2">
      <c r="A688">
        <f t="shared" si="78"/>
        <v>6.8199999999999999E-4</v>
      </c>
      <c r="B688">
        <v>732000</v>
      </c>
      <c r="C688">
        <v>1.0003E-2</v>
      </c>
      <c r="D688">
        <v>-40708.819943000002</v>
      </c>
      <c r="E688">
        <v>199135.51597899999</v>
      </c>
      <c r="F688">
        <v>-419.69826599999999</v>
      </c>
      <c r="G688">
        <v>-1259.5661030000001</v>
      </c>
      <c r="H688">
        <v>5.2297000000000003E-2</v>
      </c>
      <c r="I688">
        <v>0.41900900000000002</v>
      </c>
      <c r="J688">
        <v>5.6247999999999999E-2</v>
      </c>
      <c r="K688">
        <v>-3.1820000000000001E-2</v>
      </c>
      <c r="L688">
        <v>-0.69965500000000003</v>
      </c>
      <c r="M688">
        <f t="shared" si="79"/>
        <v>419.69826599999999</v>
      </c>
      <c r="N688">
        <f t="shared" si="80"/>
        <v>1259.5661030000001</v>
      </c>
      <c r="O688">
        <f t="shared" si="81"/>
        <v>-5.2297000000000003E-2</v>
      </c>
      <c r="P688">
        <f t="shared" si="82"/>
        <v>-0.41900900000000002</v>
      </c>
      <c r="Q688">
        <f t="shared" si="83"/>
        <v>-5.6247999999999999E-2</v>
      </c>
      <c r="R688">
        <f t="shared" si="84"/>
        <v>3.1820000000000001E-2</v>
      </c>
      <c r="S688">
        <f t="shared" si="85"/>
        <v>0.69965500000000003</v>
      </c>
    </row>
    <row r="689" spans="1:19" x14ac:dyDescent="0.2">
      <c r="A689">
        <f t="shared" si="78"/>
        <v>6.829999999999999E-4</v>
      </c>
      <c r="B689">
        <v>733000</v>
      </c>
      <c r="C689">
        <v>9.9319999999999999E-3</v>
      </c>
      <c r="D689">
        <v>-40708.819488000001</v>
      </c>
      <c r="E689">
        <v>199135.509609</v>
      </c>
      <c r="F689">
        <v>-420.81062300000002</v>
      </c>
      <c r="G689">
        <v>-1263.4235659999999</v>
      </c>
      <c r="H689">
        <v>2.0473000000000002E-2</v>
      </c>
      <c r="I689">
        <v>0.97122399999999998</v>
      </c>
      <c r="J689">
        <v>-0.93009200000000003</v>
      </c>
      <c r="K689">
        <v>0.35826599999999997</v>
      </c>
      <c r="L689">
        <v>-0.87694099999999997</v>
      </c>
      <c r="M689">
        <f t="shared" si="79"/>
        <v>420.81062300000002</v>
      </c>
      <c r="N689">
        <f t="shared" si="80"/>
        <v>1263.4235659999999</v>
      </c>
      <c r="O689">
        <f t="shared" si="81"/>
        <v>-2.0473000000000002E-2</v>
      </c>
      <c r="P689">
        <f t="shared" si="82"/>
        <v>-0.97122399999999998</v>
      </c>
      <c r="Q689">
        <f t="shared" si="83"/>
        <v>0.93009200000000003</v>
      </c>
      <c r="R689">
        <f t="shared" si="84"/>
        <v>-0.35826599999999997</v>
      </c>
      <c r="S689">
        <f t="shared" si="85"/>
        <v>0.87694099999999997</v>
      </c>
    </row>
    <row r="690" spans="1:19" x14ac:dyDescent="0.2">
      <c r="A690">
        <f t="shared" si="78"/>
        <v>6.8399999999999993E-4</v>
      </c>
      <c r="B690">
        <v>734000</v>
      </c>
      <c r="C690">
        <v>9.9019999999999993E-3</v>
      </c>
      <c r="D690">
        <v>-40708.819516000003</v>
      </c>
      <c r="E690">
        <v>199135.67988000001</v>
      </c>
      <c r="F690">
        <v>-420.52207099999998</v>
      </c>
      <c r="G690">
        <v>-1262.979775</v>
      </c>
      <c r="H690">
        <v>-2.4369999999999999E-2</v>
      </c>
      <c r="I690">
        <v>1.4379310000000001</v>
      </c>
      <c r="J690">
        <v>-0.59203099999999997</v>
      </c>
      <c r="K690">
        <v>-0.15321299999999999</v>
      </c>
      <c r="L690">
        <v>0.92090700000000003</v>
      </c>
      <c r="M690">
        <f t="shared" si="79"/>
        <v>420.52207099999998</v>
      </c>
      <c r="N690">
        <f t="shared" si="80"/>
        <v>1262.979775</v>
      </c>
      <c r="O690">
        <f t="shared" si="81"/>
        <v>2.4369999999999999E-2</v>
      </c>
      <c r="P690">
        <f t="shared" si="82"/>
        <v>-1.4379310000000001</v>
      </c>
      <c r="Q690">
        <f t="shared" si="83"/>
        <v>0.59203099999999997</v>
      </c>
      <c r="R690">
        <f t="shared" si="84"/>
        <v>0.15321299999999999</v>
      </c>
      <c r="S690">
        <f t="shared" si="85"/>
        <v>-0.92090700000000003</v>
      </c>
    </row>
    <row r="691" spans="1:19" x14ac:dyDescent="0.2">
      <c r="A691">
        <f t="shared" si="78"/>
        <v>6.8499999999999995E-4</v>
      </c>
      <c r="B691">
        <v>735000</v>
      </c>
      <c r="C691">
        <v>9.9520000000000008E-3</v>
      </c>
      <c r="D691">
        <v>-40708.819544999998</v>
      </c>
      <c r="E691">
        <v>199135.69934299999</v>
      </c>
      <c r="F691">
        <v>-421.43555500000002</v>
      </c>
      <c r="G691">
        <v>-1265.8954940000001</v>
      </c>
      <c r="H691">
        <v>2.4549000000000001E-2</v>
      </c>
      <c r="I691">
        <v>1.5642799999999999</v>
      </c>
      <c r="J691">
        <v>8.4286E-2</v>
      </c>
      <c r="K691">
        <v>-8.4168000000000007E-2</v>
      </c>
      <c r="L691">
        <v>-0.88482099999999997</v>
      </c>
      <c r="M691">
        <f t="shared" si="79"/>
        <v>421.43555500000002</v>
      </c>
      <c r="N691">
        <f t="shared" si="80"/>
        <v>1265.8954940000001</v>
      </c>
      <c r="O691">
        <f t="shared" si="81"/>
        <v>-2.4549000000000001E-2</v>
      </c>
      <c r="P691">
        <f t="shared" si="82"/>
        <v>-1.5642799999999999</v>
      </c>
      <c r="Q691">
        <f t="shared" si="83"/>
        <v>-8.4286E-2</v>
      </c>
      <c r="R691">
        <f t="shared" si="84"/>
        <v>8.4168000000000007E-2</v>
      </c>
      <c r="S691">
        <f t="shared" si="85"/>
        <v>0.88482099999999997</v>
      </c>
    </row>
    <row r="692" spans="1:19" x14ac:dyDescent="0.2">
      <c r="A692">
        <f t="shared" si="78"/>
        <v>6.8599999999999998E-4</v>
      </c>
      <c r="B692">
        <v>736000</v>
      </c>
      <c r="C692">
        <v>9.9600000000000001E-3</v>
      </c>
      <c r="D692">
        <v>-40708.819184</v>
      </c>
      <c r="E692">
        <v>199135.783444</v>
      </c>
      <c r="F692">
        <v>-421.94591500000001</v>
      </c>
      <c r="G692">
        <v>-1267.335298</v>
      </c>
      <c r="H692">
        <v>8.9274000000000006E-2</v>
      </c>
      <c r="I692">
        <v>1.4082779999999999</v>
      </c>
      <c r="J692">
        <v>0.34920299999999999</v>
      </c>
      <c r="K692">
        <v>0.49404799999999999</v>
      </c>
      <c r="L692">
        <v>-0.372612</v>
      </c>
      <c r="M692">
        <f t="shared" si="79"/>
        <v>421.94591500000001</v>
      </c>
      <c r="N692">
        <f t="shared" si="80"/>
        <v>1267.335298</v>
      </c>
      <c r="O692">
        <f t="shared" si="81"/>
        <v>-8.9274000000000006E-2</v>
      </c>
      <c r="P692">
        <f t="shared" si="82"/>
        <v>-1.4082779999999999</v>
      </c>
      <c r="Q692">
        <f t="shared" si="83"/>
        <v>-0.34920299999999999</v>
      </c>
      <c r="R692">
        <f t="shared" si="84"/>
        <v>-0.49404799999999999</v>
      </c>
      <c r="S692">
        <f t="shared" si="85"/>
        <v>0.372612</v>
      </c>
    </row>
    <row r="693" spans="1:19" x14ac:dyDescent="0.2">
      <c r="A693">
        <f t="shared" si="78"/>
        <v>6.8699999999999989E-4</v>
      </c>
      <c r="B693">
        <v>737000</v>
      </c>
      <c r="C693">
        <v>1.0003E-2</v>
      </c>
      <c r="D693">
        <v>-40708.819291</v>
      </c>
      <c r="E693">
        <v>199135.94287</v>
      </c>
      <c r="F693">
        <v>-422.48877299999998</v>
      </c>
      <c r="G693">
        <v>-1268.5092520000001</v>
      </c>
      <c r="H693">
        <v>9.1882000000000005E-2</v>
      </c>
      <c r="I693">
        <v>0.95105099999999998</v>
      </c>
      <c r="J693">
        <v>-6.4241000000000006E-2</v>
      </c>
      <c r="K693">
        <v>0.32863199999999998</v>
      </c>
      <c r="L693">
        <v>1.148466</v>
      </c>
      <c r="M693">
        <f t="shared" si="79"/>
        <v>422.48877299999998</v>
      </c>
      <c r="N693">
        <f t="shared" si="80"/>
        <v>1268.5092520000001</v>
      </c>
      <c r="O693">
        <f t="shared" si="81"/>
        <v>-9.1882000000000005E-2</v>
      </c>
      <c r="P693">
        <f t="shared" si="82"/>
        <v>-0.95105099999999998</v>
      </c>
      <c r="Q693">
        <f t="shared" si="83"/>
        <v>6.4241000000000006E-2</v>
      </c>
      <c r="R693">
        <f t="shared" si="84"/>
        <v>-0.32863199999999998</v>
      </c>
      <c r="S693">
        <f t="shared" si="85"/>
        <v>-1.148466</v>
      </c>
    </row>
    <row r="694" spans="1:19" x14ac:dyDescent="0.2">
      <c r="A694">
        <f t="shared" si="78"/>
        <v>6.8799999999999992E-4</v>
      </c>
      <c r="B694">
        <v>738000</v>
      </c>
      <c r="C694">
        <v>9.8899999999999995E-3</v>
      </c>
      <c r="D694">
        <v>-40708.818892000003</v>
      </c>
      <c r="E694">
        <v>199136.00886599999</v>
      </c>
      <c r="F694">
        <v>-424.06022200000001</v>
      </c>
      <c r="G694">
        <v>-1272.6688059999999</v>
      </c>
      <c r="H694">
        <v>0.193359</v>
      </c>
      <c r="I694">
        <v>0.29477999999999999</v>
      </c>
      <c r="J694">
        <v>-0.45562999999999998</v>
      </c>
      <c r="K694">
        <v>-0.12159499999999999</v>
      </c>
      <c r="L694">
        <v>-7.0179999999999999E-3</v>
      </c>
      <c r="M694">
        <f t="shared" si="79"/>
        <v>424.06022200000001</v>
      </c>
      <c r="N694">
        <f t="shared" si="80"/>
        <v>1272.6688059999999</v>
      </c>
      <c r="O694">
        <f t="shared" si="81"/>
        <v>-0.193359</v>
      </c>
      <c r="P694">
        <f t="shared" si="82"/>
        <v>-0.29477999999999999</v>
      </c>
      <c r="Q694">
        <f t="shared" si="83"/>
        <v>0.45562999999999998</v>
      </c>
      <c r="R694">
        <f t="shared" si="84"/>
        <v>0.12159499999999999</v>
      </c>
      <c r="S694">
        <f t="shared" si="85"/>
        <v>7.0179999999999999E-3</v>
      </c>
    </row>
    <row r="695" spans="1:19" x14ac:dyDescent="0.2">
      <c r="A695">
        <f t="shared" si="78"/>
        <v>6.8899999999999994E-4</v>
      </c>
      <c r="B695">
        <v>739000</v>
      </c>
      <c r="C695">
        <v>9.9000000000000008E-3</v>
      </c>
      <c r="D695">
        <v>-40708.819042000003</v>
      </c>
      <c r="E695">
        <v>199136.14657499999</v>
      </c>
      <c r="F695">
        <v>-424.32799799999998</v>
      </c>
      <c r="G695">
        <v>-1272.6717289999999</v>
      </c>
      <c r="H695">
        <v>0.153921</v>
      </c>
      <c r="I695">
        <v>-0.46618599999999999</v>
      </c>
      <c r="J695">
        <v>0.49173899999999998</v>
      </c>
      <c r="K695">
        <v>0.47606799999999999</v>
      </c>
      <c r="L695">
        <v>-0.38303100000000001</v>
      </c>
      <c r="M695">
        <f t="shared" si="79"/>
        <v>424.32799799999998</v>
      </c>
      <c r="N695">
        <f t="shared" si="80"/>
        <v>1272.6717289999999</v>
      </c>
      <c r="O695">
        <f t="shared" si="81"/>
        <v>-0.153921</v>
      </c>
      <c r="P695">
        <f t="shared" si="82"/>
        <v>0.46618599999999999</v>
      </c>
      <c r="Q695">
        <f t="shared" si="83"/>
        <v>-0.49173899999999998</v>
      </c>
      <c r="R695">
        <f t="shared" si="84"/>
        <v>-0.47606799999999999</v>
      </c>
      <c r="S695">
        <f t="shared" si="85"/>
        <v>0.38303100000000001</v>
      </c>
    </row>
    <row r="696" spans="1:19" x14ac:dyDescent="0.2">
      <c r="A696">
        <f t="shared" si="78"/>
        <v>6.8999999999999997E-4</v>
      </c>
      <c r="B696">
        <v>740000</v>
      </c>
      <c r="C696">
        <v>9.8879999999999992E-3</v>
      </c>
      <c r="D696">
        <v>-40708.818711</v>
      </c>
      <c r="E696">
        <v>199136.39136400001</v>
      </c>
      <c r="F696">
        <v>-425.16712100000001</v>
      </c>
      <c r="G696">
        <v>-1274.509939</v>
      </c>
      <c r="H696">
        <v>0.16742099999999999</v>
      </c>
      <c r="I696">
        <v>-1.158844</v>
      </c>
      <c r="J696">
        <v>0.15762899999999999</v>
      </c>
      <c r="K696">
        <v>-0.113193</v>
      </c>
      <c r="L696">
        <v>1.0013080000000001</v>
      </c>
      <c r="M696">
        <f t="shared" si="79"/>
        <v>425.16712100000001</v>
      </c>
      <c r="N696">
        <f t="shared" si="80"/>
        <v>1274.509939</v>
      </c>
      <c r="O696">
        <f t="shared" si="81"/>
        <v>-0.16742099999999999</v>
      </c>
      <c r="P696">
        <f t="shared" si="82"/>
        <v>1.158844</v>
      </c>
      <c r="Q696">
        <f t="shared" si="83"/>
        <v>-0.15762899999999999</v>
      </c>
      <c r="R696">
        <f t="shared" si="84"/>
        <v>0.113193</v>
      </c>
      <c r="S696">
        <f t="shared" si="85"/>
        <v>-1.0013080000000001</v>
      </c>
    </row>
    <row r="697" spans="1:19" x14ac:dyDescent="0.2">
      <c r="A697">
        <f t="shared" si="78"/>
        <v>6.9099999999999999E-4</v>
      </c>
      <c r="B697">
        <v>741000</v>
      </c>
      <c r="C697">
        <v>9.9159999999999995E-3</v>
      </c>
      <c r="D697">
        <v>-40708.818609000002</v>
      </c>
      <c r="E697">
        <v>199136.35722100001</v>
      </c>
      <c r="F697">
        <v>-426.61675000000002</v>
      </c>
      <c r="G697">
        <v>-1278.113967</v>
      </c>
      <c r="H697">
        <v>4.3099999999999999E-2</v>
      </c>
      <c r="I697">
        <v>-1.7793840000000001</v>
      </c>
      <c r="J697">
        <v>-0.543964</v>
      </c>
      <c r="K697">
        <v>-3.0953999999999999E-2</v>
      </c>
      <c r="L697">
        <v>0.94897500000000001</v>
      </c>
      <c r="M697">
        <f t="shared" si="79"/>
        <v>426.61675000000002</v>
      </c>
      <c r="N697">
        <f t="shared" si="80"/>
        <v>1278.113967</v>
      </c>
      <c r="O697">
        <f t="shared" si="81"/>
        <v>-4.3099999999999999E-2</v>
      </c>
      <c r="P697">
        <f t="shared" si="82"/>
        <v>1.7793840000000001</v>
      </c>
      <c r="Q697">
        <f t="shared" si="83"/>
        <v>0.543964</v>
      </c>
      <c r="R697">
        <f t="shared" si="84"/>
        <v>3.0953999999999999E-2</v>
      </c>
      <c r="S697">
        <f t="shared" si="85"/>
        <v>-0.94897500000000001</v>
      </c>
    </row>
    <row r="698" spans="1:19" x14ac:dyDescent="0.2">
      <c r="A698">
        <f t="shared" si="78"/>
        <v>6.9199999999999991E-4</v>
      </c>
      <c r="B698">
        <v>742000</v>
      </c>
      <c r="C698">
        <v>9.7929999999999996E-3</v>
      </c>
      <c r="D698">
        <v>-40708.818453</v>
      </c>
      <c r="E698">
        <v>199136.52866499999</v>
      </c>
      <c r="F698">
        <v>-426.89481000000001</v>
      </c>
      <c r="G698">
        <v>-1278.6101309999999</v>
      </c>
      <c r="H698">
        <v>-5.5487000000000002E-2</v>
      </c>
      <c r="I698">
        <v>-2.0188109999999999</v>
      </c>
      <c r="J698">
        <v>-0.32437100000000002</v>
      </c>
      <c r="K698">
        <v>0.110154</v>
      </c>
      <c r="L698">
        <v>-1.1884729999999999</v>
      </c>
      <c r="M698">
        <f t="shared" si="79"/>
        <v>426.89481000000001</v>
      </c>
      <c r="N698">
        <f t="shared" si="80"/>
        <v>1278.6101309999999</v>
      </c>
      <c r="O698">
        <f t="shared" si="81"/>
        <v>5.5487000000000002E-2</v>
      </c>
      <c r="P698">
        <f t="shared" si="82"/>
        <v>2.0188109999999999</v>
      </c>
      <c r="Q698">
        <f t="shared" si="83"/>
        <v>0.32437100000000002</v>
      </c>
      <c r="R698">
        <f t="shared" si="84"/>
        <v>-0.110154</v>
      </c>
      <c r="S698">
        <f t="shared" si="85"/>
        <v>1.1884729999999999</v>
      </c>
    </row>
    <row r="699" spans="1:19" x14ac:dyDescent="0.2">
      <c r="A699">
        <f t="shared" si="78"/>
        <v>6.9299999999999993E-4</v>
      </c>
      <c r="B699">
        <v>743000</v>
      </c>
      <c r="C699">
        <v>9.8440000000000003E-3</v>
      </c>
      <c r="D699">
        <v>-40708.817901000002</v>
      </c>
      <c r="E699">
        <v>199136.68337899999</v>
      </c>
      <c r="F699">
        <v>-427.60327000000001</v>
      </c>
      <c r="G699">
        <v>-1280.65957</v>
      </c>
      <c r="H699">
        <v>-0.24116499999999999</v>
      </c>
      <c r="I699">
        <v>-1.909076</v>
      </c>
      <c r="J699">
        <v>1.0145E-2</v>
      </c>
      <c r="K699">
        <v>-0.210089</v>
      </c>
      <c r="L699">
        <v>-0.55247100000000005</v>
      </c>
      <c r="M699">
        <f t="shared" si="79"/>
        <v>427.60327000000001</v>
      </c>
      <c r="N699">
        <f t="shared" si="80"/>
        <v>1280.65957</v>
      </c>
      <c r="O699">
        <f t="shared" si="81"/>
        <v>0.24116499999999999</v>
      </c>
      <c r="P699">
        <f t="shared" si="82"/>
        <v>1.909076</v>
      </c>
      <c r="Q699">
        <f t="shared" si="83"/>
        <v>-1.0145E-2</v>
      </c>
      <c r="R699">
        <f t="shared" si="84"/>
        <v>0.210089</v>
      </c>
      <c r="S699">
        <f t="shared" si="85"/>
        <v>0.55247100000000005</v>
      </c>
    </row>
    <row r="700" spans="1:19" x14ac:dyDescent="0.2">
      <c r="A700">
        <f t="shared" si="78"/>
        <v>6.9399999999999996E-4</v>
      </c>
      <c r="B700">
        <v>744000</v>
      </c>
      <c r="C700">
        <v>9.9419999999999994E-3</v>
      </c>
      <c r="D700">
        <v>-40708.817971999997</v>
      </c>
      <c r="E700">
        <v>199136.75839800001</v>
      </c>
      <c r="F700">
        <v>-428.13485700000001</v>
      </c>
      <c r="G700">
        <v>-1282.683213</v>
      </c>
      <c r="H700">
        <v>-0.40814499999999998</v>
      </c>
      <c r="I700">
        <v>-1.313213</v>
      </c>
      <c r="J700">
        <v>0.50231000000000003</v>
      </c>
      <c r="K700">
        <v>0.22328100000000001</v>
      </c>
      <c r="L700">
        <v>-0.154617</v>
      </c>
      <c r="M700">
        <f t="shared" si="79"/>
        <v>428.13485700000001</v>
      </c>
      <c r="N700">
        <f t="shared" si="80"/>
        <v>1282.683213</v>
      </c>
      <c r="O700">
        <f t="shared" si="81"/>
        <v>0.40814499999999998</v>
      </c>
      <c r="P700">
        <f t="shared" si="82"/>
        <v>1.313213</v>
      </c>
      <c r="Q700">
        <f t="shared" si="83"/>
        <v>-0.50231000000000003</v>
      </c>
      <c r="R700">
        <f t="shared" si="84"/>
        <v>-0.22328100000000001</v>
      </c>
      <c r="S700">
        <f t="shared" si="85"/>
        <v>0.154617</v>
      </c>
    </row>
    <row r="701" spans="1:19" x14ac:dyDescent="0.2">
      <c r="A701">
        <f t="shared" si="78"/>
        <v>6.9499999999999998E-4</v>
      </c>
      <c r="B701">
        <v>745000</v>
      </c>
      <c r="C701">
        <v>9.9419999999999994E-3</v>
      </c>
      <c r="D701">
        <v>-40708.817950999997</v>
      </c>
      <c r="E701">
        <v>199136.84143199999</v>
      </c>
      <c r="F701">
        <v>-428.028595</v>
      </c>
      <c r="G701">
        <v>-1283.403086</v>
      </c>
      <c r="H701">
        <v>-0.43772699999999998</v>
      </c>
      <c r="I701">
        <v>-0.244973</v>
      </c>
      <c r="J701">
        <v>-0.76260899999999998</v>
      </c>
      <c r="K701">
        <v>-0.28255200000000003</v>
      </c>
      <c r="L701">
        <v>1.094409</v>
      </c>
      <c r="M701">
        <f t="shared" si="79"/>
        <v>428.028595</v>
      </c>
      <c r="N701">
        <f t="shared" si="80"/>
        <v>1283.403086</v>
      </c>
      <c r="O701">
        <f t="shared" si="81"/>
        <v>0.43772699999999998</v>
      </c>
      <c r="P701">
        <f t="shared" si="82"/>
        <v>0.244973</v>
      </c>
      <c r="Q701">
        <f t="shared" si="83"/>
        <v>0.76260899999999998</v>
      </c>
      <c r="R701">
        <f t="shared" si="84"/>
        <v>0.28255200000000003</v>
      </c>
      <c r="S701">
        <f t="shared" si="85"/>
        <v>-1.094409</v>
      </c>
    </row>
    <row r="702" spans="1:19" x14ac:dyDescent="0.2">
      <c r="A702">
        <f t="shared" si="78"/>
        <v>6.96E-4</v>
      </c>
      <c r="B702">
        <v>746000</v>
      </c>
      <c r="C702">
        <v>9.8029999999999992E-3</v>
      </c>
      <c r="D702">
        <v>-40708.817720999999</v>
      </c>
      <c r="E702">
        <v>199136.93452800001</v>
      </c>
      <c r="F702">
        <v>-427.93368900000002</v>
      </c>
      <c r="G702">
        <v>-1284.47981</v>
      </c>
      <c r="H702">
        <v>-0.41892499999999999</v>
      </c>
      <c r="I702">
        <v>1.0976680000000001</v>
      </c>
      <c r="J702">
        <v>-0.49703999999999998</v>
      </c>
      <c r="K702">
        <v>0.18346399999999999</v>
      </c>
      <c r="L702">
        <v>0.837592</v>
      </c>
      <c r="M702">
        <f t="shared" si="79"/>
        <v>427.93368900000002</v>
      </c>
      <c r="N702">
        <f t="shared" si="80"/>
        <v>1284.47981</v>
      </c>
      <c r="O702">
        <f t="shared" si="81"/>
        <v>0.41892499999999999</v>
      </c>
      <c r="P702">
        <f t="shared" si="82"/>
        <v>-1.0976680000000001</v>
      </c>
      <c r="Q702">
        <f t="shared" si="83"/>
        <v>0.49703999999999998</v>
      </c>
      <c r="R702">
        <f t="shared" si="84"/>
        <v>-0.18346399999999999</v>
      </c>
      <c r="S702">
        <f t="shared" si="85"/>
        <v>-0.837592</v>
      </c>
    </row>
    <row r="703" spans="1:19" x14ac:dyDescent="0.2">
      <c r="A703">
        <f t="shared" si="78"/>
        <v>6.9699999999999992E-4</v>
      </c>
      <c r="B703">
        <v>747000</v>
      </c>
      <c r="C703">
        <v>1.0022E-2</v>
      </c>
      <c r="D703">
        <v>-40708.817469000001</v>
      </c>
      <c r="E703">
        <v>199136.95439699999</v>
      </c>
      <c r="F703">
        <v>-427.88771500000001</v>
      </c>
      <c r="G703">
        <v>-1285.9195299999999</v>
      </c>
      <c r="H703">
        <v>-0.21001900000000001</v>
      </c>
      <c r="I703">
        <v>2.466405</v>
      </c>
      <c r="J703">
        <v>-0.77426499999999998</v>
      </c>
      <c r="K703">
        <v>-9.7314999999999999E-2</v>
      </c>
      <c r="L703">
        <v>0.83703799999999995</v>
      </c>
      <c r="M703">
        <f t="shared" si="79"/>
        <v>427.88771500000001</v>
      </c>
      <c r="N703">
        <f t="shared" si="80"/>
        <v>1285.9195299999999</v>
      </c>
      <c r="O703">
        <f t="shared" si="81"/>
        <v>0.21001900000000001</v>
      </c>
      <c r="P703">
        <f t="shared" si="82"/>
        <v>-2.466405</v>
      </c>
      <c r="Q703">
        <f t="shared" si="83"/>
        <v>0.77426499999999998</v>
      </c>
      <c r="R703">
        <f t="shared" si="84"/>
        <v>9.7314999999999999E-2</v>
      </c>
      <c r="S703">
        <f t="shared" si="85"/>
        <v>-0.83703799999999995</v>
      </c>
    </row>
    <row r="704" spans="1:19" x14ac:dyDescent="0.2">
      <c r="A704">
        <f t="shared" si="78"/>
        <v>6.9799999999999994E-4</v>
      </c>
      <c r="B704">
        <v>748000</v>
      </c>
      <c r="C704">
        <v>9.9679999999999994E-3</v>
      </c>
      <c r="D704">
        <v>-40708.817532000001</v>
      </c>
      <c r="E704">
        <v>199136.91867399999</v>
      </c>
      <c r="F704">
        <v>-428.48497900000001</v>
      </c>
      <c r="G704">
        <v>-1288.8353569999999</v>
      </c>
      <c r="H704">
        <v>2.2256000000000001E-2</v>
      </c>
      <c r="I704">
        <v>3.3581639999999999</v>
      </c>
      <c r="J704">
        <v>0.65349900000000005</v>
      </c>
      <c r="K704">
        <v>-8.4530999999999995E-2</v>
      </c>
      <c r="L704">
        <v>-0.62316199999999999</v>
      </c>
      <c r="M704">
        <f t="shared" si="79"/>
        <v>428.48497900000001</v>
      </c>
      <c r="N704">
        <f t="shared" si="80"/>
        <v>1288.8353569999999</v>
      </c>
      <c r="O704">
        <f t="shared" si="81"/>
        <v>-2.2256000000000001E-2</v>
      </c>
      <c r="P704">
        <f t="shared" si="82"/>
        <v>-3.3581639999999999</v>
      </c>
      <c r="Q704">
        <f t="shared" si="83"/>
        <v>-0.65349900000000005</v>
      </c>
      <c r="R704">
        <f t="shared" si="84"/>
        <v>8.4530999999999995E-2</v>
      </c>
      <c r="S704">
        <f t="shared" si="85"/>
        <v>0.62316199999999999</v>
      </c>
    </row>
    <row r="705" spans="1:19" x14ac:dyDescent="0.2">
      <c r="A705">
        <f t="shared" si="78"/>
        <v>6.9899999999999997E-4</v>
      </c>
      <c r="B705">
        <v>749000</v>
      </c>
      <c r="C705">
        <v>9.9240000000000005E-3</v>
      </c>
      <c r="D705">
        <v>-40708.817210000001</v>
      </c>
      <c r="E705">
        <v>199137.024745</v>
      </c>
      <c r="F705">
        <v>-428.49480699999998</v>
      </c>
      <c r="G705">
        <v>-1289.441403</v>
      </c>
      <c r="H705">
        <v>0.397565</v>
      </c>
      <c r="I705">
        <v>3.5594190000000001</v>
      </c>
      <c r="J705">
        <v>0.31162600000000001</v>
      </c>
      <c r="K705">
        <v>-1.0661E-2</v>
      </c>
      <c r="L705">
        <v>-0.59596199999999999</v>
      </c>
      <c r="M705">
        <f t="shared" si="79"/>
        <v>428.49480699999998</v>
      </c>
      <c r="N705">
        <f t="shared" si="80"/>
        <v>1289.441403</v>
      </c>
      <c r="O705">
        <f t="shared" si="81"/>
        <v>-0.397565</v>
      </c>
      <c r="P705">
        <f t="shared" si="82"/>
        <v>-3.5594190000000001</v>
      </c>
      <c r="Q705">
        <f t="shared" si="83"/>
        <v>-0.31162600000000001</v>
      </c>
      <c r="R705">
        <f t="shared" si="84"/>
        <v>1.0661E-2</v>
      </c>
      <c r="S705">
        <f t="shared" si="85"/>
        <v>0.59596199999999999</v>
      </c>
    </row>
    <row r="706" spans="1:19" x14ac:dyDescent="0.2">
      <c r="A706">
        <f t="shared" si="78"/>
        <v>6.9999999999999999E-4</v>
      </c>
      <c r="B706">
        <v>750000</v>
      </c>
      <c r="C706">
        <v>9.9229999999999995E-3</v>
      </c>
      <c r="D706">
        <v>-40708.817216000003</v>
      </c>
      <c r="E706">
        <v>199137.01363999999</v>
      </c>
      <c r="F706">
        <v>-429.72626400000001</v>
      </c>
      <c r="G706">
        <v>-1292.863147</v>
      </c>
      <c r="H706">
        <v>0.76503200000000005</v>
      </c>
      <c r="I706">
        <v>2.919324</v>
      </c>
      <c r="J706">
        <v>-0.286248</v>
      </c>
      <c r="K706">
        <v>8.3016000000000006E-2</v>
      </c>
      <c r="L706">
        <v>-0.25567600000000001</v>
      </c>
      <c r="M706">
        <f t="shared" si="79"/>
        <v>429.72626400000001</v>
      </c>
      <c r="N706">
        <f t="shared" si="80"/>
        <v>1292.863147</v>
      </c>
      <c r="O706">
        <f t="shared" si="81"/>
        <v>-0.76503200000000005</v>
      </c>
      <c r="P706">
        <f t="shared" si="82"/>
        <v>-2.919324</v>
      </c>
      <c r="Q706">
        <f t="shared" si="83"/>
        <v>0.286248</v>
      </c>
      <c r="R706">
        <f t="shared" si="84"/>
        <v>-8.3016000000000006E-2</v>
      </c>
      <c r="S706">
        <f t="shared" si="85"/>
        <v>0.25567600000000001</v>
      </c>
    </row>
    <row r="707" spans="1:19" x14ac:dyDescent="0.2">
      <c r="A707">
        <f t="shared" si="78"/>
        <v>7.0099999999999991E-4</v>
      </c>
      <c r="B707">
        <v>751000</v>
      </c>
      <c r="C707">
        <v>9.8969999999999995E-3</v>
      </c>
      <c r="D707">
        <v>-40708.817125000001</v>
      </c>
      <c r="E707">
        <v>199137.24716200001</v>
      </c>
      <c r="F707">
        <v>-430.75372599999997</v>
      </c>
      <c r="G707">
        <v>-1294.2338099999999</v>
      </c>
      <c r="H707">
        <v>0.78010999999999997</v>
      </c>
      <c r="I707">
        <v>1.192523</v>
      </c>
      <c r="J707">
        <v>0.124226</v>
      </c>
      <c r="K707">
        <v>-0.23569399999999999</v>
      </c>
      <c r="L707">
        <v>0.685199</v>
      </c>
      <c r="M707">
        <f t="shared" si="79"/>
        <v>430.75372599999997</v>
      </c>
      <c r="N707">
        <f t="shared" si="80"/>
        <v>1294.2338099999999</v>
      </c>
      <c r="O707">
        <f t="shared" si="81"/>
        <v>-0.78010999999999997</v>
      </c>
      <c r="P707">
        <f t="shared" si="82"/>
        <v>-1.192523</v>
      </c>
      <c r="Q707">
        <f t="shared" si="83"/>
        <v>-0.124226</v>
      </c>
      <c r="R707">
        <f t="shared" si="84"/>
        <v>0.23569399999999999</v>
      </c>
      <c r="S707">
        <f t="shared" si="85"/>
        <v>-0.685199</v>
      </c>
    </row>
    <row r="708" spans="1:19" x14ac:dyDescent="0.2">
      <c r="A708">
        <f t="shared" si="78"/>
        <v>7.0199999999999993E-4</v>
      </c>
      <c r="B708">
        <v>752000</v>
      </c>
      <c r="C708">
        <v>9.9620000000000004E-3</v>
      </c>
      <c r="D708">
        <v>-40708.816837999999</v>
      </c>
      <c r="E708">
        <v>199137.41667999999</v>
      </c>
      <c r="F708">
        <v>-432.83078</v>
      </c>
      <c r="G708">
        <v>-1298.1528269999999</v>
      </c>
      <c r="H708">
        <v>0.71427200000000002</v>
      </c>
      <c r="I708">
        <v>-1.053785</v>
      </c>
      <c r="J708">
        <v>-0.257905</v>
      </c>
      <c r="K708">
        <v>-0.35676999999999998</v>
      </c>
      <c r="L708">
        <v>-1.095494</v>
      </c>
      <c r="M708">
        <f t="shared" si="79"/>
        <v>432.83078</v>
      </c>
      <c r="N708">
        <f t="shared" si="80"/>
        <v>1298.1528269999999</v>
      </c>
      <c r="O708">
        <f t="shared" si="81"/>
        <v>-0.71427200000000002</v>
      </c>
      <c r="P708">
        <f t="shared" si="82"/>
        <v>1.053785</v>
      </c>
      <c r="Q708">
        <f t="shared" si="83"/>
        <v>0.257905</v>
      </c>
      <c r="R708">
        <f t="shared" si="84"/>
        <v>0.35676999999999998</v>
      </c>
      <c r="S708">
        <f t="shared" si="85"/>
        <v>1.095494</v>
      </c>
    </row>
    <row r="709" spans="1:19" x14ac:dyDescent="0.2">
      <c r="A709">
        <f t="shared" si="78"/>
        <v>7.0299999999999996E-4</v>
      </c>
      <c r="B709">
        <v>753000</v>
      </c>
      <c r="C709">
        <v>1.0111E-2</v>
      </c>
      <c r="D709">
        <v>-40708.816444999997</v>
      </c>
      <c r="E709">
        <v>199137.52280000001</v>
      </c>
      <c r="F709">
        <v>-434.13459599999999</v>
      </c>
      <c r="G709">
        <v>-1299.3988999999999</v>
      </c>
      <c r="H709">
        <v>0.47847200000000001</v>
      </c>
      <c r="I709">
        <v>-3.4833609999999999</v>
      </c>
      <c r="J709">
        <v>-0.225221</v>
      </c>
      <c r="K709">
        <v>-0.29641899999999999</v>
      </c>
      <c r="L709">
        <v>-0.28855900000000001</v>
      </c>
      <c r="M709">
        <f t="shared" si="79"/>
        <v>434.13459599999999</v>
      </c>
      <c r="N709">
        <f t="shared" si="80"/>
        <v>1299.3988999999999</v>
      </c>
      <c r="O709">
        <f t="shared" si="81"/>
        <v>-0.47847200000000001</v>
      </c>
      <c r="P709">
        <f t="shared" si="82"/>
        <v>3.4833609999999999</v>
      </c>
      <c r="Q709">
        <f t="shared" si="83"/>
        <v>0.225221</v>
      </c>
      <c r="R709">
        <f t="shared" si="84"/>
        <v>0.29641899999999999</v>
      </c>
      <c r="S709">
        <f t="shared" si="85"/>
        <v>0.28855900000000001</v>
      </c>
    </row>
    <row r="710" spans="1:19" x14ac:dyDescent="0.2">
      <c r="A710">
        <f t="shared" si="78"/>
        <v>7.0399999999999998E-4</v>
      </c>
      <c r="B710">
        <v>754000</v>
      </c>
      <c r="C710">
        <v>9.9430000000000004E-3</v>
      </c>
      <c r="D710">
        <v>-40708.816423999997</v>
      </c>
      <c r="E710">
        <v>199137.88023800001</v>
      </c>
      <c r="F710">
        <v>-435.47613799999999</v>
      </c>
      <c r="G710">
        <v>-1300.969102</v>
      </c>
      <c r="H710">
        <v>-1.5831999999999999E-2</v>
      </c>
      <c r="I710">
        <v>-5.4434779999999998</v>
      </c>
      <c r="J710">
        <v>-6.0169999999999998E-3</v>
      </c>
      <c r="K710">
        <v>0.130188</v>
      </c>
      <c r="L710">
        <v>0.16602500000000001</v>
      </c>
      <c r="M710">
        <f t="shared" si="79"/>
        <v>435.47613799999999</v>
      </c>
      <c r="N710">
        <f t="shared" si="80"/>
        <v>1300.969102</v>
      </c>
      <c r="O710">
        <f t="shared" si="81"/>
        <v>1.5831999999999999E-2</v>
      </c>
      <c r="P710">
        <f t="shared" si="82"/>
        <v>5.4434779999999998</v>
      </c>
      <c r="Q710">
        <f t="shared" si="83"/>
        <v>6.0169999999999998E-3</v>
      </c>
      <c r="R710">
        <f t="shared" si="84"/>
        <v>-0.130188</v>
      </c>
      <c r="S710">
        <f t="shared" si="85"/>
        <v>-0.16602500000000001</v>
      </c>
    </row>
    <row r="711" spans="1:19" x14ac:dyDescent="0.2">
      <c r="A711">
        <f t="shared" ref="A711:A774" si="86">(B711-$B$6)*0.000001/1000</f>
        <v>7.0500000000000001E-4</v>
      </c>
      <c r="B711">
        <v>755000</v>
      </c>
      <c r="C711">
        <v>9.8600000000000007E-3</v>
      </c>
      <c r="D711">
        <v>-40708.816292000003</v>
      </c>
      <c r="E711">
        <v>199137.94887600001</v>
      </c>
      <c r="F711">
        <v>-437.45608099999998</v>
      </c>
      <c r="G711">
        <v>-1305.5210380000001</v>
      </c>
      <c r="H711">
        <v>-0.48096699999999998</v>
      </c>
      <c r="I711">
        <v>-6.3662390000000002</v>
      </c>
      <c r="J711">
        <v>-0.64997899999999997</v>
      </c>
      <c r="K711">
        <v>-0.16755500000000001</v>
      </c>
      <c r="L711">
        <v>2.5005670000000002</v>
      </c>
      <c r="M711">
        <f t="shared" si="79"/>
        <v>437.45608099999998</v>
      </c>
      <c r="N711">
        <f t="shared" si="80"/>
        <v>1305.5210380000001</v>
      </c>
      <c r="O711">
        <f t="shared" si="81"/>
        <v>0.48096699999999998</v>
      </c>
      <c r="P711">
        <f t="shared" si="82"/>
        <v>6.3662390000000002</v>
      </c>
      <c r="Q711">
        <f t="shared" si="83"/>
        <v>0.64997899999999997</v>
      </c>
      <c r="R711">
        <f t="shared" si="84"/>
        <v>0.16755500000000001</v>
      </c>
      <c r="S711">
        <f t="shared" si="85"/>
        <v>-2.5005670000000002</v>
      </c>
    </row>
    <row r="712" spans="1:19" x14ac:dyDescent="0.2">
      <c r="A712">
        <f t="shared" si="86"/>
        <v>7.0599999999999992E-4</v>
      </c>
      <c r="B712">
        <v>756000</v>
      </c>
      <c r="C712">
        <v>1.0146000000000001E-2</v>
      </c>
      <c r="D712">
        <v>-40708.816076000003</v>
      </c>
      <c r="E712">
        <v>199138.13704599999</v>
      </c>
      <c r="F712">
        <v>-437.31105200000002</v>
      </c>
      <c r="G712">
        <v>-1305.677639</v>
      </c>
      <c r="H712">
        <v>-0.70867000000000002</v>
      </c>
      <c r="I712">
        <v>-5.5468479999999998</v>
      </c>
      <c r="J712">
        <v>-0.20069300000000001</v>
      </c>
      <c r="K712">
        <v>-9.6679999999999995E-3</v>
      </c>
      <c r="L712">
        <v>0.61754699999999996</v>
      </c>
      <c r="M712">
        <f t="shared" si="79"/>
        <v>437.31105200000002</v>
      </c>
      <c r="N712">
        <f t="shared" si="80"/>
        <v>1305.677639</v>
      </c>
      <c r="O712">
        <f t="shared" si="81"/>
        <v>0.70867000000000002</v>
      </c>
      <c r="P712">
        <f t="shared" si="82"/>
        <v>5.5468479999999998</v>
      </c>
      <c r="Q712">
        <f t="shared" si="83"/>
        <v>0.20069300000000001</v>
      </c>
      <c r="R712">
        <f t="shared" si="84"/>
        <v>9.6679999999999995E-3</v>
      </c>
      <c r="S712">
        <f t="shared" si="85"/>
        <v>-0.61754699999999996</v>
      </c>
    </row>
    <row r="713" spans="1:19" x14ac:dyDescent="0.2">
      <c r="A713">
        <f t="shared" si="86"/>
        <v>7.0699999999999995E-4</v>
      </c>
      <c r="B713">
        <v>757000</v>
      </c>
      <c r="C713">
        <v>9.894E-3</v>
      </c>
      <c r="D713">
        <v>-40708.815804999998</v>
      </c>
      <c r="E713">
        <v>199138.07941899999</v>
      </c>
      <c r="F713">
        <v>-436.74658699999998</v>
      </c>
      <c r="G713">
        <v>-1306.668964</v>
      </c>
      <c r="H713">
        <v>-0.68539700000000003</v>
      </c>
      <c r="I713">
        <v>-2.8854009999999999</v>
      </c>
      <c r="J713">
        <v>8.5989999999999997E-2</v>
      </c>
      <c r="K713">
        <v>-0.323131</v>
      </c>
      <c r="L713">
        <v>0.43989</v>
      </c>
      <c r="M713">
        <f t="shared" si="79"/>
        <v>436.74658699999998</v>
      </c>
      <c r="N713">
        <f t="shared" si="80"/>
        <v>1306.668964</v>
      </c>
      <c r="O713">
        <f t="shared" si="81"/>
        <v>0.68539700000000003</v>
      </c>
      <c r="P713">
        <f t="shared" si="82"/>
        <v>2.8854009999999999</v>
      </c>
      <c r="Q713">
        <f t="shared" si="83"/>
        <v>-8.5989999999999997E-2</v>
      </c>
      <c r="R713">
        <f t="shared" si="84"/>
        <v>0.323131</v>
      </c>
      <c r="S713">
        <f t="shared" si="85"/>
        <v>-0.43989</v>
      </c>
    </row>
    <row r="714" spans="1:19" x14ac:dyDescent="0.2">
      <c r="A714">
        <f t="shared" si="86"/>
        <v>7.0799999999999997E-4</v>
      </c>
      <c r="B714">
        <v>758000</v>
      </c>
      <c r="C714">
        <v>9.9039999999999996E-3</v>
      </c>
      <c r="D714">
        <v>-40708.815853</v>
      </c>
      <c r="E714">
        <v>199137.99667699999</v>
      </c>
      <c r="F714">
        <v>-435.848862</v>
      </c>
      <c r="G714">
        <v>-1308.1606079999999</v>
      </c>
      <c r="H714">
        <v>-0.49257299999999998</v>
      </c>
      <c r="I714">
        <v>1.106595</v>
      </c>
      <c r="J714">
        <v>-0.83384999999999998</v>
      </c>
      <c r="K714">
        <v>0.18159400000000001</v>
      </c>
      <c r="L714">
        <v>-0.69006800000000001</v>
      </c>
      <c r="M714">
        <f t="shared" si="79"/>
        <v>435.848862</v>
      </c>
      <c r="N714">
        <f t="shared" si="80"/>
        <v>1308.1606079999999</v>
      </c>
      <c r="O714">
        <f t="shared" si="81"/>
        <v>0.49257299999999998</v>
      </c>
      <c r="P714">
        <f t="shared" si="82"/>
        <v>-1.106595</v>
      </c>
      <c r="Q714">
        <f t="shared" si="83"/>
        <v>0.83384999999999998</v>
      </c>
      <c r="R714">
        <f t="shared" si="84"/>
        <v>-0.18159400000000001</v>
      </c>
      <c r="S714">
        <f t="shared" si="85"/>
        <v>0.69006800000000001</v>
      </c>
    </row>
    <row r="715" spans="1:19" x14ac:dyDescent="0.2">
      <c r="A715">
        <f t="shared" si="86"/>
        <v>7.0899999999999999E-4</v>
      </c>
      <c r="B715">
        <v>759000</v>
      </c>
      <c r="C715">
        <v>9.8729999999999998E-3</v>
      </c>
      <c r="D715">
        <v>-40708.815617</v>
      </c>
      <c r="E715">
        <v>199137.97018</v>
      </c>
      <c r="F715">
        <v>-434.06362000000001</v>
      </c>
      <c r="G715">
        <v>-1307.678341</v>
      </c>
      <c r="H715">
        <v>-8.5198999999999997E-2</v>
      </c>
      <c r="I715">
        <v>5.5726789999999999</v>
      </c>
      <c r="J715">
        <v>0.55750100000000002</v>
      </c>
      <c r="K715">
        <v>-0.28356599999999998</v>
      </c>
      <c r="L715">
        <v>-1.0325599999999999</v>
      </c>
      <c r="M715">
        <f t="shared" si="79"/>
        <v>434.06362000000001</v>
      </c>
      <c r="N715">
        <f t="shared" si="80"/>
        <v>1307.678341</v>
      </c>
      <c r="O715">
        <f t="shared" si="81"/>
        <v>8.5198999999999997E-2</v>
      </c>
      <c r="P715">
        <f t="shared" si="82"/>
        <v>-5.5726789999999999</v>
      </c>
      <c r="Q715">
        <f t="shared" si="83"/>
        <v>-0.55750100000000002</v>
      </c>
      <c r="R715">
        <f t="shared" si="84"/>
        <v>0.28356599999999998</v>
      </c>
      <c r="S715">
        <f t="shared" si="85"/>
        <v>1.0325599999999999</v>
      </c>
    </row>
    <row r="716" spans="1:19" x14ac:dyDescent="0.2">
      <c r="A716">
        <f t="shared" si="86"/>
        <v>7.0999999999999991E-4</v>
      </c>
      <c r="B716">
        <v>760000</v>
      </c>
      <c r="C716">
        <v>9.7669999999999996E-3</v>
      </c>
      <c r="D716">
        <v>-40708.815520999997</v>
      </c>
      <c r="E716">
        <v>199137.80551199999</v>
      </c>
      <c r="F716">
        <v>-433.334835</v>
      </c>
      <c r="G716">
        <v>-1309.574627</v>
      </c>
      <c r="H716">
        <v>0.276308</v>
      </c>
      <c r="I716">
        <v>9.2938150000000004</v>
      </c>
      <c r="J716">
        <v>0.34609800000000002</v>
      </c>
      <c r="K716">
        <v>-2.9902000000000001E-2</v>
      </c>
      <c r="L716">
        <v>-0.92724899999999999</v>
      </c>
      <c r="M716">
        <f t="shared" si="79"/>
        <v>433.334835</v>
      </c>
      <c r="N716">
        <f t="shared" si="80"/>
        <v>1309.574627</v>
      </c>
      <c r="O716">
        <f t="shared" si="81"/>
        <v>-0.276308</v>
      </c>
      <c r="P716">
        <f t="shared" si="82"/>
        <v>-9.2938150000000004</v>
      </c>
      <c r="Q716">
        <f t="shared" si="83"/>
        <v>-0.34609800000000002</v>
      </c>
      <c r="R716">
        <f t="shared" si="84"/>
        <v>2.9902000000000001E-2</v>
      </c>
      <c r="S716">
        <f t="shared" si="85"/>
        <v>0.92724899999999999</v>
      </c>
    </row>
    <row r="717" spans="1:19" x14ac:dyDescent="0.2">
      <c r="A717">
        <f t="shared" si="86"/>
        <v>7.1099999999999994E-4</v>
      </c>
      <c r="B717">
        <v>761000</v>
      </c>
      <c r="C717">
        <v>9.9139999999999992E-3</v>
      </c>
      <c r="D717">
        <v>-40708.81538</v>
      </c>
      <c r="E717">
        <v>199137.95744699999</v>
      </c>
      <c r="F717">
        <v>-433.72074900000001</v>
      </c>
      <c r="G717">
        <v>-1311.747151</v>
      </c>
      <c r="H717">
        <v>0.191133</v>
      </c>
      <c r="I717">
        <v>10.39377</v>
      </c>
      <c r="J717">
        <v>0.215333</v>
      </c>
      <c r="K717">
        <v>-0.42144900000000002</v>
      </c>
      <c r="L717">
        <v>0.14910000000000001</v>
      </c>
      <c r="M717">
        <f t="shared" si="79"/>
        <v>433.72074900000001</v>
      </c>
      <c r="N717">
        <f t="shared" si="80"/>
        <v>1311.747151</v>
      </c>
      <c r="O717">
        <f t="shared" si="81"/>
        <v>-0.191133</v>
      </c>
      <c r="P717">
        <f t="shared" si="82"/>
        <v>-10.39377</v>
      </c>
      <c r="Q717">
        <f t="shared" si="83"/>
        <v>-0.215333</v>
      </c>
      <c r="R717">
        <f t="shared" si="84"/>
        <v>0.42144900000000002</v>
      </c>
      <c r="S717">
        <f t="shared" si="85"/>
        <v>-0.14910000000000001</v>
      </c>
    </row>
    <row r="718" spans="1:19" x14ac:dyDescent="0.2">
      <c r="A718">
        <f t="shared" si="86"/>
        <v>7.1199999999999996E-4</v>
      </c>
      <c r="B718">
        <v>762000</v>
      </c>
      <c r="C718">
        <v>9.9500000000000005E-3</v>
      </c>
      <c r="D718">
        <v>-40708.815171000002</v>
      </c>
      <c r="E718">
        <v>199138.14996499999</v>
      </c>
      <c r="F718">
        <v>-434.86858599999999</v>
      </c>
      <c r="G718">
        <v>-1312.5943609999999</v>
      </c>
      <c r="H718">
        <v>-0.37649100000000002</v>
      </c>
      <c r="I718">
        <v>8.3650939999999991</v>
      </c>
      <c r="J718">
        <v>-5.0350000000000004E-3</v>
      </c>
      <c r="K718">
        <v>-9.6792000000000003E-2</v>
      </c>
      <c r="L718">
        <v>-0.12464</v>
      </c>
      <c r="M718">
        <f t="shared" si="79"/>
        <v>434.86858599999999</v>
      </c>
      <c r="N718">
        <f t="shared" si="80"/>
        <v>1312.5943609999999</v>
      </c>
      <c r="O718">
        <f t="shared" si="81"/>
        <v>0.37649100000000002</v>
      </c>
      <c r="P718">
        <f t="shared" si="82"/>
        <v>-8.3650939999999991</v>
      </c>
      <c r="Q718">
        <f t="shared" si="83"/>
        <v>5.0350000000000004E-3</v>
      </c>
      <c r="R718">
        <f t="shared" si="84"/>
        <v>9.6792000000000003E-2</v>
      </c>
      <c r="S718">
        <f t="shared" si="85"/>
        <v>0.12464</v>
      </c>
    </row>
    <row r="719" spans="1:19" x14ac:dyDescent="0.2">
      <c r="A719">
        <f t="shared" si="86"/>
        <v>7.1299999999999998E-4</v>
      </c>
      <c r="B719">
        <v>763000</v>
      </c>
      <c r="C719">
        <v>9.8879999999999992E-3</v>
      </c>
      <c r="D719">
        <v>-40708.814984999997</v>
      </c>
      <c r="E719">
        <v>199138.466002</v>
      </c>
      <c r="F719">
        <v>-438.14306900000003</v>
      </c>
      <c r="G719">
        <v>-1316.6341660000001</v>
      </c>
      <c r="H719">
        <v>-1.253274</v>
      </c>
      <c r="I719">
        <v>3.4582329999999999</v>
      </c>
      <c r="J719">
        <v>0.58926400000000001</v>
      </c>
      <c r="K719">
        <v>-0.13077800000000001</v>
      </c>
      <c r="L719">
        <v>0.18895300000000001</v>
      </c>
      <c r="M719">
        <f t="shared" si="79"/>
        <v>438.14306900000003</v>
      </c>
      <c r="N719">
        <f t="shared" si="80"/>
        <v>1316.6341660000001</v>
      </c>
      <c r="O719">
        <f t="shared" si="81"/>
        <v>1.253274</v>
      </c>
      <c r="P719">
        <f t="shared" si="82"/>
        <v>-3.4582329999999999</v>
      </c>
      <c r="Q719">
        <f t="shared" si="83"/>
        <v>-0.58926400000000001</v>
      </c>
      <c r="R719">
        <f t="shared" si="84"/>
        <v>0.13077800000000001</v>
      </c>
      <c r="S719">
        <f t="shared" si="85"/>
        <v>-0.18895300000000001</v>
      </c>
    </row>
    <row r="720" spans="1:19" x14ac:dyDescent="0.2">
      <c r="A720">
        <f t="shared" si="86"/>
        <v>7.1400000000000001E-4</v>
      </c>
      <c r="B720">
        <v>764000</v>
      </c>
      <c r="C720">
        <v>9.8309999999999995E-3</v>
      </c>
      <c r="D720">
        <v>-40708.814866000001</v>
      </c>
      <c r="E720">
        <v>199138.83619</v>
      </c>
      <c r="F720">
        <v>-442.004029</v>
      </c>
      <c r="G720">
        <v>-1320.903384</v>
      </c>
      <c r="H720">
        <v>-2.0529600000000001</v>
      </c>
      <c r="I720">
        <v>-3.0557449999999999</v>
      </c>
      <c r="J720">
        <v>0.262214</v>
      </c>
      <c r="K720">
        <v>-0.192965</v>
      </c>
      <c r="L720">
        <v>-1.06806</v>
      </c>
      <c r="M720">
        <f t="shared" si="79"/>
        <v>442.004029</v>
      </c>
      <c r="N720">
        <f t="shared" si="80"/>
        <v>1320.903384</v>
      </c>
      <c r="O720">
        <f t="shared" si="81"/>
        <v>2.0529600000000001</v>
      </c>
      <c r="P720">
        <f t="shared" si="82"/>
        <v>3.0557449999999999</v>
      </c>
      <c r="Q720">
        <f t="shared" si="83"/>
        <v>-0.262214</v>
      </c>
      <c r="R720">
        <f t="shared" si="84"/>
        <v>0.192965</v>
      </c>
      <c r="S720">
        <f t="shared" si="85"/>
        <v>1.06806</v>
      </c>
    </row>
    <row r="721" spans="1:19" x14ac:dyDescent="0.2">
      <c r="A721">
        <f t="shared" si="86"/>
        <v>7.1499999999999992E-4</v>
      </c>
      <c r="B721">
        <v>765000</v>
      </c>
      <c r="C721">
        <v>9.9699999999999997E-3</v>
      </c>
      <c r="D721">
        <v>-40708.814574000004</v>
      </c>
      <c r="E721">
        <v>199139.202942</v>
      </c>
      <c r="F721">
        <v>-444.54142000000002</v>
      </c>
      <c r="G721">
        <v>-1322.611619</v>
      </c>
      <c r="H721">
        <v>-2.20743</v>
      </c>
      <c r="I721">
        <v>-8.8052109999999999</v>
      </c>
      <c r="J721">
        <v>-0.29159600000000002</v>
      </c>
      <c r="K721">
        <v>0.279775</v>
      </c>
      <c r="L721">
        <v>0.91092499999999998</v>
      </c>
      <c r="M721">
        <f t="shared" si="79"/>
        <v>444.54142000000002</v>
      </c>
      <c r="N721">
        <f t="shared" si="80"/>
        <v>1322.611619</v>
      </c>
      <c r="O721">
        <f t="shared" si="81"/>
        <v>2.20743</v>
      </c>
      <c r="P721">
        <f t="shared" si="82"/>
        <v>8.8052109999999999</v>
      </c>
      <c r="Q721">
        <f t="shared" si="83"/>
        <v>0.29159600000000002</v>
      </c>
      <c r="R721">
        <f t="shared" si="84"/>
        <v>-0.279775</v>
      </c>
      <c r="S721">
        <f t="shared" si="85"/>
        <v>-0.91092499999999998</v>
      </c>
    </row>
    <row r="722" spans="1:19" x14ac:dyDescent="0.2">
      <c r="A722">
        <f t="shared" si="86"/>
        <v>7.1599999999999995E-4</v>
      </c>
      <c r="B722">
        <v>766000</v>
      </c>
      <c r="C722">
        <v>9.7319999999999993E-3</v>
      </c>
      <c r="D722">
        <v>-40708.814640999997</v>
      </c>
      <c r="E722">
        <v>199139.40524299999</v>
      </c>
      <c r="F722">
        <v>-445.77614299999999</v>
      </c>
      <c r="G722">
        <v>-1324.577939</v>
      </c>
      <c r="H722">
        <v>-1.1308279999999999</v>
      </c>
      <c r="I722">
        <v>-11.619662999999999</v>
      </c>
      <c r="J722">
        <v>0.47781800000000002</v>
      </c>
      <c r="K722">
        <v>0.20330200000000001</v>
      </c>
      <c r="L722">
        <v>0.34436499999999998</v>
      </c>
      <c r="M722">
        <f t="shared" si="79"/>
        <v>445.77614299999999</v>
      </c>
      <c r="N722">
        <f t="shared" si="80"/>
        <v>1324.577939</v>
      </c>
      <c r="O722">
        <f t="shared" si="81"/>
        <v>1.1308279999999999</v>
      </c>
      <c r="P722">
        <f t="shared" si="82"/>
        <v>11.619662999999999</v>
      </c>
      <c r="Q722">
        <f t="shared" si="83"/>
        <v>-0.47781800000000002</v>
      </c>
      <c r="R722">
        <f t="shared" si="84"/>
        <v>-0.20330200000000001</v>
      </c>
      <c r="S722">
        <f t="shared" si="85"/>
        <v>-0.34436499999999998</v>
      </c>
    </row>
    <row r="723" spans="1:19" x14ac:dyDescent="0.2">
      <c r="A723">
        <f t="shared" si="86"/>
        <v>7.1699999999999997E-4</v>
      </c>
      <c r="B723">
        <v>767000</v>
      </c>
      <c r="C723">
        <v>9.9360000000000004E-3</v>
      </c>
      <c r="D723">
        <v>-40708.814302999999</v>
      </c>
      <c r="E723">
        <v>199139.22899100001</v>
      </c>
      <c r="F723">
        <v>-445.28654299999999</v>
      </c>
      <c r="G723">
        <v>-1326.2290190000001</v>
      </c>
      <c r="H723">
        <v>0.84722399999999998</v>
      </c>
      <c r="I723">
        <v>-10.477833</v>
      </c>
      <c r="J723">
        <v>-0.70794199999999996</v>
      </c>
      <c r="K723">
        <v>-0.16344500000000001</v>
      </c>
      <c r="L723">
        <v>-0.98885999999999996</v>
      </c>
      <c r="M723">
        <f t="shared" si="79"/>
        <v>445.28654299999999</v>
      </c>
      <c r="N723">
        <f t="shared" si="80"/>
        <v>1326.2290190000001</v>
      </c>
      <c r="O723">
        <f t="shared" si="81"/>
        <v>-0.84722399999999998</v>
      </c>
      <c r="P723">
        <f t="shared" si="82"/>
        <v>10.477833</v>
      </c>
      <c r="Q723">
        <f t="shared" si="83"/>
        <v>0.70794199999999996</v>
      </c>
      <c r="R723">
        <f t="shared" si="84"/>
        <v>0.16344500000000001</v>
      </c>
      <c r="S723">
        <f t="shared" si="85"/>
        <v>0.98885999999999996</v>
      </c>
    </row>
    <row r="724" spans="1:19" x14ac:dyDescent="0.2">
      <c r="A724">
        <f t="shared" si="86"/>
        <v>7.18E-4</v>
      </c>
      <c r="B724">
        <v>768000</v>
      </c>
      <c r="C724">
        <v>9.8899999999999995E-3</v>
      </c>
      <c r="D724">
        <v>-40708.814016999997</v>
      </c>
      <c r="E724">
        <v>199139.093203</v>
      </c>
      <c r="F724">
        <v>-442.843299</v>
      </c>
      <c r="G724">
        <v>-1325.839389</v>
      </c>
      <c r="H724">
        <v>3.176355</v>
      </c>
      <c r="I724">
        <v>-5.8668610000000001</v>
      </c>
      <c r="J724">
        <v>-0.66839199999999999</v>
      </c>
      <c r="K724">
        <v>-0.38801000000000002</v>
      </c>
      <c r="L724">
        <v>-0.75457200000000002</v>
      </c>
      <c r="M724">
        <f t="shared" si="79"/>
        <v>442.843299</v>
      </c>
      <c r="N724">
        <f t="shared" si="80"/>
        <v>1325.839389</v>
      </c>
      <c r="O724">
        <f t="shared" si="81"/>
        <v>-3.176355</v>
      </c>
      <c r="P724">
        <f t="shared" si="82"/>
        <v>5.8668610000000001</v>
      </c>
      <c r="Q724">
        <f t="shared" si="83"/>
        <v>0.66839199999999999</v>
      </c>
      <c r="R724">
        <f t="shared" si="84"/>
        <v>0.38801000000000002</v>
      </c>
      <c r="S724">
        <f t="shared" si="85"/>
        <v>0.75457200000000002</v>
      </c>
    </row>
    <row r="725" spans="1:19" x14ac:dyDescent="0.2">
      <c r="A725">
        <f t="shared" si="86"/>
        <v>7.1900000000000002E-4</v>
      </c>
      <c r="B725">
        <v>769000</v>
      </c>
      <c r="C725">
        <v>9.6399999999999993E-3</v>
      </c>
      <c r="D725">
        <v>-40708.814039999997</v>
      </c>
      <c r="E725">
        <v>199138.81033800001</v>
      </c>
      <c r="F725">
        <v>-440.24704200000002</v>
      </c>
      <c r="G725">
        <v>-1325.4173679999999</v>
      </c>
      <c r="H725">
        <v>4.7630720000000002</v>
      </c>
      <c r="I725">
        <v>-8.6829000000000003E-2</v>
      </c>
      <c r="J725">
        <v>0.25523899999999999</v>
      </c>
      <c r="K725">
        <v>-0.14804300000000001</v>
      </c>
      <c r="L725">
        <v>-0.64332400000000001</v>
      </c>
      <c r="M725">
        <f t="shared" si="79"/>
        <v>440.24704200000002</v>
      </c>
      <c r="N725">
        <f t="shared" si="80"/>
        <v>1325.4173679999999</v>
      </c>
      <c r="O725">
        <f t="shared" si="81"/>
        <v>-4.7630720000000002</v>
      </c>
      <c r="P725">
        <f t="shared" si="82"/>
        <v>8.6829000000000003E-2</v>
      </c>
      <c r="Q725">
        <f t="shared" si="83"/>
        <v>-0.25523899999999999</v>
      </c>
      <c r="R725">
        <f t="shared" si="84"/>
        <v>0.14804300000000001</v>
      </c>
      <c r="S725">
        <f t="shared" si="85"/>
        <v>0.64332400000000001</v>
      </c>
    </row>
    <row r="726" spans="1:19" x14ac:dyDescent="0.2">
      <c r="A726">
        <f t="shared" si="86"/>
        <v>7.1999999999999994E-4</v>
      </c>
      <c r="B726">
        <v>770000</v>
      </c>
      <c r="C726">
        <v>9.9349999999999994E-3</v>
      </c>
      <c r="D726">
        <v>-40708.814004</v>
      </c>
      <c r="E726">
        <v>199138.67986400001</v>
      </c>
      <c r="F726">
        <v>-438.81080600000001</v>
      </c>
      <c r="G726">
        <v>-1326.2668309999999</v>
      </c>
      <c r="H726">
        <v>4.8650950000000002</v>
      </c>
      <c r="I726">
        <v>4.9693180000000003</v>
      </c>
      <c r="J726">
        <v>-9.4459999999999995E-3</v>
      </c>
      <c r="K726">
        <v>-8.3098000000000005E-2</v>
      </c>
      <c r="L726">
        <v>-0.471999</v>
      </c>
      <c r="M726">
        <f t="shared" ref="M726:M789" si="87">F726*-1</f>
        <v>438.81080600000001</v>
      </c>
      <c r="N726">
        <f t="shared" ref="N726:N789" si="88">G726*-1</f>
        <v>1326.2668309999999</v>
      </c>
      <c r="O726">
        <f t="shared" ref="O726:O789" si="89">H726*-1</f>
        <v>-4.8650950000000002</v>
      </c>
      <c r="P726">
        <f t="shared" ref="P726:P789" si="90">I726*-1</f>
        <v>-4.9693180000000003</v>
      </c>
      <c r="Q726">
        <f t="shared" ref="Q726:Q789" si="91">J726*-1</f>
        <v>9.4459999999999995E-3</v>
      </c>
      <c r="R726">
        <f t="shared" ref="R726:R789" si="92">K726*-1</f>
        <v>8.3098000000000005E-2</v>
      </c>
      <c r="S726">
        <f t="shared" ref="S726:S789" si="93">L726*-1</f>
        <v>0.471999</v>
      </c>
    </row>
    <row r="727" spans="1:19" x14ac:dyDescent="0.2">
      <c r="A727">
        <f t="shared" si="86"/>
        <v>7.2099999999999996E-4</v>
      </c>
      <c r="B727">
        <v>771000</v>
      </c>
      <c r="C727">
        <v>9.8650000000000005E-3</v>
      </c>
      <c r="D727">
        <v>-40708.813794000002</v>
      </c>
      <c r="E727">
        <v>199138.819269</v>
      </c>
      <c r="F727">
        <v>-439.38841100000002</v>
      </c>
      <c r="G727">
        <v>-1328.8444669999999</v>
      </c>
      <c r="H727">
        <v>3.2187589999999999</v>
      </c>
      <c r="I727">
        <v>7.4604749999999997</v>
      </c>
      <c r="J727">
        <v>-0.24466499999999999</v>
      </c>
      <c r="K727">
        <v>-1.8619999999999999E-3</v>
      </c>
      <c r="L727">
        <v>0.94205099999999997</v>
      </c>
      <c r="M727">
        <f t="shared" si="87"/>
        <v>439.38841100000002</v>
      </c>
      <c r="N727">
        <f t="shared" si="88"/>
        <v>1328.8444669999999</v>
      </c>
      <c r="O727">
        <f t="shared" si="89"/>
        <v>-3.2187589999999999</v>
      </c>
      <c r="P727">
        <f t="shared" si="90"/>
        <v>-7.4604749999999997</v>
      </c>
      <c r="Q727">
        <f t="shared" si="91"/>
        <v>0.24466499999999999</v>
      </c>
      <c r="R727">
        <f t="shared" si="92"/>
        <v>1.8619999999999999E-3</v>
      </c>
      <c r="S727">
        <f t="shared" si="93"/>
        <v>-0.94205099999999997</v>
      </c>
    </row>
    <row r="728" spans="1:19" x14ac:dyDescent="0.2">
      <c r="A728">
        <f t="shared" si="86"/>
        <v>7.2199999999999999E-4</v>
      </c>
      <c r="B728">
        <v>772000</v>
      </c>
      <c r="C728">
        <v>9.8390000000000005E-3</v>
      </c>
      <c r="D728">
        <v>-40708.813473000002</v>
      </c>
      <c r="E728">
        <v>199139.178441</v>
      </c>
      <c r="F728">
        <v>-441.54206900000003</v>
      </c>
      <c r="G728">
        <v>-1331.9572370000001</v>
      </c>
      <c r="H728">
        <v>0.46984500000000001</v>
      </c>
      <c r="I728">
        <v>6.8611849999999999</v>
      </c>
      <c r="J728">
        <v>-0.20229800000000001</v>
      </c>
      <c r="K728">
        <v>-0.58547400000000005</v>
      </c>
      <c r="L728">
        <v>-0.158382</v>
      </c>
      <c r="M728">
        <f t="shared" si="87"/>
        <v>441.54206900000003</v>
      </c>
      <c r="N728">
        <f t="shared" si="88"/>
        <v>1331.9572370000001</v>
      </c>
      <c r="O728">
        <f t="shared" si="89"/>
        <v>-0.46984500000000001</v>
      </c>
      <c r="P728">
        <f t="shared" si="90"/>
        <v>-6.8611849999999999</v>
      </c>
      <c r="Q728">
        <f t="shared" si="91"/>
        <v>0.20229800000000001</v>
      </c>
      <c r="R728">
        <f t="shared" si="92"/>
        <v>0.58547400000000005</v>
      </c>
      <c r="S728">
        <f t="shared" si="93"/>
        <v>0.158382</v>
      </c>
    </row>
    <row r="729" spans="1:19" x14ac:dyDescent="0.2">
      <c r="A729">
        <f t="shared" si="86"/>
        <v>7.2300000000000001E-4</v>
      </c>
      <c r="B729">
        <v>773000</v>
      </c>
      <c r="C729">
        <v>1.0057E-2</v>
      </c>
      <c r="D729">
        <v>-40708.813065000002</v>
      </c>
      <c r="E729">
        <v>199139.51079900001</v>
      </c>
      <c r="F729">
        <v>-444.63613600000002</v>
      </c>
      <c r="G729">
        <v>-1335.3289890000001</v>
      </c>
      <c r="H729">
        <v>-2.6194039999999998</v>
      </c>
      <c r="I729">
        <v>4.0399849999999997</v>
      </c>
      <c r="J729">
        <v>6.6319000000000003E-2</v>
      </c>
      <c r="K729">
        <v>0.15481</v>
      </c>
      <c r="L729">
        <v>-1.2979560000000001</v>
      </c>
      <c r="M729">
        <f t="shared" si="87"/>
        <v>444.63613600000002</v>
      </c>
      <c r="N729">
        <f t="shared" si="88"/>
        <v>1335.3289890000001</v>
      </c>
      <c r="O729">
        <f t="shared" si="89"/>
        <v>2.6194039999999998</v>
      </c>
      <c r="P729">
        <f t="shared" si="90"/>
        <v>-4.0399849999999997</v>
      </c>
      <c r="Q729">
        <f t="shared" si="91"/>
        <v>-6.6319000000000003E-2</v>
      </c>
      <c r="R729">
        <f t="shared" si="92"/>
        <v>-0.15481</v>
      </c>
      <c r="S729">
        <f t="shared" si="93"/>
        <v>1.2979560000000001</v>
      </c>
    </row>
    <row r="730" spans="1:19" x14ac:dyDescent="0.2">
      <c r="A730">
        <f t="shared" si="86"/>
        <v>7.2399999999999993E-4</v>
      </c>
      <c r="B730">
        <v>774000</v>
      </c>
      <c r="C730">
        <v>9.9240000000000005E-3</v>
      </c>
      <c r="D730">
        <v>-40708.813133000003</v>
      </c>
      <c r="E730">
        <v>199139.91805199999</v>
      </c>
      <c r="F730">
        <v>-447.49116700000002</v>
      </c>
      <c r="G730">
        <v>-1338.323484</v>
      </c>
      <c r="H730">
        <v>-4.7405220000000003</v>
      </c>
      <c r="I730">
        <v>0.59050499999999995</v>
      </c>
      <c r="J730">
        <v>-0.70815099999999997</v>
      </c>
      <c r="K730">
        <v>-0.148006</v>
      </c>
      <c r="L730">
        <v>-5.4780000000000002E-3</v>
      </c>
      <c r="M730">
        <f t="shared" si="87"/>
        <v>447.49116700000002</v>
      </c>
      <c r="N730">
        <f t="shared" si="88"/>
        <v>1338.323484</v>
      </c>
      <c r="O730">
        <f t="shared" si="89"/>
        <v>4.7405220000000003</v>
      </c>
      <c r="P730">
        <f t="shared" si="90"/>
        <v>-0.59050499999999995</v>
      </c>
      <c r="Q730">
        <f t="shared" si="91"/>
        <v>0.70815099999999997</v>
      </c>
      <c r="R730">
        <f t="shared" si="92"/>
        <v>0.148006</v>
      </c>
      <c r="S730">
        <f t="shared" si="93"/>
        <v>5.4780000000000002E-3</v>
      </c>
    </row>
    <row r="731" spans="1:19" x14ac:dyDescent="0.2">
      <c r="A731">
        <f t="shared" si="86"/>
        <v>7.2499999999999995E-4</v>
      </c>
      <c r="B731">
        <v>775000</v>
      </c>
      <c r="C731">
        <v>9.887E-3</v>
      </c>
      <c r="D731">
        <v>-40708.812923999998</v>
      </c>
      <c r="E731">
        <v>199140.20589400001</v>
      </c>
      <c r="F731">
        <v>-449.38511799999998</v>
      </c>
      <c r="G731">
        <v>-1340.608706</v>
      </c>
      <c r="H731">
        <v>-5.2643310000000003</v>
      </c>
      <c r="I731">
        <v>-2.2823150000000001</v>
      </c>
      <c r="J731">
        <v>-5.3876E-2</v>
      </c>
      <c r="K731">
        <v>0.170291</v>
      </c>
      <c r="L731">
        <v>0.85729599999999995</v>
      </c>
      <c r="M731">
        <f t="shared" si="87"/>
        <v>449.38511799999998</v>
      </c>
      <c r="N731">
        <f t="shared" si="88"/>
        <v>1340.608706</v>
      </c>
      <c r="O731">
        <f t="shared" si="89"/>
        <v>5.2643310000000003</v>
      </c>
      <c r="P731">
        <f t="shared" si="90"/>
        <v>2.2823150000000001</v>
      </c>
      <c r="Q731">
        <f t="shared" si="91"/>
        <v>5.3876E-2</v>
      </c>
      <c r="R731">
        <f t="shared" si="92"/>
        <v>-0.170291</v>
      </c>
      <c r="S731">
        <f t="shared" si="93"/>
        <v>-0.85729599999999995</v>
      </c>
    </row>
    <row r="732" spans="1:19" x14ac:dyDescent="0.2">
      <c r="A732">
        <f t="shared" si="86"/>
        <v>7.2599999999999997E-4</v>
      </c>
      <c r="B732">
        <v>776000</v>
      </c>
      <c r="C732">
        <v>1.0028E-2</v>
      </c>
      <c r="D732">
        <v>-40708.812921999997</v>
      </c>
      <c r="E732">
        <v>199140.19603600001</v>
      </c>
      <c r="F732">
        <v>-450.250811</v>
      </c>
      <c r="G732">
        <v>-1343.079066</v>
      </c>
      <c r="H732">
        <v>-4.1172370000000003</v>
      </c>
      <c r="I732">
        <v>-3.5561310000000002</v>
      </c>
      <c r="J732">
        <v>-5.3145999999999999E-2</v>
      </c>
      <c r="K732">
        <v>-0.37451400000000001</v>
      </c>
      <c r="L732">
        <v>-0.18731700000000001</v>
      </c>
      <c r="M732">
        <f t="shared" si="87"/>
        <v>450.250811</v>
      </c>
      <c r="N732">
        <f t="shared" si="88"/>
        <v>1343.079066</v>
      </c>
      <c r="O732">
        <f t="shared" si="89"/>
        <v>4.1172370000000003</v>
      </c>
      <c r="P732">
        <f t="shared" si="90"/>
        <v>3.5561310000000002</v>
      </c>
      <c r="Q732">
        <f t="shared" si="91"/>
        <v>5.3145999999999999E-2</v>
      </c>
      <c r="R732">
        <f t="shared" si="92"/>
        <v>0.37451400000000001</v>
      </c>
      <c r="S732">
        <f t="shared" si="93"/>
        <v>0.18731700000000001</v>
      </c>
    </row>
    <row r="733" spans="1:19" x14ac:dyDescent="0.2">
      <c r="A733">
        <f t="shared" si="86"/>
        <v>7.27E-4</v>
      </c>
      <c r="B733">
        <v>777000</v>
      </c>
      <c r="C733">
        <v>9.9760000000000005E-3</v>
      </c>
      <c r="D733">
        <v>-40708.812742000002</v>
      </c>
      <c r="E733">
        <v>199140.13946000001</v>
      </c>
      <c r="F733">
        <v>-449.32909999999998</v>
      </c>
      <c r="G733">
        <v>-1343.2748220000001</v>
      </c>
      <c r="H733">
        <v>-1.6317079999999999</v>
      </c>
      <c r="I733">
        <v>-3.0807709999999999</v>
      </c>
      <c r="J733">
        <v>0.42666500000000002</v>
      </c>
      <c r="K733">
        <v>-0.23608100000000001</v>
      </c>
      <c r="L733">
        <v>0.51135699999999995</v>
      </c>
      <c r="M733">
        <f t="shared" si="87"/>
        <v>449.32909999999998</v>
      </c>
      <c r="N733">
        <f t="shared" si="88"/>
        <v>1343.2748220000001</v>
      </c>
      <c r="O733">
        <f t="shared" si="89"/>
        <v>1.6317079999999999</v>
      </c>
      <c r="P733">
        <f t="shared" si="90"/>
        <v>3.0807709999999999</v>
      </c>
      <c r="Q733">
        <f t="shared" si="91"/>
        <v>-0.42666500000000002</v>
      </c>
      <c r="R733">
        <f t="shared" si="92"/>
        <v>0.23608100000000001</v>
      </c>
      <c r="S733">
        <f t="shared" si="93"/>
        <v>-0.51135699999999995</v>
      </c>
    </row>
    <row r="734" spans="1:19" x14ac:dyDescent="0.2">
      <c r="A734">
        <f t="shared" si="86"/>
        <v>7.2800000000000002E-4</v>
      </c>
      <c r="B734">
        <v>778000</v>
      </c>
      <c r="C734">
        <v>9.9290000000000003E-3</v>
      </c>
      <c r="D734">
        <v>-40708.812489000004</v>
      </c>
      <c r="E734">
        <v>199140.02748799999</v>
      </c>
      <c r="F734">
        <v>-447.67299100000002</v>
      </c>
      <c r="G734">
        <v>-1342.6594669999999</v>
      </c>
      <c r="H734">
        <v>1.1252329999999999</v>
      </c>
      <c r="I734">
        <v>-1.4847399999999999</v>
      </c>
      <c r="J734">
        <v>0.16291600000000001</v>
      </c>
      <c r="K734">
        <v>0.394094</v>
      </c>
      <c r="L734">
        <v>0.29214000000000001</v>
      </c>
      <c r="M734">
        <f t="shared" si="87"/>
        <v>447.67299100000002</v>
      </c>
      <c r="N734">
        <f t="shared" si="88"/>
        <v>1342.6594669999999</v>
      </c>
      <c r="O734">
        <f t="shared" si="89"/>
        <v>-1.1252329999999999</v>
      </c>
      <c r="P734">
        <f t="shared" si="90"/>
        <v>1.4847399999999999</v>
      </c>
      <c r="Q734">
        <f t="shared" si="91"/>
        <v>-0.16291600000000001</v>
      </c>
      <c r="R734">
        <f t="shared" si="92"/>
        <v>-0.394094</v>
      </c>
      <c r="S734">
        <f t="shared" si="93"/>
        <v>-0.29214000000000001</v>
      </c>
    </row>
    <row r="735" spans="1:19" x14ac:dyDescent="0.2">
      <c r="A735">
        <f t="shared" si="86"/>
        <v>7.2899999999999994E-4</v>
      </c>
      <c r="B735">
        <v>779000</v>
      </c>
      <c r="C735">
        <v>1.0054E-2</v>
      </c>
      <c r="D735">
        <v>-40708.812198</v>
      </c>
      <c r="E735">
        <v>199139.85329299999</v>
      </c>
      <c r="F735">
        <v>-447.360365</v>
      </c>
      <c r="G735">
        <v>-1345.6239479999999</v>
      </c>
      <c r="H735">
        <v>3.2577199999999999</v>
      </c>
      <c r="I735">
        <v>0.285134</v>
      </c>
      <c r="J735">
        <v>0.28647899999999998</v>
      </c>
      <c r="K735">
        <v>-0.16547000000000001</v>
      </c>
      <c r="L735">
        <v>-0.42712099999999997</v>
      </c>
      <c r="M735">
        <f t="shared" si="87"/>
        <v>447.360365</v>
      </c>
      <c r="N735">
        <f t="shared" si="88"/>
        <v>1345.6239479999999</v>
      </c>
      <c r="O735">
        <f t="shared" si="89"/>
        <v>-3.2577199999999999</v>
      </c>
      <c r="P735">
        <f t="shared" si="90"/>
        <v>-0.285134</v>
      </c>
      <c r="Q735">
        <f t="shared" si="91"/>
        <v>-0.28647899999999998</v>
      </c>
      <c r="R735">
        <f t="shared" si="92"/>
        <v>0.16547000000000001</v>
      </c>
      <c r="S735">
        <f t="shared" si="93"/>
        <v>0.42712099999999997</v>
      </c>
    </row>
    <row r="736" spans="1:19" x14ac:dyDescent="0.2">
      <c r="A736">
        <f t="shared" si="86"/>
        <v>7.2999999999999996E-4</v>
      </c>
      <c r="B736">
        <v>780000</v>
      </c>
      <c r="C736">
        <v>9.9249999999999998E-3</v>
      </c>
      <c r="D736">
        <v>-40708.812106999998</v>
      </c>
      <c r="E736">
        <v>199139.787102</v>
      </c>
      <c r="F736">
        <v>-447.24623500000001</v>
      </c>
      <c r="G736">
        <v>-1347.394673</v>
      </c>
      <c r="H736">
        <v>4.2162360000000003</v>
      </c>
      <c r="I736">
        <v>1.4397340000000001</v>
      </c>
      <c r="J736">
        <v>0.36513499999999999</v>
      </c>
      <c r="K736">
        <v>-0.28933700000000001</v>
      </c>
      <c r="L736">
        <v>0.44377100000000003</v>
      </c>
      <c r="M736">
        <f t="shared" si="87"/>
        <v>447.24623500000001</v>
      </c>
      <c r="N736">
        <f t="shared" si="88"/>
        <v>1347.394673</v>
      </c>
      <c r="O736">
        <f t="shared" si="89"/>
        <v>-4.2162360000000003</v>
      </c>
      <c r="P736">
        <f t="shared" si="90"/>
        <v>-1.4397340000000001</v>
      </c>
      <c r="Q736">
        <f t="shared" si="91"/>
        <v>-0.36513499999999999</v>
      </c>
      <c r="R736">
        <f t="shared" si="92"/>
        <v>0.28933700000000001</v>
      </c>
      <c r="S736">
        <f t="shared" si="93"/>
        <v>-0.44377100000000003</v>
      </c>
    </row>
    <row r="737" spans="1:19" x14ac:dyDescent="0.2">
      <c r="A737">
        <f t="shared" si="86"/>
        <v>7.3099999999999999E-4</v>
      </c>
      <c r="B737">
        <v>781000</v>
      </c>
      <c r="C737">
        <v>9.7970000000000002E-3</v>
      </c>
      <c r="D737">
        <v>-40708.811986000001</v>
      </c>
      <c r="E737">
        <v>199139.89490799999</v>
      </c>
      <c r="F737">
        <v>-447.90348899999998</v>
      </c>
      <c r="G737">
        <v>-1348.9345490000001</v>
      </c>
      <c r="H737">
        <v>3.6659830000000002</v>
      </c>
      <c r="I737">
        <v>1.5580989999999999</v>
      </c>
      <c r="J737">
        <v>-1.3139E-2</v>
      </c>
      <c r="K737">
        <v>0.257886</v>
      </c>
      <c r="L737">
        <v>0.35432000000000002</v>
      </c>
      <c r="M737">
        <f t="shared" si="87"/>
        <v>447.90348899999998</v>
      </c>
      <c r="N737">
        <f t="shared" si="88"/>
        <v>1348.9345490000001</v>
      </c>
      <c r="O737">
        <f t="shared" si="89"/>
        <v>-3.6659830000000002</v>
      </c>
      <c r="P737">
        <f t="shared" si="90"/>
        <v>-1.5580989999999999</v>
      </c>
      <c r="Q737">
        <f t="shared" si="91"/>
        <v>1.3139E-2</v>
      </c>
      <c r="R737">
        <f t="shared" si="92"/>
        <v>-0.257886</v>
      </c>
      <c r="S737">
        <f t="shared" si="93"/>
        <v>-0.35432000000000002</v>
      </c>
    </row>
    <row r="738" spans="1:19" x14ac:dyDescent="0.2">
      <c r="A738">
        <f t="shared" si="86"/>
        <v>7.3200000000000001E-4</v>
      </c>
      <c r="B738">
        <v>782000</v>
      </c>
      <c r="C738">
        <v>9.8879999999999992E-3</v>
      </c>
      <c r="D738">
        <v>-40708.811860000002</v>
      </c>
      <c r="E738">
        <v>199140.160752</v>
      </c>
      <c r="F738">
        <v>-449.36987900000003</v>
      </c>
      <c r="G738">
        <v>-1350.8478789999999</v>
      </c>
      <c r="H738">
        <v>1.9608939999999999</v>
      </c>
      <c r="I738">
        <v>0.77734700000000001</v>
      </c>
      <c r="J738">
        <v>-0.67835400000000001</v>
      </c>
      <c r="K738">
        <v>0.593866</v>
      </c>
      <c r="L738">
        <v>0.87434000000000001</v>
      </c>
      <c r="M738">
        <f t="shared" si="87"/>
        <v>449.36987900000003</v>
      </c>
      <c r="N738">
        <f t="shared" si="88"/>
        <v>1350.8478789999999</v>
      </c>
      <c r="O738">
        <f t="shared" si="89"/>
        <v>-1.9608939999999999</v>
      </c>
      <c r="P738">
        <f t="shared" si="90"/>
        <v>-0.77734700000000001</v>
      </c>
      <c r="Q738">
        <f t="shared" si="91"/>
        <v>0.67835400000000001</v>
      </c>
      <c r="R738">
        <f t="shared" si="92"/>
        <v>-0.593866</v>
      </c>
      <c r="S738">
        <f t="shared" si="93"/>
        <v>-0.87434000000000001</v>
      </c>
    </row>
    <row r="739" spans="1:19" x14ac:dyDescent="0.2">
      <c r="A739">
        <f t="shared" si="86"/>
        <v>7.3300000000000004E-4</v>
      </c>
      <c r="B739">
        <v>783000</v>
      </c>
      <c r="C739">
        <v>9.9699999999999997E-3</v>
      </c>
      <c r="D739">
        <v>-40708.811511</v>
      </c>
      <c r="E739">
        <v>199140.398831</v>
      </c>
      <c r="F739">
        <v>-452.06364300000001</v>
      </c>
      <c r="G739">
        <v>-1355.6428800000001</v>
      </c>
      <c r="H739">
        <v>-0.11901200000000001</v>
      </c>
      <c r="I739">
        <v>-0.429037</v>
      </c>
      <c r="J739">
        <v>6.9029999999999994E-2</v>
      </c>
      <c r="K739">
        <v>-4.4327999999999999E-2</v>
      </c>
      <c r="L739">
        <v>-1.111035</v>
      </c>
      <c r="M739">
        <f t="shared" si="87"/>
        <v>452.06364300000001</v>
      </c>
      <c r="N739">
        <f t="shared" si="88"/>
        <v>1355.6428800000001</v>
      </c>
      <c r="O739">
        <f t="shared" si="89"/>
        <v>0.11901200000000001</v>
      </c>
      <c r="P739">
        <f t="shared" si="90"/>
        <v>0.429037</v>
      </c>
      <c r="Q739">
        <f t="shared" si="91"/>
        <v>-6.9029999999999994E-2</v>
      </c>
      <c r="R739">
        <f t="shared" si="92"/>
        <v>4.4327999999999999E-2</v>
      </c>
      <c r="S739">
        <f t="shared" si="93"/>
        <v>1.111035</v>
      </c>
    </row>
    <row r="740" spans="1:19" x14ac:dyDescent="0.2">
      <c r="A740">
        <f t="shared" si="86"/>
        <v>7.3399999999999995E-4</v>
      </c>
      <c r="B740">
        <v>784000</v>
      </c>
      <c r="C740">
        <v>1.0104E-2</v>
      </c>
      <c r="D740">
        <v>-40708.811446</v>
      </c>
      <c r="E740">
        <v>199140.821964</v>
      </c>
      <c r="F740">
        <v>-452.46326800000003</v>
      </c>
      <c r="G740">
        <v>-1354.2004159999999</v>
      </c>
      <c r="H740">
        <v>-1.924833</v>
      </c>
      <c r="I740">
        <v>-1.264556</v>
      </c>
      <c r="J740">
        <v>-0.181312</v>
      </c>
      <c r="K740">
        <v>0.44614399999999999</v>
      </c>
      <c r="L740">
        <v>-0.53210800000000003</v>
      </c>
      <c r="M740">
        <f t="shared" si="87"/>
        <v>452.46326800000003</v>
      </c>
      <c r="N740">
        <f t="shared" si="88"/>
        <v>1354.2004159999999</v>
      </c>
      <c r="O740">
        <f t="shared" si="89"/>
        <v>1.924833</v>
      </c>
      <c r="P740">
        <f t="shared" si="90"/>
        <v>1.264556</v>
      </c>
      <c r="Q740">
        <f t="shared" si="91"/>
        <v>0.181312</v>
      </c>
      <c r="R740">
        <f t="shared" si="92"/>
        <v>-0.44614399999999999</v>
      </c>
      <c r="S740">
        <f t="shared" si="93"/>
        <v>0.53210800000000003</v>
      </c>
    </row>
    <row r="741" spans="1:19" x14ac:dyDescent="0.2">
      <c r="A741">
        <f t="shared" si="86"/>
        <v>7.3499999999999998E-4</v>
      </c>
      <c r="B741">
        <v>785000</v>
      </c>
      <c r="C741">
        <v>9.9850000000000008E-3</v>
      </c>
      <c r="D741">
        <v>-40708.811389000002</v>
      </c>
      <c r="E741">
        <v>199140.84724599999</v>
      </c>
      <c r="F741">
        <v>-454.58405699999997</v>
      </c>
      <c r="G741">
        <v>-1359.6982519999999</v>
      </c>
      <c r="H741">
        <v>-2.7040850000000001</v>
      </c>
      <c r="I741">
        <v>-1.349836</v>
      </c>
      <c r="J741">
        <v>0.76650300000000005</v>
      </c>
      <c r="K741">
        <v>-0.19456899999999999</v>
      </c>
      <c r="L741">
        <v>0.94115400000000005</v>
      </c>
      <c r="M741">
        <f t="shared" si="87"/>
        <v>454.58405699999997</v>
      </c>
      <c r="N741">
        <f t="shared" si="88"/>
        <v>1359.6982519999999</v>
      </c>
      <c r="O741">
        <f t="shared" si="89"/>
        <v>2.7040850000000001</v>
      </c>
      <c r="P741">
        <f t="shared" si="90"/>
        <v>1.349836</v>
      </c>
      <c r="Q741">
        <f t="shared" si="91"/>
        <v>-0.76650300000000005</v>
      </c>
      <c r="R741">
        <f t="shared" si="92"/>
        <v>0.19456899999999999</v>
      </c>
      <c r="S741">
        <f t="shared" si="93"/>
        <v>-0.94115400000000005</v>
      </c>
    </row>
    <row r="742" spans="1:19" x14ac:dyDescent="0.2">
      <c r="A742">
        <f t="shared" si="86"/>
        <v>7.36E-4</v>
      </c>
      <c r="B742">
        <v>786000</v>
      </c>
      <c r="C742">
        <v>9.8390000000000005E-3</v>
      </c>
      <c r="D742">
        <v>-40708.811109000002</v>
      </c>
      <c r="E742">
        <v>199140.94764299999</v>
      </c>
      <c r="F742">
        <v>-454.753469</v>
      </c>
      <c r="G742">
        <v>-1361.25442</v>
      </c>
      <c r="H742">
        <v>-2.3621889999999999</v>
      </c>
      <c r="I742">
        <v>-0.64379699999999995</v>
      </c>
      <c r="J742">
        <v>0.19047600000000001</v>
      </c>
      <c r="K742">
        <v>0.15579100000000001</v>
      </c>
      <c r="L742">
        <v>-1.021414</v>
      </c>
      <c r="M742">
        <f t="shared" si="87"/>
        <v>454.753469</v>
      </c>
      <c r="N742">
        <f t="shared" si="88"/>
        <v>1361.25442</v>
      </c>
      <c r="O742">
        <f t="shared" si="89"/>
        <v>2.3621889999999999</v>
      </c>
      <c r="P742">
        <f t="shared" si="90"/>
        <v>0.64379699999999995</v>
      </c>
      <c r="Q742">
        <f t="shared" si="91"/>
        <v>-0.19047600000000001</v>
      </c>
      <c r="R742">
        <f t="shared" si="92"/>
        <v>-0.15579100000000001</v>
      </c>
      <c r="S742">
        <f t="shared" si="93"/>
        <v>1.021414</v>
      </c>
    </row>
    <row r="743" spans="1:19" x14ac:dyDescent="0.2">
      <c r="A743">
        <f t="shared" si="86"/>
        <v>7.3700000000000002E-4</v>
      </c>
      <c r="B743">
        <v>787000</v>
      </c>
      <c r="C743">
        <v>1.0055E-2</v>
      </c>
      <c r="D743">
        <v>-40708.810804000001</v>
      </c>
      <c r="E743">
        <v>199140.89661200001</v>
      </c>
      <c r="F743">
        <v>-453.824614</v>
      </c>
      <c r="G743">
        <v>-1360.752606</v>
      </c>
      <c r="H743">
        <v>-1.239263</v>
      </c>
      <c r="I743">
        <v>0.51802700000000002</v>
      </c>
      <c r="J743">
        <v>-0.86000699999999997</v>
      </c>
      <c r="K743">
        <v>0.49845400000000001</v>
      </c>
      <c r="L743">
        <v>-1.7307809999999999</v>
      </c>
      <c r="M743">
        <f t="shared" si="87"/>
        <v>453.824614</v>
      </c>
      <c r="N743">
        <f t="shared" si="88"/>
        <v>1360.752606</v>
      </c>
      <c r="O743">
        <f t="shared" si="89"/>
        <v>1.239263</v>
      </c>
      <c r="P743">
        <f t="shared" si="90"/>
        <v>-0.51802700000000002</v>
      </c>
      <c r="Q743">
        <f t="shared" si="91"/>
        <v>0.86000699999999997</v>
      </c>
      <c r="R743">
        <f t="shared" si="92"/>
        <v>-0.49845400000000001</v>
      </c>
      <c r="S743">
        <f t="shared" si="93"/>
        <v>1.7307809999999999</v>
      </c>
    </row>
    <row r="744" spans="1:19" x14ac:dyDescent="0.2">
      <c r="A744">
        <f t="shared" si="86"/>
        <v>7.3799999999999994E-4</v>
      </c>
      <c r="B744">
        <v>788000</v>
      </c>
      <c r="C744">
        <v>9.8860000000000007E-3</v>
      </c>
      <c r="D744">
        <v>-40708.810922999997</v>
      </c>
      <c r="E744">
        <v>199140.90146600001</v>
      </c>
      <c r="F744">
        <v>-453.35277500000001</v>
      </c>
      <c r="G744">
        <v>-1361.6936989999999</v>
      </c>
      <c r="H744">
        <v>8.0020999999999995E-2</v>
      </c>
      <c r="I744">
        <v>1.5553509999999999</v>
      </c>
      <c r="J744">
        <v>0.208839</v>
      </c>
      <c r="K744">
        <v>-0.29392099999999999</v>
      </c>
      <c r="L744">
        <v>-0.57439499999999999</v>
      </c>
      <c r="M744">
        <f t="shared" si="87"/>
        <v>453.35277500000001</v>
      </c>
      <c r="N744">
        <f t="shared" si="88"/>
        <v>1361.6936989999999</v>
      </c>
      <c r="O744">
        <f t="shared" si="89"/>
        <v>-8.0020999999999995E-2</v>
      </c>
      <c r="P744">
        <f t="shared" si="90"/>
        <v>-1.5553509999999999</v>
      </c>
      <c r="Q744">
        <f t="shared" si="91"/>
        <v>-0.208839</v>
      </c>
      <c r="R744">
        <f t="shared" si="92"/>
        <v>0.29392099999999999</v>
      </c>
      <c r="S744">
        <f t="shared" si="93"/>
        <v>0.57439499999999999</v>
      </c>
    </row>
    <row r="745" spans="1:19" x14ac:dyDescent="0.2">
      <c r="A745">
        <f t="shared" si="86"/>
        <v>7.3899999999999997E-4</v>
      </c>
      <c r="B745">
        <v>789000</v>
      </c>
      <c r="C745">
        <v>1.0063000000000001E-2</v>
      </c>
      <c r="D745">
        <v>-40708.810490000003</v>
      </c>
      <c r="E745">
        <v>199140.953007</v>
      </c>
      <c r="F745">
        <v>-453.28467499999999</v>
      </c>
      <c r="G745">
        <v>-1362.669402</v>
      </c>
      <c r="H745">
        <v>1.006265</v>
      </c>
      <c r="I745">
        <v>1.8091140000000001</v>
      </c>
      <c r="J745">
        <v>0.231211</v>
      </c>
      <c r="K745">
        <v>0.476858</v>
      </c>
      <c r="L745">
        <v>-0.73475400000000002</v>
      </c>
      <c r="M745">
        <f t="shared" si="87"/>
        <v>453.28467499999999</v>
      </c>
      <c r="N745">
        <f t="shared" si="88"/>
        <v>1362.669402</v>
      </c>
      <c r="O745">
        <f t="shared" si="89"/>
        <v>-1.006265</v>
      </c>
      <c r="P745">
        <f t="shared" si="90"/>
        <v>-1.8091140000000001</v>
      </c>
      <c r="Q745">
        <f t="shared" si="91"/>
        <v>-0.231211</v>
      </c>
      <c r="R745">
        <f t="shared" si="92"/>
        <v>-0.476858</v>
      </c>
      <c r="S745">
        <f t="shared" si="93"/>
        <v>0.73475400000000002</v>
      </c>
    </row>
    <row r="746" spans="1:19" x14ac:dyDescent="0.2">
      <c r="A746">
        <f t="shared" si="86"/>
        <v>7.3999999999999999E-4</v>
      </c>
      <c r="B746">
        <v>790000</v>
      </c>
      <c r="C746">
        <v>9.9970000000000007E-3</v>
      </c>
      <c r="D746">
        <v>-40708.810518999999</v>
      </c>
      <c r="E746">
        <v>199140.934289</v>
      </c>
      <c r="F746">
        <v>-455.06323500000002</v>
      </c>
      <c r="G746">
        <v>-1367.624219</v>
      </c>
      <c r="H746">
        <v>1.2760990000000001</v>
      </c>
      <c r="I746">
        <v>1.1584159999999999</v>
      </c>
      <c r="J746">
        <v>-0.31587799999999999</v>
      </c>
      <c r="K746">
        <v>-7.8902E-2</v>
      </c>
      <c r="L746">
        <v>1.191246</v>
      </c>
      <c r="M746">
        <f t="shared" si="87"/>
        <v>455.06323500000002</v>
      </c>
      <c r="N746">
        <f t="shared" si="88"/>
        <v>1367.624219</v>
      </c>
      <c r="O746">
        <f t="shared" si="89"/>
        <v>-1.2760990000000001</v>
      </c>
      <c r="P746">
        <f t="shared" si="90"/>
        <v>-1.1584159999999999</v>
      </c>
      <c r="Q746">
        <f t="shared" si="91"/>
        <v>0.31587799999999999</v>
      </c>
      <c r="R746">
        <f t="shared" si="92"/>
        <v>7.8902E-2</v>
      </c>
      <c r="S746">
        <f t="shared" si="93"/>
        <v>-1.191246</v>
      </c>
    </row>
    <row r="747" spans="1:19" x14ac:dyDescent="0.2">
      <c r="A747">
        <f t="shared" si="86"/>
        <v>7.4100000000000001E-4</v>
      </c>
      <c r="B747">
        <v>791000</v>
      </c>
      <c r="C747">
        <v>9.9469999999999992E-3</v>
      </c>
      <c r="D747">
        <v>-40708.810211000004</v>
      </c>
      <c r="E747">
        <v>199141.09820400001</v>
      </c>
      <c r="F747">
        <v>-456.112055</v>
      </c>
      <c r="G747">
        <v>-1369.2182230000001</v>
      </c>
      <c r="H747">
        <v>0.97543999999999997</v>
      </c>
      <c r="I747">
        <v>-9.3381000000000006E-2</v>
      </c>
      <c r="J747">
        <v>2.9144E-2</v>
      </c>
      <c r="K747">
        <v>0.15635599999999999</v>
      </c>
      <c r="L747">
        <v>0.82406500000000005</v>
      </c>
      <c r="M747">
        <f t="shared" si="87"/>
        <v>456.112055</v>
      </c>
      <c r="N747">
        <f t="shared" si="88"/>
        <v>1369.2182230000001</v>
      </c>
      <c r="O747">
        <f t="shared" si="89"/>
        <v>-0.97543999999999997</v>
      </c>
      <c r="P747">
        <f t="shared" si="90"/>
        <v>9.3381000000000006E-2</v>
      </c>
      <c r="Q747">
        <f t="shared" si="91"/>
        <v>-2.9144E-2</v>
      </c>
      <c r="R747">
        <f t="shared" si="92"/>
        <v>-0.15635599999999999</v>
      </c>
      <c r="S747">
        <f t="shared" si="93"/>
        <v>-0.82406500000000005</v>
      </c>
    </row>
    <row r="748" spans="1:19" x14ac:dyDescent="0.2">
      <c r="A748">
        <f t="shared" si="86"/>
        <v>7.4200000000000004E-4</v>
      </c>
      <c r="B748">
        <v>792000</v>
      </c>
      <c r="C748">
        <v>9.9080000000000001E-3</v>
      </c>
      <c r="D748">
        <v>-40708.810176999999</v>
      </c>
      <c r="E748">
        <v>199141.41273800001</v>
      </c>
      <c r="F748">
        <v>-456.69187299999999</v>
      </c>
      <c r="G748">
        <v>-1369.1502889999999</v>
      </c>
      <c r="H748">
        <v>0.36748199999999998</v>
      </c>
      <c r="I748">
        <v>-1.292813</v>
      </c>
      <c r="J748">
        <v>-0.16458800000000001</v>
      </c>
      <c r="K748">
        <v>0.107096</v>
      </c>
      <c r="L748">
        <v>-9.2897999999999994E-2</v>
      </c>
      <c r="M748">
        <f t="shared" si="87"/>
        <v>456.69187299999999</v>
      </c>
      <c r="N748">
        <f t="shared" si="88"/>
        <v>1369.1502889999999</v>
      </c>
      <c r="O748">
        <f t="shared" si="89"/>
        <v>-0.36748199999999998</v>
      </c>
      <c r="P748">
        <f t="shared" si="90"/>
        <v>1.292813</v>
      </c>
      <c r="Q748">
        <f t="shared" si="91"/>
        <v>0.16458800000000001</v>
      </c>
      <c r="R748">
        <f t="shared" si="92"/>
        <v>-0.107096</v>
      </c>
      <c r="S748">
        <f t="shared" si="93"/>
        <v>9.2897999999999994E-2</v>
      </c>
    </row>
    <row r="749" spans="1:19" x14ac:dyDescent="0.2">
      <c r="A749">
        <f t="shared" si="86"/>
        <v>7.4299999999999995E-4</v>
      </c>
      <c r="B749">
        <v>793000</v>
      </c>
      <c r="C749">
        <v>1.0024999999999999E-2</v>
      </c>
      <c r="D749">
        <v>-40708.809934999997</v>
      </c>
      <c r="E749">
        <v>199141.51856</v>
      </c>
      <c r="F749">
        <v>-457.958573</v>
      </c>
      <c r="G749">
        <v>-1371.853983</v>
      </c>
      <c r="H749">
        <v>-0.194551</v>
      </c>
      <c r="I749">
        <v>-1.8271869999999999</v>
      </c>
      <c r="J749">
        <v>7.6813000000000006E-2</v>
      </c>
      <c r="K749">
        <v>-0.135021</v>
      </c>
      <c r="L749">
        <v>0.69188099999999997</v>
      </c>
      <c r="M749">
        <f t="shared" si="87"/>
        <v>457.958573</v>
      </c>
      <c r="N749">
        <f t="shared" si="88"/>
        <v>1371.853983</v>
      </c>
      <c r="O749">
        <f t="shared" si="89"/>
        <v>0.194551</v>
      </c>
      <c r="P749">
        <f t="shared" si="90"/>
        <v>1.8271869999999999</v>
      </c>
      <c r="Q749">
        <f t="shared" si="91"/>
        <v>-7.6813000000000006E-2</v>
      </c>
      <c r="R749">
        <f t="shared" si="92"/>
        <v>0.135021</v>
      </c>
      <c r="S749">
        <f t="shared" si="93"/>
        <v>-0.69188099999999997</v>
      </c>
    </row>
    <row r="750" spans="1:19" x14ac:dyDescent="0.2">
      <c r="A750">
        <f t="shared" si="86"/>
        <v>7.4399999999999998E-4</v>
      </c>
      <c r="B750">
        <v>794000</v>
      </c>
      <c r="C750">
        <v>9.92E-3</v>
      </c>
      <c r="D750">
        <v>-40708.809836</v>
      </c>
      <c r="E750">
        <v>199141.678529</v>
      </c>
      <c r="F750">
        <v>-458.21973600000001</v>
      </c>
      <c r="G750">
        <v>-1372.7255909999999</v>
      </c>
      <c r="H750">
        <v>-0.36602499999999999</v>
      </c>
      <c r="I750">
        <v>-1.567593</v>
      </c>
      <c r="J750">
        <v>1.1132E-2</v>
      </c>
      <c r="K750">
        <v>0.236702</v>
      </c>
      <c r="L750">
        <v>-0.119704</v>
      </c>
      <c r="M750">
        <f t="shared" si="87"/>
        <v>458.21973600000001</v>
      </c>
      <c r="N750">
        <f t="shared" si="88"/>
        <v>1372.7255909999999</v>
      </c>
      <c r="O750">
        <f t="shared" si="89"/>
        <v>0.36602499999999999</v>
      </c>
      <c r="P750">
        <f t="shared" si="90"/>
        <v>1.567593</v>
      </c>
      <c r="Q750">
        <f t="shared" si="91"/>
        <v>-1.1132E-2</v>
      </c>
      <c r="R750">
        <f t="shared" si="92"/>
        <v>-0.236702</v>
      </c>
      <c r="S750">
        <f t="shared" si="93"/>
        <v>0.119704</v>
      </c>
    </row>
    <row r="751" spans="1:19" x14ac:dyDescent="0.2">
      <c r="A751">
        <f t="shared" si="86"/>
        <v>7.45E-4</v>
      </c>
      <c r="B751">
        <v>795000</v>
      </c>
      <c r="C751">
        <v>9.8989999999999998E-3</v>
      </c>
      <c r="D751">
        <v>-40708.809617999999</v>
      </c>
      <c r="E751">
        <v>199141.71572499999</v>
      </c>
      <c r="F751">
        <v>-458.388847</v>
      </c>
      <c r="G751">
        <v>-1374.4200209999999</v>
      </c>
      <c r="H751">
        <v>-0.189328</v>
      </c>
      <c r="I751">
        <v>-0.55719300000000005</v>
      </c>
      <c r="J751">
        <v>0.79818699999999998</v>
      </c>
      <c r="K751">
        <v>-1.4571000000000001E-2</v>
      </c>
      <c r="L751">
        <v>-0.220888</v>
      </c>
      <c r="M751">
        <f t="shared" si="87"/>
        <v>458.388847</v>
      </c>
      <c r="N751">
        <f t="shared" si="88"/>
        <v>1374.4200209999999</v>
      </c>
      <c r="O751">
        <f t="shared" si="89"/>
        <v>0.189328</v>
      </c>
      <c r="P751">
        <f t="shared" si="90"/>
        <v>0.55719300000000005</v>
      </c>
      <c r="Q751">
        <f t="shared" si="91"/>
        <v>-0.79818699999999998</v>
      </c>
      <c r="R751">
        <f t="shared" si="92"/>
        <v>1.4571000000000001E-2</v>
      </c>
      <c r="S751">
        <f t="shared" si="93"/>
        <v>0.220888</v>
      </c>
    </row>
    <row r="752" spans="1:19" x14ac:dyDescent="0.2">
      <c r="A752">
        <f t="shared" si="86"/>
        <v>7.4600000000000003E-4</v>
      </c>
      <c r="B752">
        <v>796000</v>
      </c>
      <c r="C752">
        <v>9.8320000000000005E-3</v>
      </c>
      <c r="D752">
        <v>-40708.809361</v>
      </c>
      <c r="E752">
        <v>199141.60070899999</v>
      </c>
      <c r="F752">
        <v>-459.11652500000002</v>
      </c>
      <c r="G752">
        <v>-1378.106691</v>
      </c>
      <c r="H752">
        <v>0.14744699999999999</v>
      </c>
      <c r="I752">
        <v>0.60966699999999996</v>
      </c>
      <c r="J752">
        <v>-0.26167000000000001</v>
      </c>
      <c r="K752">
        <v>-6.8293000000000006E-2</v>
      </c>
      <c r="L752">
        <v>-1.177562</v>
      </c>
      <c r="M752">
        <f t="shared" si="87"/>
        <v>459.11652500000002</v>
      </c>
      <c r="N752">
        <f t="shared" si="88"/>
        <v>1378.106691</v>
      </c>
      <c r="O752">
        <f t="shared" si="89"/>
        <v>-0.14744699999999999</v>
      </c>
      <c r="P752">
        <f t="shared" si="90"/>
        <v>-0.60966699999999996</v>
      </c>
      <c r="Q752">
        <f t="shared" si="91"/>
        <v>0.26167000000000001</v>
      </c>
      <c r="R752">
        <f t="shared" si="92"/>
        <v>6.8293000000000006E-2</v>
      </c>
      <c r="S752">
        <f t="shared" si="93"/>
        <v>1.177562</v>
      </c>
    </row>
    <row r="753" spans="1:19" x14ac:dyDescent="0.2">
      <c r="A753">
        <f t="shared" si="86"/>
        <v>7.4700000000000005E-4</v>
      </c>
      <c r="B753">
        <v>797000</v>
      </c>
      <c r="C753">
        <v>9.7269999999999995E-3</v>
      </c>
      <c r="D753">
        <v>-40708.809189</v>
      </c>
      <c r="E753">
        <v>199141.76288699999</v>
      </c>
      <c r="F753">
        <v>-459.045613</v>
      </c>
      <c r="G753">
        <v>-1379.046963</v>
      </c>
      <c r="H753">
        <v>0.368894</v>
      </c>
      <c r="I753">
        <v>1.5412319999999999</v>
      </c>
      <c r="J753">
        <v>0.35264499999999999</v>
      </c>
      <c r="K753">
        <v>-0.37274400000000002</v>
      </c>
      <c r="L753">
        <v>-0.48588500000000001</v>
      </c>
      <c r="M753">
        <f t="shared" si="87"/>
        <v>459.045613</v>
      </c>
      <c r="N753">
        <f t="shared" si="88"/>
        <v>1379.046963</v>
      </c>
      <c r="O753">
        <f t="shared" si="89"/>
        <v>-0.368894</v>
      </c>
      <c r="P753">
        <f t="shared" si="90"/>
        <v>-1.5412319999999999</v>
      </c>
      <c r="Q753">
        <f t="shared" si="91"/>
        <v>-0.35264499999999999</v>
      </c>
      <c r="R753">
        <f t="shared" si="92"/>
        <v>0.37274400000000002</v>
      </c>
      <c r="S753">
        <f t="shared" si="93"/>
        <v>0.48588500000000001</v>
      </c>
    </row>
    <row r="754" spans="1:19" x14ac:dyDescent="0.2">
      <c r="A754">
        <f t="shared" si="86"/>
        <v>7.4799999999999997E-4</v>
      </c>
      <c r="B754">
        <v>798000</v>
      </c>
      <c r="C754">
        <v>1.0059999999999999E-2</v>
      </c>
      <c r="D754">
        <v>-40708.809166999999</v>
      </c>
      <c r="E754">
        <v>199141.92285100001</v>
      </c>
      <c r="F754">
        <v>-459.33729</v>
      </c>
      <c r="G754">
        <v>-1379.7375050000001</v>
      </c>
      <c r="H754">
        <v>0.141928</v>
      </c>
      <c r="I754">
        <v>1.583707</v>
      </c>
      <c r="J754">
        <v>0.39085500000000001</v>
      </c>
      <c r="K754">
        <v>-0.33505600000000002</v>
      </c>
      <c r="L754">
        <v>-0.71804100000000004</v>
      </c>
      <c r="M754">
        <f t="shared" si="87"/>
        <v>459.33729</v>
      </c>
      <c r="N754">
        <f t="shared" si="88"/>
        <v>1379.7375050000001</v>
      </c>
      <c r="O754">
        <f t="shared" si="89"/>
        <v>-0.141928</v>
      </c>
      <c r="P754">
        <f t="shared" si="90"/>
        <v>-1.583707</v>
      </c>
      <c r="Q754">
        <f t="shared" si="91"/>
        <v>-0.39085500000000001</v>
      </c>
      <c r="R754">
        <f t="shared" si="92"/>
        <v>0.33505600000000002</v>
      </c>
      <c r="S754">
        <f t="shared" si="93"/>
        <v>0.71804100000000004</v>
      </c>
    </row>
    <row r="755" spans="1:19" x14ac:dyDescent="0.2">
      <c r="A755">
        <f t="shared" si="86"/>
        <v>7.4899999999999999E-4</v>
      </c>
      <c r="B755">
        <v>799000</v>
      </c>
      <c r="C755">
        <v>1.0028E-2</v>
      </c>
      <c r="D755">
        <v>-40708.809087000001</v>
      </c>
      <c r="E755">
        <v>199142.02112300001</v>
      </c>
      <c r="F755">
        <v>-460.77913899999999</v>
      </c>
      <c r="G755">
        <v>-1382.755414</v>
      </c>
      <c r="H755">
        <v>-0.39311099999999999</v>
      </c>
      <c r="I755">
        <v>0.81110800000000005</v>
      </c>
      <c r="J755">
        <v>-0.63349500000000003</v>
      </c>
      <c r="K755">
        <v>-7.2480000000000001E-3</v>
      </c>
      <c r="L755">
        <v>0.16738400000000001</v>
      </c>
      <c r="M755">
        <f t="shared" si="87"/>
        <v>460.77913899999999</v>
      </c>
      <c r="N755">
        <f t="shared" si="88"/>
        <v>1382.755414</v>
      </c>
      <c r="O755">
        <f t="shared" si="89"/>
        <v>0.39311099999999999</v>
      </c>
      <c r="P755">
        <f t="shared" si="90"/>
        <v>-0.81110800000000005</v>
      </c>
      <c r="Q755">
        <f t="shared" si="91"/>
        <v>0.63349500000000003</v>
      </c>
      <c r="R755">
        <f t="shared" si="92"/>
        <v>7.2480000000000001E-3</v>
      </c>
      <c r="S755">
        <f t="shared" si="93"/>
        <v>-0.16738400000000001</v>
      </c>
    </row>
    <row r="756" spans="1:19" x14ac:dyDescent="0.2">
      <c r="A756">
        <f t="shared" si="86"/>
        <v>7.5000000000000002E-4</v>
      </c>
      <c r="B756">
        <v>800000</v>
      </c>
      <c r="C756">
        <v>9.8670000000000008E-3</v>
      </c>
      <c r="D756">
        <v>-40708.808749000003</v>
      </c>
      <c r="E756">
        <v>199142.22889999999</v>
      </c>
      <c r="F756">
        <v>-461.88477899999998</v>
      </c>
      <c r="G756">
        <v>-1384.26567</v>
      </c>
      <c r="H756">
        <v>-1.002866</v>
      </c>
      <c r="I756">
        <v>-0.38580199999999998</v>
      </c>
      <c r="J756">
        <v>0.58308899999999997</v>
      </c>
      <c r="K756">
        <v>-0.24526000000000001</v>
      </c>
      <c r="L756">
        <v>-1.1211930000000001</v>
      </c>
      <c r="M756">
        <f t="shared" si="87"/>
        <v>461.88477899999998</v>
      </c>
      <c r="N756">
        <f t="shared" si="88"/>
        <v>1384.26567</v>
      </c>
      <c r="O756">
        <f t="shared" si="89"/>
        <v>1.002866</v>
      </c>
      <c r="P756">
        <f t="shared" si="90"/>
        <v>0.38580199999999998</v>
      </c>
      <c r="Q756">
        <f t="shared" si="91"/>
        <v>-0.58308899999999997</v>
      </c>
      <c r="R756">
        <f t="shared" si="92"/>
        <v>0.24526000000000001</v>
      </c>
      <c r="S756">
        <f t="shared" si="93"/>
        <v>1.1211930000000001</v>
      </c>
    </row>
    <row r="757" spans="1:19" x14ac:dyDescent="0.2">
      <c r="A757">
        <f t="shared" si="86"/>
        <v>7.5100000000000004E-4</v>
      </c>
      <c r="B757">
        <v>801000</v>
      </c>
      <c r="C757">
        <v>1.0064999999999999E-2</v>
      </c>
      <c r="D757">
        <v>-40708.808712999999</v>
      </c>
      <c r="E757">
        <v>199142.42990399999</v>
      </c>
      <c r="F757">
        <v>-462.407713</v>
      </c>
      <c r="G757">
        <v>-1385.0700059999999</v>
      </c>
      <c r="H757">
        <v>-1.0657669999999999</v>
      </c>
      <c r="I757">
        <v>-1.0873679999999999</v>
      </c>
      <c r="J757">
        <v>2.5481E-2</v>
      </c>
      <c r="K757">
        <v>-0.22445399999999999</v>
      </c>
      <c r="L757">
        <v>4.5657999999999997E-2</v>
      </c>
      <c r="M757">
        <f t="shared" si="87"/>
        <v>462.407713</v>
      </c>
      <c r="N757">
        <f t="shared" si="88"/>
        <v>1385.0700059999999</v>
      </c>
      <c r="O757">
        <f t="shared" si="89"/>
        <v>1.0657669999999999</v>
      </c>
      <c r="P757">
        <f t="shared" si="90"/>
        <v>1.0873679999999999</v>
      </c>
      <c r="Q757">
        <f t="shared" si="91"/>
        <v>-2.5481E-2</v>
      </c>
      <c r="R757">
        <f t="shared" si="92"/>
        <v>0.22445399999999999</v>
      </c>
      <c r="S757">
        <f t="shared" si="93"/>
        <v>-4.5657999999999997E-2</v>
      </c>
    </row>
    <row r="758" spans="1:19" x14ac:dyDescent="0.2">
      <c r="A758">
        <f t="shared" si="86"/>
        <v>7.5199999999999996E-4</v>
      </c>
      <c r="B758">
        <v>802000</v>
      </c>
      <c r="C758">
        <v>9.8469999999999999E-3</v>
      </c>
      <c r="D758">
        <v>-40708.808585999999</v>
      </c>
      <c r="E758">
        <v>199142.453698</v>
      </c>
      <c r="F758">
        <v>-463.413025</v>
      </c>
      <c r="G758">
        <v>-1388.5346689999999</v>
      </c>
      <c r="H758">
        <v>-0.57465599999999994</v>
      </c>
      <c r="I758">
        <v>-1.1297509999999999</v>
      </c>
      <c r="J758">
        <v>0.245922</v>
      </c>
      <c r="K758">
        <v>5.0999000000000003E-2</v>
      </c>
      <c r="L758">
        <v>-0.463198</v>
      </c>
      <c r="M758">
        <f t="shared" si="87"/>
        <v>463.413025</v>
      </c>
      <c r="N758">
        <f t="shared" si="88"/>
        <v>1388.5346689999999</v>
      </c>
      <c r="O758">
        <f t="shared" si="89"/>
        <v>0.57465599999999994</v>
      </c>
      <c r="P758">
        <f t="shared" si="90"/>
        <v>1.1297509999999999</v>
      </c>
      <c r="Q758">
        <f t="shared" si="91"/>
        <v>-0.245922</v>
      </c>
      <c r="R758">
        <f t="shared" si="92"/>
        <v>-5.0999000000000003E-2</v>
      </c>
      <c r="S758">
        <f t="shared" si="93"/>
        <v>0.463198</v>
      </c>
    </row>
    <row r="759" spans="1:19" x14ac:dyDescent="0.2">
      <c r="A759">
        <f t="shared" si="86"/>
        <v>7.5299999999999998E-4</v>
      </c>
      <c r="B759">
        <v>803000</v>
      </c>
      <c r="C759">
        <v>9.8359999999999993E-3</v>
      </c>
      <c r="D759">
        <v>-40708.808232000003</v>
      </c>
      <c r="E759">
        <v>199142.379839</v>
      </c>
      <c r="F759">
        <v>-463.65210999999999</v>
      </c>
      <c r="G759">
        <v>-1390.926001</v>
      </c>
      <c r="H759">
        <v>0.42754199999999998</v>
      </c>
      <c r="I759">
        <v>-0.45787</v>
      </c>
      <c r="J759">
        <v>-0.36611900000000003</v>
      </c>
      <c r="K759">
        <v>-1.7311E-2</v>
      </c>
      <c r="L759">
        <v>-1.875739</v>
      </c>
      <c r="M759">
        <f t="shared" si="87"/>
        <v>463.65210999999999</v>
      </c>
      <c r="N759">
        <f t="shared" si="88"/>
        <v>1390.926001</v>
      </c>
      <c r="O759">
        <f t="shared" si="89"/>
        <v>-0.42754199999999998</v>
      </c>
      <c r="P759">
        <f t="shared" si="90"/>
        <v>0.45787</v>
      </c>
      <c r="Q759">
        <f t="shared" si="91"/>
        <v>0.36611900000000003</v>
      </c>
      <c r="R759">
        <f t="shared" si="92"/>
        <v>1.7311E-2</v>
      </c>
      <c r="S759">
        <f t="shared" si="93"/>
        <v>1.875739</v>
      </c>
    </row>
    <row r="760" spans="1:19" x14ac:dyDescent="0.2">
      <c r="A760">
        <f t="shared" si="86"/>
        <v>7.54E-4</v>
      </c>
      <c r="B760">
        <v>804000</v>
      </c>
      <c r="C760">
        <v>9.979E-3</v>
      </c>
      <c r="D760">
        <v>-40708.808152999998</v>
      </c>
      <c r="E760">
        <v>199142.354834</v>
      </c>
      <c r="F760">
        <v>-462.97342700000002</v>
      </c>
      <c r="G760">
        <v>-1390.7004790000001</v>
      </c>
      <c r="H760">
        <v>1.36819</v>
      </c>
      <c r="I760">
        <v>0.41200900000000001</v>
      </c>
      <c r="J760">
        <v>5.8377999999999999E-2</v>
      </c>
      <c r="K760">
        <v>-0.32125799999999999</v>
      </c>
      <c r="L760">
        <v>-1.6443810000000001</v>
      </c>
      <c r="M760">
        <f t="shared" si="87"/>
        <v>462.97342700000002</v>
      </c>
      <c r="N760">
        <f t="shared" si="88"/>
        <v>1390.7004790000001</v>
      </c>
      <c r="O760">
        <f t="shared" si="89"/>
        <v>-1.36819</v>
      </c>
      <c r="P760">
        <f t="shared" si="90"/>
        <v>-0.41200900000000001</v>
      </c>
      <c r="Q760">
        <f t="shared" si="91"/>
        <v>-5.8377999999999999E-2</v>
      </c>
      <c r="R760">
        <f t="shared" si="92"/>
        <v>0.32125799999999999</v>
      </c>
      <c r="S760">
        <f t="shared" si="93"/>
        <v>1.6443810000000001</v>
      </c>
    </row>
    <row r="761" spans="1:19" x14ac:dyDescent="0.2">
      <c r="A761">
        <f t="shared" si="86"/>
        <v>7.5500000000000003E-4</v>
      </c>
      <c r="B761">
        <v>805000</v>
      </c>
      <c r="C761">
        <v>9.9279999999999993E-3</v>
      </c>
      <c r="D761">
        <v>-40708.807967000001</v>
      </c>
      <c r="E761">
        <v>199142.46267000001</v>
      </c>
      <c r="F761">
        <v>-463.28568799999999</v>
      </c>
      <c r="G761">
        <v>-1392.161063</v>
      </c>
      <c r="H761">
        <v>1.6257140000000001</v>
      </c>
      <c r="I761">
        <v>0.67828599999999994</v>
      </c>
      <c r="J761">
        <v>-0.15068599999999999</v>
      </c>
      <c r="K761">
        <v>4.2064999999999998E-2</v>
      </c>
      <c r="L761">
        <v>-8.3074999999999996E-2</v>
      </c>
      <c r="M761">
        <f t="shared" si="87"/>
        <v>463.28568799999999</v>
      </c>
      <c r="N761">
        <f t="shared" si="88"/>
        <v>1392.161063</v>
      </c>
      <c r="O761">
        <f t="shared" si="89"/>
        <v>-1.6257140000000001</v>
      </c>
      <c r="P761">
        <f t="shared" si="90"/>
        <v>-0.67828599999999994</v>
      </c>
      <c r="Q761">
        <f t="shared" si="91"/>
        <v>0.15068599999999999</v>
      </c>
      <c r="R761">
        <f t="shared" si="92"/>
        <v>-4.2064999999999998E-2</v>
      </c>
      <c r="S761">
        <f t="shared" si="93"/>
        <v>8.3074999999999996E-2</v>
      </c>
    </row>
    <row r="762" spans="1:19" x14ac:dyDescent="0.2">
      <c r="A762">
        <f t="shared" si="86"/>
        <v>7.5600000000000005E-4</v>
      </c>
      <c r="B762">
        <v>806000</v>
      </c>
      <c r="C762">
        <v>9.8899999999999995E-3</v>
      </c>
      <c r="D762">
        <v>-40708.807839000001</v>
      </c>
      <c r="E762">
        <v>199142.61837899999</v>
      </c>
      <c r="F762">
        <v>-464.56965700000001</v>
      </c>
      <c r="G762">
        <v>-1395.2346950000001</v>
      </c>
      <c r="H762">
        <v>1.1561159999999999</v>
      </c>
      <c r="I762">
        <v>0.36960799999999999</v>
      </c>
      <c r="J762">
        <v>0.14916399999999999</v>
      </c>
      <c r="K762">
        <v>-0.33168599999999998</v>
      </c>
      <c r="L762">
        <v>0.74197000000000002</v>
      </c>
      <c r="M762">
        <f t="shared" si="87"/>
        <v>464.56965700000001</v>
      </c>
      <c r="N762">
        <f t="shared" si="88"/>
        <v>1395.2346950000001</v>
      </c>
      <c r="O762">
        <f t="shared" si="89"/>
        <v>-1.1561159999999999</v>
      </c>
      <c r="P762">
        <f t="shared" si="90"/>
        <v>-0.36960799999999999</v>
      </c>
      <c r="Q762">
        <f t="shared" si="91"/>
        <v>-0.14916399999999999</v>
      </c>
      <c r="R762">
        <f t="shared" si="92"/>
        <v>0.33168599999999998</v>
      </c>
      <c r="S762">
        <f t="shared" si="93"/>
        <v>-0.74197000000000002</v>
      </c>
    </row>
    <row r="763" spans="1:19" x14ac:dyDescent="0.2">
      <c r="A763">
        <f t="shared" si="86"/>
        <v>7.5699999999999997E-4</v>
      </c>
      <c r="B763">
        <v>807000</v>
      </c>
      <c r="C763">
        <v>9.9410000000000002E-3</v>
      </c>
      <c r="D763">
        <v>-40708.807516000001</v>
      </c>
      <c r="E763">
        <v>199142.805964</v>
      </c>
      <c r="F763">
        <v>-466.15028999999998</v>
      </c>
      <c r="G763">
        <v>-1397.9402849999999</v>
      </c>
      <c r="H763">
        <v>-8.2400000000000008E-3</v>
      </c>
      <c r="I763">
        <v>-0.50234699999999999</v>
      </c>
      <c r="J763">
        <v>0.328878</v>
      </c>
      <c r="K763">
        <v>-7.2791999999999996E-2</v>
      </c>
      <c r="L763">
        <v>0.346022</v>
      </c>
      <c r="M763">
        <f t="shared" si="87"/>
        <v>466.15028999999998</v>
      </c>
      <c r="N763">
        <f t="shared" si="88"/>
        <v>1397.9402849999999</v>
      </c>
      <c r="O763">
        <f t="shared" si="89"/>
        <v>8.2400000000000008E-3</v>
      </c>
      <c r="P763">
        <f t="shared" si="90"/>
        <v>0.50234699999999999</v>
      </c>
      <c r="Q763">
        <f t="shared" si="91"/>
        <v>-0.328878</v>
      </c>
      <c r="R763">
        <f t="shared" si="92"/>
        <v>7.2791999999999996E-2</v>
      </c>
      <c r="S763">
        <f t="shared" si="93"/>
        <v>-0.346022</v>
      </c>
    </row>
    <row r="764" spans="1:19" x14ac:dyDescent="0.2">
      <c r="A764">
        <f t="shared" si="86"/>
        <v>7.5799999999999999E-4</v>
      </c>
      <c r="B764">
        <v>808000</v>
      </c>
      <c r="C764">
        <v>9.9539999999999993E-3</v>
      </c>
      <c r="D764">
        <v>-40708.807700999998</v>
      </c>
      <c r="E764">
        <v>199142.90130500001</v>
      </c>
      <c r="F764">
        <v>-467.77532000000002</v>
      </c>
      <c r="G764">
        <v>-1401.249397</v>
      </c>
      <c r="H764">
        <v>-0.99007999999999996</v>
      </c>
      <c r="I764">
        <v>-1.0864830000000001</v>
      </c>
      <c r="J764">
        <v>0.41290100000000002</v>
      </c>
      <c r="K764">
        <v>0.103489</v>
      </c>
      <c r="L764">
        <v>0.62153499999999995</v>
      </c>
      <c r="M764">
        <f t="shared" si="87"/>
        <v>467.77532000000002</v>
      </c>
      <c r="N764">
        <f t="shared" si="88"/>
        <v>1401.249397</v>
      </c>
      <c r="O764">
        <f t="shared" si="89"/>
        <v>0.99007999999999996</v>
      </c>
      <c r="P764">
        <f t="shared" si="90"/>
        <v>1.0864830000000001</v>
      </c>
      <c r="Q764">
        <f t="shared" si="91"/>
        <v>-0.41290100000000002</v>
      </c>
      <c r="R764">
        <f t="shared" si="92"/>
        <v>-0.103489</v>
      </c>
      <c r="S764">
        <f t="shared" si="93"/>
        <v>-0.62153499999999995</v>
      </c>
    </row>
    <row r="765" spans="1:19" x14ac:dyDescent="0.2">
      <c r="A765">
        <f t="shared" si="86"/>
        <v>7.5900000000000002E-4</v>
      </c>
      <c r="B765">
        <v>809000</v>
      </c>
      <c r="C765">
        <v>9.7769999999999992E-3</v>
      </c>
      <c r="D765">
        <v>-40708.807313999998</v>
      </c>
      <c r="E765">
        <v>199143.09983399999</v>
      </c>
      <c r="F765">
        <v>-468.72139800000002</v>
      </c>
      <c r="G765">
        <v>-1403.9407430000001</v>
      </c>
      <c r="H765">
        <v>-1.3937679999999999</v>
      </c>
      <c r="I765">
        <v>-0.829681</v>
      </c>
      <c r="J765">
        <v>-0.42906100000000003</v>
      </c>
      <c r="K765">
        <v>0.283777</v>
      </c>
      <c r="L765">
        <v>0.25531999999999999</v>
      </c>
      <c r="M765">
        <f t="shared" si="87"/>
        <v>468.72139800000002</v>
      </c>
      <c r="N765">
        <f t="shared" si="88"/>
        <v>1403.9407430000001</v>
      </c>
      <c r="O765">
        <f t="shared" si="89"/>
        <v>1.3937679999999999</v>
      </c>
      <c r="P765">
        <f t="shared" si="90"/>
        <v>0.829681</v>
      </c>
      <c r="Q765">
        <f t="shared" si="91"/>
        <v>0.42906100000000003</v>
      </c>
      <c r="R765">
        <f t="shared" si="92"/>
        <v>-0.283777</v>
      </c>
      <c r="S765">
        <f t="shared" si="93"/>
        <v>-0.25531999999999999</v>
      </c>
    </row>
    <row r="766" spans="1:19" x14ac:dyDescent="0.2">
      <c r="A766">
        <f t="shared" si="86"/>
        <v>7.6000000000000004E-4</v>
      </c>
      <c r="B766">
        <v>810000</v>
      </c>
      <c r="C766">
        <v>9.7879999999999998E-3</v>
      </c>
      <c r="D766">
        <v>-40708.807067000002</v>
      </c>
      <c r="E766">
        <v>199143.169853</v>
      </c>
      <c r="F766">
        <v>-467.77037899999999</v>
      </c>
      <c r="G766">
        <v>-1402.6447109999999</v>
      </c>
      <c r="H766">
        <v>-0.94038299999999997</v>
      </c>
      <c r="I766">
        <v>0.27395599999999998</v>
      </c>
      <c r="J766">
        <v>0.11480899999999999</v>
      </c>
      <c r="K766">
        <v>0.115346</v>
      </c>
      <c r="L766">
        <v>1.2227429999999999</v>
      </c>
      <c r="M766">
        <f t="shared" si="87"/>
        <v>467.77037899999999</v>
      </c>
      <c r="N766">
        <f t="shared" si="88"/>
        <v>1402.6447109999999</v>
      </c>
      <c r="O766">
        <f t="shared" si="89"/>
        <v>0.94038299999999997</v>
      </c>
      <c r="P766">
        <f t="shared" si="90"/>
        <v>-0.27395599999999998</v>
      </c>
      <c r="Q766">
        <f t="shared" si="91"/>
        <v>-0.11480899999999999</v>
      </c>
      <c r="R766">
        <f t="shared" si="92"/>
        <v>-0.115346</v>
      </c>
      <c r="S766">
        <f t="shared" si="93"/>
        <v>-1.2227429999999999</v>
      </c>
    </row>
    <row r="767" spans="1:19" x14ac:dyDescent="0.2">
      <c r="A767">
        <f t="shared" si="86"/>
        <v>7.6099999999999996E-4</v>
      </c>
      <c r="B767">
        <v>811000</v>
      </c>
      <c r="C767">
        <v>9.8460000000000006E-3</v>
      </c>
      <c r="D767">
        <v>-40708.807005000002</v>
      </c>
      <c r="E767">
        <v>199143.201156</v>
      </c>
      <c r="F767">
        <v>-467.39982700000002</v>
      </c>
      <c r="G767">
        <v>-1403.587156</v>
      </c>
      <c r="H767">
        <v>-0.16656499999999999</v>
      </c>
      <c r="I767">
        <v>1.554238</v>
      </c>
      <c r="J767">
        <v>0.20019100000000001</v>
      </c>
      <c r="K767">
        <v>-8.1800999999999999E-2</v>
      </c>
      <c r="L767">
        <v>-1.261379</v>
      </c>
      <c r="M767">
        <f t="shared" si="87"/>
        <v>467.39982700000002</v>
      </c>
      <c r="N767">
        <f t="shared" si="88"/>
        <v>1403.587156</v>
      </c>
      <c r="O767">
        <f t="shared" si="89"/>
        <v>0.16656499999999999</v>
      </c>
      <c r="P767">
        <f t="shared" si="90"/>
        <v>-1.554238</v>
      </c>
      <c r="Q767">
        <f t="shared" si="91"/>
        <v>-0.20019100000000001</v>
      </c>
      <c r="R767">
        <f t="shared" si="92"/>
        <v>8.1800999999999999E-2</v>
      </c>
      <c r="S767">
        <f t="shared" si="93"/>
        <v>1.261379</v>
      </c>
    </row>
    <row r="768" spans="1:19" x14ac:dyDescent="0.2">
      <c r="A768">
        <f t="shared" si="86"/>
        <v>7.6199999999999998E-4</v>
      </c>
      <c r="B768">
        <v>812000</v>
      </c>
      <c r="C768">
        <v>1.0016000000000001E-2</v>
      </c>
      <c r="D768">
        <v>-40708.806725000002</v>
      </c>
      <c r="E768">
        <v>199143.260985</v>
      </c>
      <c r="F768">
        <v>-467.43118600000003</v>
      </c>
      <c r="G768">
        <v>-1404.635569</v>
      </c>
      <c r="H768">
        <v>0.36357299999999998</v>
      </c>
      <c r="I768">
        <v>1.978437</v>
      </c>
      <c r="J768">
        <v>0.22575600000000001</v>
      </c>
      <c r="K768">
        <v>0.19045100000000001</v>
      </c>
      <c r="L768">
        <v>-0.90864699999999998</v>
      </c>
      <c r="M768">
        <f t="shared" si="87"/>
        <v>467.43118600000003</v>
      </c>
      <c r="N768">
        <f t="shared" si="88"/>
        <v>1404.635569</v>
      </c>
      <c r="O768">
        <f t="shared" si="89"/>
        <v>-0.36357299999999998</v>
      </c>
      <c r="P768">
        <f t="shared" si="90"/>
        <v>-1.978437</v>
      </c>
      <c r="Q768">
        <f t="shared" si="91"/>
        <v>-0.22575600000000001</v>
      </c>
      <c r="R768">
        <f t="shared" si="92"/>
        <v>-0.19045100000000001</v>
      </c>
      <c r="S768">
        <f t="shared" si="93"/>
        <v>0.90864699999999998</v>
      </c>
    </row>
    <row r="769" spans="1:19" x14ac:dyDescent="0.2">
      <c r="A769">
        <f t="shared" si="86"/>
        <v>7.6300000000000001E-4</v>
      </c>
      <c r="B769">
        <v>813000</v>
      </c>
      <c r="C769">
        <v>9.9670000000000002E-3</v>
      </c>
      <c r="D769">
        <v>-40708.806457999999</v>
      </c>
      <c r="E769">
        <v>199143.34627899999</v>
      </c>
      <c r="F769">
        <v>-468.94453199999998</v>
      </c>
      <c r="G769">
        <v>-1408.010945</v>
      </c>
      <c r="H769">
        <v>0.15407199999999999</v>
      </c>
      <c r="I769">
        <v>1.0232760000000001</v>
      </c>
      <c r="J769">
        <v>0.63479799999999997</v>
      </c>
      <c r="K769">
        <v>0.266708</v>
      </c>
      <c r="L769">
        <v>0.36338199999999998</v>
      </c>
      <c r="M769">
        <f t="shared" si="87"/>
        <v>468.94453199999998</v>
      </c>
      <c r="N769">
        <f t="shared" si="88"/>
        <v>1408.010945</v>
      </c>
      <c r="O769">
        <f t="shared" si="89"/>
        <v>-0.15407199999999999</v>
      </c>
      <c r="P769">
        <f t="shared" si="90"/>
        <v>-1.0232760000000001</v>
      </c>
      <c r="Q769">
        <f t="shared" si="91"/>
        <v>-0.63479799999999997</v>
      </c>
      <c r="R769">
        <f t="shared" si="92"/>
        <v>-0.266708</v>
      </c>
      <c r="S769">
        <f t="shared" si="93"/>
        <v>-0.36338199999999998</v>
      </c>
    </row>
    <row r="770" spans="1:19" x14ac:dyDescent="0.2">
      <c r="A770">
        <f t="shared" si="86"/>
        <v>7.6400000000000003E-4</v>
      </c>
      <c r="B770">
        <v>814000</v>
      </c>
      <c r="C770">
        <v>9.9039999999999996E-3</v>
      </c>
      <c r="D770">
        <v>-40708.806347999998</v>
      </c>
      <c r="E770">
        <v>199143.728542</v>
      </c>
      <c r="F770">
        <v>-469.72535199999999</v>
      </c>
      <c r="G770">
        <v>-1407.9857589999999</v>
      </c>
      <c r="H770">
        <v>-0.36967499999999998</v>
      </c>
      <c r="I770">
        <v>-0.82062199999999996</v>
      </c>
      <c r="J770">
        <v>-0.31750699999999998</v>
      </c>
      <c r="K770">
        <v>-0.46478999999999998</v>
      </c>
      <c r="L770">
        <v>0.35873699999999997</v>
      </c>
      <c r="M770">
        <f t="shared" si="87"/>
        <v>469.72535199999999</v>
      </c>
      <c r="N770">
        <f t="shared" si="88"/>
        <v>1407.9857589999999</v>
      </c>
      <c r="O770">
        <f t="shared" si="89"/>
        <v>0.36967499999999998</v>
      </c>
      <c r="P770">
        <f t="shared" si="90"/>
        <v>0.82062199999999996</v>
      </c>
      <c r="Q770">
        <f t="shared" si="91"/>
        <v>0.31750699999999998</v>
      </c>
      <c r="R770">
        <f t="shared" si="92"/>
        <v>0.46478999999999998</v>
      </c>
      <c r="S770">
        <f t="shared" si="93"/>
        <v>-0.35873699999999997</v>
      </c>
    </row>
    <row r="771" spans="1:19" x14ac:dyDescent="0.2">
      <c r="A771">
        <f t="shared" si="86"/>
        <v>7.6500000000000005E-4</v>
      </c>
      <c r="B771">
        <v>815000</v>
      </c>
      <c r="C771">
        <v>9.7920000000000004E-3</v>
      </c>
      <c r="D771">
        <v>-40708.806205000001</v>
      </c>
      <c r="E771">
        <v>199143.723413</v>
      </c>
      <c r="F771">
        <v>-472.05639000000002</v>
      </c>
      <c r="G771">
        <v>-1413.406356</v>
      </c>
      <c r="H771">
        <v>-0.52514799999999995</v>
      </c>
      <c r="I771">
        <v>-2.2376649999999998</v>
      </c>
      <c r="J771">
        <v>0.15199399999999999</v>
      </c>
      <c r="K771">
        <v>0.180564</v>
      </c>
      <c r="L771">
        <v>0.96679899999999996</v>
      </c>
      <c r="M771">
        <f t="shared" si="87"/>
        <v>472.05639000000002</v>
      </c>
      <c r="N771">
        <f t="shared" si="88"/>
        <v>1413.406356</v>
      </c>
      <c r="O771">
        <f t="shared" si="89"/>
        <v>0.52514799999999995</v>
      </c>
      <c r="P771">
        <f t="shared" si="90"/>
        <v>2.2376649999999998</v>
      </c>
      <c r="Q771">
        <f t="shared" si="91"/>
        <v>-0.15199399999999999</v>
      </c>
      <c r="R771">
        <f t="shared" si="92"/>
        <v>-0.180564</v>
      </c>
      <c r="S771">
        <f t="shared" si="93"/>
        <v>-0.96679899999999996</v>
      </c>
    </row>
    <row r="772" spans="1:19" x14ac:dyDescent="0.2">
      <c r="A772">
        <f t="shared" si="86"/>
        <v>7.6599999999999997E-4</v>
      </c>
      <c r="B772">
        <v>816000</v>
      </c>
      <c r="C772">
        <v>1.0018000000000001E-2</v>
      </c>
      <c r="D772">
        <v>-40708.806025999998</v>
      </c>
      <c r="E772">
        <v>199143.771782</v>
      </c>
      <c r="F772">
        <v>-472.37523299999998</v>
      </c>
      <c r="G772">
        <v>-1415.110498</v>
      </c>
      <c r="H772">
        <v>0.12388299999999999</v>
      </c>
      <c r="I772">
        <v>-2.1390829999999998</v>
      </c>
      <c r="J772">
        <v>-1.0661659999999999</v>
      </c>
      <c r="K772">
        <v>9.0526999999999996E-2</v>
      </c>
      <c r="L772">
        <v>1.0379</v>
      </c>
      <c r="M772">
        <f t="shared" si="87"/>
        <v>472.37523299999998</v>
      </c>
      <c r="N772">
        <f t="shared" si="88"/>
        <v>1415.110498</v>
      </c>
      <c r="O772">
        <f t="shared" si="89"/>
        <v>-0.12388299999999999</v>
      </c>
      <c r="P772">
        <f t="shared" si="90"/>
        <v>2.1390829999999998</v>
      </c>
      <c r="Q772">
        <f t="shared" si="91"/>
        <v>1.0661659999999999</v>
      </c>
      <c r="R772">
        <f t="shared" si="92"/>
        <v>-9.0526999999999996E-2</v>
      </c>
      <c r="S772">
        <f t="shared" si="93"/>
        <v>-1.0379</v>
      </c>
    </row>
    <row r="773" spans="1:19" x14ac:dyDescent="0.2">
      <c r="A773">
        <f t="shared" si="86"/>
        <v>7.67E-4</v>
      </c>
      <c r="B773">
        <v>817000</v>
      </c>
      <c r="C773">
        <v>1.0002E-2</v>
      </c>
      <c r="D773">
        <v>-40708.805827999997</v>
      </c>
      <c r="E773">
        <v>199143.773919</v>
      </c>
      <c r="F773">
        <v>-471.35891700000002</v>
      </c>
      <c r="G773">
        <v>-1414.788452</v>
      </c>
      <c r="H773">
        <v>1.414936</v>
      </c>
      <c r="I773">
        <v>-0.70323500000000005</v>
      </c>
      <c r="J773">
        <v>0.65102099999999996</v>
      </c>
      <c r="K773">
        <v>0.27524799999999999</v>
      </c>
      <c r="L773">
        <v>0.57364700000000002</v>
      </c>
      <c r="M773">
        <f t="shared" si="87"/>
        <v>471.35891700000002</v>
      </c>
      <c r="N773">
        <f t="shared" si="88"/>
        <v>1414.788452</v>
      </c>
      <c r="O773">
        <f t="shared" si="89"/>
        <v>-1.414936</v>
      </c>
      <c r="P773">
        <f t="shared" si="90"/>
        <v>0.70323500000000005</v>
      </c>
      <c r="Q773">
        <f t="shared" si="91"/>
        <v>-0.65102099999999996</v>
      </c>
      <c r="R773">
        <f t="shared" si="92"/>
        <v>-0.27524799999999999</v>
      </c>
      <c r="S773">
        <f t="shared" si="93"/>
        <v>-0.57364700000000002</v>
      </c>
    </row>
    <row r="774" spans="1:19" x14ac:dyDescent="0.2">
      <c r="A774">
        <f t="shared" si="86"/>
        <v>7.6800000000000002E-4</v>
      </c>
      <c r="B774">
        <v>818000</v>
      </c>
      <c r="C774">
        <v>9.9389999999999999E-3</v>
      </c>
      <c r="D774">
        <v>-40708.805594999998</v>
      </c>
      <c r="E774">
        <v>199143.67299200001</v>
      </c>
      <c r="F774">
        <v>-471.106269</v>
      </c>
      <c r="G774">
        <v>-1416.8953799999999</v>
      </c>
      <c r="H774">
        <v>2.4609839999999998</v>
      </c>
      <c r="I774">
        <v>1.1155900000000001</v>
      </c>
      <c r="J774">
        <v>-0.246422</v>
      </c>
      <c r="K774">
        <v>-0.33058100000000001</v>
      </c>
      <c r="L774">
        <v>0.86624900000000005</v>
      </c>
      <c r="M774">
        <f t="shared" si="87"/>
        <v>471.106269</v>
      </c>
      <c r="N774">
        <f t="shared" si="88"/>
        <v>1416.8953799999999</v>
      </c>
      <c r="O774">
        <f t="shared" si="89"/>
        <v>-2.4609839999999998</v>
      </c>
      <c r="P774">
        <f t="shared" si="90"/>
        <v>-1.1155900000000001</v>
      </c>
      <c r="Q774">
        <f t="shared" si="91"/>
        <v>0.246422</v>
      </c>
      <c r="R774">
        <f t="shared" si="92"/>
        <v>0.33058100000000001</v>
      </c>
      <c r="S774">
        <f t="shared" si="93"/>
        <v>-0.86624900000000005</v>
      </c>
    </row>
    <row r="775" spans="1:19" x14ac:dyDescent="0.2">
      <c r="A775">
        <f t="shared" ref="A775:A832" si="94">(B775-$B$6)*0.000001/1000</f>
        <v>7.6900000000000004E-4</v>
      </c>
      <c r="B775">
        <v>819000</v>
      </c>
      <c r="C775">
        <v>1.0109999999999999E-2</v>
      </c>
      <c r="D775">
        <v>-40708.805337999998</v>
      </c>
      <c r="E775">
        <v>199143.86620600001</v>
      </c>
      <c r="F775">
        <v>-471.19538899999998</v>
      </c>
      <c r="G775">
        <v>-1417.472649</v>
      </c>
      <c r="H775">
        <v>2.1040230000000002</v>
      </c>
      <c r="I775">
        <v>1.782459</v>
      </c>
      <c r="J775">
        <v>-0.13073799999999999</v>
      </c>
      <c r="K775">
        <v>-2.3980000000000001E-2</v>
      </c>
      <c r="L775">
        <v>0.62487000000000004</v>
      </c>
      <c r="M775">
        <f t="shared" si="87"/>
        <v>471.19538899999998</v>
      </c>
      <c r="N775">
        <f t="shared" si="88"/>
        <v>1417.472649</v>
      </c>
      <c r="O775">
        <f t="shared" si="89"/>
        <v>-2.1040230000000002</v>
      </c>
      <c r="P775">
        <f t="shared" si="90"/>
        <v>-1.782459</v>
      </c>
      <c r="Q775">
        <f t="shared" si="91"/>
        <v>0.13073799999999999</v>
      </c>
      <c r="R775">
        <f t="shared" si="92"/>
        <v>2.3980000000000001E-2</v>
      </c>
      <c r="S775">
        <f t="shared" si="93"/>
        <v>-0.62487000000000004</v>
      </c>
    </row>
    <row r="776" spans="1:19" x14ac:dyDescent="0.2">
      <c r="A776">
        <f t="shared" si="94"/>
        <v>7.7000000000000007E-4</v>
      </c>
      <c r="B776">
        <v>820000</v>
      </c>
      <c r="C776">
        <v>9.9100000000000004E-3</v>
      </c>
      <c r="D776">
        <v>-40708.805480000003</v>
      </c>
      <c r="E776">
        <v>199144.03478399999</v>
      </c>
      <c r="F776">
        <v>-473.22705300000001</v>
      </c>
      <c r="G776">
        <v>-1420.6331419999999</v>
      </c>
      <c r="H776">
        <v>0.190108</v>
      </c>
      <c r="I776">
        <v>0.76187400000000005</v>
      </c>
      <c r="J776">
        <v>-0.22370999999999999</v>
      </c>
      <c r="K776">
        <v>-0.28081400000000001</v>
      </c>
      <c r="L776">
        <v>-0.98669799999999996</v>
      </c>
      <c r="M776">
        <f t="shared" si="87"/>
        <v>473.22705300000001</v>
      </c>
      <c r="N776">
        <f t="shared" si="88"/>
        <v>1420.6331419999999</v>
      </c>
      <c r="O776">
        <f t="shared" si="89"/>
        <v>-0.190108</v>
      </c>
      <c r="P776">
        <f t="shared" si="90"/>
        <v>-0.76187400000000005</v>
      </c>
      <c r="Q776">
        <f t="shared" si="91"/>
        <v>0.22370999999999999</v>
      </c>
      <c r="R776">
        <f t="shared" si="92"/>
        <v>0.28081400000000001</v>
      </c>
      <c r="S776">
        <f t="shared" si="93"/>
        <v>0.98669799999999996</v>
      </c>
    </row>
    <row r="777" spans="1:19" x14ac:dyDescent="0.2">
      <c r="A777">
        <f t="shared" si="94"/>
        <v>7.7099999999999998E-4</v>
      </c>
      <c r="B777">
        <v>821000</v>
      </c>
      <c r="C777">
        <v>9.9570000000000006E-3</v>
      </c>
      <c r="D777">
        <v>-40708.805221000002</v>
      </c>
      <c r="E777">
        <v>199144.44964000001</v>
      </c>
      <c r="F777">
        <v>-475.65241300000002</v>
      </c>
      <c r="G777">
        <v>-1423.6792969999999</v>
      </c>
      <c r="H777">
        <v>-2.321993</v>
      </c>
      <c r="I777">
        <v>-0.95594900000000005</v>
      </c>
      <c r="J777">
        <v>0.758127</v>
      </c>
      <c r="K777">
        <v>0.17666499999999999</v>
      </c>
      <c r="L777">
        <v>-0.38744000000000001</v>
      </c>
      <c r="M777">
        <f t="shared" si="87"/>
        <v>475.65241300000002</v>
      </c>
      <c r="N777">
        <f t="shared" si="88"/>
        <v>1423.6792969999999</v>
      </c>
      <c r="O777">
        <f t="shared" si="89"/>
        <v>2.321993</v>
      </c>
      <c r="P777">
        <f t="shared" si="90"/>
        <v>0.95594900000000005</v>
      </c>
      <c r="Q777">
        <f t="shared" si="91"/>
        <v>-0.758127</v>
      </c>
      <c r="R777">
        <f t="shared" si="92"/>
        <v>-0.17666499999999999</v>
      </c>
      <c r="S777">
        <f t="shared" si="93"/>
        <v>0.38744000000000001</v>
      </c>
    </row>
    <row r="778" spans="1:19" x14ac:dyDescent="0.2">
      <c r="A778">
        <f t="shared" si="94"/>
        <v>7.7200000000000001E-4</v>
      </c>
      <c r="B778">
        <v>822000</v>
      </c>
      <c r="C778">
        <v>9.9989999999999992E-3</v>
      </c>
      <c r="D778">
        <v>-40708.804983000002</v>
      </c>
      <c r="E778">
        <v>199144.63073599999</v>
      </c>
      <c r="F778">
        <v>-477.09397200000001</v>
      </c>
      <c r="G778">
        <v>-1425.7881</v>
      </c>
      <c r="H778">
        <v>-3.820621</v>
      </c>
      <c r="I778">
        <v>-1.6731929999999999</v>
      </c>
      <c r="J778">
        <v>4.1639000000000002E-2</v>
      </c>
      <c r="K778">
        <v>-0.10764700000000001</v>
      </c>
      <c r="L778">
        <v>-0.24225099999999999</v>
      </c>
      <c r="M778">
        <f t="shared" si="87"/>
        <v>477.09397200000001</v>
      </c>
      <c r="N778">
        <f t="shared" si="88"/>
        <v>1425.7881</v>
      </c>
      <c r="O778">
        <f t="shared" si="89"/>
        <v>3.820621</v>
      </c>
      <c r="P778">
        <f t="shared" si="90"/>
        <v>1.6731929999999999</v>
      </c>
      <c r="Q778">
        <f t="shared" si="91"/>
        <v>-4.1639000000000002E-2</v>
      </c>
      <c r="R778">
        <f t="shared" si="92"/>
        <v>0.10764700000000001</v>
      </c>
      <c r="S778">
        <f t="shared" si="93"/>
        <v>0.24225099999999999</v>
      </c>
    </row>
    <row r="779" spans="1:19" x14ac:dyDescent="0.2">
      <c r="A779">
        <f t="shared" si="94"/>
        <v>7.7300000000000003E-4</v>
      </c>
      <c r="B779">
        <v>823000</v>
      </c>
      <c r="C779">
        <v>9.9039999999999996E-3</v>
      </c>
      <c r="D779">
        <v>-40708.804992999998</v>
      </c>
      <c r="E779">
        <v>199144.61048</v>
      </c>
      <c r="F779">
        <v>-476.991714</v>
      </c>
      <c r="G779">
        <v>-1427.651235</v>
      </c>
      <c r="H779">
        <v>-3.2163189999999999</v>
      </c>
      <c r="I779">
        <v>-0.107587</v>
      </c>
      <c r="J779">
        <v>-0.44971100000000003</v>
      </c>
      <c r="K779">
        <v>0.16520000000000001</v>
      </c>
      <c r="L779">
        <v>-0.90885000000000005</v>
      </c>
      <c r="M779">
        <f t="shared" si="87"/>
        <v>476.991714</v>
      </c>
      <c r="N779">
        <f t="shared" si="88"/>
        <v>1427.651235</v>
      </c>
      <c r="O779">
        <f t="shared" si="89"/>
        <v>3.2163189999999999</v>
      </c>
      <c r="P779">
        <f t="shared" si="90"/>
        <v>0.107587</v>
      </c>
      <c r="Q779">
        <f t="shared" si="91"/>
        <v>0.44971100000000003</v>
      </c>
      <c r="R779">
        <f t="shared" si="92"/>
        <v>-0.16520000000000001</v>
      </c>
      <c r="S779">
        <f t="shared" si="93"/>
        <v>0.90885000000000005</v>
      </c>
    </row>
    <row r="780" spans="1:19" x14ac:dyDescent="0.2">
      <c r="A780">
        <f t="shared" si="94"/>
        <v>7.7399999999999995E-4</v>
      </c>
      <c r="B780">
        <v>824000</v>
      </c>
      <c r="C780">
        <v>9.7640000000000001E-3</v>
      </c>
      <c r="D780">
        <v>-40708.804716999999</v>
      </c>
      <c r="E780">
        <v>199144.37779500001</v>
      </c>
      <c r="F780">
        <v>-475.637519</v>
      </c>
      <c r="G780">
        <v>-1428.8617389999999</v>
      </c>
      <c r="H780">
        <v>-0.80025000000000002</v>
      </c>
      <c r="I780">
        <v>2.7494329999999998</v>
      </c>
      <c r="J780">
        <v>-0.13985600000000001</v>
      </c>
      <c r="K780">
        <v>-2.7285E-2</v>
      </c>
      <c r="L780">
        <v>-0.145396</v>
      </c>
      <c r="M780">
        <f t="shared" si="87"/>
        <v>475.637519</v>
      </c>
      <c r="N780">
        <f t="shared" si="88"/>
        <v>1428.8617389999999</v>
      </c>
      <c r="O780">
        <f t="shared" si="89"/>
        <v>0.80025000000000002</v>
      </c>
      <c r="P780">
        <f t="shared" si="90"/>
        <v>-2.7494329999999998</v>
      </c>
      <c r="Q780">
        <f t="shared" si="91"/>
        <v>0.13985600000000001</v>
      </c>
      <c r="R780">
        <f t="shared" si="92"/>
        <v>2.7285E-2</v>
      </c>
      <c r="S780">
        <f t="shared" si="93"/>
        <v>0.145396</v>
      </c>
    </row>
    <row r="781" spans="1:19" x14ac:dyDescent="0.2">
      <c r="A781">
        <f t="shared" si="94"/>
        <v>7.7499999999999986E-4</v>
      </c>
      <c r="B781">
        <v>825000</v>
      </c>
      <c r="C781">
        <v>9.9360000000000004E-3</v>
      </c>
      <c r="D781">
        <v>-40708.804316000002</v>
      </c>
      <c r="E781">
        <v>199144.27747599999</v>
      </c>
      <c r="F781">
        <v>-474.25671</v>
      </c>
      <c r="G781">
        <v>-1428.9115629999999</v>
      </c>
      <c r="H781">
        <v>1.702826</v>
      </c>
      <c r="I781">
        <v>4.4386070000000002</v>
      </c>
      <c r="J781">
        <v>0.15429200000000001</v>
      </c>
      <c r="K781">
        <v>-0.15498700000000001</v>
      </c>
      <c r="L781">
        <v>-0.56729799999999997</v>
      </c>
      <c r="M781">
        <f t="shared" si="87"/>
        <v>474.25671</v>
      </c>
      <c r="N781">
        <f t="shared" si="88"/>
        <v>1428.9115629999999</v>
      </c>
      <c r="O781">
        <f t="shared" si="89"/>
        <v>-1.702826</v>
      </c>
      <c r="P781">
        <f t="shared" si="90"/>
        <v>-4.4386070000000002</v>
      </c>
      <c r="Q781">
        <f t="shared" si="91"/>
        <v>-0.15429200000000001</v>
      </c>
      <c r="R781">
        <f t="shared" si="92"/>
        <v>0.15498700000000001</v>
      </c>
      <c r="S781">
        <f t="shared" si="93"/>
        <v>0.56729799999999997</v>
      </c>
    </row>
    <row r="782" spans="1:19" x14ac:dyDescent="0.2">
      <c r="A782">
        <f t="shared" si="94"/>
        <v>7.7599999999999989E-4</v>
      </c>
      <c r="B782">
        <v>826000</v>
      </c>
      <c r="C782">
        <v>9.8259999999999997E-3</v>
      </c>
      <c r="D782">
        <v>-40708.804355</v>
      </c>
      <c r="E782">
        <v>199144.38082200001</v>
      </c>
      <c r="F782">
        <v>-475.58349500000003</v>
      </c>
      <c r="G782">
        <v>-1431.7713639999999</v>
      </c>
      <c r="H782">
        <v>2.3952089999999999</v>
      </c>
      <c r="I782">
        <v>2.6256689999999998</v>
      </c>
      <c r="J782">
        <v>0.34264699999999998</v>
      </c>
      <c r="K782">
        <v>-0.21290500000000001</v>
      </c>
      <c r="L782">
        <v>0.33620299999999997</v>
      </c>
      <c r="M782">
        <f t="shared" si="87"/>
        <v>475.58349500000003</v>
      </c>
      <c r="N782">
        <f t="shared" si="88"/>
        <v>1431.7713639999999</v>
      </c>
      <c r="O782">
        <f t="shared" si="89"/>
        <v>-2.3952089999999999</v>
      </c>
      <c r="P782">
        <f t="shared" si="90"/>
        <v>-2.6256689999999998</v>
      </c>
      <c r="Q782">
        <f t="shared" si="91"/>
        <v>-0.34264699999999998</v>
      </c>
      <c r="R782">
        <f t="shared" si="92"/>
        <v>0.21290500000000001</v>
      </c>
      <c r="S782">
        <f t="shared" si="93"/>
        <v>-0.33620299999999997</v>
      </c>
    </row>
    <row r="783" spans="1:19" x14ac:dyDescent="0.2">
      <c r="A783">
        <f t="shared" si="94"/>
        <v>7.7699999999999991E-4</v>
      </c>
      <c r="B783">
        <v>827000</v>
      </c>
      <c r="C783">
        <v>1.0038E-2</v>
      </c>
      <c r="D783">
        <v>-40708.804182</v>
      </c>
      <c r="E783">
        <v>199144.85294400001</v>
      </c>
      <c r="F783">
        <v>-478.00568099999998</v>
      </c>
      <c r="G783">
        <v>-1432.97497</v>
      </c>
      <c r="H783">
        <v>1.192312</v>
      </c>
      <c r="I783">
        <v>-2.2343839999999999</v>
      </c>
      <c r="J783">
        <v>0.481958</v>
      </c>
      <c r="K783">
        <v>0.50313300000000005</v>
      </c>
      <c r="L783">
        <v>-2.6152999999999999E-2</v>
      </c>
      <c r="M783">
        <f t="shared" si="87"/>
        <v>478.00568099999998</v>
      </c>
      <c r="N783">
        <f t="shared" si="88"/>
        <v>1432.97497</v>
      </c>
      <c r="O783">
        <f t="shared" si="89"/>
        <v>-1.192312</v>
      </c>
      <c r="P783">
        <f t="shared" si="90"/>
        <v>2.2343839999999999</v>
      </c>
      <c r="Q783">
        <f t="shared" si="91"/>
        <v>-0.481958</v>
      </c>
      <c r="R783">
        <f t="shared" si="92"/>
        <v>-0.50313300000000005</v>
      </c>
      <c r="S783">
        <f t="shared" si="93"/>
        <v>2.6152999999999999E-2</v>
      </c>
    </row>
    <row r="784" spans="1:19" x14ac:dyDescent="0.2">
      <c r="A784">
        <f t="shared" si="94"/>
        <v>7.7799999999999994E-4</v>
      </c>
      <c r="B784">
        <v>828000</v>
      </c>
      <c r="C784">
        <v>9.9220000000000003E-3</v>
      </c>
      <c r="D784">
        <v>-40708.803957999997</v>
      </c>
      <c r="E784">
        <v>199145.25169</v>
      </c>
      <c r="F784">
        <v>-481.308199</v>
      </c>
      <c r="G784">
        <v>-1436.7948369999999</v>
      </c>
      <c r="H784">
        <v>-0.24007400000000001</v>
      </c>
      <c r="I784">
        <v>-6.8896870000000003</v>
      </c>
      <c r="J784">
        <v>0.408501</v>
      </c>
      <c r="K784">
        <v>0.30593599999999999</v>
      </c>
      <c r="L784">
        <v>0.24874199999999999</v>
      </c>
      <c r="M784">
        <f t="shared" si="87"/>
        <v>481.308199</v>
      </c>
      <c r="N784">
        <f t="shared" si="88"/>
        <v>1436.7948369999999</v>
      </c>
      <c r="O784">
        <f t="shared" si="89"/>
        <v>0.24007400000000001</v>
      </c>
      <c r="P784">
        <f t="shared" si="90"/>
        <v>6.8896870000000003</v>
      </c>
      <c r="Q784">
        <f t="shared" si="91"/>
        <v>-0.408501</v>
      </c>
      <c r="R784">
        <f t="shared" si="92"/>
        <v>-0.30593599999999999</v>
      </c>
      <c r="S784">
        <f t="shared" si="93"/>
        <v>-0.24874199999999999</v>
      </c>
    </row>
    <row r="785" spans="1:19" x14ac:dyDescent="0.2">
      <c r="A785">
        <f t="shared" si="94"/>
        <v>7.7899999999999996E-4</v>
      </c>
      <c r="B785">
        <v>829000</v>
      </c>
      <c r="C785">
        <v>1.0038999999999999E-2</v>
      </c>
      <c r="D785">
        <v>-40708.803875999998</v>
      </c>
      <c r="E785">
        <v>199145.228481</v>
      </c>
      <c r="F785">
        <v>-481.25894699999998</v>
      </c>
      <c r="G785">
        <v>-1437.24962</v>
      </c>
      <c r="H785">
        <v>0.49440899999999999</v>
      </c>
      <c r="I785">
        <v>-7.0216289999999999</v>
      </c>
      <c r="J785">
        <v>0.409279</v>
      </c>
      <c r="K785">
        <v>0.32902199999999998</v>
      </c>
      <c r="L785">
        <v>0.93514799999999998</v>
      </c>
      <c r="M785">
        <f t="shared" si="87"/>
        <v>481.25894699999998</v>
      </c>
      <c r="N785">
        <f t="shared" si="88"/>
        <v>1437.24962</v>
      </c>
      <c r="O785">
        <f t="shared" si="89"/>
        <v>-0.49440899999999999</v>
      </c>
      <c r="P785">
        <f t="shared" si="90"/>
        <v>7.0216289999999999</v>
      </c>
      <c r="Q785">
        <f t="shared" si="91"/>
        <v>-0.409279</v>
      </c>
      <c r="R785">
        <f t="shared" si="92"/>
        <v>-0.32902199999999998</v>
      </c>
      <c r="S785">
        <f t="shared" si="93"/>
        <v>-0.93514799999999998</v>
      </c>
    </row>
    <row r="786" spans="1:19" x14ac:dyDescent="0.2">
      <c r="A786">
        <f t="shared" si="94"/>
        <v>7.7999999999999988E-4</v>
      </c>
      <c r="B786">
        <v>830000</v>
      </c>
      <c r="C786">
        <v>1.0004000000000001E-2</v>
      </c>
      <c r="D786">
        <v>-40708.803741999996</v>
      </c>
      <c r="E786">
        <v>199144.900077</v>
      </c>
      <c r="F786">
        <v>-479.66118699999998</v>
      </c>
      <c r="G786">
        <v>-1440.1949930000001</v>
      </c>
      <c r="H786">
        <v>3.3714200000000001</v>
      </c>
      <c r="I786">
        <v>-2.1599879999999998</v>
      </c>
      <c r="J786">
        <v>-0.19298100000000001</v>
      </c>
      <c r="K786">
        <v>0.30704900000000002</v>
      </c>
      <c r="L786">
        <v>-1.2660340000000001</v>
      </c>
      <c r="M786">
        <f t="shared" si="87"/>
        <v>479.66118699999998</v>
      </c>
      <c r="N786">
        <f t="shared" si="88"/>
        <v>1440.1949930000001</v>
      </c>
      <c r="O786">
        <f t="shared" si="89"/>
        <v>-3.3714200000000001</v>
      </c>
      <c r="P786">
        <f t="shared" si="90"/>
        <v>2.1599879999999998</v>
      </c>
      <c r="Q786">
        <f t="shared" si="91"/>
        <v>0.19298100000000001</v>
      </c>
      <c r="R786">
        <f t="shared" si="92"/>
        <v>-0.30704900000000002</v>
      </c>
      <c r="S786">
        <f t="shared" si="93"/>
        <v>1.2660340000000001</v>
      </c>
    </row>
    <row r="787" spans="1:19" x14ac:dyDescent="0.2">
      <c r="A787">
        <f t="shared" si="94"/>
        <v>7.809999999999999E-4</v>
      </c>
      <c r="B787">
        <v>831000</v>
      </c>
      <c r="C787">
        <v>1.0078E-2</v>
      </c>
      <c r="D787">
        <v>-40708.803257</v>
      </c>
      <c r="E787">
        <v>199144.53698599999</v>
      </c>
      <c r="F787">
        <v>-476.507003</v>
      </c>
      <c r="G787">
        <v>-1439.337775</v>
      </c>
      <c r="H787">
        <v>5.6959059999999999</v>
      </c>
      <c r="I787">
        <v>4.1208609999999997</v>
      </c>
      <c r="J787">
        <v>0.69904699999999997</v>
      </c>
      <c r="K787">
        <v>-0.158779</v>
      </c>
      <c r="L787">
        <v>-1.453921</v>
      </c>
      <c r="M787">
        <f t="shared" si="87"/>
        <v>476.507003</v>
      </c>
      <c r="N787">
        <f t="shared" si="88"/>
        <v>1439.337775</v>
      </c>
      <c r="O787">
        <f t="shared" si="89"/>
        <v>-5.6959059999999999</v>
      </c>
      <c r="P787">
        <f t="shared" si="90"/>
        <v>-4.1208609999999997</v>
      </c>
      <c r="Q787">
        <f t="shared" si="91"/>
        <v>-0.69904699999999997</v>
      </c>
      <c r="R787">
        <f t="shared" si="92"/>
        <v>0.158779</v>
      </c>
      <c r="S787">
        <f t="shared" si="93"/>
        <v>1.453921</v>
      </c>
    </row>
    <row r="788" spans="1:19" x14ac:dyDescent="0.2">
      <c r="A788">
        <f t="shared" si="94"/>
        <v>7.8199999999999993E-4</v>
      </c>
      <c r="B788">
        <v>832000</v>
      </c>
      <c r="C788">
        <v>9.9909999999999999E-3</v>
      </c>
      <c r="D788">
        <v>-40708.803408</v>
      </c>
      <c r="E788">
        <v>199144.722534</v>
      </c>
      <c r="F788">
        <v>-476.87783100000001</v>
      </c>
      <c r="G788">
        <v>-1440.9454040000001</v>
      </c>
      <c r="H788">
        <v>3.9321100000000002</v>
      </c>
      <c r="I788">
        <v>6.3797990000000002</v>
      </c>
      <c r="J788">
        <v>1.1426460000000001</v>
      </c>
      <c r="K788">
        <v>-3.4660999999999997E-2</v>
      </c>
      <c r="L788">
        <v>0.89661000000000002</v>
      </c>
      <c r="M788">
        <f t="shared" si="87"/>
        <v>476.87783100000001</v>
      </c>
      <c r="N788">
        <f t="shared" si="88"/>
        <v>1440.9454040000001</v>
      </c>
      <c r="O788">
        <f t="shared" si="89"/>
        <v>-3.9321100000000002</v>
      </c>
      <c r="P788">
        <f t="shared" si="90"/>
        <v>-6.3797990000000002</v>
      </c>
      <c r="Q788">
        <f t="shared" si="91"/>
        <v>-1.1426460000000001</v>
      </c>
      <c r="R788">
        <f t="shared" si="92"/>
        <v>3.4660999999999997E-2</v>
      </c>
      <c r="S788">
        <f t="shared" si="93"/>
        <v>-0.89661000000000002</v>
      </c>
    </row>
    <row r="789" spans="1:19" x14ac:dyDescent="0.2">
      <c r="A789">
        <f t="shared" si="94"/>
        <v>7.8299999999999995E-4</v>
      </c>
      <c r="B789">
        <v>833000</v>
      </c>
      <c r="C789">
        <v>1.0035000000000001E-2</v>
      </c>
      <c r="D789">
        <v>-40708.802986000002</v>
      </c>
      <c r="E789">
        <v>199145.48060099999</v>
      </c>
      <c r="F789">
        <v>-481.19559500000003</v>
      </c>
      <c r="G789">
        <v>-1444.3763839999999</v>
      </c>
      <c r="H789">
        <v>-2.1146950000000002</v>
      </c>
      <c r="I789">
        <v>2.9042949999999998</v>
      </c>
      <c r="J789">
        <v>0.196491</v>
      </c>
      <c r="K789">
        <v>0.52405500000000005</v>
      </c>
      <c r="L789">
        <v>0.94098899999999996</v>
      </c>
      <c r="M789">
        <f t="shared" si="87"/>
        <v>481.19559500000003</v>
      </c>
      <c r="N789">
        <f t="shared" si="88"/>
        <v>1444.3763839999999</v>
      </c>
      <c r="O789">
        <f t="shared" si="89"/>
        <v>2.1146950000000002</v>
      </c>
      <c r="P789">
        <f t="shared" si="90"/>
        <v>-2.9042949999999998</v>
      </c>
      <c r="Q789">
        <f t="shared" si="91"/>
        <v>-0.196491</v>
      </c>
      <c r="R789">
        <f t="shared" si="92"/>
        <v>-0.52405500000000005</v>
      </c>
      <c r="S789">
        <f t="shared" si="93"/>
        <v>-0.94098899999999996</v>
      </c>
    </row>
    <row r="790" spans="1:19" x14ac:dyDescent="0.2">
      <c r="A790">
        <f t="shared" si="94"/>
        <v>7.8399999999999987E-4</v>
      </c>
      <c r="B790">
        <v>834000</v>
      </c>
      <c r="C790">
        <v>9.9909999999999999E-3</v>
      </c>
      <c r="D790">
        <v>-40708.802989000003</v>
      </c>
      <c r="E790">
        <v>199146.21167600001</v>
      </c>
      <c r="F790">
        <v>-487.15701200000001</v>
      </c>
      <c r="G790">
        <v>-1450.4734390000001</v>
      </c>
      <c r="H790">
        <v>-8.7142510000000009</v>
      </c>
      <c r="I790">
        <v>-2.283344</v>
      </c>
      <c r="J790">
        <v>-0.81207600000000002</v>
      </c>
      <c r="K790">
        <v>-0.35687000000000002</v>
      </c>
      <c r="L790">
        <v>1.562608</v>
      </c>
      <c r="M790">
        <f t="shared" ref="M790:M832" si="95">F790*-1</f>
        <v>487.15701200000001</v>
      </c>
      <c r="N790">
        <f t="shared" ref="N790:N832" si="96">G790*-1</f>
        <v>1450.4734390000001</v>
      </c>
      <c r="O790">
        <f t="shared" ref="O790:O832" si="97">H790*-1</f>
        <v>8.7142510000000009</v>
      </c>
      <c r="P790">
        <f t="shared" ref="P790:P832" si="98">I790*-1</f>
        <v>2.283344</v>
      </c>
      <c r="Q790">
        <f t="shared" ref="Q790:Q832" si="99">J790*-1</f>
        <v>0.81207600000000002</v>
      </c>
      <c r="R790">
        <f t="shared" ref="R790:R832" si="100">K790*-1</f>
        <v>0.35687000000000002</v>
      </c>
      <c r="S790">
        <f t="shared" ref="S790:S832" si="101">L790*-1</f>
        <v>-1.562608</v>
      </c>
    </row>
    <row r="791" spans="1:19" x14ac:dyDescent="0.2">
      <c r="A791">
        <f t="shared" si="94"/>
        <v>7.8499999999999989E-4</v>
      </c>
      <c r="B791">
        <v>835000</v>
      </c>
      <c r="C791">
        <v>9.7979999999999994E-3</v>
      </c>
      <c r="D791">
        <v>-40708.802854000001</v>
      </c>
      <c r="E791">
        <v>199146.604314</v>
      </c>
      <c r="F791">
        <v>-488.29786899999999</v>
      </c>
      <c r="G791">
        <v>-1450.577624</v>
      </c>
      <c r="H791">
        <v>-10.734317000000001</v>
      </c>
      <c r="I791">
        <v>-3.5816659999999998</v>
      </c>
      <c r="J791">
        <v>-0.43229099999999998</v>
      </c>
      <c r="K791">
        <v>-0.57399800000000001</v>
      </c>
      <c r="L791">
        <v>-1.252985</v>
      </c>
      <c r="M791">
        <f t="shared" si="95"/>
        <v>488.29786899999999</v>
      </c>
      <c r="N791">
        <f t="shared" si="96"/>
        <v>1450.577624</v>
      </c>
      <c r="O791">
        <f t="shared" si="97"/>
        <v>10.734317000000001</v>
      </c>
      <c r="P791">
        <f t="shared" si="98"/>
        <v>3.5816659999999998</v>
      </c>
      <c r="Q791">
        <f t="shared" si="99"/>
        <v>0.43229099999999998</v>
      </c>
      <c r="R791">
        <f t="shared" si="100"/>
        <v>0.57399800000000001</v>
      </c>
      <c r="S791">
        <f t="shared" si="101"/>
        <v>1.252985</v>
      </c>
    </row>
    <row r="792" spans="1:19" x14ac:dyDescent="0.2">
      <c r="A792">
        <f t="shared" si="94"/>
        <v>7.8599999999999991E-4</v>
      </c>
      <c r="B792">
        <v>836000</v>
      </c>
      <c r="C792">
        <v>9.9389999999999999E-3</v>
      </c>
      <c r="D792">
        <v>-40708.802595000001</v>
      </c>
      <c r="E792">
        <v>199146.10251600001</v>
      </c>
      <c r="F792">
        <v>-485.72413799999998</v>
      </c>
      <c r="G792">
        <v>-1451.8901229999999</v>
      </c>
      <c r="H792">
        <v>-6.2809749999999998</v>
      </c>
      <c r="I792">
        <v>0.99868400000000002</v>
      </c>
      <c r="J792">
        <v>-0.323515</v>
      </c>
      <c r="K792">
        <v>0.26207399999999997</v>
      </c>
      <c r="L792">
        <v>-1.5829009999999999</v>
      </c>
      <c r="M792">
        <f t="shared" si="95"/>
        <v>485.72413799999998</v>
      </c>
      <c r="N792">
        <f t="shared" si="96"/>
        <v>1451.8901229999999</v>
      </c>
      <c r="O792">
        <f t="shared" si="97"/>
        <v>6.2809749999999998</v>
      </c>
      <c r="P792">
        <f t="shared" si="98"/>
        <v>-0.99868400000000002</v>
      </c>
      <c r="Q792">
        <f t="shared" si="99"/>
        <v>0.323515</v>
      </c>
      <c r="R792">
        <f t="shared" si="100"/>
        <v>-0.26207399999999997</v>
      </c>
      <c r="S792">
        <f t="shared" si="101"/>
        <v>1.5829009999999999</v>
      </c>
    </row>
    <row r="793" spans="1:19" x14ac:dyDescent="0.2">
      <c r="A793">
        <f t="shared" si="94"/>
        <v>7.8699999999999994E-4</v>
      </c>
      <c r="B793">
        <v>837000</v>
      </c>
      <c r="C793">
        <v>9.8259999999999997E-3</v>
      </c>
      <c r="D793">
        <v>-40708.802479999998</v>
      </c>
      <c r="E793">
        <v>199145.30567999999</v>
      </c>
      <c r="F793">
        <v>-480.74654199999998</v>
      </c>
      <c r="G793">
        <v>-1450.2058159999999</v>
      </c>
      <c r="H793">
        <v>1.079361</v>
      </c>
      <c r="I793">
        <v>6.8868309999999999</v>
      </c>
      <c r="J793">
        <v>0.49906200000000001</v>
      </c>
      <c r="K793">
        <v>-0.43019800000000002</v>
      </c>
      <c r="L793">
        <v>-1.242991</v>
      </c>
      <c r="M793">
        <f t="shared" si="95"/>
        <v>480.74654199999998</v>
      </c>
      <c r="N793">
        <f t="shared" si="96"/>
        <v>1450.2058159999999</v>
      </c>
      <c r="O793">
        <f t="shared" si="97"/>
        <v>-1.079361</v>
      </c>
      <c r="P793">
        <f t="shared" si="98"/>
        <v>-6.8868309999999999</v>
      </c>
      <c r="Q793">
        <f t="shared" si="99"/>
        <v>-0.49906200000000001</v>
      </c>
      <c r="R793">
        <f t="shared" si="100"/>
        <v>0.43019800000000002</v>
      </c>
      <c r="S793">
        <f t="shared" si="101"/>
        <v>1.242991</v>
      </c>
    </row>
    <row r="794" spans="1:19" x14ac:dyDescent="0.2">
      <c r="A794">
        <f t="shared" si="94"/>
        <v>7.8799999999999996E-4</v>
      </c>
      <c r="B794">
        <v>838000</v>
      </c>
      <c r="C794">
        <v>1.0078E-2</v>
      </c>
      <c r="D794">
        <v>-40708.802329999999</v>
      </c>
      <c r="E794">
        <v>199145.06358399999</v>
      </c>
      <c r="F794">
        <v>-479.23340899999999</v>
      </c>
      <c r="G794">
        <v>-1450.939642</v>
      </c>
      <c r="H794">
        <v>5.6814869999999997</v>
      </c>
      <c r="I794">
        <v>7.5579280000000004</v>
      </c>
      <c r="J794">
        <v>0.77351000000000003</v>
      </c>
      <c r="K794">
        <v>7.9909999999999998E-3</v>
      </c>
      <c r="L794">
        <v>0.62886799999999998</v>
      </c>
      <c r="M794">
        <f t="shared" si="95"/>
        <v>479.23340899999999</v>
      </c>
      <c r="N794">
        <f t="shared" si="96"/>
        <v>1450.939642</v>
      </c>
      <c r="O794">
        <f t="shared" si="97"/>
        <v>-5.6814869999999997</v>
      </c>
      <c r="P794">
        <f t="shared" si="98"/>
        <v>-7.5579280000000004</v>
      </c>
      <c r="Q794">
        <f t="shared" si="99"/>
        <v>-0.77351000000000003</v>
      </c>
      <c r="R794">
        <f t="shared" si="100"/>
        <v>-7.9909999999999998E-3</v>
      </c>
      <c r="S794">
        <f t="shared" si="101"/>
        <v>-0.62886799999999998</v>
      </c>
    </row>
    <row r="795" spans="1:19" x14ac:dyDescent="0.2">
      <c r="A795">
        <f t="shared" si="94"/>
        <v>7.8899999999999988E-4</v>
      </c>
      <c r="B795">
        <v>839000</v>
      </c>
      <c r="C795">
        <v>9.9579999999999998E-3</v>
      </c>
      <c r="D795">
        <v>-40708.802115999999</v>
      </c>
      <c r="E795">
        <v>199145.44615999999</v>
      </c>
      <c r="F795">
        <v>-482.952001</v>
      </c>
      <c r="G795">
        <v>-1454.756664</v>
      </c>
      <c r="H795">
        <v>4.8852180000000001</v>
      </c>
      <c r="I795">
        <v>1.015444</v>
      </c>
      <c r="J795">
        <v>0.438944</v>
      </c>
      <c r="K795">
        <v>-3.7576999999999999E-2</v>
      </c>
      <c r="L795">
        <v>2.0035240000000001</v>
      </c>
      <c r="M795">
        <f t="shared" si="95"/>
        <v>482.952001</v>
      </c>
      <c r="N795">
        <f t="shared" si="96"/>
        <v>1454.756664</v>
      </c>
      <c r="O795">
        <f t="shared" si="97"/>
        <v>-4.8852180000000001</v>
      </c>
      <c r="P795">
        <f t="shared" si="98"/>
        <v>-1.015444</v>
      </c>
      <c r="Q795">
        <f t="shared" si="99"/>
        <v>-0.438944</v>
      </c>
      <c r="R795">
        <f t="shared" si="100"/>
        <v>3.7576999999999999E-2</v>
      </c>
      <c r="S795">
        <f t="shared" si="101"/>
        <v>-2.0035240000000001</v>
      </c>
    </row>
    <row r="796" spans="1:19" x14ac:dyDescent="0.2">
      <c r="A796">
        <f t="shared" si="94"/>
        <v>7.899999999999999E-4</v>
      </c>
      <c r="B796">
        <v>840000</v>
      </c>
      <c r="C796">
        <v>9.9349999999999994E-3</v>
      </c>
      <c r="D796">
        <v>-40708.801707999999</v>
      </c>
      <c r="E796">
        <v>199146.22711800001</v>
      </c>
      <c r="F796">
        <v>-488.00169</v>
      </c>
      <c r="G796">
        <v>-1458.2226459999999</v>
      </c>
      <c r="H796">
        <v>1.48201</v>
      </c>
      <c r="I796">
        <v>-7.2644339999999996</v>
      </c>
      <c r="J796">
        <v>-0.23025999999999999</v>
      </c>
      <c r="K796">
        <v>0.20286399999999999</v>
      </c>
      <c r="L796">
        <v>7.9515000000000002E-2</v>
      </c>
      <c r="M796">
        <f t="shared" si="95"/>
        <v>488.00169</v>
      </c>
      <c r="N796">
        <f t="shared" si="96"/>
        <v>1458.2226459999999</v>
      </c>
      <c r="O796">
        <f t="shared" si="97"/>
        <v>-1.48201</v>
      </c>
      <c r="P796">
        <f t="shared" si="98"/>
        <v>7.2644339999999996</v>
      </c>
      <c r="Q796">
        <f t="shared" si="99"/>
        <v>0.23025999999999999</v>
      </c>
      <c r="R796">
        <f t="shared" si="100"/>
        <v>-0.20286399999999999</v>
      </c>
      <c r="S796">
        <f t="shared" si="101"/>
        <v>-7.9515000000000002E-2</v>
      </c>
    </row>
    <row r="797" spans="1:19" x14ac:dyDescent="0.2">
      <c r="A797">
        <f t="shared" si="94"/>
        <v>7.9099999999999993E-4</v>
      </c>
      <c r="B797">
        <v>841000</v>
      </c>
      <c r="C797">
        <v>9.8980000000000005E-3</v>
      </c>
      <c r="D797">
        <v>-40708.801626</v>
      </c>
      <c r="E797">
        <v>199146.598703</v>
      </c>
      <c r="F797">
        <v>-490.82306299999999</v>
      </c>
      <c r="G797">
        <v>-1462.170384</v>
      </c>
      <c r="H797">
        <v>-2.1493000000000002E-2</v>
      </c>
      <c r="I797">
        <v>-10.277312999999999</v>
      </c>
      <c r="J797">
        <v>-7.208E-3</v>
      </c>
      <c r="K797">
        <v>1.6412E-2</v>
      </c>
      <c r="L797">
        <v>0.13589699999999999</v>
      </c>
      <c r="M797">
        <f t="shared" si="95"/>
        <v>490.82306299999999</v>
      </c>
      <c r="N797">
        <f t="shared" si="96"/>
        <v>1462.170384</v>
      </c>
      <c r="O797">
        <f t="shared" si="97"/>
        <v>2.1493000000000002E-2</v>
      </c>
      <c r="P797">
        <f t="shared" si="98"/>
        <v>10.277312999999999</v>
      </c>
      <c r="Q797">
        <f t="shared" si="99"/>
        <v>7.208E-3</v>
      </c>
      <c r="R797">
        <f t="shared" si="100"/>
        <v>-1.6412E-2</v>
      </c>
      <c r="S797">
        <f t="shared" si="101"/>
        <v>-0.13589699999999999</v>
      </c>
    </row>
    <row r="798" spans="1:19" x14ac:dyDescent="0.2">
      <c r="A798">
        <f t="shared" si="94"/>
        <v>7.9199999999999995E-4</v>
      </c>
      <c r="B798">
        <v>842000</v>
      </c>
      <c r="C798">
        <v>1.0066E-2</v>
      </c>
      <c r="D798">
        <v>-40708.801504000003</v>
      </c>
      <c r="E798">
        <v>199146.22081699999</v>
      </c>
      <c r="F798">
        <v>-488.91317299999997</v>
      </c>
      <c r="G798">
        <v>-1463.0062129999999</v>
      </c>
      <c r="H798">
        <v>1.956604</v>
      </c>
      <c r="I798">
        <v>-5.6899090000000001</v>
      </c>
      <c r="J798">
        <v>0.64335399999999998</v>
      </c>
      <c r="K798">
        <v>4.1973999999999997E-2</v>
      </c>
      <c r="L798">
        <v>1.095928</v>
      </c>
      <c r="M798">
        <f t="shared" si="95"/>
        <v>488.91317299999997</v>
      </c>
      <c r="N798">
        <f t="shared" si="96"/>
        <v>1463.0062129999999</v>
      </c>
      <c r="O798">
        <f t="shared" si="97"/>
        <v>-1.956604</v>
      </c>
      <c r="P798">
        <f t="shared" si="98"/>
        <v>5.6899090000000001</v>
      </c>
      <c r="Q798">
        <f t="shared" si="99"/>
        <v>-0.64335399999999998</v>
      </c>
      <c r="R798">
        <f t="shared" si="100"/>
        <v>-4.1973999999999997E-2</v>
      </c>
      <c r="S798">
        <f t="shared" si="101"/>
        <v>-1.095928</v>
      </c>
    </row>
    <row r="799" spans="1:19" x14ac:dyDescent="0.2">
      <c r="A799">
        <f t="shared" si="94"/>
        <v>7.9299999999999998E-4</v>
      </c>
      <c r="B799">
        <v>843000</v>
      </c>
      <c r="C799">
        <v>1.0031E-2</v>
      </c>
      <c r="D799">
        <v>-40708.801511999998</v>
      </c>
      <c r="E799">
        <v>199145.86017500001</v>
      </c>
      <c r="F799">
        <v>-485.38872900000001</v>
      </c>
      <c r="G799">
        <v>-1462.6160970000001</v>
      </c>
      <c r="H799">
        <v>4.6728370000000004</v>
      </c>
      <c r="I799">
        <v>1.7770729999999999</v>
      </c>
      <c r="J799">
        <v>-0.107532</v>
      </c>
      <c r="K799">
        <v>0.29911199999999999</v>
      </c>
      <c r="L799">
        <v>0.98972800000000005</v>
      </c>
      <c r="M799">
        <f t="shared" si="95"/>
        <v>485.38872900000001</v>
      </c>
      <c r="N799">
        <f t="shared" si="96"/>
        <v>1462.6160970000001</v>
      </c>
      <c r="O799">
        <f t="shared" si="97"/>
        <v>-4.6728370000000004</v>
      </c>
      <c r="P799">
        <f t="shared" si="98"/>
        <v>-1.7770729999999999</v>
      </c>
      <c r="Q799">
        <f t="shared" si="99"/>
        <v>0.107532</v>
      </c>
      <c r="R799">
        <f t="shared" si="100"/>
        <v>-0.29911199999999999</v>
      </c>
      <c r="S799">
        <f t="shared" si="101"/>
        <v>-0.98972800000000005</v>
      </c>
    </row>
    <row r="800" spans="1:19" x14ac:dyDescent="0.2">
      <c r="A800">
        <f t="shared" si="94"/>
        <v>7.9399999999999989E-4</v>
      </c>
      <c r="B800">
        <v>844000</v>
      </c>
      <c r="C800">
        <v>9.8049999999999995E-3</v>
      </c>
      <c r="D800">
        <v>-40708.800990999996</v>
      </c>
      <c r="E800">
        <v>199145.77472300001</v>
      </c>
      <c r="F800">
        <v>-485.18158899999997</v>
      </c>
      <c r="G800">
        <v>-1465.381703</v>
      </c>
      <c r="H800">
        <v>4.2409889999999999</v>
      </c>
      <c r="I800">
        <v>5.5959479999999999</v>
      </c>
      <c r="J800">
        <v>0.41705700000000001</v>
      </c>
      <c r="K800">
        <v>-5.365E-3</v>
      </c>
      <c r="L800">
        <v>-7.9824999999999993E-2</v>
      </c>
      <c r="M800">
        <f t="shared" si="95"/>
        <v>485.18158899999997</v>
      </c>
      <c r="N800">
        <f t="shared" si="96"/>
        <v>1465.381703</v>
      </c>
      <c r="O800">
        <f t="shared" si="97"/>
        <v>-4.2409889999999999</v>
      </c>
      <c r="P800">
        <f t="shared" si="98"/>
        <v>-5.5959479999999999</v>
      </c>
      <c r="Q800">
        <f t="shared" si="99"/>
        <v>-0.41705700000000001</v>
      </c>
      <c r="R800">
        <f t="shared" si="100"/>
        <v>5.365E-3</v>
      </c>
      <c r="S800">
        <f t="shared" si="101"/>
        <v>7.9824999999999993E-2</v>
      </c>
    </row>
    <row r="801" spans="1:19" x14ac:dyDescent="0.2">
      <c r="A801">
        <f t="shared" si="94"/>
        <v>7.9499999999999992E-4</v>
      </c>
      <c r="B801">
        <v>845000</v>
      </c>
      <c r="C801">
        <v>9.9249999999999998E-3</v>
      </c>
      <c r="D801">
        <v>-40708.800845999998</v>
      </c>
      <c r="E801">
        <v>199146.42008899999</v>
      </c>
      <c r="F801">
        <v>-487.12503099999998</v>
      </c>
      <c r="G801">
        <v>-1465.407496</v>
      </c>
      <c r="H801">
        <v>0.23253799999999999</v>
      </c>
      <c r="I801">
        <v>3.7998660000000002</v>
      </c>
      <c r="J801">
        <v>-0.461314</v>
      </c>
      <c r="K801">
        <v>-9.8909999999999998E-2</v>
      </c>
      <c r="L801">
        <v>0.38140400000000002</v>
      </c>
      <c r="M801">
        <f t="shared" si="95"/>
        <v>487.12503099999998</v>
      </c>
      <c r="N801">
        <f t="shared" si="96"/>
        <v>1465.407496</v>
      </c>
      <c r="O801">
        <f t="shared" si="97"/>
        <v>-0.23253799999999999</v>
      </c>
      <c r="P801">
        <f t="shared" si="98"/>
        <v>-3.7998660000000002</v>
      </c>
      <c r="Q801">
        <f t="shared" si="99"/>
        <v>0.461314</v>
      </c>
      <c r="R801">
        <f t="shared" si="100"/>
        <v>9.8909999999999998E-2</v>
      </c>
      <c r="S801">
        <f t="shared" si="101"/>
        <v>-0.38140400000000002</v>
      </c>
    </row>
    <row r="802" spans="1:19" x14ac:dyDescent="0.2">
      <c r="A802">
        <f t="shared" si="94"/>
        <v>7.9599999999999994E-4</v>
      </c>
      <c r="B802">
        <v>846000</v>
      </c>
      <c r="C802">
        <v>9.868E-3</v>
      </c>
      <c r="D802">
        <v>-40708.800706000002</v>
      </c>
      <c r="E802">
        <v>199147.03510400001</v>
      </c>
      <c r="F802">
        <v>-491.24488200000002</v>
      </c>
      <c r="G802">
        <v>-1468.823339</v>
      </c>
      <c r="H802">
        <v>-4.4444889999999999</v>
      </c>
      <c r="I802">
        <v>-0.46681699999999998</v>
      </c>
      <c r="J802">
        <v>-0.34101100000000001</v>
      </c>
      <c r="K802">
        <v>-0.32597999999999999</v>
      </c>
      <c r="L802">
        <v>-0.56178399999999995</v>
      </c>
      <c r="M802">
        <f t="shared" si="95"/>
        <v>491.24488200000002</v>
      </c>
      <c r="N802">
        <f t="shared" si="96"/>
        <v>1468.823339</v>
      </c>
      <c r="O802">
        <f t="shared" si="97"/>
        <v>4.4444889999999999</v>
      </c>
      <c r="P802">
        <f t="shared" si="98"/>
        <v>0.46681699999999998</v>
      </c>
      <c r="Q802">
        <f t="shared" si="99"/>
        <v>0.34101100000000001</v>
      </c>
      <c r="R802">
        <f t="shared" si="100"/>
        <v>0.32597999999999999</v>
      </c>
      <c r="S802">
        <f t="shared" si="101"/>
        <v>0.56178399999999995</v>
      </c>
    </row>
    <row r="803" spans="1:19" x14ac:dyDescent="0.2">
      <c r="A803">
        <f t="shared" si="94"/>
        <v>7.9699999999999997E-4</v>
      </c>
      <c r="B803">
        <v>847000</v>
      </c>
      <c r="C803">
        <v>9.979E-3</v>
      </c>
      <c r="D803">
        <v>-40708.800637</v>
      </c>
      <c r="E803">
        <v>199147.20189200001</v>
      </c>
      <c r="F803">
        <v>-493.96700399999997</v>
      </c>
      <c r="G803">
        <v>-1473.4208679999999</v>
      </c>
      <c r="H803">
        <v>-6.2053659999999997</v>
      </c>
      <c r="I803">
        <v>-2.2747769999999998</v>
      </c>
      <c r="J803">
        <v>0.44447500000000001</v>
      </c>
      <c r="K803">
        <v>-0.31918999999999997</v>
      </c>
      <c r="L803">
        <v>-0.99895400000000001</v>
      </c>
      <c r="M803">
        <f t="shared" si="95"/>
        <v>493.96700399999997</v>
      </c>
      <c r="N803">
        <f t="shared" si="96"/>
        <v>1473.4208679999999</v>
      </c>
      <c r="O803">
        <f t="shared" si="97"/>
        <v>6.2053659999999997</v>
      </c>
      <c r="P803">
        <f t="shared" si="98"/>
        <v>2.2747769999999998</v>
      </c>
      <c r="Q803">
        <f t="shared" si="99"/>
        <v>-0.44447500000000001</v>
      </c>
      <c r="R803">
        <f t="shared" si="100"/>
        <v>0.31918999999999997</v>
      </c>
      <c r="S803">
        <f t="shared" si="101"/>
        <v>0.99895400000000001</v>
      </c>
    </row>
    <row r="804" spans="1:19" x14ac:dyDescent="0.2">
      <c r="A804">
        <f t="shared" si="94"/>
        <v>7.9799999999999988E-4</v>
      </c>
      <c r="B804">
        <v>848000</v>
      </c>
      <c r="C804">
        <v>9.8709999999999996E-3</v>
      </c>
      <c r="D804">
        <v>-40708.800208000001</v>
      </c>
      <c r="E804">
        <v>199147.18555699999</v>
      </c>
      <c r="F804">
        <v>-492.56121899999999</v>
      </c>
      <c r="G804">
        <v>-1473.115438</v>
      </c>
      <c r="H804">
        <v>-4.1373230000000003</v>
      </c>
      <c r="I804">
        <v>-0.430896</v>
      </c>
      <c r="J804">
        <v>-0.29421000000000003</v>
      </c>
      <c r="K804">
        <v>-0.43073800000000001</v>
      </c>
      <c r="L804">
        <v>0.799705</v>
      </c>
      <c r="M804">
        <f t="shared" si="95"/>
        <v>492.56121899999999</v>
      </c>
      <c r="N804">
        <f t="shared" si="96"/>
        <v>1473.115438</v>
      </c>
      <c r="O804">
        <f t="shared" si="97"/>
        <v>4.1373230000000003</v>
      </c>
      <c r="P804">
        <f t="shared" si="98"/>
        <v>0.430896</v>
      </c>
      <c r="Q804">
        <f t="shared" si="99"/>
        <v>0.29421000000000003</v>
      </c>
      <c r="R804">
        <f t="shared" si="100"/>
        <v>0.43073800000000001</v>
      </c>
      <c r="S804">
        <f t="shared" si="101"/>
        <v>-0.799705</v>
      </c>
    </row>
    <row r="805" spans="1:19" x14ac:dyDescent="0.2">
      <c r="A805">
        <f t="shared" si="94"/>
        <v>7.9899999999999991E-4</v>
      </c>
      <c r="B805">
        <v>849000</v>
      </c>
      <c r="C805">
        <v>1.0144E-2</v>
      </c>
      <c r="D805">
        <v>-40708.800264999998</v>
      </c>
      <c r="E805">
        <v>199146.84620100001</v>
      </c>
      <c r="F805">
        <v>-490.361942</v>
      </c>
      <c r="G805">
        <v>-1473.4864090000001</v>
      </c>
      <c r="H805">
        <v>-0.339667</v>
      </c>
      <c r="I805">
        <v>2.7402479999999998</v>
      </c>
      <c r="J805">
        <v>1.1833340000000001</v>
      </c>
      <c r="K805">
        <v>0.202433</v>
      </c>
      <c r="L805">
        <v>0.390403</v>
      </c>
      <c r="M805">
        <f t="shared" si="95"/>
        <v>490.361942</v>
      </c>
      <c r="N805">
        <f t="shared" si="96"/>
        <v>1473.4864090000001</v>
      </c>
      <c r="O805">
        <f t="shared" si="97"/>
        <v>0.339667</v>
      </c>
      <c r="P805">
        <f t="shared" si="98"/>
        <v>-2.7402479999999998</v>
      </c>
      <c r="Q805">
        <f t="shared" si="99"/>
        <v>-1.1833340000000001</v>
      </c>
      <c r="R805">
        <f t="shared" si="100"/>
        <v>-0.202433</v>
      </c>
      <c r="S805">
        <f t="shared" si="101"/>
        <v>-0.390403</v>
      </c>
    </row>
    <row r="806" spans="1:19" x14ac:dyDescent="0.2">
      <c r="A806">
        <f t="shared" si="94"/>
        <v>7.9999999999999993E-4</v>
      </c>
      <c r="B806">
        <v>850000</v>
      </c>
      <c r="C806">
        <v>9.8770000000000004E-3</v>
      </c>
      <c r="D806">
        <v>-40708.799898999998</v>
      </c>
      <c r="E806">
        <v>199146.79335200001</v>
      </c>
      <c r="F806">
        <v>-489.48418400000003</v>
      </c>
      <c r="G806">
        <v>-1474.3523130000001</v>
      </c>
      <c r="H806">
        <v>2.1294729999999999</v>
      </c>
      <c r="I806">
        <v>3.7702879999999999</v>
      </c>
      <c r="J806">
        <v>6.8691000000000002E-2</v>
      </c>
      <c r="K806">
        <v>-0.11445900000000001</v>
      </c>
      <c r="L806">
        <v>-0.86826000000000003</v>
      </c>
      <c r="M806">
        <f t="shared" si="95"/>
        <v>489.48418400000003</v>
      </c>
      <c r="N806">
        <f t="shared" si="96"/>
        <v>1474.3523130000001</v>
      </c>
      <c r="O806">
        <f t="shared" si="97"/>
        <v>-2.1294729999999999</v>
      </c>
      <c r="P806">
        <f t="shared" si="98"/>
        <v>-3.7702879999999999</v>
      </c>
      <c r="Q806">
        <f t="shared" si="99"/>
        <v>-6.8691000000000002E-2</v>
      </c>
      <c r="R806">
        <f t="shared" si="100"/>
        <v>0.11445900000000001</v>
      </c>
      <c r="S806">
        <f t="shared" si="101"/>
        <v>0.86826000000000003</v>
      </c>
    </row>
    <row r="807" spans="1:19" x14ac:dyDescent="0.2">
      <c r="A807">
        <f t="shared" si="94"/>
        <v>8.0099999999999995E-4</v>
      </c>
      <c r="B807">
        <v>851000</v>
      </c>
      <c r="C807">
        <v>9.9690000000000004E-3</v>
      </c>
      <c r="D807">
        <v>-40708.800008999999</v>
      </c>
      <c r="E807">
        <v>199146.93202199999</v>
      </c>
      <c r="F807">
        <v>-491.331838</v>
      </c>
      <c r="G807">
        <v>-1477.3242769999999</v>
      </c>
      <c r="H807">
        <v>2.0346060000000001</v>
      </c>
      <c r="I807">
        <v>1.2941560000000001</v>
      </c>
      <c r="J807">
        <v>7.3999999999999996E-5</v>
      </c>
      <c r="K807">
        <v>-6.8673999999999999E-2</v>
      </c>
      <c r="L807">
        <v>-0.48928899999999997</v>
      </c>
      <c r="M807">
        <f t="shared" si="95"/>
        <v>491.331838</v>
      </c>
      <c r="N807">
        <f t="shared" si="96"/>
        <v>1477.3242769999999</v>
      </c>
      <c r="O807">
        <f t="shared" si="97"/>
        <v>-2.0346060000000001</v>
      </c>
      <c r="P807">
        <f t="shared" si="98"/>
        <v>-1.2941560000000001</v>
      </c>
      <c r="Q807">
        <f t="shared" si="99"/>
        <v>-7.3999999999999996E-5</v>
      </c>
      <c r="R807">
        <f t="shared" si="100"/>
        <v>6.8673999999999999E-2</v>
      </c>
      <c r="S807">
        <f t="shared" si="101"/>
        <v>0.48928899999999997</v>
      </c>
    </row>
    <row r="808" spans="1:19" x14ac:dyDescent="0.2">
      <c r="A808">
        <f t="shared" si="94"/>
        <v>8.0199999999999998E-4</v>
      </c>
      <c r="B808">
        <v>852000</v>
      </c>
      <c r="C808">
        <v>9.8519999999999996E-3</v>
      </c>
      <c r="D808">
        <v>-40708.799782000002</v>
      </c>
      <c r="E808">
        <v>199147.19100600001</v>
      </c>
      <c r="F808">
        <v>-493.95847500000002</v>
      </c>
      <c r="G808">
        <v>-1480.3549740000001</v>
      </c>
      <c r="H808">
        <v>0.66841300000000003</v>
      </c>
      <c r="I808">
        <v>-2.188863</v>
      </c>
      <c r="J808">
        <v>-0.92099200000000003</v>
      </c>
      <c r="K808">
        <v>0.20574600000000001</v>
      </c>
      <c r="L808">
        <v>-0.95934799999999998</v>
      </c>
      <c r="M808">
        <f t="shared" si="95"/>
        <v>493.95847500000002</v>
      </c>
      <c r="N808">
        <f t="shared" si="96"/>
        <v>1480.3549740000001</v>
      </c>
      <c r="O808">
        <f t="shared" si="97"/>
        <v>-0.66841300000000003</v>
      </c>
      <c r="P808">
        <f t="shared" si="98"/>
        <v>2.188863</v>
      </c>
      <c r="Q808">
        <f t="shared" si="99"/>
        <v>0.92099200000000003</v>
      </c>
      <c r="R808">
        <f t="shared" si="100"/>
        <v>-0.20574600000000001</v>
      </c>
      <c r="S808">
        <f t="shared" si="101"/>
        <v>0.95934799999999998</v>
      </c>
    </row>
    <row r="809" spans="1:19" x14ac:dyDescent="0.2">
      <c r="A809">
        <f t="shared" si="94"/>
        <v>8.0299999999999989E-4</v>
      </c>
      <c r="B809">
        <v>853000</v>
      </c>
      <c r="C809">
        <v>9.8429999999999993E-3</v>
      </c>
      <c r="D809">
        <v>-40708.799533999998</v>
      </c>
      <c r="E809">
        <v>199147.473922</v>
      </c>
      <c r="F809">
        <v>-495.731582</v>
      </c>
      <c r="G809">
        <v>-1483.2168899999999</v>
      </c>
      <c r="H809">
        <v>-9.0820999999999999E-2</v>
      </c>
      <c r="I809">
        <v>-3.8870339999999999</v>
      </c>
      <c r="J809">
        <v>-9.4485E-2</v>
      </c>
      <c r="K809">
        <v>6.6542000000000004E-2</v>
      </c>
      <c r="L809">
        <v>0.51017500000000005</v>
      </c>
      <c r="M809">
        <f t="shared" si="95"/>
        <v>495.731582</v>
      </c>
      <c r="N809">
        <f t="shared" si="96"/>
        <v>1483.2168899999999</v>
      </c>
      <c r="O809">
        <f t="shared" si="97"/>
        <v>9.0820999999999999E-2</v>
      </c>
      <c r="P809">
        <f t="shared" si="98"/>
        <v>3.8870339999999999</v>
      </c>
      <c r="Q809">
        <f t="shared" si="99"/>
        <v>9.4485E-2</v>
      </c>
      <c r="R809">
        <f t="shared" si="100"/>
        <v>-6.6542000000000004E-2</v>
      </c>
      <c r="S809">
        <f t="shared" si="101"/>
        <v>-0.51017500000000005</v>
      </c>
    </row>
    <row r="810" spans="1:19" x14ac:dyDescent="0.2">
      <c r="A810">
        <f t="shared" si="94"/>
        <v>8.0399999999999992E-4</v>
      </c>
      <c r="B810">
        <v>854000</v>
      </c>
      <c r="C810">
        <v>1.0004000000000001E-2</v>
      </c>
      <c r="D810">
        <v>-40708.799232999998</v>
      </c>
      <c r="E810">
        <v>199147.46949300001</v>
      </c>
      <c r="F810">
        <v>-494.86224900000002</v>
      </c>
      <c r="G810">
        <v>-1482.38879</v>
      </c>
      <c r="H810">
        <v>0.45524300000000001</v>
      </c>
      <c r="I810">
        <v>-2.6532010000000001</v>
      </c>
      <c r="J810">
        <v>-0.224408</v>
      </c>
      <c r="K810">
        <v>5.9497000000000001E-2</v>
      </c>
      <c r="L810">
        <v>-3.32E-2</v>
      </c>
      <c r="M810">
        <f t="shared" si="95"/>
        <v>494.86224900000002</v>
      </c>
      <c r="N810">
        <f t="shared" si="96"/>
        <v>1482.38879</v>
      </c>
      <c r="O810">
        <f t="shared" si="97"/>
        <v>-0.45524300000000001</v>
      </c>
      <c r="P810">
        <f t="shared" si="98"/>
        <v>2.6532010000000001</v>
      </c>
      <c r="Q810">
        <f t="shared" si="99"/>
        <v>0.224408</v>
      </c>
      <c r="R810">
        <f t="shared" si="100"/>
        <v>-5.9497000000000001E-2</v>
      </c>
      <c r="S810">
        <f t="shared" si="101"/>
        <v>3.32E-2</v>
      </c>
    </row>
    <row r="811" spans="1:19" x14ac:dyDescent="0.2">
      <c r="A811">
        <f t="shared" si="94"/>
        <v>8.0499999999999994E-4</v>
      </c>
      <c r="B811">
        <v>855000</v>
      </c>
      <c r="C811">
        <v>1.0141000000000001E-2</v>
      </c>
      <c r="D811">
        <v>-40708.798956999999</v>
      </c>
      <c r="E811">
        <v>199147.32032299999</v>
      </c>
      <c r="F811">
        <v>-494.69093700000002</v>
      </c>
      <c r="G811">
        <v>-1485.7671869999999</v>
      </c>
      <c r="H811">
        <v>1.549169</v>
      </c>
      <c r="I811">
        <v>0.145208</v>
      </c>
      <c r="J811">
        <v>9.5754000000000006E-2</v>
      </c>
      <c r="K811">
        <v>8.7781999999999999E-2</v>
      </c>
      <c r="L811">
        <v>-0.22422400000000001</v>
      </c>
      <c r="M811">
        <f t="shared" si="95"/>
        <v>494.69093700000002</v>
      </c>
      <c r="N811">
        <f t="shared" si="96"/>
        <v>1485.7671869999999</v>
      </c>
      <c r="O811">
        <f t="shared" si="97"/>
        <v>-1.549169</v>
      </c>
      <c r="P811">
        <f t="shared" si="98"/>
        <v>-0.145208</v>
      </c>
      <c r="Q811">
        <f t="shared" si="99"/>
        <v>-9.5754000000000006E-2</v>
      </c>
      <c r="R811">
        <f t="shared" si="100"/>
        <v>-8.7781999999999999E-2</v>
      </c>
      <c r="S811">
        <f t="shared" si="101"/>
        <v>0.22422400000000001</v>
      </c>
    </row>
    <row r="812" spans="1:19" x14ac:dyDescent="0.2">
      <c r="A812">
        <f t="shared" si="94"/>
        <v>8.0599999999999997E-4</v>
      </c>
      <c r="B812">
        <v>856000</v>
      </c>
      <c r="C812">
        <v>9.7560000000000008E-3</v>
      </c>
      <c r="D812">
        <v>-40708.798735999997</v>
      </c>
      <c r="E812">
        <v>199147.38440899999</v>
      </c>
      <c r="F812">
        <v>-494.37193500000001</v>
      </c>
      <c r="G812">
        <v>-1486.7667039999999</v>
      </c>
      <c r="H812">
        <v>1.7388570000000001</v>
      </c>
      <c r="I812">
        <v>1.9120410000000001</v>
      </c>
      <c r="J812">
        <v>0.58259499999999997</v>
      </c>
      <c r="K812">
        <v>0.24307599999999999</v>
      </c>
      <c r="L812">
        <v>-0.918659</v>
      </c>
      <c r="M812">
        <f t="shared" si="95"/>
        <v>494.37193500000001</v>
      </c>
      <c r="N812">
        <f t="shared" si="96"/>
        <v>1486.7667039999999</v>
      </c>
      <c r="O812">
        <f t="shared" si="97"/>
        <v>-1.7388570000000001</v>
      </c>
      <c r="P812">
        <f t="shared" si="98"/>
        <v>-1.9120410000000001</v>
      </c>
      <c r="Q812">
        <f t="shared" si="99"/>
        <v>-0.58259499999999997</v>
      </c>
      <c r="R812">
        <f t="shared" si="100"/>
        <v>-0.24307599999999999</v>
      </c>
      <c r="S812">
        <f t="shared" si="101"/>
        <v>0.918659</v>
      </c>
    </row>
    <row r="813" spans="1:19" x14ac:dyDescent="0.2">
      <c r="A813">
        <f t="shared" si="94"/>
        <v>8.0699999999999999E-4</v>
      </c>
      <c r="B813">
        <v>857000</v>
      </c>
      <c r="C813">
        <v>9.9050000000000006E-3</v>
      </c>
      <c r="D813">
        <v>-40708.798489000001</v>
      </c>
      <c r="E813">
        <v>199147.606634</v>
      </c>
      <c r="F813">
        <v>-495.42262599999998</v>
      </c>
      <c r="G813">
        <v>-1488.282449</v>
      </c>
      <c r="H813">
        <v>0.46650799999999998</v>
      </c>
      <c r="I813">
        <v>1.548063</v>
      </c>
      <c r="J813">
        <v>0.45233699999999999</v>
      </c>
      <c r="K813">
        <v>-0.49994300000000003</v>
      </c>
      <c r="L813">
        <v>-1.7217389999999999</v>
      </c>
      <c r="M813">
        <f t="shared" si="95"/>
        <v>495.42262599999998</v>
      </c>
      <c r="N813">
        <f t="shared" si="96"/>
        <v>1488.282449</v>
      </c>
      <c r="O813">
        <f t="shared" si="97"/>
        <v>-0.46650799999999998</v>
      </c>
      <c r="P813">
        <f t="shared" si="98"/>
        <v>-1.548063</v>
      </c>
      <c r="Q813">
        <f t="shared" si="99"/>
        <v>-0.45233699999999999</v>
      </c>
      <c r="R813">
        <f t="shared" si="100"/>
        <v>0.49994300000000003</v>
      </c>
      <c r="S813">
        <f t="shared" si="101"/>
        <v>1.7217389999999999</v>
      </c>
    </row>
    <row r="814" spans="1:19" x14ac:dyDescent="0.2">
      <c r="A814">
        <f t="shared" si="94"/>
        <v>8.0799999999999991E-4</v>
      </c>
      <c r="B814">
        <v>858000</v>
      </c>
      <c r="C814">
        <v>9.8019999999999999E-3</v>
      </c>
      <c r="D814">
        <v>-40708.798582000003</v>
      </c>
      <c r="E814">
        <v>199147.93355300001</v>
      </c>
      <c r="F814">
        <v>-497.37424900000002</v>
      </c>
      <c r="G814">
        <v>-1490.792324</v>
      </c>
      <c r="H814">
        <v>-1.3606879999999999</v>
      </c>
      <c r="I814">
        <v>3.0265E-2</v>
      </c>
      <c r="J814">
        <v>0.61468299999999998</v>
      </c>
      <c r="K814">
        <v>0.24468000000000001</v>
      </c>
      <c r="L814">
        <v>0.41184199999999999</v>
      </c>
      <c r="M814">
        <f t="shared" si="95"/>
        <v>497.37424900000002</v>
      </c>
      <c r="N814">
        <f t="shared" si="96"/>
        <v>1490.792324</v>
      </c>
      <c r="O814">
        <f t="shared" si="97"/>
        <v>1.3606879999999999</v>
      </c>
      <c r="P814">
        <f t="shared" si="98"/>
        <v>-3.0265E-2</v>
      </c>
      <c r="Q814">
        <f t="shared" si="99"/>
        <v>-0.61468299999999998</v>
      </c>
      <c r="R814">
        <f t="shared" si="100"/>
        <v>-0.24468000000000001</v>
      </c>
      <c r="S814">
        <f t="shared" si="101"/>
        <v>-0.41184199999999999</v>
      </c>
    </row>
    <row r="815" spans="1:19" x14ac:dyDescent="0.2">
      <c r="A815">
        <f t="shared" si="94"/>
        <v>8.0899999999999993E-4</v>
      </c>
      <c r="B815">
        <v>859000</v>
      </c>
      <c r="C815">
        <v>9.8549999999999992E-3</v>
      </c>
      <c r="D815">
        <v>-40708.798213000002</v>
      </c>
      <c r="E815">
        <v>199148.15888</v>
      </c>
      <c r="F815">
        <v>-498.33829800000001</v>
      </c>
      <c r="G815">
        <v>-1491.8412290000001</v>
      </c>
      <c r="H815">
        <v>-2.2966669999999998</v>
      </c>
      <c r="I815">
        <v>-0.87699700000000003</v>
      </c>
      <c r="J815">
        <v>-0.46823199999999998</v>
      </c>
      <c r="K815">
        <v>-0.22042600000000001</v>
      </c>
      <c r="L815">
        <v>-0.1027</v>
      </c>
      <c r="M815">
        <f t="shared" si="95"/>
        <v>498.33829800000001</v>
      </c>
      <c r="N815">
        <f t="shared" si="96"/>
        <v>1491.8412290000001</v>
      </c>
      <c r="O815">
        <f t="shared" si="97"/>
        <v>2.2966669999999998</v>
      </c>
      <c r="P815">
        <f t="shared" si="98"/>
        <v>0.87699700000000003</v>
      </c>
      <c r="Q815">
        <f t="shared" si="99"/>
        <v>0.46823199999999998</v>
      </c>
      <c r="R815">
        <f t="shared" si="100"/>
        <v>0.22042600000000001</v>
      </c>
      <c r="S815">
        <f t="shared" si="101"/>
        <v>0.1027</v>
      </c>
    </row>
    <row r="816" spans="1:19" x14ac:dyDescent="0.2">
      <c r="A816">
        <f t="shared" si="94"/>
        <v>8.0999999999999996E-4</v>
      </c>
      <c r="B816">
        <v>860000</v>
      </c>
      <c r="C816">
        <v>9.8960000000000003E-3</v>
      </c>
      <c r="D816">
        <v>-40708.798153000003</v>
      </c>
      <c r="E816">
        <v>199148.16209100001</v>
      </c>
      <c r="F816">
        <v>-498.79194999999999</v>
      </c>
      <c r="G816">
        <v>-1494.3313470000001</v>
      </c>
      <c r="H816">
        <v>-1.7337929999999999</v>
      </c>
      <c r="I816">
        <v>-0.31070900000000001</v>
      </c>
      <c r="J816">
        <v>0.42851600000000001</v>
      </c>
      <c r="K816">
        <v>0.29780499999999999</v>
      </c>
      <c r="L816">
        <v>0.42008499999999999</v>
      </c>
      <c r="M816">
        <f t="shared" si="95"/>
        <v>498.79194999999999</v>
      </c>
      <c r="N816">
        <f t="shared" si="96"/>
        <v>1494.3313470000001</v>
      </c>
      <c r="O816">
        <f t="shared" si="97"/>
        <v>1.7337929999999999</v>
      </c>
      <c r="P816">
        <f t="shared" si="98"/>
        <v>0.31070900000000001</v>
      </c>
      <c r="Q816">
        <f t="shared" si="99"/>
        <v>-0.42851600000000001</v>
      </c>
      <c r="R816">
        <f t="shared" si="100"/>
        <v>-0.29780499999999999</v>
      </c>
      <c r="S816">
        <f t="shared" si="101"/>
        <v>-0.42008499999999999</v>
      </c>
    </row>
    <row r="817" spans="1:19" x14ac:dyDescent="0.2">
      <c r="A817">
        <f t="shared" si="94"/>
        <v>8.1099999999999998E-4</v>
      </c>
      <c r="B817">
        <v>861000</v>
      </c>
      <c r="C817">
        <v>9.9690000000000004E-3</v>
      </c>
      <c r="D817">
        <v>-40708.797962999997</v>
      </c>
      <c r="E817">
        <v>199148.10228699999</v>
      </c>
      <c r="F817">
        <v>-498.76860699999997</v>
      </c>
      <c r="G817">
        <v>-1496.868733</v>
      </c>
      <c r="H817">
        <v>-0.35077199999999997</v>
      </c>
      <c r="I817">
        <v>0.91368499999999997</v>
      </c>
      <c r="J817">
        <v>-0.57616900000000004</v>
      </c>
      <c r="K817">
        <v>-0.113783</v>
      </c>
      <c r="L817">
        <v>-0.74651500000000004</v>
      </c>
      <c r="M817">
        <f t="shared" si="95"/>
        <v>498.76860699999997</v>
      </c>
      <c r="N817">
        <f t="shared" si="96"/>
        <v>1496.868733</v>
      </c>
      <c r="O817">
        <f t="shared" si="97"/>
        <v>0.35077199999999997</v>
      </c>
      <c r="P817">
        <f t="shared" si="98"/>
        <v>-0.91368499999999997</v>
      </c>
      <c r="Q817">
        <f t="shared" si="99"/>
        <v>0.57616900000000004</v>
      </c>
      <c r="R817">
        <f t="shared" si="100"/>
        <v>0.113783</v>
      </c>
      <c r="S817">
        <f t="shared" si="101"/>
        <v>0.74651500000000004</v>
      </c>
    </row>
    <row r="818" spans="1:19" x14ac:dyDescent="0.2">
      <c r="A818">
        <f t="shared" si="94"/>
        <v>8.119999999999999E-4</v>
      </c>
      <c r="B818">
        <v>862000</v>
      </c>
      <c r="C818">
        <v>9.7979999999999994E-3</v>
      </c>
      <c r="D818">
        <v>-40708.797814999998</v>
      </c>
      <c r="E818">
        <v>199148.03767699999</v>
      </c>
      <c r="F818">
        <v>-498.70694700000001</v>
      </c>
      <c r="G818">
        <v>-1498.325339</v>
      </c>
      <c r="H818">
        <v>0.76290999999999998</v>
      </c>
      <c r="I818">
        <v>1.441589</v>
      </c>
      <c r="J818">
        <v>0.140122</v>
      </c>
      <c r="K818">
        <v>0.13153200000000001</v>
      </c>
      <c r="L818">
        <v>-0.33867399999999998</v>
      </c>
      <c r="M818">
        <f t="shared" si="95"/>
        <v>498.70694700000001</v>
      </c>
      <c r="N818">
        <f t="shared" si="96"/>
        <v>1498.325339</v>
      </c>
      <c r="O818">
        <f t="shared" si="97"/>
        <v>-0.76290999999999998</v>
      </c>
      <c r="P818">
        <f t="shared" si="98"/>
        <v>-1.441589</v>
      </c>
      <c r="Q818">
        <f t="shared" si="99"/>
        <v>-0.140122</v>
      </c>
      <c r="R818">
        <f t="shared" si="100"/>
        <v>-0.13153200000000001</v>
      </c>
      <c r="S818">
        <f t="shared" si="101"/>
        <v>0.33867399999999998</v>
      </c>
    </row>
    <row r="819" spans="1:19" x14ac:dyDescent="0.2">
      <c r="A819">
        <f t="shared" si="94"/>
        <v>8.1299999999999992E-4</v>
      </c>
      <c r="B819">
        <v>863000</v>
      </c>
      <c r="C819">
        <v>9.9620000000000004E-3</v>
      </c>
      <c r="D819">
        <v>-40708.797497</v>
      </c>
      <c r="E819">
        <v>199148.156686</v>
      </c>
      <c r="F819">
        <v>-499.12097999999997</v>
      </c>
      <c r="G819">
        <v>-1499.0027500000001</v>
      </c>
      <c r="H819">
        <v>0.95391899999999996</v>
      </c>
      <c r="I819">
        <v>0.68589100000000003</v>
      </c>
      <c r="J819">
        <v>-0.60443100000000005</v>
      </c>
      <c r="K819">
        <v>-0.21024499999999999</v>
      </c>
      <c r="L819">
        <v>6.8210000000000007E-2</v>
      </c>
      <c r="M819">
        <f t="shared" si="95"/>
        <v>499.12097999999997</v>
      </c>
      <c r="N819">
        <f t="shared" si="96"/>
        <v>1499.0027500000001</v>
      </c>
      <c r="O819">
        <f t="shared" si="97"/>
        <v>-0.95391899999999996</v>
      </c>
      <c r="P819">
        <f t="shared" si="98"/>
        <v>-0.68589100000000003</v>
      </c>
      <c r="Q819">
        <f t="shared" si="99"/>
        <v>0.60443100000000005</v>
      </c>
      <c r="R819">
        <f t="shared" si="100"/>
        <v>0.21024499999999999</v>
      </c>
      <c r="S819">
        <f t="shared" si="101"/>
        <v>-6.8210000000000007E-2</v>
      </c>
    </row>
    <row r="820" spans="1:19" x14ac:dyDescent="0.2">
      <c r="A820">
        <f t="shared" si="94"/>
        <v>8.1399999999999994E-4</v>
      </c>
      <c r="B820">
        <v>864000</v>
      </c>
      <c r="C820">
        <v>9.9579999999999998E-3</v>
      </c>
      <c r="D820">
        <v>-40708.797541</v>
      </c>
      <c r="E820">
        <v>199148.33895999999</v>
      </c>
      <c r="F820">
        <v>-500.18875600000001</v>
      </c>
      <c r="G820">
        <v>-1500.2510709999999</v>
      </c>
      <c r="H820">
        <v>0.47924299999999997</v>
      </c>
      <c r="I820">
        <v>-0.79444099999999995</v>
      </c>
      <c r="J820">
        <v>-0.71798700000000004</v>
      </c>
      <c r="K820">
        <v>-0.11787300000000001</v>
      </c>
      <c r="L820">
        <v>0.13281699999999999</v>
      </c>
      <c r="M820">
        <f t="shared" si="95"/>
        <v>500.18875600000001</v>
      </c>
      <c r="N820">
        <f t="shared" si="96"/>
        <v>1500.2510709999999</v>
      </c>
      <c r="O820">
        <f t="shared" si="97"/>
        <v>-0.47924299999999997</v>
      </c>
      <c r="P820">
        <f t="shared" si="98"/>
        <v>0.79444099999999995</v>
      </c>
      <c r="Q820">
        <f t="shared" si="99"/>
        <v>0.71798700000000004</v>
      </c>
      <c r="R820">
        <f t="shared" si="100"/>
        <v>0.11787300000000001</v>
      </c>
      <c r="S820">
        <f t="shared" si="101"/>
        <v>-0.13281699999999999</v>
      </c>
    </row>
    <row r="821" spans="1:19" x14ac:dyDescent="0.2">
      <c r="A821">
        <f t="shared" si="94"/>
        <v>8.1499999999999997E-4</v>
      </c>
      <c r="B821">
        <v>865000</v>
      </c>
      <c r="C821">
        <v>9.9209999999999993E-3</v>
      </c>
      <c r="D821">
        <v>-40708.797062999998</v>
      </c>
      <c r="E821">
        <v>199148.55481999999</v>
      </c>
      <c r="F821">
        <v>-501.85629499999999</v>
      </c>
      <c r="G821">
        <v>-1503.861457</v>
      </c>
      <c r="H821">
        <v>5.5913999999999998E-2</v>
      </c>
      <c r="I821">
        <v>-1.763341</v>
      </c>
      <c r="J821">
        <v>1.0102999999999999E-2</v>
      </c>
      <c r="K821">
        <v>-7.8274999999999997E-2</v>
      </c>
      <c r="L821">
        <v>0.14243800000000001</v>
      </c>
      <c r="M821">
        <f t="shared" si="95"/>
        <v>501.85629499999999</v>
      </c>
      <c r="N821">
        <f t="shared" si="96"/>
        <v>1503.861457</v>
      </c>
      <c r="O821">
        <f t="shared" si="97"/>
        <v>-5.5913999999999998E-2</v>
      </c>
      <c r="P821">
        <f t="shared" si="98"/>
        <v>1.763341</v>
      </c>
      <c r="Q821">
        <f t="shared" si="99"/>
        <v>-1.0102999999999999E-2</v>
      </c>
      <c r="R821">
        <f t="shared" si="100"/>
        <v>7.8274999999999997E-2</v>
      </c>
      <c r="S821">
        <f t="shared" si="101"/>
        <v>-0.14243800000000001</v>
      </c>
    </row>
    <row r="822" spans="1:19" x14ac:dyDescent="0.2">
      <c r="A822">
        <f t="shared" si="94"/>
        <v>8.1599999999999999E-4</v>
      </c>
      <c r="B822">
        <v>866000</v>
      </c>
      <c r="C822">
        <v>9.8539999999999999E-3</v>
      </c>
      <c r="D822">
        <v>-40708.797037999997</v>
      </c>
      <c r="E822">
        <v>199148.61896200001</v>
      </c>
      <c r="F822">
        <v>-502.15804700000001</v>
      </c>
      <c r="G822">
        <v>-1505.361854</v>
      </c>
      <c r="H822">
        <v>0.28521999999999997</v>
      </c>
      <c r="I822">
        <v>-1.3975070000000001</v>
      </c>
      <c r="J822">
        <v>3.5532000000000001E-2</v>
      </c>
      <c r="K822">
        <v>-0.102745</v>
      </c>
      <c r="L822">
        <v>-0.44423499999999999</v>
      </c>
      <c r="M822">
        <f t="shared" si="95"/>
        <v>502.15804700000001</v>
      </c>
      <c r="N822">
        <f t="shared" si="96"/>
        <v>1505.361854</v>
      </c>
      <c r="O822">
        <f t="shared" si="97"/>
        <v>-0.28521999999999997</v>
      </c>
      <c r="P822">
        <f t="shared" si="98"/>
        <v>1.3975070000000001</v>
      </c>
      <c r="Q822">
        <f t="shared" si="99"/>
        <v>-3.5532000000000001E-2</v>
      </c>
      <c r="R822">
        <f t="shared" si="100"/>
        <v>0.102745</v>
      </c>
      <c r="S822">
        <f t="shared" si="101"/>
        <v>0.44423499999999999</v>
      </c>
    </row>
    <row r="823" spans="1:19" x14ac:dyDescent="0.2">
      <c r="A823">
        <f t="shared" si="94"/>
        <v>8.1699999999999991E-4</v>
      </c>
      <c r="B823">
        <v>867000</v>
      </c>
      <c r="C823">
        <v>1.0028E-2</v>
      </c>
      <c r="D823">
        <v>-40708.796887999997</v>
      </c>
      <c r="E823">
        <v>199148.570358</v>
      </c>
      <c r="F823">
        <v>-502.11376799999999</v>
      </c>
      <c r="G823">
        <v>-1506.993363</v>
      </c>
      <c r="H823">
        <v>0.81221200000000005</v>
      </c>
      <c r="I823">
        <v>-0.16015499999999999</v>
      </c>
      <c r="J823">
        <v>6.2864000000000003E-2</v>
      </c>
      <c r="K823">
        <v>-0.12714500000000001</v>
      </c>
      <c r="L823">
        <v>-0.12507099999999999</v>
      </c>
      <c r="M823">
        <f t="shared" si="95"/>
        <v>502.11376799999999</v>
      </c>
      <c r="N823">
        <f t="shared" si="96"/>
        <v>1506.993363</v>
      </c>
      <c r="O823">
        <f t="shared" si="97"/>
        <v>-0.81221200000000005</v>
      </c>
      <c r="P823">
        <f t="shared" si="98"/>
        <v>0.16015499999999999</v>
      </c>
      <c r="Q823">
        <f t="shared" si="99"/>
        <v>-6.2864000000000003E-2</v>
      </c>
      <c r="R823">
        <f t="shared" si="100"/>
        <v>0.12714500000000001</v>
      </c>
      <c r="S823">
        <f t="shared" si="101"/>
        <v>0.12507099999999999</v>
      </c>
    </row>
    <row r="824" spans="1:19" x14ac:dyDescent="0.2">
      <c r="A824">
        <f t="shared" si="94"/>
        <v>8.1799999999999993E-4</v>
      </c>
      <c r="B824">
        <v>868000</v>
      </c>
      <c r="C824">
        <v>9.9179999999999997E-3</v>
      </c>
      <c r="D824">
        <v>-40708.796703</v>
      </c>
      <c r="E824">
        <v>199148.673404</v>
      </c>
      <c r="F824">
        <v>-502.66266400000001</v>
      </c>
      <c r="G824">
        <v>-1509.805998</v>
      </c>
      <c r="H824">
        <v>0.94117600000000001</v>
      </c>
      <c r="I824">
        <v>0.87683</v>
      </c>
      <c r="J824">
        <v>0.329874</v>
      </c>
      <c r="K824">
        <v>-0.106072</v>
      </c>
      <c r="L824">
        <v>2.0818E-2</v>
      </c>
      <c r="M824">
        <f t="shared" si="95"/>
        <v>502.66266400000001</v>
      </c>
      <c r="N824">
        <f t="shared" si="96"/>
        <v>1509.805998</v>
      </c>
      <c r="O824">
        <f t="shared" si="97"/>
        <v>-0.94117600000000001</v>
      </c>
      <c r="P824">
        <f t="shared" si="98"/>
        <v>-0.87683</v>
      </c>
      <c r="Q824">
        <f t="shared" si="99"/>
        <v>-0.329874</v>
      </c>
      <c r="R824">
        <f t="shared" si="100"/>
        <v>0.106072</v>
      </c>
      <c r="S824">
        <f t="shared" si="101"/>
        <v>-2.0818E-2</v>
      </c>
    </row>
    <row r="825" spans="1:19" x14ac:dyDescent="0.2">
      <c r="A825">
        <f t="shared" si="94"/>
        <v>8.1899999999999996E-4</v>
      </c>
      <c r="B825">
        <v>869000</v>
      </c>
      <c r="C825">
        <v>1.0130999999999999E-2</v>
      </c>
      <c r="D825">
        <v>-40708.796538000002</v>
      </c>
      <c r="E825">
        <v>199148.801828</v>
      </c>
      <c r="F825">
        <v>-503.00232899999997</v>
      </c>
      <c r="G825">
        <v>-1510.185862</v>
      </c>
      <c r="H825">
        <v>0.31257299999999999</v>
      </c>
      <c r="I825">
        <v>0.86630300000000005</v>
      </c>
      <c r="J825">
        <v>-0.34583900000000001</v>
      </c>
      <c r="K825">
        <v>-0.140012</v>
      </c>
      <c r="L825">
        <v>-0.110194</v>
      </c>
      <c r="M825">
        <f t="shared" si="95"/>
        <v>503.00232899999997</v>
      </c>
      <c r="N825">
        <f t="shared" si="96"/>
        <v>1510.185862</v>
      </c>
      <c r="O825">
        <f t="shared" si="97"/>
        <v>-0.31257299999999999</v>
      </c>
      <c r="P825">
        <f t="shared" si="98"/>
        <v>-0.86630300000000005</v>
      </c>
      <c r="Q825">
        <f t="shared" si="99"/>
        <v>0.34583900000000001</v>
      </c>
      <c r="R825">
        <f t="shared" si="100"/>
        <v>0.140012</v>
      </c>
      <c r="S825">
        <f t="shared" si="101"/>
        <v>0.110194</v>
      </c>
    </row>
    <row r="826" spans="1:19" x14ac:dyDescent="0.2">
      <c r="A826">
        <f t="shared" si="94"/>
        <v>8.1999999999999998E-4</v>
      </c>
      <c r="B826">
        <v>870000</v>
      </c>
      <c r="C826">
        <v>9.8659999999999998E-3</v>
      </c>
      <c r="D826">
        <v>-40708.796283000003</v>
      </c>
      <c r="E826">
        <v>199149.06980500001</v>
      </c>
      <c r="F826">
        <v>-504.226584</v>
      </c>
      <c r="G826">
        <v>-1511.968981</v>
      </c>
      <c r="H826">
        <v>-0.75068400000000002</v>
      </c>
      <c r="I826">
        <v>3.9911000000000002E-2</v>
      </c>
      <c r="J826">
        <v>0.350713</v>
      </c>
      <c r="K826">
        <v>0.223244</v>
      </c>
      <c r="L826">
        <v>0.124121</v>
      </c>
      <c r="M826">
        <f t="shared" si="95"/>
        <v>504.226584</v>
      </c>
      <c r="N826">
        <f t="shared" si="96"/>
        <v>1511.968981</v>
      </c>
      <c r="O826">
        <f t="shared" si="97"/>
        <v>0.75068400000000002</v>
      </c>
      <c r="P826">
        <f t="shared" si="98"/>
        <v>-3.9911000000000002E-2</v>
      </c>
      <c r="Q826">
        <f t="shared" si="99"/>
        <v>-0.350713</v>
      </c>
      <c r="R826">
        <f t="shared" si="100"/>
        <v>-0.223244</v>
      </c>
      <c r="S826">
        <f t="shared" si="101"/>
        <v>-0.124121</v>
      </c>
    </row>
    <row r="827" spans="1:19" x14ac:dyDescent="0.2">
      <c r="A827">
        <f t="shared" si="94"/>
        <v>8.209999999999999E-4</v>
      </c>
      <c r="B827">
        <v>871000</v>
      </c>
      <c r="C827">
        <v>9.9670000000000002E-3</v>
      </c>
      <c r="D827">
        <v>-40708.796306999997</v>
      </c>
      <c r="E827">
        <v>199149.23186500001</v>
      </c>
      <c r="F827">
        <v>-505.624821</v>
      </c>
      <c r="G827">
        <v>-1515.0306290000001</v>
      </c>
      <c r="H827">
        <v>-1.383254</v>
      </c>
      <c r="I827">
        <v>-0.46057900000000002</v>
      </c>
      <c r="J827">
        <v>0.46349400000000002</v>
      </c>
      <c r="K827">
        <v>-2.7550000000000001E-3</v>
      </c>
      <c r="L827">
        <v>-1.6372999999999999E-2</v>
      </c>
      <c r="M827">
        <f t="shared" si="95"/>
        <v>505.624821</v>
      </c>
      <c r="N827">
        <f t="shared" si="96"/>
        <v>1515.0306290000001</v>
      </c>
      <c r="O827">
        <f t="shared" si="97"/>
        <v>1.383254</v>
      </c>
      <c r="P827">
        <f t="shared" si="98"/>
        <v>0.46057900000000002</v>
      </c>
      <c r="Q827">
        <f t="shared" si="99"/>
        <v>-0.46349400000000002</v>
      </c>
      <c r="R827">
        <f t="shared" si="100"/>
        <v>2.7550000000000001E-3</v>
      </c>
      <c r="S827">
        <f t="shared" si="101"/>
        <v>1.6372999999999999E-2</v>
      </c>
    </row>
    <row r="828" spans="1:19" x14ac:dyDescent="0.2">
      <c r="A828">
        <f t="shared" si="94"/>
        <v>8.2199999999999992E-4</v>
      </c>
      <c r="B828">
        <v>872000</v>
      </c>
      <c r="C828">
        <v>1.0052E-2</v>
      </c>
      <c r="D828">
        <v>-40708.795886</v>
      </c>
      <c r="E828">
        <v>199149.16298299999</v>
      </c>
      <c r="F828">
        <v>-506.34948700000001</v>
      </c>
      <c r="G828">
        <v>-1517.979284</v>
      </c>
      <c r="H828">
        <v>-1.0252289999999999</v>
      </c>
      <c r="I828">
        <v>-4.3948000000000001E-2</v>
      </c>
      <c r="J828">
        <v>-0.19588</v>
      </c>
      <c r="K828">
        <v>-0.17207600000000001</v>
      </c>
      <c r="L828">
        <v>2.4053979999999999</v>
      </c>
      <c r="M828">
        <f t="shared" si="95"/>
        <v>506.34948700000001</v>
      </c>
      <c r="N828">
        <f t="shared" si="96"/>
        <v>1517.979284</v>
      </c>
      <c r="O828">
        <f t="shared" si="97"/>
        <v>1.0252289999999999</v>
      </c>
      <c r="P828">
        <f t="shared" si="98"/>
        <v>4.3948000000000001E-2</v>
      </c>
      <c r="Q828">
        <f t="shared" si="99"/>
        <v>0.19588</v>
      </c>
      <c r="R828">
        <f t="shared" si="100"/>
        <v>0.17207600000000001</v>
      </c>
      <c r="S828">
        <f t="shared" si="101"/>
        <v>-2.4053979999999999</v>
      </c>
    </row>
    <row r="829" spans="1:19" x14ac:dyDescent="0.2">
      <c r="A829">
        <f t="shared" si="94"/>
        <v>8.2299999999999995E-4</v>
      </c>
      <c r="B829">
        <v>873000</v>
      </c>
      <c r="C829">
        <v>9.9059999999999999E-3</v>
      </c>
      <c r="D829">
        <v>-40708.795775999999</v>
      </c>
      <c r="E829">
        <v>199149.21570299999</v>
      </c>
      <c r="F829">
        <v>-506.24294400000002</v>
      </c>
      <c r="G829">
        <v>-1519.3006029999999</v>
      </c>
      <c r="H829">
        <v>-0.116381</v>
      </c>
      <c r="I829">
        <v>0.68815300000000001</v>
      </c>
      <c r="J829">
        <v>5.5619000000000002E-2</v>
      </c>
      <c r="K829">
        <v>-0.19094900000000001</v>
      </c>
      <c r="L829">
        <v>0.18012</v>
      </c>
      <c r="M829">
        <f t="shared" si="95"/>
        <v>506.24294400000002</v>
      </c>
      <c r="N829">
        <f t="shared" si="96"/>
        <v>1519.3006029999999</v>
      </c>
      <c r="O829">
        <f t="shared" si="97"/>
        <v>0.116381</v>
      </c>
      <c r="P829">
        <f t="shared" si="98"/>
        <v>-0.68815300000000001</v>
      </c>
      <c r="Q829">
        <f t="shared" si="99"/>
        <v>-5.5619000000000002E-2</v>
      </c>
      <c r="R829">
        <f t="shared" si="100"/>
        <v>0.19094900000000001</v>
      </c>
      <c r="S829">
        <f t="shared" si="101"/>
        <v>-0.18012</v>
      </c>
    </row>
    <row r="830" spans="1:19" x14ac:dyDescent="0.2">
      <c r="A830">
        <f t="shared" si="94"/>
        <v>8.2399999999999997E-4</v>
      </c>
      <c r="B830">
        <v>874000</v>
      </c>
      <c r="C830">
        <v>9.9559999999999996E-3</v>
      </c>
      <c r="D830">
        <v>-40708.795453999999</v>
      </c>
      <c r="E830">
        <v>199149.389562</v>
      </c>
      <c r="F830">
        <v>-505.832112</v>
      </c>
      <c r="G830">
        <v>-1518.9642819999999</v>
      </c>
      <c r="H830">
        <v>0.48591499999999999</v>
      </c>
      <c r="I830">
        <v>0.98203200000000002</v>
      </c>
      <c r="J830">
        <v>0.30843199999999998</v>
      </c>
      <c r="K830">
        <v>-0.19175200000000001</v>
      </c>
      <c r="L830">
        <v>-0.121401</v>
      </c>
      <c r="M830">
        <f t="shared" si="95"/>
        <v>505.832112</v>
      </c>
      <c r="N830">
        <f t="shared" si="96"/>
        <v>1518.9642819999999</v>
      </c>
      <c r="O830">
        <f t="shared" si="97"/>
        <v>-0.48591499999999999</v>
      </c>
      <c r="P830">
        <f t="shared" si="98"/>
        <v>-0.98203200000000002</v>
      </c>
      <c r="Q830">
        <f t="shared" si="99"/>
        <v>-0.30843199999999998</v>
      </c>
      <c r="R830">
        <f t="shared" si="100"/>
        <v>0.19175200000000001</v>
      </c>
      <c r="S830">
        <f t="shared" si="101"/>
        <v>0.121401</v>
      </c>
    </row>
    <row r="831" spans="1:19" x14ac:dyDescent="0.2">
      <c r="A831">
        <f t="shared" si="94"/>
        <v>8.25E-4</v>
      </c>
      <c r="B831">
        <v>875000</v>
      </c>
      <c r="C831">
        <v>9.972E-3</v>
      </c>
      <c r="D831">
        <v>-40708.795431999999</v>
      </c>
      <c r="E831">
        <v>199149.47655699999</v>
      </c>
      <c r="F831">
        <v>-506.26118100000002</v>
      </c>
      <c r="G831">
        <v>-1519.481597</v>
      </c>
      <c r="H831">
        <v>0.47953000000000001</v>
      </c>
      <c r="I831">
        <v>0.218524</v>
      </c>
      <c r="J831">
        <v>0.32980799999999999</v>
      </c>
      <c r="K831">
        <v>9.4436000000000006E-2</v>
      </c>
      <c r="L831">
        <v>-9.9228999999999998E-2</v>
      </c>
      <c r="M831">
        <f t="shared" si="95"/>
        <v>506.26118100000002</v>
      </c>
      <c r="N831">
        <f t="shared" si="96"/>
        <v>1519.481597</v>
      </c>
      <c r="O831">
        <f t="shared" si="97"/>
        <v>-0.47953000000000001</v>
      </c>
      <c r="P831">
        <f t="shared" si="98"/>
        <v>-0.218524</v>
      </c>
      <c r="Q831">
        <f t="shared" si="99"/>
        <v>-0.32980799999999999</v>
      </c>
      <c r="R831">
        <f t="shared" si="100"/>
        <v>-9.4436000000000006E-2</v>
      </c>
      <c r="S831">
        <f t="shared" si="101"/>
        <v>9.9228999999999998E-2</v>
      </c>
    </row>
    <row r="832" spans="1:19" x14ac:dyDescent="0.2">
      <c r="A832">
        <f t="shared" si="94"/>
        <v>8.2599999999999991E-4</v>
      </c>
      <c r="B832">
        <v>876000</v>
      </c>
      <c r="C832">
        <v>9.9389999999999999E-3</v>
      </c>
      <c r="D832">
        <v>-40708.795125999997</v>
      </c>
      <c r="E832">
        <v>199149.56193500001</v>
      </c>
      <c r="F832">
        <v>-508.51863400000002</v>
      </c>
      <c r="G832">
        <v>-1524.684906</v>
      </c>
      <c r="H832">
        <v>0.109399</v>
      </c>
      <c r="I832">
        <v>-0.98039399999999999</v>
      </c>
      <c r="J832">
        <v>0.58481799999999995</v>
      </c>
      <c r="K832">
        <v>-0.46579900000000002</v>
      </c>
      <c r="L832">
        <v>-1.3045169999999999</v>
      </c>
      <c r="M832">
        <f t="shared" si="95"/>
        <v>508.51863400000002</v>
      </c>
      <c r="N832">
        <f t="shared" si="96"/>
        <v>1524.684906</v>
      </c>
      <c r="O832">
        <f t="shared" si="97"/>
        <v>-0.109399</v>
      </c>
      <c r="P832">
        <f t="shared" si="98"/>
        <v>0.98039399999999999</v>
      </c>
      <c r="Q832">
        <f t="shared" si="99"/>
        <v>-0.58481799999999995</v>
      </c>
      <c r="R832">
        <f t="shared" si="100"/>
        <v>0.46579900000000002</v>
      </c>
      <c r="S832">
        <f t="shared" si="101"/>
        <v>1.3045169999999999</v>
      </c>
    </row>
    <row r="835" spans="1:19" x14ac:dyDescent="0.2">
      <c r="A835">
        <f>(B835-$B$6)*0.000001/1000</f>
        <v>0</v>
      </c>
      <c r="B835">
        <v>50000</v>
      </c>
      <c r="C835">
        <v>1.001E-2</v>
      </c>
      <c r="D835">
        <v>-40708.847357999999</v>
      </c>
      <c r="E835">
        <v>198998.74441499999</v>
      </c>
      <c r="F835">
        <v>468.02369399999998</v>
      </c>
      <c r="G835">
        <v>317.36441400000001</v>
      </c>
      <c r="H835">
        <v>838.50572799999998</v>
      </c>
      <c r="I835">
        <v>248.20093900000001</v>
      </c>
      <c r="J835">
        <v>2.0161999999999999E-2</v>
      </c>
      <c r="K835">
        <v>0.28917799999999999</v>
      </c>
      <c r="L835">
        <v>1.0475179999999999</v>
      </c>
      <c r="M835">
        <f t="shared" ref="M835" si="102">F835*-1</f>
        <v>-468.02369399999998</v>
      </c>
      <c r="N835">
        <f t="shared" ref="N835" si="103">G835*-1</f>
        <v>-317.36441400000001</v>
      </c>
      <c r="O835">
        <f t="shared" ref="O835" si="104">H835*-1</f>
        <v>-838.50572799999998</v>
      </c>
      <c r="P835">
        <f t="shared" ref="P835" si="105">I835*-1</f>
        <v>-248.20093900000001</v>
      </c>
      <c r="Q835">
        <f t="shared" ref="Q835" si="106">J835*-1</f>
        <v>-2.0161999999999999E-2</v>
      </c>
      <c r="R835">
        <f t="shared" ref="R835" si="107">K835*-1</f>
        <v>-0.28917799999999999</v>
      </c>
      <c r="S835">
        <f t="shared" ref="S835" si="108">L835*-1</f>
        <v>-1.0475179999999999</v>
      </c>
    </row>
    <row r="836" spans="1:19" x14ac:dyDescent="0.2">
      <c r="A836">
        <f t="shared" ref="A836:A899" si="109">(B836-$B$6)*0.000001/1000</f>
        <v>9.9999999999999991E-5</v>
      </c>
      <c r="B836">
        <v>150000</v>
      </c>
      <c r="C836">
        <v>9.9019999999999993E-3</v>
      </c>
      <c r="D836">
        <v>-40708.871320999999</v>
      </c>
      <c r="E836">
        <v>199078.637731</v>
      </c>
      <c r="F836">
        <v>-63.313605000000003</v>
      </c>
      <c r="G836">
        <v>-191.236884</v>
      </c>
      <c r="H836">
        <v>0.50831499999999996</v>
      </c>
      <c r="I836">
        <v>0.78775499999999998</v>
      </c>
      <c r="J836">
        <v>0.93165500000000001</v>
      </c>
      <c r="K836">
        <v>9.7461999999999993E-2</v>
      </c>
      <c r="L836">
        <v>0.63739599999999996</v>
      </c>
      <c r="M836">
        <f t="shared" ref="M836:M843" si="110">F836*-1</f>
        <v>63.313605000000003</v>
      </c>
      <c r="N836">
        <f t="shared" ref="N836:N843" si="111">G836*-1</f>
        <v>191.236884</v>
      </c>
      <c r="O836">
        <f t="shared" ref="O836:O843" si="112">H836*-1</f>
        <v>-0.50831499999999996</v>
      </c>
      <c r="P836">
        <f t="shared" ref="P836:P843" si="113">I836*-1</f>
        <v>-0.78775499999999998</v>
      </c>
      <c r="Q836">
        <f t="shared" ref="Q836:Q843" si="114">J836*-1</f>
        <v>-0.93165500000000001</v>
      </c>
      <c r="R836">
        <f t="shared" ref="R836:R843" si="115">K836*-1</f>
        <v>-9.7461999999999993E-2</v>
      </c>
      <c r="S836">
        <f t="shared" ref="S836:S843" si="116">L836*-1</f>
        <v>-0.63739599999999996</v>
      </c>
    </row>
    <row r="837" spans="1:19" x14ac:dyDescent="0.2">
      <c r="A837">
        <f t="shared" si="109"/>
        <v>1.9999999999999998E-4</v>
      </c>
      <c r="B837">
        <v>250000</v>
      </c>
      <c r="C837">
        <v>9.9819999999999996E-3</v>
      </c>
      <c r="D837">
        <v>-40708.868579000002</v>
      </c>
      <c r="E837">
        <v>199087.961989</v>
      </c>
      <c r="F837">
        <v>-123.82774000000001</v>
      </c>
      <c r="G837">
        <v>-375.59874200000002</v>
      </c>
      <c r="H837">
        <v>5.5956469999999996</v>
      </c>
      <c r="I837">
        <v>-1.4801260000000001</v>
      </c>
      <c r="J837">
        <v>2.8407000000000002E-2</v>
      </c>
      <c r="K837">
        <v>-0.13913300000000001</v>
      </c>
      <c r="L837">
        <v>-0.15415999999999999</v>
      </c>
      <c r="M837">
        <f t="shared" si="110"/>
        <v>123.82774000000001</v>
      </c>
      <c r="N837">
        <f t="shared" si="111"/>
        <v>375.59874200000002</v>
      </c>
      <c r="O837">
        <f t="shared" si="112"/>
        <v>-5.5956469999999996</v>
      </c>
      <c r="P837">
        <f t="shared" si="113"/>
        <v>1.4801260000000001</v>
      </c>
      <c r="Q837">
        <f t="shared" si="114"/>
        <v>-2.8407000000000002E-2</v>
      </c>
      <c r="R837">
        <f t="shared" si="115"/>
        <v>0.13913300000000001</v>
      </c>
      <c r="S837">
        <f t="shared" si="116"/>
        <v>0.15415999999999999</v>
      </c>
    </row>
    <row r="838" spans="1:19" x14ac:dyDescent="0.2">
      <c r="A838">
        <f t="shared" si="109"/>
        <v>2.9999999999999997E-4</v>
      </c>
      <c r="B838">
        <v>350000</v>
      </c>
      <c r="C838">
        <v>1.008E-2</v>
      </c>
      <c r="D838">
        <v>-40708.863135</v>
      </c>
      <c r="E838">
        <v>199098.075599</v>
      </c>
      <c r="F838">
        <v>-186.87627800000001</v>
      </c>
      <c r="G838">
        <v>-560.28924300000006</v>
      </c>
      <c r="H838">
        <v>0.192715</v>
      </c>
      <c r="I838">
        <v>-0.53230599999999995</v>
      </c>
      <c r="J838">
        <v>-0.13514699999999999</v>
      </c>
      <c r="K838">
        <v>0.11411399999999999</v>
      </c>
      <c r="L838">
        <v>-0.78874900000000003</v>
      </c>
      <c r="M838">
        <f t="shared" si="110"/>
        <v>186.87627800000001</v>
      </c>
      <c r="N838">
        <f t="shared" si="111"/>
        <v>560.28924300000006</v>
      </c>
      <c r="O838">
        <f t="shared" si="112"/>
        <v>-0.192715</v>
      </c>
      <c r="P838">
        <f t="shared" si="113"/>
        <v>0.53230599999999995</v>
      </c>
      <c r="Q838">
        <f t="shared" si="114"/>
        <v>0.13514699999999999</v>
      </c>
      <c r="R838">
        <f t="shared" si="115"/>
        <v>-0.11411399999999999</v>
      </c>
      <c r="S838">
        <f t="shared" si="116"/>
        <v>0.78874900000000003</v>
      </c>
    </row>
    <row r="839" spans="1:19" x14ac:dyDescent="0.2">
      <c r="A839">
        <f t="shared" si="109"/>
        <v>3.9999999999999996E-4</v>
      </c>
      <c r="B839">
        <v>450000</v>
      </c>
      <c r="C839">
        <v>9.9799999999999993E-3</v>
      </c>
      <c r="D839">
        <v>-40708.854899999998</v>
      </c>
      <c r="E839">
        <v>199107.844816</v>
      </c>
      <c r="F839">
        <v>-248.38032200000001</v>
      </c>
      <c r="G839">
        <v>-744.61976600000003</v>
      </c>
      <c r="H839">
        <v>0.59941500000000003</v>
      </c>
      <c r="I839">
        <v>-1.1206149999999999</v>
      </c>
      <c r="J839">
        <v>0.647563</v>
      </c>
      <c r="K839">
        <v>-9.4667000000000001E-2</v>
      </c>
      <c r="L839">
        <v>-0.26976099999999997</v>
      </c>
      <c r="M839">
        <f t="shared" si="110"/>
        <v>248.38032200000001</v>
      </c>
      <c r="N839">
        <f t="shared" si="111"/>
        <v>744.61976600000003</v>
      </c>
      <c r="O839">
        <f t="shared" si="112"/>
        <v>-0.59941500000000003</v>
      </c>
      <c r="P839">
        <f t="shared" si="113"/>
        <v>1.1206149999999999</v>
      </c>
      <c r="Q839">
        <f t="shared" si="114"/>
        <v>-0.647563</v>
      </c>
      <c r="R839">
        <f t="shared" si="115"/>
        <v>9.4667000000000001E-2</v>
      </c>
      <c r="S839">
        <f t="shared" si="116"/>
        <v>0.26976099999999997</v>
      </c>
    </row>
    <row r="840" spans="1:19" x14ac:dyDescent="0.2">
      <c r="A840">
        <f t="shared" si="109"/>
        <v>5.0000000000000001E-4</v>
      </c>
      <c r="B840">
        <v>550000</v>
      </c>
      <c r="C840">
        <v>1.0004000000000001E-2</v>
      </c>
      <c r="D840">
        <v>-40708.844652</v>
      </c>
      <c r="E840">
        <v>199117.46465400001</v>
      </c>
      <c r="F840">
        <v>-305.75536</v>
      </c>
      <c r="G840">
        <v>-925.19567400000005</v>
      </c>
      <c r="H840">
        <v>-2.164002</v>
      </c>
      <c r="I840">
        <v>10.093595000000001</v>
      </c>
      <c r="J840">
        <v>1.1085799999999999</v>
      </c>
      <c r="K840">
        <v>-0.189027</v>
      </c>
      <c r="L840">
        <v>-0.285028</v>
      </c>
      <c r="M840">
        <f t="shared" si="110"/>
        <v>305.75536</v>
      </c>
      <c r="N840">
        <f t="shared" si="111"/>
        <v>925.19567400000005</v>
      </c>
      <c r="O840">
        <f t="shared" si="112"/>
        <v>2.164002</v>
      </c>
      <c r="P840">
        <f t="shared" si="113"/>
        <v>-10.093595000000001</v>
      </c>
      <c r="Q840">
        <f t="shared" si="114"/>
        <v>-1.1085799999999999</v>
      </c>
      <c r="R840">
        <f t="shared" si="115"/>
        <v>0.189027</v>
      </c>
      <c r="S840">
        <f t="shared" si="116"/>
        <v>0.285028</v>
      </c>
    </row>
    <row r="841" spans="1:19" x14ac:dyDescent="0.2">
      <c r="A841">
        <f t="shared" si="109"/>
        <v>5.9999999999999995E-4</v>
      </c>
      <c r="B841">
        <v>650000</v>
      </c>
      <c r="C841">
        <v>9.8899999999999995E-3</v>
      </c>
      <c r="D841">
        <v>-40708.832094999998</v>
      </c>
      <c r="E841">
        <v>199127.470401</v>
      </c>
      <c r="F841">
        <v>-370.32897100000002</v>
      </c>
      <c r="G841">
        <v>-1109.839653</v>
      </c>
      <c r="H841">
        <v>0.39116000000000001</v>
      </c>
      <c r="I841">
        <v>-1.5384199999999999</v>
      </c>
      <c r="J841">
        <v>-0.178312</v>
      </c>
      <c r="K841">
        <v>-7.8604999999999994E-2</v>
      </c>
      <c r="L841">
        <v>-0.47270600000000002</v>
      </c>
      <c r="M841">
        <f t="shared" si="110"/>
        <v>370.32897100000002</v>
      </c>
      <c r="N841">
        <f t="shared" si="111"/>
        <v>1109.839653</v>
      </c>
      <c r="O841">
        <f t="shared" si="112"/>
        <v>-0.39116000000000001</v>
      </c>
      <c r="P841">
        <f t="shared" si="113"/>
        <v>1.5384199999999999</v>
      </c>
      <c r="Q841">
        <f t="shared" si="114"/>
        <v>0.178312</v>
      </c>
      <c r="R841">
        <f t="shared" si="115"/>
        <v>7.8604999999999994E-2</v>
      </c>
      <c r="S841">
        <f t="shared" si="116"/>
        <v>0.47270600000000002</v>
      </c>
    </row>
    <row r="842" spans="1:19" x14ac:dyDescent="0.2">
      <c r="A842">
        <f t="shared" si="109"/>
        <v>6.9999999999999999E-4</v>
      </c>
      <c r="B842">
        <v>750000</v>
      </c>
      <c r="C842">
        <v>9.9229999999999995E-3</v>
      </c>
      <c r="D842">
        <v>-40708.817216000003</v>
      </c>
      <c r="E842">
        <v>199137.01363999999</v>
      </c>
      <c r="F842">
        <v>-429.72626400000001</v>
      </c>
      <c r="G842">
        <v>-1292.863147</v>
      </c>
      <c r="H842">
        <v>0.76503200000000005</v>
      </c>
      <c r="I842">
        <v>2.919324</v>
      </c>
      <c r="J842">
        <v>-0.286248</v>
      </c>
      <c r="K842">
        <v>8.3016000000000006E-2</v>
      </c>
      <c r="L842">
        <v>-0.25567600000000001</v>
      </c>
      <c r="M842">
        <f t="shared" si="110"/>
        <v>429.72626400000001</v>
      </c>
      <c r="N842">
        <f t="shared" si="111"/>
        <v>1292.863147</v>
      </c>
      <c r="O842">
        <f t="shared" si="112"/>
        <v>-0.76503200000000005</v>
      </c>
      <c r="P842">
        <f t="shared" si="113"/>
        <v>-2.919324</v>
      </c>
      <c r="Q842">
        <f t="shared" si="114"/>
        <v>0.286248</v>
      </c>
      <c r="R842">
        <f t="shared" si="115"/>
        <v>-8.3016000000000006E-2</v>
      </c>
      <c r="S842">
        <f t="shared" si="116"/>
        <v>0.25567600000000001</v>
      </c>
    </row>
    <row r="843" spans="1:19" x14ac:dyDescent="0.2">
      <c r="A843">
        <f t="shared" si="109"/>
        <v>7.9999999999999993E-4</v>
      </c>
      <c r="B843">
        <v>850000</v>
      </c>
      <c r="C843">
        <v>9.8770000000000004E-3</v>
      </c>
      <c r="D843">
        <v>-40708.799898999998</v>
      </c>
      <c r="E843">
        <v>199146.79335200001</v>
      </c>
      <c r="F843">
        <v>-489.48418400000003</v>
      </c>
      <c r="G843">
        <v>-1474.3523130000001</v>
      </c>
      <c r="H843">
        <v>2.1294729999999999</v>
      </c>
      <c r="I843">
        <v>3.7702879999999999</v>
      </c>
      <c r="J843">
        <v>6.8691000000000002E-2</v>
      </c>
      <c r="K843">
        <v>-0.11445900000000001</v>
      </c>
      <c r="L843">
        <v>-0.86826000000000003</v>
      </c>
      <c r="M843">
        <f t="shared" si="110"/>
        <v>489.48418400000003</v>
      </c>
      <c r="N843">
        <f t="shared" si="111"/>
        <v>1474.3523130000001</v>
      </c>
      <c r="O843">
        <f t="shared" si="112"/>
        <v>-2.1294729999999999</v>
      </c>
      <c r="P843">
        <f t="shared" si="113"/>
        <v>-3.7702879999999999</v>
      </c>
      <c r="Q843">
        <f t="shared" si="114"/>
        <v>-6.8691000000000002E-2</v>
      </c>
      <c r="R843">
        <f t="shared" si="115"/>
        <v>0.11445900000000001</v>
      </c>
      <c r="S843">
        <f t="shared" si="116"/>
        <v>0.86826000000000003</v>
      </c>
    </row>
    <row r="844" spans="1:19" x14ac:dyDescent="0.2">
      <c r="A844">
        <f t="shared" si="109"/>
        <v>8.9999999999999987E-4</v>
      </c>
      <c r="B844">
        <v>950000</v>
      </c>
      <c r="C844">
        <v>9.9249999999999998E-3</v>
      </c>
      <c r="D844">
        <v>-40708.780734</v>
      </c>
      <c r="E844">
        <v>199156.73856600001</v>
      </c>
      <c r="F844">
        <v>-553.03304500000002</v>
      </c>
      <c r="G844">
        <v>-1658.525363</v>
      </c>
      <c r="H844">
        <v>0.51958899999999997</v>
      </c>
      <c r="I844">
        <v>-1.0933619999999999</v>
      </c>
      <c r="J844">
        <v>9.2800000000000001E-4</v>
      </c>
      <c r="K844">
        <v>0.149533</v>
      </c>
      <c r="L844">
        <v>0.651393</v>
      </c>
      <c r="M844">
        <f t="shared" ref="M844:M848" si="117">F844*-1</f>
        <v>553.03304500000002</v>
      </c>
      <c r="N844">
        <f t="shared" ref="N844:N848" si="118">G844*-1</f>
        <v>1658.525363</v>
      </c>
      <c r="O844">
        <f t="shared" ref="O844:O848" si="119">H844*-1</f>
        <v>-0.51958899999999997</v>
      </c>
      <c r="P844">
        <f t="shared" ref="P844:P848" si="120">I844*-1</f>
        <v>1.0933619999999999</v>
      </c>
      <c r="Q844">
        <f t="shared" ref="Q844:Q848" si="121">J844*-1</f>
        <v>-9.2800000000000001E-4</v>
      </c>
      <c r="R844">
        <f t="shared" ref="R844:R848" si="122">K844*-1</f>
        <v>-0.149533</v>
      </c>
      <c r="S844">
        <f t="shared" ref="S844:S848" si="123">L844*-1</f>
        <v>-0.651393</v>
      </c>
    </row>
    <row r="845" spans="1:19" x14ac:dyDescent="0.2">
      <c r="A845">
        <f t="shared" si="109"/>
        <v>1E-3</v>
      </c>
      <c r="B845">
        <v>1050000</v>
      </c>
      <c r="C845">
        <v>9.9869999999999994E-3</v>
      </c>
      <c r="D845">
        <v>-40708.758846999997</v>
      </c>
      <c r="E845">
        <v>199167.19481799999</v>
      </c>
      <c r="F845">
        <v>-618.42634699999996</v>
      </c>
      <c r="G845">
        <v>-1845.8633970000001</v>
      </c>
      <c r="H845">
        <v>-8.6691490000000009</v>
      </c>
      <c r="I845">
        <v>-0.74649500000000002</v>
      </c>
      <c r="J845">
        <v>8.3643999999999996E-2</v>
      </c>
      <c r="K845">
        <v>-0.11589000000000001</v>
      </c>
      <c r="L845">
        <v>0.145896</v>
      </c>
      <c r="M845">
        <f t="shared" si="117"/>
        <v>618.42634699999996</v>
      </c>
      <c r="N845">
        <f t="shared" si="118"/>
        <v>1845.8633970000001</v>
      </c>
      <c r="O845">
        <f t="shared" si="119"/>
        <v>8.6691490000000009</v>
      </c>
      <c r="P845">
        <f t="shared" si="120"/>
        <v>0.74649500000000002</v>
      </c>
      <c r="Q845">
        <f t="shared" si="121"/>
        <v>-8.3643999999999996E-2</v>
      </c>
      <c r="R845">
        <f t="shared" si="122"/>
        <v>0.11589000000000001</v>
      </c>
      <c r="S845">
        <f t="shared" si="123"/>
        <v>-0.145896</v>
      </c>
    </row>
    <row r="846" spans="1:19" x14ac:dyDescent="0.2">
      <c r="A846">
        <f t="shared" si="109"/>
        <v>1.0999999999999998E-3</v>
      </c>
      <c r="B846">
        <v>1150000</v>
      </c>
      <c r="C846">
        <v>9.7999999999999997E-3</v>
      </c>
      <c r="D846">
        <v>-40708.734831000002</v>
      </c>
      <c r="E846">
        <v>199176.37330100001</v>
      </c>
      <c r="F846">
        <v>-675.93957</v>
      </c>
      <c r="G846">
        <v>-2025.8657410000001</v>
      </c>
      <c r="H846">
        <v>-1.4592000000000001E-2</v>
      </c>
      <c r="I846">
        <v>-1.9383760000000001</v>
      </c>
      <c r="J846">
        <v>0.30149700000000001</v>
      </c>
      <c r="K846">
        <v>0.14102400000000001</v>
      </c>
      <c r="L846">
        <v>-1.4444330000000001</v>
      </c>
      <c r="M846">
        <f t="shared" si="117"/>
        <v>675.93957</v>
      </c>
      <c r="N846">
        <f t="shared" si="118"/>
        <v>2025.8657410000001</v>
      </c>
      <c r="O846">
        <f t="shared" si="119"/>
        <v>1.4592000000000001E-2</v>
      </c>
      <c r="P846">
        <f t="shared" si="120"/>
        <v>1.9383760000000001</v>
      </c>
      <c r="Q846">
        <f t="shared" si="121"/>
        <v>-0.30149700000000001</v>
      </c>
      <c r="R846">
        <f t="shared" si="122"/>
        <v>-0.14102400000000001</v>
      </c>
      <c r="S846">
        <f t="shared" si="123"/>
        <v>1.4444330000000001</v>
      </c>
    </row>
    <row r="847" spans="1:19" x14ac:dyDescent="0.2">
      <c r="A847">
        <f t="shared" si="109"/>
        <v>1.1999999999999999E-3</v>
      </c>
      <c r="B847">
        <v>1250000</v>
      </c>
      <c r="C847">
        <v>9.9050000000000006E-3</v>
      </c>
      <c r="D847">
        <v>-40708.708577999998</v>
      </c>
      <c r="E847">
        <v>199186.00532600001</v>
      </c>
      <c r="F847">
        <v>-735.73771199999999</v>
      </c>
      <c r="G847">
        <v>-2206.8467150000001</v>
      </c>
      <c r="H847">
        <v>3.1549879999999999</v>
      </c>
      <c r="I847">
        <v>-3.521407</v>
      </c>
      <c r="J847">
        <v>0.211781</v>
      </c>
      <c r="K847">
        <v>-0.21218000000000001</v>
      </c>
      <c r="L847">
        <v>1.3913040000000001</v>
      </c>
      <c r="M847">
        <f t="shared" si="117"/>
        <v>735.73771199999999</v>
      </c>
      <c r="N847">
        <f t="shared" si="118"/>
        <v>2206.8467150000001</v>
      </c>
      <c r="O847">
        <f t="shared" si="119"/>
        <v>-3.1549879999999999</v>
      </c>
      <c r="P847">
        <f t="shared" si="120"/>
        <v>3.521407</v>
      </c>
      <c r="Q847">
        <f t="shared" si="121"/>
        <v>-0.211781</v>
      </c>
      <c r="R847">
        <f t="shared" si="122"/>
        <v>0.21218000000000001</v>
      </c>
      <c r="S847">
        <f t="shared" si="123"/>
        <v>-1.3913040000000001</v>
      </c>
    </row>
    <row r="848" spans="1:19" x14ac:dyDescent="0.2">
      <c r="A848">
        <f t="shared" si="109"/>
        <v>1.2999999999999999E-3</v>
      </c>
      <c r="B848">
        <v>1350000</v>
      </c>
      <c r="C848">
        <v>1.0038999999999999E-2</v>
      </c>
      <c r="D848">
        <v>-40708.680157000003</v>
      </c>
      <c r="E848">
        <v>199195.764834</v>
      </c>
      <c r="F848">
        <v>-796.76475700000003</v>
      </c>
      <c r="G848">
        <v>-2391.750215</v>
      </c>
      <c r="H848">
        <v>-0.56164099999999995</v>
      </c>
      <c r="I848">
        <v>2.0175860000000001</v>
      </c>
      <c r="J848">
        <v>-0.153639</v>
      </c>
      <c r="K848">
        <v>0.16492799999999999</v>
      </c>
      <c r="L848">
        <v>0.64250600000000002</v>
      </c>
      <c r="M848">
        <f t="shared" si="117"/>
        <v>796.76475700000003</v>
      </c>
      <c r="N848">
        <f t="shared" si="118"/>
        <v>2391.750215</v>
      </c>
      <c r="O848">
        <f t="shared" si="119"/>
        <v>0.56164099999999995</v>
      </c>
      <c r="P848">
        <f t="shared" si="120"/>
        <v>-2.0175860000000001</v>
      </c>
      <c r="Q848">
        <f t="shared" si="121"/>
        <v>0.153639</v>
      </c>
      <c r="R848">
        <f t="shared" si="122"/>
        <v>-0.16492799999999999</v>
      </c>
      <c r="S848">
        <f t="shared" si="123"/>
        <v>-0.64250600000000002</v>
      </c>
    </row>
    <row r="849" spans="1:19" x14ac:dyDescent="0.2">
      <c r="A849">
        <f t="shared" si="109"/>
        <v>1.4E-3</v>
      </c>
      <c r="B849">
        <v>1450000</v>
      </c>
      <c r="C849">
        <v>1.0076999999999999E-2</v>
      </c>
      <c r="D849">
        <v>-40708.649308</v>
      </c>
      <c r="E849">
        <v>199205.02476999999</v>
      </c>
      <c r="F849">
        <v>-855.77437899999995</v>
      </c>
      <c r="G849">
        <v>-2573.3108590000002</v>
      </c>
      <c r="H849">
        <v>5.8612450000000003</v>
      </c>
      <c r="I849">
        <v>0.12647800000000001</v>
      </c>
      <c r="J849">
        <v>0.51218900000000001</v>
      </c>
      <c r="K849">
        <v>0.302954</v>
      </c>
      <c r="L849">
        <v>-0.13333700000000001</v>
      </c>
      <c r="M849">
        <f t="shared" ref="M849:M912" si="124">F849*-1</f>
        <v>855.77437899999995</v>
      </c>
      <c r="N849">
        <f t="shared" ref="N849:N912" si="125">G849*-1</f>
        <v>2573.3108590000002</v>
      </c>
      <c r="O849">
        <f t="shared" ref="O849:O912" si="126">H849*-1</f>
        <v>-5.8612450000000003</v>
      </c>
      <c r="P849">
        <f t="shared" ref="P849:P912" si="127">I849*-1</f>
        <v>-0.12647800000000001</v>
      </c>
      <c r="Q849">
        <f t="shared" ref="Q849:Q912" si="128">J849*-1</f>
        <v>-0.51218900000000001</v>
      </c>
      <c r="R849">
        <f t="shared" ref="R849:R912" si="129">K849*-1</f>
        <v>-0.302954</v>
      </c>
      <c r="S849">
        <f t="shared" ref="S849:S912" si="130">L849*-1</f>
        <v>0.13333700000000001</v>
      </c>
    </row>
    <row r="850" spans="1:19" x14ac:dyDescent="0.2">
      <c r="A850">
        <f t="shared" si="109"/>
        <v>1.5E-3</v>
      </c>
      <c r="B850">
        <v>1550000</v>
      </c>
      <c r="C850">
        <v>9.9769999999999998E-3</v>
      </c>
      <c r="D850">
        <v>-40708.616085000001</v>
      </c>
      <c r="E850">
        <v>199215.04894899999</v>
      </c>
      <c r="F850">
        <v>-918.22668699999997</v>
      </c>
      <c r="G850">
        <v>-2757.6431269999998</v>
      </c>
      <c r="H850">
        <v>2.4618579999999999</v>
      </c>
      <c r="I850">
        <v>0.50120699999999996</v>
      </c>
      <c r="J850">
        <v>-0.76537999999999995</v>
      </c>
      <c r="K850">
        <v>-0.11838799999999999</v>
      </c>
      <c r="L850">
        <v>-1.3954530000000001</v>
      </c>
      <c r="M850">
        <f t="shared" si="124"/>
        <v>918.22668699999997</v>
      </c>
      <c r="N850">
        <f t="shared" si="125"/>
        <v>2757.6431269999998</v>
      </c>
      <c r="O850">
        <f t="shared" si="126"/>
        <v>-2.4618579999999999</v>
      </c>
      <c r="P850">
        <f t="shared" si="127"/>
        <v>-0.50120699999999996</v>
      </c>
      <c r="Q850">
        <f t="shared" si="128"/>
        <v>0.76537999999999995</v>
      </c>
      <c r="R850">
        <f t="shared" si="129"/>
        <v>0.11838799999999999</v>
      </c>
      <c r="S850">
        <f t="shared" si="130"/>
        <v>1.3954530000000001</v>
      </c>
    </row>
    <row r="851" spans="1:19" x14ac:dyDescent="0.2">
      <c r="A851">
        <f t="shared" si="109"/>
        <v>1.5999999999999999E-3</v>
      </c>
      <c r="B851">
        <v>1650000</v>
      </c>
      <c r="C851">
        <v>9.953E-3</v>
      </c>
      <c r="D851">
        <v>-40708.580762999998</v>
      </c>
      <c r="E851">
        <v>199225.05845099999</v>
      </c>
      <c r="F851">
        <v>-981.80737499999998</v>
      </c>
      <c r="G851">
        <v>-2942.2410249999998</v>
      </c>
      <c r="H851">
        <v>2.0672459999999999</v>
      </c>
      <c r="I851">
        <v>-5.2483459999999997</v>
      </c>
      <c r="J851">
        <v>0.292238</v>
      </c>
      <c r="K851">
        <v>0.17433799999999999</v>
      </c>
      <c r="L851">
        <v>0.28982400000000003</v>
      </c>
      <c r="M851">
        <f t="shared" si="124"/>
        <v>981.80737499999998</v>
      </c>
      <c r="N851">
        <f t="shared" si="125"/>
        <v>2942.2410249999998</v>
      </c>
      <c r="O851">
        <f t="shared" si="126"/>
        <v>-2.0672459999999999</v>
      </c>
      <c r="P851">
        <f t="shared" si="127"/>
        <v>5.2483459999999997</v>
      </c>
      <c r="Q851">
        <f t="shared" si="128"/>
        <v>-0.292238</v>
      </c>
      <c r="R851">
        <f t="shared" si="129"/>
        <v>-0.17433799999999999</v>
      </c>
      <c r="S851">
        <f t="shared" si="130"/>
        <v>-0.28982400000000003</v>
      </c>
    </row>
    <row r="852" spans="1:19" x14ac:dyDescent="0.2">
      <c r="A852">
        <f t="shared" si="109"/>
        <v>1.6999999999999999E-3</v>
      </c>
      <c r="B852">
        <v>1750000</v>
      </c>
      <c r="C852">
        <v>9.9559999999999996E-3</v>
      </c>
      <c r="D852">
        <v>-40708.543183000002</v>
      </c>
      <c r="E852">
        <v>199234.470023</v>
      </c>
      <c r="F852">
        <v>-1041.4607699999999</v>
      </c>
      <c r="G852">
        <v>-3126.0298760000001</v>
      </c>
      <c r="H852">
        <v>-7.6876E-2</v>
      </c>
      <c r="I852">
        <v>1.7244409999999999</v>
      </c>
      <c r="J852">
        <v>0.35288000000000003</v>
      </c>
      <c r="K852">
        <v>6.4140000000000003E-2</v>
      </c>
      <c r="L852">
        <v>-0.57852000000000003</v>
      </c>
      <c r="M852">
        <f t="shared" si="124"/>
        <v>1041.4607699999999</v>
      </c>
      <c r="N852">
        <f t="shared" si="125"/>
        <v>3126.0298760000001</v>
      </c>
      <c r="O852">
        <f t="shared" si="126"/>
        <v>7.6876E-2</v>
      </c>
      <c r="P852">
        <f t="shared" si="127"/>
        <v>-1.7244409999999999</v>
      </c>
      <c r="Q852">
        <f t="shared" si="128"/>
        <v>-0.35288000000000003</v>
      </c>
      <c r="R852">
        <f t="shared" si="129"/>
        <v>-6.4140000000000003E-2</v>
      </c>
      <c r="S852">
        <f t="shared" si="130"/>
        <v>0.57852000000000003</v>
      </c>
    </row>
    <row r="853" spans="1:19" x14ac:dyDescent="0.2">
      <c r="A853">
        <f t="shared" si="109"/>
        <v>1.7999999999999997E-3</v>
      </c>
      <c r="B853">
        <v>1850000</v>
      </c>
      <c r="C853">
        <v>1.0024999999999999E-2</v>
      </c>
      <c r="D853">
        <v>-40708.503316000002</v>
      </c>
      <c r="E853">
        <v>199244.82220900001</v>
      </c>
      <c r="F853">
        <v>-1105.1395620000001</v>
      </c>
      <c r="G853">
        <v>-3309.2459610000001</v>
      </c>
      <c r="H853">
        <v>-6.22872</v>
      </c>
      <c r="I853">
        <v>5.5994000000000002E-2</v>
      </c>
      <c r="J853">
        <v>0.32106800000000002</v>
      </c>
      <c r="K853">
        <v>5.8828999999999999E-2</v>
      </c>
      <c r="L853">
        <v>-1.5580499999999999</v>
      </c>
      <c r="M853">
        <f t="shared" si="124"/>
        <v>1105.1395620000001</v>
      </c>
      <c r="N853">
        <f t="shared" si="125"/>
        <v>3309.2459610000001</v>
      </c>
      <c r="O853">
        <f t="shared" si="126"/>
        <v>6.22872</v>
      </c>
      <c r="P853">
        <f t="shared" si="127"/>
        <v>-5.5994000000000002E-2</v>
      </c>
      <c r="Q853">
        <f t="shared" si="128"/>
        <v>-0.32106800000000002</v>
      </c>
      <c r="R853">
        <f t="shared" si="129"/>
        <v>-5.8828999999999999E-2</v>
      </c>
      <c r="S853">
        <f t="shared" si="130"/>
        <v>1.5580499999999999</v>
      </c>
    </row>
    <row r="854" spans="1:19" x14ac:dyDescent="0.2">
      <c r="A854">
        <f t="shared" si="109"/>
        <v>1.9E-3</v>
      </c>
      <c r="B854">
        <v>1950000</v>
      </c>
      <c r="C854">
        <v>9.953E-3</v>
      </c>
      <c r="D854">
        <v>-40708.460819</v>
      </c>
      <c r="E854">
        <v>199253.897903</v>
      </c>
      <c r="F854">
        <v>-1164.18641</v>
      </c>
      <c r="G854">
        <v>-3492.3588690000001</v>
      </c>
      <c r="H854">
        <v>1.379343</v>
      </c>
      <c r="I854">
        <v>-1.5797060000000001</v>
      </c>
      <c r="J854">
        <v>-1.1236980000000001</v>
      </c>
      <c r="K854">
        <v>1.5171E-2</v>
      </c>
      <c r="L854">
        <v>-9.979E-3</v>
      </c>
      <c r="M854">
        <f t="shared" si="124"/>
        <v>1164.18641</v>
      </c>
      <c r="N854">
        <f t="shared" si="125"/>
        <v>3492.3588690000001</v>
      </c>
      <c r="O854">
        <f t="shared" si="126"/>
        <v>-1.379343</v>
      </c>
      <c r="P854">
        <f t="shared" si="127"/>
        <v>1.5797060000000001</v>
      </c>
      <c r="Q854">
        <f t="shared" si="128"/>
        <v>1.1236980000000001</v>
      </c>
      <c r="R854">
        <f t="shared" si="129"/>
        <v>-1.5171E-2</v>
      </c>
      <c r="S854">
        <f t="shared" si="130"/>
        <v>9.979E-3</v>
      </c>
    </row>
    <row r="855" spans="1:19" x14ac:dyDescent="0.2">
      <c r="A855">
        <f t="shared" si="109"/>
        <v>2E-3</v>
      </c>
      <c r="B855">
        <v>2050000</v>
      </c>
      <c r="C855">
        <v>9.8440000000000003E-3</v>
      </c>
      <c r="D855">
        <v>-40708.416397000001</v>
      </c>
      <c r="E855">
        <v>199263.501797</v>
      </c>
      <c r="F855">
        <v>-1223.2820099999999</v>
      </c>
      <c r="G855">
        <v>-3673.7799230000001</v>
      </c>
      <c r="H855">
        <v>0.96644399999999997</v>
      </c>
      <c r="I855">
        <v>2.9674480000000001</v>
      </c>
      <c r="J855">
        <v>-0.38315300000000002</v>
      </c>
      <c r="K855">
        <v>-6.9208000000000006E-2</v>
      </c>
      <c r="L855">
        <v>-0.25968400000000003</v>
      </c>
      <c r="M855">
        <f t="shared" si="124"/>
        <v>1223.2820099999999</v>
      </c>
      <c r="N855">
        <f t="shared" si="125"/>
        <v>3673.7799230000001</v>
      </c>
      <c r="O855">
        <f t="shared" si="126"/>
        <v>-0.96644399999999997</v>
      </c>
      <c r="P855">
        <f t="shared" si="127"/>
        <v>-2.9674480000000001</v>
      </c>
      <c r="Q855">
        <f t="shared" si="128"/>
        <v>0.38315300000000002</v>
      </c>
      <c r="R855">
        <f t="shared" si="129"/>
        <v>6.9208000000000006E-2</v>
      </c>
      <c r="S855">
        <f t="shared" si="130"/>
        <v>0.25968400000000003</v>
      </c>
    </row>
    <row r="856" spans="1:19" x14ac:dyDescent="0.2">
      <c r="A856">
        <f t="shared" si="109"/>
        <v>2.1000000000000003E-3</v>
      </c>
      <c r="B856">
        <v>2150000</v>
      </c>
      <c r="C856">
        <v>9.8580000000000004E-3</v>
      </c>
      <c r="D856">
        <v>-40708.369809999997</v>
      </c>
      <c r="E856">
        <v>199273.327154</v>
      </c>
      <c r="F856">
        <v>-1285.5593019999999</v>
      </c>
      <c r="G856">
        <v>-3856.9767029999998</v>
      </c>
      <c r="H856">
        <v>1.405993</v>
      </c>
      <c r="I856">
        <v>-1.1071960000000001</v>
      </c>
      <c r="J856">
        <v>5.1992999999999998E-2</v>
      </c>
      <c r="K856">
        <v>0.19488</v>
      </c>
      <c r="L856">
        <v>2.3833199999999999</v>
      </c>
      <c r="M856">
        <f t="shared" si="124"/>
        <v>1285.5593019999999</v>
      </c>
      <c r="N856">
        <f t="shared" si="125"/>
        <v>3856.9767029999998</v>
      </c>
      <c r="O856">
        <f t="shared" si="126"/>
        <v>-1.405993</v>
      </c>
      <c r="P856">
        <f t="shared" si="127"/>
        <v>1.1071960000000001</v>
      </c>
      <c r="Q856">
        <f t="shared" si="128"/>
        <v>-5.1992999999999998E-2</v>
      </c>
      <c r="R856">
        <f t="shared" si="129"/>
        <v>-0.19488</v>
      </c>
      <c r="S856">
        <f t="shared" si="130"/>
        <v>-2.3833199999999999</v>
      </c>
    </row>
    <row r="857" spans="1:19" x14ac:dyDescent="0.2">
      <c r="A857">
        <f t="shared" si="109"/>
        <v>2.1999999999999997E-3</v>
      </c>
      <c r="B857">
        <v>2250000</v>
      </c>
      <c r="C857">
        <v>9.9570000000000006E-3</v>
      </c>
      <c r="D857">
        <v>-40708.320801000002</v>
      </c>
      <c r="E857">
        <v>199283.087306</v>
      </c>
      <c r="F857">
        <v>-1345.0743640000001</v>
      </c>
      <c r="G857">
        <v>-4038.40816</v>
      </c>
      <c r="H857">
        <v>-0.26134800000000002</v>
      </c>
      <c r="I857">
        <v>3.4464169999999998</v>
      </c>
      <c r="J857">
        <v>-0.99166200000000004</v>
      </c>
      <c r="K857">
        <v>-0.198431</v>
      </c>
      <c r="L857">
        <v>-0.39092500000000002</v>
      </c>
      <c r="M857">
        <f t="shared" si="124"/>
        <v>1345.0743640000001</v>
      </c>
      <c r="N857">
        <f t="shared" si="125"/>
        <v>4038.40816</v>
      </c>
      <c r="O857">
        <f t="shared" si="126"/>
        <v>0.26134800000000002</v>
      </c>
      <c r="P857">
        <f t="shared" si="127"/>
        <v>-3.4464169999999998</v>
      </c>
      <c r="Q857">
        <f t="shared" si="128"/>
        <v>0.99166200000000004</v>
      </c>
      <c r="R857">
        <f t="shared" si="129"/>
        <v>0.198431</v>
      </c>
      <c r="S857">
        <f t="shared" si="130"/>
        <v>0.39092500000000002</v>
      </c>
    </row>
    <row r="858" spans="1:19" x14ac:dyDescent="0.2">
      <c r="A858">
        <f t="shared" si="109"/>
        <v>2.3E-3</v>
      </c>
      <c r="B858">
        <v>2350000</v>
      </c>
      <c r="C858">
        <v>9.7739999999999997E-3</v>
      </c>
      <c r="D858">
        <v>-40708.269562000001</v>
      </c>
      <c r="E858">
        <v>199292.71309500001</v>
      </c>
      <c r="F858">
        <v>-1406.288069</v>
      </c>
      <c r="G858">
        <v>-4222.3163279999999</v>
      </c>
      <c r="H858">
        <v>3.0246770000000001</v>
      </c>
      <c r="I858">
        <v>0.42744300000000002</v>
      </c>
      <c r="J858">
        <v>-0.26447799999999999</v>
      </c>
      <c r="K858">
        <v>0.40949099999999999</v>
      </c>
      <c r="L858">
        <v>0.81866300000000003</v>
      </c>
      <c r="M858">
        <f t="shared" si="124"/>
        <v>1406.288069</v>
      </c>
      <c r="N858">
        <f t="shared" si="125"/>
        <v>4222.3163279999999</v>
      </c>
      <c r="O858">
        <f t="shared" si="126"/>
        <v>-3.0246770000000001</v>
      </c>
      <c r="P858">
        <f t="shared" si="127"/>
        <v>-0.42744300000000002</v>
      </c>
      <c r="Q858">
        <f t="shared" si="128"/>
        <v>0.26447799999999999</v>
      </c>
      <c r="R858">
        <f t="shared" si="129"/>
        <v>-0.40949099999999999</v>
      </c>
      <c r="S858">
        <f t="shared" si="130"/>
        <v>-0.81866300000000003</v>
      </c>
    </row>
    <row r="859" spans="1:19" x14ac:dyDescent="0.2">
      <c r="A859">
        <f t="shared" si="109"/>
        <v>2.3999999999999998E-3</v>
      </c>
      <c r="B859">
        <v>2450000</v>
      </c>
      <c r="C859">
        <v>9.8899999999999995E-3</v>
      </c>
      <c r="D859">
        <v>-40708.216131000001</v>
      </c>
      <c r="E859">
        <v>199302.57168200001</v>
      </c>
      <c r="F859">
        <v>-1468.4641879999999</v>
      </c>
      <c r="G859">
        <v>-4405.6421389999996</v>
      </c>
      <c r="H859">
        <v>1.295318</v>
      </c>
      <c r="I859">
        <v>-1.0457430000000001</v>
      </c>
      <c r="J859">
        <v>4.7326E-2</v>
      </c>
      <c r="K859">
        <v>-0.35111300000000001</v>
      </c>
      <c r="L859">
        <v>0.20136999999999999</v>
      </c>
      <c r="M859">
        <f t="shared" si="124"/>
        <v>1468.4641879999999</v>
      </c>
      <c r="N859">
        <f t="shared" si="125"/>
        <v>4405.6421389999996</v>
      </c>
      <c r="O859">
        <f t="shared" si="126"/>
        <v>-1.295318</v>
      </c>
      <c r="P859">
        <f t="shared" si="127"/>
        <v>1.0457430000000001</v>
      </c>
      <c r="Q859">
        <f t="shared" si="128"/>
        <v>-4.7326E-2</v>
      </c>
      <c r="R859">
        <f t="shared" si="129"/>
        <v>0.35111300000000001</v>
      </c>
      <c r="S859">
        <f t="shared" si="130"/>
        <v>-0.20136999999999999</v>
      </c>
    </row>
    <row r="860" spans="1:19" x14ac:dyDescent="0.2">
      <c r="A860">
        <f t="shared" si="109"/>
        <v>2.5000000000000001E-3</v>
      </c>
      <c r="B860">
        <v>2550000</v>
      </c>
      <c r="C860">
        <v>9.9159999999999995E-3</v>
      </c>
      <c r="D860">
        <v>-40708.160298000003</v>
      </c>
      <c r="E860">
        <v>199312.35215200001</v>
      </c>
      <c r="F860">
        <v>-1528.61437</v>
      </c>
      <c r="G860">
        <v>-4587.357567</v>
      </c>
      <c r="H860">
        <v>0.45241100000000001</v>
      </c>
      <c r="I860">
        <v>1.062047</v>
      </c>
      <c r="J860">
        <v>0.14174200000000001</v>
      </c>
      <c r="K860">
        <v>0.13891600000000001</v>
      </c>
      <c r="L860">
        <v>1.1031949999999999</v>
      </c>
      <c r="M860">
        <f t="shared" si="124"/>
        <v>1528.61437</v>
      </c>
      <c r="N860">
        <f t="shared" si="125"/>
        <v>4587.357567</v>
      </c>
      <c r="O860">
        <f t="shared" si="126"/>
        <v>-0.45241100000000001</v>
      </c>
      <c r="P860">
        <f t="shared" si="127"/>
        <v>-1.062047</v>
      </c>
      <c r="Q860">
        <f t="shared" si="128"/>
        <v>-0.14174200000000001</v>
      </c>
      <c r="R860">
        <f t="shared" si="129"/>
        <v>-0.13891600000000001</v>
      </c>
      <c r="S860">
        <f t="shared" si="130"/>
        <v>-1.1031949999999999</v>
      </c>
    </row>
    <row r="861" spans="1:19" x14ac:dyDescent="0.2">
      <c r="A861">
        <f t="shared" si="109"/>
        <v>2.5999999999999999E-3</v>
      </c>
      <c r="B861">
        <v>2650000</v>
      </c>
      <c r="C861">
        <v>9.8279999999999999E-3</v>
      </c>
      <c r="D861">
        <v>-40708.102157000001</v>
      </c>
      <c r="E861">
        <v>199322.17543800001</v>
      </c>
      <c r="F861">
        <v>-1591.4783689999999</v>
      </c>
      <c r="G861">
        <v>-4771.8771640000004</v>
      </c>
      <c r="H861">
        <v>-0.79665200000000003</v>
      </c>
      <c r="I861">
        <v>-1.76129</v>
      </c>
      <c r="J861">
        <v>0.14274700000000001</v>
      </c>
      <c r="K861">
        <v>9.7946000000000005E-2</v>
      </c>
      <c r="L861">
        <v>-0.76595299999999999</v>
      </c>
      <c r="M861">
        <f t="shared" si="124"/>
        <v>1591.4783689999999</v>
      </c>
      <c r="N861">
        <f t="shared" si="125"/>
        <v>4771.8771640000004</v>
      </c>
      <c r="O861">
        <f t="shared" si="126"/>
        <v>0.79665200000000003</v>
      </c>
      <c r="P861">
        <f t="shared" si="127"/>
        <v>1.76129</v>
      </c>
      <c r="Q861">
        <f t="shared" si="128"/>
        <v>-0.14274700000000001</v>
      </c>
      <c r="R861">
        <f t="shared" si="129"/>
        <v>-9.7946000000000005E-2</v>
      </c>
      <c r="S861">
        <f t="shared" si="130"/>
        <v>0.76595299999999999</v>
      </c>
    </row>
    <row r="862" spans="1:19" x14ac:dyDescent="0.2">
      <c r="A862">
        <f t="shared" si="109"/>
        <v>2.6999999999999997E-3</v>
      </c>
      <c r="B862">
        <v>2750000</v>
      </c>
      <c r="C862">
        <v>9.9220000000000003E-3</v>
      </c>
      <c r="D862">
        <v>-40708.041914000001</v>
      </c>
      <c r="E862">
        <v>199331.74698299999</v>
      </c>
      <c r="F862">
        <v>-1650.588618</v>
      </c>
      <c r="G862">
        <v>-4953.0403679999999</v>
      </c>
      <c r="H862">
        <v>-0.306251</v>
      </c>
      <c r="I862">
        <v>1.580765</v>
      </c>
      <c r="J862">
        <v>1.2914999999999999E-2</v>
      </c>
      <c r="K862">
        <v>5.2731E-2</v>
      </c>
      <c r="L862">
        <v>0.366869</v>
      </c>
      <c r="M862">
        <f t="shared" si="124"/>
        <v>1650.588618</v>
      </c>
      <c r="N862">
        <f t="shared" si="125"/>
        <v>4953.0403679999999</v>
      </c>
      <c r="O862">
        <f t="shared" si="126"/>
        <v>0.306251</v>
      </c>
      <c r="P862">
        <f t="shared" si="127"/>
        <v>-1.580765</v>
      </c>
      <c r="Q862">
        <f t="shared" si="128"/>
        <v>-1.2914999999999999E-2</v>
      </c>
      <c r="R862">
        <f t="shared" si="129"/>
        <v>-5.2731E-2</v>
      </c>
      <c r="S862">
        <f t="shared" si="130"/>
        <v>-0.366869</v>
      </c>
    </row>
    <row r="863" spans="1:19" x14ac:dyDescent="0.2">
      <c r="A863">
        <f t="shared" si="109"/>
        <v>2.8E-3</v>
      </c>
      <c r="B863">
        <v>2850000</v>
      </c>
      <c r="C863">
        <v>9.9710000000000007E-3</v>
      </c>
      <c r="D863">
        <v>-40707.979297999998</v>
      </c>
      <c r="E863">
        <v>199341.47148599999</v>
      </c>
      <c r="F863">
        <v>-1710.4679369999999</v>
      </c>
      <c r="G863">
        <v>-5134.5546830000003</v>
      </c>
      <c r="H863">
        <v>0.97036100000000003</v>
      </c>
      <c r="I863">
        <v>2.1805129999999999</v>
      </c>
      <c r="J863">
        <v>-0.44045800000000002</v>
      </c>
      <c r="K863">
        <v>0.30610599999999999</v>
      </c>
      <c r="L863">
        <v>-0.28436099999999997</v>
      </c>
      <c r="M863">
        <f t="shared" si="124"/>
        <v>1710.4679369999999</v>
      </c>
      <c r="N863">
        <f t="shared" si="125"/>
        <v>5134.5546830000003</v>
      </c>
      <c r="O863">
        <f t="shared" si="126"/>
        <v>-0.97036100000000003</v>
      </c>
      <c r="P863">
        <f t="shared" si="127"/>
        <v>-2.1805129999999999</v>
      </c>
      <c r="Q863">
        <f t="shared" si="128"/>
        <v>0.44045800000000002</v>
      </c>
      <c r="R863">
        <f t="shared" si="129"/>
        <v>-0.30610599999999999</v>
      </c>
      <c r="S863">
        <f t="shared" si="130"/>
        <v>0.28436099999999997</v>
      </c>
    </row>
    <row r="864" spans="1:19" x14ac:dyDescent="0.2">
      <c r="A864">
        <f t="shared" si="109"/>
        <v>2.8999999999999998E-3</v>
      </c>
      <c r="B864">
        <v>2950000</v>
      </c>
      <c r="C864">
        <v>9.8700000000000003E-3</v>
      </c>
      <c r="D864">
        <v>-40707.914425000003</v>
      </c>
      <c r="E864">
        <v>199350.933181</v>
      </c>
      <c r="F864">
        <v>-1770.4804859999999</v>
      </c>
      <c r="G864">
        <v>-5317.5159450000001</v>
      </c>
      <c r="H864">
        <v>3.1328749999999999</v>
      </c>
      <c r="I864">
        <v>2.941611</v>
      </c>
      <c r="J864">
        <v>0.14466200000000001</v>
      </c>
      <c r="K864">
        <v>-0.210233</v>
      </c>
      <c r="L864">
        <v>-1.535026</v>
      </c>
      <c r="M864">
        <f t="shared" si="124"/>
        <v>1770.4804859999999</v>
      </c>
      <c r="N864">
        <f t="shared" si="125"/>
        <v>5317.5159450000001</v>
      </c>
      <c r="O864">
        <f t="shared" si="126"/>
        <v>-3.1328749999999999</v>
      </c>
      <c r="P864">
        <f t="shared" si="127"/>
        <v>-2.941611</v>
      </c>
      <c r="Q864">
        <f t="shared" si="128"/>
        <v>-0.14466200000000001</v>
      </c>
      <c r="R864">
        <f t="shared" si="129"/>
        <v>0.210233</v>
      </c>
      <c r="S864">
        <f t="shared" si="130"/>
        <v>1.535026</v>
      </c>
    </row>
    <row r="865" spans="1:19" x14ac:dyDescent="0.2">
      <c r="A865">
        <f t="shared" si="109"/>
        <v>3.0000000000000001E-3</v>
      </c>
      <c r="B865">
        <v>3050000</v>
      </c>
      <c r="C865">
        <v>9.7549999999999998E-3</v>
      </c>
      <c r="D865">
        <v>-40707.847387000002</v>
      </c>
      <c r="E865">
        <v>199361.38474899999</v>
      </c>
      <c r="F865">
        <v>-1836.471937</v>
      </c>
      <c r="G865">
        <v>-5503.2651109999997</v>
      </c>
      <c r="H865">
        <v>-3.878784</v>
      </c>
      <c r="I865">
        <v>-2.271916</v>
      </c>
      <c r="J865">
        <v>0.39646799999999999</v>
      </c>
      <c r="K865">
        <v>7.4620000000000006E-2</v>
      </c>
      <c r="L865">
        <v>0.48458699999999999</v>
      </c>
      <c r="M865">
        <f t="shared" si="124"/>
        <v>1836.471937</v>
      </c>
      <c r="N865">
        <f t="shared" si="125"/>
        <v>5503.2651109999997</v>
      </c>
      <c r="O865">
        <f t="shared" si="126"/>
        <v>3.878784</v>
      </c>
      <c r="P865">
        <f t="shared" si="127"/>
        <v>2.271916</v>
      </c>
      <c r="Q865">
        <f t="shared" si="128"/>
        <v>-0.39646799999999999</v>
      </c>
      <c r="R865">
        <f t="shared" si="129"/>
        <v>-7.4620000000000006E-2</v>
      </c>
      <c r="S865">
        <f t="shared" si="130"/>
        <v>-0.48458699999999999</v>
      </c>
    </row>
    <row r="866" spans="1:19" x14ac:dyDescent="0.2">
      <c r="A866">
        <f t="shared" si="109"/>
        <v>3.0999999999999995E-3</v>
      </c>
      <c r="B866">
        <v>3150000</v>
      </c>
      <c r="C866">
        <v>9.8390000000000005E-3</v>
      </c>
      <c r="D866">
        <v>-40707.777968000002</v>
      </c>
      <c r="E866">
        <v>199370.693562</v>
      </c>
      <c r="F866">
        <v>-1892.5665489999999</v>
      </c>
      <c r="G866">
        <v>-5682.1817499999997</v>
      </c>
      <c r="H866">
        <v>-0.21190600000000001</v>
      </c>
      <c r="I866">
        <v>4.6940080000000002</v>
      </c>
      <c r="J866">
        <v>0.83819600000000005</v>
      </c>
      <c r="K866">
        <v>6.8600999999999995E-2</v>
      </c>
      <c r="L866">
        <v>-0.31692199999999998</v>
      </c>
      <c r="M866">
        <f t="shared" si="124"/>
        <v>1892.5665489999999</v>
      </c>
      <c r="N866">
        <f t="shared" si="125"/>
        <v>5682.1817499999997</v>
      </c>
      <c r="O866">
        <f t="shared" si="126"/>
        <v>0.21190600000000001</v>
      </c>
      <c r="P866">
        <f t="shared" si="127"/>
        <v>-4.6940080000000002</v>
      </c>
      <c r="Q866">
        <f t="shared" si="128"/>
        <v>-0.83819600000000005</v>
      </c>
      <c r="R866">
        <f t="shared" si="129"/>
        <v>-6.8600999999999995E-2</v>
      </c>
      <c r="S866">
        <f t="shared" si="130"/>
        <v>0.31692199999999998</v>
      </c>
    </row>
    <row r="867" spans="1:19" x14ac:dyDescent="0.2">
      <c r="A867">
        <f t="shared" si="109"/>
        <v>3.1999999999999997E-3</v>
      </c>
      <c r="B867">
        <v>3250000</v>
      </c>
      <c r="C867">
        <v>9.9249999999999998E-3</v>
      </c>
      <c r="D867">
        <v>-40707.706376000002</v>
      </c>
      <c r="E867">
        <v>199380.43427900001</v>
      </c>
      <c r="F867">
        <v>-1954.443348</v>
      </c>
      <c r="G867">
        <v>-5865.0043489999998</v>
      </c>
      <c r="H867">
        <v>2.0703119999999999</v>
      </c>
      <c r="I867">
        <v>-0.39600600000000002</v>
      </c>
      <c r="J867">
        <v>4.816E-3</v>
      </c>
      <c r="K867">
        <v>0.20027700000000001</v>
      </c>
      <c r="L867">
        <v>0.94529799999999997</v>
      </c>
      <c r="M867">
        <f t="shared" si="124"/>
        <v>1954.443348</v>
      </c>
      <c r="N867">
        <f t="shared" si="125"/>
        <v>5865.0043489999998</v>
      </c>
      <c r="O867">
        <f t="shared" si="126"/>
        <v>-2.0703119999999999</v>
      </c>
      <c r="P867">
        <f t="shared" si="127"/>
        <v>0.39600600000000002</v>
      </c>
      <c r="Q867">
        <f t="shared" si="128"/>
        <v>-4.816E-3</v>
      </c>
      <c r="R867">
        <f t="shared" si="129"/>
        <v>-0.20027700000000001</v>
      </c>
      <c r="S867">
        <f t="shared" si="130"/>
        <v>-0.94529799999999997</v>
      </c>
    </row>
    <row r="868" spans="1:19" x14ac:dyDescent="0.2">
      <c r="A868">
        <f t="shared" si="109"/>
        <v>3.3E-3</v>
      </c>
      <c r="B868">
        <v>3350000</v>
      </c>
      <c r="C868">
        <v>9.8329999999999997E-3</v>
      </c>
      <c r="D868">
        <v>-40707.632502</v>
      </c>
      <c r="E868">
        <v>199390.75872099999</v>
      </c>
      <c r="F868">
        <v>-2019.1087419999999</v>
      </c>
      <c r="G868">
        <v>-6049.6806900000001</v>
      </c>
      <c r="H868">
        <v>-4.9001720000000004</v>
      </c>
      <c r="I868">
        <v>-2.7453630000000002</v>
      </c>
      <c r="J868">
        <v>0.181143</v>
      </c>
      <c r="K868">
        <v>-5.0610000000000004E-3</v>
      </c>
      <c r="L868">
        <v>1.173718</v>
      </c>
      <c r="M868">
        <f t="shared" si="124"/>
        <v>2019.1087419999999</v>
      </c>
      <c r="N868">
        <f t="shared" si="125"/>
        <v>6049.6806900000001</v>
      </c>
      <c r="O868">
        <f t="shared" si="126"/>
        <v>4.9001720000000004</v>
      </c>
      <c r="P868">
        <f t="shared" si="127"/>
        <v>2.7453630000000002</v>
      </c>
      <c r="Q868">
        <f t="shared" si="128"/>
        <v>-0.181143</v>
      </c>
      <c r="R868">
        <f t="shared" si="129"/>
        <v>5.0610000000000004E-3</v>
      </c>
      <c r="S868">
        <f t="shared" si="130"/>
        <v>-1.173718</v>
      </c>
    </row>
    <row r="869" spans="1:19" x14ac:dyDescent="0.2">
      <c r="A869">
        <f t="shared" si="109"/>
        <v>3.3999999999999998E-3</v>
      </c>
      <c r="B869">
        <v>3450000</v>
      </c>
      <c r="C869">
        <v>9.8490000000000001E-3</v>
      </c>
      <c r="D869">
        <v>-40707.556156999999</v>
      </c>
      <c r="E869">
        <v>199400.15890000001</v>
      </c>
      <c r="F869">
        <v>-2077.9442960000001</v>
      </c>
      <c r="G869">
        <v>-6231.2177570000003</v>
      </c>
      <c r="H869">
        <v>-1.6253230000000001</v>
      </c>
      <c r="I869">
        <v>-0.98980800000000002</v>
      </c>
      <c r="J869">
        <v>-4.4783999999999997E-2</v>
      </c>
      <c r="K869">
        <v>-9.3141000000000002E-2</v>
      </c>
      <c r="L869">
        <v>-1.0461180000000001</v>
      </c>
      <c r="M869">
        <f t="shared" si="124"/>
        <v>2077.9442960000001</v>
      </c>
      <c r="N869">
        <f t="shared" si="125"/>
        <v>6231.2177570000003</v>
      </c>
      <c r="O869">
        <f t="shared" si="126"/>
        <v>1.6253230000000001</v>
      </c>
      <c r="P869">
        <f t="shared" si="127"/>
        <v>0.98980800000000002</v>
      </c>
      <c r="Q869">
        <f t="shared" si="128"/>
        <v>4.4783999999999997E-2</v>
      </c>
      <c r="R869">
        <f t="shared" si="129"/>
        <v>9.3141000000000002E-2</v>
      </c>
      <c r="S869">
        <f t="shared" si="130"/>
        <v>1.0461180000000001</v>
      </c>
    </row>
    <row r="870" spans="1:19" x14ac:dyDescent="0.2">
      <c r="A870">
        <f t="shared" si="109"/>
        <v>3.5000000000000001E-3</v>
      </c>
      <c r="B870">
        <v>3550000</v>
      </c>
      <c r="C870">
        <v>1.0073E-2</v>
      </c>
      <c r="D870">
        <v>-40707.477794999999</v>
      </c>
      <c r="E870">
        <v>199410.012648</v>
      </c>
      <c r="F870">
        <v>-2139.4366340000001</v>
      </c>
      <c r="G870">
        <v>-6412.3168310000001</v>
      </c>
      <c r="H870">
        <v>-7.4597999999999998E-2</v>
      </c>
      <c r="I870">
        <v>-5.9184720000000004</v>
      </c>
      <c r="J870">
        <v>-0.41833500000000001</v>
      </c>
      <c r="K870">
        <v>0.18492900000000001</v>
      </c>
      <c r="L870">
        <v>-1.2638160000000001</v>
      </c>
      <c r="M870">
        <f t="shared" si="124"/>
        <v>2139.4366340000001</v>
      </c>
      <c r="N870">
        <f t="shared" si="125"/>
        <v>6412.3168310000001</v>
      </c>
      <c r="O870">
        <f t="shared" si="126"/>
        <v>7.4597999999999998E-2</v>
      </c>
      <c r="P870">
        <f t="shared" si="127"/>
        <v>5.9184720000000004</v>
      </c>
      <c r="Q870">
        <f t="shared" si="128"/>
        <v>0.41833500000000001</v>
      </c>
      <c r="R870">
        <f t="shared" si="129"/>
        <v>-0.18492900000000001</v>
      </c>
      <c r="S870">
        <f t="shared" si="130"/>
        <v>1.2638160000000001</v>
      </c>
    </row>
    <row r="871" spans="1:19" x14ac:dyDescent="0.2">
      <c r="A871">
        <f t="shared" si="109"/>
        <v>3.5999999999999995E-3</v>
      </c>
      <c r="B871">
        <v>3650000</v>
      </c>
      <c r="C871">
        <v>1.0005999999999999E-2</v>
      </c>
      <c r="D871">
        <v>-40707.397132999999</v>
      </c>
      <c r="E871">
        <v>199419.45527599999</v>
      </c>
      <c r="F871">
        <v>-2195.9491330000001</v>
      </c>
      <c r="G871">
        <v>-6592.4381350000003</v>
      </c>
      <c r="H871">
        <v>3.3951000000000002E-2</v>
      </c>
      <c r="I871">
        <v>4.5567859999999998</v>
      </c>
      <c r="J871">
        <v>-8.2202999999999998E-2</v>
      </c>
      <c r="K871">
        <v>3.9972000000000001E-2</v>
      </c>
      <c r="L871">
        <v>-1.7049780000000001</v>
      </c>
      <c r="M871">
        <f t="shared" si="124"/>
        <v>2195.9491330000001</v>
      </c>
      <c r="N871">
        <f t="shared" si="125"/>
        <v>6592.4381350000003</v>
      </c>
      <c r="O871">
        <f t="shared" si="126"/>
        <v>-3.3951000000000002E-2</v>
      </c>
      <c r="P871">
        <f t="shared" si="127"/>
        <v>-4.5567859999999998</v>
      </c>
      <c r="Q871">
        <f t="shared" si="128"/>
        <v>8.2202999999999998E-2</v>
      </c>
      <c r="R871">
        <f t="shared" si="129"/>
        <v>-3.9972000000000001E-2</v>
      </c>
      <c r="S871">
        <f t="shared" si="130"/>
        <v>1.7049780000000001</v>
      </c>
    </row>
    <row r="872" spans="1:19" x14ac:dyDescent="0.2">
      <c r="A872">
        <f t="shared" si="109"/>
        <v>3.6999999999999997E-3</v>
      </c>
      <c r="B872">
        <v>3750000</v>
      </c>
      <c r="C872">
        <v>1.0003E-2</v>
      </c>
      <c r="D872">
        <v>-40707.314467999997</v>
      </c>
      <c r="E872">
        <v>199428.98775500001</v>
      </c>
      <c r="F872">
        <v>-2256.3639039999998</v>
      </c>
      <c r="G872">
        <v>-6774.3468659999999</v>
      </c>
      <c r="H872">
        <v>2.2786249999999999</v>
      </c>
      <c r="I872">
        <v>2.9765290000000002</v>
      </c>
      <c r="J872">
        <v>-0.30158800000000002</v>
      </c>
      <c r="K872">
        <v>0.228912</v>
      </c>
      <c r="L872">
        <v>0.58406899999999995</v>
      </c>
      <c r="M872">
        <f t="shared" si="124"/>
        <v>2256.3639039999998</v>
      </c>
      <c r="N872">
        <f t="shared" si="125"/>
        <v>6774.3468659999999</v>
      </c>
      <c r="O872">
        <f t="shared" si="126"/>
        <v>-2.2786249999999999</v>
      </c>
      <c r="P872">
        <f t="shared" si="127"/>
        <v>-2.9765290000000002</v>
      </c>
      <c r="Q872">
        <f t="shared" si="128"/>
        <v>0.30158800000000002</v>
      </c>
      <c r="R872">
        <f t="shared" si="129"/>
        <v>-0.228912</v>
      </c>
      <c r="S872">
        <f t="shared" si="130"/>
        <v>-0.58406899999999995</v>
      </c>
    </row>
    <row r="873" spans="1:19" x14ac:dyDescent="0.2">
      <c r="A873">
        <f t="shared" si="109"/>
        <v>3.8E-3</v>
      </c>
      <c r="B873">
        <v>3850000</v>
      </c>
      <c r="C873">
        <v>1.0083E-2</v>
      </c>
      <c r="D873">
        <v>-40707.229298999999</v>
      </c>
      <c r="E873">
        <v>199439.59395899999</v>
      </c>
      <c r="F873">
        <v>-2322.8805069999999</v>
      </c>
      <c r="G873">
        <v>-6959.2029590000002</v>
      </c>
      <c r="H873">
        <v>-2.9186930000000002</v>
      </c>
      <c r="I873">
        <v>-6.5198700000000001</v>
      </c>
      <c r="J873">
        <v>0.45449200000000001</v>
      </c>
      <c r="K873">
        <v>-0.26116899999999998</v>
      </c>
      <c r="L873">
        <v>-2.0817139999999998</v>
      </c>
      <c r="M873">
        <f t="shared" si="124"/>
        <v>2322.8805069999999</v>
      </c>
      <c r="N873">
        <f t="shared" si="125"/>
        <v>6959.2029590000002</v>
      </c>
      <c r="O873">
        <f t="shared" si="126"/>
        <v>2.9186930000000002</v>
      </c>
      <c r="P873">
        <f t="shared" si="127"/>
        <v>6.5198700000000001</v>
      </c>
      <c r="Q873">
        <f t="shared" si="128"/>
        <v>-0.45449200000000001</v>
      </c>
      <c r="R873">
        <f t="shared" si="129"/>
        <v>0.26116899999999998</v>
      </c>
      <c r="S873">
        <f t="shared" si="130"/>
        <v>2.0817139999999998</v>
      </c>
    </row>
    <row r="874" spans="1:19" x14ac:dyDescent="0.2">
      <c r="A874">
        <f t="shared" si="109"/>
        <v>3.8999999999999998E-3</v>
      </c>
      <c r="B874">
        <v>3950000</v>
      </c>
      <c r="C874">
        <v>9.7260000000000003E-3</v>
      </c>
      <c r="D874">
        <v>-40707.141990999997</v>
      </c>
      <c r="E874">
        <v>199448.78872000001</v>
      </c>
      <c r="F874">
        <v>-2378.5786499999999</v>
      </c>
      <c r="G874">
        <v>-7137.8798880000004</v>
      </c>
      <c r="H874">
        <v>-0.645926</v>
      </c>
      <c r="I874">
        <v>2.789863</v>
      </c>
      <c r="J874">
        <v>0.57577299999999998</v>
      </c>
      <c r="K874">
        <v>0.58055599999999996</v>
      </c>
      <c r="L874">
        <v>0.16999</v>
      </c>
      <c r="M874">
        <f t="shared" si="124"/>
        <v>2378.5786499999999</v>
      </c>
      <c r="N874">
        <f t="shared" si="125"/>
        <v>7137.8798880000004</v>
      </c>
      <c r="O874">
        <f t="shared" si="126"/>
        <v>0.645926</v>
      </c>
      <c r="P874">
        <f t="shared" si="127"/>
        <v>-2.789863</v>
      </c>
      <c r="Q874">
        <f t="shared" si="128"/>
        <v>-0.57577299999999998</v>
      </c>
      <c r="R874">
        <f t="shared" si="129"/>
        <v>-0.58055599999999996</v>
      </c>
      <c r="S874">
        <f t="shared" si="130"/>
        <v>-0.16999</v>
      </c>
    </row>
    <row r="875" spans="1:19" x14ac:dyDescent="0.2">
      <c r="A875">
        <f t="shared" si="109"/>
        <v>4.0000000000000001E-3</v>
      </c>
      <c r="B875">
        <v>4050000</v>
      </c>
      <c r="C875">
        <v>9.9410000000000002E-3</v>
      </c>
      <c r="D875">
        <v>-40707.052302999997</v>
      </c>
      <c r="E875">
        <v>199458.586947</v>
      </c>
      <c r="F875">
        <v>-2439.5511150000002</v>
      </c>
      <c r="G875">
        <v>-7320.2093569999997</v>
      </c>
      <c r="H875">
        <v>2.9340000000000001E-2</v>
      </c>
      <c r="I875">
        <v>1.5266729999999999</v>
      </c>
      <c r="J875">
        <v>0.42776999999999998</v>
      </c>
      <c r="K875">
        <v>-0.31650400000000001</v>
      </c>
      <c r="L875">
        <v>3.8760000000000003E-2</v>
      </c>
      <c r="M875">
        <f t="shared" si="124"/>
        <v>2439.5511150000002</v>
      </c>
      <c r="N875">
        <f t="shared" si="125"/>
        <v>7320.2093569999997</v>
      </c>
      <c r="O875">
        <f t="shared" si="126"/>
        <v>-2.9340000000000001E-2</v>
      </c>
      <c r="P875">
        <f t="shared" si="127"/>
        <v>-1.5266729999999999</v>
      </c>
      <c r="Q875">
        <f t="shared" si="128"/>
        <v>-0.42776999999999998</v>
      </c>
      <c r="R875">
        <f t="shared" si="129"/>
        <v>0.31650400000000001</v>
      </c>
      <c r="S875">
        <f t="shared" si="130"/>
        <v>-3.8760000000000003E-2</v>
      </c>
    </row>
    <row r="876" spans="1:19" x14ac:dyDescent="0.2">
      <c r="A876">
        <f t="shared" si="109"/>
        <v>4.0999999999999995E-3</v>
      </c>
      <c r="B876">
        <v>4150000</v>
      </c>
      <c r="C876">
        <v>9.9349999999999994E-3</v>
      </c>
      <c r="D876">
        <v>-40706.960582</v>
      </c>
      <c r="E876">
        <v>199468.387816</v>
      </c>
      <c r="F876">
        <v>-2501.8148019999999</v>
      </c>
      <c r="G876">
        <v>-7503.1576400000004</v>
      </c>
      <c r="H876">
        <v>0.33929999999999999</v>
      </c>
      <c r="I876">
        <v>-2.6260659999999998</v>
      </c>
      <c r="J876">
        <v>5.7006000000000001E-2</v>
      </c>
      <c r="K876">
        <v>8.6511000000000005E-2</v>
      </c>
      <c r="L876">
        <v>0.26557799999999998</v>
      </c>
      <c r="M876">
        <f t="shared" si="124"/>
        <v>2501.8148019999999</v>
      </c>
      <c r="N876">
        <f t="shared" si="125"/>
        <v>7503.1576400000004</v>
      </c>
      <c r="O876">
        <f t="shared" si="126"/>
        <v>-0.33929999999999999</v>
      </c>
      <c r="P876">
        <f t="shared" si="127"/>
        <v>2.6260659999999998</v>
      </c>
      <c r="Q876">
        <f t="shared" si="128"/>
        <v>-5.7006000000000001E-2</v>
      </c>
      <c r="R876">
        <f t="shared" si="129"/>
        <v>-8.6511000000000005E-2</v>
      </c>
      <c r="S876">
        <f t="shared" si="130"/>
        <v>-0.26557799999999998</v>
      </c>
    </row>
    <row r="877" spans="1:19" x14ac:dyDescent="0.2">
      <c r="A877">
        <f t="shared" si="109"/>
        <v>4.2000000000000006E-3</v>
      </c>
      <c r="B877">
        <v>4250000</v>
      </c>
      <c r="C877">
        <v>9.835E-3</v>
      </c>
      <c r="D877">
        <v>-40706.866225999998</v>
      </c>
      <c r="E877">
        <v>199477.97682700001</v>
      </c>
      <c r="F877">
        <v>-2563.4758200000001</v>
      </c>
      <c r="G877">
        <v>-7687.3956790000002</v>
      </c>
      <c r="H877">
        <v>5.6766999999999998E-2</v>
      </c>
      <c r="I877">
        <v>-3.0885479999999998</v>
      </c>
      <c r="J877">
        <v>-0.232151</v>
      </c>
      <c r="K877">
        <v>-0.13961100000000001</v>
      </c>
      <c r="L877">
        <v>-0.48221900000000001</v>
      </c>
      <c r="M877">
        <f t="shared" si="124"/>
        <v>2563.4758200000001</v>
      </c>
      <c r="N877">
        <f t="shared" si="125"/>
        <v>7687.3956790000002</v>
      </c>
      <c r="O877">
        <f t="shared" si="126"/>
        <v>-5.6766999999999998E-2</v>
      </c>
      <c r="P877">
        <f t="shared" si="127"/>
        <v>3.0885479999999998</v>
      </c>
      <c r="Q877">
        <f t="shared" si="128"/>
        <v>0.232151</v>
      </c>
      <c r="R877">
        <f t="shared" si="129"/>
        <v>0.13961100000000001</v>
      </c>
      <c r="S877">
        <f t="shared" si="130"/>
        <v>0.48221900000000001</v>
      </c>
    </row>
    <row r="878" spans="1:19" x14ac:dyDescent="0.2">
      <c r="A878">
        <f t="shared" si="109"/>
        <v>4.3E-3</v>
      </c>
      <c r="B878">
        <v>4350000</v>
      </c>
      <c r="C878">
        <v>9.8390000000000005E-3</v>
      </c>
      <c r="D878">
        <v>-40706.769819000001</v>
      </c>
      <c r="E878">
        <v>199487.42540400001</v>
      </c>
      <c r="F878">
        <v>-2619.786877</v>
      </c>
      <c r="G878">
        <v>-7865.6550079999997</v>
      </c>
      <c r="H878">
        <v>-1.837154</v>
      </c>
      <c r="I878">
        <v>8.1315299999999997</v>
      </c>
      <c r="J878">
        <v>-0.26058900000000002</v>
      </c>
      <c r="K878">
        <v>-0.10278900000000001</v>
      </c>
      <c r="L878">
        <v>1.657664</v>
      </c>
      <c r="M878">
        <f t="shared" si="124"/>
        <v>2619.786877</v>
      </c>
      <c r="N878">
        <f t="shared" si="125"/>
        <v>7865.6550079999997</v>
      </c>
      <c r="O878">
        <f t="shared" si="126"/>
        <v>1.837154</v>
      </c>
      <c r="P878">
        <f t="shared" si="127"/>
        <v>-8.1315299999999997</v>
      </c>
      <c r="Q878">
        <f t="shared" si="128"/>
        <v>0.26058900000000002</v>
      </c>
      <c r="R878">
        <f t="shared" si="129"/>
        <v>0.10278900000000001</v>
      </c>
      <c r="S878">
        <f t="shared" si="130"/>
        <v>-1.657664</v>
      </c>
    </row>
    <row r="879" spans="1:19" x14ac:dyDescent="0.2">
      <c r="A879">
        <f t="shared" si="109"/>
        <v>4.3999999999999994E-3</v>
      </c>
      <c r="B879">
        <v>4450000</v>
      </c>
      <c r="C879">
        <v>9.9240000000000005E-3</v>
      </c>
      <c r="D879">
        <v>-40706.671285999997</v>
      </c>
      <c r="E879">
        <v>199497.16355</v>
      </c>
      <c r="F879">
        <v>-2683.2844239999999</v>
      </c>
      <c r="G879">
        <v>-8050.066632</v>
      </c>
      <c r="H879">
        <v>-1.4890190000000001</v>
      </c>
      <c r="I879">
        <v>1.7023779999999999</v>
      </c>
      <c r="J879">
        <v>0.59875</v>
      </c>
      <c r="K879">
        <v>0.40022099999999999</v>
      </c>
      <c r="L879">
        <v>-0.79109300000000005</v>
      </c>
      <c r="M879">
        <f t="shared" si="124"/>
        <v>2683.2844239999999</v>
      </c>
      <c r="N879">
        <f t="shared" si="125"/>
        <v>8050.066632</v>
      </c>
      <c r="O879">
        <f t="shared" si="126"/>
        <v>1.4890190000000001</v>
      </c>
      <c r="P879">
        <f t="shared" si="127"/>
        <v>-1.7023779999999999</v>
      </c>
      <c r="Q879">
        <f t="shared" si="128"/>
        <v>-0.59875</v>
      </c>
      <c r="R879">
        <f t="shared" si="129"/>
        <v>-0.40022099999999999</v>
      </c>
      <c r="S879">
        <f t="shared" si="130"/>
        <v>0.79109300000000005</v>
      </c>
    </row>
    <row r="880" spans="1:19" x14ac:dyDescent="0.2">
      <c r="A880">
        <f t="shared" si="109"/>
        <v>4.4999999999999997E-3</v>
      </c>
      <c r="B880">
        <v>4550000</v>
      </c>
      <c r="C880">
        <v>9.7350000000000006E-3</v>
      </c>
      <c r="D880">
        <v>-40706.570339999998</v>
      </c>
      <c r="E880">
        <v>199507.124755</v>
      </c>
      <c r="F880">
        <v>-2747.2412890000001</v>
      </c>
      <c r="G880">
        <v>-8235.9179299999996</v>
      </c>
      <c r="H880">
        <v>-3.4126810000000001</v>
      </c>
      <c r="I880">
        <v>-2.393256</v>
      </c>
      <c r="J880">
        <v>5.6245999999999997E-2</v>
      </c>
      <c r="K880">
        <v>0.60485999999999995</v>
      </c>
      <c r="L880">
        <v>-0.29020400000000002</v>
      </c>
      <c r="M880">
        <f t="shared" si="124"/>
        <v>2747.2412890000001</v>
      </c>
      <c r="N880">
        <f t="shared" si="125"/>
        <v>8235.9179299999996</v>
      </c>
      <c r="O880">
        <f t="shared" si="126"/>
        <v>3.4126810000000001</v>
      </c>
      <c r="P880">
        <f t="shared" si="127"/>
        <v>2.393256</v>
      </c>
      <c r="Q880">
        <f t="shared" si="128"/>
        <v>-5.6245999999999997E-2</v>
      </c>
      <c r="R880">
        <f t="shared" si="129"/>
        <v>-0.60485999999999995</v>
      </c>
      <c r="S880">
        <f t="shared" si="130"/>
        <v>0.29020400000000002</v>
      </c>
    </row>
    <row r="881" spans="1:19" x14ac:dyDescent="0.2">
      <c r="A881">
        <f t="shared" si="109"/>
        <v>4.5999999999999999E-3</v>
      </c>
      <c r="B881">
        <v>4650000</v>
      </c>
      <c r="C881">
        <v>9.7540000000000005E-3</v>
      </c>
      <c r="D881">
        <v>-40706.467233000003</v>
      </c>
      <c r="E881">
        <v>199515.96363400001</v>
      </c>
      <c r="F881">
        <v>-2803.4808170000001</v>
      </c>
      <c r="G881">
        <v>-8415.5295249999999</v>
      </c>
      <c r="H881">
        <v>2.0158429999999998</v>
      </c>
      <c r="I881">
        <v>3.071231</v>
      </c>
      <c r="J881">
        <v>0.71332499999999999</v>
      </c>
      <c r="K881">
        <v>-0.37988100000000002</v>
      </c>
      <c r="L881">
        <v>0.63480099999999995</v>
      </c>
      <c r="M881">
        <f t="shared" si="124"/>
        <v>2803.4808170000001</v>
      </c>
      <c r="N881">
        <f t="shared" si="125"/>
        <v>8415.5295249999999</v>
      </c>
      <c r="O881">
        <f t="shared" si="126"/>
        <v>-2.0158429999999998</v>
      </c>
      <c r="P881">
        <f t="shared" si="127"/>
        <v>-3.071231</v>
      </c>
      <c r="Q881">
        <f t="shared" si="128"/>
        <v>-0.71332499999999999</v>
      </c>
      <c r="R881">
        <f t="shared" si="129"/>
        <v>0.37988100000000002</v>
      </c>
      <c r="S881">
        <f t="shared" si="130"/>
        <v>-0.63480099999999995</v>
      </c>
    </row>
    <row r="882" spans="1:19" x14ac:dyDescent="0.2">
      <c r="A882">
        <f t="shared" si="109"/>
        <v>4.7000000000000002E-3</v>
      </c>
      <c r="B882">
        <v>4750000</v>
      </c>
      <c r="C882">
        <v>9.8539999999999999E-3</v>
      </c>
      <c r="D882">
        <v>-40706.361805</v>
      </c>
      <c r="E882">
        <v>199525.67775999999</v>
      </c>
      <c r="F882">
        <v>-2863.9754619999999</v>
      </c>
      <c r="G882">
        <v>-8597.6371170000002</v>
      </c>
      <c r="H882">
        <v>0.60295900000000002</v>
      </c>
      <c r="I882">
        <v>5.1077709999999996</v>
      </c>
      <c r="J882">
        <v>-6.3533999999999993E-2</v>
      </c>
      <c r="K882">
        <v>7.1876999999999996E-2</v>
      </c>
      <c r="L882">
        <v>0.26682499999999998</v>
      </c>
      <c r="M882">
        <f t="shared" si="124"/>
        <v>2863.9754619999999</v>
      </c>
      <c r="N882">
        <f t="shared" si="125"/>
        <v>8597.6371170000002</v>
      </c>
      <c r="O882">
        <f t="shared" si="126"/>
        <v>-0.60295900000000002</v>
      </c>
      <c r="P882">
        <f t="shared" si="127"/>
        <v>-5.1077709999999996</v>
      </c>
      <c r="Q882">
        <f t="shared" si="128"/>
        <v>6.3533999999999993E-2</v>
      </c>
      <c r="R882">
        <f t="shared" si="129"/>
        <v>-7.1876999999999996E-2</v>
      </c>
      <c r="S882">
        <f t="shared" si="130"/>
        <v>-0.26682499999999998</v>
      </c>
    </row>
    <row r="883" spans="1:19" x14ac:dyDescent="0.2">
      <c r="A883">
        <f t="shared" si="109"/>
        <v>4.7999999999999996E-3</v>
      </c>
      <c r="B883">
        <v>4850000</v>
      </c>
      <c r="C883">
        <v>9.9419999999999994E-3</v>
      </c>
      <c r="D883">
        <v>-40706.254057999999</v>
      </c>
      <c r="E883">
        <v>199535.31291899999</v>
      </c>
      <c r="F883">
        <v>-2926.5446480000001</v>
      </c>
      <c r="G883">
        <v>-8782.0026309999994</v>
      </c>
      <c r="H883">
        <v>7.6186000000000004E-2</v>
      </c>
      <c r="I883">
        <v>2.292503</v>
      </c>
      <c r="J883">
        <v>-0.24041699999999999</v>
      </c>
      <c r="K883">
        <v>0.105642</v>
      </c>
      <c r="L883">
        <v>9.1458999999999999E-2</v>
      </c>
      <c r="M883">
        <f t="shared" si="124"/>
        <v>2926.5446480000001</v>
      </c>
      <c r="N883">
        <f t="shared" si="125"/>
        <v>8782.0026309999994</v>
      </c>
      <c r="O883">
        <f t="shared" si="126"/>
        <v>-7.6186000000000004E-2</v>
      </c>
      <c r="P883">
        <f t="shared" si="127"/>
        <v>-2.292503</v>
      </c>
      <c r="Q883">
        <f t="shared" si="128"/>
        <v>0.24041699999999999</v>
      </c>
      <c r="R883">
        <f t="shared" si="129"/>
        <v>-0.105642</v>
      </c>
      <c r="S883">
        <f t="shared" si="130"/>
        <v>-9.1458999999999999E-2</v>
      </c>
    </row>
    <row r="884" spans="1:19" x14ac:dyDescent="0.2">
      <c r="A884">
        <f t="shared" si="109"/>
        <v>4.8999999999999998E-3</v>
      </c>
      <c r="B884">
        <v>4950000</v>
      </c>
      <c r="C884">
        <v>9.8510000000000004E-3</v>
      </c>
      <c r="D884">
        <v>-40706.144060999999</v>
      </c>
      <c r="E884">
        <v>199544.93856099999</v>
      </c>
      <c r="F884">
        <v>-2989.09863</v>
      </c>
      <c r="G884">
        <v>-8966.1006190000007</v>
      </c>
      <c r="H884">
        <v>-1.0831390000000001</v>
      </c>
      <c r="I884">
        <v>-0.11213099999999999</v>
      </c>
      <c r="J884">
        <v>0.148172</v>
      </c>
      <c r="K884">
        <v>-2.5373E-2</v>
      </c>
      <c r="L884">
        <v>-8.5341E-2</v>
      </c>
      <c r="M884">
        <f t="shared" si="124"/>
        <v>2989.09863</v>
      </c>
      <c r="N884">
        <f t="shared" si="125"/>
        <v>8966.1006190000007</v>
      </c>
      <c r="O884">
        <f t="shared" si="126"/>
        <v>1.0831390000000001</v>
      </c>
      <c r="P884">
        <f t="shared" si="127"/>
        <v>0.11213099999999999</v>
      </c>
      <c r="Q884">
        <f t="shared" si="128"/>
        <v>-0.148172</v>
      </c>
      <c r="R884">
        <f t="shared" si="129"/>
        <v>2.5373E-2</v>
      </c>
      <c r="S884">
        <f t="shared" si="130"/>
        <v>8.5341E-2</v>
      </c>
    </row>
    <row r="885" spans="1:19" x14ac:dyDescent="0.2">
      <c r="A885">
        <f t="shared" si="109"/>
        <v>5.0000000000000001E-3</v>
      </c>
      <c r="B885">
        <v>5050000</v>
      </c>
      <c r="C885">
        <v>1.0022E-2</v>
      </c>
      <c r="D885">
        <v>-40706.031677999999</v>
      </c>
      <c r="E885">
        <v>199554.29648300001</v>
      </c>
      <c r="F885">
        <v>-3047.8511640000002</v>
      </c>
      <c r="G885">
        <v>-9147.3240829999995</v>
      </c>
      <c r="H885">
        <v>0.95106100000000005</v>
      </c>
      <c r="I885">
        <v>2.8195290000000002</v>
      </c>
      <c r="J885">
        <v>0.103378</v>
      </c>
      <c r="K885">
        <v>-0.65118799999999999</v>
      </c>
      <c r="L885">
        <v>-1.28416</v>
      </c>
      <c r="M885">
        <f t="shared" si="124"/>
        <v>3047.8511640000002</v>
      </c>
      <c r="N885">
        <f t="shared" si="125"/>
        <v>9147.3240829999995</v>
      </c>
      <c r="O885">
        <f t="shared" si="126"/>
        <v>-0.95106100000000005</v>
      </c>
      <c r="P885">
        <f t="shared" si="127"/>
        <v>-2.8195290000000002</v>
      </c>
      <c r="Q885">
        <f t="shared" si="128"/>
        <v>-0.103378</v>
      </c>
      <c r="R885">
        <f t="shared" si="129"/>
        <v>0.65118799999999999</v>
      </c>
      <c r="S885">
        <f t="shared" si="130"/>
        <v>1.28416</v>
      </c>
    </row>
    <row r="886" spans="1:19" x14ac:dyDescent="0.2">
      <c r="A886">
        <f t="shared" si="109"/>
        <v>5.0999999999999995E-3</v>
      </c>
      <c r="B886">
        <v>5150000</v>
      </c>
      <c r="C886">
        <v>9.9439999999999997E-3</v>
      </c>
      <c r="D886">
        <v>-40705.917326000003</v>
      </c>
      <c r="E886">
        <v>199564.26293500001</v>
      </c>
      <c r="F886">
        <v>-3114.3462079999999</v>
      </c>
      <c r="G886">
        <v>-9335.2532019999999</v>
      </c>
      <c r="H886">
        <v>-2.683738</v>
      </c>
      <c r="I886">
        <v>-5.1016830000000004</v>
      </c>
      <c r="J886">
        <v>-0.47475800000000001</v>
      </c>
      <c r="K886">
        <v>0.42082199999999997</v>
      </c>
      <c r="L886">
        <v>0.44041400000000003</v>
      </c>
      <c r="M886">
        <f t="shared" si="124"/>
        <v>3114.3462079999999</v>
      </c>
      <c r="N886">
        <f t="shared" si="125"/>
        <v>9335.2532019999999</v>
      </c>
      <c r="O886">
        <f t="shared" si="126"/>
        <v>2.683738</v>
      </c>
      <c r="P886">
        <f t="shared" si="127"/>
        <v>5.1016830000000004</v>
      </c>
      <c r="Q886">
        <f t="shared" si="128"/>
        <v>0.47475800000000001</v>
      </c>
      <c r="R886">
        <f t="shared" si="129"/>
        <v>-0.42082199999999997</v>
      </c>
      <c r="S886">
        <f t="shared" si="130"/>
        <v>-0.44041400000000003</v>
      </c>
    </row>
    <row r="887" spans="1:19" x14ac:dyDescent="0.2">
      <c r="A887">
        <f t="shared" si="109"/>
        <v>5.1999999999999998E-3</v>
      </c>
      <c r="B887">
        <v>5250000</v>
      </c>
      <c r="C887">
        <v>9.8110000000000003E-3</v>
      </c>
      <c r="D887">
        <v>-40705.800476999997</v>
      </c>
      <c r="E887">
        <v>199573.62855600001</v>
      </c>
      <c r="F887">
        <v>-3173.1703379999999</v>
      </c>
      <c r="G887">
        <v>-9515.791029</v>
      </c>
      <c r="H887">
        <v>-0.64364500000000002</v>
      </c>
      <c r="I887">
        <v>-3.0763400000000001</v>
      </c>
      <c r="J887">
        <v>0.20749999999999999</v>
      </c>
      <c r="K887">
        <v>-7.2984999999999994E-2</v>
      </c>
      <c r="L887">
        <v>0.701824</v>
      </c>
      <c r="M887">
        <f t="shared" si="124"/>
        <v>3173.1703379999999</v>
      </c>
      <c r="N887">
        <f t="shared" si="125"/>
        <v>9515.791029</v>
      </c>
      <c r="O887">
        <f t="shared" si="126"/>
        <v>0.64364500000000002</v>
      </c>
      <c r="P887">
        <f t="shared" si="127"/>
        <v>3.0763400000000001</v>
      </c>
      <c r="Q887">
        <f t="shared" si="128"/>
        <v>-0.20749999999999999</v>
      </c>
      <c r="R887">
        <f t="shared" si="129"/>
        <v>7.2984999999999994E-2</v>
      </c>
      <c r="S887">
        <f t="shared" si="130"/>
        <v>-0.701824</v>
      </c>
    </row>
    <row r="888" spans="1:19" x14ac:dyDescent="0.2">
      <c r="A888">
        <f t="shared" si="109"/>
        <v>5.3E-3</v>
      </c>
      <c r="B888">
        <v>5350000</v>
      </c>
      <c r="C888">
        <v>9.8259999999999997E-3</v>
      </c>
      <c r="D888">
        <v>-40705.681568</v>
      </c>
      <c r="E888">
        <v>199583.20716799999</v>
      </c>
      <c r="F888">
        <v>-3235.6213710000002</v>
      </c>
      <c r="G888">
        <v>-9699.2028809999993</v>
      </c>
      <c r="H888">
        <v>-0.196687</v>
      </c>
      <c r="I888">
        <v>-7.4645440000000001</v>
      </c>
      <c r="J888">
        <v>0.81293400000000005</v>
      </c>
      <c r="K888">
        <v>-0.12571499999999999</v>
      </c>
      <c r="L888">
        <v>1.8251900000000001</v>
      </c>
      <c r="M888">
        <f t="shared" si="124"/>
        <v>3235.6213710000002</v>
      </c>
      <c r="N888">
        <f t="shared" si="125"/>
        <v>9699.2028809999993</v>
      </c>
      <c r="O888">
        <f t="shared" si="126"/>
        <v>0.196687</v>
      </c>
      <c r="P888">
        <f t="shared" si="127"/>
        <v>7.4645440000000001</v>
      </c>
      <c r="Q888">
        <f t="shared" si="128"/>
        <v>-0.81293400000000005</v>
      </c>
      <c r="R888">
        <f t="shared" si="129"/>
        <v>0.12571499999999999</v>
      </c>
      <c r="S888">
        <f t="shared" si="130"/>
        <v>-1.8251900000000001</v>
      </c>
    </row>
    <row r="889" spans="1:19" x14ac:dyDescent="0.2">
      <c r="A889">
        <f t="shared" si="109"/>
        <v>5.3999999999999994E-3</v>
      </c>
      <c r="B889">
        <v>5450000</v>
      </c>
      <c r="C889">
        <v>9.7859999999999996E-3</v>
      </c>
      <c r="D889">
        <v>-40705.560033000002</v>
      </c>
      <c r="E889">
        <v>199591.94829199999</v>
      </c>
      <c r="F889">
        <v>-3288.7670039999998</v>
      </c>
      <c r="G889">
        <v>-9876.4132339999996</v>
      </c>
      <c r="H889">
        <v>6.4237320000000002</v>
      </c>
      <c r="I889">
        <v>3.688491</v>
      </c>
      <c r="J889">
        <v>0.37805899999999998</v>
      </c>
      <c r="K889">
        <v>6.2656000000000003E-2</v>
      </c>
      <c r="L889">
        <v>-0.51631700000000003</v>
      </c>
      <c r="M889">
        <f t="shared" si="124"/>
        <v>3288.7670039999998</v>
      </c>
      <c r="N889">
        <f t="shared" si="125"/>
        <v>9876.4132339999996</v>
      </c>
      <c r="O889">
        <f t="shared" si="126"/>
        <v>-6.4237320000000002</v>
      </c>
      <c r="P889">
        <f t="shared" si="127"/>
        <v>-3.688491</v>
      </c>
      <c r="Q889">
        <f t="shared" si="128"/>
        <v>-0.37805899999999998</v>
      </c>
      <c r="R889">
        <f t="shared" si="129"/>
        <v>-6.2656000000000003E-2</v>
      </c>
      <c r="S889">
        <f t="shared" si="130"/>
        <v>0.51631700000000003</v>
      </c>
    </row>
    <row r="890" spans="1:19" x14ac:dyDescent="0.2">
      <c r="A890">
        <f t="shared" si="109"/>
        <v>5.4999999999999997E-3</v>
      </c>
      <c r="B890">
        <v>5550000</v>
      </c>
      <c r="C890">
        <v>9.9939999999999994E-3</v>
      </c>
      <c r="D890">
        <v>-40705.436612999998</v>
      </c>
      <c r="E890">
        <v>199602.046695</v>
      </c>
      <c r="F890">
        <v>-3352.8079389999998</v>
      </c>
      <c r="G890">
        <v>-10059.518518999999</v>
      </c>
      <c r="H890">
        <v>0.39761299999999999</v>
      </c>
      <c r="I890">
        <v>0.69708800000000004</v>
      </c>
      <c r="J890">
        <v>0.117203</v>
      </c>
      <c r="K890">
        <v>-2.5241E-2</v>
      </c>
      <c r="L890">
        <v>0.42641299999999999</v>
      </c>
      <c r="M890">
        <f t="shared" si="124"/>
        <v>3352.8079389999998</v>
      </c>
      <c r="N890">
        <f t="shared" si="125"/>
        <v>10059.518518999999</v>
      </c>
      <c r="O890">
        <f t="shared" si="126"/>
        <v>-0.39761299999999999</v>
      </c>
      <c r="P890">
        <f t="shared" si="127"/>
        <v>-0.69708800000000004</v>
      </c>
      <c r="Q890">
        <f t="shared" si="128"/>
        <v>-0.117203</v>
      </c>
      <c r="R890">
        <f t="shared" si="129"/>
        <v>2.5241E-2</v>
      </c>
      <c r="S890">
        <f t="shared" si="130"/>
        <v>-0.42641299999999999</v>
      </c>
    </row>
    <row r="891" spans="1:19" x14ac:dyDescent="0.2">
      <c r="A891">
        <f t="shared" si="109"/>
        <v>5.5999999999999999E-3</v>
      </c>
      <c r="B891">
        <v>5650000</v>
      </c>
      <c r="C891">
        <v>9.8790000000000006E-3</v>
      </c>
      <c r="D891">
        <v>-40705.310723000002</v>
      </c>
      <c r="E891">
        <v>199611.96778899999</v>
      </c>
      <c r="F891">
        <v>-3415.8385709999998</v>
      </c>
      <c r="G891">
        <v>-10243.36334</v>
      </c>
      <c r="H891">
        <v>-2.6288879999999999</v>
      </c>
      <c r="I891">
        <v>-1.523485</v>
      </c>
      <c r="J891">
        <v>0.24398300000000001</v>
      </c>
      <c r="K891">
        <v>-0.20549400000000001</v>
      </c>
      <c r="L891">
        <v>0.63651199999999997</v>
      </c>
      <c r="M891">
        <f t="shared" si="124"/>
        <v>3415.8385709999998</v>
      </c>
      <c r="N891">
        <f t="shared" si="125"/>
        <v>10243.36334</v>
      </c>
      <c r="O891">
        <f t="shared" si="126"/>
        <v>2.6288879999999999</v>
      </c>
      <c r="P891">
        <f t="shared" si="127"/>
        <v>1.523485</v>
      </c>
      <c r="Q891">
        <f t="shared" si="128"/>
        <v>-0.24398300000000001</v>
      </c>
      <c r="R891">
        <f t="shared" si="129"/>
        <v>0.20549400000000001</v>
      </c>
      <c r="S891">
        <f t="shared" si="130"/>
        <v>-0.63651199999999997</v>
      </c>
    </row>
    <row r="892" spans="1:19" x14ac:dyDescent="0.2">
      <c r="A892">
        <f t="shared" si="109"/>
        <v>5.7000000000000002E-3</v>
      </c>
      <c r="B892">
        <v>5750000</v>
      </c>
      <c r="C892">
        <v>9.9330000000000009E-3</v>
      </c>
      <c r="D892">
        <v>-40705.182949000002</v>
      </c>
      <c r="E892">
        <v>199621.97779</v>
      </c>
      <c r="F892">
        <v>-3478.5093590000001</v>
      </c>
      <c r="G892">
        <v>-10425.571246</v>
      </c>
      <c r="H892">
        <v>-5.7510810000000001</v>
      </c>
      <c r="I892">
        <v>-4.2057510000000002</v>
      </c>
      <c r="J892">
        <v>0.24468000000000001</v>
      </c>
      <c r="K892">
        <v>-8.4649000000000002E-2</v>
      </c>
      <c r="L892">
        <v>0.16259899999999999</v>
      </c>
      <c r="M892">
        <f t="shared" si="124"/>
        <v>3478.5093590000001</v>
      </c>
      <c r="N892">
        <f t="shared" si="125"/>
        <v>10425.571246</v>
      </c>
      <c r="O892">
        <f t="shared" si="126"/>
        <v>5.7510810000000001</v>
      </c>
      <c r="P892">
        <f t="shared" si="127"/>
        <v>4.2057510000000002</v>
      </c>
      <c r="Q892">
        <f t="shared" si="128"/>
        <v>-0.24468000000000001</v>
      </c>
      <c r="R892">
        <f t="shared" si="129"/>
        <v>8.4649000000000002E-2</v>
      </c>
      <c r="S892">
        <f t="shared" si="130"/>
        <v>-0.16259899999999999</v>
      </c>
    </row>
    <row r="893" spans="1:19" x14ac:dyDescent="0.2">
      <c r="A893">
        <f t="shared" si="109"/>
        <v>5.7999999999999996E-3</v>
      </c>
      <c r="B893">
        <v>5850000</v>
      </c>
      <c r="C893">
        <v>9.8519999999999996E-3</v>
      </c>
      <c r="D893">
        <v>-40705.053059999998</v>
      </c>
      <c r="E893">
        <v>199631.20202600001</v>
      </c>
      <c r="F893">
        <v>-3534.3688849999999</v>
      </c>
      <c r="G893">
        <v>-10603.098445</v>
      </c>
      <c r="H893">
        <v>0.83579099999999995</v>
      </c>
      <c r="I893">
        <v>-0.844001</v>
      </c>
      <c r="J893">
        <v>0.38266499999999998</v>
      </c>
      <c r="K893">
        <v>0.29557800000000001</v>
      </c>
      <c r="L893">
        <v>0.72046600000000005</v>
      </c>
      <c r="M893">
        <f t="shared" si="124"/>
        <v>3534.3688849999999</v>
      </c>
      <c r="N893">
        <f t="shared" si="125"/>
        <v>10603.098445</v>
      </c>
      <c r="O893">
        <f t="shared" si="126"/>
        <v>-0.83579099999999995</v>
      </c>
      <c r="P893">
        <f t="shared" si="127"/>
        <v>0.844001</v>
      </c>
      <c r="Q893">
        <f t="shared" si="128"/>
        <v>-0.38266499999999998</v>
      </c>
      <c r="R893">
        <f t="shared" si="129"/>
        <v>-0.29557800000000001</v>
      </c>
      <c r="S893">
        <f t="shared" si="130"/>
        <v>-0.72046600000000005</v>
      </c>
    </row>
    <row r="894" spans="1:19" x14ac:dyDescent="0.2">
      <c r="A894">
        <f t="shared" si="109"/>
        <v>5.8999999999999999E-3</v>
      </c>
      <c r="B894">
        <v>5950000</v>
      </c>
      <c r="C894">
        <v>9.8440000000000003E-3</v>
      </c>
      <c r="D894">
        <v>-40704.920372</v>
      </c>
      <c r="E894">
        <v>199640.87239</v>
      </c>
      <c r="F894">
        <v>-3596.2898009999999</v>
      </c>
      <c r="G894">
        <v>-10784.815573</v>
      </c>
      <c r="H894">
        <v>-4.5446E-2</v>
      </c>
      <c r="I894">
        <v>-4.0083849999999996</v>
      </c>
      <c r="J894">
        <v>0.67294799999999999</v>
      </c>
      <c r="K894">
        <v>-6.9551000000000002E-2</v>
      </c>
      <c r="L894">
        <v>0.27001700000000001</v>
      </c>
      <c r="M894">
        <f t="shared" si="124"/>
        <v>3596.2898009999999</v>
      </c>
      <c r="N894">
        <f t="shared" si="125"/>
        <v>10784.815573</v>
      </c>
      <c r="O894">
        <f t="shared" si="126"/>
        <v>4.5446E-2</v>
      </c>
      <c r="P894">
        <f t="shared" si="127"/>
        <v>4.0083849999999996</v>
      </c>
      <c r="Q894">
        <f t="shared" si="128"/>
        <v>-0.67294799999999999</v>
      </c>
      <c r="R894">
        <f t="shared" si="129"/>
        <v>6.9551000000000002E-2</v>
      </c>
      <c r="S894">
        <f t="shared" si="130"/>
        <v>-0.27001700000000001</v>
      </c>
    </row>
    <row r="895" spans="1:19" x14ac:dyDescent="0.2">
      <c r="A895">
        <f t="shared" si="109"/>
        <v>6.0000000000000001E-3</v>
      </c>
      <c r="B895">
        <v>6050000</v>
      </c>
      <c r="C895">
        <v>9.8379999999999995E-3</v>
      </c>
      <c r="D895">
        <v>-40704.785732999997</v>
      </c>
      <c r="E895">
        <v>199650.60551600001</v>
      </c>
      <c r="F895">
        <v>-3657.442008</v>
      </c>
      <c r="G895">
        <v>-10967.869889</v>
      </c>
      <c r="H895">
        <v>-3.0074930000000002</v>
      </c>
      <c r="I895">
        <v>-1.448642</v>
      </c>
      <c r="J895">
        <v>-0.50443700000000002</v>
      </c>
      <c r="K895">
        <v>0.45763999999999999</v>
      </c>
      <c r="L895">
        <v>-1.9276120000000001</v>
      </c>
      <c r="M895">
        <f t="shared" si="124"/>
        <v>3657.442008</v>
      </c>
      <c r="N895">
        <f t="shared" si="125"/>
        <v>10967.869889</v>
      </c>
      <c r="O895">
        <f t="shared" si="126"/>
        <v>3.0074930000000002</v>
      </c>
      <c r="P895">
        <f t="shared" si="127"/>
        <v>1.448642</v>
      </c>
      <c r="Q895">
        <f t="shared" si="128"/>
        <v>0.50443700000000002</v>
      </c>
      <c r="R895">
        <f t="shared" si="129"/>
        <v>-0.45763999999999999</v>
      </c>
      <c r="S895">
        <f t="shared" si="130"/>
        <v>1.9276120000000001</v>
      </c>
    </row>
    <row r="896" spans="1:19" x14ac:dyDescent="0.2">
      <c r="A896">
        <f t="shared" si="109"/>
        <v>6.0999999999999995E-3</v>
      </c>
      <c r="B896">
        <v>6150000</v>
      </c>
      <c r="C896">
        <v>9.8440000000000003E-3</v>
      </c>
      <c r="D896">
        <v>-40704.648626000002</v>
      </c>
      <c r="E896">
        <v>199659.72028899999</v>
      </c>
      <c r="F896">
        <v>-3715.8881590000001</v>
      </c>
      <c r="G896">
        <v>-11149.942701</v>
      </c>
      <c r="H896">
        <v>-2.8099379999999998</v>
      </c>
      <c r="I896">
        <v>5.0881619999999996</v>
      </c>
      <c r="J896">
        <v>-0.36731000000000003</v>
      </c>
      <c r="K896">
        <v>0.25853199999999998</v>
      </c>
      <c r="L896">
        <v>-0.147262</v>
      </c>
      <c r="M896">
        <f t="shared" si="124"/>
        <v>3715.8881590000001</v>
      </c>
      <c r="N896">
        <f t="shared" si="125"/>
        <v>11149.942701</v>
      </c>
      <c r="O896">
        <f t="shared" si="126"/>
        <v>2.8099379999999998</v>
      </c>
      <c r="P896">
        <f t="shared" si="127"/>
        <v>-5.0881619999999996</v>
      </c>
      <c r="Q896">
        <f t="shared" si="128"/>
        <v>0.36731000000000003</v>
      </c>
      <c r="R896">
        <f t="shared" si="129"/>
        <v>-0.25853199999999998</v>
      </c>
      <c r="S896">
        <f t="shared" si="130"/>
        <v>0.147262</v>
      </c>
    </row>
    <row r="897" spans="1:19" x14ac:dyDescent="0.2">
      <c r="A897">
        <f t="shared" si="109"/>
        <v>6.1999999999999989E-3</v>
      </c>
      <c r="B897">
        <v>6250000</v>
      </c>
      <c r="C897">
        <v>9.9539999999999993E-3</v>
      </c>
      <c r="D897">
        <v>-40704.509638000003</v>
      </c>
      <c r="E897">
        <v>199669.601398</v>
      </c>
      <c r="F897">
        <v>-3779.6039850000002</v>
      </c>
      <c r="G897">
        <v>-11333.445545</v>
      </c>
      <c r="H897">
        <v>-4.4535039999999997</v>
      </c>
      <c r="I897">
        <v>-0.91290700000000002</v>
      </c>
      <c r="J897">
        <v>0.47972900000000002</v>
      </c>
      <c r="K897">
        <v>-0.39532899999999999</v>
      </c>
      <c r="L897">
        <v>-0.58205499999999999</v>
      </c>
      <c r="M897">
        <f t="shared" si="124"/>
        <v>3779.6039850000002</v>
      </c>
      <c r="N897">
        <f t="shared" si="125"/>
        <v>11333.445545</v>
      </c>
      <c r="O897">
        <f t="shared" si="126"/>
        <v>4.4535039999999997</v>
      </c>
      <c r="P897">
        <f t="shared" si="127"/>
        <v>0.91290700000000002</v>
      </c>
      <c r="Q897">
        <f t="shared" si="128"/>
        <v>-0.47972900000000002</v>
      </c>
      <c r="R897">
        <f t="shared" si="129"/>
        <v>0.39532899999999999</v>
      </c>
      <c r="S897">
        <f t="shared" si="130"/>
        <v>0.58205499999999999</v>
      </c>
    </row>
    <row r="898" spans="1:19" x14ac:dyDescent="0.2">
      <c r="A898">
        <f t="shared" si="109"/>
        <v>6.3E-3</v>
      </c>
      <c r="B898">
        <v>6350000</v>
      </c>
      <c r="C898">
        <v>1.0042000000000001E-2</v>
      </c>
      <c r="D898">
        <v>-40704.367964999998</v>
      </c>
      <c r="E898">
        <v>199678.63997300001</v>
      </c>
      <c r="F898">
        <v>-3835.7959080000001</v>
      </c>
      <c r="G898">
        <v>-11511.860538999999</v>
      </c>
      <c r="H898">
        <v>0.27247399999999999</v>
      </c>
      <c r="I898">
        <v>4.200342</v>
      </c>
      <c r="J898">
        <v>-0.25524799999999997</v>
      </c>
      <c r="K898">
        <v>0.162413</v>
      </c>
      <c r="L898">
        <v>0.56133599999999995</v>
      </c>
      <c r="M898">
        <f t="shared" si="124"/>
        <v>3835.7959080000001</v>
      </c>
      <c r="N898">
        <f t="shared" si="125"/>
        <v>11511.860538999999</v>
      </c>
      <c r="O898">
        <f t="shared" si="126"/>
        <v>-0.27247399999999999</v>
      </c>
      <c r="P898">
        <f t="shared" si="127"/>
        <v>-4.200342</v>
      </c>
      <c r="Q898">
        <f t="shared" si="128"/>
        <v>0.25524799999999997</v>
      </c>
      <c r="R898">
        <f t="shared" si="129"/>
        <v>-0.162413</v>
      </c>
      <c r="S898">
        <f t="shared" si="130"/>
        <v>-0.56133599999999995</v>
      </c>
    </row>
    <row r="899" spans="1:19" x14ac:dyDescent="0.2">
      <c r="A899">
        <f t="shared" si="109"/>
        <v>6.3999999999999994E-3</v>
      </c>
      <c r="B899">
        <v>6450000</v>
      </c>
      <c r="C899">
        <v>9.9450000000000007E-3</v>
      </c>
      <c r="D899">
        <v>-40704.224074999998</v>
      </c>
      <c r="E899">
        <v>199688.09422200001</v>
      </c>
      <c r="F899">
        <v>-3897.9898790000002</v>
      </c>
      <c r="G899">
        <v>-11696.168507</v>
      </c>
      <c r="H899">
        <v>1.817604</v>
      </c>
      <c r="I899">
        <v>0.381268</v>
      </c>
      <c r="J899">
        <v>-0.48737399999999997</v>
      </c>
      <c r="K899">
        <v>8.4109000000000003E-2</v>
      </c>
      <c r="L899">
        <v>0.15143300000000001</v>
      </c>
      <c r="M899">
        <f t="shared" si="124"/>
        <v>3897.9898790000002</v>
      </c>
      <c r="N899">
        <f t="shared" si="125"/>
        <v>11696.168507</v>
      </c>
      <c r="O899">
        <f t="shared" si="126"/>
        <v>-1.817604</v>
      </c>
      <c r="P899">
        <f t="shared" si="127"/>
        <v>-0.381268</v>
      </c>
      <c r="Q899">
        <f t="shared" si="128"/>
        <v>0.48737399999999997</v>
      </c>
      <c r="R899">
        <f t="shared" si="129"/>
        <v>-8.4109000000000003E-2</v>
      </c>
      <c r="S899">
        <f t="shared" si="130"/>
        <v>-0.15143300000000001</v>
      </c>
    </row>
    <row r="900" spans="1:19" x14ac:dyDescent="0.2">
      <c r="A900">
        <f t="shared" ref="A900:A963" si="131">(B900-$B$6)*0.000001/1000</f>
        <v>6.4999999999999997E-3</v>
      </c>
      <c r="B900">
        <v>6550000</v>
      </c>
      <c r="C900">
        <v>9.9159999999999995E-3</v>
      </c>
      <c r="D900">
        <v>-40704.078217000002</v>
      </c>
      <c r="E900">
        <v>199697.78208</v>
      </c>
      <c r="F900">
        <v>-3958.5216949999999</v>
      </c>
      <c r="G900">
        <v>-11876.241329</v>
      </c>
      <c r="H900">
        <v>1.491636</v>
      </c>
      <c r="I900">
        <v>-0.81539200000000001</v>
      </c>
      <c r="J900">
        <v>0.161246</v>
      </c>
      <c r="K900">
        <v>0.13241900000000001</v>
      </c>
      <c r="L900">
        <v>0.29560500000000001</v>
      </c>
      <c r="M900">
        <f t="shared" si="124"/>
        <v>3958.5216949999999</v>
      </c>
      <c r="N900">
        <f t="shared" si="125"/>
        <v>11876.241329</v>
      </c>
      <c r="O900">
        <f t="shared" si="126"/>
        <v>-1.491636</v>
      </c>
      <c r="P900">
        <f t="shared" si="127"/>
        <v>0.81539200000000001</v>
      </c>
      <c r="Q900">
        <f t="shared" si="128"/>
        <v>-0.161246</v>
      </c>
      <c r="R900">
        <f t="shared" si="129"/>
        <v>-0.13241900000000001</v>
      </c>
      <c r="S900">
        <f t="shared" si="130"/>
        <v>-0.29560500000000001</v>
      </c>
    </row>
    <row r="901" spans="1:19" x14ac:dyDescent="0.2">
      <c r="A901">
        <f t="shared" si="131"/>
        <v>6.6E-3</v>
      </c>
      <c r="B901">
        <v>6650000</v>
      </c>
      <c r="C901">
        <v>9.9649999999999999E-3</v>
      </c>
      <c r="D901">
        <v>-40703.930056999998</v>
      </c>
      <c r="E901">
        <v>199706.840256</v>
      </c>
      <c r="F901">
        <v>-4016.996298</v>
      </c>
      <c r="G901">
        <v>-12058.808584</v>
      </c>
      <c r="H901">
        <v>3.0794039999999998</v>
      </c>
      <c r="I901">
        <v>4.7402839999999999</v>
      </c>
      <c r="J901">
        <v>0.48424</v>
      </c>
      <c r="K901">
        <v>0.201795</v>
      </c>
      <c r="L901">
        <v>1.9487730000000001</v>
      </c>
      <c r="M901">
        <f t="shared" si="124"/>
        <v>4016.996298</v>
      </c>
      <c r="N901">
        <f t="shared" si="125"/>
        <v>12058.808584</v>
      </c>
      <c r="O901">
        <f t="shared" si="126"/>
        <v>-3.0794039999999998</v>
      </c>
      <c r="P901">
        <f t="shared" si="127"/>
        <v>-4.7402839999999999</v>
      </c>
      <c r="Q901">
        <f t="shared" si="128"/>
        <v>-0.48424</v>
      </c>
      <c r="R901">
        <f t="shared" si="129"/>
        <v>-0.201795</v>
      </c>
      <c r="S901">
        <f t="shared" si="130"/>
        <v>-1.9487730000000001</v>
      </c>
    </row>
    <row r="902" spans="1:19" x14ac:dyDescent="0.2">
      <c r="A902">
        <f t="shared" si="131"/>
        <v>6.6999999999999994E-3</v>
      </c>
      <c r="B902">
        <v>6750000</v>
      </c>
      <c r="C902">
        <v>9.894E-3</v>
      </c>
      <c r="D902">
        <v>-40703.779579000002</v>
      </c>
      <c r="E902">
        <v>199716.899309</v>
      </c>
      <c r="F902">
        <v>-4081.9004749999999</v>
      </c>
      <c r="G902">
        <v>-12242.574583</v>
      </c>
      <c r="H902">
        <v>0.386517</v>
      </c>
      <c r="I902">
        <v>-3.5133580000000002</v>
      </c>
      <c r="J902">
        <v>-0.541736</v>
      </c>
      <c r="K902">
        <v>0.46481699999999998</v>
      </c>
      <c r="L902">
        <v>-0.79409300000000005</v>
      </c>
      <c r="M902">
        <f t="shared" si="124"/>
        <v>4081.9004749999999</v>
      </c>
      <c r="N902">
        <f t="shared" si="125"/>
        <v>12242.574583</v>
      </c>
      <c r="O902">
        <f t="shared" si="126"/>
        <v>-0.386517</v>
      </c>
      <c r="P902">
        <f t="shared" si="127"/>
        <v>3.5133580000000002</v>
      </c>
      <c r="Q902">
        <f t="shared" si="128"/>
        <v>0.541736</v>
      </c>
      <c r="R902">
        <f t="shared" si="129"/>
        <v>-0.46481699999999998</v>
      </c>
      <c r="S902">
        <f t="shared" si="130"/>
        <v>0.79409300000000005</v>
      </c>
    </row>
    <row r="903" spans="1:19" x14ac:dyDescent="0.2">
      <c r="A903">
        <f t="shared" si="131"/>
        <v>6.7999999999999996E-3</v>
      </c>
      <c r="B903">
        <v>6850000</v>
      </c>
      <c r="C903">
        <v>9.7890000000000008E-3</v>
      </c>
      <c r="D903">
        <v>-40703.626839999997</v>
      </c>
      <c r="E903">
        <v>199725.98622200001</v>
      </c>
      <c r="F903">
        <v>-4138.8484269999999</v>
      </c>
      <c r="G903">
        <v>-12422.975775000001</v>
      </c>
      <c r="H903">
        <v>1.4789939999999999</v>
      </c>
      <c r="I903">
        <v>4.9515019999999996</v>
      </c>
      <c r="J903">
        <v>-0.39997700000000003</v>
      </c>
      <c r="K903">
        <v>-4.2233E-2</v>
      </c>
      <c r="L903">
        <v>1.1596660000000001</v>
      </c>
      <c r="M903">
        <f t="shared" si="124"/>
        <v>4138.8484269999999</v>
      </c>
      <c r="N903">
        <f t="shared" si="125"/>
        <v>12422.975775000001</v>
      </c>
      <c r="O903">
        <f t="shared" si="126"/>
        <v>-1.4789939999999999</v>
      </c>
      <c r="P903">
        <f t="shared" si="127"/>
        <v>-4.9515019999999996</v>
      </c>
      <c r="Q903">
        <f t="shared" si="128"/>
        <v>0.39997700000000003</v>
      </c>
      <c r="R903">
        <f t="shared" si="129"/>
        <v>4.2233E-2</v>
      </c>
      <c r="S903">
        <f t="shared" si="130"/>
        <v>-1.1596660000000001</v>
      </c>
    </row>
    <row r="904" spans="1:19" x14ac:dyDescent="0.2">
      <c r="A904">
        <f t="shared" si="131"/>
        <v>6.8999999999999999E-3</v>
      </c>
      <c r="B904">
        <v>6950000</v>
      </c>
      <c r="C904">
        <v>9.9080000000000001E-3</v>
      </c>
      <c r="D904">
        <v>-40703.471965999997</v>
      </c>
      <c r="E904">
        <v>199735.53702600001</v>
      </c>
      <c r="F904">
        <v>-4198.4380940000001</v>
      </c>
      <c r="G904">
        <v>-12602.957613</v>
      </c>
      <c r="H904">
        <v>2.1650049999999998</v>
      </c>
      <c r="I904">
        <v>5.478326</v>
      </c>
      <c r="J904">
        <v>-0.55017199999999999</v>
      </c>
      <c r="K904">
        <v>0.26763599999999999</v>
      </c>
      <c r="L904">
        <v>-0.740178</v>
      </c>
      <c r="M904">
        <f t="shared" si="124"/>
        <v>4198.4380940000001</v>
      </c>
      <c r="N904">
        <f t="shared" si="125"/>
        <v>12602.957613</v>
      </c>
      <c r="O904">
        <f t="shared" si="126"/>
        <v>-2.1650049999999998</v>
      </c>
      <c r="P904">
        <f t="shared" si="127"/>
        <v>-5.478326</v>
      </c>
      <c r="Q904">
        <f t="shared" si="128"/>
        <v>0.55017199999999999</v>
      </c>
      <c r="R904">
        <f t="shared" si="129"/>
        <v>-0.26763599999999999</v>
      </c>
      <c r="S904">
        <f t="shared" si="130"/>
        <v>0.740178</v>
      </c>
    </row>
    <row r="905" spans="1:19" x14ac:dyDescent="0.2">
      <c r="A905">
        <f t="shared" si="131"/>
        <v>7.0000000000000001E-3</v>
      </c>
      <c r="B905">
        <v>7050000</v>
      </c>
      <c r="C905">
        <v>9.9190000000000007E-3</v>
      </c>
      <c r="D905">
        <v>-40703.314879999998</v>
      </c>
      <c r="E905">
        <v>199745.112115</v>
      </c>
      <c r="F905">
        <v>-4259.6603370000003</v>
      </c>
      <c r="G905">
        <v>-12785.41891</v>
      </c>
      <c r="H905">
        <v>1.073283</v>
      </c>
      <c r="I905">
        <v>5.3646140000000004</v>
      </c>
      <c r="J905">
        <v>0.366004</v>
      </c>
      <c r="K905">
        <v>-0.22029000000000001</v>
      </c>
      <c r="L905">
        <v>0.661999</v>
      </c>
      <c r="M905">
        <f t="shared" si="124"/>
        <v>4259.6603370000003</v>
      </c>
      <c r="N905">
        <f t="shared" si="125"/>
        <v>12785.41891</v>
      </c>
      <c r="O905">
        <f t="shared" si="126"/>
        <v>-1.073283</v>
      </c>
      <c r="P905">
        <f t="shared" si="127"/>
        <v>-5.3646140000000004</v>
      </c>
      <c r="Q905">
        <f t="shared" si="128"/>
        <v>-0.366004</v>
      </c>
      <c r="R905">
        <f t="shared" si="129"/>
        <v>0.22029000000000001</v>
      </c>
      <c r="S905">
        <f t="shared" si="130"/>
        <v>-0.661999</v>
      </c>
    </row>
    <row r="906" spans="1:19" x14ac:dyDescent="0.2">
      <c r="A906">
        <f t="shared" si="131"/>
        <v>7.0999999999999995E-3</v>
      </c>
      <c r="B906">
        <v>7150000</v>
      </c>
      <c r="C906">
        <v>9.9340000000000001E-3</v>
      </c>
      <c r="D906">
        <v>-40703.155526000002</v>
      </c>
      <c r="E906">
        <v>199755.74621400001</v>
      </c>
      <c r="F906">
        <v>-4328.8373689999999</v>
      </c>
      <c r="G906">
        <v>-12972.179684000001</v>
      </c>
      <c r="H906">
        <v>-5.4946700000000002</v>
      </c>
      <c r="I906">
        <v>-8.8377529999999993</v>
      </c>
      <c r="J906">
        <v>0.112873</v>
      </c>
      <c r="K906">
        <v>-1.1325999999999999E-2</v>
      </c>
      <c r="L906">
        <v>-5.6166000000000001E-2</v>
      </c>
      <c r="M906">
        <f t="shared" si="124"/>
        <v>4328.8373689999999</v>
      </c>
      <c r="N906">
        <f t="shared" si="125"/>
        <v>12972.179684000001</v>
      </c>
      <c r="O906">
        <f t="shared" si="126"/>
        <v>5.4946700000000002</v>
      </c>
      <c r="P906">
        <f t="shared" si="127"/>
        <v>8.8377529999999993</v>
      </c>
      <c r="Q906">
        <f t="shared" si="128"/>
        <v>-0.112873</v>
      </c>
      <c r="R906">
        <f t="shared" si="129"/>
        <v>1.1325999999999999E-2</v>
      </c>
      <c r="S906">
        <f t="shared" si="130"/>
        <v>5.6166000000000001E-2</v>
      </c>
    </row>
    <row r="907" spans="1:19" x14ac:dyDescent="0.2">
      <c r="A907">
        <f t="shared" si="131"/>
        <v>7.1999999999999989E-3</v>
      </c>
      <c r="B907">
        <v>7250000</v>
      </c>
      <c r="C907">
        <v>9.8750000000000001E-3</v>
      </c>
      <c r="D907">
        <v>-40702.993619000001</v>
      </c>
      <c r="E907">
        <v>199764.73644899999</v>
      </c>
      <c r="F907">
        <v>-4384.2035020000003</v>
      </c>
      <c r="G907">
        <v>-13149.520613000001</v>
      </c>
      <c r="H907">
        <v>-1.7650760000000001</v>
      </c>
      <c r="I907">
        <v>-1.3248180000000001</v>
      </c>
      <c r="J907">
        <v>-0.24865599999999999</v>
      </c>
      <c r="K907">
        <v>0.430002</v>
      </c>
      <c r="L907">
        <v>-0.43931100000000001</v>
      </c>
      <c r="M907">
        <f t="shared" si="124"/>
        <v>4384.2035020000003</v>
      </c>
      <c r="N907">
        <f t="shared" si="125"/>
        <v>13149.520613000001</v>
      </c>
      <c r="O907">
        <f t="shared" si="126"/>
        <v>1.7650760000000001</v>
      </c>
      <c r="P907">
        <f t="shared" si="127"/>
        <v>1.3248180000000001</v>
      </c>
      <c r="Q907">
        <f t="shared" si="128"/>
        <v>0.24865599999999999</v>
      </c>
      <c r="R907">
        <f t="shared" si="129"/>
        <v>-0.430002</v>
      </c>
      <c r="S907">
        <f t="shared" si="130"/>
        <v>0.43931100000000001</v>
      </c>
    </row>
    <row r="908" spans="1:19" x14ac:dyDescent="0.2">
      <c r="A908">
        <f t="shared" si="131"/>
        <v>7.3000000000000001E-3</v>
      </c>
      <c r="B908">
        <v>7350000</v>
      </c>
      <c r="C908">
        <v>9.9069999999999991E-3</v>
      </c>
      <c r="D908">
        <v>-40702.829655000001</v>
      </c>
      <c r="E908">
        <v>199774.231673</v>
      </c>
      <c r="F908">
        <v>-4444.2612650000001</v>
      </c>
      <c r="G908">
        <v>-13330.761374</v>
      </c>
      <c r="H908">
        <v>-0.443436</v>
      </c>
      <c r="I908">
        <v>-1.578986</v>
      </c>
      <c r="J908">
        <v>-0.59566399999999997</v>
      </c>
      <c r="K908">
        <v>-0.47328799999999999</v>
      </c>
      <c r="L908">
        <v>0.70572000000000001</v>
      </c>
      <c r="M908">
        <f t="shared" si="124"/>
        <v>4444.2612650000001</v>
      </c>
      <c r="N908">
        <f t="shared" si="125"/>
        <v>13330.761374</v>
      </c>
      <c r="O908">
        <f t="shared" si="126"/>
        <v>0.443436</v>
      </c>
      <c r="P908">
        <f t="shared" si="127"/>
        <v>1.578986</v>
      </c>
      <c r="Q908">
        <f t="shared" si="128"/>
        <v>0.59566399999999997</v>
      </c>
      <c r="R908">
        <f t="shared" si="129"/>
        <v>0.47328799999999999</v>
      </c>
      <c r="S908">
        <f t="shared" si="130"/>
        <v>-0.70572000000000001</v>
      </c>
    </row>
    <row r="909" spans="1:19" x14ac:dyDescent="0.2">
      <c r="A909">
        <f t="shared" si="131"/>
        <v>7.3999999999999995E-3</v>
      </c>
      <c r="B909">
        <v>7450000</v>
      </c>
      <c r="C909">
        <v>1.0011000000000001E-2</v>
      </c>
      <c r="D909">
        <v>-40702.663650000002</v>
      </c>
      <c r="E909">
        <v>199783.980641</v>
      </c>
      <c r="F909">
        <v>-4505.2136200000004</v>
      </c>
      <c r="G909">
        <v>-13511.517366</v>
      </c>
      <c r="H909">
        <v>-1.4346950000000001</v>
      </c>
      <c r="I909">
        <v>-2.6887979999999998</v>
      </c>
      <c r="J909">
        <v>-6.6670999999999994E-2</v>
      </c>
      <c r="K909">
        <v>0.17029</v>
      </c>
      <c r="L909">
        <v>-0.15945200000000001</v>
      </c>
      <c r="M909">
        <f t="shared" si="124"/>
        <v>4505.2136200000004</v>
      </c>
      <c r="N909">
        <f t="shared" si="125"/>
        <v>13511.517366</v>
      </c>
      <c r="O909">
        <f t="shared" si="126"/>
        <v>1.4346950000000001</v>
      </c>
      <c r="P909">
        <f t="shared" si="127"/>
        <v>2.6887979999999998</v>
      </c>
      <c r="Q909">
        <f t="shared" si="128"/>
        <v>6.6670999999999994E-2</v>
      </c>
      <c r="R909">
        <f t="shared" si="129"/>
        <v>-0.17029</v>
      </c>
      <c r="S909">
        <f t="shared" si="130"/>
        <v>0.15945200000000001</v>
      </c>
    </row>
    <row r="910" spans="1:19" x14ac:dyDescent="0.2">
      <c r="A910">
        <f t="shared" si="131"/>
        <v>7.4999999999999997E-3</v>
      </c>
      <c r="B910">
        <v>7550000</v>
      </c>
      <c r="C910">
        <v>9.9839999999999998E-3</v>
      </c>
      <c r="D910">
        <v>-40702.495260999996</v>
      </c>
      <c r="E910">
        <v>199793.61358800001</v>
      </c>
      <c r="F910">
        <v>-4565.2864810000001</v>
      </c>
      <c r="G910">
        <v>-13692.773875999999</v>
      </c>
      <c r="H910">
        <v>-3.2996940000000001</v>
      </c>
      <c r="I910">
        <v>0.21412600000000001</v>
      </c>
      <c r="J910">
        <v>-0.287157</v>
      </c>
      <c r="K910">
        <v>-0.124693</v>
      </c>
      <c r="L910">
        <v>-1.7063090000000001</v>
      </c>
      <c r="M910">
        <f t="shared" si="124"/>
        <v>4565.2864810000001</v>
      </c>
      <c r="N910">
        <f t="shared" si="125"/>
        <v>13692.773875999999</v>
      </c>
      <c r="O910">
        <f t="shared" si="126"/>
        <v>3.2996940000000001</v>
      </c>
      <c r="P910">
        <f t="shared" si="127"/>
        <v>-0.21412600000000001</v>
      </c>
      <c r="Q910">
        <f t="shared" si="128"/>
        <v>0.287157</v>
      </c>
      <c r="R910">
        <f t="shared" si="129"/>
        <v>0.124693</v>
      </c>
      <c r="S910">
        <f t="shared" si="130"/>
        <v>1.7063090000000001</v>
      </c>
    </row>
    <row r="911" spans="1:19" x14ac:dyDescent="0.2">
      <c r="A911">
        <f t="shared" si="131"/>
        <v>7.6E-3</v>
      </c>
      <c r="B911">
        <v>7650000</v>
      </c>
      <c r="C911">
        <v>9.9799999999999993E-3</v>
      </c>
      <c r="D911">
        <v>-40702.324688000001</v>
      </c>
      <c r="E911">
        <v>199802.94579200001</v>
      </c>
      <c r="F911">
        <v>-4623.6222809999999</v>
      </c>
      <c r="G911">
        <v>-13872.118138</v>
      </c>
      <c r="H911">
        <v>0.773706</v>
      </c>
      <c r="I911">
        <v>0.47759000000000001</v>
      </c>
      <c r="J911">
        <v>0.37164399999999997</v>
      </c>
      <c r="K911">
        <v>0.19123100000000001</v>
      </c>
      <c r="L911">
        <v>-0.59000300000000006</v>
      </c>
      <c r="M911">
        <f t="shared" si="124"/>
        <v>4623.6222809999999</v>
      </c>
      <c r="N911">
        <f t="shared" si="125"/>
        <v>13872.118138</v>
      </c>
      <c r="O911">
        <f t="shared" si="126"/>
        <v>-0.773706</v>
      </c>
      <c r="P911">
        <f t="shared" si="127"/>
        <v>-0.47759000000000001</v>
      </c>
      <c r="Q911">
        <f t="shared" si="128"/>
        <v>-0.37164399999999997</v>
      </c>
      <c r="R911">
        <f t="shared" si="129"/>
        <v>-0.19123100000000001</v>
      </c>
      <c r="S911">
        <f t="shared" si="130"/>
        <v>0.59000300000000006</v>
      </c>
    </row>
    <row r="912" spans="1:19" x14ac:dyDescent="0.2">
      <c r="A912">
        <f t="shared" si="131"/>
        <v>7.6999999999999994E-3</v>
      </c>
      <c r="B912">
        <v>7750000</v>
      </c>
      <c r="C912">
        <v>1.0168E-2</v>
      </c>
      <c r="D912">
        <v>-40702.151811999996</v>
      </c>
      <c r="E912">
        <v>199812.23257600001</v>
      </c>
      <c r="F912">
        <v>-4680.5475310000002</v>
      </c>
      <c r="G912">
        <v>-14050.419357000001</v>
      </c>
      <c r="H912">
        <v>1.3784670000000001</v>
      </c>
      <c r="I912">
        <v>7.3982970000000003</v>
      </c>
      <c r="J912">
        <v>0.12493899999999999</v>
      </c>
      <c r="K912">
        <v>0.37572699999999998</v>
      </c>
      <c r="L912">
        <v>0.26555899999999999</v>
      </c>
      <c r="M912">
        <f t="shared" si="124"/>
        <v>4680.5475310000002</v>
      </c>
      <c r="N912">
        <f t="shared" si="125"/>
        <v>14050.419357000001</v>
      </c>
      <c r="O912">
        <f t="shared" si="126"/>
        <v>-1.3784670000000001</v>
      </c>
      <c r="P912">
        <f t="shared" si="127"/>
        <v>-7.3982970000000003</v>
      </c>
      <c r="Q912">
        <f t="shared" si="128"/>
        <v>-0.12493899999999999</v>
      </c>
      <c r="R912">
        <f t="shared" si="129"/>
        <v>-0.37572699999999998</v>
      </c>
      <c r="S912">
        <f t="shared" si="130"/>
        <v>-0.26555899999999999</v>
      </c>
    </row>
    <row r="913" spans="1:19" x14ac:dyDescent="0.2">
      <c r="A913">
        <f t="shared" si="131"/>
        <v>7.7999999999999996E-3</v>
      </c>
      <c r="B913">
        <v>7850000</v>
      </c>
      <c r="C913">
        <v>9.9380000000000007E-3</v>
      </c>
      <c r="D913">
        <v>-40701.976919000001</v>
      </c>
      <c r="E913">
        <v>199822.24721100001</v>
      </c>
      <c r="F913">
        <v>-4744.0474359999998</v>
      </c>
      <c r="G913">
        <v>-14231.425859000001</v>
      </c>
      <c r="H913">
        <v>0.87253999999999998</v>
      </c>
      <c r="I913">
        <v>-1.5889899999999999</v>
      </c>
      <c r="J913">
        <v>-0.67663399999999996</v>
      </c>
      <c r="K913">
        <v>-0.116812</v>
      </c>
      <c r="L913">
        <v>0.307728</v>
      </c>
      <c r="M913">
        <f t="shared" ref="M913:M976" si="132">F913*-1</f>
        <v>4744.0474359999998</v>
      </c>
      <c r="N913">
        <f t="shared" ref="N913:N976" si="133">G913*-1</f>
        <v>14231.425859000001</v>
      </c>
      <c r="O913">
        <f t="shared" ref="O913:O976" si="134">H913*-1</f>
        <v>-0.87253999999999998</v>
      </c>
      <c r="P913">
        <f t="shared" ref="P913:P976" si="135">I913*-1</f>
        <v>1.5889899999999999</v>
      </c>
      <c r="Q913">
        <f t="shared" ref="Q913:Q976" si="136">J913*-1</f>
        <v>0.67663399999999996</v>
      </c>
      <c r="R913">
        <f t="shared" ref="R913:R976" si="137">K913*-1</f>
        <v>0.116812</v>
      </c>
      <c r="S913">
        <f t="shared" ref="S913:S976" si="138">L913*-1</f>
        <v>-0.307728</v>
      </c>
    </row>
    <row r="914" spans="1:19" x14ac:dyDescent="0.2">
      <c r="A914">
        <f t="shared" si="131"/>
        <v>7.899999999999999E-3</v>
      </c>
      <c r="B914">
        <v>7950000</v>
      </c>
      <c r="C914">
        <v>9.9500000000000005E-3</v>
      </c>
      <c r="D914">
        <v>-40701.800151000003</v>
      </c>
      <c r="E914">
        <v>199832.65320500001</v>
      </c>
      <c r="F914">
        <v>-4806.6262070000002</v>
      </c>
      <c r="G914">
        <v>-14411.667083</v>
      </c>
      <c r="H914">
        <v>-5.7633169999999998</v>
      </c>
      <c r="I914">
        <v>-2.4482210000000002</v>
      </c>
      <c r="J914">
        <v>-0.114152</v>
      </c>
      <c r="K914">
        <v>0.27386100000000002</v>
      </c>
      <c r="L914">
        <v>-0.560612</v>
      </c>
      <c r="M914">
        <f t="shared" si="132"/>
        <v>4806.6262070000002</v>
      </c>
      <c r="N914">
        <f t="shared" si="133"/>
        <v>14411.667083</v>
      </c>
      <c r="O914">
        <f t="shared" si="134"/>
        <v>5.7633169999999998</v>
      </c>
      <c r="P914">
        <f t="shared" si="135"/>
        <v>2.4482210000000002</v>
      </c>
      <c r="Q914">
        <f t="shared" si="136"/>
        <v>0.114152</v>
      </c>
      <c r="R914">
        <f t="shared" si="137"/>
        <v>-0.27386100000000002</v>
      </c>
      <c r="S914">
        <f t="shared" si="138"/>
        <v>0.560612</v>
      </c>
    </row>
    <row r="915" spans="1:19" x14ac:dyDescent="0.2">
      <c r="A915">
        <f t="shared" si="131"/>
        <v>8.0000000000000002E-3</v>
      </c>
      <c r="B915">
        <v>8050000</v>
      </c>
      <c r="C915">
        <v>9.9959999999999997E-3</v>
      </c>
      <c r="D915">
        <v>-40701.620649999997</v>
      </c>
      <c r="E915">
        <v>199841.41593700001</v>
      </c>
      <c r="F915">
        <v>-4861.3484859999999</v>
      </c>
      <c r="G915">
        <v>-14589.239250000001</v>
      </c>
      <c r="H915">
        <v>2.3611049999999998</v>
      </c>
      <c r="I915">
        <v>2.8326859999999998</v>
      </c>
      <c r="J915">
        <v>0.50203799999999998</v>
      </c>
      <c r="K915">
        <v>2.7806999999999998E-2</v>
      </c>
      <c r="L915">
        <v>0.447911</v>
      </c>
      <c r="M915">
        <f t="shared" si="132"/>
        <v>4861.3484859999999</v>
      </c>
      <c r="N915">
        <f t="shared" si="133"/>
        <v>14589.239250000001</v>
      </c>
      <c r="O915">
        <f t="shared" si="134"/>
        <v>-2.3611049999999998</v>
      </c>
      <c r="P915">
        <f t="shared" si="135"/>
        <v>-2.8326859999999998</v>
      </c>
      <c r="Q915">
        <f t="shared" si="136"/>
        <v>-0.50203799999999998</v>
      </c>
      <c r="R915">
        <f t="shared" si="137"/>
        <v>-2.7806999999999998E-2</v>
      </c>
      <c r="S915">
        <f t="shared" si="138"/>
        <v>-0.447911</v>
      </c>
    </row>
    <row r="916" spans="1:19" x14ac:dyDescent="0.2">
      <c r="A916">
        <f t="shared" si="131"/>
        <v>8.0999999999999996E-3</v>
      </c>
      <c r="B916">
        <v>8150000</v>
      </c>
      <c r="C916">
        <v>9.9159999999999995E-3</v>
      </c>
      <c r="D916">
        <v>-40701.439080999997</v>
      </c>
      <c r="E916">
        <v>199850.868931</v>
      </c>
      <c r="F916">
        <v>-4920.5164969999996</v>
      </c>
      <c r="G916">
        <v>-14768.176738</v>
      </c>
      <c r="H916">
        <v>4.1176349999999999</v>
      </c>
      <c r="I916">
        <v>2.509614</v>
      </c>
      <c r="J916">
        <v>-0.53295099999999995</v>
      </c>
      <c r="K916">
        <v>0.28284999999999999</v>
      </c>
      <c r="L916">
        <v>-0.74220600000000003</v>
      </c>
      <c r="M916">
        <f t="shared" si="132"/>
        <v>4920.5164969999996</v>
      </c>
      <c r="N916">
        <f t="shared" si="133"/>
        <v>14768.176738</v>
      </c>
      <c r="O916">
        <f t="shared" si="134"/>
        <v>-4.1176349999999999</v>
      </c>
      <c r="P916">
        <f t="shared" si="135"/>
        <v>-2.509614</v>
      </c>
      <c r="Q916">
        <f t="shared" si="136"/>
        <v>0.53295099999999995</v>
      </c>
      <c r="R916">
        <f t="shared" si="137"/>
        <v>-0.28284999999999999</v>
      </c>
      <c r="S916">
        <f t="shared" si="138"/>
        <v>0.74220600000000003</v>
      </c>
    </row>
    <row r="917" spans="1:19" x14ac:dyDescent="0.2">
      <c r="A917">
        <f t="shared" si="131"/>
        <v>8.199999999999999E-3</v>
      </c>
      <c r="B917">
        <v>8250000</v>
      </c>
      <c r="C917">
        <v>1.0007E-2</v>
      </c>
      <c r="D917">
        <v>-40701.255146000003</v>
      </c>
      <c r="E917">
        <v>199860.969488</v>
      </c>
      <c r="F917">
        <v>-4986.4704670000001</v>
      </c>
      <c r="G917">
        <v>-14954.060369999999</v>
      </c>
      <c r="H917">
        <v>-1.2951820000000001</v>
      </c>
      <c r="I917">
        <v>-4.0558490000000003</v>
      </c>
      <c r="J917">
        <v>0.14354900000000001</v>
      </c>
      <c r="K917">
        <v>-8.3210000000000003E-3</v>
      </c>
      <c r="L917">
        <v>0.55803899999999995</v>
      </c>
      <c r="M917">
        <f t="shared" si="132"/>
        <v>4986.4704670000001</v>
      </c>
      <c r="N917">
        <f t="shared" si="133"/>
        <v>14954.060369999999</v>
      </c>
      <c r="O917">
        <f t="shared" si="134"/>
        <v>1.2951820000000001</v>
      </c>
      <c r="P917">
        <f t="shared" si="135"/>
        <v>4.0558490000000003</v>
      </c>
      <c r="Q917">
        <f t="shared" si="136"/>
        <v>-0.14354900000000001</v>
      </c>
      <c r="R917">
        <f t="shared" si="137"/>
        <v>8.3210000000000003E-3</v>
      </c>
      <c r="S917">
        <f t="shared" si="138"/>
        <v>-0.55803899999999995</v>
      </c>
    </row>
    <row r="918" spans="1:19" x14ac:dyDescent="0.2">
      <c r="A918">
        <f t="shared" si="131"/>
        <v>8.2999999999999984E-3</v>
      </c>
      <c r="B918">
        <v>8350000</v>
      </c>
      <c r="C918">
        <v>9.9799999999999993E-3</v>
      </c>
      <c r="D918">
        <v>-40701.069159999999</v>
      </c>
      <c r="E918">
        <v>199870.03713300001</v>
      </c>
      <c r="F918">
        <v>-5042.449748</v>
      </c>
      <c r="G918">
        <v>-15131.119124000001</v>
      </c>
      <c r="H918">
        <v>3.1921309999999998</v>
      </c>
      <c r="I918">
        <v>0.57774899999999996</v>
      </c>
      <c r="J918">
        <v>-0.62633799999999995</v>
      </c>
      <c r="K918">
        <v>0.11161500000000001</v>
      </c>
      <c r="L918">
        <v>-1.003738</v>
      </c>
      <c r="M918">
        <f t="shared" si="132"/>
        <v>5042.449748</v>
      </c>
      <c r="N918">
        <f t="shared" si="133"/>
        <v>15131.119124000001</v>
      </c>
      <c r="O918">
        <f t="shared" si="134"/>
        <v>-3.1921309999999998</v>
      </c>
      <c r="P918">
        <f t="shared" si="135"/>
        <v>-0.57774899999999996</v>
      </c>
      <c r="Q918">
        <f t="shared" si="136"/>
        <v>0.62633799999999995</v>
      </c>
      <c r="R918">
        <f t="shared" si="137"/>
        <v>-0.11161500000000001</v>
      </c>
      <c r="S918">
        <f t="shared" si="138"/>
        <v>1.003738</v>
      </c>
    </row>
    <row r="919" spans="1:19" x14ac:dyDescent="0.2">
      <c r="A919">
        <f t="shared" si="131"/>
        <v>8.4000000000000012E-3</v>
      </c>
      <c r="B919">
        <v>8450000</v>
      </c>
      <c r="C919">
        <v>1.0029E-2</v>
      </c>
      <c r="D919">
        <v>-40700.880756999999</v>
      </c>
      <c r="E919">
        <v>199879.50963099999</v>
      </c>
      <c r="F919">
        <v>-5102.6525009999996</v>
      </c>
      <c r="G919">
        <v>-15311.839651</v>
      </c>
      <c r="H919">
        <v>3.859578</v>
      </c>
      <c r="I919">
        <v>2.2568999999999999E-2</v>
      </c>
      <c r="J919">
        <v>0.12617900000000001</v>
      </c>
      <c r="K919">
        <v>0.121583</v>
      </c>
      <c r="L919">
        <v>0.38778800000000002</v>
      </c>
      <c r="M919">
        <f t="shared" si="132"/>
        <v>5102.6525009999996</v>
      </c>
      <c r="N919">
        <f t="shared" si="133"/>
        <v>15311.839651</v>
      </c>
      <c r="O919">
        <f t="shared" si="134"/>
        <v>-3.859578</v>
      </c>
      <c r="P919">
        <f t="shared" si="135"/>
        <v>-2.2568999999999999E-2</v>
      </c>
      <c r="Q919">
        <f t="shared" si="136"/>
        <v>-0.12617900000000001</v>
      </c>
      <c r="R919">
        <f t="shared" si="137"/>
        <v>-0.121583</v>
      </c>
      <c r="S919">
        <f t="shared" si="138"/>
        <v>-0.38778800000000002</v>
      </c>
    </row>
    <row r="920" spans="1:19" x14ac:dyDescent="0.2">
      <c r="A920">
        <f t="shared" si="131"/>
        <v>8.5000000000000006E-3</v>
      </c>
      <c r="B920">
        <v>8550000</v>
      </c>
      <c r="C920">
        <v>9.9850000000000008E-3</v>
      </c>
      <c r="D920">
        <v>-40700.690112999997</v>
      </c>
      <c r="E920">
        <v>199889.764436</v>
      </c>
      <c r="F920">
        <v>-5167.6343020000004</v>
      </c>
      <c r="G920">
        <v>-15495.589967</v>
      </c>
      <c r="H920">
        <v>-4.2546949999999999</v>
      </c>
      <c r="I920">
        <v>-3.058243</v>
      </c>
      <c r="J920">
        <v>0.37971300000000002</v>
      </c>
      <c r="K920">
        <v>0.33458100000000002</v>
      </c>
      <c r="L920">
        <v>0.893625</v>
      </c>
      <c r="M920">
        <f t="shared" si="132"/>
        <v>5167.6343020000004</v>
      </c>
      <c r="N920">
        <f t="shared" si="133"/>
        <v>15495.589967</v>
      </c>
      <c r="O920">
        <f t="shared" si="134"/>
        <v>4.2546949999999999</v>
      </c>
      <c r="P920">
        <f t="shared" si="135"/>
        <v>3.058243</v>
      </c>
      <c r="Q920">
        <f t="shared" si="136"/>
        <v>-0.37971300000000002</v>
      </c>
      <c r="R920">
        <f t="shared" si="137"/>
        <v>-0.33458100000000002</v>
      </c>
      <c r="S920">
        <f t="shared" si="138"/>
        <v>-0.893625</v>
      </c>
    </row>
    <row r="921" spans="1:19" x14ac:dyDescent="0.2">
      <c r="A921">
        <f t="shared" si="131"/>
        <v>8.6E-3</v>
      </c>
      <c r="B921">
        <v>8650000</v>
      </c>
      <c r="C921">
        <v>9.8740000000000008E-3</v>
      </c>
      <c r="D921">
        <v>-40700.497439999999</v>
      </c>
      <c r="E921">
        <v>199899.01815399999</v>
      </c>
      <c r="F921">
        <v>-5226.3142250000001</v>
      </c>
      <c r="G921">
        <v>-15675.915663</v>
      </c>
      <c r="H921">
        <v>-1.493134</v>
      </c>
      <c r="I921">
        <v>-1.5338780000000001</v>
      </c>
      <c r="J921">
        <v>-0.62082999999999999</v>
      </c>
      <c r="K921">
        <v>0.528698</v>
      </c>
      <c r="L921">
        <v>0.66475099999999998</v>
      </c>
      <c r="M921">
        <f t="shared" si="132"/>
        <v>5226.3142250000001</v>
      </c>
      <c r="N921">
        <f t="shared" si="133"/>
        <v>15675.915663</v>
      </c>
      <c r="O921">
        <f t="shared" si="134"/>
        <v>1.493134</v>
      </c>
      <c r="P921">
        <f t="shared" si="135"/>
        <v>1.5338780000000001</v>
      </c>
      <c r="Q921">
        <f t="shared" si="136"/>
        <v>0.62082999999999999</v>
      </c>
      <c r="R921">
        <f t="shared" si="137"/>
        <v>-0.528698</v>
      </c>
      <c r="S921">
        <f t="shared" si="138"/>
        <v>-0.66475099999999998</v>
      </c>
    </row>
    <row r="922" spans="1:19" x14ac:dyDescent="0.2">
      <c r="A922">
        <f t="shared" si="131"/>
        <v>8.6999999999999994E-3</v>
      </c>
      <c r="B922">
        <v>8750000</v>
      </c>
      <c r="C922">
        <v>9.8910000000000005E-3</v>
      </c>
      <c r="D922">
        <v>-40700.302443</v>
      </c>
      <c r="E922">
        <v>199908.416937</v>
      </c>
      <c r="F922">
        <v>-5284.7265390000002</v>
      </c>
      <c r="G922">
        <v>-15854.130058999999</v>
      </c>
      <c r="H922">
        <v>1.9698260000000001</v>
      </c>
      <c r="I922">
        <v>-2.0193850000000002</v>
      </c>
      <c r="J922">
        <v>0.71099400000000001</v>
      </c>
      <c r="K922">
        <v>8.8590000000000002E-2</v>
      </c>
      <c r="L922">
        <v>0.59972300000000001</v>
      </c>
      <c r="M922">
        <f t="shared" si="132"/>
        <v>5284.7265390000002</v>
      </c>
      <c r="N922">
        <f t="shared" si="133"/>
        <v>15854.130058999999</v>
      </c>
      <c r="O922">
        <f t="shared" si="134"/>
        <v>-1.9698260000000001</v>
      </c>
      <c r="P922">
        <f t="shared" si="135"/>
        <v>2.0193850000000002</v>
      </c>
      <c r="Q922">
        <f t="shared" si="136"/>
        <v>-0.71099400000000001</v>
      </c>
      <c r="R922">
        <f t="shared" si="137"/>
        <v>-8.8590000000000002E-2</v>
      </c>
      <c r="S922">
        <f t="shared" si="138"/>
        <v>-0.59972300000000001</v>
      </c>
    </row>
    <row r="923" spans="1:19" x14ac:dyDescent="0.2">
      <c r="A923">
        <f t="shared" si="131"/>
        <v>8.7999999999999988E-3</v>
      </c>
      <c r="B923">
        <v>8850000</v>
      </c>
      <c r="C923">
        <v>9.9030000000000003E-3</v>
      </c>
      <c r="D923">
        <v>-40700.105260999997</v>
      </c>
      <c r="E923">
        <v>199919.20480199999</v>
      </c>
      <c r="F923">
        <v>-5353.4651400000002</v>
      </c>
      <c r="G923">
        <v>-16040.068193999999</v>
      </c>
      <c r="H923">
        <v>-11.739084999999999</v>
      </c>
      <c r="I923">
        <v>-8.5881410000000002</v>
      </c>
      <c r="J923">
        <v>0.48471399999999998</v>
      </c>
      <c r="K923">
        <v>-8.6905999999999997E-2</v>
      </c>
      <c r="L923">
        <v>-4.5392000000000002E-2</v>
      </c>
      <c r="M923">
        <f t="shared" si="132"/>
        <v>5353.4651400000002</v>
      </c>
      <c r="N923">
        <f t="shared" si="133"/>
        <v>16040.068193999999</v>
      </c>
      <c r="O923">
        <f t="shared" si="134"/>
        <v>11.739084999999999</v>
      </c>
      <c r="P923">
        <f t="shared" si="135"/>
        <v>8.5881410000000002</v>
      </c>
      <c r="Q923">
        <f t="shared" si="136"/>
        <v>-0.48471399999999998</v>
      </c>
      <c r="R923">
        <f t="shared" si="137"/>
        <v>8.6905999999999997E-2</v>
      </c>
      <c r="S923">
        <f t="shared" si="138"/>
        <v>4.5392000000000002E-2</v>
      </c>
    </row>
    <row r="924" spans="1:19" x14ac:dyDescent="0.2">
      <c r="A924">
        <f t="shared" si="131"/>
        <v>8.8999999999999999E-3</v>
      </c>
      <c r="B924">
        <v>8950000</v>
      </c>
      <c r="C924">
        <v>9.9869999999999994E-3</v>
      </c>
      <c r="D924">
        <v>-40699.905957000003</v>
      </c>
      <c r="E924">
        <v>199927.16954999999</v>
      </c>
      <c r="F924">
        <v>-5402.6946079999998</v>
      </c>
      <c r="G924">
        <v>-16213.322999</v>
      </c>
      <c r="H924">
        <v>2.8650250000000002</v>
      </c>
      <c r="I924">
        <v>2.3741500000000002</v>
      </c>
      <c r="J924">
        <v>-8.2589999999999997E-2</v>
      </c>
      <c r="K924">
        <v>0.260326</v>
      </c>
      <c r="L924">
        <v>0.10938299999999999</v>
      </c>
      <c r="M924">
        <f t="shared" si="132"/>
        <v>5402.6946079999998</v>
      </c>
      <c r="N924">
        <f t="shared" si="133"/>
        <v>16213.322999</v>
      </c>
      <c r="O924">
        <f t="shared" si="134"/>
        <v>-2.8650250000000002</v>
      </c>
      <c r="P924">
        <f t="shared" si="135"/>
        <v>-2.3741500000000002</v>
      </c>
      <c r="Q924">
        <f t="shared" si="136"/>
        <v>8.2589999999999997E-2</v>
      </c>
      <c r="R924">
        <f t="shared" si="137"/>
        <v>-0.260326</v>
      </c>
      <c r="S924">
        <f t="shared" si="138"/>
        <v>-0.10938299999999999</v>
      </c>
    </row>
    <row r="925" spans="1:19" x14ac:dyDescent="0.2">
      <c r="A925">
        <f t="shared" si="131"/>
        <v>8.9999999999999993E-3</v>
      </c>
      <c r="B925">
        <v>9050000</v>
      </c>
      <c r="C925">
        <v>9.9769999999999998E-3</v>
      </c>
      <c r="D925">
        <v>-40699.704314000002</v>
      </c>
      <c r="E925">
        <v>199937.20050400001</v>
      </c>
      <c r="F925">
        <v>-5466.5984189999999</v>
      </c>
      <c r="G925">
        <v>-16396.964556999999</v>
      </c>
      <c r="H925">
        <v>-2.0570379999999999</v>
      </c>
      <c r="I925">
        <v>-0.77366199999999996</v>
      </c>
      <c r="J925">
        <v>0.232351</v>
      </c>
      <c r="K925">
        <v>9.3977000000000005E-2</v>
      </c>
      <c r="L925">
        <v>0.73336100000000004</v>
      </c>
      <c r="M925">
        <f t="shared" si="132"/>
        <v>5466.5984189999999</v>
      </c>
      <c r="N925">
        <f t="shared" si="133"/>
        <v>16396.964556999999</v>
      </c>
      <c r="O925">
        <f t="shared" si="134"/>
        <v>2.0570379999999999</v>
      </c>
      <c r="P925">
        <f t="shared" si="135"/>
        <v>0.77366199999999996</v>
      </c>
      <c r="Q925">
        <f t="shared" si="136"/>
        <v>-0.232351</v>
      </c>
      <c r="R925">
        <f t="shared" si="137"/>
        <v>-9.3977000000000005E-2</v>
      </c>
      <c r="S925">
        <f t="shared" si="138"/>
        <v>-0.73336100000000004</v>
      </c>
    </row>
    <row r="926" spans="1:19" x14ac:dyDescent="0.2">
      <c r="A926">
        <f t="shared" si="131"/>
        <v>9.1000000000000004E-3</v>
      </c>
      <c r="B926">
        <v>9150000</v>
      </c>
      <c r="C926">
        <v>9.9830000000000006E-3</v>
      </c>
      <c r="D926">
        <v>-40699.500419000004</v>
      </c>
      <c r="E926">
        <v>199947.488797</v>
      </c>
      <c r="F926">
        <v>-5533.0063739999996</v>
      </c>
      <c r="G926">
        <v>-16579.632736</v>
      </c>
      <c r="H926">
        <v>-6.5025979999999999</v>
      </c>
      <c r="I926">
        <v>-12.883787999999999</v>
      </c>
      <c r="J926">
        <v>0.147151</v>
      </c>
      <c r="K926">
        <v>0.16978799999999999</v>
      </c>
      <c r="L926">
        <v>0.23124700000000001</v>
      </c>
      <c r="M926">
        <f t="shared" si="132"/>
        <v>5533.0063739999996</v>
      </c>
      <c r="N926">
        <f t="shared" si="133"/>
        <v>16579.632736</v>
      </c>
      <c r="O926">
        <f t="shared" si="134"/>
        <v>6.5025979999999999</v>
      </c>
      <c r="P926">
        <f t="shared" si="135"/>
        <v>12.883787999999999</v>
      </c>
      <c r="Q926">
        <f t="shared" si="136"/>
        <v>-0.147151</v>
      </c>
      <c r="R926">
        <f t="shared" si="137"/>
        <v>-0.16978799999999999</v>
      </c>
      <c r="S926">
        <f t="shared" si="138"/>
        <v>-0.23124700000000001</v>
      </c>
    </row>
    <row r="927" spans="1:19" x14ac:dyDescent="0.2">
      <c r="A927">
        <f t="shared" si="131"/>
        <v>9.1999999999999998E-3</v>
      </c>
      <c r="B927">
        <v>9250000</v>
      </c>
      <c r="C927">
        <v>9.9830000000000006E-3</v>
      </c>
      <c r="D927">
        <v>-40699.294213000001</v>
      </c>
      <c r="E927">
        <v>199956.363617</v>
      </c>
      <c r="F927">
        <v>-5587.5681599999998</v>
      </c>
      <c r="G927">
        <v>-16757.182162000001</v>
      </c>
      <c r="H927">
        <v>-1.9978499999999999</v>
      </c>
      <c r="I927">
        <v>-3.524467</v>
      </c>
      <c r="J927">
        <v>4.7843999999999998E-2</v>
      </c>
      <c r="K927">
        <v>-0.35173700000000002</v>
      </c>
      <c r="L927">
        <v>-1.1762889999999999</v>
      </c>
      <c r="M927">
        <f t="shared" si="132"/>
        <v>5587.5681599999998</v>
      </c>
      <c r="N927">
        <f t="shared" si="133"/>
        <v>16757.182162000001</v>
      </c>
      <c r="O927">
        <f t="shared" si="134"/>
        <v>1.9978499999999999</v>
      </c>
      <c r="P927">
        <f t="shared" si="135"/>
        <v>3.524467</v>
      </c>
      <c r="Q927">
        <f t="shared" si="136"/>
        <v>-4.7843999999999998E-2</v>
      </c>
      <c r="R927">
        <f t="shared" si="137"/>
        <v>0.35173700000000002</v>
      </c>
      <c r="S927">
        <f t="shared" si="138"/>
        <v>1.1762889999999999</v>
      </c>
    </row>
    <row r="928" spans="1:19" x14ac:dyDescent="0.2">
      <c r="A928">
        <f t="shared" si="131"/>
        <v>9.2999999999999992E-3</v>
      </c>
      <c r="B928">
        <v>9350000</v>
      </c>
      <c r="C928">
        <v>9.9469999999999992E-3</v>
      </c>
      <c r="D928">
        <v>-40699.085744000004</v>
      </c>
      <c r="E928">
        <v>199965.915385</v>
      </c>
      <c r="F928">
        <v>-5646.3090259999999</v>
      </c>
      <c r="G928">
        <v>-16935.552453</v>
      </c>
      <c r="H928">
        <v>-1.688685</v>
      </c>
      <c r="I928">
        <v>-1.6859409999999999</v>
      </c>
      <c r="J928">
        <v>-0.17803099999999999</v>
      </c>
      <c r="K928">
        <v>-0.10319300000000001</v>
      </c>
      <c r="L928">
        <v>8.7218000000000004E-2</v>
      </c>
      <c r="M928">
        <f t="shared" si="132"/>
        <v>5646.3090259999999</v>
      </c>
      <c r="N928">
        <f t="shared" si="133"/>
        <v>16935.552453</v>
      </c>
      <c r="O928">
        <f t="shared" si="134"/>
        <v>1.688685</v>
      </c>
      <c r="P928">
        <f t="shared" si="135"/>
        <v>1.6859409999999999</v>
      </c>
      <c r="Q928">
        <f t="shared" si="136"/>
        <v>0.17803099999999999</v>
      </c>
      <c r="R928">
        <f t="shared" si="137"/>
        <v>0.10319300000000001</v>
      </c>
      <c r="S928">
        <f t="shared" si="138"/>
        <v>-8.7218000000000004E-2</v>
      </c>
    </row>
    <row r="929" spans="1:19" x14ac:dyDescent="0.2">
      <c r="A929">
        <f t="shared" si="131"/>
        <v>9.4000000000000004E-3</v>
      </c>
      <c r="B929">
        <v>9450000</v>
      </c>
      <c r="C929">
        <v>1.0045999999999999E-2</v>
      </c>
      <c r="D929">
        <v>-40698.875485999997</v>
      </c>
      <c r="E929">
        <v>199975.539922</v>
      </c>
      <c r="F929">
        <v>-5709.3757889999997</v>
      </c>
      <c r="G929">
        <v>-17118.768501999999</v>
      </c>
      <c r="H929">
        <v>-2.8058809999999998</v>
      </c>
      <c r="I929">
        <v>-6.5529830000000002</v>
      </c>
      <c r="J929">
        <v>-0.445463</v>
      </c>
      <c r="K929">
        <v>0.16228100000000001</v>
      </c>
      <c r="L929">
        <v>-0.46100200000000002</v>
      </c>
      <c r="M929">
        <f t="shared" si="132"/>
        <v>5709.3757889999997</v>
      </c>
      <c r="N929">
        <f t="shared" si="133"/>
        <v>17118.768501999999</v>
      </c>
      <c r="O929">
        <f t="shared" si="134"/>
        <v>2.8058809999999998</v>
      </c>
      <c r="P929">
        <f t="shared" si="135"/>
        <v>6.5529830000000002</v>
      </c>
      <c r="Q929">
        <f t="shared" si="136"/>
        <v>0.445463</v>
      </c>
      <c r="R929">
        <f t="shared" si="137"/>
        <v>-0.16228100000000001</v>
      </c>
      <c r="S929">
        <f t="shared" si="138"/>
        <v>0.46100200000000002</v>
      </c>
    </row>
    <row r="930" spans="1:19" x14ac:dyDescent="0.2">
      <c r="A930">
        <f t="shared" si="131"/>
        <v>9.4999999999999998E-3</v>
      </c>
      <c r="B930">
        <v>9550000</v>
      </c>
      <c r="C930">
        <v>1.0004000000000001E-2</v>
      </c>
      <c r="D930">
        <v>-40698.662428000003</v>
      </c>
      <c r="E930">
        <v>199985.16989300001</v>
      </c>
      <c r="F930">
        <v>-5769.4491660000003</v>
      </c>
      <c r="G930">
        <v>-17298.846322000001</v>
      </c>
      <c r="H930">
        <v>-4.1570130000000001</v>
      </c>
      <c r="I930">
        <v>-5.3441640000000001</v>
      </c>
      <c r="J930">
        <v>0.39117499999999999</v>
      </c>
      <c r="K930">
        <v>-0.53661199999999998</v>
      </c>
      <c r="L930">
        <v>-0.50285500000000005</v>
      </c>
      <c r="M930">
        <f t="shared" si="132"/>
        <v>5769.4491660000003</v>
      </c>
      <c r="N930">
        <f t="shared" si="133"/>
        <v>17298.846322000001</v>
      </c>
      <c r="O930">
        <f t="shared" si="134"/>
        <v>4.1570130000000001</v>
      </c>
      <c r="P930">
        <f t="shared" si="135"/>
        <v>5.3441640000000001</v>
      </c>
      <c r="Q930">
        <f t="shared" si="136"/>
        <v>-0.39117499999999999</v>
      </c>
      <c r="R930">
        <f t="shared" si="137"/>
        <v>0.53661199999999998</v>
      </c>
      <c r="S930">
        <f t="shared" si="138"/>
        <v>0.50285500000000005</v>
      </c>
    </row>
    <row r="931" spans="1:19" x14ac:dyDescent="0.2">
      <c r="A931">
        <f t="shared" si="131"/>
        <v>9.5999999999999992E-3</v>
      </c>
      <c r="B931">
        <v>9650000</v>
      </c>
      <c r="C931">
        <v>9.9850000000000008E-3</v>
      </c>
      <c r="D931">
        <v>-40698.447512999999</v>
      </c>
      <c r="E931">
        <v>199993.311101</v>
      </c>
      <c r="F931">
        <v>-5817.8602790000004</v>
      </c>
      <c r="G931">
        <v>-17470.742160999998</v>
      </c>
      <c r="H931">
        <v>7.9431969999999996</v>
      </c>
      <c r="I931">
        <v>9.2181270000000008</v>
      </c>
      <c r="J931">
        <v>0.37202800000000003</v>
      </c>
      <c r="K931">
        <v>-5.9139999999999998E-2</v>
      </c>
      <c r="L931">
        <v>-0.47401799999999999</v>
      </c>
      <c r="M931">
        <f t="shared" si="132"/>
        <v>5817.8602790000004</v>
      </c>
      <c r="N931">
        <f t="shared" si="133"/>
        <v>17470.742160999998</v>
      </c>
      <c r="O931">
        <f t="shared" si="134"/>
        <v>-7.9431969999999996</v>
      </c>
      <c r="P931">
        <f t="shared" si="135"/>
        <v>-9.2181270000000008</v>
      </c>
      <c r="Q931">
        <f t="shared" si="136"/>
        <v>-0.37202800000000003</v>
      </c>
      <c r="R931">
        <f t="shared" si="137"/>
        <v>5.9139999999999998E-2</v>
      </c>
      <c r="S931">
        <f t="shared" si="138"/>
        <v>0.47401799999999999</v>
      </c>
    </row>
    <row r="932" spans="1:19" x14ac:dyDescent="0.2">
      <c r="A932">
        <f t="shared" si="131"/>
        <v>9.6999999999999986E-3</v>
      </c>
      <c r="B932">
        <v>9750000</v>
      </c>
      <c r="C932">
        <v>9.979E-3</v>
      </c>
      <c r="D932">
        <v>-40698.230548</v>
      </c>
      <c r="E932">
        <v>200004.14748700001</v>
      </c>
      <c r="F932">
        <v>-5887.5794690000002</v>
      </c>
      <c r="G932">
        <v>-17655.797693</v>
      </c>
      <c r="H932">
        <v>-2.1913140000000002</v>
      </c>
      <c r="I932">
        <v>-4.7494009999999998</v>
      </c>
      <c r="J932">
        <v>-0.30251800000000001</v>
      </c>
      <c r="K932">
        <v>-0.205594</v>
      </c>
      <c r="L932">
        <v>-0.28105000000000002</v>
      </c>
      <c r="M932">
        <f t="shared" si="132"/>
        <v>5887.5794690000002</v>
      </c>
      <c r="N932">
        <f t="shared" si="133"/>
        <v>17655.797693</v>
      </c>
      <c r="O932">
        <f t="shared" si="134"/>
        <v>2.1913140000000002</v>
      </c>
      <c r="P932">
        <f t="shared" si="135"/>
        <v>4.7494009999999998</v>
      </c>
      <c r="Q932">
        <f t="shared" si="136"/>
        <v>0.30251800000000001</v>
      </c>
      <c r="R932">
        <f t="shared" si="137"/>
        <v>0.205594</v>
      </c>
      <c r="S932">
        <f t="shared" si="138"/>
        <v>0.28105000000000002</v>
      </c>
    </row>
    <row r="933" spans="1:19" x14ac:dyDescent="0.2">
      <c r="A933">
        <f t="shared" si="131"/>
        <v>9.7999999999999997E-3</v>
      </c>
      <c r="B933">
        <v>9850000</v>
      </c>
      <c r="C933">
        <v>1.0161E-2</v>
      </c>
      <c r="D933">
        <v>-40698.011074000002</v>
      </c>
      <c r="E933">
        <v>200013.453588</v>
      </c>
      <c r="F933">
        <v>-5943.7074409999996</v>
      </c>
      <c r="G933">
        <v>-17833.752493</v>
      </c>
      <c r="H933">
        <v>-0.51046499999999995</v>
      </c>
      <c r="I933">
        <v>3.1406360000000002</v>
      </c>
      <c r="J933">
        <v>0.208283</v>
      </c>
      <c r="K933">
        <v>0.13607900000000001</v>
      </c>
      <c r="L933">
        <v>-0.36660700000000002</v>
      </c>
      <c r="M933">
        <f t="shared" si="132"/>
        <v>5943.7074409999996</v>
      </c>
      <c r="N933">
        <f t="shared" si="133"/>
        <v>17833.752493</v>
      </c>
      <c r="O933">
        <f t="shared" si="134"/>
        <v>0.51046499999999995</v>
      </c>
      <c r="P933">
        <f t="shared" si="135"/>
        <v>-3.1406360000000002</v>
      </c>
      <c r="Q933">
        <f t="shared" si="136"/>
        <v>-0.208283</v>
      </c>
      <c r="R933">
        <f t="shared" si="137"/>
        <v>-0.13607900000000001</v>
      </c>
      <c r="S933">
        <f t="shared" si="138"/>
        <v>0.36660700000000002</v>
      </c>
    </row>
    <row r="934" spans="1:19" x14ac:dyDescent="0.2">
      <c r="A934">
        <f t="shared" si="131"/>
        <v>9.9000000000000008E-3</v>
      </c>
      <c r="B934">
        <v>9950000</v>
      </c>
      <c r="C934">
        <v>9.9330000000000009E-3</v>
      </c>
      <c r="D934">
        <v>-40697.789653</v>
      </c>
      <c r="E934">
        <v>200023.41266100001</v>
      </c>
      <c r="F934">
        <v>-6007.2703819999997</v>
      </c>
      <c r="G934">
        <v>-18014.274538000001</v>
      </c>
      <c r="H934">
        <v>-2.4980980000000002</v>
      </c>
      <c r="I934">
        <v>-5.0385090000000003</v>
      </c>
      <c r="J934">
        <v>0.28065400000000001</v>
      </c>
      <c r="K934">
        <v>-0.44153399999999998</v>
      </c>
      <c r="L934">
        <v>0.22445100000000001</v>
      </c>
      <c r="M934">
        <f t="shared" si="132"/>
        <v>6007.2703819999997</v>
      </c>
      <c r="N934">
        <f t="shared" si="133"/>
        <v>18014.274538000001</v>
      </c>
      <c r="O934">
        <f t="shared" si="134"/>
        <v>2.4980980000000002</v>
      </c>
      <c r="P934">
        <f t="shared" si="135"/>
        <v>5.0385090000000003</v>
      </c>
      <c r="Q934">
        <f t="shared" si="136"/>
        <v>-0.28065400000000001</v>
      </c>
      <c r="R934">
        <f t="shared" si="137"/>
        <v>0.44153399999999998</v>
      </c>
      <c r="S934">
        <f t="shared" si="138"/>
        <v>-0.22445100000000001</v>
      </c>
    </row>
    <row r="935" spans="1:19" x14ac:dyDescent="0.2">
      <c r="A935">
        <f t="shared" si="131"/>
        <v>0.01</v>
      </c>
      <c r="B935">
        <v>10050000</v>
      </c>
      <c r="C935">
        <v>9.8239999999999994E-3</v>
      </c>
      <c r="D935">
        <v>-40697.565888999998</v>
      </c>
      <c r="E935">
        <v>200033.122091</v>
      </c>
      <c r="F935">
        <v>-6067.9480309999999</v>
      </c>
      <c r="G935">
        <v>-18194.282437999998</v>
      </c>
      <c r="H935">
        <v>-3.09429</v>
      </c>
      <c r="I935">
        <v>-6.4673629999999998</v>
      </c>
      <c r="J935">
        <v>-0.4289</v>
      </c>
      <c r="K935">
        <v>0.34501500000000002</v>
      </c>
      <c r="L935">
        <v>-0.38158300000000001</v>
      </c>
      <c r="M935">
        <f t="shared" si="132"/>
        <v>6067.9480309999999</v>
      </c>
      <c r="N935">
        <f t="shared" si="133"/>
        <v>18194.282437999998</v>
      </c>
      <c r="O935">
        <f t="shared" si="134"/>
        <v>3.09429</v>
      </c>
      <c r="P935">
        <f t="shared" si="135"/>
        <v>6.4673629999999998</v>
      </c>
      <c r="Q935">
        <f t="shared" si="136"/>
        <v>0.4289</v>
      </c>
      <c r="R935">
        <f t="shared" si="137"/>
        <v>-0.34501500000000002</v>
      </c>
      <c r="S935">
        <f t="shared" si="138"/>
        <v>0.38158300000000001</v>
      </c>
    </row>
    <row r="936" spans="1:19" x14ac:dyDescent="0.2">
      <c r="A936">
        <f t="shared" si="131"/>
        <v>1.01E-2</v>
      </c>
      <c r="B936">
        <v>10150000</v>
      </c>
      <c r="C936">
        <v>9.7949999999999999E-3</v>
      </c>
      <c r="D936">
        <v>-40697.340032</v>
      </c>
      <c r="E936">
        <v>200042.82871</v>
      </c>
      <c r="F936">
        <v>-6129.0300580000003</v>
      </c>
      <c r="G936">
        <v>-18375.017861</v>
      </c>
      <c r="H936">
        <v>-6.3309670000000002</v>
      </c>
      <c r="I936">
        <v>-5.7413449999999999</v>
      </c>
      <c r="J936">
        <v>-0.19117000000000001</v>
      </c>
      <c r="K936">
        <v>0.173652</v>
      </c>
      <c r="L936">
        <v>-0.47654099999999999</v>
      </c>
      <c r="M936">
        <f t="shared" si="132"/>
        <v>6129.0300580000003</v>
      </c>
      <c r="N936">
        <f t="shared" si="133"/>
        <v>18375.017861</v>
      </c>
      <c r="O936">
        <f t="shared" si="134"/>
        <v>6.3309670000000002</v>
      </c>
      <c r="P936">
        <f t="shared" si="135"/>
        <v>5.7413449999999999</v>
      </c>
      <c r="Q936">
        <f t="shared" si="136"/>
        <v>0.19117000000000001</v>
      </c>
      <c r="R936">
        <f t="shared" si="137"/>
        <v>-0.173652</v>
      </c>
      <c r="S936">
        <f t="shared" si="138"/>
        <v>0.47654099999999999</v>
      </c>
    </row>
    <row r="937" spans="1:19" x14ac:dyDescent="0.2">
      <c r="A937">
        <f t="shared" si="131"/>
        <v>1.0199999999999999E-2</v>
      </c>
      <c r="B937">
        <v>10250000</v>
      </c>
      <c r="C937">
        <v>9.9430000000000004E-3</v>
      </c>
      <c r="D937">
        <v>-40697.111701000002</v>
      </c>
      <c r="E937">
        <v>200051.03420299999</v>
      </c>
      <c r="F937">
        <v>-6179.4399599999997</v>
      </c>
      <c r="G937">
        <v>-18549.150407000001</v>
      </c>
      <c r="H937">
        <v>5.869332</v>
      </c>
      <c r="I937">
        <v>4.9611939999999999</v>
      </c>
      <c r="J937">
        <v>0.19090699999999999</v>
      </c>
      <c r="K937">
        <v>-0.60772800000000005</v>
      </c>
      <c r="L937">
        <v>-0.50240300000000004</v>
      </c>
      <c r="M937">
        <f t="shared" si="132"/>
        <v>6179.4399599999997</v>
      </c>
      <c r="N937">
        <f t="shared" si="133"/>
        <v>18549.150407000001</v>
      </c>
      <c r="O937">
        <f t="shared" si="134"/>
        <v>-5.869332</v>
      </c>
      <c r="P937">
        <f t="shared" si="135"/>
        <v>-4.9611939999999999</v>
      </c>
      <c r="Q937">
        <f t="shared" si="136"/>
        <v>-0.19090699999999999</v>
      </c>
      <c r="R937">
        <f t="shared" si="137"/>
        <v>0.60772800000000005</v>
      </c>
      <c r="S937">
        <f t="shared" si="138"/>
        <v>0.50240300000000004</v>
      </c>
    </row>
    <row r="938" spans="1:19" x14ac:dyDescent="0.2">
      <c r="A938">
        <f t="shared" si="131"/>
        <v>1.0299999999999998E-2</v>
      </c>
      <c r="B938">
        <v>10350000</v>
      </c>
      <c r="C938">
        <v>9.9330000000000009E-3</v>
      </c>
      <c r="D938">
        <v>-40696.881163999999</v>
      </c>
      <c r="E938">
        <v>200061.06320400001</v>
      </c>
      <c r="F938">
        <v>-6243.575957</v>
      </c>
      <c r="G938">
        <v>-18732.173073999998</v>
      </c>
      <c r="H938">
        <v>-0.81150100000000003</v>
      </c>
      <c r="I938">
        <v>2.256704</v>
      </c>
      <c r="J938">
        <v>-0.27370100000000003</v>
      </c>
      <c r="K938">
        <v>0.32941500000000001</v>
      </c>
      <c r="L938">
        <v>0.62428799999999995</v>
      </c>
      <c r="M938">
        <f t="shared" si="132"/>
        <v>6243.575957</v>
      </c>
      <c r="N938">
        <f t="shared" si="133"/>
        <v>18732.173073999998</v>
      </c>
      <c r="O938">
        <f t="shared" si="134"/>
        <v>0.81150100000000003</v>
      </c>
      <c r="P938">
        <f t="shared" si="135"/>
        <v>-2.256704</v>
      </c>
      <c r="Q938">
        <f t="shared" si="136"/>
        <v>0.27370100000000003</v>
      </c>
      <c r="R938">
        <f t="shared" si="137"/>
        <v>-0.32941500000000001</v>
      </c>
      <c r="S938">
        <f t="shared" si="138"/>
        <v>-0.62428799999999995</v>
      </c>
    </row>
    <row r="939" spans="1:19" x14ac:dyDescent="0.2">
      <c r="A939">
        <f t="shared" si="131"/>
        <v>1.04E-2</v>
      </c>
      <c r="B939">
        <v>10450000</v>
      </c>
      <c r="C939">
        <v>9.8010000000000007E-3</v>
      </c>
      <c r="D939">
        <v>-40696.648754000002</v>
      </c>
      <c r="E939">
        <v>200070.59923399999</v>
      </c>
      <c r="F939">
        <v>-6305.0555139999997</v>
      </c>
      <c r="G939">
        <v>-18913.351188000001</v>
      </c>
      <c r="H939">
        <v>-0.44073899999999999</v>
      </c>
      <c r="I939">
        <v>-1.374617</v>
      </c>
      <c r="J939">
        <v>-0.223803</v>
      </c>
      <c r="K939">
        <v>-0.33316000000000001</v>
      </c>
      <c r="L939">
        <v>8.5997000000000004E-2</v>
      </c>
      <c r="M939">
        <f t="shared" si="132"/>
        <v>6305.0555139999997</v>
      </c>
      <c r="N939">
        <f t="shared" si="133"/>
        <v>18913.351188000001</v>
      </c>
      <c r="O939">
        <f t="shared" si="134"/>
        <v>0.44073899999999999</v>
      </c>
      <c r="P939">
        <f t="shared" si="135"/>
        <v>1.374617</v>
      </c>
      <c r="Q939">
        <f t="shared" si="136"/>
        <v>0.223803</v>
      </c>
      <c r="R939">
        <f t="shared" si="137"/>
        <v>0.33316000000000001</v>
      </c>
      <c r="S939">
        <f t="shared" si="138"/>
        <v>-8.5997000000000004E-2</v>
      </c>
    </row>
    <row r="940" spans="1:19" x14ac:dyDescent="0.2">
      <c r="A940">
        <f t="shared" si="131"/>
        <v>1.0500000000000001E-2</v>
      </c>
      <c r="B940">
        <v>10550000</v>
      </c>
      <c r="C940">
        <v>9.9659999999999992E-3</v>
      </c>
      <c r="D940">
        <v>-40696.413840000001</v>
      </c>
      <c r="E940">
        <v>200079.92808899999</v>
      </c>
      <c r="F940">
        <v>-6363.8470870000001</v>
      </c>
      <c r="G940">
        <v>-19091.280223000002</v>
      </c>
      <c r="H940">
        <v>0.26973399999999997</v>
      </c>
      <c r="I940">
        <v>-0.53076999999999996</v>
      </c>
      <c r="J940">
        <v>0.196129</v>
      </c>
      <c r="K940">
        <v>-6.1330999999999997E-2</v>
      </c>
      <c r="L940">
        <v>-2.3522000000000001E-2</v>
      </c>
      <c r="M940">
        <f t="shared" si="132"/>
        <v>6363.8470870000001</v>
      </c>
      <c r="N940">
        <f t="shared" si="133"/>
        <v>19091.280223000002</v>
      </c>
      <c r="O940">
        <f t="shared" si="134"/>
        <v>-0.26973399999999997</v>
      </c>
      <c r="P940">
        <f t="shared" si="135"/>
        <v>0.53076999999999996</v>
      </c>
      <c r="Q940">
        <f t="shared" si="136"/>
        <v>-0.196129</v>
      </c>
      <c r="R940">
        <f t="shared" si="137"/>
        <v>6.1330999999999997E-2</v>
      </c>
      <c r="S940">
        <f t="shared" si="138"/>
        <v>2.3522000000000001E-2</v>
      </c>
    </row>
    <row r="941" spans="1:19" x14ac:dyDescent="0.2">
      <c r="A941">
        <f t="shared" si="131"/>
        <v>1.06E-2</v>
      </c>
      <c r="B941">
        <v>10650000</v>
      </c>
      <c r="C941">
        <v>9.9100000000000004E-3</v>
      </c>
      <c r="D941">
        <v>-40696.176896999998</v>
      </c>
      <c r="E941">
        <v>200090.09429800001</v>
      </c>
      <c r="F941">
        <v>-6430.1728979999998</v>
      </c>
      <c r="G941">
        <v>-19276.044408000002</v>
      </c>
      <c r="H941">
        <v>-8.2433219999999992</v>
      </c>
      <c r="I941">
        <v>-6.230963</v>
      </c>
      <c r="J941">
        <v>-0.174954</v>
      </c>
      <c r="K941">
        <v>-0.292846</v>
      </c>
      <c r="L941">
        <v>-0.88969500000000001</v>
      </c>
      <c r="M941">
        <f t="shared" si="132"/>
        <v>6430.1728979999998</v>
      </c>
      <c r="N941">
        <f t="shared" si="133"/>
        <v>19276.044408000002</v>
      </c>
      <c r="O941">
        <f t="shared" si="134"/>
        <v>8.2433219999999992</v>
      </c>
      <c r="P941">
        <f t="shared" si="135"/>
        <v>6.230963</v>
      </c>
      <c r="Q941">
        <f t="shared" si="136"/>
        <v>0.174954</v>
      </c>
      <c r="R941">
        <f t="shared" si="137"/>
        <v>0.292846</v>
      </c>
      <c r="S941">
        <f t="shared" si="138"/>
        <v>0.88969500000000001</v>
      </c>
    </row>
    <row r="942" spans="1:19" x14ac:dyDescent="0.2">
      <c r="A942">
        <f t="shared" si="131"/>
        <v>1.0699999999999999E-2</v>
      </c>
      <c r="B942">
        <v>10750000</v>
      </c>
      <c r="C942">
        <v>9.9249999999999998E-3</v>
      </c>
      <c r="D942">
        <v>-40695.937638000003</v>
      </c>
      <c r="E942">
        <v>200098.51085399999</v>
      </c>
      <c r="F942">
        <v>-6482.8863810000003</v>
      </c>
      <c r="G942">
        <v>-19451.438933000001</v>
      </c>
      <c r="H942">
        <v>1.2801100000000001</v>
      </c>
      <c r="I942">
        <v>1.499679</v>
      </c>
      <c r="J942">
        <v>0.34217599999999998</v>
      </c>
      <c r="K942">
        <v>0.19448499999999999</v>
      </c>
      <c r="L942">
        <v>0.26461400000000002</v>
      </c>
      <c r="M942">
        <f t="shared" si="132"/>
        <v>6482.8863810000003</v>
      </c>
      <c r="N942">
        <f t="shared" si="133"/>
        <v>19451.438933000001</v>
      </c>
      <c r="O942">
        <f t="shared" si="134"/>
        <v>-1.2801100000000001</v>
      </c>
      <c r="P942">
        <f t="shared" si="135"/>
        <v>-1.499679</v>
      </c>
      <c r="Q942">
        <f t="shared" si="136"/>
        <v>-0.34217599999999998</v>
      </c>
      <c r="R942">
        <f t="shared" si="137"/>
        <v>-0.19448499999999999</v>
      </c>
      <c r="S942">
        <f t="shared" si="138"/>
        <v>-0.26461400000000002</v>
      </c>
    </row>
    <row r="943" spans="1:19" x14ac:dyDescent="0.2">
      <c r="A943">
        <f t="shared" si="131"/>
        <v>1.0799999999999999E-2</v>
      </c>
      <c r="B943">
        <v>10850000</v>
      </c>
      <c r="C943">
        <v>9.8630000000000002E-3</v>
      </c>
      <c r="D943">
        <v>-40695.696124000002</v>
      </c>
      <c r="E943">
        <v>200108.094453</v>
      </c>
      <c r="F943">
        <v>-6543.3292629999996</v>
      </c>
      <c r="G943">
        <v>-19631.447875000002</v>
      </c>
      <c r="H943">
        <v>1.4066920000000001</v>
      </c>
      <c r="I943">
        <v>5.3393999999999997E-2</v>
      </c>
      <c r="J943">
        <v>-0.12264</v>
      </c>
      <c r="K943">
        <v>0.17366599999999999</v>
      </c>
      <c r="L943">
        <v>-0.44373800000000002</v>
      </c>
      <c r="M943">
        <f t="shared" si="132"/>
        <v>6543.3292629999996</v>
      </c>
      <c r="N943">
        <f t="shared" si="133"/>
        <v>19631.447875000002</v>
      </c>
      <c r="O943">
        <f t="shared" si="134"/>
        <v>-1.4066920000000001</v>
      </c>
      <c r="P943">
        <f t="shared" si="135"/>
        <v>-5.3393999999999997E-2</v>
      </c>
      <c r="Q943">
        <f t="shared" si="136"/>
        <v>0.12264</v>
      </c>
      <c r="R943">
        <f t="shared" si="137"/>
        <v>-0.17366599999999999</v>
      </c>
      <c r="S943">
        <f t="shared" si="138"/>
        <v>0.44373800000000002</v>
      </c>
    </row>
    <row r="944" spans="1:19" x14ac:dyDescent="0.2">
      <c r="A944">
        <f t="shared" si="131"/>
        <v>1.09E-2</v>
      </c>
      <c r="B944">
        <v>10950000</v>
      </c>
      <c r="C944">
        <v>9.8879999999999992E-3</v>
      </c>
      <c r="D944">
        <v>-40695.452463000001</v>
      </c>
      <c r="E944">
        <v>200117.91131200001</v>
      </c>
      <c r="F944">
        <v>-6607.6093069999997</v>
      </c>
      <c r="G944">
        <v>-19813.699461</v>
      </c>
      <c r="H944">
        <v>-3.1778719999999998</v>
      </c>
      <c r="I944">
        <v>-5.9505879999999998</v>
      </c>
      <c r="J944">
        <v>0.400613</v>
      </c>
      <c r="K944">
        <v>8.8241E-2</v>
      </c>
      <c r="L944">
        <v>0.14403099999999999</v>
      </c>
      <c r="M944">
        <f t="shared" si="132"/>
        <v>6607.6093069999997</v>
      </c>
      <c r="N944">
        <f t="shared" si="133"/>
        <v>19813.699461</v>
      </c>
      <c r="O944">
        <f t="shared" si="134"/>
        <v>3.1778719999999998</v>
      </c>
      <c r="P944">
        <f t="shared" si="135"/>
        <v>5.9505879999999998</v>
      </c>
      <c r="Q944">
        <f t="shared" si="136"/>
        <v>-0.400613</v>
      </c>
      <c r="R944">
        <f t="shared" si="137"/>
        <v>-8.8241E-2</v>
      </c>
      <c r="S944">
        <f t="shared" si="138"/>
        <v>-0.14403099999999999</v>
      </c>
    </row>
    <row r="945" spans="1:19" x14ac:dyDescent="0.2">
      <c r="A945">
        <f t="shared" si="131"/>
        <v>1.0999999999999999E-2</v>
      </c>
      <c r="B945">
        <v>11050000</v>
      </c>
      <c r="C945">
        <v>9.7689999999999999E-3</v>
      </c>
      <c r="D945">
        <v>-40695.206674000001</v>
      </c>
      <c r="E945">
        <v>200126.961435</v>
      </c>
      <c r="F945">
        <v>-6663.8122620000004</v>
      </c>
      <c r="G945">
        <v>-19991.024152999998</v>
      </c>
      <c r="H945">
        <v>-1.001268</v>
      </c>
      <c r="I945">
        <v>0.58863500000000002</v>
      </c>
      <c r="J945">
        <v>7.0151000000000005E-2</v>
      </c>
      <c r="K945">
        <v>3.7523000000000001E-2</v>
      </c>
      <c r="L945">
        <v>-0.73106800000000005</v>
      </c>
      <c r="M945">
        <f t="shared" si="132"/>
        <v>6663.8122620000004</v>
      </c>
      <c r="N945">
        <f t="shared" si="133"/>
        <v>19991.024152999998</v>
      </c>
      <c r="O945">
        <f t="shared" si="134"/>
        <v>1.001268</v>
      </c>
      <c r="P945">
        <f t="shared" si="135"/>
        <v>-0.58863500000000002</v>
      </c>
      <c r="Q945">
        <f t="shared" si="136"/>
        <v>-7.0151000000000005E-2</v>
      </c>
      <c r="R945">
        <f t="shared" si="137"/>
        <v>-3.7523000000000001E-2</v>
      </c>
      <c r="S945">
        <f t="shared" si="138"/>
        <v>0.73106800000000005</v>
      </c>
    </row>
    <row r="946" spans="1:19" x14ac:dyDescent="0.2">
      <c r="A946">
        <f t="shared" si="131"/>
        <v>1.11E-2</v>
      </c>
      <c r="B946">
        <v>11150000</v>
      </c>
      <c r="C946">
        <v>9.6139999999999993E-3</v>
      </c>
      <c r="D946">
        <v>-40694.958642999998</v>
      </c>
      <c r="E946">
        <v>200136.419226</v>
      </c>
      <c r="F946">
        <v>-6723.1978019999997</v>
      </c>
      <c r="G946">
        <v>-20170.068153</v>
      </c>
      <c r="H946">
        <v>-2.41561</v>
      </c>
      <c r="I946">
        <v>2.890358</v>
      </c>
      <c r="J946">
        <v>0.14818400000000001</v>
      </c>
      <c r="K946">
        <v>6.1207999999999999E-2</v>
      </c>
      <c r="L946">
        <v>-0.37837199999999999</v>
      </c>
      <c r="M946">
        <f t="shared" si="132"/>
        <v>6723.1978019999997</v>
      </c>
      <c r="N946">
        <f t="shared" si="133"/>
        <v>20170.068153</v>
      </c>
      <c r="O946">
        <f t="shared" si="134"/>
        <v>2.41561</v>
      </c>
      <c r="P946">
        <f t="shared" si="135"/>
        <v>-2.890358</v>
      </c>
      <c r="Q946">
        <f t="shared" si="136"/>
        <v>-0.14818400000000001</v>
      </c>
      <c r="R946">
        <f t="shared" si="137"/>
        <v>-6.1207999999999999E-2</v>
      </c>
      <c r="S946">
        <f t="shared" si="138"/>
        <v>0.37837199999999999</v>
      </c>
    </row>
    <row r="947" spans="1:19" x14ac:dyDescent="0.2">
      <c r="A947">
        <f t="shared" si="131"/>
        <v>1.12E-2</v>
      </c>
      <c r="B947">
        <v>11250000</v>
      </c>
      <c r="C947">
        <v>9.9620000000000004E-3</v>
      </c>
      <c r="D947">
        <v>-40694.708250000003</v>
      </c>
      <c r="E947">
        <v>200145.91282299999</v>
      </c>
      <c r="F947">
        <v>-6784.6340389999996</v>
      </c>
      <c r="G947">
        <v>-20350.403140999999</v>
      </c>
      <c r="H947">
        <v>-1.6182080000000001</v>
      </c>
      <c r="I947">
        <v>-1.8807670000000001</v>
      </c>
      <c r="J947">
        <v>-6.5318000000000001E-2</v>
      </c>
      <c r="K947">
        <v>0.27960699999999999</v>
      </c>
      <c r="L947">
        <v>-0.36221300000000001</v>
      </c>
      <c r="M947">
        <f t="shared" si="132"/>
        <v>6784.6340389999996</v>
      </c>
      <c r="N947">
        <f t="shared" si="133"/>
        <v>20350.403140999999</v>
      </c>
      <c r="O947">
        <f t="shared" si="134"/>
        <v>1.6182080000000001</v>
      </c>
      <c r="P947">
        <f t="shared" si="135"/>
        <v>1.8807670000000001</v>
      </c>
      <c r="Q947">
        <f t="shared" si="136"/>
        <v>6.5318000000000001E-2</v>
      </c>
      <c r="R947">
        <f t="shared" si="137"/>
        <v>-0.27960699999999999</v>
      </c>
      <c r="S947">
        <f t="shared" si="138"/>
        <v>0.36221300000000001</v>
      </c>
    </row>
    <row r="948" spans="1:19" x14ac:dyDescent="0.2">
      <c r="A948">
        <f t="shared" si="131"/>
        <v>1.1299999999999999E-2</v>
      </c>
      <c r="B948">
        <v>11350000</v>
      </c>
      <c r="C948">
        <v>1.0003E-2</v>
      </c>
      <c r="D948">
        <v>-40694.455880000001</v>
      </c>
      <c r="E948">
        <v>200155.32279999999</v>
      </c>
      <c r="F948">
        <v>-6842.8124669999997</v>
      </c>
      <c r="G948">
        <v>-20527.694533999998</v>
      </c>
      <c r="H948">
        <v>0.32438299999999998</v>
      </c>
      <c r="I948">
        <v>-1.06725</v>
      </c>
      <c r="J948">
        <v>0.154781</v>
      </c>
      <c r="K948">
        <v>0.124186</v>
      </c>
      <c r="L948">
        <v>-0.960395</v>
      </c>
      <c r="M948">
        <f t="shared" si="132"/>
        <v>6842.8124669999997</v>
      </c>
      <c r="N948">
        <f t="shared" si="133"/>
        <v>20527.694533999998</v>
      </c>
      <c r="O948">
        <f t="shared" si="134"/>
        <v>-0.32438299999999998</v>
      </c>
      <c r="P948">
        <f t="shared" si="135"/>
        <v>1.06725</v>
      </c>
      <c r="Q948">
        <f t="shared" si="136"/>
        <v>-0.154781</v>
      </c>
      <c r="R948">
        <f t="shared" si="137"/>
        <v>-0.124186</v>
      </c>
      <c r="S948">
        <f t="shared" si="138"/>
        <v>0.960395</v>
      </c>
    </row>
    <row r="949" spans="1:19" x14ac:dyDescent="0.2">
      <c r="A949">
        <f t="shared" si="131"/>
        <v>1.14E-2</v>
      </c>
      <c r="B949">
        <v>11450000</v>
      </c>
      <c r="C949">
        <v>9.8930000000000008E-3</v>
      </c>
      <c r="D949">
        <v>-40694.201129000001</v>
      </c>
      <c r="E949">
        <v>200165.321991</v>
      </c>
      <c r="F949">
        <v>-6904.5850270000001</v>
      </c>
      <c r="G949">
        <v>-20706.813824000001</v>
      </c>
      <c r="H949">
        <v>-4.0678809999999999</v>
      </c>
      <c r="I949">
        <v>-2.8733759999999999</v>
      </c>
      <c r="J949">
        <v>0.118288</v>
      </c>
      <c r="K949">
        <v>8.2419999999999993E-3</v>
      </c>
      <c r="L949">
        <v>0.20153599999999999</v>
      </c>
      <c r="M949">
        <f t="shared" si="132"/>
        <v>6904.5850270000001</v>
      </c>
      <c r="N949">
        <f t="shared" si="133"/>
        <v>20706.813824000001</v>
      </c>
      <c r="O949">
        <f t="shared" si="134"/>
        <v>4.0678809999999999</v>
      </c>
      <c r="P949">
        <f t="shared" si="135"/>
        <v>2.8733759999999999</v>
      </c>
      <c r="Q949">
        <f t="shared" si="136"/>
        <v>-0.118288</v>
      </c>
      <c r="R949">
        <f t="shared" si="137"/>
        <v>-8.2419999999999993E-3</v>
      </c>
      <c r="S949">
        <f t="shared" si="138"/>
        <v>-0.20153599999999999</v>
      </c>
    </row>
    <row r="950" spans="1:19" x14ac:dyDescent="0.2">
      <c r="A950">
        <f t="shared" si="131"/>
        <v>1.15E-2</v>
      </c>
      <c r="B950">
        <v>11550000</v>
      </c>
      <c r="C950">
        <v>9.9799999999999993E-3</v>
      </c>
      <c r="D950">
        <v>-40693.944688000003</v>
      </c>
      <c r="E950">
        <v>200174.41256200001</v>
      </c>
      <c r="F950">
        <v>-6960.8625259999999</v>
      </c>
      <c r="G950">
        <v>-20883.747028000002</v>
      </c>
      <c r="H950">
        <v>-0.33037499999999997</v>
      </c>
      <c r="I950">
        <v>1.489824</v>
      </c>
      <c r="J950">
        <v>1.2295E-2</v>
      </c>
      <c r="K950">
        <v>-3.9669999999999997E-2</v>
      </c>
      <c r="L950">
        <v>8.6445999999999995E-2</v>
      </c>
      <c r="M950">
        <f t="shared" si="132"/>
        <v>6960.8625259999999</v>
      </c>
      <c r="N950">
        <f t="shared" si="133"/>
        <v>20883.747028000002</v>
      </c>
      <c r="O950">
        <f t="shared" si="134"/>
        <v>0.33037499999999997</v>
      </c>
      <c r="P950">
        <f t="shared" si="135"/>
        <v>-1.489824</v>
      </c>
      <c r="Q950">
        <f t="shared" si="136"/>
        <v>-1.2295E-2</v>
      </c>
      <c r="R950">
        <f t="shared" si="137"/>
        <v>3.9669999999999997E-2</v>
      </c>
      <c r="S950">
        <f t="shared" si="138"/>
        <v>-8.6445999999999995E-2</v>
      </c>
    </row>
    <row r="951" spans="1:19" x14ac:dyDescent="0.2">
      <c r="A951">
        <f t="shared" si="131"/>
        <v>1.1599999999999999E-2</v>
      </c>
      <c r="B951">
        <v>11650000</v>
      </c>
      <c r="C951">
        <v>9.9839999999999998E-3</v>
      </c>
      <c r="D951">
        <v>-40693.685354000001</v>
      </c>
      <c r="E951">
        <v>200183.638645</v>
      </c>
      <c r="F951">
        <v>-7020.2480249999999</v>
      </c>
      <c r="G951">
        <v>-21063.080162999999</v>
      </c>
      <c r="H951">
        <v>0.40605200000000002</v>
      </c>
      <c r="I951">
        <v>1.930034</v>
      </c>
      <c r="J951">
        <v>-0.13140299999999999</v>
      </c>
      <c r="K951">
        <v>-0.19980700000000001</v>
      </c>
      <c r="L951">
        <v>-0.351215</v>
      </c>
      <c r="M951">
        <f t="shared" si="132"/>
        <v>7020.2480249999999</v>
      </c>
      <c r="N951">
        <f t="shared" si="133"/>
        <v>21063.080162999999</v>
      </c>
      <c r="O951">
        <f t="shared" si="134"/>
        <v>-0.40605200000000002</v>
      </c>
      <c r="P951">
        <f t="shared" si="135"/>
        <v>-1.930034</v>
      </c>
      <c r="Q951">
        <f t="shared" si="136"/>
        <v>0.13140299999999999</v>
      </c>
      <c r="R951">
        <f t="shared" si="137"/>
        <v>0.19980700000000001</v>
      </c>
      <c r="S951">
        <f t="shared" si="138"/>
        <v>0.351215</v>
      </c>
    </row>
    <row r="952" spans="1:19" x14ac:dyDescent="0.2">
      <c r="A952">
        <f t="shared" si="131"/>
        <v>1.1699999999999999E-2</v>
      </c>
      <c r="B952">
        <v>11750000</v>
      </c>
      <c r="C952">
        <v>9.9570000000000006E-3</v>
      </c>
      <c r="D952">
        <v>-40693.424301999999</v>
      </c>
      <c r="E952">
        <v>200194.06714100001</v>
      </c>
      <c r="F952">
        <v>-7087.5845490000002</v>
      </c>
      <c r="G952">
        <v>-21247.018145999999</v>
      </c>
      <c r="H952">
        <v>-6.4191450000000003</v>
      </c>
      <c r="I952">
        <v>-9.3163540000000005</v>
      </c>
      <c r="J952">
        <v>-0.34277200000000002</v>
      </c>
      <c r="K952">
        <v>-0.25620900000000002</v>
      </c>
      <c r="L952">
        <v>-9.2941999999999997E-2</v>
      </c>
      <c r="M952">
        <f t="shared" si="132"/>
        <v>7087.5845490000002</v>
      </c>
      <c r="N952">
        <f t="shared" si="133"/>
        <v>21247.018145999999</v>
      </c>
      <c r="O952">
        <f t="shared" si="134"/>
        <v>6.4191450000000003</v>
      </c>
      <c r="P952">
        <f t="shared" si="135"/>
        <v>9.3163540000000005</v>
      </c>
      <c r="Q952">
        <f t="shared" si="136"/>
        <v>0.34277200000000002</v>
      </c>
      <c r="R952">
        <f t="shared" si="137"/>
        <v>0.25620900000000002</v>
      </c>
      <c r="S952">
        <f t="shared" si="138"/>
        <v>9.2941999999999997E-2</v>
      </c>
    </row>
    <row r="953" spans="1:19" x14ac:dyDescent="0.2">
      <c r="A953">
        <f t="shared" si="131"/>
        <v>1.18E-2</v>
      </c>
      <c r="B953">
        <v>11850000</v>
      </c>
      <c r="C953">
        <v>9.9469999999999992E-3</v>
      </c>
      <c r="D953">
        <v>-40693.160880000003</v>
      </c>
      <c r="E953">
        <v>200203.03107699999</v>
      </c>
      <c r="F953">
        <v>-7143.4545369999996</v>
      </c>
      <c r="G953">
        <v>-21422.713108</v>
      </c>
      <c r="H953">
        <v>-1.7985199999999999</v>
      </c>
      <c r="I953">
        <v>-5.8519819999999996</v>
      </c>
      <c r="J953">
        <v>0.15010499999999999</v>
      </c>
      <c r="K953">
        <v>-0.117311</v>
      </c>
      <c r="L953">
        <v>-0.28909000000000001</v>
      </c>
      <c r="M953">
        <f t="shared" si="132"/>
        <v>7143.4545369999996</v>
      </c>
      <c r="N953">
        <f t="shared" si="133"/>
        <v>21422.713108</v>
      </c>
      <c r="O953">
        <f t="shared" si="134"/>
        <v>1.7985199999999999</v>
      </c>
      <c r="P953">
        <f t="shared" si="135"/>
        <v>5.8519819999999996</v>
      </c>
      <c r="Q953">
        <f t="shared" si="136"/>
        <v>-0.15010499999999999</v>
      </c>
      <c r="R953">
        <f t="shared" si="137"/>
        <v>0.117311</v>
      </c>
      <c r="S953">
        <f t="shared" si="138"/>
        <v>0.28909000000000001</v>
      </c>
    </row>
    <row r="954" spans="1:19" x14ac:dyDescent="0.2">
      <c r="A954">
        <f t="shared" si="131"/>
        <v>1.1899999999999999E-2</v>
      </c>
      <c r="B954">
        <v>11950000</v>
      </c>
      <c r="C954">
        <v>1.0071999999999999E-2</v>
      </c>
      <c r="D954">
        <v>-40692.895132999998</v>
      </c>
      <c r="E954">
        <v>200212.039044</v>
      </c>
      <c r="F954">
        <v>-7197.962434</v>
      </c>
      <c r="G954">
        <v>-21598.573757999999</v>
      </c>
      <c r="H954">
        <v>2.1719659999999998</v>
      </c>
      <c r="I954">
        <v>2.5144890000000002</v>
      </c>
      <c r="J954">
        <v>-0.132713</v>
      </c>
      <c r="K954">
        <v>-0.21709100000000001</v>
      </c>
      <c r="L954">
        <v>0.26535799999999998</v>
      </c>
      <c r="M954">
        <f t="shared" si="132"/>
        <v>7197.962434</v>
      </c>
      <c r="N954">
        <f t="shared" si="133"/>
        <v>21598.573757999999</v>
      </c>
      <c r="O954">
        <f t="shared" si="134"/>
        <v>-2.1719659999999998</v>
      </c>
      <c r="P954">
        <f t="shared" si="135"/>
        <v>-2.5144890000000002</v>
      </c>
      <c r="Q954">
        <f t="shared" si="136"/>
        <v>0.132713</v>
      </c>
      <c r="R954">
        <f t="shared" si="137"/>
        <v>0.21709100000000001</v>
      </c>
      <c r="S954">
        <f t="shared" si="138"/>
        <v>-0.26535799999999998</v>
      </c>
    </row>
    <row r="955" spans="1:19" x14ac:dyDescent="0.2">
      <c r="A955">
        <f t="shared" si="131"/>
        <v>1.2E-2</v>
      </c>
      <c r="B955">
        <v>12050000</v>
      </c>
      <c r="C955">
        <v>9.8600000000000007E-3</v>
      </c>
      <c r="D955">
        <v>-40692.627718000003</v>
      </c>
      <c r="E955">
        <v>200221.463987</v>
      </c>
      <c r="F955">
        <v>-7256.5233840000001</v>
      </c>
      <c r="G955">
        <v>-21775.773282999999</v>
      </c>
      <c r="H955">
        <v>3.0290710000000001</v>
      </c>
      <c r="I955">
        <v>3.1740599999999999</v>
      </c>
      <c r="J955">
        <v>-0.58143699999999998</v>
      </c>
      <c r="K955">
        <v>0.44960499999999998</v>
      </c>
      <c r="L955">
        <v>-8.8134000000000004E-2</v>
      </c>
      <c r="M955">
        <f t="shared" si="132"/>
        <v>7256.5233840000001</v>
      </c>
      <c r="N955">
        <f t="shared" si="133"/>
        <v>21775.773282999999</v>
      </c>
      <c r="O955">
        <f t="shared" si="134"/>
        <v>-3.0290710000000001</v>
      </c>
      <c r="P955">
        <f t="shared" si="135"/>
        <v>-3.1740599999999999</v>
      </c>
      <c r="Q955">
        <f t="shared" si="136"/>
        <v>0.58143699999999998</v>
      </c>
      <c r="R955">
        <f t="shared" si="137"/>
        <v>-0.44960499999999998</v>
      </c>
      <c r="S955">
        <f t="shared" si="138"/>
        <v>8.8134000000000004E-2</v>
      </c>
    </row>
    <row r="956" spans="1:19" x14ac:dyDescent="0.2">
      <c r="A956">
        <f t="shared" si="131"/>
        <v>1.21E-2</v>
      </c>
      <c r="B956">
        <v>12150000</v>
      </c>
      <c r="C956">
        <v>9.9089999999999994E-3</v>
      </c>
      <c r="D956">
        <v>-40692.357535000003</v>
      </c>
      <c r="E956">
        <v>200230.68827799999</v>
      </c>
      <c r="F956">
        <v>-7315.1351729999997</v>
      </c>
      <c r="G956">
        <v>-21953.899813</v>
      </c>
      <c r="H956">
        <v>5.5331359999999998</v>
      </c>
      <c r="I956">
        <v>2.961157</v>
      </c>
      <c r="J956">
        <v>-0.20805999999999999</v>
      </c>
      <c r="K956">
        <v>0.47504600000000002</v>
      </c>
      <c r="L956">
        <v>-0.466171</v>
      </c>
      <c r="M956">
        <f t="shared" si="132"/>
        <v>7315.1351729999997</v>
      </c>
      <c r="N956">
        <f t="shared" si="133"/>
        <v>21953.899813</v>
      </c>
      <c r="O956">
        <f t="shared" si="134"/>
        <v>-5.5331359999999998</v>
      </c>
      <c r="P956">
        <f t="shared" si="135"/>
        <v>-2.961157</v>
      </c>
      <c r="Q956">
        <f t="shared" si="136"/>
        <v>0.20805999999999999</v>
      </c>
      <c r="R956">
        <f t="shared" si="137"/>
        <v>-0.47504600000000002</v>
      </c>
      <c r="S956">
        <f t="shared" si="138"/>
        <v>0.466171</v>
      </c>
    </row>
    <row r="957" spans="1:19" x14ac:dyDescent="0.2">
      <c r="A957">
        <f t="shared" si="131"/>
        <v>1.2199999999999999E-2</v>
      </c>
      <c r="B957">
        <v>12250000</v>
      </c>
      <c r="C957">
        <v>1.0026999999999999E-2</v>
      </c>
      <c r="D957">
        <v>-40692.085498</v>
      </c>
      <c r="E957">
        <v>200240.545377</v>
      </c>
      <c r="F957">
        <v>-7376.6873880000003</v>
      </c>
      <c r="G957">
        <v>-22133.014276000002</v>
      </c>
      <c r="H957">
        <v>2.0532339999999998</v>
      </c>
      <c r="I957">
        <v>0.89887799999999995</v>
      </c>
      <c r="J957">
        <v>0.48381000000000002</v>
      </c>
      <c r="K957">
        <v>-9.7679000000000002E-2</v>
      </c>
      <c r="L957">
        <v>0.61962499999999998</v>
      </c>
      <c r="M957">
        <f t="shared" si="132"/>
        <v>7376.6873880000003</v>
      </c>
      <c r="N957">
        <f t="shared" si="133"/>
        <v>22133.014276000002</v>
      </c>
      <c r="O957">
        <f t="shared" si="134"/>
        <v>-2.0532339999999998</v>
      </c>
      <c r="P957">
        <f t="shared" si="135"/>
        <v>-0.89887799999999995</v>
      </c>
      <c r="Q957">
        <f t="shared" si="136"/>
        <v>-0.48381000000000002</v>
      </c>
      <c r="R957">
        <f t="shared" si="137"/>
        <v>9.7679000000000002E-2</v>
      </c>
      <c r="S957">
        <f t="shared" si="138"/>
        <v>-0.61962499999999998</v>
      </c>
    </row>
    <row r="958" spans="1:19" x14ac:dyDescent="0.2">
      <c r="A958">
        <f t="shared" si="131"/>
        <v>1.2299999999999998E-2</v>
      </c>
      <c r="B958">
        <v>12350000</v>
      </c>
      <c r="C958">
        <v>1.008E-2</v>
      </c>
      <c r="D958">
        <v>-40691.810862999999</v>
      </c>
      <c r="E958">
        <v>200250.027095</v>
      </c>
      <c r="F958">
        <v>-7437.7819280000003</v>
      </c>
      <c r="G958">
        <v>-22312.262461999999</v>
      </c>
      <c r="H958">
        <v>0.30094199999999999</v>
      </c>
      <c r="I958">
        <v>-1.384263</v>
      </c>
      <c r="J958">
        <v>0.61824199999999996</v>
      </c>
      <c r="K958">
        <v>0.46520699999999998</v>
      </c>
      <c r="L958">
        <v>0.89121499999999998</v>
      </c>
      <c r="M958">
        <f t="shared" si="132"/>
        <v>7437.7819280000003</v>
      </c>
      <c r="N958">
        <f t="shared" si="133"/>
        <v>22312.262461999999</v>
      </c>
      <c r="O958">
        <f t="shared" si="134"/>
        <v>-0.30094199999999999</v>
      </c>
      <c r="P958">
        <f t="shared" si="135"/>
        <v>1.384263</v>
      </c>
      <c r="Q958">
        <f t="shared" si="136"/>
        <v>-0.61824199999999996</v>
      </c>
      <c r="R958">
        <f t="shared" si="137"/>
        <v>-0.46520699999999998</v>
      </c>
      <c r="S958">
        <f t="shared" si="138"/>
        <v>-0.89121499999999998</v>
      </c>
    </row>
    <row r="959" spans="1:19" x14ac:dyDescent="0.2">
      <c r="A959">
        <f t="shared" si="131"/>
        <v>1.2399999999999998E-2</v>
      </c>
      <c r="B959">
        <v>12450000</v>
      </c>
      <c r="C959">
        <v>9.9740000000000002E-3</v>
      </c>
      <c r="D959">
        <v>-40691.534616999998</v>
      </c>
      <c r="E959">
        <v>200259.74553700001</v>
      </c>
      <c r="F959">
        <v>-7498.5712640000002</v>
      </c>
      <c r="G959">
        <v>-22490.999621999999</v>
      </c>
      <c r="H959">
        <v>-0.81654800000000005</v>
      </c>
      <c r="I959">
        <v>-3.8976220000000001</v>
      </c>
      <c r="J959">
        <v>0.10806300000000001</v>
      </c>
      <c r="K959">
        <v>0.11801200000000001</v>
      </c>
      <c r="L959">
        <v>0.54354000000000002</v>
      </c>
      <c r="M959">
        <f t="shared" si="132"/>
        <v>7498.5712640000002</v>
      </c>
      <c r="N959">
        <f t="shared" si="133"/>
        <v>22490.999621999999</v>
      </c>
      <c r="O959">
        <f t="shared" si="134"/>
        <v>0.81654800000000005</v>
      </c>
      <c r="P959">
        <f t="shared" si="135"/>
        <v>3.8976220000000001</v>
      </c>
      <c r="Q959">
        <f t="shared" si="136"/>
        <v>-0.10806300000000001</v>
      </c>
      <c r="R959">
        <f t="shared" si="137"/>
        <v>-0.11801200000000001</v>
      </c>
      <c r="S959">
        <f t="shared" si="138"/>
        <v>-0.54354000000000002</v>
      </c>
    </row>
    <row r="960" spans="1:19" x14ac:dyDescent="0.2">
      <c r="A960">
        <f t="shared" si="131"/>
        <v>1.2500000000000001E-2</v>
      </c>
      <c r="B960">
        <v>12550000</v>
      </c>
      <c r="C960">
        <v>9.8589999999999997E-3</v>
      </c>
      <c r="D960">
        <v>-40691.255577999997</v>
      </c>
      <c r="E960">
        <v>200268.971987</v>
      </c>
      <c r="F960">
        <v>-7556.7232329999997</v>
      </c>
      <c r="G960">
        <v>-22668.651069</v>
      </c>
      <c r="H960">
        <v>-0.68228299999999997</v>
      </c>
      <c r="I960">
        <v>-0.83634500000000001</v>
      </c>
      <c r="J960">
        <v>0.289377</v>
      </c>
      <c r="K960">
        <v>-0.17973500000000001</v>
      </c>
      <c r="L960">
        <v>-0.77812199999999998</v>
      </c>
      <c r="M960">
        <f t="shared" si="132"/>
        <v>7556.7232329999997</v>
      </c>
      <c r="N960">
        <f t="shared" si="133"/>
        <v>22668.651069</v>
      </c>
      <c r="O960">
        <f t="shared" si="134"/>
        <v>0.68228299999999997</v>
      </c>
      <c r="P960">
        <f t="shared" si="135"/>
        <v>0.83634500000000001</v>
      </c>
      <c r="Q960">
        <f t="shared" si="136"/>
        <v>-0.289377</v>
      </c>
      <c r="R960">
        <f t="shared" si="137"/>
        <v>0.17973500000000001</v>
      </c>
      <c r="S960">
        <f t="shared" si="138"/>
        <v>0.77812199999999998</v>
      </c>
    </row>
    <row r="961" spans="1:19" x14ac:dyDescent="0.2">
      <c r="A961">
        <f t="shared" si="131"/>
        <v>1.26E-2</v>
      </c>
      <c r="B961">
        <v>12650000</v>
      </c>
      <c r="C961">
        <v>9.8989999999999998E-3</v>
      </c>
      <c r="D961">
        <v>-40690.974650999997</v>
      </c>
      <c r="E961">
        <v>200277.97865599999</v>
      </c>
      <c r="F961">
        <v>-7612.3463439999996</v>
      </c>
      <c r="G961">
        <v>-22843.849467</v>
      </c>
      <c r="H961">
        <v>2.1979799999999998</v>
      </c>
      <c r="I961">
        <v>4.6124530000000004</v>
      </c>
      <c r="J961">
        <v>-0.10638300000000001</v>
      </c>
      <c r="K961">
        <v>-0.205735</v>
      </c>
      <c r="L961">
        <v>0.74186300000000005</v>
      </c>
      <c r="M961">
        <f t="shared" si="132"/>
        <v>7612.3463439999996</v>
      </c>
      <c r="N961">
        <f t="shared" si="133"/>
        <v>22843.849467</v>
      </c>
      <c r="O961">
        <f t="shared" si="134"/>
        <v>-2.1979799999999998</v>
      </c>
      <c r="P961">
        <f t="shared" si="135"/>
        <v>-4.6124530000000004</v>
      </c>
      <c r="Q961">
        <f t="shared" si="136"/>
        <v>0.10638300000000001</v>
      </c>
      <c r="R961">
        <f t="shared" si="137"/>
        <v>0.205735</v>
      </c>
      <c r="S961">
        <f t="shared" si="138"/>
        <v>-0.74186300000000005</v>
      </c>
    </row>
    <row r="962" spans="1:19" x14ac:dyDescent="0.2">
      <c r="A962">
        <f t="shared" si="131"/>
        <v>1.2699999999999999E-2</v>
      </c>
      <c r="B962">
        <v>12750000</v>
      </c>
      <c r="C962">
        <v>1.0018000000000001E-2</v>
      </c>
      <c r="D962">
        <v>-40690.691666999999</v>
      </c>
      <c r="E962">
        <v>200287.563406</v>
      </c>
      <c r="F962">
        <v>-7672.9008540000004</v>
      </c>
      <c r="G962">
        <v>-23022.450755999998</v>
      </c>
      <c r="H962">
        <v>0.61077700000000001</v>
      </c>
      <c r="I962">
        <v>3.1374170000000001</v>
      </c>
      <c r="J962">
        <v>-3.8304999999999999E-2</v>
      </c>
      <c r="K962">
        <v>-0.26643099999999997</v>
      </c>
      <c r="L962">
        <v>0.56967999999999996</v>
      </c>
      <c r="M962">
        <f t="shared" si="132"/>
        <v>7672.9008540000004</v>
      </c>
      <c r="N962">
        <f t="shared" si="133"/>
        <v>23022.450755999998</v>
      </c>
      <c r="O962">
        <f t="shared" si="134"/>
        <v>-0.61077700000000001</v>
      </c>
      <c r="P962">
        <f t="shared" si="135"/>
        <v>-3.1374170000000001</v>
      </c>
      <c r="Q962">
        <f t="shared" si="136"/>
        <v>3.8304999999999999E-2</v>
      </c>
      <c r="R962">
        <f t="shared" si="137"/>
        <v>0.26643099999999997</v>
      </c>
      <c r="S962">
        <f t="shared" si="138"/>
        <v>-0.56967999999999996</v>
      </c>
    </row>
    <row r="963" spans="1:19" x14ac:dyDescent="0.2">
      <c r="A963">
        <f t="shared" si="131"/>
        <v>1.2799999999999999E-2</v>
      </c>
      <c r="B963">
        <v>12850000</v>
      </c>
      <c r="C963">
        <v>9.8689999999999993E-3</v>
      </c>
      <c r="D963">
        <v>-40690.406283999997</v>
      </c>
      <c r="E963">
        <v>200297.47516100001</v>
      </c>
      <c r="F963">
        <v>-7736.4720180000004</v>
      </c>
      <c r="G963">
        <v>-23203.181187999999</v>
      </c>
      <c r="H963">
        <v>-3.458396</v>
      </c>
      <c r="I963">
        <v>-2.7764690000000001</v>
      </c>
      <c r="J963">
        <v>-0.41137800000000002</v>
      </c>
      <c r="K963">
        <v>-0.21915999999999999</v>
      </c>
      <c r="L963">
        <v>0.123124</v>
      </c>
      <c r="M963">
        <f t="shared" si="132"/>
        <v>7736.4720180000004</v>
      </c>
      <c r="N963">
        <f t="shared" si="133"/>
        <v>23203.181187999999</v>
      </c>
      <c r="O963">
        <f t="shared" si="134"/>
        <v>3.458396</v>
      </c>
      <c r="P963">
        <f t="shared" si="135"/>
        <v>2.7764690000000001</v>
      </c>
      <c r="Q963">
        <f t="shared" si="136"/>
        <v>0.41137800000000002</v>
      </c>
      <c r="R963">
        <f t="shared" si="137"/>
        <v>0.21915999999999999</v>
      </c>
      <c r="S963">
        <f t="shared" si="138"/>
        <v>-0.123124</v>
      </c>
    </row>
    <row r="964" spans="1:19" x14ac:dyDescent="0.2">
      <c r="A964">
        <f t="shared" ref="A964:A1027" si="139">(B964-$B$6)*0.000001/1000</f>
        <v>1.2899999999999998E-2</v>
      </c>
      <c r="B964">
        <v>12950000</v>
      </c>
      <c r="C964">
        <v>9.8110000000000003E-3</v>
      </c>
      <c r="D964">
        <v>-40690.118720999999</v>
      </c>
      <c r="E964">
        <v>200306.53460899999</v>
      </c>
      <c r="F964">
        <v>-7793.1246279999996</v>
      </c>
      <c r="G964">
        <v>-23378.764668</v>
      </c>
      <c r="H964">
        <v>-0.24136099999999999</v>
      </c>
      <c r="I964">
        <v>-0.36785499999999999</v>
      </c>
      <c r="J964">
        <v>-0.26888299999999998</v>
      </c>
      <c r="K964">
        <v>-0.36252600000000001</v>
      </c>
      <c r="L964">
        <v>-0.36724800000000002</v>
      </c>
      <c r="M964">
        <f t="shared" si="132"/>
        <v>7793.1246279999996</v>
      </c>
      <c r="N964">
        <f t="shared" si="133"/>
        <v>23378.764668</v>
      </c>
      <c r="O964">
        <f t="shared" si="134"/>
        <v>0.24136099999999999</v>
      </c>
      <c r="P964">
        <f t="shared" si="135"/>
        <v>0.36785499999999999</v>
      </c>
      <c r="Q964">
        <f t="shared" si="136"/>
        <v>0.26888299999999998</v>
      </c>
      <c r="R964">
        <f t="shared" si="137"/>
        <v>0.36252600000000001</v>
      </c>
      <c r="S964">
        <f t="shared" si="138"/>
        <v>0.36724800000000002</v>
      </c>
    </row>
    <row r="965" spans="1:19" x14ac:dyDescent="0.2">
      <c r="A965">
        <f t="shared" si="139"/>
        <v>1.2999999999999999E-2</v>
      </c>
      <c r="B965">
        <v>13050000</v>
      </c>
      <c r="C965">
        <v>9.9959999999999997E-3</v>
      </c>
      <c r="D965">
        <v>-40689.829430999998</v>
      </c>
      <c r="E965">
        <v>200315.90442100001</v>
      </c>
      <c r="F965">
        <v>-7851.1504080000004</v>
      </c>
      <c r="G965">
        <v>-23554.815878000001</v>
      </c>
      <c r="H965">
        <v>1.5746500000000001</v>
      </c>
      <c r="I965">
        <v>-0.20999599999999999</v>
      </c>
      <c r="J965">
        <v>0.230904</v>
      </c>
      <c r="K965">
        <v>0.17114199999999999</v>
      </c>
      <c r="L965">
        <v>-0.13367599999999999</v>
      </c>
      <c r="M965">
        <f t="shared" si="132"/>
        <v>7851.1504080000004</v>
      </c>
      <c r="N965">
        <f t="shared" si="133"/>
        <v>23554.815878000001</v>
      </c>
      <c r="O965">
        <f t="shared" si="134"/>
        <v>-1.5746500000000001</v>
      </c>
      <c r="P965">
        <f t="shared" si="135"/>
        <v>0.20999599999999999</v>
      </c>
      <c r="Q965">
        <f t="shared" si="136"/>
        <v>-0.230904</v>
      </c>
      <c r="R965">
        <f t="shared" si="137"/>
        <v>-0.17114199999999999</v>
      </c>
      <c r="S965">
        <f t="shared" si="138"/>
        <v>0.13367599999999999</v>
      </c>
    </row>
    <row r="966" spans="1:19" x14ac:dyDescent="0.2">
      <c r="A966">
        <f t="shared" si="139"/>
        <v>1.3099999999999999E-2</v>
      </c>
      <c r="B966">
        <v>13150000</v>
      </c>
      <c r="C966">
        <v>9.9059999999999999E-3</v>
      </c>
      <c r="D966">
        <v>-40689.537458999999</v>
      </c>
      <c r="E966">
        <v>200325.32084199999</v>
      </c>
      <c r="F966">
        <v>-7910.072091</v>
      </c>
      <c r="G966">
        <v>-23731.653880999998</v>
      </c>
      <c r="H966">
        <v>0.28248200000000001</v>
      </c>
      <c r="I966">
        <v>1.1551279999999999</v>
      </c>
      <c r="J966">
        <v>-2.7723000000000001E-2</v>
      </c>
      <c r="K966">
        <v>0.63227900000000004</v>
      </c>
      <c r="L966">
        <v>-0.16089200000000001</v>
      </c>
      <c r="M966">
        <f t="shared" si="132"/>
        <v>7910.072091</v>
      </c>
      <c r="N966">
        <f t="shared" si="133"/>
        <v>23731.653880999998</v>
      </c>
      <c r="O966">
        <f t="shared" si="134"/>
        <v>-0.28248200000000001</v>
      </c>
      <c r="P966">
        <f t="shared" si="135"/>
        <v>-1.1551279999999999</v>
      </c>
      <c r="Q966">
        <f t="shared" si="136"/>
        <v>2.7723000000000001E-2</v>
      </c>
      <c r="R966">
        <f t="shared" si="137"/>
        <v>-0.63227900000000004</v>
      </c>
      <c r="S966">
        <f t="shared" si="138"/>
        <v>0.16089200000000001</v>
      </c>
    </row>
    <row r="967" spans="1:19" x14ac:dyDescent="0.2">
      <c r="A967">
        <f t="shared" si="139"/>
        <v>1.32E-2</v>
      </c>
      <c r="B967">
        <v>13250000</v>
      </c>
      <c r="C967">
        <v>9.979E-3</v>
      </c>
      <c r="D967">
        <v>-40689.243320000001</v>
      </c>
      <c r="E967">
        <v>200334.724777</v>
      </c>
      <c r="F967">
        <v>-7968.1430069999997</v>
      </c>
      <c r="G967">
        <v>-23907.814910000001</v>
      </c>
      <c r="H967">
        <v>1.3936170000000001</v>
      </c>
      <c r="I967">
        <v>1.992273</v>
      </c>
      <c r="J967">
        <v>-0.30288900000000002</v>
      </c>
      <c r="K967">
        <v>-0.26035999999999998</v>
      </c>
      <c r="L967">
        <v>-0.88446999999999998</v>
      </c>
      <c r="M967">
        <f t="shared" si="132"/>
        <v>7968.1430069999997</v>
      </c>
      <c r="N967">
        <f t="shared" si="133"/>
        <v>23907.814910000001</v>
      </c>
      <c r="O967">
        <f t="shared" si="134"/>
        <v>-1.3936170000000001</v>
      </c>
      <c r="P967">
        <f t="shared" si="135"/>
        <v>-1.992273</v>
      </c>
      <c r="Q967">
        <f t="shared" si="136"/>
        <v>0.30288900000000002</v>
      </c>
      <c r="R967">
        <f t="shared" si="137"/>
        <v>0.26035999999999998</v>
      </c>
      <c r="S967">
        <f t="shared" si="138"/>
        <v>0.88446999999999998</v>
      </c>
    </row>
    <row r="968" spans="1:19" x14ac:dyDescent="0.2">
      <c r="A968">
        <f t="shared" si="139"/>
        <v>1.3299999999999999E-2</v>
      </c>
      <c r="B968">
        <v>13350000</v>
      </c>
      <c r="C968">
        <v>9.9430000000000004E-3</v>
      </c>
      <c r="D968">
        <v>-40688.947103999999</v>
      </c>
      <c r="E968">
        <v>200344.384911</v>
      </c>
      <c r="F968">
        <v>-8029.300166</v>
      </c>
      <c r="G968">
        <v>-24086.211225999999</v>
      </c>
      <c r="H968">
        <v>-0.78415000000000001</v>
      </c>
      <c r="I968">
        <v>-0.90512300000000001</v>
      </c>
      <c r="J968">
        <v>1.1339E-2</v>
      </c>
      <c r="K968">
        <v>-0.26147500000000001</v>
      </c>
      <c r="L968">
        <v>-1.30274</v>
      </c>
      <c r="M968">
        <f t="shared" si="132"/>
        <v>8029.300166</v>
      </c>
      <c r="N968">
        <f t="shared" si="133"/>
        <v>24086.211225999999</v>
      </c>
      <c r="O968">
        <f t="shared" si="134"/>
        <v>0.78415000000000001</v>
      </c>
      <c r="P968">
        <f t="shared" si="135"/>
        <v>0.90512300000000001</v>
      </c>
      <c r="Q968">
        <f t="shared" si="136"/>
        <v>-1.1339E-2</v>
      </c>
      <c r="R968">
        <f t="shared" si="137"/>
        <v>0.26147500000000001</v>
      </c>
      <c r="S968">
        <f t="shared" si="138"/>
        <v>1.30274</v>
      </c>
    </row>
    <row r="969" spans="1:19" x14ac:dyDescent="0.2">
      <c r="A969">
        <f t="shared" si="139"/>
        <v>1.3399999999999999E-2</v>
      </c>
      <c r="B969">
        <v>13450000</v>
      </c>
      <c r="C969">
        <v>9.8510000000000004E-3</v>
      </c>
      <c r="D969">
        <v>-40688.648879</v>
      </c>
      <c r="E969">
        <v>200353.860552</v>
      </c>
      <c r="F969">
        <v>-8090.4381009999997</v>
      </c>
      <c r="G969">
        <v>-24264.514748000001</v>
      </c>
      <c r="H969">
        <v>1.0208429999999999</v>
      </c>
      <c r="I969">
        <v>-7.8203969999999998</v>
      </c>
      <c r="J969">
        <v>-4.5095999999999997E-2</v>
      </c>
      <c r="K969">
        <v>0.19861899999999999</v>
      </c>
      <c r="L969">
        <v>-0.63421400000000006</v>
      </c>
      <c r="M969">
        <f t="shared" si="132"/>
        <v>8090.4381009999997</v>
      </c>
      <c r="N969">
        <f t="shared" si="133"/>
        <v>24264.514748000001</v>
      </c>
      <c r="O969">
        <f t="shared" si="134"/>
        <v>-1.0208429999999999</v>
      </c>
      <c r="P969">
        <f t="shared" si="135"/>
        <v>7.8203969999999998</v>
      </c>
      <c r="Q969">
        <f t="shared" si="136"/>
        <v>4.5095999999999997E-2</v>
      </c>
      <c r="R969">
        <f t="shared" si="137"/>
        <v>-0.19861899999999999</v>
      </c>
      <c r="S969">
        <f t="shared" si="138"/>
        <v>0.63421400000000006</v>
      </c>
    </row>
    <row r="970" spans="1:19" x14ac:dyDescent="0.2">
      <c r="A970">
        <f t="shared" si="139"/>
        <v>1.35E-2</v>
      </c>
      <c r="B970">
        <v>13550000</v>
      </c>
      <c r="C970">
        <v>9.7979999999999994E-3</v>
      </c>
      <c r="D970">
        <v>-40688.348438000001</v>
      </c>
      <c r="E970">
        <v>200362.92031399999</v>
      </c>
      <c r="F970">
        <v>-8146.2949339999996</v>
      </c>
      <c r="G970">
        <v>-24440.301092999998</v>
      </c>
      <c r="H970">
        <v>0.59621800000000003</v>
      </c>
      <c r="I970">
        <v>0.82007300000000005</v>
      </c>
      <c r="J970">
        <v>8.9493000000000003E-2</v>
      </c>
      <c r="K970">
        <v>-0.27194400000000002</v>
      </c>
      <c r="L970">
        <v>-0.78733600000000004</v>
      </c>
      <c r="M970">
        <f t="shared" si="132"/>
        <v>8146.2949339999996</v>
      </c>
      <c r="N970">
        <f t="shared" si="133"/>
        <v>24440.301092999998</v>
      </c>
      <c r="O970">
        <f t="shared" si="134"/>
        <v>-0.59621800000000003</v>
      </c>
      <c r="P970">
        <f t="shared" si="135"/>
        <v>-0.82007300000000005</v>
      </c>
      <c r="Q970">
        <f t="shared" si="136"/>
        <v>-8.9493000000000003E-2</v>
      </c>
      <c r="R970">
        <f t="shared" si="137"/>
        <v>0.27194400000000002</v>
      </c>
      <c r="S970">
        <f t="shared" si="138"/>
        <v>0.78733600000000004</v>
      </c>
    </row>
    <row r="971" spans="1:19" x14ac:dyDescent="0.2">
      <c r="A971">
        <f t="shared" si="139"/>
        <v>1.3599999999999999E-2</v>
      </c>
      <c r="B971">
        <v>13650000</v>
      </c>
      <c r="C971">
        <v>1.004E-2</v>
      </c>
      <c r="D971">
        <v>-40688.045919999997</v>
      </c>
      <c r="E971">
        <v>200372.61388300001</v>
      </c>
      <c r="F971">
        <v>-8207.2820059999995</v>
      </c>
      <c r="G971">
        <v>-24618.113115</v>
      </c>
      <c r="H971">
        <v>-2.588476</v>
      </c>
      <c r="I971">
        <v>-1.1444270000000001</v>
      </c>
      <c r="J971">
        <v>0.195743</v>
      </c>
      <c r="K971">
        <v>-0.126945</v>
      </c>
      <c r="L971">
        <v>0.46777800000000003</v>
      </c>
      <c r="M971">
        <f t="shared" si="132"/>
        <v>8207.2820059999995</v>
      </c>
      <c r="N971">
        <f t="shared" si="133"/>
        <v>24618.113115</v>
      </c>
      <c r="O971">
        <f t="shared" si="134"/>
        <v>2.588476</v>
      </c>
      <c r="P971">
        <f t="shared" si="135"/>
        <v>1.1444270000000001</v>
      </c>
      <c r="Q971">
        <f t="shared" si="136"/>
        <v>-0.195743</v>
      </c>
      <c r="R971">
        <f t="shared" si="137"/>
        <v>0.126945</v>
      </c>
      <c r="S971">
        <f t="shared" si="138"/>
        <v>-0.46777800000000003</v>
      </c>
    </row>
    <row r="972" spans="1:19" x14ac:dyDescent="0.2">
      <c r="A972">
        <f t="shared" si="139"/>
        <v>1.3699999999999999E-2</v>
      </c>
      <c r="B972">
        <v>13750000</v>
      </c>
      <c r="C972">
        <v>9.9909999999999999E-3</v>
      </c>
      <c r="D972">
        <v>-40687.741077999999</v>
      </c>
      <c r="E972">
        <v>200381.96661800001</v>
      </c>
      <c r="F972">
        <v>-8266.3547849999995</v>
      </c>
      <c r="G972">
        <v>-24795.584744</v>
      </c>
      <c r="H972">
        <v>-2.1889439999999998</v>
      </c>
      <c r="I972">
        <v>-1.290667</v>
      </c>
      <c r="J972">
        <v>3.2069E-2</v>
      </c>
      <c r="K972">
        <v>-0.47221800000000003</v>
      </c>
      <c r="L972">
        <v>0.15697900000000001</v>
      </c>
      <c r="M972">
        <f t="shared" si="132"/>
        <v>8266.3547849999995</v>
      </c>
      <c r="N972">
        <f t="shared" si="133"/>
        <v>24795.584744</v>
      </c>
      <c r="O972">
        <f t="shared" si="134"/>
        <v>2.1889439999999998</v>
      </c>
      <c r="P972">
        <f t="shared" si="135"/>
        <v>1.290667</v>
      </c>
      <c r="Q972">
        <f t="shared" si="136"/>
        <v>-3.2069E-2</v>
      </c>
      <c r="R972">
        <f t="shared" si="137"/>
        <v>0.47221800000000003</v>
      </c>
      <c r="S972">
        <f t="shared" si="138"/>
        <v>-0.15697900000000001</v>
      </c>
    </row>
    <row r="973" spans="1:19" x14ac:dyDescent="0.2">
      <c r="A973">
        <f t="shared" si="139"/>
        <v>1.38E-2</v>
      </c>
      <c r="B973">
        <v>13850000</v>
      </c>
      <c r="C973">
        <v>9.9520000000000008E-3</v>
      </c>
      <c r="D973">
        <v>-40687.434066000002</v>
      </c>
      <c r="E973">
        <v>200391.098436</v>
      </c>
      <c r="F973">
        <v>-8323.8092899999992</v>
      </c>
      <c r="G973">
        <v>-24971.215609999999</v>
      </c>
      <c r="H973">
        <v>-1.0289999999999999</v>
      </c>
      <c r="I973">
        <v>0.81674000000000002</v>
      </c>
      <c r="J973">
        <v>-0.25610500000000003</v>
      </c>
      <c r="K973">
        <v>1.0557E-2</v>
      </c>
      <c r="L973">
        <v>-0.41025699999999998</v>
      </c>
      <c r="M973">
        <f t="shared" si="132"/>
        <v>8323.8092899999992</v>
      </c>
      <c r="N973">
        <f t="shared" si="133"/>
        <v>24971.215609999999</v>
      </c>
      <c r="O973">
        <f t="shared" si="134"/>
        <v>1.0289999999999999</v>
      </c>
      <c r="P973">
        <f t="shared" si="135"/>
        <v>-0.81674000000000002</v>
      </c>
      <c r="Q973">
        <f t="shared" si="136"/>
        <v>0.25610500000000003</v>
      </c>
      <c r="R973">
        <f t="shared" si="137"/>
        <v>-1.0557E-2</v>
      </c>
      <c r="S973">
        <f t="shared" si="138"/>
        <v>0.41025699999999998</v>
      </c>
    </row>
    <row r="974" spans="1:19" x14ac:dyDescent="0.2">
      <c r="A974">
        <f t="shared" si="139"/>
        <v>1.3899999999999999E-2</v>
      </c>
      <c r="B974">
        <v>13950000</v>
      </c>
      <c r="C974">
        <v>9.8799999999999999E-3</v>
      </c>
      <c r="D974">
        <v>-40687.124947999997</v>
      </c>
      <c r="E974">
        <v>200400.259788</v>
      </c>
      <c r="F974">
        <v>-8380.5624719999996</v>
      </c>
      <c r="G974">
        <v>-25146.641048000001</v>
      </c>
      <c r="H974">
        <v>-9.7306000000000004E-2</v>
      </c>
      <c r="I974">
        <v>5.0509389999999996</v>
      </c>
      <c r="J974">
        <v>0.48508699999999999</v>
      </c>
      <c r="K974">
        <v>-0.25446999999999997</v>
      </c>
      <c r="L974">
        <v>-0.144258</v>
      </c>
      <c r="M974">
        <f t="shared" si="132"/>
        <v>8380.5624719999996</v>
      </c>
      <c r="N974">
        <f t="shared" si="133"/>
        <v>25146.641048000001</v>
      </c>
      <c r="O974">
        <f t="shared" si="134"/>
        <v>9.7306000000000004E-2</v>
      </c>
      <c r="P974">
        <f t="shared" si="135"/>
        <v>-5.0509389999999996</v>
      </c>
      <c r="Q974">
        <f t="shared" si="136"/>
        <v>-0.48508699999999999</v>
      </c>
      <c r="R974">
        <f t="shared" si="137"/>
        <v>0.25446999999999997</v>
      </c>
      <c r="S974">
        <f t="shared" si="138"/>
        <v>0.144258</v>
      </c>
    </row>
    <row r="975" spans="1:19" x14ac:dyDescent="0.2">
      <c r="A975">
        <f t="shared" si="139"/>
        <v>1.4E-2</v>
      </c>
      <c r="B975">
        <v>14050000</v>
      </c>
      <c r="C975">
        <v>1.0044000000000001E-2</v>
      </c>
      <c r="D975">
        <v>-40686.813678999999</v>
      </c>
      <c r="E975">
        <v>200410.060283</v>
      </c>
      <c r="F975">
        <v>-8443.8359720000008</v>
      </c>
      <c r="G975">
        <v>-25326.138430999999</v>
      </c>
      <c r="H975">
        <v>-3.6611989999999999</v>
      </c>
      <c r="I975">
        <v>-1.7082870000000001</v>
      </c>
      <c r="J975">
        <v>0.71903499999999998</v>
      </c>
      <c r="K975">
        <v>1.4234E-2</v>
      </c>
      <c r="L975">
        <v>0.76143499999999997</v>
      </c>
      <c r="M975">
        <f t="shared" si="132"/>
        <v>8443.8359720000008</v>
      </c>
      <c r="N975">
        <f t="shared" si="133"/>
        <v>25326.138430999999</v>
      </c>
      <c r="O975">
        <f t="shared" si="134"/>
        <v>3.6611989999999999</v>
      </c>
      <c r="P975">
        <f t="shared" si="135"/>
        <v>1.7082870000000001</v>
      </c>
      <c r="Q975">
        <f t="shared" si="136"/>
        <v>-0.71903499999999998</v>
      </c>
      <c r="R975">
        <f t="shared" si="137"/>
        <v>-1.4234E-2</v>
      </c>
      <c r="S975">
        <f t="shared" si="138"/>
        <v>-0.76143499999999997</v>
      </c>
    </row>
    <row r="976" spans="1:19" x14ac:dyDescent="0.2">
      <c r="A976">
        <f t="shared" si="139"/>
        <v>1.41E-2</v>
      </c>
      <c r="B976">
        <v>14150000</v>
      </c>
      <c r="C976">
        <v>9.7859999999999996E-3</v>
      </c>
      <c r="D976">
        <v>-40686.500184999997</v>
      </c>
      <c r="E976">
        <v>200419.39951700001</v>
      </c>
      <c r="F976">
        <v>-8501.7754569999997</v>
      </c>
      <c r="G976">
        <v>-25502.457187</v>
      </c>
      <c r="H976">
        <v>-3.9538039999999999</v>
      </c>
      <c r="I976">
        <v>1.0846199999999999</v>
      </c>
      <c r="J976">
        <v>0.28538999999999998</v>
      </c>
      <c r="K976">
        <v>-0.15415499999999999</v>
      </c>
      <c r="L976">
        <v>0.70487999999999995</v>
      </c>
      <c r="M976">
        <f t="shared" si="132"/>
        <v>8501.7754569999997</v>
      </c>
      <c r="N976">
        <f t="shared" si="133"/>
        <v>25502.457187</v>
      </c>
      <c r="O976">
        <f t="shared" si="134"/>
        <v>3.9538039999999999</v>
      </c>
      <c r="P976">
        <f t="shared" si="135"/>
        <v>-1.0846199999999999</v>
      </c>
      <c r="Q976">
        <f t="shared" si="136"/>
        <v>-0.28538999999999998</v>
      </c>
      <c r="R976">
        <f t="shared" si="137"/>
        <v>0.15415499999999999</v>
      </c>
      <c r="S976">
        <f t="shared" si="138"/>
        <v>-0.70487999999999995</v>
      </c>
    </row>
    <row r="977" spans="1:19" x14ac:dyDescent="0.2">
      <c r="A977">
        <f t="shared" si="139"/>
        <v>1.4199999999999999E-2</v>
      </c>
      <c r="B977">
        <v>14250000</v>
      </c>
      <c r="C977">
        <v>9.8219999999999991E-3</v>
      </c>
      <c r="D977">
        <v>-40686.184427</v>
      </c>
      <c r="E977">
        <v>200428.206244</v>
      </c>
      <c r="F977">
        <v>-8557.4006210000007</v>
      </c>
      <c r="G977">
        <v>-25676.807543999999</v>
      </c>
      <c r="H977">
        <v>2.5128349999999999</v>
      </c>
      <c r="I977">
        <v>2.0928439999999999</v>
      </c>
      <c r="J977">
        <v>-7.3227E-2</v>
      </c>
      <c r="K977">
        <v>6.5293000000000004E-2</v>
      </c>
      <c r="L977">
        <v>0.11290699999999999</v>
      </c>
      <c r="M977">
        <f t="shared" ref="M977:M1040" si="140">F977*-1</f>
        <v>8557.4006210000007</v>
      </c>
      <c r="N977">
        <f t="shared" ref="N977:N1040" si="141">G977*-1</f>
        <v>25676.807543999999</v>
      </c>
      <c r="O977">
        <f t="shared" ref="O977:O1040" si="142">H977*-1</f>
        <v>-2.5128349999999999</v>
      </c>
      <c r="P977">
        <f t="shared" ref="P977:P1040" si="143">I977*-1</f>
        <v>-2.0928439999999999</v>
      </c>
      <c r="Q977">
        <f t="shared" ref="Q977:Q1040" si="144">J977*-1</f>
        <v>7.3227E-2</v>
      </c>
      <c r="R977">
        <f t="shared" ref="R977:R1040" si="145">K977*-1</f>
        <v>-6.5293000000000004E-2</v>
      </c>
      <c r="S977">
        <f t="shared" ref="S977:S1040" si="146">L977*-1</f>
        <v>-0.11290699999999999</v>
      </c>
    </row>
    <row r="978" spans="1:19" x14ac:dyDescent="0.2">
      <c r="A978">
        <f t="shared" si="139"/>
        <v>1.4299999999999998E-2</v>
      </c>
      <c r="B978">
        <v>14350000</v>
      </c>
      <c r="C978">
        <v>9.8560000000000002E-3</v>
      </c>
      <c r="D978">
        <v>-40685.866608999997</v>
      </c>
      <c r="E978">
        <v>200437.028188</v>
      </c>
      <c r="F978">
        <v>-8614.0542119999991</v>
      </c>
      <c r="G978">
        <v>-25852.337227</v>
      </c>
      <c r="H978">
        <v>6.9319559999999996</v>
      </c>
      <c r="I978">
        <v>3.2426339999999998</v>
      </c>
      <c r="J978">
        <v>-0.49001299999999998</v>
      </c>
      <c r="K978">
        <v>2.3812E-2</v>
      </c>
      <c r="L978">
        <v>4.6901999999999999E-2</v>
      </c>
      <c r="M978">
        <f t="shared" si="140"/>
        <v>8614.0542119999991</v>
      </c>
      <c r="N978">
        <f t="shared" si="141"/>
        <v>25852.337227</v>
      </c>
      <c r="O978">
        <f t="shared" si="142"/>
        <v>-6.9319559999999996</v>
      </c>
      <c r="P978">
        <f t="shared" si="143"/>
        <v>-3.2426339999999998</v>
      </c>
      <c r="Q978">
        <f t="shared" si="144"/>
        <v>0.49001299999999998</v>
      </c>
      <c r="R978">
        <f t="shared" si="145"/>
        <v>-2.3812E-2</v>
      </c>
      <c r="S978">
        <f t="shared" si="146"/>
        <v>-4.6901999999999999E-2</v>
      </c>
    </row>
    <row r="979" spans="1:19" x14ac:dyDescent="0.2">
      <c r="A979">
        <f t="shared" si="139"/>
        <v>1.4399999999999998E-2</v>
      </c>
      <c r="B979">
        <v>14450000</v>
      </c>
      <c r="C979">
        <v>9.9909999999999999E-3</v>
      </c>
      <c r="D979">
        <v>-40685.546584999996</v>
      </c>
      <c r="E979">
        <v>200447.08163599999</v>
      </c>
      <c r="F979">
        <v>-8677.9282110000004</v>
      </c>
      <c r="G979">
        <v>-26031.769214</v>
      </c>
      <c r="H979">
        <v>-1.2243790000000001</v>
      </c>
      <c r="I979">
        <v>-0.79104099999999999</v>
      </c>
      <c r="J979">
        <v>-2.2780999999999999E-2</v>
      </c>
      <c r="K979">
        <v>-3.3003999999999999E-2</v>
      </c>
      <c r="L979">
        <v>-0.56277999999999995</v>
      </c>
      <c r="M979">
        <f t="shared" si="140"/>
        <v>8677.9282110000004</v>
      </c>
      <c r="N979">
        <f t="shared" si="141"/>
        <v>26031.769214</v>
      </c>
      <c r="O979">
        <f t="shared" si="142"/>
        <v>1.2243790000000001</v>
      </c>
      <c r="P979">
        <f t="shared" si="143"/>
        <v>0.79104099999999999</v>
      </c>
      <c r="Q979">
        <f t="shared" si="144"/>
        <v>2.2780999999999999E-2</v>
      </c>
      <c r="R979">
        <f t="shared" si="145"/>
        <v>3.3003999999999999E-2</v>
      </c>
      <c r="S979">
        <f t="shared" si="146"/>
        <v>0.56277999999999995</v>
      </c>
    </row>
    <row r="980" spans="1:19" x14ac:dyDescent="0.2">
      <c r="A980">
        <f t="shared" si="139"/>
        <v>1.4500000000000001E-2</v>
      </c>
      <c r="B980">
        <v>14550000</v>
      </c>
      <c r="C980">
        <v>9.8799999999999999E-3</v>
      </c>
      <c r="D980">
        <v>-40685.224489</v>
      </c>
      <c r="E980">
        <v>200456.052</v>
      </c>
      <c r="F980">
        <v>-8732.4730139999992</v>
      </c>
      <c r="G980">
        <v>-26204.977648</v>
      </c>
      <c r="H980">
        <v>3.464826</v>
      </c>
      <c r="I980">
        <v>4.0937799999999998</v>
      </c>
      <c r="J980">
        <v>0.39434599999999997</v>
      </c>
      <c r="K980">
        <v>-0.60083500000000001</v>
      </c>
      <c r="L980">
        <v>0.35386000000000001</v>
      </c>
      <c r="M980">
        <f t="shared" si="140"/>
        <v>8732.4730139999992</v>
      </c>
      <c r="N980">
        <f t="shared" si="141"/>
        <v>26204.977648</v>
      </c>
      <c r="O980">
        <f t="shared" si="142"/>
        <v>-3.464826</v>
      </c>
      <c r="P980">
        <f t="shared" si="143"/>
        <v>-4.0937799999999998</v>
      </c>
      <c r="Q980">
        <f t="shared" si="144"/>
        <v>-0.39434599999999997</v>
      </c>
      <c r="R980">
        <f t="shared" si="145"/>
        <v>0.60083500000000001</v>
      </c>
      <c r="S980">
        <f t="shared" si="146"/>
        <v>-0.35386000000000001</v>
      </c>
    </row>
    <row r="981" spans="1:19" x14ac:dyDescent="0.2">
      <c r="A981">
        <f t="shared" si="139"/>
        <v>1.46E-2</v>
      </c>
      <c r="B981">
        <v>14650000</v>
      </c>
      <c r="C981">
        <v>9.7350000000000006E-3</v>
      </c>
      <c r="D981">
        <v>-40684.900199000003</v>
      </c>
      <c r="E981">
        <v>200464.99382800001</v>
      </c>
      <c r="F981">
        <v>-8789.4573700000001</v>
      </c>
      <c r="G981">
        <v>-26380.384038</v>
      </c>
      <c r="H981">
        <v>3.6946629999999998</v>
      </c>
      <c r="I981">
        <v>8.3172650000000008</v>
      </c>
      <c r="J981">
        <v>0.37118200000000001</v>
      </c>
      <c r="K981">
        <v>0.36948300000000001</v>
      </c>
      <c r="L981">
        <v>0.382442</v>
      </c>
      <c r="M981">
        <f t="shared" si="140"/>
        <v>8789.4573700000001</v>
      </c>
      <c r="N981">
        <f t="shared" si="141"/>
        <v>26380.384038</v>
      </c>
      <c r="O981">
        <f t="shared" si="142"/>
        <v>-3.6946629999999998</v>
      </c>
      <c r="P981">
        <f t="shared" si="143"/>
        <v>-8.3172650000000008</v>
      </c>
      <c r="Q981">
        <f t="shared" si="144"/>
        <v>-0.37118200000000001</v>
      </c>
      <c r="R981">
        <f t="shared" si="145"/>
        <v>-0.36948300000000001</v>
      </c>
      <c r="S981">
        <f t="shared" si="146"/>
        <v>-0.382442</v>
      </c>
    </row>
    <row r="982" spans="1:19" x14ac:dyDescent="0.2">
      <c r="A982">
        <f t="shared" si="139"/>
        <v>1.47E-2</v>
      </c>
      <c r="B982">
        <v>14750000</v>
      </c>
      <c r="C982">
        <v>9.9069999999999991E-3</v>
      </c>
      <c r="D982">
        <v>-40684.573652999999</v>
      </c>
      <c r="E982">
        <v>200474.36441000001</v>
      </c>
      <c r="F982">
        <v>-8849.6847259999995</v>
      </c>
      <c r="G982">
        <v>-26557.236611</v>
      </c>
      <c r="H982">
        <v>4.6927329999999996</v>
      </c>
      <c r="I982">
        <v>3.4897</v>
      </c>
      <c r="J982">
        <v>-0.86263699999999999</v>
      </c>
      <c r="K982">
        <v>-0.44764599999999999</v>
      </c>
      <c r="L982">
        <v>-7.7492000000000005E-2</v>
      </c>
      <c r="M982">
        <f t="shared" si="140"/>
        <v>8849.6847259999995</v>
      </c>
      <c r="N982">
        <f t="shared" si="141"/>
        <v>26557.236611</v>
      </c>
      <c r="O982">
        <f t="shared" si="142"/>
        <v>-4.6927329999999996</v>
      </c>
      <c r="P982">
        <f t="shared" si="143"/>
        <v>-3.4897</v>
      </c>
      <c r="Q982">
        <f t="shared" si="144"/>
        <v>0.86263699999999999</v>
      </c>
      <c r="R982">
        <f t="shared" si="145"/>
        <v>0.44764599999999999</v>
      </c>
      <c r="S982">
        <f t="shared" si="146"/>
        <v>7.7492000000000005E-2</v>
      </c>
    </row>
    <row r="983" spans="1:19" x14ac:dyDescent="0.2">
      <c r="A983">
        <f t="shared" si="139"/>
        <v>1.4799999999999999E-2</v>
      </c>
      <c r="B983">
        <v>14850000</v>
      </c>
      <c r="C983">
        <v>9.8019999999999999E-3</v>
      </c>
      <c r="D983">
        <v>-40684.245224999999</v>
      </c>
      <c r="E983">
        <v>200483.91626100001</v>
      </c>
      <c r="F983">
        <v>-8909.8303479999995</v>
      </c>
      <c r="G983">
        <v>-26734.210738999998</v>
      </c>
      <c r="H983">
        <v>0.68267</v>
      </c>
      <c r="I983">
        <v>4.0370249999999999</v>
      </c>
      <c r="J983">
        <v>0.22054399999999999</v>
      </c>
      <c r="K983">
        <v>0.22770499999999999</v>
      </c>
      <c r="L983">
        <v>-0.37934400000000001</v>
      </c>
      <c r="M983">
        <f t="shared" si="140"/>
        <v>8909.8303479999995</v>
      </c>
      <c r="N983">
        <f t="shared" si="141"/>
        <v>26734.210738999998</v>
      </c>
      <c r="O983">
        <f t="shared" si="142"/>
        <v>-0.68267</v>
      </c>
      <c r="P983">
        <f t="shared" si="143"/>
        <v>-4.0370249999999999</v>
      </c>
      <c r="Q983">
        <f t="shared" si="144"/>
        <v>-0.22054399999999999</v>
      </c>
      <c r="R983">
        <f t="shared" si="145"/>
        <v>-0.22770499999999999</v>
      </c>
      <c r="S983">
        <f t="shared" si="146"/>
        <v>0.37934400000000001</v>
      </c>
    </row>
    <row r="984" spans="1:19" x14ac:dyDescent="0.2">
      <c r="A984">
        <f t="shared" si="139"/>
        <v>1.4899999999999998E-2</v>
      </c>
      <c r="B984">
        <v>14950000</v>
      </c>
      <c r="C984">
        <v>9.8270000000000007E-3</v>
      </c>
      <c r="D984">
        <v>-40683.914650999999</v>
      </c>
      <c r="E984">
        <v>200493.510694</v>
      </c>
      <c r="F984">
        <v>-8970.9772580000008</v>
      </c>
      <c r="G984">
        <v>-26911.302445000001</v>
      </c>
      <c r="H984">
        <v>0.19506699999999999</v>
      </c>
      <c r="I984">
        <v>-1.824397</v>
      </c>
      <c r="J984">
        <v>9.8764000000000005E-2</v>
      </c>
      <c r="K984">
        <v>-0.269181</v>
      </c>
      <c r="L984">
        <v>0.19907</v>
      </c>
      <c r="M984">
        <f t="shared" si="140"/>
        <v>8970.9772580000008</v>
      </c>
      <c r="N984">
        <f t="shared" si="141"/>
        <v>26911.302445000001</v>
      </c>
      <c r="O984">
        <f t="shared" si="142"/>
        <v>-0.19506699999999999</v>
      </c>
      <c r="P984">
        <f t="shared" si="143"/>
        <v>1.824397</v>
      </c>
      <c r="Q984">
        <f t="shared" si="144"/>
        <v>-9.8764000000000005E-2</v>
      </c>
      <c r="R984">
        <f t="shared" si="145"/>
        <v>0.269181</v>
      </c>
      <c r="S984">
        <f t="shared" si="146"/>
        <v>-0.19907</v>
      </c>
    </row>
    <row r="985" spans="1:19" x14ac:dyDescent="0.2">
      <c r="A985">
        <f t="shared" si="139"/>
        <v>1.4999999999999999E-2</v>
      </c>
      <c r="B985">
        <v>15050000</v>
      </c>
      <c r="C985">
        <v>9.8890000000000002E-3</v>
      </c>
      <c r="D985">
        <v>-40683.581633000002</v>
      </c>
      <c r="E985">
        <v>200502.90562899999</v>
      </c>
      <c r="F985">
        <v>-9031.7877700000008</v>
      </c>
      <c r="G985">
        <v>-27088.170354999998</v>
      </c>
      <c r="H985">
        <v>-0.676369</v>
      </c>
      <c r="I985">
        <v>-6.5165850000000001</v>
      </c>
      <c r="J985">
        <v>0.20603099999999999</v>
      </c>
      <c r="K985">
        <v>-9.2121999999999996E-2</v>
      </c>
      <c r="L985">
        <v>0.194247</v>
      </c>
      <c r="M985">
        <f t="shared" si="140"/>
        <v>9031.7877700000008</v>
      </c>
      <c r="N985">
        <f t="shared" si="141"/>
        <v>27088.170354999998</v>
      </c>
      <c r="O985">
        <f t="shared" si="142"/>
        <v>0.676369</v>
      </c>
      <c r="P985">
        <f t="shared" si="143"/>
        <v>6.5165850000000001</v>
      </c>
      <c r="Q985">
        <f t="shared" si="144"/>
        <v>-0.20603099999999999</v>
      </c>
      <c r="R985">
        <f t="shared" si="145"/>
        <v>9.2121999999999996E-2</v>
      </c>
      <c r="S985">
        <f t="shared" si="146"/>
        <v>-0.194247</v>
      </c>
    </row>
    <row r="986" spans="1:19" x14ac:dyDescent="0.2">
      <c r="A986">
        <f t="shared" si="139"/>
        <v>1.5099999999999999E-2</v>
      </c>
      <c r="B986">
        <v>15150000</v>
      </c>
      <c r="C986">
        <v>9.8279999999999999E-3</v>
      </c>
      <c r="D986">
        <v>-40683.246618999998</v>
      </c>
      <c r="E986">
        <v>200512.250753</v>
      </c>
      <c r="F986">
        <v>-9090.4355390000001</v>
      </c>
      <c r="G986">
        <v>-27263.940114000001</v>
      </c>
      <c r="H986">
        <v>-2.1038169999999998</v>
      </c>
      <c r="I986">
        <v>-5.2626869999999997</v>
      </c>
      <c r="J986">
        <v>0.49800800000000001</v>
      </c>
      <c r="K986">
        <v>0.160468</v>
      </c>
      <c r="L986">
        <v>0.41338200000000003</v>
      </c>
      <c r="M986">
        <f t="shared" si="140"/>
        <v>9090.4355390000001</v>
      </c>
      <c r="N986">
        <f t="shared" si="141"/>
        <v>27263.940114000001</v>
      </c>
      <c r="O986">
        <f t="shared" si="142"/>
        <v>2.1038169999999998</v>
      </c>
      <c r="P986">
        <f t="shared" si="143"/>
        <v>5.2626869999999997</v>
      </c>
      <c r="Q986">
        <f t="shared" si="144"/>
        <v>-0.49800800000000001</v>
      </c>
      <c r="R986">
        <f t="shared" si="145"/>
        <v>-0.160468</v>
      </c>
      <c r="S986">
        <f t="shared" si="146"/>
        <v>-0.41338200000000003</v>
      </c>
    </row>
    <row r="987" spans="1:19" x14ac:dyDescent="0.2">
      <c r="A987">
        <f t="shared" si="139"/>
        <v>1.52E-2</v>
      </c>
      <c r="B987">
        <v>15250000</v>
      </c>
      <c r="C987">
        <v>9.8160000000000001E-3</v>
      </c>
      <c r="D987">
        <v>-40682.909491999999</v>
      </c>
      <c r="E987">
        <v>200521.03739499999</v>
      </c>
      <c r="F987">
        <v>-9143.7606560000004</v>
      </c>
      <c r="G987">
        <v>-27435.415149</v>
      </c>
      <c r="H987">
        <v>1.6871970000000001</v>
      </c>
      <c r="I987">
        <v>2.4459849999999999</v>
      </c>
      <c r="J987">
        <v>0.44758900000000001</v>
      </c>
      <c r="K987">
        <v>-0.14623700000000001</v>
      </c>
      <c r="L987">
        <v>-6.8703E-2</v>
      </c>
      <c r="M987">
        <f t="shared" si="140"/>
        <v>9143.7606560000004</v>
      </c>
      <c r="N987">
        <f t="shared" si="141"/>
        <v>27435.415149</v>
      </c>
      <c r="O987">
        <f t="shared" si="142"/>
        <v>-1.6871970000000001</v>
      </c>
      <c r="P987">
        <f t="shared" si="143"/>
        <v>-2.4459849999999999</v>
      </c>
      <c r="Q987">
        <f t="shared" si="144"/>
        <v>-0.44758900000000001</v>
      </c>
      <c r="R987">
        <f t="shared" si="145"/>
        <v>0.14623700000000001</v>
      </c>
      <c r="S987">
        <f t="shared" si="146"/>
        <v>6.8703E-2</v>
      </c>
    </row>
    <row r="988" spans="1:19" x14ac:dyDescent="0.2">
      <c r="A988">
        <f t="shared" si="139"/>
        <v>1.5299999999999999E-2</v>
      </c>
      <c r="B988">
        <v>15350000</v>
      </c>
      <c r="C988">
        <v>9.8279999999999999E-3</v>
      </c>
      <c r="D988">
        <v>-40682.570069000001</v>
      </c>
      <c r="E988">
        <v>200530.090983</v>
      </c>
      <c r="F988">
        <v>-9200.7916540000006</v>
      </c>
      <c r="G988">
        <v>-27610.089111000001</v>
      </c>
      <c r="H988">
        <v>3.1049359999999999</v>
      </c>
      <c r="I988">
        <v>4.6092139999999997</v>
      </c>
      <c r="J988">
        <v>0.30525400000000003</v>
      </c>
      <c r="K988">
        <v>0.14182900000000001</v>
      </c>
      <c r="L988">
        <v>-8.1709999999999994E-3</v>
      </c>
      <c r="M988">
        <f t="shared" si="140"/>
        <v>9200.7916540000006</v>
      </c>
      <c r="N988">
        <f t="shared" si="141"/>
        <v>27610.089111000001</v>
      </c>
      <c r="O988">
        <f t="shared" si="142"/>
        <v>-3.1049359999999999</v>
      </c>
      <c r="P988">
        <f t="shared" si="143"/>
        <v>-4.6092139999999997</v>
      </c>
      <c r="Q988">
        <f t="shared" si="144"/>
        <v>-0.30525400000000003</v>
      </c>
      <c r="R988">
        <f t="shared" si="145"/>
        <v>-0.14182900000000001</v>
      </c>
      <c r="S988">
        <f t="shared" si="146"/>
        <v>8.1709999999999994E-3</v>
      </c>
    </row>
    <row r="989" spans="1:19" x14ac:dyDescent="0.2">
      <c r="A989">
        <f t="shared" si="139"/>
        <v>1.5399999999999999E-2</v>
      </c>
      <c r="B989">
        <v>15450000</v>
      </c>
      <c r="C989">
        <v>9.8639999999999995E-3</v>
      </c>
      <c r="D989">
        <v>-40682.228856000002</v>
      </c>
      <c r="E989">
        <v>200539.80922600001</v>
      </c>
      <c r="F989">
        <v>-9262.3732720000007</v>
      </c>
      <c r="G989">
        <v>-27786.128603000001</v>
      </c>
      <c r="H989">
        <v>-1.017887</v>
      </c>
      <c r="I989">
        <v>2.6675000000000001E-2</v>
      </c>
      <c r="J989">
        <v>-7.6316999999999996E-2</v>
      </c>
      <c r="K989">
        <v>0.15900900000000001</v>
      </c>
      <c r="L989">
        <v>0.96975599999999995</v>
      </c>
      <c r="M989">
        <f t="shared" si="140"/>
        <v>9262.3732720000007</v>
      </c>
      <c r="N989">
        <f t="shared" si="141"/>
        <v>27786.128603000001</v>
      </c>
      <c r="O989">
        <f t="shared" si="142"/>
        <v>1.017887</v>
      </c>
      <c r="P989">
        <f t="shared" si="143"/>
        <v>-2.6675000000000001E-2</v>
      </c>
      <c r="Q989">
        <f t="shared" si="144"/>
        <v>7.6316999999999996E-2</v>
      </c>
      <c r="R989">
        <f t="shared" si="145"/>
        <v>-0.15900900000000001</v>
      </c>
      <c r="S989">
        <f t="shared" si="146"/>
        <v>-0.96975599999999995</v>
      </c>
    </row>
    <row r="990" spans="1:19" x14ac:dyDescent="0.2">
      <c r="A990">
        <f t="shared" si="139"/>
        <v>1.55E-2</v>
      </c>
      <c r="B990">
        <v>15550000</v>
      </c>
      <c r="C990">
        <v>1.0111E-2</v>
      </c>
      <c r="D990">
        <v>-40681.885048999997</v>
      </c>
      <c r="E990">
        <v>200548.88192499999</v>
      </c>
      <c r="F990">
        <v>-9319.1143310000007</v>
      </c>
      <c r="G990">
        <v>-27959.936117000001</v>
      </c>
      <c r="H990">
        <v>0.956511</v>
      </c>
      <c r="I990">
        <v>1.636611</v>
      </c>
      <c r="J990">
        <v>-0.26370300000000002</v>
      </c>
      <c r="K990">
        <v>0.145508</v>
      </c>
      <c r="L990">
        <v>1.4067810000000001</v>
      </c>
      <c r="M990">
        <f t="shared" si="140"/>
        <v>9319.1143310000007</v>
      </c>
      <c r="N990">
        <f t="shared" si="141"/>
        <v>27959.936117000001</v>
      </c>
      <c r="O990">
        <f t="shared" si="142"/>
        <v>-0.956511</v>
      </c>
      <c r="P990">
        <f t="shared" si="143"/>
        <v>-1.636611</v>
      </c>
      <c r="Q990">
        <f t="shared" si="144"/>
        <v>0.26370300000000002</v>
      </c>
      <c r="R990">
        <f t="shared" si="145"/>
        <v>-0.145508</v>
      </c>
      <c r="S990">
        <f t="shared" si="146"/>
        <v>-1.4067810000000001</v>
      </c>
    </row>
    <row r="991" spans="1:19" x14ac:dyDescent="0.2">
      <c r="A991">
        <f t="shared" si="139"/>
        <v>1.5599999999999999E-2</v>
      </c>
      <c r="B991">
        <v>15650000</v>
      </c>
      <c r="C991">
        <v>9.8630000000000002E-3</v>
      </c>
      <c r="D991">
        <v>-40681.539455999999</v>
      </c>
      <c r="E991">
        <v>200557.88449500001</v>
      </c>
      <c r="F991">
        <v>-9377.5034770000002</v>
      </c>
      <c r="G991">
        <v>-28135.242010000002</v>
      </c>
      <c r="H991">
        <v>4.5743859999999996</v>
      </c>
      <c r="I991">
        <v>-1.8428070000000001</v>
      </c>
      <c r="J991">
        <v>-0.12897600000000001</v>
      </c>
      <c r="K991">
        <v>-7.4181999999999998E-2</v>
      </c>
      <c r="L991">
        <v>0.128663</v>
      </c>
      <c r="M991">
        <f t="shared" si="140"/>
        <v>9377.5034770000002</v>
      </c>
      <c r="N991">
        <f t="shared" si="141"/>
        <v>28135.242010000002</v>
      </c>
      <c r="O991">
        <f t="shared" si="142"/>
        <v>-4.5743859999999996</v>
      </c>
      <c r="P991">
        <f t="shared" si="143"/>
        <v>1.8428070000000001</v>
      </c>
      <c r="Q991">
        <f t="shared" si="144"/>
        <v>0.12897600000000001</v>
      </c>
      <c r="R991">
        <f t="shared" si="145"/>
        <v>7.4181999999999998E-2</v>
      </c>
      <c r="S991">
        <f t="shared" si="146"/>
        <v>-0.128663</v>
      </c>
    </row>
    <row r="992" spans="1:19" x14ac:dyDescent="0.2">
      <c r="A992">
        <f t="shared" si="139"/>
        <v>1.5699999999999999E-2</v>
      </c>
      <c r="B992">
        <v>15750000</v>
      </c>
      <c r="C992">
        <v>9.9419999999999994E-3</v>
      </c>
      <c r="D992">
        <v>-40681.191405999998</v>
      </c>
      <c r="E992">
        <v>200567.42334099999</v>
      </c>
      <c r="F992">
        <v>-9436.9206720000002</v>
      </c>
      <c r="G992">
        <v>-28310.680468999999</v>
      </c>
      <c r="H992">
        <v>1.6301270000000001</v>
      </c>
      <c r="I992">
        <v>-1.7116739999999999</v>
      </c>
      <c r="J992">
        <v>0.23497999999999999</v>
      </c>
      <c r="K992">
        <v>-0.20106599999999999</v>
      </c>
      <c r="L992">
        <v>0.40442699999999998</v>
      </c>
      <c r="M992">
        <f t="shared" si="140"/>
        <v>9436.9206720000002</v>
      </c>
      <c r="N992">
        <f t="shared" si="141"/>
        <v>28310.680468999999</v>
      </c>
      <c r="O992">
        <f t="shared" si="142"/>
        <v>-1.6301270000000001</v>
      </c>
      <c r="P992">
        <f t="shared" si="143"/>
        <v>1.7116739999999999</v>
      </c>
      <c r="Q992">
        <f t="shared" si="144"/>
        <v>-0.23497999999999999</v>
      </c>
      <c r="R992">
        <f t="shared" si="145"/>
        <v>0.20106599999999999</v>
      </c>
      <c r="S992">
        <f t="shared" si="146"/>
        <v>-0.40442699999999998</v>
      </c>
    </row>
    <row r="993" spans="1:19" x14ac:dyDescent="0.2">
      <c r="A993">
        <f t="shared" si="139"/>
        <v>1.5799999999999998E-2</v>
      </c>
      <c r="B993">
        <v>15850000</v>
      </c>
      <c r="C993">
        <v>9.9330000000000009E-3</v>
      </c>
      <c r="D993">
        <v>-40680.841561000001</v>
      </c>
      <c r="E993">
        <v>200576.79823300001</v>
      </c>
      <c r="F993">
        <v>-9494.9482559999997</v>
      </c>
      <c r="G993">
        <v>-28485.224816999998</v>
      </c>
      <c r="H993">
        <v>-1.7247969999999999</v>
      </c>
      <c r="I993">
        <v>2.1048480000000001</v>
      </c>
      <c r="J993">
        <v>0.76620600000000005</v>
      </c>
      <c r="K993">
        <v>-0.15474099999999999</v>
      </c>
      <c r="L993">
        <v>-0.53965300000000005</v>
      </c>
      <c r="M993">
        <f t="shared" si="140"/>
        <v>9494.9482559999997</v>
      </c>
      <c r="N993">
        <f t="shared" si="141"/>
        <v>28485.224816999998</v>
      </c>
      <c r="O993">
        <f t="shared" si="142"/>
        <v>1.7247969999999999</v>
      </c>
      <c r="P993">
        <f t="shared" si="143"/>
        <v>-2.1048480000000001</v>
      </c>
      <c r="Q993">
        <f t="shared" si="144"/>
        <v>-0.76620600000000005</v>
      </c>
      <c r="R993">
        <f t="shared" si="145"/>
        <v>0.15474099999999999</v>
      </c>
      <c r="S993">
        <f t="shared" si="146"/>
        <v>0.53965300000000005</v>
      </c>
    </row>
    <row r="994" spans="1:19" x14ac:dyDescent="0.2">
      <c r="A994">
        <f t="shared" si="139"/>
        <v>1.5899999999999997E-2</v>
      </c>
      <c r="B994">
        <v>15950000</v>
      </c>
      <c r="C994">
        <v>9.8490000000000001E-3</v>
      </c>
      <c r="D994">
        <v>-40680.489548999998</v>
      </c>
      <c r="E994">
        <v>200586.07901799999</v>
      </c>
      <c r="F994">
        <v>-9553.8250470000003</v>
      </c>
      <c r="G994">
        <v>-28660.387951000001</v>
      </c>
      <c r="H994">
        <v>2.0709610000000001</v>
      </c>
      <c r="I994">
        <v>-3.1581510000000002</v>
      </c>
      <c r="J994">
        <v>0.209539</v>
      </c>
      <c r="K994">
        <v>0.32096799999999998</v>
      </c>
      <c r="L994">
        <v>-0.25302200000000002</v>
      </c>
      <c r="M994">
        <f t="shared" si="140"/>
        <v>9553.8250470000003</v>
      </c>
      <c r="N994">
        <f t="shared" si="141"/>
        <v>28660.387951000001</v>
      </c>
      <c r="O994">
        <f t="shared" si="142"/>
        <v>-2.0709610000000001</v>
      </c>
      <c r="P994">
        <f t="shared" si="143"/>
        <v>3.1581510000000002</v>
      </c>
      <c r="Q994">
        <f t="shared" si="144"/>
        <v>-0.209539</v>
      </c>
      <c r="R994">
        <f t="shared" si="145"/>
        <v>-0.32096799999999998</v>
      </c>
      <c r="S994">
        <f t="shared" si="146"/>
        <v>0.25302200000000002</v>
      </c>
    </row>
    <row r="995" spans="1:19" x14ac:dyDescent="0.2">
      <c r="A995">
        <f t="shared" si="139"/>
        <v>1.6E-2</v>
      </c>
      <c r="B995">
        <v>16050000</v>
      </c>
      <c r="C995">
        <v>9.8530000000000006E-3</v>
      </c>
      <c r="D995">
        <v>-40680.135415999997</v>
      </c>
      <c r="E995">
        <v>200595.247756</v>
      </c>
      <c r="F995">
        <v>-9610.6361109999998</v>
      </c>
      <c r="G995">
        <v>-28834.009834</v>
      </c>
      <c r="H995">
        <v>1.6327940000000001</v>
      </c>
      <c r="I995">
        <v>0.46870800000000001</v>
      </c>
      <c r="J995">
        <v>-0.37908700000000001</v>
      </c>
      <c r="K995">
        <v>-0.48228700000000002</v>
      </c>
      <c r="L995">
        <v>0.89295999999999998</v>
      </c>
      <c r="M995">
        <f t="shared" si="140"/>
        <v>9610.6361109999998</v>
      </c>
      <c r="N995">
        <f t="shared" si="141"/>
        <v>28834.009834</v>
      </c>
      <c r="O995">
        <f t="shared" si="142"/>
        <v>-1.6327940000000001</v>
      </c>
      <c r="P995">
        <f t="shared" si="143"/>
        <v>-0.46870800000000001</v>
      </c>
      <c r="Q995">
        <f t="shared" si="144"/>
        <v>0.37908700000000001</v>
      </c>
      <c r="R995">
        <f t="shared" si="145"/>
        <v>0.48228700000000002</v>
      </c>
      <c r="S995">
        <f t="shared" si="146"/>
        <v>-0.89295999999999998</v>
      </c>
    </row>
    <row r="996" spans="1:19" x14ac:dyDescent="0.2">
      <c r="A996">
        <f t="shared" si="139"/>
        <v>1.6099999999999996E-2</v>
      </c>
      <c r="B996">
        <v>16150000</v>
      </c>
      <c r="C996">
        <v>9.92E-3</v>
      </c>
      <c r="D996">
        <v>-40679.778843</v>
      </c>
      <c r="E996">
        <v>200604.71197100001</v>
      </c>
      <c r="F996">
        <v>-9669.3586599999999</v>
      </c>
      <c r="G996">
        <v>-29008.443753</v>
      </c>
      <c r="H996">
        <v>-0.54855299999999996</v>
      </c>
      <c r="I996">
        <v>0.91632599999999997</v>
      </c>
      <c r="J996">
        <v>0.12667800000000001</v>
      </c>
      <c r="K996">
        <v>7.4733999999999995E-2</v>
      </c>
      <c r="L996">
        <v>0.26984200000000003</v>
      </c>
      <c r="M996">
        <f t="shared" si="140"/>
        <v>9669.3586599999999</v>
      </c>
      <c r="N996">
        <f t="shared" si="141"/>
        <v>29008.443753</v>
      </c>
      <c r="O996">
        <f t="shared" si="142"/>
        <v>0.54855299999999996</v>
      </c>
      <c r="P996">
        <f t="shared" si="143"/>
        <v>-0.91632599999999997</v>
      </c>
      <c r="Q996">
        <f t="shared" si="144"/>
        <v>-0.12667800000000001</v>
      </c>
      <c r="R996">
        <f t="shared" si="145"/>
        <v>-7.4733999999999995E-2</v>
      </c>
      <c r="S996">
        <f t="shared" si="146"/>
        <v>-0.26984200000000003</v>
      </c>
    </row>
    <row r="997" spans="1:19" x14ac:dyDescent="0.2">
      <c r="A997">
        <f t="shared" si="139"/>
        <v>1.6199999999999999E-2</v>
      </c>
      <c r="B997">
        <v>16250000</v>
      </c>
      <c r="C997">
        <v>9.8289999999999992E-3</v>
      </c>
      <c r="D997">
        <v>-40679.420182000002</v>
      </c>
      <c r="E997">
        <v>200613.78122899999</v>
      </c>
      <c r="F997">
        <v>-9727.5454320000008</v>
      </c>
      <c r="G997">
        <v>-29182.732087</v>
      </c>
      <c r="H997">
        <v>1.596314</v>
      </c>
      <c r="I997">
        <v>-1.5005219999999999</v>
      </c>
      <c r="J997">
        <v>9.0620000000000006E-2</v>
      </c>
      <c r="K997">
        <v>0.198379</v>
      </c>
      <c r="L997">
        <v>-0.13947999999999999</v>
      </c>
      <c r="M997">
        <f t="shared" si="140"/>
        <v>9727.5454320000008</v>
      </c>
      <c r="N997">
        <f t="shared" si="141"/>
        <v>29182.732087</v>
      </c>
      <c r="O997">
        <f t="shared" si="142"/>
        <v>-1.596314</v>
      </c>
      <c r="P997">
        <f t="shared" si="143"/>
        <v>1.5005219999999999</v>
      </c>
      <c r="Q997">
        <f t="shared" si="144"/>
        <v>-9.0620000000000006E-2</v>
      </c>
      <c r="R997">
        <f t="shared" si="145"/>
        <v>-0.198379</v>
      </c>
      <c r="S997">
        <f t="shared" si="146"/>
        <v>0.13947999999999999</v>
      </c>
    </row>
    <row r="998" spans="1:19" x14ac:dyDescent="0.2">
      <c r="A998">
        <f t="shared" si="139"/>
        <v>1.6300000000000002E-2</v>
      </c>
      <c r="B998">
        <v>16350000</v>
      </c>
      <c r="C998">
        <v>9.7789999999999995E-3</v>
      </c>
      <c r="D998">
        <v>-40679.059831999999</v>
      </c>
      <c r="E998">
        <v>200623.277175</v>
      </c>
      <c r="F998">
        <v>-9786.3429159999996</v>
      </c>
      <c r="G998">
        <v>-29357.746734</v>
      </c>
      <c r="H998">
        <v>-9.9016000000000007E-2</v>
      </c>
      <c r="I998">
        <v>-1.1829970000000001</v>
      </c>
      <c r="J998">
        <v>6.0755000000000003E-2</v>
      </c>
      <c r="K998">
        <v>0.35631699999999999</v>
      </c>
      <c r="L998">
        <v>0.32634800000000003</v>
      </c>
      <c r="M998">
        <f t="shared" si="140"/>
        <v>9786.3429159999996</v>
      </c>
      <c r="N998">
        <f t="shared" si="141"/>
        <v>29357.746734</v>
      </c>
      <c r="O998">
        <f t="shared" si="142"/>
        <v>9.9016000000000007E-2</v>
      </c>
      <c r="P998">
        <f t="shared" si="143"/>
        <v>1.1829970000000001</v>
      </c>
      <c r="Q998">
        <f t="shared" si="144"/>
        <v>-6.0755000000000003E-2</v>
      </c>
      <c r="R998">
        <f t="shared" si="145"/>
        <v>-0.35631699999999999</v>
      </c>
      <c r="S998">
        <f t="shared" si="146"/>
        <v>-0.32634800000000003</v>
      </c>
    </row>
    <row r="999" spans="1:19" x14ac:dyDescent="0.2">
      <c r="A999">
        <f t="shared" si="139"/>
        <v>1.6399999999999998E-2</v>
      </c>
      <c r="B999">
        <v>16450000</v>
      </c>
      <c r="C999">
        <v>9.9059999999999999E-3</v>
      </c>
      <c r="D999">
        <v>-40678.696789000001</v>
      </c>
      <c r="E999">
        <v>200632.11876099999</v>
      </c>
      <c r="F999">
        <v>-9841.5949729999993</v>
      </c>
      <c r="G999">
        <v>-29530.142360999998</v>
      </c>
      <c r="H999">
        <v>4.9871730000000003</v>
      </c>
      <c r="I999">
        <v>0.37026999999999999</v>
      </c>
      <c r="J999">
        <v>-0.53599200000000002</v>
      </c>
      <c r="K999">
        <v>-0.120768</v>
      </c>
      <c r="L999">
        <v>0.15243300000000001</v>
      </c>
      <c r="M999">
        <f t="shared" si="140"/>
        <v>9841.5949729999993</v>
      </c>
      <c r="N999">
        <f t="shared" si="141"/>
        <v>29530.142360999998</v>
      </c>
      <c r="O999">
        <f t="shared" si="142"/>
        <v>-4.9871730000000003</v>
      </c>
      <c r="P999">
        <f t="shared" si="143"/>
        <v>-0.37026999999999999</v>
      </c>
      <c r="Q999">
        <f t="shared" si="144"/>
        <v>0.53599200000000002</v>
      </c>
      <c r="R999">
        <f t="shared" si="145"/>
        <v>0.120768</v>
      </c>
      <c r="S999">
        <f t="shared" si="146"/>
        <v>-0.15243300000000001</v>
      </c>
    </row>
    <row r="1000" spans="1:19" x14ac:dyDescent="0.2">
      <c r="A1000">
        <f t="shared" si="139"/>
        <v>1.6500000000000001E-2</v>
      </c>
      <c r="B1000">
        <v>16550000</v>
      </c>
      <c r="C1000">
        <v>9.92E-3</v>
      </c>
      <c r="D1000">
        <v>-40678.331886</v>
      </c>
      <c r="E1000">
        <v>200641.65709399999</v>
      </c>
      <c r="F1000">
        <v>-9901.7777189999997</v>
      </c>
      <c r="G1000">
        <v>-29705.961942999998</v>
      </c>
      <c r="H1000">
        <v>0.115837</v>
      </c>
      <c r="I1000">
        <v>0.51294799999999996</v>
      </c>
      <c r="J1000">
        <v>-2.2060000000000001E-3</v>
      </c>
      <c r="K1000">
        <v>-0.110468</v>
      </c>
      <c r="L1000">
        <v>-2.4427000000000001E-2</v>
      </c>
      <c r="M1000">
        <f t="shared" si="140"/>
        <v>9901.7777189999997</v>
      </c>
      <c r="N1000">
        <f t="shared" si="141"/>
        <v>29705.961942999998</v>
      </c>
      <c r="O1000">
        <f t="shared" si="142"/>
        <v>-0.115837</v>
      </c>
      <c r="P1000">
        <f t="shared" si="143"/>
        <v>-0.51294799999999996</v>
      </c>
      <c r="Q1000">
        <f t="shared" si="144"/>
        <v>2.2060000000000001E-3</v>
      </c>
      <c r="R1000">
        <f t="shared" si="145"/>
        <v>0.110468</v>
      </c>
      <c r="S1000">
        <f t="shared" si="146"/>
        <v>2.4427000000000001E-2</v>
      </c>
    </row>
    <row r="1001" spans="1:19" x14ac:dyDescent="0.2">
      <c r="A1001">
        <f t="shared" si="139"/>
        <v>1.6599999999999997E-2</v>
      </c>
      <c r="B1001">
        <v>16650000</v>
      </c>
      <c r="C1001">
        <v>1.0021E-2</v>
      </c>
      <c r="D1001">
        <v>-40677.964920999999</v>
      </c>
      <c r="E1001">
        <v>200650.94637600001</v>
      </c>
      <c r="F1001">
        <v>-9959.6904450000002</v>
      </c>
      <c r="G1001">
        <v>-29879.282115999998</v>
      </c>
      <c r="H1001">
        <v>1.9478219999999999</v>
      </c>
      <c r="I1001">
        <v>-1.7370429999999999</v>
      </c>
      <c r="J1001">
        <v>0.30909999999999999</v>
      </c>
      <c r="K1001">
        <v>0.23438000000000001</v>
      </c>
      <c r="L1001">
        <v>8.0099000000000004E-2</v>
      </c>
      <c r="M1001">
        <f t="shared" si="140"/>
        <v>9959.6904450000002</v>
      </c>
      <c r="N1001">
        <f t="shared" si="141"/>
        <v>29879.282115999998</v>
      </c>
      <c r="O1001">
        <f t="shared" si="142"/>
        <v>-1.9478219999999999</v>
      </c>
      <c r="P1001">
        <f t="shared" si="143"/>
        <v>1.7370429999999999</v>
      </c>
      <c r="Q1001">
        <f t="shared" si="144"/>
        <v>-0.30909999999999999</v>
      </c>
      <c r="R1001">
        <f t="shared" si="145"/>
        <v>-0.23438000000000001</v>
      </c>
      <c r="S1001">
        <f t="shared" si="146"/>
        <v>-8.0099000000000004E-2</v>
      </c>
    </row>
    <row r="1002" spans="1:19" x14ac:dyDescent="0.2">
      <c r="A1002">
        <f t="shared" si="139"/>
        <v>1.67E-2</v>
      </c>
      <c r="B1002">
        <v>16750000</v>
      </c>
      <c r="C1002">
        <v>9.8490000000000001E-3</v>
      </c>
      <c r="D1002">
        <v>-40677.596039999997</v>
      </c>
      <c r="E1002">
        <v>200660.22885000001</v>
      </c>
      <c r="F1002">
        <v>-10018.494167999999</v>
      </c>
      <c r="G1002">
        <v>-30053.994320000002</v>
      </c>
      <c r="H1002">
        <v>0.77617499999999995</v>
      </c>
      <c r="I1002">
        <v>-2.2643580000000001</v>
      </c>
      <c r="J1002">
        <v>-0.124527</v>
      </c>
      <c r="K1002">
        <v>-0.16389100000000001</v>
      </c>
      <c r="L1002">
        <v>0.85419199999999995</v>
      </c>
      <c r="M1002">
        <f t="shared" si="140"/>
        <v>10018.494167999999</v>
      </c>
      <c r="N1002">
        <f t="shared" si="141"/>
        <v>30053.994320000002</v>
      </c>
      <c r="O1002">
        <f t="shared" si="142"/>
        <v>-0.77617499999999995</v>
      </c>
      <c r="P1002">
        <f t="shared" si="143"/>
        <v>2.2643580000000001</v>
      </c>
      <c r="Q1002">
        <f t="shared" si="144"/>
        <v>0.124527</v>
      </c>
      <c r="R1002">
        <f t="shared" si="145"/>
        <v>0.16389100000000001</v>
      </c>
      <c r="S1002">
        <f t="shared" si="146"/>
        <v>-0.85419199999999995</v>
      </c>
    </row>
    <row r="1003" spans="1:19" x14ac:dyDescent="0.2">
      <c r="A1003">
        <f t="shared" si="139"/>
        <v>1.6800000000000002E-2</v>
      </c>
      <c r="B1003">
        <v>16850000</v>
      </c>
      <c r="C1003">
        <v>9.9539999999999993E-3</v>
      </c>
      <c r="D1003">
        <v>-40677.224573</v>
      </c>
      <c r="E1003">
        <v>200669.87982900001</v>
      </c>
      <c r="F1003">
        <v>-10077.840775999999</v>
      </c>
      <c r="G1003">
        <v>-30228.527056999999</v>
      </c>
      <c r="H1003">
        <v>-5.6149129999999996</v>
      </c>
      <c r="I1003">
        <v>0.61964300000000005</v>
      </c>
      <c r="J1003">
        <v>-0.28453200000000001</v>
      </c>
      <c r="K1003">
        <v>-0.169461</v>
      </c>
      <c r="L1003">
        <v>0.123943</v>
      </c>
      <c r="M1003">
        <f t="shared" si="140"/>
        <v>10077.840775999999</v>
      </c>
      <c r="N1003">
        <f t="shared" si="141"/>
        <v>30228.527056999999</v>
      </c>
      <c r="O1003">
        <f t="shared" si="142"/>
        <v>5.6149129999999996</v>
      </c>
      <c r="P1003">
        <f t="shared" si="143"/>
        <v>-0.61964300000000005</v>
      </c>
      <c r="Q1003">
        <f t="shared" si="144"/>
        <v>0.28453200000000001</v>
      </c>
      <c r="R1003">
        <f t="shared" si="145"/>
        <v>0.169461</v>
      </c>
      <c r="S1003">
        <f t="shared" si="146"/>
        <v>-0.123943</v>
      </c>
    </row>
    <row r="1004" spans="1:19" x14ac:dyDescent="0.2">
      <c r="A1004">
        <f t="shared" si="139"/>
        <v>1.6899999999999998E-2</v>
      </c>
      <c r="B1004">
        <v>16950000</v>
      </c>
      <c r="C1004">
        <v>9.8919999999999998E-3</v>
      </c>
      <c r="D1004">
        <v>-40676.851361000001</v>
      </c>
      <c r="E1004">
        <v>200678.52900099999</v>
      </c>
      <c r="F1004">
        <v>-10133.730658</v>
      </c>
      <c r="G1004">
        <v>-30401.904095999998</v>
      </c>
      <c r="H1004">
        <v>-0.952816</v>
      </c>
      <c r="I1004">
        <v>1.664938</v>
      </c>
      <c r="J1004">
        <v>0.26420700000000003</v>
      </c>
      <c r="K1004">
        <v>0.19896900000000001</v>
      </c>
      <c r="L1004">
        <v>-0.240788</v>
      </c>
      <c r="M1004">
        <f t="shared" si="140"/>
        <v>10133.730658</v>
      </c>
      <c r="N1004">
        <f t="shared" si="141"/>
        <v>30401.904095999998</v>
      </c>
      <c r="O1004">
        <f t="shared" si="142"/>
        <v>0.952816</v>
      </c>
      <c r="P1004">
        <f t="shared" si="143"/>
        <v>-1.664938</v>
      </c>
      <c r="Q1004">
        <f t="shared" si="144"/>
        <v>-0.26420700000000003</v>
      </c>
      <c r="R1004">
        <f t="shared" si="145"/>
        <v>-0.19896900000000001</v>
      </c>
      <c r="S1004">
        <f t="shared" si="146"/>
        <v>0.240788</v>
      </c>
    </row>
    <row r="1005" spans="1:19" x14ac:dyDescent="0.2">
      <c r="A1005">
        <f t="shared" si="139"/>
        <v>1.7000000000000001E-2</v>
      </c>
      <c r="B1005">
        <v>17050000</v>
      </c>
      <c r="C1005">
        <v>9.9559999999999996E-3</v>
      </c>
      <c r="D1005">
        <v>-40676.476019000002</v>
      </c>
      <c r="E1005">
        <v>200687.590857</v>
      </c>
      <c r="F1005">
        <v>-10191.299063</v>
      </c>
      <c r="G1005">
        <v>-30575.283780000002</v>
      </c>
      <c r="H1005">
        <v>1.1832929999999999</v>
      </c>
      <c r="I1005">
        <v>0.20329900000000001</v>
      </c>
      <c r="J1005">
        <v>2.8376999999999999E-2</v>
      </c>
      <c r="K1005">
        <v>-0.19480900000000001</v>
      </c>
      <c r="L1005">
        <v>-0.66400899999999996</v>
      </c>
      <c r="M1005">
        <f t="shared" si="140"/>
        <v>10191.299063</v>
      </c>
      <c r="N1005">
        <f t="shared" si="141"/>
        <v>30575.283780000002</v>
      </c>
      <c r="O1005">
        <f t="shared" si="142"/>
        <v>-1.1832929999999999</v>
      </c>
      <c r="P1005">
        <f t="shared" si="143"/>
        <v>-0.20329900000000001</v>
      </c>
      <c r="Q1005">
        <f t="shared" si="144"/>
        <v>-2.8376999999999999E-2</v>
      </c>
      <c r="R1005">
        <f t="shared" si="145"/>
        <v>0.19480900000000001</v>
      </c>
      <c r="S1005">
        <f t="shared" si="146"/>
        <v>0.66400899999999996</v>
      </c>
    </row>
    <row r="1006" spans="1:19" x14ac:dyDescent="0.2">
      <c r="A1006">
        <f t="shared" si="139"/>
        <v>1.7099999999999997E-2</v>
      </c>
      <c r="B1006">
        <v>17150000</v>
      </c>
      <c r="C1006">
        <v>9.7669999999999996E-3</v>
      </c>
      <c r="D1006">
        <v>-40676.098367999999</v>
      </c>
      <c r="E1006">
        <v>200696.91476099999</v>
      </c>
      <c r="F1006">
        <v>-10249.469950000001</v>
      </c>
      <c r="G1006">
        <v>-30747.543383</v>
      </c>
      <c r="H1006">
        <v>-0.462283</v>
      </c>
      <c r="I1006">
        <v>-0.40418399999999999</v>
      </c>
      <c r="J1006">
        <v>0.72656100000000001</v>
      </c>
      <c r="K1006">
        <v>-0.331314</v>
      </c>
      <c r="L1006">
        <v>-0.49952999999999997</v>
      </c>
      <c r="M1006">
        <f t="shared" si="140"/>
        <v>10249.469950000001</v>
      </c>
      <c r="N1006">
        <f t="shared" si="141"/>
        <v>30747.543383</v>
      </c>
      <c r="O1006">
        <f t="shared" si="142"/>
        <v>0.462283</v>
      </c>
      <c r="P1006">
        <f t="shared" si="143"/>
        <v>0.40418399999999999</v>
      </c>
      <c r="Q1006">
        <f t="shared" si="144"/>
        <v>-0.72656100000000001</v>
      </c>
      <c r="R1006">
        <f t="shared" si="145"/>
        <v>0.331314</v>
      </c>
      <c r="S1006">
        <f t="shared" si="146"/>
        <v>0.49952999999999997</v>
      </c>
    </row>
    <row r="1007" spans="1:19" x14ac:dyDescent="0.2">
      <c r="A1007">
        <f t="shared" si="139"/>
        <v>1.72E-2</v>
      </c>
      <c r="B1007">
        <v>17250000</v>
      </c>
      <c r="C1007">
        <v>9.8969999999999995E-3</v>
      </c>
      <c r="D1007">
        <v>-40675.718548999997</v>
      </c>
      <c r="E1007">
        <v>200706.166807</v>
      </c>
      <c r="F1007">
        <v>-10308.22565</v>
      </c>
      <c r="G1007">
        <v>-30921.521680000002</v>
      </c>
      <c r="H1007">
        <v>1.1343540000000001</v>
      </c>
      <c r="I1007">
        <v>-4.289625</v>
      </c>
      <c r="J1007">
        <v>0.202735</v>
      </c>
      <c r="K1007">
        <v>0.445768</v>
      </c>
      <c r="L1007">
        <v>0.70508499999999996</v>
      </c>
      <c r="M1007">
        <f t="shared" si="140"/>
        <v>10308.22565</v>
      </c>
      <c r="N1007">
        <f t="shared" si="141"/>
        <v>30921.521680000002</v>
      </c>
      <c r="O1007">
        <f t="shared" si="142"/>
        <v>-1.1343540000000001</v>
      </c>
      <c r="P1007">
        <f t="shared" si="143"/>
        <v>4.289625</v>
      </c>
      <c r="Q1007">
        <f t="shared" si="144"/>
        <v>-0.202735</v>
      </c>
      <c r="R1007">
        <f t="shared" si="145"/>
        <v>-0.445768</v>
      </c>
      <c r="S1007">
        <f t="shared" si="146"/>
        <v>-0.70508499999999996</v>
      </c>
    </row>
    <row r="1008" spans="1:19" x14ac:dyDescent="0.2">
      <c r="A1008">
        <f t="shared" si="139"/>
        <v>1.7299999999999999E-2</v>
      </c>
      <c r="B1008">
        <v>17350000</v>
      </c>
      <c r="C1008">
        <v>9.8890000000000002E-3</v>
      </c>
      <c r="D1008">
        <v>-40675.336796000003</v>
      </c>
      <c r="E1008">
        <v>200715.01813000001</v>
      </c>
      <c r="F1008">
        <v>-10364.636928</v>
      </c>
      <c r="G1008">
        <v>-31094.438011999999</v>
      </c>
      <c r="H1008">
        <v>1.566813</v>
      </c>
      <c r="I1008">
        <v>-1.039585</v>
      </c>
      <c r="J1008">
        <v>0.240892</v>
      </c>
      <c r="K1008">
        <v>-3.5159000000000003E-2</v>
      </c>
      <c r="L1008">
        <v>-0.36061700000000002</v>
      </c>
      <c r="M1008">
        <f t="shared" si="140"/>
        <v>10364.636928</v>
      </c>
      <c r="N1008">
        <f t="shared" si="141"/>
        <v>31094.438011999999</v>
      </c>
      <c r="O1008">
        <f t="shared" si="142"/>
        <v>-1.566813</v>
      </c>
      <c r="P1008">
        <f t="shared" si="143"/>
        <v>1.039585</v>
      </c>
      <c r="Q1008">
        <f t="shared" si="144"/>
        <v>-0.240892</v>
      </c>
      <c r="R1008">
        <f t="shared" si="145"/>
        <v>3.5159000000000003E-2</v>
      </c>
      <c r="S1008">
        <f t="shared" si="146"/>
        <v>0.36061700000000002</v>
      </c>
    </row>
    <row r="1009" spans="1:19" x14ac:dyDescent="0.2">
      <c r="A1009">
        <f t="shared" si="139"/>
        <v>1.7399999999999999E-2</v>
      </c>
      <c r="B1009">
        <v>17450000</v>
      </c>
      <c r="C1009">
        <v>9.9399999999999992E-3</v>
      </c>
      <c r="D1009">
        <v>-40674.952804</v>
      </c>
      <c r="E1009">
        <v>200724.45661200001</v>
      </c>
      <c r="F1009">
        <v>-10423.766164999999</v>
      </c>
      <c r="G1009">
        <v>-31269.012481999998</v>
      </c>
      <c r="H1009">
        <v>-0.26522800000000002</v>
      </c>
      <c r="I1009">
        <v>-2.0207839999999999</v>
      </c>
      <c r="J1009">
        <v>0.36126200000000003</v>
      </c>
      <c r="K1009">
        <v>-2.6322999999999999E-2</v>
      </c>
      <c r="L1009">
        <v>1.2196389999999999</v>
      </c>
      <c r="M1009">
        <f t="shared" si="140"/>
        <v>10423.766164999999</v>
      </c>
      <c r="N1009">
        <f t="shared" si="141"/>
        <v>31269.012481999998</v>
      </c>
      <c r="O1009">
        <f t="shared" si="142"/>
        <v>0.26522800000000002</v>
      </c>
      <c r="P1009">
        <f t="shared" si="143"/>
        <v>2.0207839999999999</v>
      </c>
      <c r="Q1009">
        <f t="shared" si="144"/>
        <v>-0.36126200000000003</v>
      </c>
      <c r="R1009">
        <f t="shared" si="145"/>
        <v>2.6322999999999999E-2</v>
      </c>
      <c r="S1009">
        <f t="shared" si="146"/>
        <v>-1.2196389999999999</v>
      </c>
    </row>
    <row r="1010" spans="1:19" x14ac:dyDescent="0.2">
      <c r="A1010">
        <f t="shared" si="139"/>
        <v>1.7500000000000002E-2</v>
      </c>
      <c r="B1010">
        <v>17550000</v>
      </c>
      <c r="C1010">
        <v>9.9970000000000007E-3</v>
      </c>
      <c r="D1010">
        <v>-40674.566973000001</v>
      </c>
      <c r="E1010">
        <v>200733.639513</v>
      </c>
      <c r="F1010">
        <v>-10481.512241</v>
      </c>
      <c r="G1010">
        <v>-31441.446222999999</v>
      </c>
      <c r="H1010">
        <v>0.28671600000000003</v>
      </c>
      <c r="I1010">
        <v>-3.3772169999999999</v>
      </c>
      <c r="J1010">
        <v>-0.247112</v>
      </c>
      <c r="K1010">
        <v>-0.27067600000000003</v>
      </c>
      <c r="L1010">
        <v>0.13989199999999999</v>
      </c>
      <c r="M1010">
        <f t="shared" si="140"/>
        <v>10481.512241</v>
      </c>
      <c r="N1010">
        <f t="shared" si="141"/>
        <v>31441.446222999999</v>
      </c>
      <c r="O1010">
        <f t="shared" si="142"/>
        <v>-0.28671600000000003</v>
      </c>
      <c r="P1010">
        <f t="shared" si="143"/>
        <v>3.3772169999999999</v>
      </c>
      <c r="Q1010">
        <f t="shared" si="144"/>
        <v>0.247112</v>
      </c>
      <c r="R1010">
        <f t="shared" si="145"/>
        <v>0.27067600000000003</v>
      </c>
      <c r="S1010">
        <f t="shared" si="146"/>
        <v>-0.13989199999999999</v>
      </c>
    </row>
    <row r="1011" spans="1:19" x14ac:dyDescent="0.2">
      <c r="A1011">
        <f t="shared" si="139"/>
        <v>1.7599999999999998E-2</v>
      </c>
      <c r="B1011">
        <v>17650000</v>
      </c>
      <c r="C1011">
        <v>9.8259999999999997E-3</v>
      </c>
      <c r="D1011">
        <v>-40674.178933000003</v>
      </c>
      <c r="E1011">
        <v>200742.75623299999</v>
      </c>
      <c r="F1011">
        <v>-10537.579401000001</v>
      </c>
      <c r="G1011">
        <v>-31613.661596000002</v>
      </c>
      <c r="H1011">
        <v>0.45027</v>
      </c>
      <c r="I1011">
        <v>0.47312399999999999</v>
      </c>
      <c r="J1011">
        <v>-4.3381000000000003E-2</v>
      </c>
      <c r="K1011">
        <v>0.23639199999999999</v>
      </c>
      <c r="L1011">
        <v>-0.76409199999999999</v>
      </c>
      <c r="M1011">
        <f t="shared" si="140"/>
        <v>10537.579401000001</v>
      </c>
      <c r="N1011">
        <f t="shared" si="141"/>
        <v>31613.661596000002</v>
      </c>
      <c r="O1011">
        <f t="shared" si="142"/>
        <v>-0.45027</v>
      </c>
      <c r="P1011">
        <f t="shared" si="143"/>
        <v>-0.47312399999999999</v>
      </c>
      <c r="Q1011">
        <f t="shared" si="144"/>
        <v>4.3381000000000003E-2</v>
      </c>
      <c r="R1011">
        <f t="shared" si="145"/>
        <v>-0.23639199999999999</v>
      </c>
      <c r="S1011">
        <f t="shared" si="146"/>
        <v>0.76409199999999999</v>
      </c>
    </row>
    <row r="1012" spans="1:19" x14ac:dyDescent="0.2">
      <c r="A1012">
        <f t="shared" si="139"/>
        <v>1.77E-2</v>
      </c>
      <c r="B1012">
        <v>17750000</v>
      </c>
      <c r="C1012">
        <v>9.9539999999999993E-3</v>
      </c>
      <c r="D1012">
        <v>-40673.788519000002</v>
      </c>
      <c r="E1012">
        <v>200751.87020800001</v>
      </c>
      <c r="F1012">
        <v>-10594.589303000001</v>
      </c>
      <c r="G1012">
        <v>-31786.910195</v>
      </c>
      <c r="H1012">
        <v>2.228812</v>
      </c>
      <c r="I1012">
        <v>0.91347599999999995</v>
      </c>
      <c r="J1012">
        <v>0.20713000000000001</v>
      </c>
      <c r="K1012">
        <v>0.175119</v>
      </c>
      <c r="L1012">
        <v>-0.42771500000000001</v>
      </c>
      <c r="M1012">
        <f t="shared" si="140"/>
        <v>10594.589303000001</v>
      </c>
      <c r="N1012">
        <f t="shared" si="141"/>
        <v>31786.910195</v>
      </c>
      <c r="O1012">
        <f t="shared" si="142"/>
        <v>-2.228812</v>
      </c>
      <c r="P1012">
        <f t="shared" si="143"/>
        <v>-0.91347599999999995</v>
      </c>
      <c r="Q1012">
        <f t="shared" si="144"/>
        <v>-0.20713000000000001</v>
      </c>
      <c r="R1012">
        <f t="shared" si="145"/>
        <v>-0.175119</v>
      </c>
      <c r="S1012">
        <f t="shared" si="146"/>
        <v>0.42771500000000001</v>
      </c>
    </row>
    <row r="1013" spans="1:19" x14ac:dyDescent="0.2">
      <c r="A1013">
        <f t="shared" si="139"/>
        <v>1.78E-2</v>
      </c>
      <c r="B1013">
        <v>17850000</v>
      </c>
      <c r="C1013">
        <v>1.0068000000000001E-2</v>
      </c>
      <c r="D1013">
        <v>-40673.39602</v>
      </c>
      <c r="E1013">
        <v>200761.29633799999</v>
      </c>
      <c r="F1013">
        <v>-10653.761065999999</v>
      </c>
      <c r="G1013">
        <v>-31961.600310000002</v>
      </c>
      <c r="H1013">
        <v>-1.351073</v>
      </c>
      <c r="I1013">
        <v>1.6681859999999999</v>
      </c>
      <c r="J1013">
        <v>4.5920000000000002E-2</v>
      </c>
      <c r="K1013">
        <v>0.41111300000000001</v>
      </c>
      <c r="L1013">
        <v>-1.5959999999999998E-2</v>
      </c>
      <c r="M1013">
        <f t="shared" si="140"/>
        <v>10653.761065999999</v>
      </c>
      <c r="N1013">
        <f t="shared" si="141"/>
        <v>31961.600310000002</v>
      </c>
      <c r="O1013">
        <f t="shared" si="142"/>
        <v>1.351073</v>
      </c>
      <c r="P1013">
        <f t="shared" si="143"/>
        <v>-1.6681859999999999</v>
      </c>
      <c r="Q1013">
        <f t="shared" si="144"/>
        <v>-4.5920000000000002E-2</v>
      </c>
      <c r="R1013">
        <f t="shared" si="145"/>
        <v>-0.41111300000000001</v>
      </c>
      <c r="S1013">
        <f t="shared" si="146"/>
        <v>1.5959999999999998E-2</v>
      </c>
    </row>
    <row r="1014" spans="1:19" x14ac:dyDescent="0.2">
      <c r="A1014">
        <f t="shared" si="139"/>
        <v>1.7899999999999999E-2</v>
      </c>
      <c r="B1014">
        <v>17950000</v>
      </c>
      <c r="C1014">
        <v>9.9369999999999997E-3</v>
      </c>
      <c r="D1014">
        <v>-40673.001595000002</v>
      </c>
      <c r="E1014">
        <v>200770.990112</v>
      </c>
      <c r="F1014">
        <v>-10715.129580000001</v>
      </c>
      <c r="G1014">
        <v>-32137.482105999999</v>
      </c>
      <c r="H1014">
        <v>-5.1111269999999998</v>
      </c>
      <c r="I1014">
        <v>-2.7955070000000002</v>
      </c>
      <c r="J1014">
        <v>-0.349856</v>
      </c>
      <c r="K1014">
        <v>3.3986000000000002E-2</v>
      </c>
      <c r="L1014">
        <v>-0.31685000000000002</v>
      </c>
      <c r="M1014">
        <f t="shared" si="140"/>
        <v>10715.129580000001</v>
      </c>
      <c r="N1014">
        <f t="shared" si="141"/>
        <v>32137.482105999999</v>
      </c>
      <c r="O1014">
        <f t="shared" si="142"/>
        <v>5.1111269999999998</v>
      </c>
      <c r="P1014">
        <f t="shared" si="143"/>
        <v>2.7955070000000002</v>
      </c>
      <c r="Q1014">
        <f t="shared" si="144"/>
        <v>0.349856</v>
      </c>
      <c r="R1014">
        <f t="shared" si="145"/>
        <v>-3.3986000000000002E-2</v>
      </c>
      <c r="S1014">
        <f t="shared" si="146"/>
        <v>0.31685000000000002</v>
      </c>
    </row>
    <row r="1015" spans="1:19" x14ac:dyDescent="0.2">
      <c r="A1015">
        <f t="shared" si="139"/>
        <v>1.7999999999999999E-2</v>
      </c>
      <c r="B1015">
        <v>18050000</v>
      </c>
      <c r="C1015">
        <v>9.8779999999999996E-3</v>
      </c>
      <c r="D1015">
        <v>-40672.604833999998</v>
      </c>
      <c r="E1015">
        <v>200778.94237800001</v>
      </c>
      <c r="F1015">
        <v>-10764.548096</v>
      </c>
      <c r="G1015">
        <v>-32306.088683999998</v>
      </c>
      <c r="H1015">
        <v>7.2277290000000001</v>
      </c>
      <c r="I1015">
        <v>5.2166680000000003</v>
      </c>
      <c r="J1015">
        <v>-1.4071E-2</v>
      </c>
      <c r="K1015">
        <v>0.26336999999999999</v>
      </c>
      <c r="L1015">
        <v>-1.5398069999999999</v>
      </c>
      <c r="M1015">
        <f t="shared" si="140"/>
        <v>10764.548096</v>
      </c>
      <c r="N1015">
        <f t="shared" si="141"/>
        <v>32306.088683999998</v>
      </c>
      <c r="O1015">
        <f t="shared" si="142"/>
        <v>-7.2277290000000001</v>
      </c>
      <c r="P1015">
        <f t="shared" si="143"/>
        <v>-5.2166680000000003</v>
      </c>
      <c r="Q1015">
        <f t="shared" si="144"/>
        <v>1.4071E-2</v>
      </c>
      <c r="R1015">
        <f t="shared" si="145"/>
        <v>-0.26336999999999999</v>
      </c>
      <c r="S1015">
        <f t="shared" si="146"/>
        <v>1.5398069999999999</v>
      </c>
    </row>
    <row r="1016" spans="1:19" x14ac:dyDescent="0.2">
      <c r="A1016">
        <f t="shared" si="139"/>
        <v>1.8099999999999998E-2</v>
      </c>
      <c r="B1016">
        <v>18150000</v>
      </c>
      <c r="C1016">
        <v>9.9609999999999994E-3</v>
      </c>
      <c r="D1016">
        <v>-40672.206013000003</v>
      </c>
      <c r="E1016">
        <v>200788.70091399999</v>
      </c>
      <c r="F1016">
        <v>-10826.516740999999</v>
      </c>
      <c r="G1016">
        <v>-32482.740207999999</v>
      </c>
      <c r="H1016">
        <v>1.676471</v>
      </c>
      <c r="I1016">
        <v>1.5135130000000001</v>
      </c>
      <c r="J1016">
        <v>-0.41009299999999999</v>
      </c>
      <c r="K1016">
        <v>-0.25420900000000002</v>
      </c>
      <c r="L1016">
        <v>0.51969200000000004</v>
      </c>
      <c r="M1016">
        <f t="shared" si="140"/>
        <v>10826.516740999999</v>
      </c>
      <c r="N1016">
        <f t="shared" si="141"/>
        <v>32482.740207999999</v>
      </c>
      <c r="O1016">
        <f t="shared" si="142"/>
        <v>-1.676471</v>
      </c>
      <c r="P1016">
        <f t="shared" si="143"/>
        <v>-1.5135130000000001</v>
      </c>
      <c r="Q1016">
        <f t="shared" si="144"/>
        <v>0.41009299999999999</v>
      </c>
      <c r="R1016">
        <f t="shared" si="145"/>
        <v>0.25420900000000002</v>
      </c>
      <c r="S1016">
        <f t="shared" si="146"/>
        <v>-0.51969200000000004</v>
      </c>
    </row>
    <row r="1017" spans="1:19" x14ac:dyDescent="0.2">
      <c r="A1017">
        <f t="shared" si="139"/>
        <v>1.8200000000000001E-2</v>
      </c>
      <c r="B1017">
        <v>18250000</v>
      </c>
      <c r="C1017">
        <v>9.757E-3</v>
      </c>
      <c r="D1017">
        <v>-40671.805128</v>
      </c>
      <c r="E1017">
        <v>200798.207635</v>
      </c>
      <c r="F1017">
        <v>-10887.724485000001</v>
      </c>
      <c r="G1017">
        <v>-32658.533995999998</v>
      </c>
      <c r="H1017">
        <v>-0.172351</v>
      </c>
      <c r="I1017">
        <v>-4.4671079999999996</v>
      </c>
      <c r="J1017">
        <v>0.30898399999999998</v>
      </c>
      <c r="K1017">
        <v>-0.136098</v>
      </c>
      <c r="L1017">
        <v>-0.77855600000000003</v>
      </c>
      <c r="M1017">
        <f t="shared" si="140"/>
        <v>10887.724485000001</v>
      </c>
      <c r="N1017">
        <f t="shared" si="141"/>
        <v>32658.533995999998</v>
      </c>
      <c r="O1017">
        <f t="shared" si="142"/>
        <v>0.172351</v>
      </c>
      <c r="P1017">
        <f t="shared" si="143"/>
        <v>4.4671079999999996</v>
      </c>
      <c r="Q1017">
        <f t="shared" si="144"/>
        <v>-0.30898399999999998</v>
      </c>
      <c r="R1017">
        <f t="shared" si="145"/>
        <v>0.136098</v>
      </c>
      <c r="S1017">
        <f t="shared" si="146"/>
        <v>0.77855600000000003</v>
      </c>
    </row>
    <row r="1018" spans="1:19" x14ac:dyDescent="0.2">
      <c r="A1018">
        <f t="shared" si="139"/>
        <v>1.83E-2</v>
      </c>
      <c r="B1018">
        <v>18350000</v>
      </c>
      <c r="C1018">
        <v>9.8440000000000003E-3</v>
      </c>
      <c r="D1018">
        <v>-40671.402327999996</v>
      </c>
      <c r="E1018">
        <v>200807.08295800001</v>
      </c>
      <c r="F1018">
        <v>-10943.023595000001</v>
      </c>
      <c r="G1018">
        <v>-32830.843697999997</v>
      </c>
      <c r="H1018">
        <v>0.88927800000000001</v>
      </c>
      <c r="I1018">
        <v>0.88363700000000001</v>
      </c>
      <c r="J1018">
        <v>-0.42650700000000002</v>
      </c>
      <c r="K1018">
        <v>-8.4483000000000003E-2</v>
      </c>
      <c r="L1018">
        <v>0.20469200000000001</v>
      </c>
      <c r="M1018">
        <f t="shared" si="140"/>
        <v>10943.023595000001</v>
      </c>
      <c r="N1018">
        <f t="shared" si="141"/>
        <v>32830.843697999997</v>
      </c>
      <c r="O1018">
        <f t="shared" si="142"/>
        <v>-0.88927800000000001</v>
      </c>
      <c r="P1018">
        <f t="shared" si="143"/>
        <v>-0.88363700000000001</v>
      </c>
      <c r="Q1018">
        <f t="shared" si="144"/>
        <v>0.42650700000000002</v>
      </c>
      <c r="R1018">
        <f t="shared" si="145"/>
        <v>8.4483000000000003E-2</v>
      </c>
      <c r="S1018">
        <f t="shared" si="146"/>
        <v>-0.20469200000000001</v>
      </c>
    </row>
    <row r="1019" spans="1:19" x14ac:dyDescent="0.2">
      <c r="A1019">
        <f t="shared" si="139"/>
        <v>1.84E-2</v>
      </c>
      <c r="B1019">
        <v>18450000</v>
      </c>
      <c r="C1019">
        <v>9.9330000000000009E-3</v>
      </c>
      <c r="D1019">
        <v>-40670.997055</v>
      </c>
      <c r="E1019">
        <v>200816.006543</v>
      </c>
      <c r="F1019">
        <v>-10999.158251000001</v>
      </c>
      <c r="G1019">
        <v>-33003.362908000003</v>
      </c>
      <c r="H1019">
        <v>4.7191429999999999</v>
      </c>
      <c r="I1019">
        <v>1.1690130000000001</v>
      </c>
      <c r="J1019">
        <v>0.13416500000000001</v>
      </c>
      <c r="K1019">
        <v>-0.52088199999999996</v>
      </c>
      <c r="L1019">
        <v>0.10007099999999999</v>
      </c>
      <c r="M1019">
        <f t="shared" si="140"/>
        <v>10999.158251000001</v>
      </c>
      <c r="N1019">
        <f t="shared" si="141"/>
        <v>33003.362908000003</v>
      </c>
      <c r="O1019">
        <f t="shared" si="142"/>
        <v>-4.7191429999999999</v>
      </c>
      <c r="P1019">
        <f t="shared" si="143"/>
        <v>-1.1690130000000001</v>
      </c>
      <c r="Q1019">
        <f t="shared" si="144"/>
        <v>-0.13416500000000001</v>
      </c>
      <c r="R1019">
        <f t="shared" si="145"/>
        <v>0.52088199999999996</v>
      </c>
      <c r="S1019">
        <f t="shared" si="146"/>
        <v>-0.10007099999999999</v>
      </c>
    </row>
    <row r="1020" spans="1:19" x14ac:dyDescent="0.2">
      <c r="A1020">
        <f t="shared" si="139"/>
        <v>1.8499999999999999E-2</v>
      </c>
      <c r="B1020">
        <v>18550000</v>
      </c>
      <c r="C1020">
        <v>9.9450000000000007E-3</v>
      </c>
      <c r="D1020">
        <v>-40670.589835999999</v>
      </c>
      <c r="E1020">
        <v>200825.358687</v>
      </c>
      <c r="F1020">
        <v>-11058.137961</v>
      </c>
      <c r="G1020">
        <v>-33177.915631000003</v>
      </c>
      <c r="H1020">
        <v>-0.64544400000000002</v>
      </c>
      <c r="I1020">
        <v>4.1471939999999998</v>
      </c>
      <c r="J1020">
        <v>-3.3624000000000001E-2</v>
      </c>
      <c r="K1020">
        <v>-0.36674299999999999</v>
      </c>
      <c r="L1020">
        <v>-0.32836599999999999</v>
      </c>
      <c r="M1020">
        <f t="shared" si="140"/>
        <v>11058.137961</v>
      </c>
      <c r="N1020">
        <f t="shared" si="141"/>
        <v>33177.915631000003</v>
      </c>
      <c r="O1020">
        <f t="shared" si="142"/>
        <v>0.64544400000000002</v>
      </c>
      <c r="P1020">
        <f t="shared" si="143"/>
        <v>-4.1471939999999998</v>
      </c>
      <c r="Q1020">
        <f t="shared" si="144"/>
        <v>3.3624000000000001E-2</v>
      </c>
      <c r="R1020">
        <f t="shared" si="145"/>
        <v>0.36674299999999999</v>
      </c>
      <c r="S1020">
        <f t="shared" si="146"/>
        <v>0.32836599999999999</v>
      </c>
    </row>
    <row r="1021" spans="1:19" x14ac:dyDescent="0.2">
      <c r="A1021">
        <f t="shared" si="139"/>
        <v>1.8599999999999998E-2</v>
      </c>
      <c r="B1021">
        <v>18650000</v>
      </c>
      <c r="C1021">
        <v>9.9229999999999995E-3</v>
      </c>
      <c r="D1021">
        <v>-40670.180368000001</v>
      </c>
      <c r="E1021">
        <v>200834.611317</v>
      </c>
      <c r="F1021">
        <v>-11117.376887</v>
      </c>
      <c r="G1021">
        <v>-33352.40698</v>
      </c>
      <c r="H1021">
        <v>-0.33678799999999998</v>
      </c>
      <c r="I1021">
        <v>0.61310699999999996</v>
      </c>
      <c r="J1021">
        <v>-0.146456</v>
      </c>
      <c r="K1021">
        <v>-0.147175</v>
      </c>
      <c r="L1021">
        <v>-0.534717</v>
      </c>
      <c r="M1021">
        <f t="shared" si="140"/>
        <v>11117.376887</v>
      </c>
      <c r="N1021">
        <f t="shared" si="141"/>
        <v>33352.40698</v>
      </c>
      <c r="O1021">
        <f t="shared" si="142"/>
        <v>0.33678799999999998</v>
      </c>
      <c r="P1021">
        <f t="shared" si="143"/>
        <v>-0.61310699999999996</v>
      </c>
      <c r="Q1021">
        <f t="shared" si="144"/>
        <v>0.146456</v>
      </c>
      <c r="R1021">
        <f t="shared" si="145"/>
        <v>0.147175</v>
      </c>
      <c r="S1021">
        <f t="shared" si="146"/>
        <v>0.534717</v>
      </c>
    </row>
    <row r="1022" spans="1:19" x14ac:dyDescent="0.2">
      <c r="A1022">
        <f t="shared" si="139"/>
        <v>1.8699999999999998E-2</v>
      </c>
      <c r="B1022">
        <v>18750000</v>
      </c>
      <c r="C1022">
        <v>9.9030000000000003E-3</v>
      </c>
      <c r="D1022">
        <v>-40669.768977</v>
      </c>
      <c r="E1022">
        <v>200843.83128799999</v>
      </c>
      <c r="F1022">
        <v>-11174.545607</v>
      </c>
      <c r="G1022">
        <v>-33525.450411999998</v>
      </c>
      <c r="H1022">
        <v>-0.69545299999999999</v>
      </c>
      <c r="I1022">
        <v>2.509042</v>
      </c>
      <c r="J1022">
        <v>-9.7842999999999999E-2</v>
      </c>
      <c r="K1022">
        <v>0.111942</v>
      </c>
      <c r="L1022">
        <v>0.174125</v>
      </c>
      <c r="M1022">
        <f t="shared" si="140"/>
        <v>11174.545607</v>
      </c>
      <c r="N1022">
        <f t="shared" si="141"/>
        <v>33525.450411999998</v>
      </c>
      <c r="O1022">
        <f t="shared" si="142"/>
        <v>0.69545299999999999</v>
      </c>
      <c r="P1022">
        <f t="shared" si="143"/>
        <v>-2.509042</v>
      </c>
      <c r="Q1022">
        <f t="shared" si="144"/>
        <v>9.7842999999999999E-2</v>
      </c>
      <c r="R1022">
        <f t="shared" si="145"/>
        <v>-0.111942</v>
      </c>
      <c r="S1022">
        <f t="shared" si="146"/>
        <v>-0.174125</v>
      </c>
    </row>
    <row r="1023" spans="1:19" x14ac:dyDescent="0.2">
      <c r="A1023">
        <f t="shared" si="139"/>
        <v>1.8800000000000001E-2</v>
      </c>
      <c r="B1023">
        <v>18850000</v>
      </c>
      <c r="C1023">
        <v>1.0031999999999999E-2</v>
      </c>
      <c r="D1023">
        <v>-40669.355323999996</v>
      </c>
      <c r="E1023">
        <v>200852.83037899999</v>
      </c>
      <c r="F1023">
        <v>-11231.988418000001</v>
      </c>
      <c r="G1023">
        <v>-33698.535545999999</v>
      </c>
      <c r="H1023">
        <v>2.693451</v>
      </c>
      <c r="I1023">
        <v>-0.123158</v>
      </c>
      <c r="J1023">
        <v>-0.29498200000000002</v>
      </c>
      <c r="K1023">
        <v>7.7413999999999997E-2</v>
      </c>
      <c r="L1023">
        <v>-0.63861900000000005</v>
      </c>
      <c r="M1023">
        <f t="shared" si="140"/>
        <v>11231.988418000001</v>
      </c>
      <c r="N1023">
        <f t="shared" si="141"/>
        <v>33698.535545999999</v>
      </c>
      <c r="O1023">
        <f t="shared" si="142"/>
        <v>-2.693451</v>
      </c>
      <c r="P1023">
        <f t="shared" si="143"/>
        <v>0.123158</v>
      </c>
      <c r="Q1023">
        <f t="shared" si="144"/>
        <v>0.29498200000000002</v>
      </c>
      <c r="R1023">
        <f t="shared" si="145"/>
        <v>-7.7413999999999997E-2</v>
      </c>
      <c r="S1023">
        <f t="shared" si="146"/>
        <v>0.63861900000000005</v>
      </c>
    </row>
    <row r="1024" spans="1:19" x14ac:dyDescent="0.2">
      <c r="A1024">
        <f t="shared" si="139"/>
        <v>1.89E-2</v>
      </c>
      <c r="B1024">
        <v>18950000</v>
      </c>
      <c r="C1024">
        <v>1.0057E-2</v>
      </c>
      <c r="D1024">
        <v>-40668.939522000001</v>
      </c>
      <c r="E1024">
        <v>200862.30480300001</v>
      </c>
      <c r="F1024">
        <v>-11290.860817999999</v>
      </c>
      <c r="G1024">
        <v>-33872.421412999996</v>
      </c>
      <c r="H1024">
        <v>-5.2255999999999997E-2</v>
      </c>
      <c r="I1024">
        <v>-0.10878599999999999</v>
      </c>
      <c r="J1024">
        <v>-5.5562E-2</v>
      </c>
      <c r="K1024">
        <v>-0.13191</v>
      </c>
      <c r="L1024">
        <v>0.16175600000000001</v>
      </c>
      <c r="M1024">
        <f t="shared" si="140"/>
        <v>11290.860817999999</v>
      </c>
      <c r="N1024">
        <f t="shared" si="141"/>
        <v>33872.421412999996</v>
      </c>
      <c r="O1024">
        <f t="shared" si="142"/>
        <v>5.2255999999999997E-2</v>
      </c>
      <c r="P1024">
        <f t="shared" si="143"/>
        <v>0.10878599999999999</v>
      </c>
      <c r="Q1024">
        <f t="shared" si="144"/>
        <v>5.5562E-2</v>
      </c>
      <c r="R1024">
        <f t="shared" si="145"/>
        <v>0.13191</v>
      </c>
      <c r="S1024">
        <f t="shared" si="146"/>
        <v>-0.16175600000000001</v>
      </c>
    </row>
    <row r="1025" spans="1:19" x14ac:dyDescent="0.2">
      <c r="A1025">
        <f t="shared" si="139"/>
        <v>1.9E-2</v>
      </c>
      <c r="B1025">
        <v>19050000</v>
      </c>
      <c r="C1025">
        <v>9.9860000000000001E-3</v>
      </c>
      <c r="D1025">
        <v>-40668.521601</v>
      </c>
      <c r="E1025">
        <v>200871.45121900001</v>
      </c>
      <c r="F1025">
        <v>-11350.506893</v>
      </c>
      <c r="G1025">
        <v>-34047.022577999996</v>
      </c>
      <c r="H1025">
        <v>-2.004702</v>
      </c>
      <c r="I1025">
        <v>-2.493398</v>
      </c>
      <c r="J1025">
        <v>0.51623300000000005</v>
      </c>
      <c r="K1025">
        <v>-0.41272700000000001</v>
      </c>
      <c r="L1025">
        <v>0.103843</v>
      </c>
      <c r="M1025">
        <f t="shared" si="140"/>
        <v>11350.506893</v>
      </c>
      <c r="N1025">
        <f t="shared" si="141"/>
        <v>34047.022577999996</v>
      </c>
      <c r="O1025">
        <f t="shared" si="142"/>
        <v>2.004702</v>
      </c>
      <c r="P1025">
        <f t="shared" si="143"/>
        <v>2.493398</v>
      </c>
      <c r="Q1025">
        <f t="shared" si="144"/>
        <v>-0.51623300000000005</v>
      </c>
      <c r="R1025">
        <f t="shared" si="145"/>
        <v>0.41272700000000001</v>
      </c>
      <c r="S1025">
        <f t="shared" si="146"/>
        <v>-0.103843</v>
      </c>
    </row>
    <row r="1026" spans="1:19" x14ac:dyDescent="0.2">
      <c r="A1026">
        <f t="shared" si="139"/>
        <v>1.9099999999999999E-2</v>
      </c>
      <c r="B1026">
        <v>19150000</v>
      </c>
      <c r="C1026">
        <v>1.0092E-2</v>
      </c>
      <c r="D1026">
        <v>-40668.101764999999</v>
      </c>
      <c r="E1026">
        <v>200880.470562</v>
      </c>
      <c r="F1026">
        <v>-11406.039977</v>
      </c>
      <c r="G1026">
        <v>-34219.260471000001</v>
      </c>
      <c r="H1026">
        <v>-1.193568</v>
      </c>
      <c r="I1026">
        <v>2.3341069999999999</v>
      </c>
      <c r="J1026">
        <v>0.16069</v>
      </c>
      <c r="K1026">
        <v>0.60101400000000005</v>
      </c>
      <c r="L1026">
        <v>0.23775199999999999</v>
      </c>
      <c r="M1026">
        <f t="shared" si="140"/>
        <v>11406.039977</v>
      </c>
      <c r="N1026">
        <f t="shared" si="141"/>
        <v>34219.260471000001</v>
      </c>
      <c r="O1026">
        <f t="shared" si="142"/>
        <v>1.193568</v>
      </c>
      <c r="P1026">
        <f t="shared" si="143"/>
        <v>-2.3341069999999999</v>
      </c>
      <c r="Q1026">
        <f t="shared" si="144"/>
        <v>-0.16069</v>
      </c>
      <c r="R1026">
        <f t="shared" si="145"/>
        <v>-0.60101400000000005</v>
      </c>
      <c r="S1026">
        <f t="shared" si="146"/>
        <v>-0.23775199999999999</v>
      </c>
    </row>
    <row r="1027" spans="1:19" x14ac:dyDescent="0.2">
      <c r="A1027">
        <f t="shared" si="139"/>
        <v>1.9199999999999998E-2</v>
      </c>
      <c r="B1027">
        <v>19250000</v>
      </c>
      <c r="C1027">
        <v>9.9550000000000003E-3</v>
      </c>
      <c r="D1027">
        <v>-40667.679698</v>
      </c>
      <c r="E1027">
        <v>200889.60245999999</v>
      </c>
      <c r="F1027">
        <v>-11462.970085999999</v>
      </c>
      <c r="G1027">
        <v>-34391.675716999998</v>
      </c>
      <c r="H1027">
        <v>1.0054510000000001</v>
      </c>
      <c r="I1027">
        <v>1.760008</v>
      </c>
      <c r="J1027">
        <v>-9.3716999999999995E-2</v>
      </c>
      <c r="K1027">
        <v>-9.7649999999999994E-3</v>
      </c>
      <c r="L1027">
        <v>-4.0099999999999999E-4</v>
      </c>
      <c r="M1027">
        <f t="shared" si="140"/>
        <v>11462.970085999999</v>
      </c>
      <c r="N1027">
        <f t="shared" si="141"/>
        <v>34391.675716999998</v>
      </c>
      <c r="O1027">
        <f t="shared" si="142"/>
        <v>-1.0054510000000001</v>
      </c>
      <c r="P1027">
        <f t="shared" si="143"/>
        <v>-1.760008</v>
      </c>
      <c r="Q1027">
        <f t="shared" si="144"/>
        <v>9.3716999999999995E-2</v>
      </c>
      <c r="R1027">
        <f t="shared" si="145"/>
        <v>9.7649999999999994E-3</v>
      </c>
      <c r="S1027">
        <f t="shared" si="146"/>
        <v>4.0099999999999999E-4</v>
      </c>
    </row>
    <row r="1028" spans="1:19" x14ac:dyDescent="0.2">
      <c r="A1028">
        <f t="shared" ref="A1028:A1051" si="147">(B1028-$B$6)*0.000001/1000</f>
        <v>1.9300000000000001E-2</v>
      </c>
      <c r="B1028">
        <v>19350000</v>
      </c>
      <c r="C1028">
        <v>9.8259999999999997E-3</v>
      </c>
      <c r="D1028">
        <v>-40667.255504000001</v>
      </c>
      <c r="E1028">
        <v>200898.82391400001</v>
      </c>
      <c r="F1028">
        <v>-11521.394910000001</v>
      </c>
      <c r="G1028">
        <v>-34565.326284000002</v>
      </c>
      <c r="H1028">
        <v>0.48508899999999999</v>
      </c>
      <c r="I1028">
        <v>0.65646599999999999</v>
      </c>
      <c r="J1028">
        <v>-8.3298999999999998E-2</v>
      </c>
      <c r="K1028">
        <v>0.27629300000000001</v>
      </c>
      <c r="L1028">
        <v>-0.52358899999999997</v>
      </c>
      <c r="M1028">
        <f t="shared" si="140"/>
        <v>11521.394910000001</v>
      </c>
      <c r="N1028">
        <f t="shared" si="141"/>
        <v>34565.326284000002</v>
      </c>
      <c r="O1028">
        <f t="shared" si="142"/>
        <v>-0.48508899999999999</v>
      </c>
      <c r="P1028">
        <f t="shared" si="143"/>
        <v>-0.65646599999999999</v>
      </c>
      <c r="Q1028">
        <f t="shared" si="144"/>
        <v>8.3298999999999998E-2</v>
      </c>
      <c r="R1028">
        <f t="shared" si="145"/>
        <v>-0.27629300000000001</v>
      </c>
      <c r="S1028">
        <f t="shared" si="146"/>
        <v>0.52358899999999997</v>
      </c>
    </row>
    <row r="1029" spans="1:19" x14ac:dyDescent="0.2">
      <c r="A1029">
        <f t="shared" si="147"/>
        <v>1.9399999999999997E-2</v>
      </c>
      <c r="B1029">
        <v>19450000</v>
      </c>
      <c r="C1029">
        <v>9.8499999999999994E-3</v>
      </c>
      <c r="D1029">
        <v>-40666.829192999998</v>
      </c>
      <c r="E1029">
        <v>200908.128689</v>
      </c>
      <c r="F1029">
        <v>-11580.767586</v>
      </c>
      <c r="G1029">
        <v>-34739.163296999999</v>
      </c>
      <c r="H1029">
        <v>-0.149592</v>
      </c>
      <c r="I1029">
        <v>-2.9898669999999998</v>
      </c>
      <c r="J1029">
        <v>0.26746300000000001</v>
      </c>
      <c r="K1029">
        <v>5.6350999999999998E-2</v>
      </c>
      <c r="L1029">
        <v>-0.36593599999999998</v>
      </c>
      <c r="M1029">
        <f t="shared" si="140"/>
        <v>11580.767586</v>
      </c>
      <c r="N1029">
        <f t="shared" si="141"/>
        <v>34739.163296999999</v>
      </c>
      <c r="O1029">
        <f t="shared" si="142"/>
        <v>0.149592</v>
      </c>
      <c r="P1029">
        <f t="shared" si="143"/>
        <v>2.9898669999999998</v>
      </c>
      <c r="Q1029">
        <f t="shared" si="144"/>
        <v>-0.26746300000000001</v>
      </c>
      <c r="R1029">
        <f t="shared" si="145"/>
        <v>-5.6350999999999998E-2</v>
      </c>
      <c r="S1029">
        <f t="shared" si="146"/>
        <v>0.36593599999999998</v>
      </c>
    </row>
    <row r="1030" spans="1:19" x14ac:dyDescent="0.2">
      <c r="A1030">
        <f t="shared" si="147"/>
        <v>1.95E-2</v>
      </c>
      <c r="B1030">
        <v>19550000</v>
      </c>
      <c r="C1030">
        <v>9.8720000000000006E-3</v>
      </c>
      <c r="D1030">
        <v>-40666.400909999997</v>
      </c>
      <c r="E1030">
        <v>200917.67323399999</v>
      </c>
      <c r="F1030">
        <v>-11641.105552999999</v>
      </c>
      <c r="G1030">
        <v>-34913.996879999999</v>
      </c>
      <c r="H1030">
        <v>-2.0650490000000001</v>
      </c>
      <c r="I1030">
        <v>-7.2547309999999996</v>
      </c>
      <c r="J1030">
        <v>-0.29302699999999998</v>
      </c>
      <c r="K1030">
        <v>-1.9959999999999999E-3</v>
      </c>
      <c r="L1030">
        <v>-0.27368700000000001</v>
      </c>
      <c r="M1030">
        <f t="shared" si="140"/>
        <v>11641.105552999999</v>
      </c>
      <c r="N1030">
        <f t="shared" si="141"/>
        <v>34913.996879999999</v>
      </c>
      <c r="O1030">
        <f t="shared" si="142"/>
        <v>2.0650490000000001</v>
      </c>
      <c r="P1030">
        <f t="shared" si="143"/>
        <v>7.2547309999999996</v>
      </c>
      <c r="Q1030">
        <f t="shared" si="144"/>
        <v>0.29302699999999998</v>
      </c>
      <c r="R1030">
        <f t="shared" si="145"/>
        <v>1.9959999999999999E-3</v>
      </c>
      <c r="S1030">
        <f t="shared" si="146"/>
        <v>0.27368700000000001</v>
      </c>
    </row>
    <row r="1031" spans="1:19" x14ac:dyDescent="0.2">
      <c r="A1031">
        <f t="shared" si="147"/>
        <v>1.9599999999999999E-2</v>
      </c>
      <c r="B1031">
        <v>19650000</v>
      </c>
      <c r="C1031">
        <v>9.9010000000000001E-3</v>
      </c>
      <c r="D1031">
        <v>-40665.970505999998</v>
      </c>
      <c r="E1031">
        <v>200925.96384700001</v>
      </c>
      <c r="F1031">
        <v>-11692.477606</v>
      </c>
      <c r="G1031">
        <v>-35083.501916000001</v>
      </c>
      <c r="H1031">
        <v>1.1272610000000001</v>
      </c>
      <c r="I1031">
        <v>4.9418379999999997</v>
      </c>
      <c r="J1031">
        <v>-2.6023999999999999E-2</v>
      </c>
      <c r="K1031">
        <v>8.2836999999999994E-2</v>
      </c>
      <c r="L1031">
        <v>0.71015499999999998</v>
      </c>
      <c r="M1031">
        <f t="shared" si="140"/>
        <v>11692.477606</v>
      </c>
      <c r="N1031">
        <f t="shared" si="141"/>
        <v>35083.501916000001</v>
      </c>
      <c r="O1031">
        <f t="shared" si="142"/>
        <v>-1.1272610000000001</v>
      </c>
      <c r="P1031">
        <f t="shared" si="143"/>
        <v>-4.9418379999999997</v>
      </c>
      <c r="Q1031">
        <f t="shared" si="144"/>
        <v>2.6023999999999999E-2</v>
      </c>
      <c r="R1031">
        <f t="shared" si="145"/>
        <v>-8.2836999999999994E-2</v>
      </c>
      <c r="S1031">
        <f t="shared" si="146"/>
        <v>-0.71015499999999998</v>
      </c>
    </row>
    <row r="1032" spans="1:19" x14ac:dyDescent="0.2">
      <c r="A1032">
        <f t="shared" si="147"/>
        <v>1.9699999999999999E-2</v>
      </c>
      <c r="B1032">
        <v>19750000</v>
      </c>
      <c r="C1032">
        <v>9.9699999999999997E-3</v>
      </c>
      <c r="D1032">
        <v>-40665.537969999998</v>
      </c>
      <c r="E1032">
        <v>200935.42091300001</v>
      </c>
      <c r="F1032">
        <v>-11751.947942000001</v>
      </c>
      <c r="G1032">
        <v>-35257.768429999996</v>
      </c>
      <c r="H1032">
        <v>6.7662E-2</v>
      </c>
      <c r="I1032">
        <v>1.856943</v>
      </c>
      <c r="J1032">
        <v>-0.26279400000000003</v>
      </c>
      <c r="K1032">
        <v>-0.14247000000000001</v>
      </c>
      <c r="L1032">
        <v>-0.69834300000000005</v>
      </c>
      <c r="M1032">
        <f t="shared" si="140"/>
        <v>11751.947942000001</v>
      </c>
      <c r="N1032">
        <f t="shared" si="141"/>
        <v>35257.768429999996</v>
      </c>
      <c r="O1032">
        <f t="shared" si="142"/>
        <v>-6.7662E-2</v>
      </c>
      <c r="P1032">
        <f t="shared" si="143"/>
        <v>-1.856943</v>
      </c>
      <c r="Q1032">
        <f t="shared" si="144"/>
        <v>0.26279400000000003</v>
      </c>
      <c r="R1032">
        <f t="shared" si="145"/>
        <v>0.14247000000000001</v>
      </c>
      <c r="S1032">
        <f t="shared" si="146"/>
        <v>0.69834300000000005</v>
      </c>
    </row>
    <row r="1033" spans="1:19" x14ac:dyDescent="0.2">
      <c r="A1033">
        <f t="shared" si="147"/>
        <v>1.9800000000000002E-2</v>
      </c>
      <c r="B1033">
        <v>19850000</v>
      </c>
      <c r="C1033">
        <v>9.7040000000000008E-3</v>
      </c>
      <c r="D1033">
        <v>-40665.103089999997</v>
      </c>
      <c r="E1033">
        <v>200944.48336300001</v>
      </c>
      <c r="F1033">
        <v>-11808.596960000001</v>
      </c>
      <c r="G1033">
        <v>-35430.012665000002</v>
      </c>
      <c r="H1033">
        <v>-2.3272000000000001E-2</v>
      </c>
      <c r="I1033">
        <v>4.2450549999999998</v>
      </c>
      <c r="J1033">
        <v>-9.2587000000000003E-2</v>
      </c>
      <c r="K1033">
        <v>-0.248085</v>
      </c>
      <c r="L1033">
        <v>-0.22135299999999999</v>
      </c>
      <c r="M1033">
        <f t="shared" si="140"/>
        <v>11808.596960000001</v>
      </c>
      <c r="N1033">
        <f t="shared" si="141"/>
        <v>35430.012665000002</v>
      </c>
      <c r="O1033">
        <f t="shared" si="142"/>
        <v>2.3272000000000001E-2</v>
      </c>
      <c r="P1033">
        <f t="shared" si="143"/>
        <v>-4.2450549999999998</v>
      </c>
      <c r="Q1033">
        <f t="shared" si="144"/>
        <v>9.2587000000000003E-2</v>
      </c>
      <c r="R1033">
        <f t="shared" si="145"/>
        <v>0.248085</v>
      </c>
      <c r="S1033">
        <f t="shared" si="146"/>
        <v>0.22135299999999999</v>
      </c>
    </row>
    <row r="1034" spans="1:19" x14ac:dyDescent="0.2">
      <c r="A1034">
        <f t="shared" si="147"/>
        <v>1.9899999999999998E-2</v>
      </c>
      <c r="B1034">
        <v>19950000</v>
      </c>
      <c r="C1034">
        <v>9.9769999999999998E-3</v>
      </c>
      <c r="D1034">
        <v>-40664.666360000003</v>
      </c>
      <c r="E1034">
        <v>200953.230587</v>
      </c>
      <c r="F1034">
        <v>-11864.430715</v>
      </c>
      <c r="G1034">
        <v>-35601.550778999997</v>
      </c>
      <c r="H1034">
        <v>5.8173700000000004</v>
      </c>
      <c r="I1034">
        <v>2.441265</v>
      </c>
      <c r="J1034">
        <v>-0.19415199999999999</v>
      </c>
      <c r="K1034">
        <v>-0.73963599999999996</v>
      </c>
      <c r="L1034">
        <v>0.59290699999999996</v>
      </c>
      <c r="M1034">
        <f t="shared" si="140"/>
        <v>11864.430715</v>
      </c>
      <c r="N1034">
        <f t="shared" si="141"/>
        <v>35601.550778999997</v>
      </c>
      <c r="O1034">
        <f t="shared" si="142"/>
        <v>-5.8173700000000004</v>
      </c>
      <c r="P1034">
        <f t="shared" si="143"/>
        <v>-2.441265</v>
      </c>
      <c r="Q1034">
        <f t="shared" si="144"/>
        <v>0.19415199999999999</v>
      </c>
      <c r="R1034">
        <f t="shared" si="145"/>
        <v>0.73963599999999996</v>
      </c>
      <c r="S1034">
        <f t="shared" si="146"/>
        <v>-0.59290699999999996</v>
      </c>
    </row>
    <row r="1035" spans="1:19" x14ac:dyDescent="0.2">
      <c r="A1035">
        <f t="shared" si="147"/>
        <v>0.02</v>
      </c>
      <c r="B1035">
        <v>20050000</v>
      </c>
      <c r="C1035">
        <v>9.9069999999999991E-3</v>
      </c>
      <c r="D1035">
        <v>-40664.227578999999</v>
      </c>
      <c r="E1035">
        <v>200963.32269</v>
      </c>
      <c r="F1035">
        <v>-11927.407326</v>
      </c>
      <c r="G1035">
        <v>-35778.361156999999</v>
      </c>
      <c r="H1035">
        <v>-1.951972</v>
      </c>
      <c r="I1035">
        <v>-1.9088510000000001</v>
      </c>
      <c r="J1035">
        <v>0.170871</v>
      </c>
      <c r="K1035">
        <v>0.18920899999999999</v>
      </c>
      <c r="L1035">
        <v>0.37928499999999998</v>
      </c>
      <c r="M1035">
        <f t="shared" si="140"/>
        <v>11927.407326</v>
      </c>
      <c r="N1035">
        <f t="shared" si="141"/>
        <v>35778.361156999999</v>
      </c>
      <c r="O1035">
        <f t="shared" si="142"/>
        <v>1.951972</v>
      </c>
      <c r="P1035">
        <f t="shared" si="143"/>
        <v>1.9088510000000001</v>
      </c>
      <c r="Q1035">
        <f t="shared" si="144"/>
        <v>-0.170871</v>
      </c>
      <c r="R1035">
        <f t="shared" si="145"/>
        <v>-0.18920899999999999</v>
      </c>
      <c r="S1035">
        <f t="shared" si="146"/>
        <v>-0.37928499999999998</v>
      </c>
    </row>
    <row r="1036" spans="1:19" x14ac:dyDescent="0.2">
      <c r="A1036">
        <f t="shared" si="147"/>
        <v>2.0099999999999996E-2</v>
      </c>
      <c r="B1036">
        <v>20150000</v>
      </c>
      <c r="C1036">
        <v>1.0106E-2</v>
      </c>
      <c r="D1036">
        <v>-40663.786587000002</v>
      </c>
      <c r="E1036">
        <v>200972.806771</v>
      </c>
      <c r="F1036">
        <v>-11987.363524</v>
      </c>
      <c r="G1036">
        <v>-35952.814380999997</v>
      </c>
      <c r="H1036">
        <v>-6.3449460000000002</v>
      </c>
      <c r="I1036">
        <v>-2.931244</v>
      </c>
      <c r="J1036">
        <v>0.140566</v>
      </c>
      <c r="K1036">
        <v>-8.8000000000000003E-4</v>
      </c>
      <c r="L1036">
        <v>0.51503399999999999</v>
      </c>
      <c r="M1036">
        <f t="shared" si="140"/>
        <v>11987.363524</v>
      </c>
      <c r="N1036">
        <f t="shared" si="141"/>
        <v>35952.814380999997</v>
      </c>
      <c r="O1036">
        <f t="shared" si="142"/>
        <v>6.3449460000000002</v>
      </c>
      <c r="P1036">
        <f t="shared" si="143"/>
        <v>2.931244</v>
      </c>
      <c r="Q1036">
        <f t="shared" si="144"/>
        <v>-0.140566</v>
      </c>
      <c r="R1036">
        <f t="shared" si="145"/>
        <v>8.8000000000000003E-4</v>
      </c>
      <c r="S1036">
        <f t="shared" si="146"/>
        <v>-0.51503399999999999</v>
      </c>
    </row>
    <row r="1037" spans="1:19" x14ac:dyDescent="0.2">
      <c r="A1037">
        <f t="shared" si="147"/>
        <v>2.0199999999999999E-2</v>
      </c>
      <c r="B1037">
        <v>20250000</v>
      </c>
      <c r="C1037">
        <v>9.9220000000000003E-3</v>
      </c>
      <c r="D1037">
        <v>-40663.343519000002</v>
      </c>
      <c r="E1037">
        <v>200981.30366899999</v>
      </c>
      <c r="F1037">
        <v>-12041.156091999999</v>
      </c>
      <c r="G1037">
        <v>-36123.412418</v>
      </c>
      <c r="H1037">
        <v>0.13908300000000001</v>
      </c>
      <c r="I1037">
        <v>-0.19494</v>
      </c>
      <c r="J1037">
        <v>5.8519000000000002E-2</v>
      </c>
      <c r="K1037">
        <v>-0.41471999999999998</v>
      </c>
      <c r="L1037">
        <v>-1.441802</v>
      </c>
      <c r="M1037">
        <f t="shared" si="140"/>
        <v>12041.156091999999</v>
      </c>
      <c r="N1037">
        <f t="shared" si="141"/>
        <v>36123.412418</v>
      </c>
      <c r="O1037">
        <f t="shared" si="142"/>
        <v>-0.13908300000000001</v>
      </c>
      <c r="P1037">
        <f t="shared" si="143"/>
        <v>0.19494</v>
      </c>
      <c r="Q1037">
        <f t="shared" si="144"/>
        <v>-5.8519000000000002E-2</v>
      </c>
      <c r="R1037">
        <f t="shared" si="145"/>
        <v>0.41471999999999998</v>
      </c>
      <c r="S1037">
        <f t="shared" si="146"/>
        <v>1.441802</v>
      </c>
    </row>
    <row r="1038" spans="1:19" x14ac:dyDescent="0.2">
      <c r="A1038">
        <f t="shared" si="147"/>
        <v>2.0300000000000002E-2</v>
      </c>
      <c r="B1038">
        <v>20350000</v>
      </c>
      <c r="C1038">
        <v>9.8989999999999998E-3</v>
      </c>
      <c r="D1038">
        <v>-40662.898358999999</v>
      </c>
      <c r="E1038">
        <v>200990.05001400001</v>
      </c>
      <c r="F1038">
        <v>-12096.765356</v>
      </c>
      <c r="G1038">
        <v>-36295.750204999997</v>
      </c>
      <c r="H1038">
        <v>3.0781230000000002</v>
      </c>
      <c r="I1038">
        <v>2.3760129999999999</v>
      </c>
      <c r="J1038">
        <v>-0.122833</v>
      </c>
      <c r="K1038">
        <v>0.45423400000000003</v>
      </c>
      <c r="L1038">
        <v>-3.5620000000000001E-3</v>
      </c>
      <c r="M1038">
        <f t="shared" si="140"/>
        <v>12096.765356</v>
      </c>
      <c r="N1038">
        <f t="shared" si="141"/>
        <v>36295.750204999997</v>
      </c>
      <c r="O1038">
        <f t="shared" si="142"/>
        <v>-3.0781230000000002</v>
      </c>
      <c r="P1038">
        <f t="shared" si="143"/>
        <v>-2.3760129999999999</v>
      </c>
      <c r="Q1038">
        <f t="shared" si="144"/>
        <v>0.122833</v>
      </c>
      <c r="R1038">
        <f t="shared" si="145"/>
        <v>-0.45423400000000003</v>
      </c>
      <c r="S1038">
        <f t="shared" si="146"/>
        <v>3.5620000000000001E-3</v>
      </c>
    </row>
    <row r="1039" spans="1:19" x14ac:dyDescent="0.2">
      <c r="A1039">
        <f t="shared" si="147"/>
        <v>2.0399999999999998E-2</v>
      </c>
      <c r="B1039">
        <v>20450000</v>
      </c>
      <c r="C1039">
        <v>9.7649999999999994E-3</v>
      </c>
      <c r="D1039">
        <v>-40662.451066000001</v>
      </c>
      <c r="E1039">
        <v>200999.56272799999</v>
      </c>
      <c r="F1039">
        <v>-12158.326851</v>
      </c>
      <c r="G1039">
        <v>-36471.360782999996</v>
      </c>
      <c r="H1039">
        <v>-0.97352399999999994</v>
      </c>
      <c r="I1039">
        <v>-2.6462460000000001</v>
      </c>
      <c r="J1039">
        <v>0.28971999999999998</v>
      </c>
      <c r="K1039">
        <v>0.43129299999999998</v>
      </c>
      <c r="L1039">
        <v>-1.5042E-2</v>
      </c>
      <c r="M1039">
        <f t="shared" si="140"/>
        <v>12158.326851</v>
      </c>
      <c r="N1039">
        <f t="shared" si="141"/>
        <v>36471.360782999996</v>
      </c>
      <c r="O1039">
        <f t="shared" si="142"/>
        <v>0.97352399999999994</v>
      </c>
      <c r="P1039">
        <f t="shared" si="143"/>
        <v>2.6462460000000001</v>
      </c>
      <c r="Q1039">
        <f t="shared" si="144"/>
        <v>-0.28971999999999998</v>
      </c>
      <c r="R1039">
        <f t="shared" si="145"/>
        <v>-0.43129299999999998</v>
      </c>
      <c r="S1039">
        <f t="shared" si="146"/>
        <v>1.5042E-2</v>
      </c>
    </row>
    <row r="1040" spans="1:19" x14ac:dyDescent="0.2">
      <c r="A1040">
        <f t="shared" si="147"/>
        <v>2.0500000000000001E-2</v>
      </c>
      <c r="B1040">
        <v>20550000</v>
      </c>
      <c r="C1040">
        <v>1.0047E-2</v>
      </c>
      <c r="D1040">
        <v>-40662.001709999997</v>
      </c>
      <c r="E1040">
        <v>201007.86730000001</v>
      </c>
      <c r="F1040">
        <v>-12207.582138</v>
      </c>
      <c r="G1040">
        <v>-36639.670823</v>
      </c>
      <c r="H1040">
        <v>6.9018179999999996</v>
      </c>
      <c r="I1040">
        <v>10.022589</v>
      </c>
      <c r="J1040">
        <v>-0.115769</v>
      </c>
      <c r="K1040">
        <v>0.37474499999999999</v>
      </c>
      <c r="L1040">
        <v>1.3820000000000001E-2</v>
      </c>
      <c r="M1040">
        <f t="shared" si="140"/>
        <v>12207.582138</v>
      </c>
      <c r="N1040">
        <f t="shared" si="141"/>
        <v>36639.670823</v>
      </c>
      <c r="O1040">
        <f t="shared" si="142"/>
        <v>-6.9018179999999996</v>
      </c>
      <c r="P1040">
        <f t="shared" si="143"/>
        <v>-10.022589</v>
      </c>
      <c r="Q1040">
        <f t="shared" si="144"/>
        <v>0.115769</v>
      </c>
      <c r="R1040">
        <f t="shared" si="145"/>
        <v>-0.37474499999999999</v>
      </c>
      <c r="S1040">
        <f t="shared" si="146"/>
        <v>-1.3820000000000001E-2</v>
      </c>
    </row>
    <row r="1041" spans="1:23" x14ac:dyDescent="0.2">
      <c r="A1041">
        <f t="shared" si="147"/>
        <v>2.0599999999999997E-2</v>
      </c>
      <c r="B1041">
        <v>20650000</v>
      </c>
      <c r="C1041">
        <v>9.8309999999999995E-3</v>
      </c>
      <c r="D1041">
        <v>-40661.549887000001</v>
      </c>
      <c r="E1041">
        <v>201017.62563600001</v>
      </c>
      <c r="F1041">
        <v>-12271.310094</v>
      </c>
      <c r="G1041">
        <v>-36816.827320999997</v>
      </c>
      <c r="H1041">
        <v>0.116729</v>
      </c>
      <c r="I1041">
        <v>2.7803079999999998</v>
      </c>
      <c r="J1041">
        <v>0.37663999999999997</v>
      </c>
      <c r="K1041">
        <v>3.1E-2</v>
      </c>
      <c r="L1041">
        <v>0.604962</v>
      </c>
      <c r="M1041">
        <f t="shared" ref="M1041:M1051" si="148">F1041*-1</f>
        <v>12271.310094</v>
      </c>
      <c r="N1041">
        <f t="shared" ref="N1041:N1051" si="149">G1041*-1</f>
        <v>36816.827320999997</v>
      </c>
      <c r="O1041">
        <f t="shared" ref="O1041:O1051" si="150">H1041*-1</f>
        <v>-0.116729</v>
      </c>
      <c r="P1041">
        <f t="shared" ref="P1041:P1051" si="151">I1041*-1</f>
        <v>-2.7803079999999998</v>
      </c>
      <c r="Q1041">
        <f t="shared" ref="Q1041:Q1051" si="152">J1041*-1</f>
        <v>-0.37663999999999997</v>
      </c>
      <c r="R1041">
        <f t="shared" ref="R1041:R1051" si="153">K1041*-1</f>
        <v>-3.1E-2</v>
      </c>
      <c r="S1041">
        <f t="shared" ref="S1041:S1051" si="154">L1041*-1</f>
        <v>-0.604962</v>
      </c>
    </row>
    <row r="1042" spans="1:23" x14ac:dyDescent="0.2">
      <c r="A1042">
        <f t="shared" si="147"/>
        <v>2.07E-2</v>
      </c>
      <c r="B1042">
        <v>20750000</v>
      </c>
      <c r="C1042">
        <v>9.9919999999999991E-3</v>
      </c>
      <c r="D1042">
        <v>-40661.096477999999</v>
      </c>
      <c r="E1042">
        <v>201026.84540399999</v>
      </c>
      <c r="F1042">
        <v>-12330.307041</v>
      </c>
      <c r="G1042">
        <v>-36991.113406999997</v>
      </c>
      <c r="H1042">
        <v>-0.23678399999999999</v>
      </c>
      <c r="I1042">
        <v>0.429068</v>
      </c>
      <c r="J1042">
        <v>-0.211087</v>
      </c>
      <c r="K1042">
        <v>0.25377</v>
      </c>
      <c r="L1042">
        <v>0.26772099999999999</v>
      </c>
      <c r="M1042">
        <f t="shared" si="148"/>
        <v>12330.307041</v>
      </c>
      <c r="N1042">
        <f t="shared" si="149"/>
        <v>36991.113406999997</v>
      </c>
      <c r="O1042">
        <f t="shared" si="150"/>
        <v>0.23678399999999999</v>
      </c>
      <c r="P1042">
        <f t="shared" si="151"/>
        <v>-0.429068</v>
      </c>
      <c r="Q1042">
        <f t="shared" si="152"/>
        <v>0.211087</v>
      </c>
      <c r="R1042">
        <f t="shared" si="153"/>
        <v>-0.25377</v>
      </c>
      <c r="S1042">
        <f t="shared" si="154"/>
        <v>-0.26772099999999999</v>
      </c>
    </row>
    <row r="1043" spans="1:23" x14ac:dyDescent="0.2">
      <c r="A1043">
        <f t="shared" si="147"/>
        <v>2.0799999999999999E-2</v>
      </c>
      <c r="B1043">
        <v>20850000</v>
      </c>
      <c r="C1043">
        <v>9.8790000000000006E-3</v>
      </c>
      <c r="D1043">
        <v>-40660.640634000003</v>
      </c>
      <c r="E1043">
        <v>201036.00450899999</v>
      </c>
      <c r="F1043">
        <v>-12389.099211999999</v>
      </c>
      <c r="G1043">
        <v>-37164.907842000001</v>
      </c>
      <c r="H1043">
        <v>-0.57267199999999996</v>
      </c>
      <c r="I1043">
        <v>-1.817123</v>
      </c>
      <c r="J1043">
        <v>0.386245</v>
      </c>
      <c r="K1043">
        <v>1.0055E-2</v>
      </c>
      <c r="L1043">
        <v>-0.23567299999999999</v>
      </c>
      <c r="M1043">
        <f t="shared" si="148"/>
        <v>12389.099211999999</v>
      </c>
      <c r="N1043">
        <f t="shared" si="149"/>
        <v>37164.907842000001</v>
      </c>
      <c r="O1043">
        <f t="shared" si="150"/>
        <v>0.57267199999999996</v>
      </c>
      <c r="P1043">
        <f t="shared" si="151"/>
        <v>1.817123</v>
      </c>
      <c r="Q1043">
        <f t="shared" si="152"/>
        <v>-0.386245</v>
      </c>
      <c r="R1043">
        <f t="shared" si="153"/>
        <v>-1.0055E-2</v>
      </c>
      <c r="S1043">
        <f t="shared" si="154"/>
        <v>0.23567299999999999</v>
      </c>
    </row>
    <row r="1044" spans="1:23" x14ac:dyDescent="0.2">
      <c r="A1044">
        <f t="shared" si="147"/>
        <v>2.0899999999999998E-2</v>
      </c>
      <c r="B1044">
        <v>20950000</v>
      </c>
      <c r="C1044">
        <v>9.9769999999999998E-3</v>
      </c>
      <c r="D1044">
        <v>-40660.182842000002</v>
      </c>
      <c r="E1044">
        <v>201045.45195700001</v>
      </c>
      <c r="F1044">
        <v>-12450.222811</v>
      </c>
      <c r="G1044">
        <v>-37340.075003999998</v>
      </c>
      <c r="H1044">
        <v>-2.4197769999999998</v>
      </c>
      <c r="I1044">
        <v>-8.1736529999999998</v>
      </c>
      <c r="J1044">
        <v>5.0309999999999999E-3</v>
      </c>
      <c r="K1044">
        <v>0.288748</v>
      </c>
      <c r="L1044">
        <v>-0.15543499999999999</v>
      </c>
      <c r="M1044">
        <f t="shared" si="148"/>
        <v>12450.222811</v>
      </c>
      <c r="N1044">
        <f t="shared" si="149"/>
        <v>37340.075003999998</v>
      </c>
      <c r="O1044">
        <f t="shared" si="150"/>
        <v>2.4197769999999998</v>
      </c>
      <c r="P1044">
        <f t="shared" si="151"/>
        <v>8.1736529999999998</v>
      </c>
      <c r="Q1044">
        <f t="shared" si="152"/>
        <v>-5.0309999999999999E-3</v>
      </c>
      <c r="R1044">
        <f t="shared" si="153"/>
        <v>-0.288748</v>
      </c>
      <c r="S1044">
        <f t="shared" si="154"/>
        <v>0.15543499999999999</v>
      </c>
    </row>
    <row r="1045" spans="1:23" x14ac:dyDescent="0.2">
      <c r="A1045">
        <f t="shared" si="147"/>
        <v>2.1000000000000001E-2</v>
      </c>
      <c r="B1045">
        <v>21050000</v>
      </c>
      <c r="C1045">
        <v>9.861E-3</v>
      </c>
      <c r="D1045">
        <v>-40659.722723999999</v>
      </c>
      <c r="E1045">
        <v>201054.50437400001</v>
      </c>
      <c r="F1045">
        <v>-12507.395979000001</v>
      </c>
      <c r="G1045">
        <v>-37512.962927</v>
      </c>
      <c r="H1045">
        <v>-2.9331619999999998</v>
      </c>
      <c r="I1045">
        <v>-6.2918500000000002</v>
      </c>
      <c r="J1045">
        <v>-0.133247</v>
      </c>
      <c r="K1045">
        <v>0.331486</v>
      </c>
      <c r="L1045">
        <v>2.1090000000000002E-3</v>
      </c>
      <c r="M1045">
        <f t="shared" si="148"/>
        <v>12507.395979000001</v>
      </c>
      <c r="N1045">
        <f t="shared" si="149"/>
        <v>37512.962927</v>
      </c>
      <c r="O1045">
        <f t="shared" si="150"/>
        <v>2.9331619999999998</v>
      </c>
      <c r="P1045">
        <f t="shared" si="151"/>
        <v>6.2918500000000002</v>
      </c>
      <c r="Q1045">
        <f t="shared" si="152"/>
        <v>0.133247</v>
      </c>
      <c r="R1045">
        <f t="shared" si="153"/>
        <v>-0.331486</v>
      </c>
      <c r="S1045">
        <f t="shared" si="154"/>
        <v>-2.1090000000000002E-3</v>
      </c>
    </row>
    <row r="1046" spans="1:23" x14ac:dyDescent="0.2">
      <c r="A1046">
        <f t="shared" si="147"/>
        <v>2.1099999999999997E-2</v>
      </c>
      <c r="B1046">
        <v>21150000</v>
      </c>
      <c r="C1046">
        <v>9.8019999999999999E-3</v>
      </c>
      <c r="D1046">
        <v>-40659.260813000001</v>
      </c>
      <c r="E1046">
        <v>201063.16310199999</v>
      </c>
      <c r="F1046">
        <v>-12561.265063999999</v>
      </c>
      <c r="G1046">
        <v>-37684.053537</v>
      </c>
      <c r="H1046">
        <v>0.26377200000000001</v>
      </c>
      <c r="I1046">
        <v>-5.4279999999999997E-3</v>
      </c>
      <c r="J1046">
        <v>-0.41916900000000001</v>
      </c>
      <c r="K1046">
        <v>-2.8462000000000001E-2</v>
      </c>
      <c r="L1046">
        <v>-6.3129000000000005E-2</v>
      </c>
      <c r="M1046">
        <f t="shared" si="148"/>
        <v>12561.265063999999</v>
      </c>
      <c r="N1046">
        <f t="shared" si="149"/>
        <v>37684.053537</v>
      </c>
      <c r="O1046">
        <f t="shared" si="150"/>
        <v>-0.26377200000000001</v>
      </c>
      <c r="P1046">
        <f t="shared" si="151"/>
        <v>5.4279999999999997E-3</v>
      </c>
      <c r="Q1046">
        <f t="shared" si="152"/>
        <v>0.41916900000000001</v>
      </c>
      <c r="R1046">
        <f t="shared" si="153"/>
        <v>2.8462000000000001E-2</v>
      </c>
      <c r="S1046">
        <f t="shared" si="154"/>
        <v>6.3129000000000005E-2</v>
      </c>
    </row>
    <row r="1047" spans="1:23" x14ac:dyDescent="0.2">
      <c r="A1047">
        <f t="shared" si="147"/>
        <v>2.12E-2</v>
      </c>
      <c r="B1047">
        <v>21250000</v>
      </c>
      <c r="C1047">
        <v>9.894E-3</v>
      </c>
      <c r="D1047">
        <v>-40658.796579000002</v>
      </c>
      <c r="E1047">
        <v>201071.98017900001</v>
      </c>
      <c r="F1047">
        <v>-12614.995870999999</v>
      </c>
      <c r="G1047">
        <v>-37854.448614000001</v>
      </c>
      <c r="H1047">
        <v>3.007034</v>
      </c>
      <c r="I1047">
        <v>6.4539660000000003</v>
      </c>
      <c r="J1047">
        <v>-0.34207799999999999</v>
      </c>
      <c r="K1047">
        <v>0.34869600000000001</v>
      </c>
      <c r="L1047">
        <v>-9.1247999999999996E-2</v>
      </c>
      <c r="M1047">
        <f t="shared" si="148"/>
        <v>12614.995870999999</v>
      </c>
      <c r="N1047">
        <f t="shared" si="149"/>
        <v>37854.448614000001</v>
      </c>
      <c r="O1047">
        <f t="shared" si="150"/>
        <v>-3.007034</v>
      </c>
      <c r="P1047">
        <f t="shared" si="151"/>
        <v>-6.4539660000000003</v>
      </c>
      <c r="Q1047">
        <f t="shared" si="152"/>
        <v>0.34207799999999999</v>
      </c>
      <c r="R1047">
        <f t="shared" si="153"/>
        <v>-0.34869600000000001</v>
      </c>
      <c r="S1047">
        <f t="shared" si="154"/>
        <v>9.1247999999999996E-2</v>
      </c>
    </row>
    <row r="1048" spans="1:23" x14ac:dyDescent="0.2">
      <c r="A1048">
        <f t="shared" si="147"/>
        <v>2.1299999999999999E-2</v>
      </c>
      <c r="B1048">
        <v>21350000</v>
      </c>
      <c r="C1048">
        <v>9.9900000000000006E-3</v>
      </c>
      <c r="D1048">
        <v>-40658.330282000003</v>
      </c>
      <c r="E1048">
        <v>201081.639314</v>
      </c>
      <c r="F1048">
        <v>-12679.385355</v>
      </c>
      <c r="G1048">
        <v>-38031.561018</v>
      </c>
      <c r="H1048">
        <v>-1.6138459999999999</v>
      </c>
      <c r="I1048">
        <v>-4.9812010000000004</v>
      </c>
      <c r="J1048">
        <v>0.27513500000000002</v>
      </c>
      <c r="K1048">
        <v>-0.266185</v>
      </c>
      <c r="L1048">
        <v>-0.163325</v>
      </c>
      <c r="M1048">
        <f t="shared" si="148"/>
        <v>12679.385355</v>
      </c>
      <c r="N1048">
        <f t="shared" si="149"/>
        <v>38031.561018</v>
      </c>
      <c r="O1048">
        <f t="shared" si="150"/>
        <v>1.6138459999999999</v>
      </c>
      <c r="P1048">
        <f t="shared" si="151"/>
        <v>4.9812010000000004</v>
      </c>
      <c r="Q1048">
        <f t="shared" si="152"/>
        <v>-0.27513500000000002</v>
      </c>
      <c r="R1048">
        <f t="shared" si="153"/>
        <v>0.266185</v>
      </c>
      <c r="S1048">
        <f t="shared" si="154"/>
        <v>0.163325</v>
      </c>
    </row>
    <row r="1049" spans="1:23" x14ac:dyDescent="0.2">
      <c r="A1049">
        <f t="shared" si="147"/>
        <v>2.1399999999999999E-2</v>
      </c>
      <c r="B1049">
        <v>21450000</v>
      </c>
      <c r="C1049">
        <v>9.9570000000000006E-3</v>
      </c>
      <c r="D1049">
        <v>-40657.862019</v>
      </c>
      <c r="E1049">
        <v>201090.75777600001</v>
      </c>
      <c r="F1049">
        <v>-12735.668882</v>
      </c>
      <c r="G1049">
        <v>-38203.064033000002</v>
      </c>
      <c r="H1049">
        <v>-0.305035</v>
      </c>
      <c r="I1049">
        <v>-3.637578</v>
      </c>
      <c r="J1049">
        <v>0.121669</v>
      </c>
      <c r="K1049">
        <v>0.32793699999999998</v>
      </c>
      <c r="L1049">
        <v>-0.11280800000000001</v>
      </c>
      <c r="M1049">
        <f t="shared" si="148"/>
        <v>12735.668882</v>
      </c>
      <c r="N1049">
        <f t="shared" si="149"/>
        <v>38203.064033000002</v>
      </c>
      <c r="O1049">
        <f t="shared" si="150"/>
        <v>0.305035</v>
      </c>
      <c r="P1049">
        <f t="shared" si="151"/>
        <v>3.637578</v>
      </c>
      <c r="Q1049">
        <f t="shared" si="152"/>
        <v>-0.121669</v>
      </c>
      <c r="R1049">
        <f t="shared" si="153"/>
        <v>-0.32793699999999998</v>
      </c>
      <c r="S1049">
        <f t="shared" si="154"/>
        <v>0.11280800000000001</v>
      </c>
    </row>
    <row r="1050" spans="1:23" x14ac:dyDescent="0.2">
      <c r="A1050">
        <f t="shared" si="147"/>
        <v>2.1499999999999998E-2</v>
      </c>
      <c r="B1050">
        <v>21550000</v>
      </c>
      <c r="C1050">
        <v>9.8700000000000003E-3</v>
      </c>
      <c r="D1050">
        <v>-40657.391465000001</v>
      </c>
      <c r="E1050">
        <v>201099.69519100001</v>
      </c>
      <c r="F1050">
        <v>-12790.455556999999</v>
      </c>
      <c r="G1050">
        <v>-38374.126387999997</v>
      </c>
      <c r="H1050">
        <v>1.0241180000000001</v>
      </c>
      <c r="I1050">
        <v>1.7355989999999999</v>
      </c>
      <c r="J1050">
        <v>-3.3027000000000001E-2</v>
      </c>
      <c r="K1050">
        <v>0.22045899999999999</v>
      </c>
      <c r="L1050">
        <v>-0.41560000000000002</v>
      </c>
      <c r="M1050">
        <f t="shared" si="148"/>
        <v>12790.455556999999</v>
      </c>
      <c r="N1050">
        <f t="shared" si="149"/>
        <v>38374.126387999997</v>
      </c>
      <c r="O1050">
        <f t="shared" si="150"/>
        <v>-1.0241180000000001</v>
      </c>
      <c r="P1050">
        <f t="shared" si="151"/>
        <v>-1.7355989999999999</v>
      </c>
      <c r="Q1050">
        <f t="shared" si="152"/>
        <v>3.3027000000000001E-2</v>
      </c>
      <c r="R1050">
        <f t="shared" si="153"/>
        <v>-0.22045899999999999</v>
      </c>
      <c r="S1050">
        <f t="shared" si="154"/>
        <v>0.41560000000000002</v>
      </c>
    </row>
    <row r="1051" spans="1:23" x14ac:dyDescent="0.2">
      <c r="A1051">
        <f t="shared" si="147"/>
        <v>2.1599999999999998E-2</v>
      </c>
      <c r="B1051">
        <v>21650000</v>
      </c>
      <c r="C1051">
        <v>9.9310000000000006E-3</v>
      </c>
      <c r="D1051">
        <v>-40656.918779</v>
      </c>
      <c r="E1051">
        <v>201108.886325</v>
      </c>
      <c r="F1051">
        <v>-12847.299773999999</v>
      </c>
      <c r="G1051">
        <v>-38545.802269</v>
      </c>
      <c r="H1051">
        <v>1.711713</v>
      </c>
      <c r="I1051">
        <v>2.191233</v>
      </c>
      <c r="J1051">
        <v>-2.2674E-2</v>
      </c>
      <c r="K1051">
        <v>8.9385000000000006E-2</v>
      </c>
      <c r="L1051">
        <v>0.84454499999999999</v>
      </c>
      <c r="M1051">
        <f t="shared" si="148"/>
        <v>12847.299773999999</v>
      </c>
      <c r="N1051">
        <f t="shared" si="149"/>
        <v>38545.802269</v>
      </c>
      <c r="O1051">
        <f t="shared" si="150"/>
        <v>-1.711713</v>
      </c>
      <c r="P1051">
        <f t="shared" si="151"/>
        <v>-2.191233</v>
      </c>
      <c r="Q1051">
        <f t="shared" si="152"/>
        <v>2.2674E-2</v>
      </c>
      <c r="R1051">
        <f t="shared" si="153"/>
        <v>-8.9385000000000006E-2</v>
      </c>
      <c r="S1051">
        <f t="shared" si="154"/>
        <v>-0.84454499999999999</v>
      </c>
    </row>
    <row r="1053" spans="1:23" x14ac:dyDescent="0.2">
      <c r="A1053">
        <f>(A1055-A1054)/(B1055-B1054)/(10^-15)</f>
        <v>5000000.0000000009</v>
      </c>
      <c r="B1053" t="s">
        <v>0</v>
      </c>
      <c r="C1053" t="s">
        <v>1</v>
      </c>
      <c r="D1053" t="s">
        <v>2</v>
      </c>
      <c r="E1053" t="s">
        <v>3</v>
      </c>
      <c r="F1053" t="s">
        <v>4</v>
      </c>
      <c r="G1053" t="s">
        <v>5</v>
      </c>
      <c r="H1053" t="s">
        <v>6</v>
      </c>
      <c r="I1053" t="s">
        <v>7</v>
      </c>
      <c r="J1053" t="s">
        <v>8</v>
      </c>
      <c r="K1053" t="s">
        <v>9</v>
      </c>
      <c r="L1053" t="s">
        <v>10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U1053" t="s">
        <v>16</v>
      </c>
    </row>
    <row r="1054" spans="1:23" x14ac:dyDescent="0.2">
      <c r="A1054">
        <f>(B1054-$B$6)*0.000005/1000</f>
        <v>2.5000000000000001E-4</v>
      </c>
      <c r="B1054">
        <v>100000</v>
      </c>
      <c r="C1054">
        <v>9.9959999999999997E-3</v>
      </c>
      <c r="D1054">
        <v>-40708.867568000001</v>
      </c>
      <c r="E1054">
        <v>199091.13252399999</v>
      </c>
      <c r="F1054">
        <v>-144.81460300000001</v>
      </c>
      <c r="G1054">
        <v>-434.11156699999998</v>
      </c>
      <c r="H1054">
        <v>-0.56767800000000002</v>
      </c>
      <c r="I1054">
        <v>0.23543700000000001</v>
      </c>
      <c r="J1054">
        <v>0.28526499999999999</v>
      </c>
      <c r="K1054">
        <v>-5.194E-2</v>
      </c>
      <c r="L1054">
        <v>-1.2834369999999999</v>
      </c>
      <c r="M1054">
        <f t="shared" ref="M1054" si="155">F1054*-1</f>
        <v>144.81460300000001</v>
      </c>
      <c r="N1054">
        <f t="shared" ref="N1054" si="156">G1054*-1</f>
        <v>434.11156699999998</v>
      </c>
      <c r="O1054">
        <f t="shared" ref="O1054" si="157">H1054*-1</f>
        <v>0.56767800000000002</v>
      </c>
      <c r="P1054">
        <f t="shared" ref="P1054" si="158">I1054*-1</f>
        <v>-0.23543700000000001</v>
      </c>
      <c r="Q1054">
        <f t="shared" ref="Q1054" si="159">J1054*-1</f>
        <v>-0.28526499999999999</v>
      </c>
      <c r="R1054">
        <f t="shared" ref="R1054" si="160">K1054*-1</f>
        <v>5.194E-2</v>
      </c>
      <c r="S1054">
        <f t="shared" ref="S1054" si="161">L1054*-1</f>
        <v>1.2834369999999999</v>
      </c>
      <c r="U1054">
        <f>MAX(M1054:M1387)</f>
        <v>39957.943206999997</v>
      </c>
      <c r="V1054">
        <f>U1054/10000</f>
        <v>3.9957943206999995</v>
      </c>
      <c r="W1054" t="s">
        <v>17</v>
      </c>
    </row>
    <row r="1055" spans="1:23" x14ac:dyDescent="0.2">
      <c r="A1055">
        <f t="shared" ref="A1055:A1118" si="162">(B1055-$B$6)*0.000005/1000</f>
        <v>7.5000000000000012E-4</v>
      </c>
      <c r="B1055">
        <v>200000</v>
      </c>
      <c r="C1055">
        <v>9.8980000000000005E-3</v>
      </c>
      <c r="D1055">
        <v>-40708.812524000001</v>
      </c>
      <c r="E1055">
        <v>199140.00268599999</v>
      </c>
      <c r="F1055">
        <v>-450.21209199999998</v>
      </c>
      <c r="G1055">
        <v>-1349.028787</v>
      </c>
      <c r="H1055">
        <v>3.075739</v>
      </c>
      <c r="I1055">
        <v>-4.6832269999999996</v>
      </c>
      <c r="J1055">
        <v>-0.58482500000000004</v>
      </c>
      <c r="K1055">
        <v>0.148867</v>
      </c>
      <c r="L1055">
        <v>1.1867589999999999</v>
      </c>
      <c r="M1055">
        <f t="shared" ref="M1055:M1118" si="163">F1055*-1</f>
        <v>450.21209199999998</v>
      </c>
      <c r="N1055">
        <f t="shared" ref="N1055:N1118" si="164">G1055*-1</f>
        <v>1349.028787</v>
      </c>
      <c r="O1055">
        <f t="shared" ref="O1055:O1118" si="165">H1055*-1</f>
        <v>-3.075739</v>
      </c>
      <c r="P1055">
        <f t="shared" ref="P1055:P1118" si="166">I1055*-1</f>
        <v>4.6832269999999996</v>
      </c>
      <c r="Q1055">
        <f t="shared" ref="Q1055:Q1118" si="167">J1055*-1</f>
        <v>0.58482500000000004</v>
      </c>
      <c r="R1055">
        <f t="shared" ref="R1055:R1118" si="168">K1055*-1</f>
        <v>-0.148867</v>
      </c>
      <c r="S1055">
        <f t="shared" ref="S1055:S1118" si="169">L1055*-1</f>
        <v>-1.1867589999999999</v>
      </c>
    </row>
    <row r="1056" spans="1:23" x14ac:dyDescent="0.2">
      <c r="A1056">
        <f t="shared" si="162"/>
        <v>1.25E-3</v>
      </c>
      <c r="B1056">
        <v>300000</v>
      </c>
      <c r="C1056">
        <v>9.8139999999999998E-3</v>
      </c>
      <c r="D1056">
        <v>-40708.700358000002</v>
      </c>
      <c r="E1056">
        <v>199188.86898299999</v>
      </c>
      <c r="F1056">
        <v>-754.94102099999998</v>
      </c>
      <c r="G1056">
        <v>-2264.8614680000001</v>
      </c>
      <c r="H1056">
        <v>-0.69513499999999995</v>
      </c>
      <c r="I1056">
        <v>0.73353900000000005</v>
      </c>
      <c r="J1056">
        <v>0.419184</v>
      </c>
      <c r="K1056">
        <v>-0.30848399999999998</v>
      </c>
      <c r="L1056">
        <v>0.103072</v>
      </c>
      <c r="M1056">
        <f t="shared" si="163"/>
        <v>754.94102099999998</v>
      </c>
      <c r="N1056">
        <f t="shared" si="164"/>
        <v>2264.8614680000001</v>
      </c>
      <c r="O1056">
        <f t="shared" si="165"/>
        <v>0.69513499999999995</v>
      </c>
      <c r="P1056">
        <f t="shared" si="166"/>
        <v>-0.73353900000000005</v>
      </c>
      <c r="Q1056">
        <f t="shared" si="167"/>
        <v>-0.419184</v>
      </c>
      <c r="R1056">
        <f t="shared" si="168"/>
        <v>0.30848399999999998</v>
      </c>
      <c r="S1056">
        <f t="shared" si="169"/>
        <v>-0.103072</v>
      </c>
    </row>
    <row r="1057" spans="1:19" x14ac:dyDescent="0.2">
      <c r="A1057">
        <f t="shared" si="162"/>
        <v>1.7500000000000003E-3</v>
      </c>
      <c r="B1057">
        <v>400000</v>
      </c>
      <c r="C1057">
        <v>1.0011000000000001E-2</v>
      </c>
      <c r="D1057">
        <v>-40708.531088000003</v>
      </c>
      <c r="E1057">
        <v>199237.690546</v>
      </c>
      <c r="F1057">
        <v>-1062.7564130000001</v>
      </c>
      <c r="G1057">
        <v>-3182.5565759999999</v>
      </c>
      <c r="H1057">
        <v>-0.12182999999999999</v>
      </c>
      <c r="I1057">
        <v>-5.5908319999999998</v>
      </c>
      <c r="J1057">
        <v>0.426985</v>
      </c>
      <c r="K1057">
        <v>0.68841300000000005</v>
      </c>
      <c r="L1057">
        <v>1.1531990000000001</v>
      </c>
      <c r="M1057">
        <f t="shared" si="163"/>
        <v>1062.7564130000001</v>
      </c>
      <c r="N1057">
        <f t="shared" si="164"/>
        <v>3182.5565759999999</v>
      </c>
      <c r="O1057">
        <f t="shared" si="165"/>
        <v>0.12182999999999999</v>
      </c>
      <c r="P1057">
        <f t="shared" si="166"/>
        <v>5.5908319999999998</v>
      </c>
      <c r="Q1057">
        <f t="shared" si="167"/>
        <v>-0.426985</v>
      </c>
      <c r="R1057">
        <f t="shared" si="168"/>
        <v>-0.68841300000000005</v>
      </c>
      <c r="S1057">
        <f t="shared" si="169"/>
        <v>-1.1531990000000001</v>
      </c>
    </row>
    <row r="1058" spans="1:19" x14ac:dyDescent="0.2">
      <c r="A1058">
        <f t="shared" si="162"/>
        <v>2.2499999999999998E-3</v>
      </c>
      <c r="B1058">
        <v>500000</v>
      </c>
      <c r="C1058">
        <v>1.0078999999999999E-2</v>
      </c>
      <c r="D1058">
        <v>-40708.305511999999</v>
      </c>
      <c r="E1058">
        <v>199285.75729499999</v>
      </c>
      <c r="F1058">
        <v>-1363.5686929999999</v>
      </c>
      <c r="G1058">
        <v>-4094.799489</v>
      </c>
      <c r="H1058">
        <v>3.844814</v>
      </c>
      <c r="I1058">
        <v>0.24859700000000001</v>
      </c>
      <c r="J1058">
        <v>-8.6093000000000003E-2</v>
      </c>
      <c r="K1058">
        <v>4.9378999999999999E-2</v>
      </c>
      <c r="L1058">
        <v>0.87746199999999996</v>
      </c>
      <c r="M1058">
        <f t="shared" si="163"/>
        <v>1363.5686929999999</v>
      </c>
      <c r="N1058">
        <f t="shared" si="164"/>
        <v>4094.799489</v>
      </c>
      <c r="O1058">
        <f t="shared" si="165"/>
        <v>-3.844814</v>
      </c>
      <c r="P1058">
        <f t="shared" si="166"/>
        <v>-0.24859700000000001</v>
      </c>
      <c r="Q1058">
        <f t="shared" si="167"/>
        <v>8.6093000000000003E-2</v>
      </c>
      <c r="R1058">
        <f t="shared" si="168"/>
        <v>-4.9378999999999999E-2</v>
      </c>
      <c r="S1058">
        <f t="shared" si="169"/>
        <v>-0.87746199999999996</v>
      </c>
    </row>
    <row r="1059" spans="1:19" x14ac:dyDescent="0.2">
      <c r="A1059">
        <f t="shared" si="162"/>
        <v>2.7500000000000003E-3</v>
      </c>
      <c r="B1059">
        <v>600000</v>
      </c>
      <c r="C1059">
        <v>9.9389999999999999E-3</v>
      </c>
      <c r="D1059">
        <v>-40708.023302000001</v>
      </c>
      <c r="E1059">
        <v>199334.82815399999</v>
      </c>
      <c r="F1059">
        <v>-1669.393855</v>
      </c>
      <c r="G1059">
        <v>-5008.3273820000004</v>
      </c>
      <c r="H1059">
        <v>-0.84228499999999995</v>
      </c>
      <c r="I1059">
        <v>0.98810200000000004</v>
      </c>
      <c r="J1059">
        <v>0.686774</v>
      </c>
      <c r="K1059">
        <v>4.8460000000000003E-2</v>
      </c>
      <c r="L1059">
        <v>0.61824199999999996</v>
      </c>
      <c r="M1059">
        <f t="shared" si="163"/>
        <v>1669.393855</v>
      </c>
      <c r="N1059">
        <f t="shared" si="164"/>
        <v>5008.3273820000004</v>
      </c>
      <c r="O1059">
        <f t="shared" si="165"/>
        <v>0.84228499999999995</v>
      </c>
      <c r="P1059">
        <f t="shared" si="166"/>
        <v>-0.98810200000000004</v>
      </c>
      <c r="Q1059">
        <f t="shared" si="167"/>
        <v>-0.686774</v>
      </c>
      <c r="R1059">
        <f t="shared" si="168"/>
        <v>-4.8460000000000003E-2</v>
      </c>
      <c r="S1059">
        <f t="shared" si="169"/>
        <v>-0.61824199999999996</v>
      </c>
    </row>
    <row r="1060" spans="1:19" x14ac:dyDescent="0.2">
      <c r="A1060">
        <f t="shared" si="162"/>
        <v>3.2500000000000003E-3</v>
      </c>
      <c r="B1060">
        <v>700000</v>
      </c>
      <c r="C1060">
        <v>9.8110000000000003E-3</v>
      </c>
      <c r="D1060">
        <v>-40707.684180999997</v>
      </c>
      <c r="E1060">
        <v>199383.472327</v>
      </c>
      <c r="F1060">
        <v>-1975.0253740000001</v>
      </c>
      <c r="G1060">
        <v>-5922.5927069999998</v>
      </c>
      <c r="H1060">
        <v>4.1680000000000002E-2</v>
      </c>
      <c r="I1060">
        <v>-2.5250949999999999</v>
      </c>
      <c r="J1060">
        <v>-9.2871999999999996E-2</v>
      </c>
      <c r="K1060">
        <v>-0.32482299999999997</v>
      </c>
      <c r="L1060">
        <v>0.35276800000000003</v>
      </c>
      <c r="M1060">
        <f t="shared" si="163"/>
        <v>1975.0253740000001</v>
      </c>
      <c r="N1060">
        <f t="shared" si="164"/>
        <v>5922.5927069999998</v>
      </c>
      <c r="O1060">
        <f t="shared" si="165"/>
        <v>-4.1680000000000002E-2</v>
      </c>
      <c r="P1060">
        <f t="shared" si="166"/>
        <v>2.5250949999999999</v>
      </c>
      <c r="Q1060">
        <f t="shared" si="167"/>
        <v>9.2871999999999996E-2</v>
      </c>
      <c r="R1060">
        <f t="shared" si="168"/>
        <v>0.32482299999999997</v>
      </c>
      <c r="S1060">
        <f t="shared" si="169"/>
        <v>-0.35276800000000003</v>
      </c>
    </row>
    <row r="1061" spans="1:19" x14ac:dyDescent="0.2">
      <c r="A1061">
        <f t="shared" si="162"/>
        <v>3.7500000000000003E-3</v>
      </c>
      <c r="B1061">
        <v>800000</v>
      </c>
      <c r="C1061">
        <v>9.8879999999999992E-3</v>
      </c>
      <c r="D1061">
        <v>-40707.289016000002</v>
      </c>
      <c r="E1061">
        <v>199431.79000499999</v>
      </c>
      <c r="F1061">
        <v>-2275.387878</v>
      </c>
      <c r="G1061">
        <v>-6830.0112870000003</v>
      </c>
      <c r="H1061">
        <v>5.3686420000000004</v>
      </c>
      <c r="I1061">
        <v>-1.5209870000000001</v>
      </c>
      <c r="J1061">
        <v>1.294E-2</v>
      </c>
      <c r="K1061">
        <v>-0.10151200000000001</v>
      </c>
      <c r="L1061">
        <v>-1.47224</v>
      </c>
      <c r="M1061">
        <f t="shared" si="163"/>
        <v>2275.387878</v>
      </c>
      <c r="N1061">
        <f t="shared" si="164"/>
        <v>6830.0112870000003</v>
      </c>
      <c r="O1061">
        <f t="shared" si="165"/>
        <v>-5.3686420000000004</v>
      </c>
      <c r="P1061">
        <f t="shared" si="166"/>
        <v>1.5209870000000001</v>
      </c>
      <c r="Q1061">
        <f t="shared" si="167"/>
        <v>-1.294E-2</v>
      </c>
      <c r="R1061">
        <f t="shared" si="168"/>
        <v>0.10151200000000001</v>
      </c>
      <c r="S1061">
        <f t="shared" si="169"/>
        <v>1.47224</v>
      </c>
    </row>
    <row r="1062" spans="1:19" x14ac:dyDescent="0.2">
      <c r="A1062">
        <f t="shared" si="162"/>
        <v>4.2500000000000003E-3</v>
      </c>
      <c r="B1062">
        <v>900000</v>
      </c>
      <c r="C1062">
        <v>9.8980000000000005E-3</v>
      </c>
      <c r="D1062">
        <v>-40706.837655000003</v>
      </c>
      <c r="E1062">
        <v>199480.59700199999</v>
      </c>
      <c r="F1062">
        <v>-2578.5871609999999</v>
      </c>
      <c r="G1062">
        <v>-7739.1326689999996</v>
      </c>
      <c r="H1062">
        <v>2.128746</v>
      </c>
      <c r="I1062">
        <v>1.24244</v>
      </c>
      <c r="J1062">
        <v>0.15687400000000001</v>
      </c>
      <c r="K1062">
        <v>0.148147</v>
      </c>
      <c r="L1062">
        <v>0.26480999999999999</v>
      </c>
      <c r="M1062">
        <f t="shared" si="163"/>
        <v>2578.5871609999999</v>
      </c>
      <c r="N1062">
        <f t="shared" si="164"/>
        <v>7739.1326689999996</v>
      </c>
      <c r="O1062">
        <f t="shared" si="165"/>
        <v>-2.128746</v>
      </c>
      <c r="P1062">
        <f t="shared" si="166"/>
        <v>-1.24244</v>
      </c>
      <c r="Q1062">
        <f t="shared" si="167"/>
        <v>-0.15687400000000001</v>
      </c>
      <c r="R1062">
        <f t="shared" si="168"/>
        <v>-0.148147</v>
      </c>
      <c r="S1062">
        <f t="shared" si="169"/>
        <v>-0.26480999999999999</v>
      </c>
    </row>
    <row r="1063" spans="1:19" x14ac:dyDescent="0.2">
      <c r="A1063">
        <f t="shared" si="162"/>
        <v>4.7499999999999999E-3</v>
      </c>
      <c r="B1063">
        <v>1000000</v>
      </c>
      <c r="C1063">
        <v>9.8759999999999994E-3</v>
      </c>
      <c r="D1063">
        <v>-40706.329657000002</v>
      </c>
      <c r="E1063">
        <v>199528.64678700001</v>
      </c>
      <c r="F1063">
        <v>-2885.0119979999999</v>
      </c>
      <c r="G1063">
        <v>-8654.0268469999992</v>
      </c>
      <c r="H1063">
        <v>1.997897</v>
      </c>
      <c r="I1063">
        <v>-3.0070440000000001</v>
      </c>
      <c r="J1063">
        <v>-0.38182899999999997</v>
      </c>
      <c r="K1063">
        <v>0.30011700000000002</v>
      </c>
      <c r="L1063">
        <v>0.545713</v>
      </c>
      <c r="M1063">
        <f t="shared" si="163"/>
        <v>2885.0119979999999</v>
      </c>
      <c r="N1063">
        <f t="shared" si="164"/>
        <v>8654.0268469999992</v>
      </c>
      <c r="O1063">
        <f t="shared" si="165"/>
        <v>-1.997897</v>
      </c>
      <c r="P1063">
        <f t="shared" si="166"/>
        <v>3.0070440000000001</v>
      </c>
      <c r="Q1063">
        <f t="shared" si="167"/>
        <v>0.38182899999999997</v>
      </c>
      <c r="R1063">
        <f t="shared" si="168"/>
        <v>-0.30011700000000002</v>
      </c>
      <c r="S1063">
        <f t="shared" si="169"/>
        <v>-0.545713</v>
      </c>
    </row>
    <row r="1064" spans="1:19" x14ac:dyDescent="0.2">
      <c r="A1064">
        <f t="shared" si="162"/>
        <v>5.2500000000000003E-3</v>
      </c>
      <c r="B1064">
        <v>1100000</v>
      </c>
      <c r="C1064">
        <v>1.0037000000000001E-2</v>
      </c>
      <c r="D1064">
        <v>-40705.764651999998</v>
      </c>
      <c r="E1064">
        <v>199576.40903000001</v>
      </c>
      <c r="F1064">
        <v>-3191.650071</v>
      </c>
      <c r="G1064">
        <v>-9571.7782490000009</v>
      </c>
      <c r="H1064">
        <v>-1.050702</v>
      </c>
      <c r="I1064">
        <v>-2.121264</v>
      </c>
      <c r="J1064">
        <v>0.11601400000000001</v>
      </c>
      <c r="K1064">
        <v>0.29499999999999998</v>
      </c>
      <c r="L1064">
        <v>-2.6395999999999999E-2</v>
      </c>
      <c r="M1064">
        <f t="shared" si="163"/>
        <v>3191.650071</v>
      </c>
      <c r="N1064">
        <f t="shared" si="164"/>
        <v>9571.7782490000009</v>
      </c>
      <c r="O1064">
        <f t="shared" si="165"/>
        <v>1.050702</v>
      </c>
      <c r="P1064">
        <f t="shared" si="166"/>
        <v>2.121264</v>
      </c>
      <c r="Q1064">
        <f t="shared" si="167"/>
        <v>-0.11601400000000001</v>
      </c>
      <c r="R1064">
        <f t="shared" si="168"/>
        <v>-0.29499999999999998</v>
      </c>
      <c r="S1064">
        <f t="shared" si="169"/>
        <v>2.6395999999999999E-2</v>
      </c>
    </row>
    <row r="1065" spans="1:19" x14ac:dyDescent="0.2">
      <c r="A1065">
        <f t="shared" si="162"/>
        <v>5.7500000000000008E-3</v>
      </c>
      <c r="B1065">
        <v>1200000</v>
      </c>
      <c r="C1065">
        <v>9.9330000000000009E-3</v>
      </c>
      <c r="D1065">
        <v>-40705.143830000001</v>
      </c>
      <c r="E1065">
        <v>199624.07507300001</v>
      </c>
      <c r="F1065">
        <v>-3495.5964789999998</v>
      </c>
      <c r="G1065">
        <v>-10481.813678</v>
      </c>
      <c r="H1065">
        <v>0.884521</v>
      </c>
      <c r="I1065">
        <v>-5.8602809999999996</v>
      </c>
      <c r="J1065">
        <v>-0.52874399999999999</v>
      </c>
      <c r="K1065">
        <v>7.6920000000000001E-3</v>
      </c>
      <c r="L1065">
        <v>-0.26000699999999999</v>
      </c>
      <c r="M1065">
        <f t="shared" si="163"/>
        <v>3495.5964789999998</v>
      </c>
      <c r="N1065">
        <f t="shared" si="164"/>
        <v>10481.813678</v>
      </c>
      <c r="O1065">
        <f t="shared" si="165"/>
        <v>-0.884521</v>
      </c>
      <c r="P1065">
        <f t="shared" si="166"/>
        <v>5.8602809999999996</v>
      </c>
      <c r="Q1065">
        <f t="shared" si="167"/>
        <v>0.52874399999999999</v>
      </c>
      <c r="R1065">
        <f t="shared" si="168"/>
        <v>-7.6920000000000001E-3</v>
      </c>
      <c r="S1065">
        <f t="shared" si="169"/>
        <v>0.26000699999999999</v>
      </c>
    </row>
    <row r="1066" spans="1:19" x14ac:dyDescent="0.2">
      <c r="A1066">
        <f t="shared" si="162"/>
        <v>6.2500000000000012E-3</v>
      </c>
      <c r="B1066">
        <v>1300000</v>
      </c>
      <c r="C1066">
        <v>9.9179999999999997E-3</v>
      </c>
      <c r="D1066">
        <v>-40704.466861000001</v>
      </c>
      <c r="E1066">
        <v>199672.10392699999</v>
      </c>
      <c r="F1066">
        <v>-3793.820604</v>
      </c>
      <c r="G1066">
        <v>-11386.127544000001</v>
      </c>
      <c r="H1066">
        <v>-2.5263770000000001</v>
      </c>
      <c r="I1066">
        <v>7.1921099999999996</v>
      </c>
      <c r="J1066">
        <v>8.4431000000000006E-2</v>
      </c>
      <c r="K1066">
        <v>0.276393</v>
      </c>
      <c r="L1066">
        <v>0.343862</v>
      </c>
      <c r="M1066">
        <f t="shared" si="163"/>
        <v>3793.820604</v>
      </c>
      <c r="N1066">
        <f t="shared" si="164"/>
        <v>11386.127544000001</v>
      </c>
      <c r="O1066">
        <f t="shared" si="165"/>
        <v>2.5263770000000001</v>
      </c>
      <c r="P1066">
        <f t="shared" si="166"/>
        <v>-7.1921099999999996</v>
      </c>
      <c r="Q1066">
        <f t="shared" si="167"/>
        <v>-8.4431000000000006E-2</v>
      </c>
      <c r="R1066">
        <f t="shared" si="168"/>
        <v>-0.276393</v>
      </c>
      <c r="S1066">
        <f t="shared" si="169"/>
        <v>-0.343862</v>
      </c>
    </row>
    <row r="1067" spans="1:19" x14ac:dyDescent="0.2">
      <c r="A1067">
        <f t="shared" si="162"/>
        <v>6.7500000000000008E-3</v>
      </c>
      <c r="B1067">
        <v>1400000</v>
      </c>
      <c r="C1067">
        <v>1.0134000000000001E-2</v>
      </c>
      <c r="D1067">
        <v>-40703.733703999998</v>
      </c>
      <c r="E1067">
        <v>199719.916845</v>
      </c>
      <c r="F1067">
        <v>-4100.6034440000003</v>
      </c>
      <c r="G1067">
        <v>-12297.698058</v>
      </c>
      <c r="H1067">
        <v>-2.181816</v>
      </c>
      <c r="I1067">
        <v>-1.930458</v>
      </c>
      <c r="J1067">
        <v>-0.68472</v>
      </c>
      <c r="K1067">
        <v>0.41036099999999998</v>
      </c>
      <c r="L1067">
        <v>-0.59745199999999998</v>
      </c>
      <c r="M1067">
        <f t="shared" si="163"/>
        <v>4100.6034440000003</v>
      </c>
      <c r="N1067">
        <f t="shared" si="164"/>
        <v>12297.698058</v>
      </c>
      <c r="O1067">
        <f t="shared" si="165"/>
        <v>2.181816</v>
      </c>
      <c r="P1067">
        <f t="shared" si="166"/>
        <v>1.930458</v>
      </c>
      <c r="Q1067">
        <f t="shared" si="167"/>
        <v>0.68472</v>
      </c>
      <c r="R1067">
        <f t="shared" si="168"/>
        <v>-0.41036099999999998</v>
      </c>
      <c r="S1067">
        <f t="shared" si="169"/>
        <v>0.59745199999999998</v>
      </c>
    </row>
    <row r="1068" spans="1:19" x14ac:dyDescent="0.2">
      <c r="A1068">
        <f t="shared" si="162"/>
        <v>7.2500000000000012E-3</v>
      </c>
      <c r="B1068">
        <v>1500000</v>
      </c>
      <c r="C1068">
        <v>9.8659999999999998E-3</v>
      </c>
      <c r="D1068">
        <v>-40702.944709000003</v>
      </c>
      <c r="E1068">
        <v>199767.32750300001</v>
      </c>
      <c r="F1068">
        <v>-4399.5987649999997</v>
      </c>
      <c r="G1068">
        <v>-13202.766062999999</v>
      </c>
      <c r="H1068">
        <v>-0.88165899999999997</v>
      </c>
      <c r="I1068">
        <v>4.8514280000000003</v>
      </c>
      <c r="J1068">
        <v>0.35744300000000001</v>
      </c>
      <c r="K1068">
        <v>-0.16909399999999999</v>
      </c>
      <c r="L1068">
        <v>7.2029999999999997E-2</v>
      </c>
      <c r="M1068">
        <f t="shared" si="163"/>
        <v>4399.5987649999997</v>
      </c>
      <c r="N1068">
        <f t="shared" si="164"/>
        <v>13202.766062999999</v>
      </c>
      <c r="O1068">
        <f t="shared" si="165"/>
        <v>0.88165899999999997</v>
      </c>
      <c r="P1068">
        <f t="shared" si="166"/>
        <v>-4.8514280000000003</v>
      </c>
      <c r="Q1068">
        <f t="shared" si="167"/>
        <v>-0.35744300000000001</v>
      </c>
      <c r="R1068">
        <f t="shared" si="168"/>
        <v>0.16909399999999999</v>
      </c>
      <c r="S1068">
        <f t="shared" si="169"/>
        <v>-7.2029999999999997E-2</v>
      </c>
    </row>
    <row r="1069" spans="1:19" x14ac:dyDescent="0.2">
      <c r="A1069">
        <f t="shared" si="162"/>
        <v>7.7500000000000008E-3</v>
      </c>
      <c r="B1069">
        <v>1600000</v>
      </c>
      <c r="C1069">
        <v>1.0139E-2</v>
      </c>
      <c r="D1069">
        <v>-40702.099692000003</v>
      </c>
      <c r="E1069">
        <v>199815.652684</v>
      </c>
      <c r="F1069">
        <v>-4703.43523</v>
      </c>
      <c r="G1069">
        <v>-14107.433498</v>
      </c>
      <c r="H1069">
        <v>-1.7070970000000001</v>
      </c>
      <c r="I1069">
        <v>-1.165095</v>
      </c>
      <c r="J1069">
        <v>-0.19355600000000001</v>
      </c>
      <c r="K1069">
        <v>-0.144009</v>
      </c>
      <c r="L1069">
        <v>-1.2898430000000001</v>
      </c>
      <c r="M1069">
        <f t="shared" si="163"/>
        <v>4703.43523</v>
      </c>
      <c r="N1069">
        <f t="shared" si="164"/>
        <v>14107.433498</v>
      </c>
      <c r="O1069">
        <f t="shared" si="165"/>
        <v>1.7070970000000001</v>
      </c>
      <c r="P1069">
        <f t="shared" si="166"/>
        <v>1.165095</v>
      </c>
      <c r="Q1069">
        <f t="shared" si="167"/>
        <v>0.19355600000000001</v>
      </c>
      <c r="R1069">
        <f t="shared" si="168"/>
        <v>0.144009</v>
      </c>
      <c r="S1069">
        <f t="shared" si="169"/>
        <v>1.2898430000000001</v>
      </c>
    </row>
    <row r="1070" spans="1:19" x14ac:dyDescent="0.2">
      <c r="A1070">
        <f t="shared" si="162"/>
        <v>8.2500000000000004E-3</v>
      </c>
      <c r="B1070">
        <v>1700000</v>
      </c>
      <c r="C1070">
        <v>9.8650000000000005E-3</v>
      </c>
      <c r="D1070">
        <v>-40701.199318999999</v>
      </c>
      <c r="E1070">
        <v>199863.445714</v>
      </c>
      <c r="F1070">
        <v>-5000.1032459999997</v>
      </c>
      <c r="G1070">
        <v>-15004.319057999999</v>
      </c>
      <c r="H1070">
        <v>2.0470920000000001</v>
      </c>
      <c r="I1070">
        <v>1.9622269999999999</v>
      </c>
      <c r="J1070">
        <v>0.141072</v>
      </c>
      <c r="K1070">
        <v>3.092E-2</v>
      </c>
      <c r="L1070">
        <v>0.82171700000000003</v>
      </c>
      <c r="M1070">
        <f t="shared" si="163"/>
        <v>5000.1032459999997</v>
      </c>
      <c r="N1070">
        <f t="shared" si="164"/>
        <v>15004.319057999999</v>
      </c>
      <c r="O1070">
        <f t="shared" si="165"/>
        <v>-2.0470920000000001</v>
      </c>
      <c r="P1070">
        <f t="shared" si="166"/>
        <v>-1.9622269999999999</v>
      </c>
      <c r="Q1070">
        <f t="shared" si="167"/>
        <v>-0.141072</v>
      </c>
      <c r="R1070">
        <f t="shared" si="168"/>
        <v>-3.092E-2</v>
      </c>
      <c r="S1070">
        <f t="shared" si="169"/>
        <v>-0.82171700000000003</v>
      </c>
    </row>
    <row r="1071" spans="1:19" x14ac:dyDescent="0.2">
      <c r="A1071">
        <f t="shared" si="162"/>
        <v>8.7500000000000008E-3</v>
      </c>
      <c r="B1071">
        <v>1800000</v>
      </c>
      <c r="C1071">
        <v>9.9209999999999993E-3</v>
      </c>
      <c r="D1071">
        <v>-40700.243402</v>
      </c>
      <c r="E1071">
        <v>199910.85043699999</v>
      </c>
      <c r="F1071">
        <v>-5297.5929450000003</v>
      </c>
      <c r="G1071">
        <v>-15904.563287999999</v>
      </c>
      <c r="H1071">
        <v>3.5746410000000002</v>
      </c>
      <c r="I1071">
        <v>8.2098119999999994</v>
      </c>
      <c r="J1071">
        <v>-9.8294999999999993E-2</v>
      </c>
      <c r="K1071">
        <v>5.9490000000000001E-2</v>
      </c>
      <c r="L1071">
        <v>-1.4139269999999999</v>
      </c>
      <c r="M1071">
        <f t="shared" si="163"/>
        <v>5297.5929450000003</v>
      </c>
      <c r="N1071">
        <f t="shared" si="164"/>
        <v>15904.563287999999</v>
      </c>
      <c r="O1071">
        <f t="shared" si="165"/>
        <v>-3.5746410000000002</v>
      </c>
      <c r="P1071">
        <f t="shared" si="166"/>
        <v>-8.2098119999999994</v>
      </c>
      <c r="Q1071">
        <f t="shared" si="167"/>
        <v>9.8294999999999993E-2</v>
      </c>
      <c r="R1071">
        <f t="shared" si="168"/>
        <v>-5.9490000000000001E-2</v>
      </c>
      <c r="S1071">
        <f t="shared" si="169"/>
        <v>1.4139269999999999</v>
      </c>
    </row>
    <row r="1072" spans="1:19" x14ac:dyDescent="0.2">
      <c r="A1072">
        <f t="shared" si="162"/>
        <v>9.2499999999999995E-3</v>
      </c>
      <c r="B1072">
        <v>1900000</v>
      </c>
      <c r="C1072">
        <v>1.0005999999999999E-2</v>
      </c>
      <c r="D1072">
        <v>-40699.231791999999</v>
      </c>
      <c r="E1072">
        <v>199959.060719</v>
      </c>
      <c r="F1072">
        <v>-5605.0188070000004</v>
      </c>
      <c r="G1072">
        <v>-16811.039191</v>
      </c>
      <c r="H1072">
        <v>-0.33452399999999999</v>
      </c>
      <c r="I1072">
        <v>-3.6827049999999999</v>
      </c>
      <c r="J1072">
        <v>0.301344</v>
      </c>
      <c r="K1072">
        <v>-7.7962000000000004E-2</v>
      </c>
      <c r="L1072">
        <v>1.050589</v>
      </c>
      <c r="M1072">
        <f t="shared" si="163"/>
        <v>5605.0188070000004</v>
      </c>
      <c r="N1072">
        <f t="shared" si="164"/>
        <v>16811.039191</v>
      </c>
      <c r="O1072">
        <f t="shared" si="165"/>
        <v>0.33452399999999999</v>
      </c>
      <c r="P1072">
        <f t="shared" si="166"/>
        <v>3.6827049999999999</v>
      </c>
      <c r="Q1072">
        <f t="shared" si="167"/>
        <v>-0.301344</v>
      </c>
      <c r="R1072">
        <f t="shared" si="168"/>
        <v>7.7962000000000004E-2</v>
      </c>
      <c r="S1072">
        <f t="shared" si="169"/>
        <v>-1.050589</v>
      </c>
    </row>
    <row r="1073" spans="1:19" x14ac:dyDescent="0.2">
      <c r="A1073">
        <f t="shared" si="162"/>
        <v>9.75E-3</v>
      </c>
      <c r="B1073">
        <v>2000000</v>
      </c>
      <c r="C1073">
        <v>9.9609999999999994E-3</v>
      </c>
      <c r="D1073">
        <v>-40698.164788000002</v>
      </c>
      <c r="E1073">
        <v>200006.74629099999</v>
      </c>
      <c r="F1073">
        <v>-5903.761598</v>
      </c>
      <c r="G1073">
        <v>-17709.431079999998</v>
      </c>
      <c r="H1073">
        <v>-1.662696</v>
      </c>
      <c r="I1073">
        <v>-0.19101799999999999</v>
      </c>
      <c r="J1073">
        <v>0.125414</v>
      </c>
      <c r="K1073">
        <v>-0.260743</v>
      </c>
      <c r="L1073">
        <v>-0.29061900000000002</v>
      </c>
      <c r="M1073">
        <f t="shared" si="163"/>
        <v>5903.761598</v>
      </c>
      <c r="N1073">
        <f t="shared" si="164"/>
        <v>17709.431079999998</v>
      </c>
      <c r="O1073">
        <f t="shared" si="165"/>
        <v>1.662696</v>
      </c>
      <c r="P1073">
        <f t="shared" si="166"/>
        <v>0.19101799999999999</v>
      </c>
      <c r="Q1073">
        <f t="shared" si="167"/>
        <v>-0.125414</v>
      </c>
      <c r="R1073">
        <f t="shared" si="168"/>
        <v>0.260743</v>
      </c>
      <c r="S1073">
        <f t="shared" si="169"/>
        <v>0.29061900000000002</v>
      </c>
    </row>
    <row r="1074" spans="1:19" x14ac:dyDescent="0.2">
      <c r="A1074">
        <f t="shared" si="162"/>
        <v>1.025E-2</v>
      </c>
      <c r="B1074">
        <v>2100000</v>
      </c>
      <c r="C1074">
        <v>9.8200000000000006E-3</v>
      </c>
      <c r="D1074">
        <v>-40697.042600000001</v>
      </c>
      <c r="E1074">
        <v>200054.54415900001</v>
      </c>
      <c r="F1074">
        <v>-6203.4669720000002</v>
      </c>
      <c r="G1074">
        <v>-18607.944362999999</v>
      </c>
      <c r="H1074">
        <v>-2.4176289999999998</v>
      </c>
      <c r="I1074">
        <v>-3.8921999999999998E-2</v>
      </c>
      <c r="J1074">
        <v>0.72065000000000001</v>
      </c>
      <c r="K1074">
        <v>-3.2321000000000003E-2</v>
      </c>
      <c r="L1074">
        <v>0.163193</v>
      </c>
      <c r="M1074">
        <f t="shared" si="163"/>
        <v>6203.4669720000002</v>
      </c>
      <c r="N1074">
        <f t="shared" si="164"/>
        <v>18607.944362999999</v>
      </c>
      <c r="O1074">
        <f t="shared" si="165"/>
        <v>2.4176289999999998</v>
      </c>
      <c r="P1074">
        <f t="shared" si="166"/>
        <v>3.8921999999999998E-2</v>
      </c>
      <c r="Q1074">
        <f t="shared" si="167"/>
        <v>-0.72065000000000001</v>
      </c>
      <c r="R1074">
        <f t="shared" si="168"/>
        <v>3.2321000000000003E-2</v>
      </c>
      <c r="S1074">
        <f t="shared" si="169"/>
        <v>-0.163193</v>
      </c>
    </row>
    <row r="1075" spans="1:19" x14ac:dyDescent="0.2">
      <c r="A1075">
        <f t="shared" si="162"/>
        <v>1.0749999999999999E-2</v>
      </c>
      <c r="B1075">
        <v>2200000</v>
      </c>
      <c r="C1075">
        <v>9.8449999999999996E-3</v>
      </c>
      <c r="D1075">
        <v>-40695.865312000002</v>
      </c>
      <c r="E1075">
        <v>200101.539108</v>
      </c>
      <c r="F1075">
        <v>-6502.8195239999995</v>
      </c>
      <c r="G1075">
        <v>-19506.412909999999</v>
      </c>
      <c r="H1075">
        <v>2.61869</v>
      </c>
      <c r="I1075">
        <v>-4.6643509999999999</v>
      </c>
      <c r="J1075">
        <v>0.43230800000000003</v>
      </c>
      <c r="K1075">
        <v>0.30165999999999998</v>
      </c>
      <c r="L1075">
        <v>2.5004999999999999E-2</v>
      </c>
      <c r="M1075">
        <f t="shared" si="163"/>
        <v>6502.8195239999995</v>
      </c>
      <c r="N1075">
        <f t="shared" si="164"/>
        <v>19506.412909999999</v>
      </c>
      <c r="O1075">
        <f t="shared" si="165"/>
        <v>-2.61869</v>
      </c>
      <c r="P1075">
        <f t="shared" si="166"/>
        <v>4.6643509999999999</v>
      </c>
      <c r="Q1075">
        <f t="shared" si="167"/>
        <v>-0.43230800000000003</v>
      </c>
      <c r="R1075">
        <f t="shared" si="168"/>
        <v>-0.30165999999999998</v>
      </c>
      <c r="S1075">
        <f t="shared" si="169"/>
        <v>-2.5004999999999999E-2</v>
      </c>
    </row>
    <row r="1076" spans="1:19" x14ac:dyDescent="0.2">
      <c r="A1076">
        <f t="shared" si="162"/>
        <v>1.1250000000000001E-2</v>
      </c>
      <c r="B1076">
        <v>2300000</v>
      </c>
      <c r="C1076">
        <v>9.9179999999999997E-3</v>
      </c>
      <c r="D1076">
        <v>-40694.632622999998</v>
      </c>
      <c r="E1076">
        <v>200148.487601</v>
      </c>
      <c r="F1076">
        <v>-6799.6202869999997</v>
      </c>
      <c r="G1076">
        <v>-20402.00949</v>
      </c>
      <c r="H1076">
        <v>1.6486449999999999</v>
      </c>
      <c r="I1076">
        <v>1.4999830000000001</v>
      </c>
      <c r="J1076">
        <v>0.105839</v>
      </c>
      <c r="K1076">
        <v>-5.7832000000000001E-2</v>
      </c>
      <c r="L1076">
        <v>0.11556</v>
      </c>
      <c r="M1076">
        <f t="shared" si="163"/>
        <v>6799.6202869999997</v>
      </c>
      <c r="N1076">
        <f t="shared" si="164"/>
        <v>20402.00949</v>
      </c>
      <c r="O1076">
        <f t="shared" si="165"/>
        <v>-1.6486449999999999</v>
      </c>
      <c r="P1076">
        <f t="shared" si="166"/>
        <v>-1.4999830000000001</v>
      </c>
      <c r="Q1076">
        <f t="shared" si="167"/>
        <v>-0.105839</v>
      </c>
      <c r="R1076">
        <f t="shared" si="168"/>
        <v>5.7832000000000001E-2</v>
      </c>
      <c r="S1076">
        <f t="shared" si="169"/>
        <v>-0.11556</v>
      </c>
    </row>
    <row r="1077" spans="1:19" x14ac:dyDescent="0.2">
      <c r="A1077">
        <f t="shared" si="162"/>
        <v>1.1750000000000002E-2</v>
      </c>
      <c r="B1077">
        <v>2400000</v>
      </c>
      <c r="C1077">
        <v>9.9209999999999993E-3</v>
      </c>
      <c r="D1077">
        <v>-40693.345173000002</v>
      </c>
      <c r="E1077">
        <v>200195.623624</v>
      </c>
      <c r="F1077">
        <v>-7098.172399</v>
      </c>
      <c r="G1077">
        <v>-21295.439343999999</v>
      </c>
      <c r="H1077">
        <v>3.9814769999999999</v>
      </c>
      <c r="I1077">
        <v>-3.0593309999999998</v>
      </c>
      <c r="J1077">
        <v>-3.7997999999999997E-2</v>
      </c>
      <c r="K1077">
        <v>0.36565500000000001</v>
      </c>
      <c r="L1077">
        <v>0.34565800000000002</v>
      </c>
      <c r="M1077">
        <f t="shared" si="163"/>
        <v>7098.172399</v>
      </c>
      <c r="N1077">
        <f t="shared" si="164"/>
        <v>21295.439343999999</v>
      </c>
      <c r="O1077">
        <f t="shared" si="165"/>
        <v>-3.9814769999999999</v>
      </c>
      <c r="P1077">
        <f t="shared" si="166"/>
        <v>3.0593309999999998</v>
      </c>
      <c r="Q1077">
        <f t="shared" si="167"/>
        <v>3.7997999999999997E-2</v>
      </c>
      <c r="R1077">
        <f t="shared" si="168"/>
        <v>-0.36565500000000001</v>
      </c>
      <c r="S1077">
        <f t="shared" si="169"/>
        <v>-0.34565800000000002</v>
      </c>
    </row>
    <row r="1078" spans="1:19" x14ac:dyDescent="0.2">
      <c r="A1078">
        <f t="shared" si="162"/>
        <v>1.2250000000000002E-2</v>
      </c>
      <c r="B1078">
        <v>2500000</v>
      </c>
      <c r="C1078">
        <v>1.0064999999999999E-2</v>
      </c>
      <c r="D1078">
        <v>-40692.002931000003</v>
      </c>
      <c r="E1078">
        <v>200243.089526</v>
      </c>
      <c r="F1078">
        <v>-7395.8144739999998</v>
      </c>
      <c r="G1078">
        <v>-22187.384969999999</v>
      </c>
      <c r="H1078">
        <v>-0.13169800000000001</v>
      </c>
      <c r="I1078">
        <v>7.3244000000000004E-2</v>
      </c>
      <c r="J1078">
        <v>-0.22753799999999999</v>
      </c>
      <c r="K1078">
        <v>-0.14921599999999999</v>
      </c>
      <c r="L1078">
        <v>0.14760599999999999</v>
      </c>
      <c r="M1078">
        <f t="shared" si="163"/>
        <v>7395.8144739999998</v>
      </c>
      <c r="N1078">
        <f t="shared" si="164"/>
        <v>22187.384969999999</v>
      </c>
      <c r="O1078">
        <f t="shared" si="165"/>
        <v>0.13169800000000001</v>
      </c>
      <c r="P1078">
        <f t="shared" si="166"/>
        <v>-7.3244000000000004E-2</v>
      </c>
      <c r="Q1078">
        <f t="shared" si="167"/>
        <v>0.22753799999999999</v>
      </c>
      <c r="R1078">
        <f t="shared" si="168"/>
        <v>0.14921599999999999</v>
      </c>
      <c r="S1078">
        <f t="shared" si="169"/>
        <v>-0.14760599999999999</v>
      </c>
    </row>
    <row r="1079" spans="1:19" x14ac:dyDescent="0.2">
      <c r="A1079">
        <f t="shared" si="162"/>
        <v>1.2750000000000001E-2</v>
      </c>
      <c r="B1079">
        <v>2600000</v>
      </c>
      <c r="C1079">
        <v>9.8989999999999998E-3</v>
      </c>
      <c r="D1079">
        <v>-40690.605862999997</v>
      </c>
      <c r="E1079">
        <v>200290.10647</v>
      </c>
      <c r="F1079">
        <v>-7691.7936520000003</v>
      </c>
      <c r="G1079">
        <v>-23076.138003</v>
      </c>
      <c r="H1079">
        <v>-1.6112580000000001</v>
      </c>
      <c r="I1079">
        <v>2.3683049999999999</v>
      </c>
      <c r="J1079">
        <v>0.419817</v>
      </c>
      <c r="K1079">
        <v>-4.061E-2</v>
      </c>
      <c r="L1079">
        <v>-7.4395000000000003E-2</v>
      </c>
      <c r="M1079">
        <f t="shared" si="163"/>
        <v>7691.7936520000003</v>
      </c>
      <c r="N1079">
        <f t="shared" si="164"/>
        <v>23076.138003</v>
      </c>
      <c r="O1079">
        <f t="shared" si="165"/>
        <v>1.6112580000000001</v>
      </c>
      <c r="P1079">
        <f t="shared" si="166"/>
        <v>-2.3683049999999999</v>
      </c>
      <c r="Q1079">
        <f t="shared" si="167"/>
        <v>-0.419817</v>
      </c>
      <c r="R1079">
        <f t="shared" si="168"/>
        <v>4.061E-2</v>
      </c>
      <c r="S1079">
        <f t="shared" si="169"/>
        <v>7.4395000000000003E-2</v>
      </c>
    </row>
    <row r="1080" spans="1:19" x14ac:dyDescent="0.2">
      <c r="A1080">
        <f t="shared" si="162"/>
        <v>1.3250000000000001E-2</v>
      </c>
      <c r="B1080">
        <v>2700000</v>
      </c>
      <c r="C1080">
        <v>9.9279999999999993E-3</v>
      </c>
      <c r="D1080">
        <v>-40689.154789</v>
      </c>
      <c r="E1080">
        <v>200337.35174799999</v>
      </c>
      <c r="F1080">
        <v>-7988.4487090000002</v>
      </c>
      <c r="G1080">
        <v>-23963.292520999999</v>
      </c>
      <c r="H1080">
        <v>-5.8583829999999999</v>
      </c>
      <c r="I1080">
        <v>3.8047749999999998</v>
      </c>
      <c r="J1080">
        <v>-1.7979999999999999E-2</v>
      </c>
      <c r="K1080">
        <v>-0.246646</v>
      </c>
      <c r="L1080">
        <v>1.9897999999999999E-2</v>
      </c>
      <c r="M1080">
        <f t="shared" si="163"/>
        <v>7988.4487090000002</v>
      </c>
      <c r="N1080">
        <f t="shared" si="164"/>
        <v>23963.292520999999</v>
      </c>
      <c r="O1080">
        <f t="shared" si="165"/>
        <v>5.8583829999999999</v>
      </c>
      <c r="P1080">
        <f t="shared" si="166"/>
        <v>-3.8047749999999998</v>
      </c>
      <c r="Q1080">
        <f t="shared" si="167"/>
        <v>1.7979999999999999E-2</v>
      </c>
      <c r="R1080">
        <f t="shared" si="168"/>
        <v>0.246646</v>
      </c>
      <c r="S1080">
        <f t="shared" si="169"/>
        <v>-1.9897999999999999E-2</v>
      </c>
    </row>
    <row r="1081" spans="1:19" x14ac:dyDescent="0.2">
      <c r="A1081">
        <f t="shared" si="162"/>
        <v>1.3750000000000002E-2</v>
      </c>
      <c r="B1081">
        <v>2800000</v>
      </c>
      <c r="C1081">
        <v>9.9919999999999991E-3</v>
      </c>
      <c r="D1081">
        <v>-40687.649172999998</v>
      </c>
      <c r="E1081">
        <v>200383.67902700001</v>
      </c>
      <c r="F1081">
        <v>-8279.8987259999994</v>
      </c>
      <c r="G1081">
        <v>-24844.804749999999</v>
      </c>
      <c r="H1081">
        <v>6.7839530000000003</v>
      </c>
      <c r="I1081">
        <v>-1.6753819999999999</v>
      </c>
      <c r="J1081">
        <v>-0.46779500000000002</v>
      </c>
      <c r="K1081">
        <v>-0.19162000000000001</v>
      </c>
      <c r="L1081">
        <v>-0.192852</v>
      </c>
      <c r="M1081">
        <f t="shared" si="163"/>
        <v>8279.8987259999994</v>
      </c>
      <c r="N1081">
        <f t="shared" si="164"/>
        <v>24844.804749999999</v>
      </c>
      <c r="O1081">
        <f t="shared" si="165"/>
        <v>-6.7839530000000003</v>
      </c>
      <c r="P1081">
        <f t="shared" si="166"/>
        <v>1.6753819999999999</v>
      </c>
      <c r="Q1081">
        <f t="shared" si="167"/>
        <v>0.46779500000000002</v>
      </c>
      <c r="R1081">
        <f t="shared" si="168"/>
        <v>0.19162000000000001</v>
      </c>
      <c r="S1081">
        <f t="shared" si="169"/>
        <v>0.192852</v>
      </c>
    </row>
    <row r="1082" spans="1:19" x14ac:dyDescent="0.2">
      <c r="A1082">
        <f t="shared" si="162"/>
        <v>1.4250000000000002E-2</v>
      </c>
      <c r="B1082">
        <v>2900000</v>
      </c>
      <c r="C1082">
        <v>9.8320000000000005E-3</v>
      </c>
      <c r="D1082">
        <v>-40686.08971</v>
      </c>
      <c r="E1082">
        <v>200430.53615900001</v>
      </c>
      <c r="F1082">
        <v>-8575.2924390000007</v>
      </c>
      <c r="G1082">
        <v>-25729.919301999998</v>
      </c>
      <c r="H1082">
        <v>1.60511</v>
      </c>
      <c r="I1082">
        <v>2.4368759999999998</v>
      </c>
      <c r="J1082">
        <v>-0.32116899999999998</v>
      </c>
      <c r="K1082">
        <v>0.36776399999999998</v>
      </c>
      <c r="L1082">
        <v>-0.58046600000000004</v>
      </c>
      <c r="M1082">
        <f t="shared" si="163"/>
        <v>8575.2924390000007</v>
      </c>
      <c r="N1082">
        <f t="shared" si="164"/>
        <v>25729.919301999998</v>
      </c>
      <c r="O1082">
        <f t="shared" si="165"/>
        <v>-1.60511</v>
      </c>
      <c r="P1082">
        <f t="shared" si="166"/>
        <v>-2.4368759999999998</v>
      </c>
      <c r="Q1082">
        <f t="shared" si="167"/>
        <v>0.32116899999999998</v>
      </c>
      <c r="R1082">
        <f t="shared" si="168"/>
        <v>-0.36776399999999998</v>
      </c>
      <c r="S1082">
        <f t="shared" si="169"/>
        <v>0.58046600000000004</v>
      </c>
    </row>
    <row r="1083" spans="1:19" x14ac:dyDescent="0.2">
      <c r="A1083">
        <f t="shared" si="162"/>
        <v>1.4750000000000001E-2</v>
      </c>
      <c r="B1083">
        <v>3000000</v>
      </c>
      <c r="C1083">
        <v>9.9279999999999993E-3</v>
      </c>
      <c r="D1083">
        <v>-40684.475790999997</v>
      </c>
      <c r="E1083">
        <v>200477.00314099999</v>
      </c>
      <c r="F1083">
        <v>-8869.1426069999998</v>
      </c>
      <c r="G1083">
        <v>-26611.657040999999</v>
      </c>
      <c r="H1083">
        <v>3.9971199999999998</v>
      </c>
      <c r="I1083">
        <v>0.2321</v>
      </c>
      <c r="J1083">
        <v>3.8913999999999997E-2</v>
      </c>
      <c r="K1083">
        <v>0.36305799999999999</v>
      </c>
      <c r="L1083">
        <v>-0.13048899999999999</v>
      </c>
      <c r="M1083">
        <f t="shared" si="163"/>
        <v>8869.1426069999998</v>
      </c>
      <c r="N1083">
        <f t="shared" si="164"/>
        <v>26611.657040999999</v>
      </c>
      <c r="O1083">
        <f t="shared" si="165"/>
        <v>-3.9971199999999998</v>
      </c>
      <c r="P1083">
        <f t="shared" si="166"/>
        <v>-0.2321</v>
      </c>
      <c r="Q1083">
        <f t="shared" si="167"/>
        <v>-3.8913999999999997E-2</v>
      </c>
      <c r="R1083">
        <f t="shared" si="168"/>
        <v>-0.36305799999999999</v>
      </c>
      <c r="S1083">
        <f t="shared" si="169"/>
        <v>0.13048899999999999</v>
      </c>
    </row>
    <row r="1084" spans="1:19" x14ac:dyDescent="0.2">
      <c r="A1084">
        <f t="shared" si="162"/>
        <v>1.5250000000000001E-2</v>
      </c>
      <c r="B1084">
        <v>3100000</v>
      </c>
      <c r="C1084">
        <v>9.8480000000000009E-3</v>
      </c>
      <c r="D1084">
        <v>-40682.808076000001</v>
      </c>
      <c r="E1084">
        <v>200524.030558</v>
      </c>
      <c r="F1084">
        <v>-9163.9482050000006</v>
      </c>
      <c r="G1084">
        <v>-27489.426368</v>
      </c>
      <c r="H1084">
        <v>0.11994199999999999</v>
      </c>
      <c r="I1084">
        <v>-2.538189</v>
      </c>
      <c r="J1084">
        <v>-0.53394900000000001</v>
      </c>
      <c r="K1084">
        <v>0.142902</v>
      </c>
      <c r="L1084">
        <v>-0.34112900000000002</v>
      </c>
      <c r="M1084">
        <f t="shared" si="163"/>
        <v>9163.9482050000006</v>
      </c>
      <c r="N1084">
        <f t="shared" si="164"/>
        <v>27489.426368</v>
      </c>
      <c r="O1084">
        <f t="shared" si="165"/>
        <v>-0.11994199999999999</v>
      </c>
      <c r="P1084">
        <f t="shared" si="166"/>
        <v>2.538189</v>
      </c>
      <c r="Q1084">
        <f t="shared" si="167"/>
        <v>0.53394900000000001</v>
      </c>
      <c r="R1084">
        <f t="shared" si="168"/>
        <v>-0.142902</v>
      </c>
      <c r="S1084">
        <f t="shared" si="169"/>
        <v>0.34112900000000002</v>
      </c>
    </row>
    <row r="1085" spans="1:19" x14ac:dyDescent="0.2">
      <c r="A1085">
        <f t="shared" si="162"/>
        <v>1.575E-2</v>
      </c>
      <c r="B1085">
        <v>3200000</v>
      </c>
      <c r="C1085">
        <v>9.9360000000000004E-3</v>
      </c>
      <c r="D1085">
        <v>-40681.086945000003</v>
      </c>
      <c r="E1085">
        <v>200570.31416099999</v>
      </c>
      <c r="F1085">
        <v>-9455.4896320000007</v>
      </c>
      <c r="G1085">
        <v>-28363.612946000001</v>
      </c>
      <c r="H1085">
        <v>2.9281359999999999</v>
      </c>
      <c r="I1085">
        <v>-5.7840850000000001</v>
      </c>
      <c r="J1085">
        <v>-2.7722E-2</v>
      </c>
      <c r="K1085">
        <v>6.1363000000000001E-2</v>
      </c>
      <c r="L1085">
        <v>5.7327999999999997E-2</v>
      </c>
      <c r="M1085">
        <f t="shared" si="163"/>
        <v>9455.4896320000007</v>
      </c>
      <c r="N1085">
        <f t="shared" si="164"/>
        <v>28363.612946000001</v>
      </c>
      <c r="O1085">
        <f t="shared" si="165"/>
        <v>-2.9281359999999999</v>
      </c>
      <c r="P1085">
        <f t="shared" si="166"/>
        <v>5.7840850000000001</v>
      </c>
      <c r="Q1085">
        <f t="shared" si="167"/>
        <v>2.7722E-2</v>
      </c>
      <c r="R1085">
        <f t="shared" si="168"/>
        <v>-6.1363000000000001E-2</v>
      </c>
      <c r="S1085">
        <f t="shared" si="169"/>
        <v>-5.7327999999999997E-2</v>
      </c>
    </row>
    <row r="1086" spans="1:19" x14ac:dyDescent="0.2">
      <c r="A1086">
        <f t="shared" si="162"/>
        <v>1.6250000000000001E-2</v>
      </c>
      <c r="B1086">
        <v>3300000</v>
      </c>
      <c r="C1086">
        <v>9.8399999999999998E-3</v>
      </c>
      <c r="D1086">
        <v>-40679.312658000003</v>
      </c>
      <c r="E1086">
        <v>200616.61611800001</v>
      </c>
      <c r="F1086">
        <v>-9745.3096189999997</v>
      </c>
      <c r="G1086">
        <v>-29235.215356000001</v>
      </c>
      <c r="H1086">
        <v>4.5679480000000003</v>
      </c>
      <c r="I1086">
        <v>-5.2814500000000004</v>
      </c>
      <c r="J1086">
        <v>-0.49099700000000002</v>
      </c>
      <c r="K1086">
        <v>0.13289799999999999</v>
      </c>
      <c r="L1086">
        <v>-0.28009699999999998</v>
      </c>
      <c r="M1086">
        <f t="shared" si="163"/>
        <v>9745.3096189999997</v>
      </c>
      <c r="N1086">
        <f t="shared" si="164"/>
        <v>29235.215356000001</v>
      </c>
      <c r="O1086">
        <f t="shared" si="165"/>
        <v>-4.5679480000000003</v>
      </c>
      <c r="P1086">
        <f t="shared" si="166"/>
        <v>5.2814500000000004</v>
      </c>
      <c r="Q1086">
        <f t="shared" si="167"/>
        <v>0.49099700000000002</v>
      </c>
      <c r="R1086">
        <f t="shared" si="168"/>
        <v>-0.13289799999999999</v>
      </c>
      <c r="S1086">
        <f t="shared" si="169"/>
        <v>0.28009699999999998</v>
      </c>
    </row>
    <row r="1087" spans="1:19" x14ac:dyDescent="0.2">
      <c r="A1087">
        <f t="shared" si="162"/>
        <v>1.6750000000000001E-2</v>
      </c>
      <c r="B1087">
        <v>3400000</v>
      </c>
      <c r="C1087">
        <v>1.0035000000000001E-2</v>
      </c>
      <c r="D1087">
        <v>-40677.48504</v>
      </c>
      <c r="E1087">
        <v>200663.17176999999</v>
      </c>
      <c r="F1087">
        <v>-10035.437394</v>
      </c>
      <c r="G1087">
        <v>-30106.361704999999</v>
      </c>
      <c r="H1087">
        <v>-1.1326480000000001</v>
      </c>
      <c r="I1087">
        <v>1.1821710000000001</v>
      </c>
      <c r="J1087">
        <v>-0.25114700000000001</v>
      </c>
      <c r="K1087">
        <v>-0.123852</v>
      </c>
      <c r="L1087">
        <v>0.31434400000000001</v>
      </c>
      <c r="M1087">
        <f t="shared" si="163"/>
        <v>10035.437394</v>
      </c>
      <c r="N1087">
        <f t="shared" si="164"/>
        <v>30106.361704999999</v>
      </c>
      <c r="O1087">
        <f t="shared" si="165"/>
        <v>1.1326480000000001</v>
      </c>
      <c r="P1087">
        <f t="shared" si="166"/>
        <v>-1.1821710000000001</v>
      </c>
      <c r="Q1087">
        <f t="shared" si="167"/>
        <v>0.25114700000000001</v>
      </c>
      <c r="R1087">
        <f t="shared" si="168"/>
        <v>0.123852</v>
      </c>
      <c r="S1087">
        <f t="shared" si="169"/>
        <v>-0.31434400000000001</v>
      </c>
    </row>
    <row r="1088" spans="1:19" x14ac:dyDescent="0.2">
      <c r="A1088">
        <f t="shared" si="162"/>
        <v>1.7250000000000001E-2</v>
      </c>
      <c r="B1088">
        <v>3500000</v>
      </c>
      <c r="C1088">
        <v>9.8750000000000001E-3</v>
      </c>
      <c r="D1088">
        <v>-40675.604230999998</v>
      </c>
      <c r="E1088">
        <v>200709.85380099999</v>
      </c>
      <c r="F1088">
        <v>-10325.834359</v>
      </c>
      <c r="G1088">
        <v>-30973.858661999999</v>
      </c>
      <c r="H1088">
        <v>-5.0448510000000004</v>
      </c>
      <c r="I1088">
        <v>1.4004380000000001</v>
      </c>
      <c r="J1088">
        <v>0.33215</v>
      </c>
      <c r="K1088">
        <v>-0.396065</v>
      </c>
      <c r="L1088">
        <v>0.119856</v>
      </c>
      <c r="M1088">
        <f t="shared" si="163"/>
        <v>10325.834359</v>
      </c>
      <c r="N1088">
        <f t="shared" si="164"/>
        <v>30973.858661999999</v>
      </c>
      <c r="O1088">
        <f t="shared" si="165"/>
        <v>5.0448510000000004</v>
      </c>
      <c r="P1088">
        <f t="shared" si="166"/>
        <v>-1.4004380000000001</v>
      </c>
      <c r="Q1088">
        <f t="shared" si="167"/>
        <v>-0.33215</v>
      </c>
      <c r="R1088">
        <f t="shared" si="168"/>
        <v>0.396065</v>
      </c>
      <c r="S1088">
        <f t="shared" si="169"/>
        <v>-0.119856</v>
      </c>
    </row>
    <row r="1089" spans="1:19" x14ac:dyDescent="0.2">
      <c r="A1089">
        <f t="shared" si="162"/>
        <v>1.7749999999999998E-2</v>
      </c>
      <c r="B1089">
        <v>3600000</v>
      </c>
      <c r="C1089">
        <v>9.9059999999999999E-3</v>
      </c>
      <c r="D1089">
        <v>-40673.670831000003</v>
      </c>
      <c r="E1089">
        <v>200755.33535400001</v>
      </c>
      <c r="F1089">
        <v>-10612.999886</v>
      </c>
      <c r="G1089">
        <v>-31840.226264000001</v>
      </c>
      <c r="H1089">
        <v>0.889625</v>
      </c>
      <c r="I1089">
        <v>0.33698099999999998</v>
      </c>
      <c r="J1089">
        <v>9.9057000000000006E-2</v>
      </c>
      <c r="K1089">
        <v>0.43157699999999999</v>
      </c>
      <c r="L1089">
        <v>0.191298</v>
      </c>
      <c r="M1089">
        <f t="shared" si="163"/>
        <v>10612.999886</v>
      </c>
      <c r="N1089">
        <f t="shared" si="164"/>
        <v>31840.226264000001</v>
      </c>
      <c r="O1089">
        <f t="shared" si="165"/>
        <v>-0.889625</v>
      </c>
      <c r="P1089">
        <f t="shared" si="166"/>
        <v>-0.33698099999999998</v>
      </c>
      <c r="Q1089">
        <f t="shared" si="167"/>
        <v>-9.9057000000000006E-2</v>
      </c>
      <c r="R1089">
        <f t="shared" si="168"/>
        <v>-0.43157699999999999</v>
      </c>
      <c r="S1089">
        <f t="shared" si="169"/>
        <v>-0.191298</v>
      </c>
    </row>
    <row r="1090" spans="1:19" x14ac:dyDescent="0.2">
      <c r="A1090">
        <f t="shared" si="162"/>
        <v>1.8249999999999999E-2</v>
      </c>
      <c r="B1090">
        <v>3700000</v>
      </c>
      <c r="C1090">
        <v>9.9080000000000001E-3</v>
      </c>
      <c r="D1090">
        <v>-40671.684464999998</v>
      </c>
      <c r="E1090">
        <v>200801.31204799999</v>
      </c>
      <c r="F1090">
        <v>-10904.399076</v>
      </c>
      <c r="G1090">
        <v>-32710.422885</v>
      </c>
      <c r="H1090">
        <v>-1.1619200000000001</v>
      </c>
      <c r="I1090">
        <v>-1.6124240000000001</v>
      </c>
      <c r="J1090">
        <v>9.4511999999999999E-2</v>
      </c>
      <c r="K1090">
        <v>-0.114937</v>
      </c>
      <c r="L1090">
        <v>-0.27820400000000001</v>
      </c>
      <c r="M1090">
        <f t="shared" si="163"/>
        <v>10904.399076</v>
      </c>
      <c r="N1090">
        <f t="shared" si="164"/>
        <v>32710.422885</v>
      </c>
      <c r="O1090">
        <f t="shared" si="165"/>
        <v>1.1619200000000001</v>
      </c>
      <c r="P1090">
        <f t="shared" si="166"/>
        <v>1.6124240000000001</v>
      </c>
      <c r="Q1090">
        <f t="shared" si="167"/>
        <v>-9.4511999999999999E-2</v>
      </c>
      <c r="R1090">
        <f t="shared" si="168"/>
        <v>0.114937</v>
      </c>
      <c r="S1090">
        <f t="shared" si="169"/>
        <v>0.27820400000000001</v>
      </c>
    </row>
    <row r="1091" spans="1:19" x14ac:dyDescent="0.2">
      <c r="A1091">
        <f t="shared" si="162"/>
        <v>1.8749999999999999E-2</v>
      </c>
      <c r="B1091">
        <v>3800000</v>
      </c>
      <c r="C1091">
        <v>9.9450000000000007E-3</v>
      </c>
      <c r="D1091">
        <v>-40669.645210000002</v>
      </c>
      <c r="E1091">
        <v>200846.81216900001</v>
      </c>
      <c r="F1091">
        <v>-11192.458697</v>
      </c>
      <c r="G1091">
        <v>-33576.684448</v>
      </c>
      <c r="H1091">
        <v>2.0217879999999999</v>
      </c>
      <c r="I1091">
        <v>-2.7134299999999998</v>
      </c>
      <c r="J1091">
        <v>0.206509</v>
      </c>
      <c r="K1091">
        <v>-9.7799999999999992E-4</v>
      </c>
      <c r="L1091">
        <v>0.33861799999999997</v>
      </c>
      <c r="M1091">
        <f t="shared" si="163"/>
        <v>11192.458697</v>
      </c>
      <c r="N1091">
        <f t="shared" si="164"/>
        <v>33576.684448</v>
      </c>
      <c r="O1091">
        <f t="shared" si="165"/>
        <v>-2.0217879999999999</v>
      </c>
      <c r="P1091">
        <f t="shared" si="166"/>
        <v>2.7134299999999998</v>
      </c>
      <c r="Q1091">
        <f t="shared" si="167"/>
        <v>-0.206509</v>
      </c>
      <c r="R1091">
        <f t="shared" si="168"/>
        <v>9.7799999999999992E-4</v>
      </c>
      <c r="S1091">
        <f t="shared" si="169"/>
        <v>-0.33861799999999997</v>
      </c>
    </row>
    <row r="1092" spans="1:19" x14ac:dyDescent="0.2">
      <c r="A1092">
        <f t="shared" si="162"/>
        <v>1.925E-2</v>
      </c>
      <c r="B1092">
        <v>3900000</v>
      </c>
      <c r="C1092">
        <v>1.004E-2</v>
      </c>
      <c r="D1092">
        <v>-40667.553271999997</v>
      </c>
      <c r="E1092">
        <v>200892.81767300001</v>
      </c>
      <c r="F1092">
        <v>-11483.322190999999</v>
      </c>
      <c r="G1092">
        <v>-34444.985342</v>
      </c>
      <c r="H1092">
        <v>-3.0343960000000001</v>
      </c>
      <c r="I1092">
        <v>-1.9468350000000001</v>
      </c>
      <c r="J1092">
        <v>-0.502884</v>
      </c>
      <c r="K1092">
        <v>5.0627999999999999E-2</v>
      </c>
      <c r="L1092">
        <v>2.1070999999999999E-2</v>
      </c>
      <c r="M1092">
        <f t="shared" si="163"/>
        <v>11483.322190999999</v>
      </c>
      <c r="N1092">
        <f t="shared" si="164"/>
        <v>34444.985342</v>
      </c>
      <c r="O1092">
        <f t="shared" si="165"/>
        <v>3.0343960000000001</v>
      </c>
      <c r="P1092">
        <f t="shared" si="166"/>
        <v>1.9468350000000001</v>
      </c>
      <c r="Q1092">
        <f t="shared" si="167"/>
        <v>0.502884</v>
      </c>
      <c r="R1092">
        <f t="shared" si="168"/>
        <v>-5.0627999999999999E-2</v>
      </c>
      <c r="S1092">
        <f t="shared" si="169"/>
        <v>-2.1070999999999999E-2</v>
      </c>
    </row>
    <row r="1093" spans="1:19" x14ac:dyDescent="0.2">
      <c r="A1093">
        <f t="shared" si="162"/>
        <v>1.975E-2</v>
      </c>
      <c r="B1093">
        <v>4000000</v>
      </c>
      <c r="C1093">
        <v>9.9089999999999994E-3</v>
      </c>
      <c r="D1093">
        <v>-40665.408762999999</v>
      </c>
      <c r="E1093">
        <v>200938.094985</v>
      </c>
      <c r="F1093">
        <v>-11766.885050999999</v>
      </c>
      <c r="G1093">
        <v>-35306.565191000002</v>
      </c>
      <c r="H1093">
        <v>2.072924</v>
      </c>
      <c r="I1093">
        <v>3.837116</v>
      </c>
      <c r="J1093">
        <v>-0.404889</v>
      </c>
      <c r="K1093">
        <v>-2.1158E-2</v>
      </c>
      <c r="L1093">
        <v>0.29497600000000002</v>
      </c>
      <c r="M1093">
        <f t="shared" si="163"/>
        <v>11766.885050999999</v>
      </c>
      <c r="N1093">
        <f t="shared" si="164"/>
        <v>35306.565191000002</v>
      </c>
      <c r="O1093">
        <f t="shared" si="165"/>
        <v>-2.072924</v>
      </c>
      <c r="P1093">
        <f t="shared" si="166"/>
        <v>-3.837116</v>
      </c>
      <c r="Q1093">
        <f t="shared" si="167"/>
        <v>0.404889</v>
      </c>
      <c r="R1093">
        <f t="shared" si="168"/>
        <v>2.1158E-2</v>
      </c>
      <c r="S1093">
        <f t="shared" si="169"/>
        <v>-0.29497600000000002</v>
      </c>
    </row>
    <row r="1094" spans="1:19" x14ac:dyDescent="0.2">
      <c r="A1094">
        <f t="shared" si="162"/>
        <v>2.0250000000000001E-2</v>
      </c>
      <c r="B1094">
        <v>4100000</v>
      </c>
      <c r="C1094">
        <v>9.7479999999999997E-3</v>
      </c>
      <c r="D1094">
        <v>-40663.211038000001</v>
      </c>
      <c r="E1094">
        <v>200984.525371</v>
      </c>
      <c r="F1094">
        <v>-12061.884464000001</v>
      </c>
      <c r="G1094">
        <v>-36177.455529999999</v>
      </c>
      <c r="H1094">
        <v>-5.169041</v>
      </c>
      <c r="I1094">
        <v>-3.0288210000000002</v>
      </c>
      <c r="J1094">
        <v>-2.8308E-2</v>
      </c>
      <c r="K1094">
        <v>0.19931299999999999</v>
      </c>
      <c r="L1094">
        <v>0.36920999999999998</v>
      </c>
      <c r="M1094">
        <f t="shared" si="163"/>
        <v>12061.884464000001</v>
      </c>
      <c r="N1094">
        <f t="shared" si="164"/>
        <v>36177.455529999999</v>
      </c>
      <c r="O1094">
        <f t="shared" si="165"/>
        <v>5.169041</v>
      </c>
      <c r="P1094">
        <f t="shared" si="166"/>
        <v>3.0288210000000002</v>
      </c>
      <c r="Q1094">
        <f t="shared" si="167"/>
        <v>2.8308E-2</v>
      </c>
      <c r="R1094">
        <f t="shared" si="168"/>
        <v>-0.19931299999999999</v>
      </c>
      <c r="S1094">
        <f t="shared" si="169"/>
        <v>-0.36920999999999998</v>
      </c>
    </row>
    <row r="1095" spans="1:19" x14ac:dyDescent="0.2">
      <c r="A1095">
        <f t="shared" si="162"/>
        <v>2.0750000000000001E-2</v>
      </c>
      <c r="B1095">
        <v>4200000</v>
      </c>
      <c r="C1095">
        <v>9.8840000000000004E-3</v>
      </c>
      <c r="D1095">
        <v>-40660.960676000002</v>
      </c>
      <c r="E1095">
        <v>201029.434652</v>
      </c>
      <c r="F1095">
        <v>-12347.121071</v>
      </c>
      <c r="G1095">
        <v>-37042.344150999998</v>
      </c>
      <c r="H1095">
        <v>0.37353500000000001</v>
      </c>
      <c r="I1095">
        <v>0.60740300000000003</v>
      </c>
      <c r="J1095">
        <v>0.113066</v>
      </c>
      <c r="K1095">
        <v>2.3609000000000002E-2</v>
      </c>
      <c r="L1095">
        <v>0.46456399999999998</v>
      </c>
      <c r="M1095">
        <f t="shared" si="163"/>
        <v>12347.121071</v>
      </c>
      <c r="N1095">
        <f t="shared" si="164"/>
        <v>37042.344150999998</v>
      </c>
      <c r="O1095">
        <f t="shared" si="165"/>
        <v>-0.37353500000000001</v>
      </c>
      <c r="P1095">
        <f t="shared" si="166"/>
        <v>-0.60740300000000003</v>
      </c>
      <c r="Q1095">
        <f t="shared" si="167"/>
        <v>-0.113066</v>
      </c>
      <c r="R1095">
        <f t="shared" si="168"/>
        <v>-2.3609000000000002E-2</v>
      </c>
      <c r="S1095">
        <f t="shared" si="169"/>
        <v>-0.46456399999999998</v>
      </c>
    </row>
    <row r="1096" spans="1:19" x14ac:dyDescent="0.2">
      <c r="A1096">
        <f t="shared" si="162"/>
        <v>2.1250000000000002E-2</v>
      </c>
      <c r="B1096">
        <v>4300000</v>
      </c>
      <c r="C1096">
        <v>1.0011000000000001E-2</v>
      </c>
      <c r="D1096">
        <v>-40658.657772999999</v>
      </c>
      <c r="E1096">
        <v>201075.158349</v>
      </c>
      <c r="F1096">
        <v>-12635.880294000001</v>
      </c>
      <c r="G1096">
        <v>-37908.268379000001</v>
      </c>
      <c r="H1096">
        <v>0.25353100000000001</v>
      </c>
      <c r="I1096">
        <v>0.37396499999999999</v>
      </c>
      <c r="J1096">
        <v>0.16553699999999999</v>
      </c>
      <c r="K1096">
        <v>-0.40128599999999998</v>
      </c>
      <c r="L1096">
        <v>-0.38680300000000001</v>
      </c>
      <c r="M1096">
        <f t="shared" si="163"/>
        <v>12635.880294000001</v>
      </c>
      <c r="N1096">
        <f t="shared" si="164"/>
        <v>37908.268379000001</v>
      </c>
      <c r="O1096">
        <f t="shared" si="165"/>
        <v>-0.25353100000000001</v>
      </c>
      <c r="P1096">
        <f t="shared" si="166"/>
        <v>-0.37396499999999999</v>
      </c>
      <c r="Q1096">
        <f t="shared" si="167"/>
        <v>-0.16553699999999999</v>
      </c>
      <c r="R1096">
        <f t="shared" si="168"/>
        <v>0.40128599999999998</v>
      </c>
      <c r="S1096">
        <f t="shared" si="169"/>
        <v>0.38680300000000001</v>
      </c>
    </row>
    <row r="1097" spans="1:19" x14ac:dyDescent="0.2">
      <c r="A1097">
        <f t="shared" si="162"/>
        <v>2.1750000000000002E-2</v>
      </c>
      <c r="B1097">
        <v>4400000</v>
      </c>
      <c r="C1097">
        <v>9.9150000000000002E-3</v>
      </c>
      <c r="D1097">
        <v>-40656.302322000003</v>
      </c>
      <c r="E1097">
        <v>201120.90286</v>
      </c>
      <c r="F1097">
        <v>-12921.382234999999</v>
      </c>
      <c r="G1097">
        <v>-38769.199887000002</v>
      </c>
      <c r="H1097">
        <v>-3.4549000000000003E-2</v>
      </c>
      <c r="I1097">
        <v>5.0877319999999999</v>
      </c>
      <c r="J1097">
        <v>-6.0447000000000001E-2</v>
      </c>
      <c r="K1097">
        <v>-5.5909999999999996E-3</v>
      </c>
      <c r="L1097">
        <v>-0.725796</v>
      </c>
      <c r="M1097">
        <f t="shared" si="163"/>
        <v>12921.382234999999</v>
      </c>
      <c r="N1097">
        <f t="shared" si="164"/>
        <v>38769.199887000002</v>
      </c>
      <c r="O1097">
        <f t="shared" si="165"/>
        <v>3.4549000000000003E-2</v>
      </c>
      <c r="P1097">
        <f t="shared" si="166"/>
        <v>-5.0877319999999999</v>
      </c>
      <c r="Q1097">
        <f t="shared" si="167"/>
        <v>6.0447000000000001E-2</v>
      </c>
      <c r="R1097">
        <f t="shared" si="168"/>
        <v>5.5909999999999996E-3</v>
      </c>
      <c r="S1097">
        <f t="shared" si="169"/>
        <v>0.725796</v>
      </c>
    </row>
    <row r="1098" spans="1:19" x14ac:dyDescent="0.2">
      <c r="A1098">
        <f t="shared" si="162"/>
        <v>2.2250000000000002E-2</v>
      </c>
      <c r="B1098">
        <v>4500000</v>
      </c>
      <c r="C1098">
        <v>9.8259999999999997E-3</v>
      </c>
      <c r="D1098">
        <v>-40653.894532999999</v>
      </c>
      <c r="E1098">
        <v>201167.207158</v>
      </c>
      <c r="F1098">
        <v>-13210.018091</v>
      </c>
      <c r="G1098">
        <v>-39629.195403999998</v>
      </c>
      <c r="H1098">
        <v>-2.61314</v>
      </c>
      <c r="I1098">
        <v>1.754273</v>
      </c>
      <c r="J1098">
        <v>-0.155033</v>
      </c>
      <c r="K1098">
        <v>-0.25178200000000001</v>
      </c>
      <c r="L1098">
        <v>-0.24137</v>
      </c>
      <c r="M1098">
        <f t="shared" si="163"/>
        <v>13210.018091</v>
      </c>
      <c r="N1098">
        <f t="shared" si="164"/>
        <v>39629.195403999998</v>
      </c>
      <c r="O1098">
        <f t="shared" si="165"/>
        <v>2.61314</v>
      </c>
      <c r="P1098">
        <f t="shared" si="166"/>
        <v>-1.754273</v>
      </c>
      <c r="Q1098">
        <f t="shared" si="167"/>
        <v>0.155033</v>
      </c>
      <c r="R1098">
        <f t="shared" si="168"/>
        <v>0.25178200000000001</v>
      </c>
      <c r="S1098">
        <f t="shared" si="169"/>
        <v>0.24137</v>
      </c>
    </row>
    <row r="1099" spans="1:19" x14ac:dyDescent="0.2">
      <c r="A1099">
        <f t="shared" si="162"/>
        <v>2.2750000000000003E-2</v>
      </c>
      <c r="B1099">
        <v>4600000</v>
      </c>
      <c r="C1099">
        <v>9.9360000000000004E-3</v>
      </c>
      <c r="D1099">
        <v>-40651.434946000001</v>
      </c>
      <c r="E1099">
        <v>201212.98605899999</v>
      </c>
      <c r="F1099">
        <v>-13493.331554</v>
      </c>
      <c r="G1099">
        <v>-40485.181663000003</v>
      </c>
      <c r="H1099">
        <v>0.214615</v>
      </c>
      <c r="I1099">
        <v>4.9723870000000003</v>
      </c>
      <c r="J1099">
        <v>0.110157</v>
      </c>
      <c r="K1099">
        <v>-0.19176299999999999</v>
      </c>
      <c r="L1099">
        <v>-0.204236</v>
      </c>
      <c r="M1099">
        <f t="shared" si="163"/>
        <v>13493.331554</v>
      </c>
      <c r="N1099">
        <f t="shared" si="164"/>
        <v>40485.181663000003</v>
      </c>
      <c r="O1099">
        <f t="shared" si="165"/>
        <v>-0.214615</v>
      </c>
      <c r="P1099">
        <f t="shared" si="166"/>
        <v>-4.9723870000000003</v>
      </c>
      <c r="Q1099">
        <f t="shared" si="167"/>
        <v>-0.110157</v>
      </c>
      <c r="R1099">
        <f t="shared" si="168"/>
        <v>0.19176299999999999</v>
      </c>
      <c r="S1099">
        <f t="shared" si="169"/>
        <v>0.204236</v>
      </c>
    </row>
    <row r="1100" spans="1:19" x14ac:dyDescent="0.2">
      <c r="A1100">
        <f t="shared" si="162"/>
        <v>2.3250000000000003E-2</v>
      </c>
      <c r="B1100">
        <v>4700000</v>
      </c>
      <c r="C1100">
        <v>9.887E-3</v>
      </c>
      <c r="D1100">
        <v>-40648.923287999998</v>
      </c>
      <c r="E1100">
        <v>201258.95933700001</v>
      </c>
      <c r="F1100">
        <v>-13777.924283</v>
      </c>
      <c r="G1100">
        <v>-41341.845066000002</v>
      </c>
      <c r="H1100">
        <v>3.979968</v>
      </c>
      <c r="I1100">
        <v>4.0922479999999997</v>
      </c>
      <c r="J1100">
        <v>-0.23157900000000001</v>
      </c>
      <c r="K1100">
        <v>0.178478</v>
      </c>
      <c r="L1100">
        <v>0.54199699999999995</v>
      </c>
      <c r="M1100">
        <f t="shared" si="163"/>
        <v>13777.924283</v>
      </c>
      <c r="N1100">
        <f t="shared" si="164"/>
        <v>41341.845066000002</v>
      </c>
      <c r="O1100">
        <f t="shared" si="165"/>
        <v>-3.979968</v>
      </c>
      <c r="P1100">
        <f t="shared" si="166"/>
        <v>-4.0922479999999997</v>
      </c>
      <c r="Q1100">
        <f t="shared" si="167"/>
        <v>0.23157900000000001</v>
      </c>
      <c r="R1100">
        <f t="shared" si="168"/>
        <v>-0.178478</v>
      </c>
      <c r="S1100">
        <f t="shared" si="169"/>
        <v>-0.54199699999999995</v>
      </c>
    </row>
    <row r="1101" spans="1:19" x14ac:dyDescent="0.2">
      <c r="A1101">
        <f t="shared" si="162"/>
        <v>2.3750000000000004E-2</v>
      </c>
      <c r="B1101">
        <v>4800000</v>
      </c>
      <c r="C1101">
        <v>1.0022E-2</v>
      </c>
      <c r="D1101">
        <v>-40646.359455999998</v>
      </c>
      <c r="E1101">
        <v>201305.50635400001</v>
      </c>
      <c r="F1101">
        <v>-14067.258463</v>
      </c>
      <c r="G1101">
        <v>-42202.697692000002</v>
      </c>
      <c r="H1101">
        <v>0.54124799999999995</v>
      </c>
      <c r="I1101">
        <v>0.38105299999999998</v>
      </c>
      <c r="J1101">
        <v>0.343275</v>
      </c>
      <c r="K1101">
        <v>0.57138199999999995</v>
      </c>
      <c r="L1101">
        <v>-0.45906599999999997</v>
      </c>
      <c r="M1101">
        <f t="shared" si="163"/>
        <v>14067.258463</v>
      </c>
      <c r="N1101">
        <f t="shared" si="164"/>
        <v>42202.697692000002</v>
      </c>
      <c r="O1101">
        <f t="shared" si="165"/>
        <v>-0.54124799999999995</v>
      </c>
      <c r="P1101">
        <f t="shared" si="166"/>
        <v>-0.38105299999999998</v>
      </c>
      <c r="Q1101">
        <f t="shared" si="167"/>
        <v>-0.343275</v>
      </c>
      <c r="R1101">
        <f t="shared" si="168"/>
        <v>-0.57138199999999995</v>
      </c>
      <c r="S1101">
        <f t="shared" si="169"/>
        <v>0.45906599999999997</v>
      </c>
    </row>
    <row r="1102" spans="1:19" x14ac:dyDescent="0.2">
      <c r="A1102">
        <f t="shared" si="162"/>
        <v>2.4250000000000004E-2</v>
      </c>
      <c r="B1102">
        <v>4900000</v>
      </c>
      <c r="C1102">
        <v>1.001E-2</v>
      </c>
      <c r="D1102">
        <v>-40643.743858000002</v>
      </c>
      <c r="E1102">
        <v>201351.842752</v>
      </c>
      <c r="F1102">
        <v>-14353.864368</v>
      </c>
      <c r="G1102">
        <v>-43061.766718999999</v>
      </c>
      <c r="H1102">
        <v>-0.92712300000000003</v>
      </c>
      <c r="I1102">
        <v>1.1007370000000001</v>
      </c>
      <c r="J1102">
        <v>4.3744999999999999E-2</v>
      </c>
      <c r="K1102">
        <v>0.33814699999999998</v>
      </c>
      <c r="L1102">
        <v>-0.119671</v>
      </c>
      <c r="M1102">
        <f t="shared" si="163"/>
        <v>14353.864368</v>
      </c>
      <c r="N1102">
        <f t="shared" si="164"/>
        <v>43061.766718999999</v>
      </c>
      <c r="O1102">
        <f t="shared" si="165"/>
        <v>0.92712300000000003</v>
      </c>
      <c r="P1102">
        <f t="shared" si="166"/>
        <v>-1.1007370000000001</v>
      </c>
      <c r="Q1102">
        <f t="shared" si="167"/>
        <v>-4.3744999999999999E-2</v>
      </c>
      <c r="R1102">
        <f t="shared" si="168"/>
        <v>-0.33814699999999998</v>
      </c>
      <c r="S1102">
        <f t="shared" si="169"/>
        <v>0.119671</v>
      </c>
    </row>
    <row r="1103" spans="1:19" x14ac:dyDescent="0.2">
      <c r="A1103">
        <f t="shared" si="162"/>
        <v>2.4750000000000005E-2</v>
      </c>
      <c r="B1103">
        <v>5000000</v>
      </c>
      <c r="C1103">
        <v>9.8230000000000001E-3</v>
      </c>
      <c r="D1103">
        <v>-40641.076181999997</v>
      </c>
      <c r="E1103">
        <v>201398.037426</v>
      </c>
      <c r="F1103">
        <v>-14641.084562</v>
      </c>
      <c r="G1103">
        <v>-43921.750059999998</v>
      </c>
      <c r="H1103">
        <v>-0.89476</v>
      </c>
      <c r="I1103">
        <v>-0.60886700000000005</v>
      </c>
      <c r="J1103">
        <v>0.109457</v>
      </c>
      <c r="K1103">
        <v>8.7874999999999995E-2</v>
      </c>
      <c r="L1103">
        <v>0.68895899999999999</v>
      </c>
      <c r="M1103">
        <f t="shared" si="163"/>
        <v>14641.084562</v>
      </c>
      <c r="N1103">
        <f t="shared" si="164"/>
        <v>43921.750059999998</v>
      </c>
      <c r="O1103">
        <f t="shared" si="165"/>
        <v>0.89476</v>
      </c>
      <c r="P1103">
        <f t="shared" si="166"/>
        <v>0.60886700000000005</v>
      </c>
      <c r="Q1103">
        <f t="shared" si="167"/>
        <v>-0.109457</v>
      </c>
      <c r="R1103">
        <f t="shared" si="168"/>
        <v>-8.7874999999999995E-2</v>
      </c>
      <c r="S1103">
        <f t="shared" si="169"/>
        <v>-0.68895899999999999</v>
      </c>
    </row>
    <row r="1104" spans="1:19" x14ac:dyDescent="0.2">
      <c r="A1104">
        <f t="shared" si="162"/>
        <v>2.5250000000000005E-2</v>
      </c>
      <c r="B1104">
        <v>5100000</v>
      </c>
      <c r="C1104">
        <v>9.9860000000000001E-3</v>
      </c>
      <c r="D1104">
        <v>-40638.356335999997</v>
      </c>
      <c r="E1104">
        <v>201443.21429</v>
      </c>
      <c r="F1104">
        <v>-14921.909519000001</v>
      </c>
      <c r="G1104">
        <v>-44777.735585000002</v>
      </c>
      <c r="H1104">
        <v>6.1105239999999998</v>
      </c>
      <c r="I1104">
        <v>5.8965050000000003</v>
      </c>
      <c r="J1104">
        <v>3.6792999999999999E-2</v>
      </c>
      <c r="K1104">
        <v>0.49306299999999997</v>
      </c>
      <c r="L1104">
        <v>0.60606599999999999</v>
      </c>
      <c r="M1104">
        <f t="shared" si="163"/>
        <v>14921.909519000001</v>
      </c>
      <c r="N1104">
        <f t="shared" si="164"/>
        <v>44777.735585000002</v>
      </c>
      <c r="O1104">
        <f t="shared" si="165"/>
        <v>-6.1105239999999998</v>
      </c>
      <c r="P1104">
        <f t="shared" si="166"/>
        <v>-5.8965050000000003</v>
      </c>
      <c r="Q1104">
        <f t="shared" si="167"/>
        <v>-3.6792999999999999E-2</v>
      </c>
      <c r="R1104">
        <f t="shared" si="168"/>
        <v>-0.49306299999999997</v>
      </c>
      <c r="S1104">
        <f t="shared" si="169"/>
        <v>-0.60606599999999999</v>
      </c>
    </row>
    <row r="1105" spans="1:19" x14ac:dyDescent="0.2">
      <c r="A1105">
        <f t="shared" si="162"/>
        <v>2.5750000000000002E-2</v>
      </c>
      <c r="B1105">
        <v>5200000</v>
      </c>
      <c r="C1105">
        <v>1.0016000000000001E-2</v>
      </c>
      <c r="D1105">
        <v>-40635.584497000003</v>
      </c>
      <c r="E1105">
        <v>201490.305964</v>
      </c>
      <c r="F1105">
        <v>-15212.791450000001</v>
      </c>
      <c r="G1105">
        <v>-45637.760014</v>
      </c>
      <c r="H1105">
        <v>-2.0348039999999998</v>
      </c>
      <c r="I1105">
        <v>1.4204680000000001</v>
      </c>
      <c r="J1105">
        <v>-0.16527800000000001</v>
      </c>
      <c r="K1105">
        <v>0.34944500000000001</v>
      </c>
      <c r="L1105">
        <v>-4.6486E-2</v>
      </c>
      <c r="M1105">
        <f t="shared" si="163"/>
        <v>15212.791450000001</v>
      </c>
      <c r="N1105">
        <f t="shared" si="164"/>
        <v>45637.760014</v>
      </c>
      <c r="O1105">
        <f t="shared" si="165"/>
        <v>2.0348039999999998</v>
      </c>
      <c r="P1105">
        <f t="shared" si="166"/>
        <v>-1.4204680000000001</v>
      </c>
      <c r="Q1105">
        <f t="shared" si="167"/>
        <v>0.16527800000000001</v>
      </c>
      <c r="R1105">
        <f t="shared" si="168"/>
        <v>-0.34944500000000001</v>
      </c>
      <c r="S1105">
        <f t="shared" si="169"/>
        <v>4.6486E-2</v>
      </c>
    </row>
    <row r="1106" spans="1:19" x14ac:dyDescent="0.2">
      <c r="A1106">
        <f t="shared" si="162"/>
        <v>2.6250000000000002E-2</v>
      </c>
      <c r="B1106">
        <v>5300000</v>
      </c>
      <c r="C1106">
        <v>9.9889999999999996E-3</v>
      </c>
      <c r="D1106">
        <v>-40632.761205000003</v>
      </c>
      <c r="E1106">
        <v>201536.753096</v>
      </c>
      <c r="F1106">
        <v>-15499.958853</v>
      </c>
      <c r="G1106">
        <v>-46493.113126999997</v>
      </c>
      <c r="H1106">
        <v>-2.47749</v>
      </c>
      <c r="I1106">
        <v>-4.2859429999999996</v>
      </c>
      <c r="J1106">
        <v>-8.9376999999999998E-2</v>
      </c>
      <c r="K1106">
        <v>0.14538799999999999</v>
      </c>
      <c r="L1106">
        <v>0.16359599999999999</v>
      </c>
      <c r="M1106">
        <f t="shared" si="163"/>
        <v>15499.958853</v>
      </c>
      <c r="N1106">
        <f t="shared" si="164"/>
        <v>46493.113126999997</v>
      </c>
      <c r="O1106">
        <f t="shared" si="165"/>
        <v>2.47749</v>
      </c>
      <c r="P1106">
        <f t="shared" si="166"/>
        <v>4.2859429999999996</v>
      </c>
      <c r="Q1106">
        <f t="shared" si="167"/>
        <v>8.9376999999999998E-2</v>
      </c>
      <c r="R1106">
        <f t="shared" si="168"/>
        <v>-0.14538799999999999</v>
      </c>
      <c r="S1106">
        <f t="shared" si="169"/>
        <v>-0.16359599999999999</v>
      </c>
    </row>
    <row r="1107" spans="1:19" x14ac:dyDescent="0.2">
      <c r="A1107">
        <f t="shared" si="162"/>
        <v>2.6750000000000003E-2</v>
      </c>
      <c r="B1107">
        <v>5400000</v>
      </c>
      <c r="C1107">
        <v>9.9190000000000007E-3</v>
      </c>
      <c r="D1107">
        <v>-40629.886228000003</v>
      </c>
      <c r="E1107">
        <v>201582.75156899999</v>
      </c>
      <c r="F1107">
        <v>-15781.444083</v>
      </c>
      <c r="G1107">
        <v>-47342.679244999999</v>
      </c>
      <c r="H1107">
        <v>2.6528999999999998</v>
      </c>
      <c r="I1107">
        <v>-4.3059050000000001</v>
      </c>
      <c r="J1107">
        <v>-0.33438299999999999</v>
      </c>
      <c r="K1107">
        <v>0.158807</v>
      </c>
      <c r="L1107">
        <v>-9.3336000000000002E-2</v>
      </c>
      <c r="M1107">
        <f t="shared" si="163"/>
        <v>15781.444083</v>
      </c>
      <c r="N1107">
        <f t="shared" si="164"/>
        <v>47342.679244999999</v>
      </c>
      <c r="O1107">
        <f t="shared" si="165"/>
        <v>-2.6528999999999998</v>
      </c>
      <c r="P1107">
        <f t="shared" si="166"/>
        <v>4.3059050000000001</v>
      </c>
      <c r="Q1107">
        <f t="shared" si="167"/>
        <v>0.33438299999999999</v>
      </c>
      <c r="R1107">
        <f t="shared" si="168"/>
        <v>-0.158807</v>
      </c>
      <c r="S1107">
        <f t="shared" si="169"/>
        <v>9.3336000000000002E-2</v>
      </c>
    </row>
    <row r="1108" spans="1:19" x14ac:dyDescent="0.2">
      <c r="A1108">
        <f t="shared" si="162"/>
        <v>2.7250000000000003E-2</v>
      </c>
      <c r="B1108">
        <v>5500000</v>
      </c>
      <c r="C1108">
        <v>9.9069999999999991E-3</v>
      </c>
      <c r="D1108">
        <v>-40626.959880000002</v>
      </c>
      <c r="E1108">
        <v>201629.63500499999</v>
      </c>
      <c r="F1108">
        <v>-16062.899371</v>
      </c>
      <c r="G1108">
        <v>-48190.654370999997</v>
      </c>
      <c r="H1108">
        <v>-2.162639</v>
      </c>
      <c r="I1108">
        <v>4.1188960000000003</v>
      </c>
      <c r="J1108">
        <v>-0.12889700000000001</v>
      </c>
      <c r="K1108">
        <v>-0.34027099999999999</v>
      </c>
      <c r="L1108">
        <v>0.18923699999999999</v>
      </c>
      <c r="M1108">
        <f t="shared" si="163"/>
        <v>16062.899371</v>
      </c>
      <c r="N1108">
        <f t="shared" si="164"/>
        <v>48190.654370999997</v>
      </c>
      <c r="O1108">
        <f t="shared" si="165"/>
        <v>2.162639</v>
      </c>
      <c r="P1108">
        <f t="shared" si="166"/>
        <v>-4.1188960000000003</v>
      </c>
      <c r="Q1108">
        <f t="shared" si="167"/>
        <v>0.12889700000000001</v>
      </c>
      <c r="R1108">
        <f t="shared" si="168"/>
        <v>0.34027099999999999</v>
      </c>
      <c r="S1108">
        <f t="shared" si="169"/>
        <v>-0.18923699999999999</v>
      </c>
    </row>
    <row r="1109" spans="1:19" x14ac:dyDescent="0.2">
      <c r="A1109">
        <f t="shared" si="162"/>
        <v>2.7750000000000004E-2</v>
      </c>
      <c r="B1109">
        <v>5600000</v>
      </c>
      <c r="C1109">
        <v>9.9909999999999999E-3</v>
      </c>
      <c r="D1109">
        <v>-40623.982548</v>
      </c>
      <c r="E1109">
        <v>201676.66024699999</v>
      </c>
      <c r="F1109">
        <v>-16346.258970000001</v>
      </c>
      <c r="G1109">
        <v>-49036.195032000003</v>
      </c>
      <c r="H1109">
        <v>-2.7533099999999999</v>
      </c>
      <c r="I1109">
        <v>0.171431</v>
      </c>
      <c r="J1109">
        <v>8.3639000000000005E-2</v>
      </c>
      <c r="K1109">
        <v>-0.24618699999999999</v>
      </c>
      <c r="L1109">
        <v>-5.2804999999999998E-2</v>
      </c>
      <c r="M1109">
        <f t="shared" si="163"/>
        <v>16346.258970000001</v>
      </c>
      <c r="N1109">
        <f t="shared" si="164"/>
        <v>49036.195032000003</v>
      </c>
      <c r="O1109">
        <f t="shared" si="165"/>
        <v>2.7533099999999999</v>
      </c>
      <c r="P1109">
        <f t="shared" si="166"/>
        <v>-0.171431</v>
      </c>
      <c r="Q1109">
        <f t="shared" si="167"/>
        <v>-8.3639000000000005E-2</v>
      </c>
      <c r="R1109">
        <f t="shared" si="168"/>
        <v>0.24618699999999999</v>
      </c>
      <c r="S1109">
        <f t="shared" si="169"/>
        <v>5.2804999999999998E-2</v>
      </c>
    </row>
    <row r="1110" spans="1:19" x14ac:dyDescent="0.2">
      <c r="A1110">
        <f t="shared" si="162"/>
        <v>2.8250000000000004E-2</v>
      </c>
      <c r="B1110">
        <v>5700000</v>
      </c>
      <c r="C1110">
        <v>9.8890000000000002E-3</v>
      </c>
      <c r="D1110">
        <v>-40620.954511000004</v>
      </c>
      <c r="E1110">
        <v>201723.29528399999</v>
      </c>
      <c r="F1110">
        <v>-16621.797860999999</v>
      </c>
      <c r="G1110">
        <v>-49872.831080999997</v>
      </c>
      <c r="H1110">
        <v>4.5536919999999999</v>
      </c>
      <c r="I1110">
        <v>2.8838059999999999</v>
      </c>
      <c r="J1110">
        <v>-0.23666200000000001</v>
      </c>
      <c r="K1110">
        <v>-8.8641999999999999E-2</v>
      </c>
      <c r="L1110">
        <v>-0.445272</v>
      </c>
      <c r="M1110">
        <f t="shared" si="163"/>
        <v>16621.797860999999</v>
      </c>
      <c r="N1110">
        <f t="shared" si="164"/>
        <v>49872.831080999997</v>
      </c>
      <c r="O1110">
        <f t="shared" si="165"/>
        <v>-4.5536919999999999</v>
      </c>
      <c r="P1110">
        <f t="shared" si="166"/>
        <v>-2.8838059999999999</v>
      </c>
      <c r="Q1110">
        <f t="shared" si="167"/>
        <v>0.23666200000000001</v>
      </c>
      <c r="R1110">
        <f t="shared" si="168"/>
        <v>8.8641999999999999E-2</v>
      </c>
      <c r="S1110">
        <f t="shared" si="169"/>
        <v>0.445272</v>
      </c>
    </row>
    <row r="1111" spans="1:19" x14ac:dyDescent="0.2">
      <c r="A1111">
        <f t="shared" si="162"/>
        <v>2.8750000000000005E-2</v>
      </c>
      <c r="B1111">
        <v>5800000</v>
      </c>
      <c r="C1111">
        <v>9.8600000000000007E-3</v>
      </c>
      <c r="D1111">
        <v>-40617.875779000002</v>
      </c>
      <c r="E1111">
        <v>201770.93909999999</v>
      </c>
      <c r="F1111">
        <v>-16904.286827</v>
      </c>
      <c r="G1111">
        <v>-50712.241959999999</v>
      </c>
      <c r="H1111">
        <v>-1.549264</v>
      </c>
      <c r="I1111">
        <v>0.93074199999999996</v>
      </c>
      <c r="J1111">
        <v>-0.187168</v>
      </c>
      <c r="K1111">
        <v>-0.29044799999999998</v>
      </c>
      <c r="L1111">
        <v>0.41415299999999999</v>
      </c>
      <c r="M1111">
        <f t="shared" si="163"/>
        <v>16904.286827</v>
      </c>
      <c r="N1111">
        <f t="shared" si="164"/>
        <v>50712.241959999999</v>
      </c>
      <c r="O1111">
        <f t="shared" si="165"/>
        <v>1.549264</v>
      </c>
      <c r="P1111">
        <f t="shared" si="166"/>
        <v>-0.93074199999999996</v>
      </c>
      <c r="Q1111">
        <f t="shared" si="167"/>
        <v>0.187168</v>
      </c>
      <c r="R1111">
        <f t="shared" si="168"/>
        <v>0.29044799999999998</v>
      </c>
      <c r="S1111">
        <f t="shared" si="169"/>
        <v>-0.41415299999999999</v>
      </c>
    </row>
    <row r="1112" spans="1:19" x14ac:dyDescent="0.2">
      <c r="A1112">
        <f t="shared" si="162"/>
        <v>2.9250000000000005E-2</v>
      </c>
      <c r="B1112">
        <v>5900000</v>
      </c>
      <c r="C1112">
        <v>9.9380000000000007E-3</v>
      </c>
      <c r="D1112">
        <v>-40614.748187999998</v>
      </c>
      <c r="E1112">
        <v>201819.31351599999</v>
      </c>
      <c r="F1112">
        <v>-17179.879380999999</v>
      </c>
      <c r="G1112">
        <v>-51540.162435999999</v>
      </c>
      <c r="H1112">
        <v>2.4313319999999998</v>
      </c>
      <c r="I1112">
        <v>-1.9070400000000001</v>
      </c>
      <c r="J1112">
        <v>0.19719500000000001</v>
      </c>
      <c r="K1112">
        <v>0.27424900000000002</v>
      </c>
      <c r="L1112">
        <v>0.41690500000000003</v>
      </c>
      <c r="M1112">
        <f t="shared" si="163"/>
        <v>17179.879380999999</v>
      </c>
      <c r="N1112">
        <f t="shared" si="164"/>
        <v>51540.162435999999</v>
      </c>
      <c r="O1112">
        <f t="shared" si="165"/>
        <v>-2.4313319999999998</v>
      </c>
      <c r="P1112">
        <f t="shared" si="166"/>
        <v>1.9070400000000001</v>
      </c>
      <c r="Q1112">
        <f t="shared" si="167"/>
        <v>-0.19719500000000001</v>
      </c>
      <c r="R1112">
        <f t="shared" si="168"/>
        <v>-0.27424900000000002</v>
      </c>
      <c r="S1112">
        <f t="shared" si="169"/>
        <v>-0.41690500000000003</v>
      </c>
    </row>
    <row r="1113" spans="1:19" x14ac:dyDescent="0.2">
      <c r="A1113">
        <f t="shared" si="162"/>
        <v>2.9750000000000002E-2</v>
      </c>
      <c r="B1113">
        <v>6000000</v>
      </c>
      <c r="C1113">
        <v>9.9419999999999994E-3</v>
      </c>
      <c r="D1113">
        <v>-40611.572907000002</v>
      </c>
      <c r="E1113">
        <v>201869.22508500001</v>
      </c>
      <c r="F1113">
        <v>-17455.473608</v>
      </c>
      <c r="G1113">
        <v>-52360.535638000001</v>
      </c>
      <c r="H1113">
        <v>6.4214999999999994E-2</v>
      </c>
      <c r="I1113">
        <v>-5.9493989999999997</v>
      </c>
      <c r="J1113">
        <v>-0.49835499999999999</v>
      </c>
      <c r="K1113">
        <v>0.15883700000000001</v>
      </c>
      <c r="L1113">
        <v>-9.1488E-2</v>
      </c>
      <c r="M1113">
        <f t="shared" si="163"/>
        <v>17455.473608</v>
      </c>
      <c r="N1113">
        <f t="shared" si="164"/>
        <v>52360.535638000001</v>
      </c>
      <c r="O1113">
        <f t="shared" si="165"/>
        <v>-6.4214999999999994E-2</v>
      </c>
      <c r="P1113">
        <f t="shared" si="166"/>
        <v>5.9493989999999997</v>
      </c>
      <c r="Q1113">
        <f t="shared" si="167"/>
        <v>0.49835499999999999</v>
      </c>
      <c r="R1113">
        <f t="shared" si="168"/>
        <v>-0.15883700000000001</v>
      </c>
      <c r="S1113">
        <f t="shared" si="169"/>
        <v>9.1488E-2</v>
      </c>
    </row>
    <row r="1114" spans="1:19" x14ac:dyDescent="0.2">
      <c r="A1114">
        <f t="shared" si="162"/>
        <v>3.0250000000000003E-2</v>
      </c>
      <c r="B1114">
        <v>6100000</v>
      </c>
      <c r="C1114">
        <v>9.9030000000000003E-3</v>
      </c>
      <c r="D1114">
        <v>-40608.347933999998</v>
      </c>
      <c r="E1114">
        <v>201919.760113</v>
      </c>
      <c r="F1114">
        <v>-17723.465163000001</v>
      </c>
      <c r="G1114">
        <v>-53169.494203000002</v>
      </c>
      <c r="H1114">
        <v>-1.3832549999999999</v>
      </c>
      <c r="I1114">
        <v>0.48196699999999998</v>
      </c>
      <c r="J1114">
        <v>4.7745000000000003E-2</v>
      </c>
      <c r="K1114">
        <v>1.2118E-2</v>
      </c>
      <c r="L1114">
        <v>0.213007</v>
      </c>
      <c r="M1114">
        <f t="shared" si="163"/>
        <v>17723.465163000001</v>
      </c>
      <c r="N1114">
        <f t="shared" si="164"/>
        <v>53169.494203000002</v>
      </c>
      <c r="O1114">
        <f t="shared" si="165"/>
        <v>1.3832549999999999</v>
      </c>
      <c r="P1114">
        <f t="shared" si="166"/>
        <v>-0.48196699999999998</v>
      </c>
      <c r="Q1114">
        <f t="shared" si="167"/>
        <v>-4.7745000000000003E-2</v>
      </c>
      <c r="R1114">
        <f t="shared" si="168"/>
        <v>-1.2118E-2</v>
      </c>
      <c r="S1114">
        <f t="shared" si="169"/>
        <v>-0.213007</v>
      </c>
    </row>
    <row r="1115" spans="1:19" x14ac:dyDescent="0.2">
      <c r="A1115">
        <f t="shared" si="162"/>
        <v>3.0750000000000003E-2</v>
      </c>
      <c r="B1115">
        <v>6200000</v>
      </c>
      <c r="C1115">
        <v>1.0107E-2</v>
      </c>
      <c r="D1115">
        <v>-40605.072718000003</v>
      </c>
      <c r="E1115">
        <v>201969.293917</v>
      </c>
      <c r="F1115">
        <v>-17993.628607999999</v>
      </c>
      <c r="G1115">
        <v>-53980.006646000002</v>
      </c>
      <c r="H1115">
        <v>-7.1350999999999998E-2</v>
      </c>
      <c r="I1115">
        <v>-0.80782600000000004</v>
      </c>
      <c r="J1115">
        <v>3.7470000000000003E-2</v>
      </c>
      <c r="K1115">
        <v>-0.460254</v>
      </c>
      <c r="L1115">
        <v>-0.195053</v>
      </c>
      <c r="M1115">
        <f t="shared" si="163"/>
        <v>17993.628607999999</v>
      </c>
      <c r="N1115">
        <f t="shared" si="164"/>
        <v>53980.006646000002</v>
      </c>
      <c r="O1115">
        <f t="shared" si="165"/>
        <v>7.1350999999999998E-2</v>
      </c>
      <c r="P1115">
        <f t="shared" si="166"/>
        <v>0.80782600000000004</v>
      </c>
      <c r="Q1115">
        <f t="shared" si="167"/>
        <v>-3.7470000000000003E-2</v>
      </c>
      <c r="R1115">
        <f t="shared" si="168"/>
        <v>0.460254</v>
      </c>
      <c r="S1115">
        <f t="shared" si="169"/>
        <v>0.195053</v>
      </c>
    </row>
    <row r="1116" spans="1:19" x14ac:dyDescent="0.2">
      <c r="A1116">
        <f t="shared" si="162"/>
        <v>3.1250000000000007E-2</v>
      </c>
      <c r="B1116">
        <v>6300000</v>
      </c>
      <c r="C1116">
        <v>9.9620000000000004E-3</v>
      </c>
      <c r="D1116">
        <v>-40601.747582000004</v>
      </c>
      <c r="E1116">
        <v>202017.70816899999</v>
      </c>
      <c r="F1116">
        <v>-18265.527849999999</v>
      </c>
      <c r="G1116">
        <v>-54793.913445999999</v>
      </c>
      <c r="H1116">
        <v>-1.708553</v>
      </c>
      <c r="I1116">
        <v>-0.96155199999999996</v>
      </c>
      <c r="J1116">
        <v>-2.3306E-2</v>
      </c>
      <c r="K1116">
        <v>-2.6432000000000001E-2</v>
      </c>
      <c r="L1116">
        <v>0.25903999999999999</v>
      </c>
      <c r="M1116">
        <f t="shared" si="163"/>
        <v>18265.527849999999</v>
      </c>
      <c r="N1116">
        <f t="shared" si="164"/>
        <v>54793.913445999999</v>
      </c>
      <c r="O1116">
        <f t="shared" si="165"/>
        <v>1.708553</v>
      </c>
      <c r="P1116">
        <f t="shared" si="166"/>
        <v>0.96155199999999996</v>
      </c>
      <c r="Q1116">
        <f t="shared" si="167"/>
        <v>2.3306E-2</v>
      </c>
      <c r="R1116">
        <f t="shared" si="168"/>
        <v>2.6432000000000001E-2</v>
      </c>
      <c r="S1116">
        <f t="shared" si="169"/>
        <v>-0.25903999999999999</v>
      </c>
    </row>
    <row r="1117" spans="1:19" x14ac:dyDescent="0.2">
      <c r="A1117">
        <f t="shared" si="162"/>
        <v>3.175E-2</v>
      </c>
      <c r="B1117">
        <v>6400000</v>
      </c>
      <c r="C1117">
        <v>1.0066E-2</v>
      </c>
      <c r="D1117">
        <v>-40598.374297000002</v>
      </c>
      <c r="E1117">
        <v>202066.96044200001</v>
      </c>
      <c r="F1117">
        <v>-18535.072705999999</v>
      </c>
      <c r="G1117">
        <v>-55598.638763000003</v>
      </c>
      <c r="H1117">
        <v>-3.4146269999999999</v>
      </c>
      <c r="I1117">
        <v>-3.1647280000000002</v>
      </c>
      <c r="J1117">
        <v>8.4599999999999995E-2</v>
      </c>
      <c r="K1117">
        <v>0.70053699999999997</v>
      </c>
      <c r="L1117">
        <v>-0.58104100000000003</v>
      </c>
      <c r="M1117">
        <f t="shared" si="163"/>
        <v>18535.072705999999</v>
      </c>
      <c r="N1117">
        <f t="shared" si="164"/>
        <v>55598.638763000003</v>
      </c>
      <c r="O1117">
        <f t="shared" si="165"/>
        <v>3.4146269999999999</v>
      </c>
      <c r="P1117">
        <f t="shared" si="166"/>
        <v>3.1647280000000002</v>
      </c>
      <c r="Q1117">
        <f t="shared" si="167"/>
        <v>-8.4599999999999995E-2</v>
      </c>
      <c r="R1117">
        <f t="shared" si="168"/>
        <v>-0.70053699999999997</v>
      </c>
      <c r="S1117">
        <f t="shared" si="169"/>
        <v>0.58104100000000003</v>
      </c>
    </row>
    <row r="1118" spans="1:19" x14ac:dyDescent="0.2">
      <c r="A1118">
        <f t="shared" si="162"/>
        <v>3.2250000000000001E-2</v>
      </c>
      <c r="B1118">
        <v>6500000</v>
      </c>
      <c r="C1118">
        <v>9.9069999999999991E-3</v>
      </c>
      <c r="D1118">
        <v>-40594.952509000002</v>
      </c>
      <c r="E1118">
        <v>202116.143598</v>
      </c>
      <c r="F1118">
        <v>-18799.438174999999</v>
      </c>
      <c r="G1118">
        <v>-56393.568464999997</v>
      </c>
      <c r="H1118">
        <v>-0.34451399999999999</v>
      </c>
      <c r="I1118">
        <v>-4.4015459999999997</v>
      </c>
      <c r="J1118">
        <v>0.247281</v>
      </c>
      <c r="K1118">
        <v>-0.25563799999999998</v>
      </c>
      <c r="L1118">
        <v>0.27615099999999998</v>
      </c>
      <c r="M1118">
        <f t="shared" si="163"/>
        <v>18799.438174999999</v>
      </c>
      <c r="N1118">
        <f t="shared" si="164"/>
        <v>56393.568464999997</v>
      </c>
      <c r="O1118">
        <f t="shared" si="165"/>
        <v>0.34451399999999999</v>
      </c>
      <c r="P1118">
        <f t="shared" si="166"/>
        <v>4.4015459999999997</v>
      </c>
      <c r="Q1118">
        <f t="shared" si="167"/>
        <v>-0.247281</v>
      </c>
      <c r="R1118">
        <f t="shared" si="168"/>
        <v>0.25563799999999998</v>
      </c>
      <c r="S1118">
        <f t="shared" si="169"/>
        <v>-0.27615099999999998</v>
      </c>
    </row>
    <row r="1119" spans="1:19" x14ac:dyDescent="0.2">
      <c r="A1119">
        <f t="shared" ref="A1119:A1182" si="170">(B1119-$B$6)*0.000005/1000</f>
        <v>3.2750000000000001E-2</v>
      </c>
      <c r="B1119">
        <v>6600000</v>
      </c>
      <c r="C1119">
        <v>9.8539999999999999E-3</v>
      </c>
      <c r="D1119">
        <v>-40591.483437000003</v>
      </c>
      <c r="E1119">
        <v>202165.48921500001</v>
      </c>
      <c r="F1119">
        <v>-19058.54045</v>
      </c>
      <c r="G1119">
        <v>-57180.569499999998</v>
      </c>
      <c r="H1119">
        <v>-8.7447999999999998E-2</v>
      </c>
      <c r="I1119">
        <v>5.0355980000000002</v>
      </c>
      <c r="J1119">
        <v>-0.81073399999999995</v>
      </c>
      <c r="K1119">
        <v>-0.26615299999999997</v>
      </c>
      <c r="L1119">
        <v>-0.113813</v>
      </c>
      <c r="M1119">
        <f t="shared" ref="M1119:M1136" si="171">F1119*-1</f>
        <v>19058.54045</v>
      </c>
      <c r="N1119">
        <f t="shared" ref="N1119:N1136" si="172">G1119*-1</f>
        <v>57180.569499999998</v>
      </c>
      <c r="O1119">
        <f t="shared" ref="O1119:O1136" si="173">H1119*-1</f>
        <v>8.7447999999999998E-2</v>
      </c>
      <c r="P1119">
        <f t="shared" ref="P1119:P1136" si="174">I1119*-1</f>
        <v>-5.0355980000000002</v>
      </c>
      <c r="Q1119">
        <f t="shared" ref="Q1119:Q1136" si="175">J1119*-1</f>
        <v>0.81073399999999995</v>
      </c>
      <c r="R1119">
        <f t="shared" ref="R1119:R1136" si="176">K1119*-1</f>
        <v>0.26615299999999997</v>
      </c>
      <c r="S1119">
        <f t="shared" ref="S1119:S1136" si="177">L1119*-1</f>
        <v>0.113813</v>
      </c>
    </row>
    <row r="1120" spans="1:19" x14ac:dyDescent="0.2">
      <c r="A1120">
        <f t="shared" si="170"/>
        <v>3.3250000000000002E-2</v>
      </c>
      <c r="B1120">
        <v>6700000</v>
      </c>
      <c r="C1120">
        <v>9.894E-3</v>
      </c>
      <c r="D1120">
        <v>-40587.966808999998</v>
      </c>
      <c r="E1120">
        <v>202214.93695800001</v>
      </c>
      <c r="F1120">
        <v>-19325.273515000001</v>
      </c>
      <c r="G1120">
        <v>-57971.129845000003</v>
      </c>
      <c r="H1120">
        <v>-0.49934600000000001</v>
      </c>
      <c r="I1120">
        <v>-4.1913549999999997</v>
      </c>
      <c r="J1120">
        <v>-0.55364400000000002</v>
      </c>
      <c r="K1120">
        <v>-0.16917099999999999</v>
      </c>
      <c r="L1120">
        <v>-0.19653999999999999</v>
      </c>
      <c r="M1120">
        <f t="shared" si="171"/>
        <v>19325.273515000001</v>
      </c>
      <c r="N1120">
        <f t="shared" si="172"/>
        <v>57971.129845000003</v>
      </c>
      <c r="O1120">
        <f t="shared" si="173"/>
        <v>0.49934600000000001</v>
      </c>
      <c r="P1120">
        <f t="shared" si="174"/>
        <v>4.1913549999999997</v>
      </c>
      <c r="Q1120">
        <f t="shared" si="175"/>
        <v>0.55364400000000002</v>
      </c>
      <c r="R1120">
        <f t="shared" si="176"/>
        <v>0.16917099999999999</v>
      </c>
      <c r="S1120">
        <f t="shared" si="177"/>
        <v>0.19653999999999999</v>
      </c>
    </row>
    <row r="1121" spans="1:19" x14ac:dyDescent="0.2">
      <c r="A1121">
        <f t="shared" si="170"/>
        <v>3.3750000000000002E-2</v>
      </c>
      <c r="B1121">
        <v>6800000</v>
      </c>
      <c r="C1121">
        <v>9.7470000000000005E-3</v>
      </c>
      <c r="D1121">
        <v>-40584.404355999999</v>
      </c>
      <c r="E1121">
        <v>202266.23412000001</v>
      </c>
      <c r="F1121">
        <v>-19584.058087000001</v>
      </c>
      <c r="G1121">
        <v>-58744.810502</v>
      </c>
      <c r="H1121">
        <v>-3.705641</v>
      </c>
      <c r="I1121">
        <v>-3.6581190000000001</v>
      </c>
      <c r="J1121">
        <v>0.23577000000000001</v>
      </c>
      <c r="K1121">
        <v>0.237516</v>
      </c>
      <c r="L1121">
        <v>0.20346800000000001</v>
      </c>
      <c r="M1121">
        <f t="shared" si="171"/>
        <v>19584.058087000001</v>
      </c>
      <c r="N1121">
        <f t="shared" si="172"/>
        <v>58744.810502</v>
      </c>
      <c r="O1121">
        <f t="shared" si="173"/>
        <v>3.705641</v>
      </c>
      <c r="P1121">
        <f t="shared" si="174"/>
        <v>3.6581190000000001</v>
      </c>
      <c r="Q1121">
        <f t="shared" si="175"/>
        <v>-0.23577000000000001</v>
      </c>
      <c r="R1121">
        <f t="shared" si="176"/>
        <v>-0.237516</v>
      </c>
      <c r="S1121">
        <f t="shared" si="177"/>
        <v>-0.20346800000000001</v>
      </c>
    </row>
    <row r="1122" spans="1:19" x14ac:dyDescent="0.2">
      <c r="A1122">
        <f t="shared" si="170"/>
        <v>3.4250000000000003E-2</v>
      </c>
      <c r="B1122">
        <v>6900000</v>
      </c>
      <c r="C1122">
        <v>9.9120000000000007E-3</v>
      </c>
      <c r="D1122">
        <v>-40583.498862</v>
      </c>
      <c r="E1122">
        <v>202463.77647300001</v>
      </c>
      <c r="F1122">
        <v>-19654.703603000002</v>
      </c>
      <c r="G1122">
        <v>-58973.894712000001</v>
      </c>
      <c r="H1122">
        <v>6.2469900000000003</v>
      </c>
      <c r="I1122">
        <v>3.5369130000000002</v>
      </c>
      <c r="J1122">
        <v>2.6575000000000001E-2</v>
      </c>
      <c r="K1122">
        <v>0.246082</v>
      </c>
      <c r="L1122">
        <v>-3.9601999999999998E-2</v>
      </c>
      <c r="M1122">
        <f t="shared" si="171"/>
        <v>19654.703603000002</v>
      </c>
      <c r="N1122">
        <f t="shared" si="172"/>
        <v>58973.894712000001</v>
      </c>
      <c r="O1122">
        <f t="shared" si="173"/>
        <v>-6.2469900000000003</v>
      </c>
      <c r="P1122">
        <f t="shared" si="174"/>
        <v>-3.5369130000000002</v>
      </c>
      <c r="Q1122">
        <f t="shared" si="175"/>
        <v>-2.6575000000000001E-2</v>
      </c>
      <c r="R1122">
        <f t="shared" si="176"/>
        <v>-0.246082</v>
      </c>
      <c r="S1122">
        <f t="shared" si="177"/>
        <v>3.9601999999999998E-2</v>
      </c>
    </row>
    <row r="1123" spans="1:19" x14ac:dyDescent="0.2">
      <c r="A1123">
        <f t="shared" si="170"/>
        <v>3.4750000000000003E-2</v>
      </c>
      <c r="B1123">
        <v>7000000</v>
      </c>
      <c r="C1123">
        <v>9.9240000000000005E-3</v>
      </c>
      <c r="D1123">
        <v>-40579.872840000004</v>
      </c>
      <c r="E1123">
        <v>202512.71106999999</v>
      </c>
      <c r="F1123">
        <v>-19915.092521999999</v>
      </c>
      <c r="G1123">
        <v>-59744.331122000003</v>
      </c>
      <c r="H1123">
        <v>0.31285200000000002</v>
      </c>
      <c r="I1123">
        <v>-1.2592950000000001</v>
      </c>
      <c r="J1123">
        <v>8.0166000000000001E-2</v>
      </c>
      <c r="K1123">
        <v>-0.40329300000000001</v>
      </c>
      <c r="L1123">
        <v>0.50678400000000001</v>
      </c>
      <c r="M1123">
        <f t="shared" si="171"/>
        <v>19915.092521999999</v>
      </c>
      <c r="N1123">
        <f t="shared" si="172"/>
        <v>59744.331122000003</v>
      </c>
      <c r="O1123">
        <f t="shared" si="173"/>
        <v>-0.31285200000000002</v>
      </c>
      <c r="P1123">
        <f t="shared" si="174"/>
        <v>1.2592950000000001</v>
      </c>
      <c r="Q1123">
        <f t="shared" si="175"/>
        <v>-8.0166000000000001E-2</v>
      </c>
      <c r="R1123">
        <f t="shared" si="176"/>
        <v>0.40329300000000001</v>
      </c>
      <c r="S1123">
        <f t="shared" si="177"/>
        <v>-0.50678400000000001</v>
      </c>
    </row>
    <row r="1124" spans="1:19" x14ac:dyDescent="0.2">
      <c r="A1124">
        <f t="shared" si="170"/>
        <v>3.5249999999999997E-2</v>
      </c>
      <c r="B1124">
        <v>7100000</v>
      </c>
      <c r="C1124">
        <v>9.9120000000000007E-3</v>
      </c>
      <c r="D1124">
        <v>-40576.200816999997</v>
      </c>
      <c r="E1124">
        <v>202560.59260100001</v>
      </c>
      <c r="F1124">
        <v>-20166.321786</v>
      </c>
      <c r="G1124">
        <v>-60504.816268000002</v>
      </c>
      <c r="H1124">
        <v>4.0368399999999998</v>
      </c>
      <c r="I1124">
        <v>1.8140689999999999</v>
      </c>
      <c r="J1124">
        <v>3.16E-3</v>
      </c>
      <c r="K1124">
        <v>-0.130105</v>
      </c>
      <c r="L1124">
        <v>0.120507</v>
      </c>
      <c r="M1124">
        <f t="shared" si="171"/>
        <v>20166.321786</v>
      </c>
      <c r="N1124">
        <f t="shared" si="172"/>
        <v>60504.816268000002</v>
      </c>
      <c r="O1124">
        <f t="shared" si="173"/>
        <v>-4.0368399999999998</v>
      </c>
      <c r="P1124">
        <f t="shared" si="174"/>
        <v>-1.8140689999999999</v>
      </c>
      <c r="Q1124">
        <f t="shared" si="175"/>
        <v>-3.16E-3</v>
      </c>
      <c r="R1124">
        <f t="shared" si="176"/>
        <v>0.130105</v>
      </c>
      <c r="S1124">
        <f t="shared" si="177"/>
        <v>-0.120507</v>
      </c>
    </row>
    <row r="1125" spans="1:19" x14ac:dyDescent="0.2">
      <c r="A1125">
        <f t="shared" si="170"/>
        <v>3.5749999999999997E-2</v>
      </c>
      <c r="B1125">
        <v>7200000</v>
      </c>
      <c r="C1125">
        <v>9.9159999999999995E-3</v>
      </c>
      <c r="D1125">
        <v>-40572.483744999998</v>
      </c>
      <c r="E1125">
        <v>202609.99055799999</v>
      </c>
      <c r="F1125">
        <v>-20423.966969000001</v>
      </c>
      <c r="G1125">
        <v>-61263.267895999998</v>
      </c>
      <c r="H1125">
        <v>-5.6012009999999997</v>
      </c>
      <c r="I1125">
        <v>-3.0318079999999998</v>
      </c>
      <c r="J1125">
        <v>0.231624</v>
      </c>
      <c r="K1125">
        <v>0.57630499999999996</v>
      </c>
      <c r="L1125">
        <v>-5.1702999999999999E-2</v>
      </c>
      <c r="M1125">
        <f t="shared" si="171"/>
        <v>20423.966969000001</v>
      </c>
      <c r="N1125">
        <f t="shared" si="172"/>
        <v>61263.267895999998</v>
      </c>
      <c r="O1125">
        <f t="shared" si="173"/>
        <v>5.6012009999999997</v>
      </c>
      <c r="P1125">
        <f t="shared" si="174"/>
        <v>3.0318079999999998</v>
      </c>
      <c r="Q1125">
        <f t="shared" si="175"/>
        <v>-0.231624</v>
      </c>
      <c r="R1125">
        <f t="shared" si="176"/>
        <v>-0.57630499999999996</v>
      </c>
      <c r="S1125">
        <f t="shared" si="177"/>
        <v>5.1702999999999999E-2</v>
      </c>
    </row>
    <row r="1126" spans="1:19" x14ac:dyDescent="0.2">
      <c r="A1126">
        <f t="shared" si="170"/>
        <v>3.6249999999999998E-2</v>
      </c>
      <c r="B1126">
        <v>7300000</v>
      </c>
      <c r="C1126">
        <v>9.9260000000000008E-3</v>
      </c>
      <c r="D1126">
        <v>-40568.721537999998</v>
      </c>
      <c r="E1126">
        <v>202658.26166799999</v>
      </c>
      <c r="F1126">
        <v>-20668.210746000001</v>
      </c>
      <c r="G1126">
        <v>-62006.519115000003</v>
      </c>
      <c r="H1126">
        <v>-1.6897450000000001</v>
      </c>
      <c r="I1126">
        <v>3.5766200000000001</v>
      </c>
      <c r="J1126">
        <v>0.52466800000000002</v>
      </c>
      <c r="K1126">
        <v>-9.9979999999999999E-3</v>
      </c>
      <c r="L1126">
        <v>-0.259243</v>
      </c>
      <c r="M1126">
        <f t="shared" si="171"/>
        <v>20668.210746000001</v>
      </c>
      <c r="N1126">
        <f t="shared" si="172"/>
        <v>62006.519115000003</v>
      </c>
      <c r="O1126">
        <f t="shared" si="173"/>
        <v>1.6897450000000001</v>
      </c>
      <c r="P1126">
        <f t="shared" si="174"/>
        <v>-3.5766200000000001</v>
      </c>
      <c r="Q1126">
        <f t="shared" si="175"/>
        <v>-0.52466800000000002</v>
      </c>
      <c r="R1126">
        <f t="shared" si="176"/>
        <v>9.9979999999999999E-3</v>
      </c>
      <c r="S1126">
        <f t="shared" si="177"/>
        <v>0.259243</v>
      </c>
    </row>
    <row r="1127" spans="1:19" x14ac:dyDescent="0.2">
      <c r="A1127">
        <f t="shared" si="170"/>
        <v>3.6749999999999998E-2</v>
      </c>
      <c r="B1127">
        <v>7400000</v>
      </c>
      <c r="C1127">
        <v>9.9089999999999994E-3</v>
      </c>
      <c r="D1127">
        <v>-40564.914898000003</v>
      </c>
      <c r="E1127">
        <v>202706.652371</v>
      </c>
      <c r="F1127">
        <v>-20920.183679000002</v>
      </c>
      <c r="G1127">
        <v>-62754.151506000002</v>
      </c>
      <c r="H1127">
        <v>-1.5276050000000001</v>
      </c>
      <c r="I1127">
        <v>-4.8719270000000003</v>
      </c>
      <c r="J1127">
        <v>-0.21839700000000001</v>
      </c>
      <c r="K1127">
        <v>-0.31075000000000003</v>
      </c>
      <c r="L1127">
        <v>-0.176205</v>
      </c>
      <c r="M1127">
        <f t="shared" si="171"/>
        <v>20920.183679000002</v>
      </c>
      <c r="N1127">
        <f t="shared" si="172"/>
        <v>62754.151506000002</v>
      </c>
      <c r="O1127">
        <f t="shared" si="173"/>
        <v>1.5276050000000001</v>
      </c>
      <c r="P1127">
        <f t="shared" si="174"/>
        <v>4.8719270000000003</v>
      </c>
      <c r="Q1127">
        <f t="shared" si="175"/>
        <v>0.21839700000000001</v>
      </c>
      <c r="R1127">
        <f t="shared" si="176"/>
        <v>0.31075000000000003</v>
      </c>
      <c r="S1127">
        <f t="shared" si="177"/>
        <v>0.176205</v>
      </c>
    </row>
    <row r="1128" spans="1:19" x14ac:dyDescent="0.2">
      <c r="A1128">
        <f t="shared" si="170"/>
        <v>3.7249999999999998E-2</v>
      </c>
      <c r="B1128">
        <v>7500000</v>
      </c>
      <c r="C1128">
        <v>9.9139999999999992E-3</v>
      </c>
      <c r="D1128">
        <v>-40561.063797000003</v>
      </c>
      <c r="E1128">
        <v>202754.143511</v>
      </c>
      <c r="F1128">
        <v>-21161.198477999998</v>
      </c>
      <c r="G1128">
        <v>-63492.332573</v>
      </c>
      <c r="H1128">
        <v>3.6328879999999999</v>
      </c>
      <c r="I1128">
        <v>5.1042509999999996</v>
      </c>
      <c r="J1128">
        <v>-0.458532</v>
      </c>
      <c r="K1128">
        <v>0.48970200000000003</v>
      </c>
      <c r="L1128">
        <v>-0.292686</v>
      </c>
      <c r="M1128">
        <f t="shared" si="171"/>
        <v>21161.198477999998</v>
      </c>
      <c r="N1128">
        <f t="shared" si="172"/>
        <v>63492.332573</v>
      </c>
      <c r="O1128">
        <f t="shared" si="173"/>
        <v>-3.6328879999999999</v>
      </c>
      <c r="P1128">
        <f t="shared" si="174"/>
        <v>-5.1042509999999996</v>
      </c>
      <c r="Q1128">
        <f t="shared" si="175"/>
        <v>0.458532</v>
      </c>
      <c r="R1128">
        <f t="shared" si="176"/>
        <v>-0.48970200000000003</v>
      </c>
      <c r="S1128">
        <f t="shared" si="177"/>
        <v>0.292686</v>
      </c>
    </row>
    <row r="1129" spans="1:19" x14ac:dyDescent="0.2">
      <c r="A1129">
        <f t="shared" si="170"/>
        <v>3.7749999999999999E-2</v>
      </c>
      <c r="B1129">
        <v>7600000</v>
      </c>
      <c r="C1129">
        <v>9.9240000000000005E-3</v>
      </c>
      <c r="D1129">
        <v>-40557.168424000003</v>
      </c>
      <c r="E1129">
        <v>202802.00328899999</v>
      </c>
      <c r="F1129">
        <v>-21408.991187</v>
      </c>
      <c r="G1129">
        <v>-64232.849419999999</v>
      </c>
      <c r="H1129">
        <v>5.4280989999999996</v>
      </c>
      <c r="I1129">
        <v>0.44776100000000002</v>
      </c>
      <c r="J1129">
        <v>-0.199299</v>
      </c>
      <c r="K1129">
        <v>3.7199999999999999E-4</v>
      </c>
      <c r="L1129">
        <v>-7.3429999999999995E-2</v>
      </c>
      <c r="M1129">
        <f t="shared" si="171"/>
        <v>21408.991187</v>
      </c>
      <c r="N1129">
        <f t="shared" si="172"/>
        <v>64232.849419999999</v>
      </c>
      <c r="O1129">
        <f t="shared" si="173"/>
        <v>-5.4280989999999996</v>
      </c>
      <c r="P1129">
        <f t="shared" si="174"/>
        <v>-0.44776100000000002</v>
      </c>
      <c r="Q1129">
        <f t="shared" si="175"/>
        <v>0.199299</v>
      </c>
      <c r="R1129">
        <f t="shared" si="176"/>
        <v>-3.7199999999999999E-4</v>
      </c>
      <c r="S1129">
        <f t="shared" si="177"/>
        <v>7.3429999999999995E-2</v>
      </c>
    </row>
    <row r="1130" spans="1:19" x14ac:dyDescent="0.2">
      <c r="A1130">
        <f t="shared" si="170"/>
        <v>3.8249999999999999E-2</v>
      </c>
      <c r="B1130">
        <v>7700000</v>
      </c>
      <c r="C1130">
        <v>9.9760000000000005E-3</v>
      </c>
      <c r="D1130">
        <v>-40553.228825999999</v>
      </c>
      <c r="E1130">
        <v>202850.57478699999</v>
      </c>
      <c r="F1130">
        <v>-21657.133183999998</v>
      </c>
      <c r="G1130">
        <v>-64970.124666999996</v>
      </c>
      <c r="H1130">
        <v>-0.158391</v>
      </c>
      <c r="I1130">
        <v>-1.116495</v>
      </c>
      <c r="J1130">
        <v>-0.286916</v>
      </c>
      <c r="K1130">
        <v>0.156749</v>
      </c>
      <c r="L1130">
        <v>-0.67505199999999999</v>
      </c>
      <c r="M1130">
        <f t="shared" si="171"/>
        <v>21657.133183999998</v>
      </c>
      <c r="N1130">
        <f t="shared" si="172"/>
        <v>64970.124666999996</v>
      </c>
      <c r="O1130">
        <f t="shared" si="173"/>
        <v>0.158391</v>
      </c>
      <c r="P1130">
        <f t="shared" si="174"/>
        <v>1.116495</v>
      </c>
      <c r="Q1130">
        <f t="shared" si="175"/>
        <v>0.286916</v>
      </c>
      <c r="R1130">
        <f t="shared" si="176"/>
        <v>-0.156749</v>
      </c>
      <c r="S1130">
        <f t="shared" si="177"/>
        <v>0.67505199999999999</v>
      </c>
    </row>
    <row r="1131" spans="1:19" x14ac:dyDescent="0.2">
      <c r="A1131">
        <f t="shared" si="170"/>
        <v>3.875E-2</v>
      </c>
      <c r="B1131">
        <v>7800000</v>
      </c>
      <c r="C1131">
        <v>9.9740000000000002E-3</v>
      </c>
      <c r="D1131">
        <v>-40549.245693999997</v>
      </c>
      <c r="E1131">
        <v>202899.08753700001</v>
      </c>
      <c r="F1131">
        <v>-21897.989042000001</v>
      </c>
      <c r="G1131">
        <v>-65692.922342999998</v>
      </c>
      <c r="H1131">
        <v>-0.38367499999999999</v>
      </c>
      <c r="I1131">
        <v>-0.66110899999999995</v>
      </c>
      <c r="J1131">
        <v>-0.20638300000000001</v>
      </c>
      <c r="K1131">
        <v>-0.14513100000000001</v>
      </c>
      <c r="L1131">
        <v>-0.19493099999999999</v>
      </c>
      <c r="M1131">
        <f t="shared" si="171"/>
        <v>21897.989042000001</v>
      </c>
      <c r="N1131">
        <f t="shared" si="172"/>
        <v>65692.922342999998</v>
      </c>
      <c r="O1131">
        <f t="shared" si="173"/>
        <v>0.38367499999999999</v>
      </c>
      <c r="P1131">
        <f t="shared" si="174"/>
        <v>0.66110899999999995</v>
      </c>
      <c r="Q1131">
        <f t="shared" si="175"/>
        <v>0.20638300000000001</v>
      </c>
      <c r="R1131">
        <f t="shared" si="176"/>
        <v>0.14513100000000001</v>
      </c>
      <c r="S1131">
        <f t="shared" si="177"/>
        <v>0.19493099999999999</v>
      </c>
    </row>
    <row r="1132" spans="1:19" x14ac:dyDescent="0.2">
      <c r="A1132">
        <f t="shared" si="170"/>
        <v>3.925E-2</v>
      </c>
      <c r="B1132">
        <v>7900000</v>
      </c>
      <c r="C1132">
        <v>1.0024999999999999E-2</v>
      </c>
      <c r="D1132">
        <v>-40545.220015999999</v>
      </c>
      <c r="E1132">
        <v>202947.415251</v>
      </c>
      <c r="F1132">
        <v>-22135.777351000001</v>
      </c>
      <c r="G1132">
        <v>-66409.276834999997</v>
      </c>
      <c r="H1132">
        <v>1.025679</v>
      </c>
      <c r="I1132">
        <v>0.91910400000000003</v>
      </c>
      <c r="J1132">
        <v>-0.41229300000000002</v>
      </c>
      <c r="K1132">
        <v>0.39210800000000001</v>
      </c>
      <c r="L1132">
        <v>-0.41580400000000001</v>
      </c>
      <c r="M1132">
        <f t="shared" si="171"/>
        <v>22135.777351000001</v>
      </c>
      <c r="N1132">
        <f t="shared" si="172"/>
        <v>66409.276834999997</v>
      </c>
      <c r="O1132">
        <f t="shared" si="173"/>
        <v>-1.025679</v>
      </c>
      <c r="P1132">
        <f t="shared" si="174"/>
        <v>-0.91910400000000003</v>
      </c>
      <c r="Q1132">
        <f t="shared" si="175"/>
        <v>0.41229300000000002</v>
      </c>
      <c r="R1132">
        <f t="shared" si="176"/>
        <v>-0.39210800000000001</v>
      </c>
      <c r="S1132">
        <f t="shared" si="177"/>
        <v>0.41580400000000001</v>
      </c>
    </row>
    <row r="1133" spans="1:19" x14ac:dyDescent="0.2">
      <c r="A1133">
        <f t="shared" si="170"/>
        <v>3.9750000000000001E-2</v>
      </c>
      <c r="B1133">
        <v>8000000</v>
      </c>
      <c r="C1133">
        <v>9.861E-3</v>
      </c>
      <c r="D1133">
        <v>-40541.151424000003</v>
      </c>
      <c r="E1133">
        <v>202996.30050799999</v>
      </c>
      <c r="F1133">
        <v>-22382.973281999999</v>
      </c>
      <c r="G1133">
        <v>-67133.458643000005</v>
      </c>
      <c r="H1133">
        <v>-7.1729979999999998</v>
      </c>
      <c r="I1133">
        <v>-8.2882060000000006</v>
      </c>
      <c r="J1133">
        <v>-0.16301099999999999</v>
      </c>
      <c r="K1133">
        <v>-8.0527000000000001E-2</v>
      </c>
      <c r="L1133">
        <v>0.37277300000000002</v>
      </c>
      <c r="M1133">
        <f t="shared" si="171"/>
        <v>22382.973281999999</v>
      </c>
      <c r="N1133">
        <f t="shared" si="172"/>
        <v>67133.458643000005</v>
      </c>
      <c r="O1133">
        <f t="shared" si="173"/>
        <v>7.1729979999999998</v>
      </c>
      <c r="P1133">
        <f t="shared" si="174"/>
        <v>8.2882060000000006</v>
      </c>
      <c r="Q1133">
        <f t="shared" si="175"/>
        <v>0.16301099999999999</v>
      </c>
      <c r="R1133">
        <f t="shared" si="176"/>
        <v>8.0527000000000001E-2</v>
      </c>
      <c r="S1133">
        <f t="shared" si="177"/>
        <v>-0.37277300000000002</v>
      </c>
    </row>
    <row r="1134" spans="1:19" x14ac:dyDescent="0.2">
      <c r="A1134">
        <f t="shared" si="170"/>
        <v>4.0250000000000001E-2</v>
      </c>
      <c r="B1134">
        <v>8100000</v>
      </c>
      <c r="C1134">
        <v>9.8949999999999993E-3</v>
      </c>
      <c r="D1134">
        <v>-40537.039889</v>
      </c>
      <c r="E1134">
        <v>203043.34202000001</v>
      </c>
      <c r="F1134">
        <v>-22617.692823000001</v>
      </c>
      <c r="G1134">
        <v>-67849.361942000003</v>
      </c>
      <c r="H1134">
        <v>-1.4025380000000001</v>
      </c>
      <c r="I1134">
        <v>-2.3139889999999999</v>
      </c>
      <c r="J1134">
        <v>0.11253000000000001</v>
      </c>
      <c r="K1134">
        <v>0.16819500000000001</v>
      </c>
      <c r="L1134">
        <v>-0.35291</v>
      </c>
      <c r="M1134">
        <f t="shared" si="171"/>
        <v>22617.692823000001</v>
      </c>
      <c r="N1134">
        <f t="shared" si="172"/>
        <v>67849.361942000003</v>
      </c>
      <c r="O1134">
        <f t="shared" si="173"/>
        <v>1.4025380000000001</v>
      </c>
      <c r="P1134">
        <f t="shared" si="174"/>
        <v>2.3139889999999999</v>
      </c>
      <c r="Q1134">
        <f t="shared" si="175"/>
        <v>-0.11253000000000001</v>
      </c>
      <c r="R1134">
        <f t="shared" si="176"/>
        <v>-0.16819500000000001</v>
      </c>
      <c r="S1134">
        <f t="shared" si="177"/>
        <v>0.35291</v>
      </c>
    </row>
    <row r="1135" spans="1:19" x14ac:dyDescent="0.2">
      <c r="A1135">
        <f t="shared" si="170"/>
        <v>4.0750000000000001E-2</v>
      </c>
      <c r="B1135">
        <v>8200000</v>
      </c>
      <c r="C1135">
        <v>9.9190000000000007E-3</v>
      </c>
      <c r="D1135">
        <v>-40532.885760999998</v>
      </c>
      <c r="E1135">
        <v>203090.54353699999</v>
      </c>
      <c r="F1135">
        <v>-22850.828345000002</v>
      </c>
      <c r="G1135">
        <v>-68559.171438999998</v>
      </c>
      <c r="H1135">
        <v>3.3493789999999999</v>
      </c>
      <c r="I1135">
        <v>3.3370229999999999</v>
      </c>
      <c r="J1135">
        <v>-2.5583000000000002E-2</v>
      </c>
      <c r="K1135">
        <v>0.149005</v>
      </c>
      <c r="L1135">
        <v>6.4182000000000003E-2</v>
      </c>
      <c r="M1135">
        <f t="shared" si="171"/>
        <v>22850.828345000002</v>
      </c>
      <c r="N1135">
        <f t="shared" si="172"/>
        <v>68559.171438999998</v>
      </c>
      <c r="O1135">
        <f t="shared" si="173"/>
        <v>-3.3493789999999999</v>
      </c>
      <c r="P1135">
        <f t="shared" si="174"/>
        <v>-3.3370229999999999</v>
      </c>
      <c r="Q1135">
        <f t="shared" si="175"/>
        <v>2.5583000000000002E-2</v>
      </c>
      <c r="R1135">
        <f t="shared" si="176"/>
        <v>-0.149005</v>
      </c>
      <c r="S1135">
        <f t="shared" si="177"/>
        <v>-6.4182000000000003E-2</v>
      </c>
    </row>
    <row r="1136" spans="1:19" x14ac:dyDescent="0.2">
      <c r="A1136">
        <f t="shared" si="170"/>
        <v>4.1250000000000002E-2</v>
      </c>
      <c r="B1136">
        <v>8300000</v>
      </c>
      <c r="C1136">
        <v>9.972E-3</v>
      </c>
      <c r="D1136">
        <v>-40528.689439000002</v>
      </c>
      <c r="E1136">
        <v>203138.65658800001</v>
      </c>
      <c r="F1136">
        <v>-23087.706585</v>
      </c>
      <c r="G1136">
        <v>-69265.568964999999</v>
      </c>
      <c r="H1136">
        <v>1.2293620000000001</v>
      </c>
      <c r="I1136">
        <v>1.219846</v>
      </c>
      <c r="J1136">
        <v>0.12454800000000001</v>
      </c>
      <c r="K1136">
        <v>0.780779</v>
      </c>
      <c r="L1136">
        <v>9.8791000000000004E-2</v>
      </c>
      <c r="M1136">
        <f t="shared" si="171"/>
        <v>23087.706585</v>
      </c>
      <c r="N1136">
        <f t="shared" si="172"/>
        <v>69265.568964999999</v>
      </c>
      <c r="O1136">
        <f t="shared" si="173"/>
        <v>-1.2293620000000001</v>
      </c>
      <c r="P1136">
        <f t="shared" si="174"/>
        <v>-1.219846</v>
      </c>
      <c r="Q1136">
        <f t="shared" si="175"/>
        <v>-0.12454800000000001</v>
      </c>
      <c r="R1136">
        <f t="shared" si="176"/>
        <v>-0.780779</v>
      </c>
      <c r="S1136">
        <f t="shared" si="177"/>
        <v>-9.8791000000000004E-2</v>
      </c>
    </row>
    <row r="1137" spans="1:19" x14ac:dyDescent="0.2">
      <c r="A1137">
        <f t="shared" si="170"/>
        <v>4.1750000000000002E-2</v>
      </c>
      <c r="B1137">
        <v>8400000</v>
      </c>
      <c r="C1137">
        <v>1.0050999999999999E-2</v>
      </c>
      <c r="D1137">
        <v>-40524.451691000002</v>
      </c>
      <c r="E1137">
        <v>203187.143614</v>
      </c>
      <c r="F1137">
        <v>-23325.625821000001</v>
      </c>
      <c r="G1137">
        <v>-69966.939205999995</v>
      </c>
      <c r="H1137">
        <v>-3.2804190000000002</v>
      </c>
      <c r="I1137">
        <v>-6.6578390000000001</v>
      </c>
      <c r="J1137">
        <v>-5.7953999999999999E-2</v>
      </c>
      <c r="K1137">
        <v>0.13650000000000001</v>
      </c>
      <c r="L1137">
        <v>0.138539</v>
      </c>
      <c r="M1137">
        <f t="shared" ref="M1137:M1200" si="178">F1137*-1</f>
        <v>23325.625821000001</v>
      </c>
      <c r="N1137">
        <f t="shared" ref="N1137:N1200" si="179">G1137*-1</f>
        <v>69966.939205999995</v>
      </c>
      <c r="O1137">
        <f t="shared" ref="O1137:O1200" si="180">H1137*-1</f>
        <v>3.2804190000000002</v>
      </c>
      <c r="P1137">
        <f t="shared" ref="P1137:P1200" si="181">I1137*-1</f>
        <v>6.6578390000000001</v>
      </c>
      <c r="Q1137">
        <f t="shared" ref="Q1137:Q1200" si="182">J1137*-1</f>
        <v>5.7953999999999999E-2</v>
      </c>
      <c r="R1137">
        <f t="shared" ref="R1137:R1200" si="183">K1137*-1</f>
        <v>-0.13650000000000001</v>
      </c>
      <c r="S1137">
        <f t="shared" ref="S1137:S1200" si="184">L1137*-1</f>
        <v>-0.138539</v>
      </c>
    </row>
    <row r="1138" spans="1:19" x14ac:dyDescent="0.2">
      <c r="A1138">
        <f t="shared" si="170"/>
        <v>4.2250000000000003E-2</v>
      </c>
      <c r="B1138">
        <v>8500000</v>
      </c>
      <c r="C1138">
        <v>1.0019E-2</v>
      </c>
      <c r="D1138">
        <v>-40520.172415000001</v>
      </c>
      <c r="E1138">
        <v>203234.119183</v>
      </c>
      <c r="F1138">
        <v>-23547.872684000002</v>
      </c>
      <c r="G1138">
        <v>-70655.462054000003</v>
      </c>
      <c r="H1138">
        <v>3.335998</v>
      </c>
      <c r="I1138">
        <v>8.5080050000000007</v>
      </c>
      <c r="J1138">
        <v>-0.152804</v>
      </c>
      <c r="K1138">
        <v>-0.15810099999999999</v>
      </c>
      <c r="L1138">
        <v>-0.38982800000000001</v>
      </c>
      <c r="M1138">
        <f t="shared" si="178"/>
        <v>23547.872684000002</v>
      </c>
      <c r="N1138">
        <f t="shared" si="179"/>
        <v>70655.462054000003</v>
      </c>
      <c r="O1138">
        <f t="shared" si="180"/>
        <v>-3.335998</v>
      </c>
      <c r="P1138">
        <f t="shared" si="181"/>
        <v>-8.5080050000000007</v>
      </c>
      <c r="Q1138">
        <f t="shared" si="182"/>
        <v>0.152804</v>
      </c>
      <c r="R1138">
        <f t="shared" si="183"/>
        <v>0.15810099999999999</v>
      </c>
      <c r="S1138">
        <f t="shared" si="184"/>
        <v>0.38982800000000001</v>
      </c>
    </row>
    <row r="1139" spans="1:19" x14ac:dyDescent="0.2">
      <c r="A1139">
        <f t="shared" si="170"/>
        <v>4.2750000000000003E-2</v>
      </c>
      <c r="B1139">
        <v>8600000</v>
      </c>
      <c r="C1139">
        <v>9.8949999999999993E-3</v>
      </c>
      <c r="D1139">
        <v>-40515.852145999997</v>
      </c>
      <c r="E1139">
        <v>203282.35508899999</v>
      </c>
      <c r="F1139">
        <v>-23778.805483</v>
      </c>
      <c r="G1139">
        <v>-71345.668846</v>
      </c>
      <c r="H1139">
        <v>3.5514000000000001</v>
      </c>
      <c r="I1139">
        <v>5.7009970000000001</v>
      </c>
      <c r="J1139">
        <v>9.7524E-2</v>
      </c>
      <c r="K1139">
        <v>-5.7924000000000003E-2</v>
      </c>
      <c r="L1139">
        <v>-0.11190799999999999</v>
      </c>
      <c r="M1139">
        <f t="shared" si="178"/>
        <v>23778.805483</v>
      </c>
      <c r="N1139">
        <f t="shared" si="179"/>
        <v>71345.668846</v>
      </c>
      <c r="O1139">
        <f t="shared" si="180"/>
        <v>-3.5514000000000001</v>
      </c>
      <c r="P1139">
        <f t="shared" si="181"/>
        <v>-5.7009970000000001</v>
      </c>
      <c r="Q1139">
        <f t="shared" si="182"/>
        <v>-9.7524E-2</v>
      </c>
      <c r="R1139">
        <f t="shared" si="183"/>
        <v>5.7924000000000003E-2</v>
      </c>
      <c r="S1139">
        <f t="shared" si="184"/>
        <v>0.11190799999999999</v>
      </c>
    </row>
    <row r="1140" spans="1:19" x14ac:dyDescent="0.2">
      <c r="A1140">
        <f t="shared" si="170"/>
        <v>4.3249999999999997E-2</v>
      </c>
      <c r="B1140">
        <v>8700000</v>
      </c>
      <c r="C1140">
        <v>9.9679999999999994E-3</v>
      </c>
      <c r="D1140">
        <v>-40511.491121999999</v>
      </c>
      <c r="E1140">
        <v>203330.97503999999</v>
      </c>
      <c r="F1140">
        <v>-24015.138744</v>
      </c>
      <c r="G1140">
        <v>-72037.768958000001</v>
      </c>
      <c r="H1140">
        <v>-3.0371950000000001</v>
      </c>
      <c r="I1140">
        <v>-4.6100789999999998</v>
      </c>
      <c r="J1140">
        <v>-0.242008</v>
      </c>
      <c r="K1140">
        <v>-0.58596099999999995</v>
      </c>
      <c r="L1140">
        <v>-0.17375099999999999</v>
      </c>
      <c r="M1140">
        <f t="shared" si="178"/>
        <v>24015.138744</v>
      </c>
      <c r="N1140">
        <f t="shared" si="179"/>
        <v>72037.768958000001</v>
      </c>
      <c r="O1140">
        <f t="shared" si="180"/>
        <v>3.0371950000000001</v>
      </c>
      <c r="P1140">
        <f t="shared" si="181"/>
        <v>4.6100789999999998</v>
      </c>
      <c r="Q1140">
        <f t="shared" si="182"/>
        <v>0.242008</v>
      </c>
      <c r="R1140">
        <f t="shared" si="183"/>
        <v>0.58596099999999995</v>
      </c>
      <c r="S1140">
        <f t="shared" si="184"/>
        <v>0.17375099999999999</v>
      </c>
    </row>
    <row r="1141" spans="1:19" x14ac:dyDescent="0.2">
      <c r="A1141">
        <f t="shared" si="170"/>
        <v>4.3750000000000004E-2</v>
      </c>
      <c r="B1141">
        <v>8800000</v>
      </c>
      <c r="C1141">
        <v>9.9649999999999999E-3</v>
      </c>
      <c r="D1141">
        <v>-40507.089354000003</v>
      </c>
      <c r="E1141">
        <v>203378.74329799999</v>
      </c>
      <c r="F1141">
        <v>-24243.095039</v>
      </c>
      <c r="G1141">
        <v>-72722.627842999995</v>
      </c>
      <c r="H1141">
        <v>-2.9790489999999998</v>
      </c>
      <c r="I1141">
        <v>-3.6782249999999999</v>
      </c>
      <c r="J1141">
        <v>9.9262000000000003E-2</v>
      </c>
      <c r="K1141">
        <v>0.11824</v>
      </c>
      <c r="L1141">
        <v>-0.25718000000000002</v>
      </c>
      <c r="M1141">
        <f t="shared" si="178"/>
        <v>24243.095039</v>
      </c>
      <c r="N1141">
        <f t="shared" si="179"/>
        <v>72722.627842999995</v>
      </c>
      <c r="O1141">
        <f t="shared" si="180"/>
        <v>2.9790489999999998</v>
      </c>
      <c r="P1141">
        <f t="shared" si="181"/>
        <v>3.6782249999999999</v>
      </c>
      <c r="Q1141">
        <f t="shared" si="182"/>
        <v>-9.9262000000000003E-2</v>
      </c>
      <c r="R1141">
        <f t="shared" si="183"/>
        <v>-0.11824</v>
      </c>
      <c r="S1141">
        <f t="shared" si="184"/>
        <v>0.25718000000000002</v>
      </c>
    </row>
    <row r="1142" spans="1:19" x14ac:dyDescent="0.2">
      <c r="A1142">
        <f t="shared" si="170"/>
        <v>4.4250000000000005E-2</v>
      </c>
      <c r="B1142">
        <v>8900000</v>
      </c>
      <c r="C1142">
        <v>9.9469999999999992E-3</v>
      </c>
      <c r="D1142">
        <v>-40502.647012000001</v>
      </c>
      <c r="E1142">
        <v>203425.85974499999</v>
      </c>
      <c r="F1142">
        <v>-24466.641421</v>
      </c>
      <c r="G1142">
        <v>-73402.303553999998</v>
      </c>
      <c r="H1142">
        <v>0.24684300000000001</v>
      </c>
      <c r="I1142">
        <v>2.1324480000000001</v>
      </c>
      <c r="J1142">
        <v>-0.524003</v>
      </c>
      <c r="K1142">
        <v>0.187109</v>
      </c>
      <c r="L1142">
        <v>0.26378299999999999</v>
      </c>
      <c r="M1142">
        <f t="shared" si="178"/>
        <v>24466.641421</v>
      </c>
      <c r="N1142">
        <f t="shared" si="179"/>
        <v>73402.303553999998</v>
      </c>
      <c r="O1142">
        <f t="shared" si="180"/>
        <v>-0.24684300000000001</v>
      </c>
      <c r="P1142">
        <f t="shared" si="181"/>
        <v>-2.1324480000000001</v>
      </c>
      <c r="Q1142">
        <f t="shared" si="182"/>
        <v>0.524003</v>
      </c>
      <c r="R1142">
        <f t="shared" si="183"/>
        <v>-0.187109</v>
      </c>
      <c r="S1142">
        <f t="shared" si="184"/>
        <v>-0.26378299999999999</v>
      </c>
    </row>
    <row r="1143" spans="1:19" x14ac:dyDescent="0.2">
      <c r="A1143">
        <f t="shared" si="170"/>
        <v>4.4750000000000005E-2</v>
      </c>
      <c r="B1143">
        <v>9000000</v>
      </c>
      <c r="C1143">
        <v>9.8379999999999995E-3</v>
      </c>
      <c r="D1143">
        <v>-40498.164436999999</v>
      </c>
      <c r="E1143">
        <v>203472.84942499999</v>
      </c>
      <c r="F1143">
        <v>-24690.353383999998</v>
      </c>
      <c r="G1143">
        <v>-74081.665160999997</v>
      </c>
      <c r="H1143">
        <v>4.4507940000000001</v>
      </c>
      <c r="I1143">
        <v>6.1542130000000004</v>
      </c>
      <c r="J1143">
        <v>-6.7993999999999999E-2</v>
      </c>
      <c r="K1143">
        <v>-0.734317</v>
      </c>
      <c r="L1143">
        <v>-0.48055700000000001</v>
      </c>
      <c r="M1143">
        <f t="shared" si="178"/>
        <v>24690.353383999998</v>
      </c>
      <c r="N1143">
        <f t="shared" si="179"/>
        <v>74081.665160999997</v>
      </c>
      <c r="O1143">
        <f t="shared" si="180"/>
        <v>-4.4507940000000001</v>
      </c>
      <c r="P1143">
        <f t="shared" si="181"/>
        <v>-6.1542130000000004</v>
      </c>
      <c r="Q1143">
        <f t="shared" si="182"/>
        <v>6.7993999999999999E-2</v>
      </c>
      <c r="R1143">
        <f t="shared" si="183"/>
        <v>0.734317</v>
      </c>
      <c r="S1143">
        <f t="shared" si="184"/>
        <v>0.48055700000000001</v>
      </c>
    </row>
    <row r="1144" spans="1:19" x14ac:dyDescent="0.2">
      <c r="A1144">
        <f t="shared" si="170"/>
        <v>4.5250000000000005E-2</v>
      </c>
      <c r="B1144">
        <v>9100000</v>
      </c>
      <c r="C1144">
        <v>9.8879999999999992E-3</v>
      </c>
      <c r="D1144">
        <v>-40493.641280999997</v>
      </c>
      <c r="E1144">
        <v>203519.526847</v>
      </c>
      <c r="F1144">
        <v>-24916.588739999999</v>
      </c>
      <c r="G1144">
        <v>-74762.828494999994</v>
      </c>
      <c r="H1144">
        <v>6.2960409999999998</v>
      </c>
      <c r="I1144">
        <v>6.7662339999999999</v>
      </c>
      <c r="J1144">
        <v>-0.14196</v>
      </c>
      <c r="K1144">
        <v>0.349026</v>
      </c>
      <c r="L1144">
        <v>0.47684100000000001</v>
      </c>
      <c r="M1144">
        <f t="shared" si="178"/>
        <v>24916.588739999999</v>
      </c>
      <c r="N1144">
        <f t="shared" si="179"/>
        <v>74762.828494999994</v>
      </c>
      <c r="O1144">
        <f t="shared" si="180"/>
        <v>-6.2960409999999998</v>
      </c>
      <c r="P1144">
        <f t="shared" si="181"/>
        <v>-6.7662339999999999</v>
      </c>
      <c r="Q1144">
        <f t="shared" si="182"/>
        <v>0.14196</v>
      </c>
      <c r="R1144">
        <f t="shared" si="183"/>
        <v>-0.349026</v>
      </c>
      <c r="S1144">
        <f t="shared" si="184"/>
        <v>-0.47684100000000001</v>
      </c>
    </row>
    <row r="1145" spans="1:19" x14ac:dyDescent="0.2">
      <c r="A1145">
        <f t="shared" si="170"/>
        <v>4.5750000000000006E-2</v>
      </c>
      <c r="B1145">
        <v>9200000</v>
      </c>
      <c r="C1145">
        <v>9.8320000000000005E-3</v>
      </c>
      <c r="D1145">
        <v>-40489.078456000003</v>
      </c>
      <c r="E1145">
        <v>203567.154007</v>
      </c>
      <c r="F1145">
        <v>-25150.590144999998</v>
      </c>
      <c r="G1145">
        <v>-75446.507112000007</v>
      </c>
      <c r="H1145">
        <v>-1.6536500000000001</v>
      </c>
      <c r="I1145">
        <v>-3.6096729999999999</v>
      </c>
      <c r="J1145">
        <v>-0.242365</v>
      </c>
      <c r="K1145">
        <v>-9.2882999999999993E-2</v>
      </c>
      <c r="L1145">
        <v>0.199244</v>
      </c>
      <c r="M1145">
        <f t="shared" si="178"/>
        <v>25150.590144999998</v>
      </c>
      <c r="N1145">
        <f t="shared" si="179"/>
        <v>75446.507112000007</v>
      </c>
      <c r="O1145">
        <f t="shared" si="180"/>
        <v>1.6536500000000001</v>
      </c>
      <c r="P1145">
        <f t="shared" si="181"/>
        <v>3.6096729999999999</v>
      </c>
      <c r="Q1145">
        <f t="shared" si="182"/>
        <v>0.242365</v>
      </c>
      <c r="R1145">
        <f t="shared" si="183"/>
        <v>9.2882999999999993E-2</v>
      </c>
      <c r="S1145">
        <f t="shared" si="184"/>
        <v>-0.199244</v>
      </c>
    </row>
    <row r="1146" spans="1:19" x14ac:dyDescent="0.2">
      <c r="A1146">
        <f t="shared" si="170"/>
        <v>4.6250000000000006E-2</v>
      </c>
      <c r="B1146">
        <v>9300000</v>
      </c>
      <c r="C1146">
        <v>9.9290000000000003E-3</v>
      </c>
      <c r="D1146">
        <v>-40484.475144999997</v>
      </c>
      <c r="E1146">
        <v>203613.37210899999</v>
      </c>
      <c r="F1146">
        <v>-25368.06882</v>
      </c>
      <c r="G1146">
        <v>-76117.063332999998</v>
      </c>
      <c r="H1146">
        <v>4.1520919999999997</v>
      </c>
      <c r="I1146">
        <v>8.7047819999999998</v>
      </c>
      <c r="J1146">
        <v>-0.72696000000000005</v>
      </c>
      <c r="K1146">
        <v>-0.105446</v>
      </c>
      <c r="L1146">
        <v>-9.5568E-2</v>
      </c>
      <c r="M1146">
        <f t="shared" si="178"/>
        <v>25368.06882</v>
      </c>
      <c r="N1146">
        <f t="shared" si="179"/>
        <v>76117.063332999998</v>
      </c>
      <c r="O1146">
        <f t="shared" si="180"/>
        <v>-4.1520919999999997</v>
      </c>
      <c r="P1146">
        <f t="shared" si="181"/>
        <v>-8.7047819999999998</v>
      </c>
      <c r="Q1146">
        <f t="shared" si="182"/>
        <v>0.72696000000000005</v>
      </c>
      <c r="R1146">
        <f t="shared" si="183"/>
        <v>0.105446</v>
      </c>
      <c r="S1146">
        <f t="shared" si="184"/>
        <v>9.5568E-2</v>
      </c>
    </row>
    <row r="1147" spans="1:19" x14ac:dyDescent="0.2">
      <c r="A1147">
        <f t="shared" si="170"/>
        <v>4.6750000000000007E-2</v>
      </c>
      <c r="B1147">
        <v>9400000</v>
      </c>
      <c r="C1147">
        <v>1.0024E-2</v>
      </c>
      <c r="D1147">
        <v>-40479.832272</v>
      </c>
      <c r="E1147">
        <v>203659.84435299999</v>
      </c>
      <c r="F1147">
        <v>-25593.038602000001</v>
      </c>
      <c r="G1147">
        <v>-76789.279911999998</v>
      </c>
      <c r="H1147">
        <v>6.4243230000000002</v>
      </c>
      <c r="I1147">
        <v>3.7397819999999999</v>
      </c>
      <c r="J1147">
        <v>-2.9065000000000001E-2</v>
      </c>
      <c r="K1147">
        <v>0.31183499999999997</v>
      </c>
      <c r="L1147">
        <v>0.57879599999999998</v>
      </c>
      <c r="M1147">
        <f t="shared" si="178"/>
        <v>25593.038602000001</v>
      </c>
      <c r="N1147">
        <f t="shared" si="179"/>
        <v>76789.279911999998</v>
      </c>
      <c r="O1147">
        <f t="shared" si="180"/>
        <v>-6.4243230000000002</v>
      </c>
      <c r="P1147">
        <f t="shared" si="181"/>
        <v>-3.7397819999999999</v>
      </c>
      <c r="Q1147">
        <f t="shared" si="182"/>
        <v>2.9065000000000001E-2</v>
      </c>
      <c r="R1147">
        <f t="shared" si="183"/>
        <v>-0.31183499999999997</v>
      </c>
      <c r="S1147">
        <f t="shared" si="184"/>
        <v>-0.57879599999999998</v>
      </c>
    </row>
    <row r="1148" spans="1:19" x14ac:dyDescent="0.2">
      <c r="A1148">
        <f t="shared" si="170"/>
        <v>4.7250000000000007E-2</v>
      </c>
      <c r="B1148">
        <v>9500000</v>
      </c>
      <c r="C1148">
        <v>9.8759999999999994E-3</v>
      </c>
      <c r="D1148">
        <v>-40475.149740000001</v>
      </c>
      <c r="E1148">
        <v>203707.223237</v>
      </c>
      <c r="F1148">
        <v>-25819.871800000001</v>
      </c>
      <c r="G1148">
        <v>-77459.011891000002</v>
      </c>
      <c r="H1148">
        <v>-0.86069099999999998</v>
      </c>
      <c r="I1148">
        <v>0.25718099999999999</v>
      </c>
      <c r="J1148">
        <v>5.2988E-2</v>
      </c>
      <c r="K1148">
        <v>0.75866699999999998</v>
      </c>
      <c r="L1148">
        <v>-0.26708700000000002</v>
      </c>
      <c r="M1148">
        <f t="shared" si="178"/>
        <v>25819.871800000001</v>
      </c>
      <c r="N1148">
        <f t="shared" si="179"/>
        <v>77459.011891000002</v>
      </c>
      <c r="O1148">
        <f t="shared" si="180"/>
        <v>0.86069099999999998</v>
      </c>
      <c r="P1148">
        <f t="shared" si="181"/>
        <v>-0.25718099999999999</v>
      </c>
      <c r="Q1148">
        <f t="shared" si="182"/>
        <v>-5.2988E-2</v>
      </c>
      <c r="R1148">
        <f t="shared" si="183"/>
        <v>-0.75866699999999998</v>
      </c>
      <c r="S1148">
        <f t="shared" si="184"/>
        <v>0.26708700000000002</v>
      </c>
    </row>
    <row r="1149" spans="1:19" x14ac:dyDescent="0.2">
      <c r="A1149">
        <f t="shared" si="170"/>
        <v>4.7750000000000008E-2</v>
      </c>
      <c r="B1149">
        <v>9600000</v>
      </c>
      <c r="C1149">
        <v>9.8799999999999999E-3</v>
      </c>
      <c r="D1149">
        <v>-40470.428101999998</v>
      </c>
      <c r="E1149">
        <v>203753.548641</v>
      </c>
      <c r="F1149">
        <v>-26039.075935000001</v>
      </c>
      <c r="G1149">
        <v>-78120.143811999995</v>
      </c>
      <c r="H1149">
        <v>-0.221</v>
      </c>
      <c r="I1149">
        <v>3.137006</v>
      </c>
      <c r="J1149">
        <v>0.39313999999999999</v>
      </c>
      <c r="K1149">
        <v>-0.19864599999999999</v>
      </c>
      <c r="L1149">
        <v>6.5810999999999995E-2</v>
      </c>
      <c r="M1149">
        <f t="shared" si="178"/>
        <v>26039.075935000001</v>
      </c>
      <c r="N1149">
        <f t="shared" si="179"/>
        <v>78120.143811999995</v>
      </c>
      <c r="O1149">
        <f t="shared" si="180"/>
        <v>0.221</v>
      </c>
      <c r="P1149">
        <f t="shared" si="181"/>
        <v>-3.137006</v>
      </c>
      <c r="Q1149">
        <f t="shared" si="182"/>
        <v>-0.39313999999999999</v>
      </c>
      <c r="R1149">
        <f t="shared" si="183"/>
        <v>0.19864599999999999</v>
      </c>
      <c r="S1149">
        <f t="shared" si="184"/>
        <v>-6.5810999999999995E-2</v>
      </c>
    </row>
    <row r="1150" spans="1:19" x14ac:dyDescent="0.2">
      <c r="A1150">
        <f t="shared" si="170"/>
        <v>4.8250000000000008E-2</v>
      </c>
      <c r="B1150">
        <v>9700000</v>
      </c>
      <c r="C1150">
        <v>9.8010000000000007E-3</v>
      </c>
      <c r="D1150">
        <v>-40465.667651999996</v>
      </c>
      <c r="E1150">
        <v>203800.16461599999</v>
      </c>
      <c r="F1150">
        <v>-26257.831396000001</v>
      </c>
      <c r="G1150">
        <v>-78776.527837000001</v>
      </c>
      <c r="H1150">
        <v>3.7587980000000001</v>
      </c>
      <c r="I1150">
        <v>-0.72514900000000004</v>
      </c>
      <c r="J1150">
        <v>-0.53636399999999995</v>
      </c>
      <c r="K1150">
        <v>0.67665799999999998</v>
      </c>
      <c r="L1150">
        <v>-0.233686</v>
      </c>
      <c r="M1150">
        <f t="shared" si="178"/>
        <v>26257.831396000001</v>
      </c>
      <c r="N1150">
        <f t="shared" si="179"/>
        <v>78776.527837000001</v>
      </c>
      <c r="O1150">
        <f t="shared" si="180"/>
        <v>-3.7587980000000001</v>
      </c>
      <c r="P1150">
        <f t="shared" si="181"/>
        <v>0.72514900000000004</v>
      </c>
      <c r="Q1150">
        <f t="shared" si="182"/>
        <v>0.53636399999999995</v>
      </c>
      <c r="R1150">
        <f t="shared" si="183"/>
        <v>-0.67665799999999998</v>
      </c>
      <c r="S1150">
        <f t="shared" si="184"/>
        <v>0.233686</v>
      </c>
    </row>
    <row r="1151" spans="1:19" x14ac:dyDescent="0.2">
      <c r="A1151">
        <f t="shared" si="170"/>
        <v>4.8750000000000009E-2</v>
      </c>
      <c r="B1151">
        <v>9800000</v>
      </c>
      <c r="C1151">
        <v>9.8060000000000005E-3</v>
      </c>
      <c r="D1151">
        <v>-40460.868752000002</v>
      </c>
      <c r="E1151">
        <v>203847.37188600001</v>
      </c>
      <c r="F1151">
        <v>-26479.523437</v>
      </c>
      <c r="G1151">
        <v>-79433.791788999995</v>
      </c>
      <c r="H1151">
        <v>-3.351925</v>
      </c>
      <c r="I1151">
        <v>-1.426596</v>
      </c>
      <c r="J1151">
        <v>0.31004799999999999</v>
      </c>
      <c r="K1151">
        <v>-0.35670000000000002</v>
      </c>
      <c r="L1151">
        <v>-0.179401</v>
      </c>
      <c r="M1151">
        <f t="shared" si="178"/>
        <v>26479.523437</v>
      </c>
      <c r="N1151">
        <f t="shared" si="179"/>
        <v>79433.791788999995</v>
      </c>
      <c r="O1151">
        <f t="shared" si="180"/>
        <v>3.351925</v>
      </c>
      <c r="P1151">
        <f t="shared" si="181"/>
        <v>1.426596</v>
      </c>
      <c r="Q1151">
        <f t="shared" si="182"/>
        <v>-0.31004799999999999</v>
      </c>
      <c r="R1151">
        <f t="shared" si="183"/>
        <v>0.35670000000000002</v>
      </c>
      <c r="S1151">
        <f t="shared" si="184"/>
        <v>0.179401</v>
      </c>
    </row>
    <row r="1152" spans="1:19" x14ac:dyDescent="0.2">
      <c r="A1152">
        <f t="shared" si="170"/>
        <v>4.9250000000000009E-2</v>
      </c>
      <c r="B1152">
        <v>9900000</v>
      </c>
      <c r="C1152">
        <v>9.8860000000000007E-3</v>
      </c>
      <c r="D1152">
        <v>-40456.031372999998</v>
      </c>
      <c r="E1152">
        <v>203893.909155</v>
      </c>
      <c r="F1152">
        <v>-26695.225979999999</v>
      </c>
      <c r="G1152">
        <v>-80085.24566</v>
      </c>
      <c r="H1152">
        <v>-3.0082010000000001</v>
      </c>
      <c r="I1152">
        <v>2.57592</v>
      </c>
      <c r="J1152">
        <v>0.42456700000000003</v>
      </c>
      <c r="K1152">
        <v>-0.38216899999999998</v>
      </c>
      <c r="L1152">
        <v>0.65235900000000002</v>
      </c>
      <c r="M1152">
        <f t="shared" si="178"/>
        <v>26695.225979999999</v>
      </c>
      <c r="N1152">
        <f t="shared" si="179"/>
        <v>80085.24566</v>
      </c>
      <c r="O1152">
        <f t="shared" si="180"/>
        <v>3.0082010000000001</v>
      </c>
      <c r="P1152">
        <f t="shared" si="181"/>
        <v>-2.57592</v>
      </c>
      <c r="Q1152">
        <f t="shared" si="182"/>
        <v>-0.42456700000000003</v>
      </c>
      <c r="R1152">
        <f t="shared" si="183"/>
        <v>0.38216899999999998</v>
      </c>
      <c r="S1152">
        <f t="shared" si="184"/>
        <v>-0.65235900000000002</v>
      </c>
    </row>
    <row r="1153" spans="1:19" x14ac:dyDescent="0.2">
      <c r="A1153">
        <f t="shared" si="170"/>
        <v>4.9750000000000009E-2</v>
      </c>
      <c r="B1153">
        <v>10000000</v>
      </c>
      <c r="C1153">
        <v>9.9229999999999995E-3</v>
      </c>
      <c r="D1153">
        <v>-40451.155329000001</v>
      </c>
      <c r="E1153">
        <v>203940.153181</v>
      </c>
      <c r="F1153">
        <v>-26912.215103999999</v>
      </c>
      <c r="G1153">
        <v>-80736.437562999999</v>
      </c>
      <c r="H1153">
        <v>0.45122600000000002</v>
      </c>
      <c r="I1153">
        <v>-0.65897399999999995</v>
      </c>
      <c r="J1153">
        <v>0.396123</v>
      </c>
      <c r="K1153">
        <v>0.172155</v>
      </c>
      <c r="L1153">
        <v>-0.43845699999999999</v>
      </c>
      <c r="M1153">
        <f t="shared" si="178"/>
        <v>26912.215103999999</v>
      </c>
      <c r="N1153">
        <f t="shared" si="179"/>
        <v>80736.437562999999</v>
      </c>
      <c r="O1153">
        <f t="shared" si="180"/>
        <v>-0.45122600000000002</v>
      </c>
      <c r="P1153">
        <f t="shared" si="181"/>
        <v>0.65897399999999995</v>
      </c>
      <c r="Q1153">
        <f t="shared" si="182"/>
        <v>-0.396123</v>
      </c>
      <c r="R1153">
        <f t="shared" si="183"/>
        <v>-0.172155</v>
      </c>
      <c r="S1153">
        <f t="shared" si="184"/>
        <v>0.43845699999999999</v>
      </c>
    </row>
    <row r="1154" spans="1:19" x14ac:dyDescent="0.2">
      <c r="A1154">
        <f t="shared" si="170"/>
        <v>5.025000000000001E-2</v>
      </c>
      <c r="B1154">
        <v>10100000</v>
      </c>
      <c r="C1154">
        <v>9.8849999999999997E-3</v>
      </c>
      <c r="D1154">
        <v>-40446.241645000002</v>
      </c>
      <c r="E1154">
        <v>203986.39833</v>
      </c>
      <c r="F1154">
        <v>-27126.499360000002</v>
      </c>
      <c r="G1154">
        <v>-81381.479936999996</v>
      </c>
      <c r="H1154">
        <v>1.2380549999999999</v>
      </c>
      <c r="I1154">
        <v>0.74380100000000005</v>
      </c>
      <c r="J1154">
        <v>0.46268399999999998</v>
      </c>
      <c r="K1154">
        <v>-0.57199500000000003</v>
      </c>
      <c r="L1154">
        <v>0.51055399999999995</v>
      </c>
      <c r="M1154">
        <f t="shared" si="178"/>
        <v>27126.499360000002</v>
      </c>
      <c r="N1154">
        <f t="shared" si="179"/>
        <v>81381.479936999996</v>
      </c>
      <c r="O1154">
        <f t="shared" si="180"/>
        <v>-1.2380549999999999</v>
      </c>
      <c r="P1154">
        <f t="shared" si="181"/>
        <v>-0.74380100000000005</v>
      </c>
      <c r="Q1154">
        <f t="shared" si="182"/>
        <v>-0.46268399999999998</v>
      </c>
      <c r="R1154">
        <f t="shared" si="183"/>
        <v>0.57199500000000003</v>
      </c>
      <c r="S1154">
        <f t="shared" si="184"/>
        <v>-0.51055399999999995</v>
      </c>
    </row>
    <row r="1155" spans="1:19" x14ac:dyDescent="0.2">
      <c r="A1155">
        <f t="shared" si="170"/>
        <v>5.075000000000001E-2</v>
      </c>
      <c r="B1155">
        <v>10200000</v>
      </c>
      <c r="C1155">
        <v>9.8530000000000006E-3</v>
      </c>
      <c r="D1155">
        <v>-40441.289776999998</v>
      </c>
      <c r="E1155">
        <v>204033.14068000001</v>
      </c>
      <c r="F1155">
        <v>-27341.291447</v>
      </c>
      <c r="G1155">
        <v>-82023.355769000002</v>
      </c>
      <c r="H1155">
        <v>-0.40161000000000002</v>
      </c>
      <c r="I1155">
        <v>-0.116962</v>
      </c>
      <c r="J1155">
        <v>1.8799999999999999E-4</v>
      </c>
      <c r="K1155">
        <v>-0.72316100000000005</v>
      </c>
      <c r="L1155">
        <v>-0.13181399999999999</v>
      </c>
      <c r="M1155">
        <f t="shared" si="178"/>
        <v>27341.291447</v>
      </c>
      <c r="N1155">
        <f t="shared" si="179"/>
        <v>82023.355769000002</v>
      </c>
      <c r="O1155">
        <f t="shared" si="180"/>
        <v>0.40161000000000002</v>
      </c>
      <c r="P1155">
        <f t="shared" si="181"/>
        <v>0.116962</v>
      </c>
      <c r="Q1155">
        <f t="shared" si="182"/>
        <v>-1.8799999999999999E-4</v>
      </c>
      <c r="R1155">
        <f t="shared" si="183"/>
        <v>0.72316100000000005</v>
      </c>
      <c r="S1155">
        <f t="shared" si="184"/>
        <v>0.13181399999999999</v>
      </c>
    </row>
    <row r="1156" spans="1:19" x14ac:dyDescent="0.2">
      <c r="A1156">
        <f t="shared" si="170"/>
        <v>5.1250000000000004E-2</v>
      </c>
      <c r="B1156">
        <v>10300000</v>
      </c>
      <c r="C1156">
        <v>9.9830000000000006E-3</v>
      </c>
      <c r="D1156">
        <v>-40436.300777999997</v>
      </c>
      <c r="E1156">
        <v>204079.11352499999</v>
      </c>
      <c r="F1156">
        <v>-27551.810957999998</v>
      </c>
      <c r="G1156">
        <v>-82659.100443000003</v>
      </c>
      <c r="H1156">
        <v>1.751565</v>
      </c>
      <c r="I1156">
        <v>1.916005</v>
      </c>
      <c r="J1156">
        <v>-1.7616E-2</v>
      </c>
      <c r="K1156">
        <v>0.29869200000000001</v>
      </c>
      <c r="L1156">
        <v>-0.192189</v>
      </c>
      <c r="M1156">
        <f t="shared" si="178"/>
        <v>27551.810957999998</v>
      </c>
      <c r="N1156">
        <f t="shared" si="179"/>
        <v>82659.100443000003</v>
      </c>
      <c r="O1156">
        <f t="shared" si="180"/>
        <v>-1.751565</v>
      </c>
      <c r="P1156">
        <f t="shared" si="181"/>
        <v>-1.916005</v>
      </c>
      <c r="Q1156">
        <f t="shared" si="182"/>
        <v>1.7616E-2</v>
      </c>
      <c r="R1156">
        <f t="shared" si="183"/>
        <v>-0.29869200000000001</v>
      </c>
      <c r="S1156">
        <f t="shared" si="184"/>
        <v>0.192189</v>
      </c>
    </row>
    <row r="1157" spans="1:19" x14ac:dyDescent="0.2">
      <c r="A1157">
        <f t="shared" si="170"/>
        <v>5.1750000000000004E-2</v>
      </c>
      <c r="B1157">
        <v>10400000</v>
      </c>
      <c r="C1157">
        <v>9.972E-3</v>
      </c>
      <c r="D1157">
        <v>-40431.274558999998</v>
      </c>
      <c r="E1157">
        <v>204125.99747100001</v>
      </c>
      <c r="F1157">
        <v>-27764.222495999999</v>
      </c>
      <c r="G1157">
        <v>-83287.866290999998</v>
      </c>
      <c r="H1157">
        <v>-2.410145</v>
      </c>
      <c r="I1157">
        <v>-2.3910499999999999</v>
      </c>
      <c r="J1157">
        <v>0.22728799999999999</v>
      </c>
      <c r="K1157">
        <v>0.829287</v>
      </c>
      <c r="L1157">
        <v>0.22716800000000001</v>
      </c>
      <c r="M1157">
        <f t="shared" si="178"/>
        <v>27764.222495999999</v>
      </c>
      <c r="N1157">
        <f t="shared" si="179"/>
        <v>83287.866290999998</v>
      </c>
      <c r="O1157">
        <f t="shared" si="180"/>
        <v>2.410145</v>
      </c>
      <c r="P1157">
        <f t="shared" si="181"/>
        <v>2.3910499999999999</v>
      </c>
      <c r="Q1157">
        <f t="shared" si="182"/>
        <v>-0.22728799999999999</v>
      </c>
      <c r="R1157">
        <f t="shared" si="183"/>
        <v>-0.829287</v>
      </c>
      <c r="S1157">
        <f t="shared" si="184"/>
        <v>-0.22716800000000001</v>
      </c>
    </row>
    <row r="1158" spans="1:19" x14ac:dyDescent="0.2">
      <c r="A1158">
        <f t="shared" si="170"/>
        <v>5.2250000000000005E-2</v>
      </c>
      <c r="B1158">
        <v>10500000</v>
      </c>
      <c r="C1158">
        <v>1.0045999999999999E-2</v>
      </c>
      <c r="D1158">
        <v>-40426.211862999997</v>
      </c>
      <c r="E1158">
        <v>204172.92827999999</v>
      </c>
      <c r="F1158">
        <v>-27967.401299000001</v>
      </c>
      <c r="G1158">
        <v>-83904.416339999996</v>
      </c>
      <c r="H1158">
        <v>1.0812949999999999</v>
      </c>
      <c r="I1158">
        <v>1.131148</v>
      </c>
      <c r="J1158">
        <v>6.9112000000000007E-2</v>
      </c>
      <c r="K1158">
        <v>-0.86902500000000005</v>
      </c>
      <c r="L1158">
        <v>-0.65163199999999999</v>
      </c>
      <c r="M1158">
        <f t="shared" si="178"/>
        <v>27967.401299000001</v>
      </c>
      <c r="N1158">
        <f t="shared" si="179"/>
        <v>83904.416339999996</v>
      </c>
      <c r="O1158">
        <f t="shared" si="180"/>
        <v>-1.0812949999999999</v>
      </c>
      <c r="P1158">
        <f t="shared" si="181"/>
        <v>-1.131148</v>
      </c>
      <c r="Q1158">
        <f t="shared" si="182"/>
        <v>-6.9112000000000007E-2</v>
      </c>
      <c r="R1158">
        <f t="shared" si="183"/>
        <v>0.86902500000000005</v>
      </c>
      <c r="S1158">
        <f t="shared" si="184"/>
        <v>0.65163199999999999</v>
      </c>
    </row>
    <row r="1159" spans="1:19" x14ac:dyDescent="0.2">
      <c r="A1159">
        <f t="shared" si="170"/>
        <v>5.2750000000000005E-2</v>
      </c>
      <c r="B1159">
        <v>10600000</v>
      </c>
      <c r="C1159">
        <v>9.7920000000000004E-3</v>
      </c>
      <c r="D1159">
        <v>-40421.112995000003</v>
      </c>
      <c r="E1159">
        <v>204220.465211</v>
      </c>
      <c r="F1159">
        <v>-28173.170104000001</v>
      </c>
      <c r="G1159">
        <v>-84516.737838999994</v>
      </c>
      <c r="H1159">
        <v>0.57165500000000002</v>
      </c>
      <c r="I1159">
        <v>-3.3441290000000001</v>
      </c>
      <c r="J1159">
        <v>-0.408856</v>
      </c>
      <c r="K1159">
        <v>-0.60528899999999997</v>
      </c>
      <c r="L1159">
        <v>0.414242</v>
      </c>
      <c r="M1159">
        <f t="shared" si="178"/>
        <v>28173.170104000001</v>
      </c>
      <c r="N1159">
        <f t="shared" si="179"/>
        <v>84516.737838999994</v>
      </c>
      <c r="O1159">
        <f t="shared" si="180"/>
        <v>-0.57165500000000002</v>
      </c>
      <c r="P1159">
        <f t="shared" si="181"/>
        <v>3.3441290000000001</v>
      </c>
      <c r="Q1159">
        <f t="shared" si="182"/>
        <v>0.408856</v>
      </c>
      <c r="R1159">
        <f t="shared" si="183"/>
        <v>0.60528899999999997</v>
      </c>
      <c r="S1159">
        <f t="shared" si="184"/>
        <v>-0.414242</v>
      </c>
    </row>
    <row r="1160" spans="1:19" x14ac:dyDescent="0.2">
      <c r="A1160">
        <f t="shared" si="170"/>
        <v>5.3250000000000006E-2</v>
      </c>
      <c r="B1160">
        <v>10700000</v>
      </c>
      <c r="C1160">
        <v>9.7949999999999999E-3</v>
      </c>
      <c r="D1160">
        <v>-40415.978696999999</v>
      </c>
      <c r="E1160">
        <v>204267.58468199999</v>
      </c>
      <c r="F1160">
        <v>-28373.905826999999</v>
      </c>
      <c r="G1160">
        <v>-85127.078441000005</v>
      </c>
      <c r="H1160">
        <v>-1.494683</v>
      </c>
      <c r="I1160">
        <v>6.855645</v>
      </c>
      <c r="J1160">
        <v>-8.34E-4</v>
      </c>
      <c r="K1160">
        <v>0.46453299999999997</v>
      </c>
      <c r="L1160">
        <v>-0.25196099999999999</v>
      </c>
      <c r="M1160">
        <f t="shared" si="178"/>
        <v>28373.905826999999</v>
      </c>
      <c r="N1160">
        <f t="shared" si="179"/>
        <v>85127.078441000005</v>
      </c>
      <c r="O1160">
        <f t="shared" si="180"/>
        <v>1.494683</v>
      </c>
      <c r="P1160">
        <f t="shared" si="181"/>
        <v>-6.855645</v>
      </c>
      <c r="Q1160">
        <f t="shared" si="182"/>
        <v>8.34E-4</v>
      </c>
      <c r="R1160">
        <f t="shared" si="183"/>
        <v>-0.46453299999999997</v>
      </c>
      <c r="S1160">
        <f t="shared" si="184"/>
        <v>0.25196099999999999</v>
      </c>
    </row>
    <row r="1161" spans="1:19" x14ac:dyDescent="0.2">
      <c r="A1161">
        <f t="shared" si="170"/>
        <v>5.3750000000000006E-2</v>
      </c>
      <c r="B1161">
        <v>10800000</v>
      </c>
      <c r="C1161">
        <v>9.9249999999999998E-3</v>
      </c>
      <c r="D1161">
        <v>-40410.808502</v>
      </c>
      <c r="E1161">
        <v>204314.777137</v>
      </c>
      <c r="F1161">
        <v>-28582.138279999999</v>
      </c>
      <c r="G1161">
        <v>-85744.737599999993</v>
      </c>
      <c r="H1161">
        <v>-3.5045769999999998</v>
      </c>
      <c r="I1161">
        <v>1.827337</v>
      </c>
      <c r="J1161">
        <v>0.38458900000000001</v>
      </c>
      <c r="K1161">
        <v>0.26974500000000001</v>
      </c>
      <c r="L1161">
        <v>0.44712000000000002</v>
      </c>
      <c r="M1161">
        <f t="shared" si="178"/>
        <v>28582.138279999999</v>
      </c>
      <c r="N1161">
        <f t="shared" si="179"/>
        <v>85744.737599999993</v>
      </c>
      <c r="O1161">
        <f t="shared" si="180"/>
        <v>3.5045769999999998</v>
      </c>
      <c r="P1161">
        <f t="shared" si="181"/>
        <v>-1.827337</v>
      </c>
      <c r="Q1161">
        <f t="shared" si="182"/>
        <v>-0.38458900000000001</v>
      </c>
      <c r="R1161">
        <f t="shared" si="183"/>
        <v>-0.26974500000000001</v>
      </c>
      <c r="S1161">
        <f t="shared" si="184"/>
        <v>-0.44712000000000002</v>
      </c>
    </row>
    <row r="1162" spans="1:19" x14ac:dyDescent="0.2">
      <c r="A1162">
        <f t="shared" si="170"/>
        <v>5.4250000000000007E-2</v>
      </c>
      <c r="B1162">
        <v>10900000</v>
      </c>
      <c r="C1162">
        <v>9.8340000000000007E-3</v>
      </c>
      <c r="D1162">
        <v>-40405.602146999998</v>
      </c>
      <c r="E1162">
        <v>204360.235594</v>
      </c>
      <c r="F1162">
        <v>-28789.118826000002</v>
      </c>
      <c r="G1162">
        <v>-86366.621761000002</v>
      </c>
      <c r="H1162">
        <v>0.58775999999999995</v>
      </c>
      <c r="I1162">
        <v>-1.3224769999999999</v>
      </c>
      <c r="J1162">
        <v>-4.3913000000000001E-2</v>
      </c>
      <c r="K1162">
        <v>-0.76542299999999996</v>
      </c>
      <c r="L1162">
        <v>0.18490500000000001</v>
      </c>
      <c r="M1162">
        <f t="shared" si="178"/>
        <v>28789.118826000002</v>
      </c>
      <c r="N1162">
        <f t="shared" si="179"/>
        <v>86366.621761000002</v>
      </c>
      <c r="O1162">
        <f t="shared" si="180"/>
        <v>-0.58775999999999995</v>
      </c>
      <c r="P1162">
        <f t="shared" si="181"/>
        <v>1.3224769999999999</v>
      </c>
      <c r="Q1162">
        <f t="shared" si="182"/>
        <v>4.3913000000000001E-2</v>
      </c>
      <c r="R1162">
        <f t="shared" si="183"/>
        <v>0.76542299999999996</v>
      </c>
      <c r="S1162">
        <f t="shared" si="184"/>
        <v>-0.18490500000000001</v>
      </c>
    </row>
    <row r="1163" spans="1:19" x14ac:dyDescent="0.2">
      <c r="A1163">
        <f t="shared" si="170"/>
        <v>5.4750000000000007E-2</v>
      </c>
      <c r="B1163">
        <v>11000000</v>
      </c>
      <c r="C1163">
        <v>9.8989999999999998E-3</v>
      </c>
      <c r="D1163">
        <v>-40400.359156999999</v>
      </c>
      <c r="E1163">
        <v>204405.995451</v>
      </c>
      <c r="F1163">
        <v>-28997.068922999999</v>
      </c>
      <c r="G1163">
        <v>-86989.402365999995</v>
      </c>
      <c r="H1163">
        <v>-0.49427700000000002</v>
      </c>
      <c r="I1163">
        <v>-1.310125</v>
      </c>
      <c r="J1163">
        <v>-0.25565500000000002</v>
      </c>
      <c r="K1163">
        <v>-0.22787099999999999</v>
      </c>
      <c r="L1163">
        <v>-0.54034199999999999</v>
      </c>
      <c r="M1163">
        <f t="shared" si="178"/>
        <v>28997.068922999999</v>
      </c>
      <c r="N1163">
        <f t="shared" si="179"/>
        <v>86989.402365999995</v>
      </c>
      <c r="O1163">
        <f t="shared" si="180"/>
        <v>0.49427700000000002</v>
      </c>
      <c r="P1163">
        <f t="shared" si="181"/>
        <v>1.310125</v>
      </c>
      <c r="Q1163">
        <f t="shared" si="182"/>
        <v>0.25565500000000002</v>
      </c>
      <c r="R1163">
        <f t="shared" si="183"/>
        <v>0.22787099999999999</v>
      </c>
      <c r="S1163">
        <f t="shared" si="184"/>
        <v>0.54034199999999999</v>
      </c>
    </row>
    <row r="1164" spans="1:19" x14ac:dyDescent="0.2">
      <c r="A1164">
        <f t="shared" si="170"/>
        <v>5.5250000000000007E-2</v>
      </c>
      <c r="B1164">
        <v>11100000</v>
      </c>
      <c r="C1164">
        <v>9.9299999999999996E-3</v>
      </c>
      <c r="D1164">
        <v>-40395.080257000001</v>
      </c>
      <c r="E1164">
        <v>204450.95228600001</v>
      </c>
      <c r="F1164">
        <v>-29198.615914999998</v>
      </c>
      <c r="G1164">
        <v>-87606.173433000004</v>
      </c>
      <c r="H1164">
        <v>3.6250689999999999</v>
      </c>
      <c r="I1164">
        <v>6.7006199999999998</v>
      </c>
      <c r="J1164">
        <v>-1.9712E-2</v>
      </c>
      <c r="K1164">
        <v>0.38204199999999999</v>
      </c>
      <c r="L1164">
        <v>-0.100316</v>
      </c>
      <c r="M1164">
        <f t="shared" si="178"/>
        <v>29198.615914999998</v>
      </c>
      <c r="N1164">
        <f t="shared" si="179"/>
        <v>87606.173433000004</v>
      </c>
      <c r="O1164">
        <f t="shared" si="180"/>
        <v>-3.6250689999999999</v>
      </c>
      <c r="P1164">
        <f t="shared" si="181"/>
        <v>-6.7006199999999998</v>
      </c>
      <c r="Q1164">
        <f t="shared" si="182"/>
        <v>1.9712E-2</v>
      </c>
      <c r="R1164">
        <f t="shared" si="183"/>
        <v>-0.38204199999999999</v>
      </c>
      <c r="S1164">
        <f t="shared" si="184"/>
        <v>0.100316</v>
      </c>
    </row>
    <row r="1165" spans="1:19" x14ac:dyDescent="0.2">
      <c r="A1165">
        <f t="shared" si="170"/>
        <v>5.5750000000000008E-2</v>
      </c>
      <c r="B1165">
        <v>11200000</v>
      </c>
      <c r="C1165">
        <v>9.8639999999999995E-3</v>
      </c>
      <c r="D1165">
        <v>-40389.765148999999</v>
      </c>
      <c r="E1165">
        <v>204496.51959099999</v>
      </c>
      <c r="F1165">
        <v>-29404.183582000001</v>
      </c>
      <c r="G1165">
        <v>-88219.731646999993</v>
      </c>
      <c r="H1165">
        <v>4.1759069999999996</v>
      </c>
      <c r="I1165">
        <v>3.0049920000000001</v>
      </c>
      <c r="J1165">
        <v>0.94082399999999999</v>
      </c>
      <c r="K1165">
        <v>-0.554033</v>
      </c>
      <c r="L1165">
        <v>-0.49366900000000002</v>
      </c>
      <c r="M1165">
        <f t="shared" si="178"/>
        <v>29404.183582000001</v>
      </c>
      <c r="N1165">
        <f t="shared" si="179"/>
        <v>88219.731646999993</v>
      </c>
      <c r="O1165">
        <f t="shared" si="180"/>
        <v>-4.1759069999999996</v>
      </c>
      <c r="P1165">
        <f t="shared" si="181"/>
        <v>-3.0049920000000001</v>
      </c>
      <c r="Q1165">
        <f t="shared" si="182"/>
        <v>-0.94082399999999999</v>
      </c>
      <c r="R1165">
        <f t="shared" si="183"/>
        <v>0.554033</v>
      </c>
      <c r="S1165">
        <f t="shared" si="184"/>
        <v>0.49366900000000002</v>
      </c>
    </row>
    <row r="1166" spans="1:19" x14ac:dyDescent="0.2">
      <c r="A1166">
        <f t="shared" si="170"/>
        <v>5.6250000000000008E-2</v>
      </c>
      <c r="B1166">
        <v>11300000</v>
      </c>
      <c r="C1166">
        <v>9.9659999999999992E-3</v>
      </c>
      <c r="D1166">
        <v>-40384.414555000003</v>
      </c>
      <c r="E1166">
        <v>204542.90442000001</v>
      </c>
      <c r="F1166">
        <v>-29605.056934</v>
      </c>
      <c r="G1166">
        <v>-88821.037685000003</v>
      </c>
      <c r="H1166">
        <v>1.495096</v>
      </c>
      <c r="I1166">
        <v>4.371785</v>
      </c>
      <c r="J1166">
        <v>0.35766199999999998</v>
      </c>
      <c r="K1166">
        <v>0.170487</v>
      </c>
      <c r="L1166">
        <v>0.36010199999999998</v>
      </c>
      <c r="M1166">
        <f t="shared" si="178"/>
        <v>29605.056934</v>
      </c>
      <c r="N1166">
        <f t="shared" si="179"/>
        <v>88821.037685000003</v>
      </c>
      <c r="O1166">
        <f t="shared" si="180"/>
        <v>-1.495096</v>
      </c>
      <c r="P1166">
        <f t="shared" si="181"/>
        <v>-4.371785</v>
      </c>
      <c r="Q1166">
        <f t="shared" si="182"/>
        <v>-0.35766199999999998</v>
      </c>
      <c r="R1166">
        <f t="shared" si="183"/>
        <v>-0.170487</v>
      </c>
      <c r="S1166">
        <f t="shared" si="184"/>
        <v>-0.36010199999999998</v>
      </c>
    </row>
    <row r="1167" spans="1:19" x14ac:dyDescent="0.2">
      <c r="A1167">
        <f t="shared" si="170"/>
        <v>5.6750000000000009E-2</v>
      </c>
      <c r="B1167">
        <v>11400000</v>
      </c>
      <c r="C1167">
        <v>9.9489999999999995E-3</v>
      </c>
      <c r="D1167">
        <v>-40379.029571999999</v>
      </c>
      <c r="E1167">
        <v>204589.90834699999</v>
      </c>
      <c r="F1167">
        <v>-29805.342337999999</v>
      </c>
      <c r="G1167">
        <v>-89412.161997999996</v>
      </c>
      <c r="H1167">
        <v>-1.3253299999999999</v>
      </c>
      <c r="I1167">
        <v>-2.5396860000000001</v>
      </c>
      <c r="J1167">
        <v>-0.36619099999999999</v>
      </c>
      <c r="K1167">
        <v>-0.130662</v>
      </c>
      <c r="L1167">
        <v>-0.32231900000000002</v>
      </c>
      <c r="M1167">
        <f t="shared" si="178"/>
        <v>29805.342337999999</v>
      </c>
      <c r="N1167">
        <f t="shared" si="179"/>
        <v>89412.161997999996</v>
      </c>
      <c r="O1167">
        <f t="shared" si="180"/>
        <v>1.3253299999999999</v>
      </c>
      <c r="P1167">
        <f t="shared" si="181"/>
        <v>2.5396860000000001</v>
      </c>
      <c r="Q1167">
        <f t="shared" si="182"/>
        <v>0.36619099999999999</v>
      </c>
      <c r="R1167">
        <f t="shared" si="183"/>
        <v>0.130662</v>
      </c>
      <c r="S1167">
        <f t="shared" si="184"/>
        <v>0.32231900000000002</v>
      </c>
    </row>
    <row r="1168" spans="1:19" x14ac:dyDescent="0.2">
      <c r="A1168">
        <f t="shared" si="170"/>
        <v>5.7250000000000009E-2</v>
      </c>
      <c r="B1168">
        <v>11500000</v>
      </c>
      <c r="C1168">
        <v>9.8630000000000002E-3</v>
      </c>
      <c r="D1168">
        <v>-40373.610565000003</v>
      </c>
      <c r="E1168">
        <v>204637.659411</v>
      </c>
      <c r="F1168">
        <v>-30002.583787</v>
      </c>
      <c r="G1168">
        <v>-89991.663285999995</v>
      </c>
      <c r="H1168">
        <v>-7.2687689999999998</v>
      </c>
      <c r="I1168">
        <v>-8.8193059999999992</v>
      </c>
      <c r="J1168">
        <v>0.26071100000000003</v>
      </c>
      <c r="K1168">
        <v>-4.931E-2</v>
      </c>
      <c r="L1168">
        <v>-5.3427000000000002E-2</v>
      </c>
      <c r="M1168">
        <f t="shared" si="178"/>
        <v>30002.583787</v>
      </c>
      <c r="N1168">
        <f t="shared" si="179"/>
        <v>89991.663285999995</v>
      </c>
      <c r="O1168">
        <f t="shared" si="180"/>
        <v>7.2687689999999998</v>
      </c>
      <c r="P1168">
        <f t="shared" si="181"/>
        <v>8.8193059999999992</v>
      </c>
      <c r="Q1168">
        <f t="shared" si="182"/>
        <v>-0.26071100000000003</v>
      </c>
      <c r="R1168">
        <f t="shared" si="183"/>
        <v>4.931E-2</v>
      </c>
      <c r="S1168">
        <f t="shared" si="184"/>
        <v>5.3427000000000002E-2</v>
      </c>
    </row>
    <row r="1169" spans="1:19" x14ac:dyDescent="0.2">
      <c r="A1169">
        <f t="shared" si="170"/>
        <v>5.775000000000001E-2</v>
      </c>
      <c r="B1169">
        <v>11600000</v>
      </c>
      <c r="C1169">
        <v>9.9799999999999993E-3</v>
      </c>
      <c r="D1169">
        <v>-40368.158319000002</v>
      </c>
      <c r="E1169">
        <v>204683.52346500001</v>
      </c>
      <c r="F1169">
        <v>-30182.028710999999</v>
      </c>
      <c r="G1169">
        <v>-90556.713115000006</v>
      </c>
      <c r="H1169">
        <v>4.1498799999999996</v>
      </c>
      <c r="I1169">
        <v>6.4771020000000004</v>
      </c>
      <c r="J1169">
        <v>-0.12876499999999999</v>
      </c>
      <c r="K1169">
        <v>0.26493499999999998</v>
      </c>
      <c r="L1169">
        <v>0.33658300000000002</v>
      </c>
      <c r="M1169">
        <f t="shared" si="178"/>
        <v>30182.028710999999</v>
      </c>
      <c r="N1169">
        <f t="shared" si="179"/>
        <v>90556.713115000006</v>
      </c>
      <c r="O1169">
        <f t="shared" si="180"/>
        <v>-4.1498799999999996</v>
      </c>
      <c r="P1169">
        <f t="shared" si="181"/>
        <v>-6.4771020000000004</v>
      </c>
      <c r="Q1169">
        <f t="shared" si="182"/>
        <v>0.12876499999999999</v>
      </c>
      <c r="R1169">
        <f t="shared" si="183"/>
        <v>-0.26493499999999998</v>
      </c>
      <c r="S1169">
        <f t="shared" si="184"/>
        <v>-0.33658300000000002</v>
      </c>
    </row>
    <row r="1170" spans="1:19" x14ac:dyDescent="0.2">
      <c r="A1170">
        <f t="shared" si="170"/>
        <v>5.825000000000001E-2</v>
      </c>
      <c r="B1170">
        <v>11700000</v>
      </c>
      <c r="C1170">
        <v>9.9480000000000002E-3</v>
      </c>
      <c r="D1170">
        <v>-40362.673042000002</v>
      </c>
      <c r="E1170">
        <v>204730.90622400001</v>
      </c>
      <c r="F1170">
        <v>-30372.532576000001</v>
      </c>
      <c r="G1170">
        <v>-91126.701035000006</v>
      </c>
      <c r="H1170">
        <v>3.6053000000000002</v>
      </c>
      <c r="I1170">
        <v>5.4980079999999996</v>
      </c>
      <c r="J1170">
        <v>-0.59203600000000001</v>
      </c>
      <c r="K1170">
        <v>-0.50590500000000005</v>
      </c>
      <c r="L1170">
        <v>-0.28845100000000001</v>
      </c>
      <c r="M1170">
        <f t="shared" si="178"/>
        <v>30372.532576000001</v>
      </c>
      <c r="N1170">
        <f t="shared" si="179"/>
        <v>91126.701035000006</v>
      </c>
      <c r="O1170">
        <f t="shared" si="180"/>
        <v>-3.6053000000000002</v>
      </c>
      <c r="P1170">
        <f t="shared" si="181"/>
        <v>-5.4980079999999996</v>
      </c>
      <c r="Q1170">
        <f t="shared" si="182"/>
        <v>0.59203600000000001</v>
      </c>
      <c r="R1170">
        <f t="shared" si="183"/>
        <v>0.50590500000000005</v>
      </c>
      <c r="S1170">
        <f t="shared" si="184"/>
        <v>0.28845100000000001</v>
      </c>
    </row>
    <row r="1171" spans="1:19" x14ac:dyDescent="0.2">
      <c r="A1171">
        <f t="shared" si="170"/>
        <v>5.8750000000000011E-2</v>
      </c>
      <c r="B1171">
        <v>11800000</v>
      </c>
      <c r="C1171">
        <v>9.724E-3</v>
      </c>
      <c r="D1171">
        <v>-40357.154491000001</v>
      </c>
      <c r="E1171">
        <v>204778.42772099999</v>
      </c>
      <c r="F1171">
        <v>-30571.329489</v>
      </c>
      <c r="G1171">
        <v>-91705.874528</v>
      </c>
      <c r="H1171">
        <v>-3.703659</v>
      </c>
      <c r="I1171">
        <v>-4.4102810000000003</v>
      </c>
      <c r="J1171">
        <v>-2.3682000000000002E-2</v>
      </c>
      <c r="K1171">
        <v>-0.22342100000000001</v>
      </c>
      <c r="L1171">
        <v>0.29281400000000002</v>
      </c>
      <c r="M1171">
        <f t="shared" si="178"/>
        <v>30571.329489</v>
      </c>
      <c r="N1171">
        <f t="shared" si="179"/>
        <v>91705.874528</v>
      </c>
      <c r="O1171">
        <f t="shared" si="180"/>
        <v>3.703659</v>
      </c>
      <c r="P1171">
        <f t="shared" si="181"/>
        <v>4.4102810000000003</v>
      </c>
      <c r="Q1171">
        <f t="shared" si="182"/>
        <v>2.3682000000000002E-2</v>
      </c>
      <c r="R1171">
        <f t="shared" si="183"/>
        <v>0.22342100000000001</v>
      </c>
      <c r="S1171">
        <f t="shared" si="184"/>
        <v>-0.29281400000000002</v>
      </c>
    </row>
    <row r="1172" spans="1:19" x14ac:dyDescent="0.2">
      <c r="A1172">
        <f t="shared" si="170"/>
        <v>5.9250000000000004E-2</v>
      </c>
      <c r="B1172">
        <v>11900000</v>
      </c>
      <c r="C1172">
        <v>9.8700000000000003E-3</v>
      </c>
      <c r="D1172">
        <v>-40351.602542000001</v>
      </c>
      <c r="E1172">
        <v>204823.37231599999</v>
      </c>
      <c r="F1172">
        <v>-30761.592475000001</v>
      </c>
      <c r="G1172">
        <v>-92286.473421000002</v>
      </c>
      <c r="H1172">
        <v>-0.133408</v>
      </c>
      <c r="I1172">
        <v>1.8294049999999999</v>
      </c>
      <c r="J1172">
        <v>1.0676380000000001</v>
      </c>
      <c r="K1172">
        <v>0.90584699999999996</v>
      </c>
      <c r="L1172">
        <v>0.255525</v>
      </c>
      <c r="M1172">
        <f t="shared" si="178"/>
        <v>30761.592475000001</v>
      </c>
      <c r="N1172">
        <f t="shared" si="179"/>
        <v>92286.473421000002</v>
      </c>
      <c r="O1172">
        <f t="shared" si="180"/>
        <v>0.133408</v>
      </c>
      <c r="P1172">
        <f t="shared" si="181"/>
        <v>-1.8294049999999999</v>
      </c>
      <c r="Q1172">
        <f t="shared" si="182"/>
        <v>-1.0676380000000001</v>
      </c>
      <c r="R1172">
        <f t="shared" si="183"/>
        <v>-0.90584699999999996</v>
      </c>
      <c r="S1172">
        <f t="shared" si="184"/>
        <v>-0.255525</v>
      </c>
    </row>
    <row r="1173" spans="1:19" x14ac:dyDescent="0.2">
      <c r="A1173">
        <f t="shared" si="170"/>
        <v>5.9750000000000004E-2</v>
      </c>
      <c r="B1173">
        <v>12000000</v>
      </c>
      <c r="C1173">
        <v>9.9950000000000004E-3</v>
      </c>
      <c r="D1173">
        <v>-40346.016648999997</v>
      </c>
      <c r="E1173">
        <v>204868.39149499999</v>
      </c>
      <c r="F1173">
        <v>-30957.470496999998</v>
      </c>
      <c r="G1173">
        <v>-92873.382375999994</v>
      </c>
      <c r="H1173">
        <v>0.60377599999999998</v>
      </c>
      <c r="I1173">
        <v>0.36711100000000002</v>
      </c>
      <c r="J1173">
        <v>-1.459303</v>
      </c>
      <c r="K1173">
        <v>1.527374</v>
      </c>
      <c r="L1173">
        <v>0.34818500000000002</v>
      </c>
      <c r="M1173">
        <f t="shared" si="178"/>
        <v>30957.470496999998</v>
      </c>
      <c r="N1173">
        <f t="shared" si="179"/>
        <v>92873.382375999994</v>
      </c>
      <c r="O1173">
        <f t="shared" si="180"/>
        <v>-0.60377599999999998</v>
      </c>
      <c r="P1173">
        <f t="shared" si="181"/>
        <v>-0.36711100000000002</v>
      </c>
      <c r="Q1173">
        <f t="shared" si="182"/>
        <v>1.459303</v>
      </c>
      <c r="R1173">
        <f t="shared" si="183"/>
        <v>-1.527374</v>
      </c>
      <c r="S1173">
        <f t="shared" si="184"/>
        <v>-0.34818500000000002</v>
      </c>
    </row>
    <row r="1174" spans="1:19" x14ac:dyDescent="0.2">
      <c r="A1174">
        <f t="shared" si="170"/>
        <v>6.0250000000000005E-2</v>
      </c>
      <c r="B1174">
        <v>12100000</v>
      </c>
      <c r="C1174">
        <v>9.9050000000000006E-3</v>
      </c>
      <c r="D1174">
        <v>-40340.396595999999</v>
      </c>
      <c r="E1174">
        <v>204914.07635399999</v>
      </c>
      <c r="F1174">
        <v>-31157.145990000001</v>
      </c>
      <c r="G1174">
        <v>-93459.793386000005</v>
      </c>
      <c r="H1174">
        <v>-7.2127030000000003</v>
      </c>
      <c r="I1174">
        <v>-4.4318809999999997</v>
      </c>
      <c r="J1174">
        <v>0.40525299999999997</v>
      </c>
      <c r="K1174">
        <v>-0.31747700000000001</v>
      </c>
      <c r="L1174">
        <v>0.150563</v>
      </c>
      <c r="M1174">
        <f t="shared" si="178"/>
        <v>31157.145990000001</v>
      </c>
      <c r="N1174">
        <f t="shared" si="179"/>
        <v>93459.793386000005</v>
      </c>
      <c r="O1174">
        <f t="shared" si="180"/>
        <v>7.2127030000000003</v>
      </c>
      <c r="P1174">
        <f t="shared" si="181"/>
        <v>4.4318809999999997</v>
      </c>
      <c r="Q1174">
        <f t="shared" si="182"/>
        <v>-0.40525299999999997</v>
      </c>
      <c r="R1174">
        <f t="shared" si="183"/>
        <v>0.31747700000000001</v>
      </c>
      <c r="S1174">
        <f t="shared" si="184"/>
        <v>-0.150563</v>
      </c>
    </row>
    <row r="1175" spans="1:19" x14ac:dyDescent="0.2">
      <c r="A1175">
        <f t="shared" si="170"/>
        <v>6.0750000000000005E-2</v>
      </c>
      <c r="B1175">
        <v>12200000</v>
      </c>
      <c r="C1175">
        <v>9.9050000000000006E-3</v>
      </c>
      <c r="D1175">
        <v>-40334.742983999997</v>
      </c>
      <c r="E1175">
        <v>204958.27091600001</v>
      </c>
      <c r="F1175">
        <v>-31343.962683000002</v>
      </c>
      <c r="G1175">
        <v>-94031.718374000004</v>
      </c>
      <c r="H1175">
        <v>1.4828539999999999</v>
      </c>
      <c r="I1175">
        <v>-1.652528</v>
      </c>
      <c r="J1175">
        <v>-0.43931100000000001</v>
      </c>
      <c r="K1175">
        <v>-0.19651299999999999</v>
      </c>
      <c r="L1175">
        <v>-2.7282000000000001E-2</v>
      </c>
      <c r="M1175">
        <f t="shared" si="178"/>
        <v>31343.962683000002</v>
      </c>
      <c r="N1175">
        <f t="shared" si="179"/>
        <v>94031.718374000004</v>
      </c>
      <c r="O1175">
        <f t="shared" si="180"/>
        <v>-1.4828539999999999</v>
      </c>
      <c r="P1175">
        <f t="shared" si="181"/>
        <v>1.652528</v>
      </c>
      <c r="Q1175">
        <f t="shared" si="182"/>
        <v>0.43931100000000001</v>
      </c>
      <c r="R1175">
        <f t="shared" si="183"/>
        <v>0.19651299999999999</v>
      </c>
      <c r="S1175">
        <f t="shared" si="184"/>
        <v>2.7282000000000001E-2</v>
      </c>
    </row>
    <row r="1176" spans="1:19" x14ac:dyDescent="0.2">
      <c r="A1176">
        <f t="shared" si="170"/>
        <v>6.1250000000000006E-2</v>
      </c>
      <c r="B1176">
        <v>12300000</v>
      </c>
      <c r="C1176">
        <v>1.0070000000000001E-2</v>
      </c>
      <c r="D1176">
        <v>-40329.056642000003</v>
      </c>
      <c r="E1176">
        <v>205003.61077</v>
      </c>
      <c r="F1176">
        <v>-31531.515359000001</v>
      </c>
      <c r="G1176">
        <v>-94591.162119000001</v>
      </c>
      <c r="H1176">
        <v>-0.61626199999999998</v>
      </c>
      <c r="I1176">
        <v>-2.7676949999999998</v>
      </c>
      <c r="J1176">
        <v>0.27172200000000002</v>
      </c>
      <c r="K1176">
        <v>0.63468000000000002</v>
      </c>
      <c r="L1176">
        <v>-0.16589799999999999</v>
      </c>
      <c r="M1176">
        <f t="shared" si="178"/>
        <v>31531.515359000001</v>
      </c>
      <c r="N1176">
        <f t="shared" si="179"/>
        <v>94591.162119000001</v>
      </c>
      <c r="O1176">
        <f t="shared" si="180"/>
        <v>0.61626199999999998</v>
      </c>
      <c r="P1176">
        <f t="shared" si="181"/>
        <v>2.7676949999999998</v>
      </c>
      <c r="Q1176">
        <f t="shared" si="182"/>
        <v>-0.27172200000000002</v>
      </c>
      <c r="R1176">
        <f t="shared" si="183"/>
        <v>-0.63468000000000002</v>
      </c>
      <c r="S1176">
        <f t="shared" si="184"/>
        <v>0.16589799999999999</v>
      </c>
    </row>
    <row r="1177" spans="1:19" x14ac:dyDescent="0.2">
      <c r="A1177">
        <f t="shared" si="170"/>
        <v>6.1750000000000006E-2</v>
      </c>
      <c r="B1177">
        <v>12400000</v>
      </c>
      <c r="C1177">
        <v>1.0002E-2</v>
      </c>
      <c r="D1177">
        <v>-40323.338543999998</v>
      </c>
      <c r="E1177">
        <v>205049.98726600001</v>
      </c>
      <c r="F1177">
        <v>-31716.111359999999</v>
      </c>
      <c r="G1177">
        <v>-95137.794894999999</v>
      </c>
      <c r="H1177">
        <v>-1.6105</v>
      </c>
      <c r="I1177">
        <v>-8.9286840000000005</v>
      </c>
      <c r="J1177">
        <v>0.54959000000000002</v>
      </c>
      <c r="K1177">
        <v>0.69593000000000005</v>
      </c>
      <c r="L1177">
        <v>-9.5829999999999995E-3</v>
      </c>
      <c r="M1177">
        <f t="shared" si="178"/>
        <v>31716.111359999999</v>
      </c>
      <c r="N1177">
        <f t="shared" si="179"/>
        <v>95137.794894999999</v>
      </c>
      <c r="O1177">
        <f t="shared" si="180"/>
        <v>1.6105</v>
      </c>
      <c r="P1177">
        <f t="shared" si="181"/>
        <v>8.9286840000000005</v>
      </c>
      <c r="Q1177">
        <f t="shared" si="182"/>
        <v>-0.54959000000000002</v>
      </c>
      <c r="R1177">
        <f t="shared" si="183"/>
        <v>-0.69593000000000005</v>
      </c>
      <c r="S1177">
        <f t="shared" si="184"/>
        <v>9.5829999999999995E-3</v>
      </c>
    </row>
    <row r="1178" spans="1:19" x14ac:dyDescent="0.2">
      <c r="A1178">
        <f t="shared" si="170"/>
        <v>6.2250000000000007E-2</v>
      </c>
      <c r="B1178">
        <v>12500000</v>
      </c>
      <c r="C1178">
        <v>9.7800000000000005E-3</v>
      </c>
      <c r="D1178">
        <v>-40317.589444999998</v>
      </c>
      <c r="E1178">
        <v>205097.02352700001</v>
      </c>
      <c r="F1178">
        <v>-31886.830066999999</v>
      </c>
      <c r="G1178">
        <v>-95665.028254000004</v>
      </c>
      <c r="H1178">
        <v>2.13198</v>
      </c>
      <c r="I1178">
        <v>2.4060730000000001</v>
      </c>
      <c r="J1178">
        <v>-0.74924299999999999</v>
      </c>
      <c r="K1178">
        <v>0.86040300000000003</v>
      </c>
      <c r="L1178">
        <v>9.6203999999999998E-2</v>
      </c>
      <c r="M1178">
        <f t="shared" si="178"/>
        <v>31886.830066999999</v>
      </c>
      <c r="N1178">
        <f t="shared" si="179"/>
        <v>95665.028254000004</v>
      </c>
      <c r="O1178">
        <f t="shared" si="180"/>
        <v>-2.13198</v>
      </c>
      <c r="P1178">
        <f t="shared" si="181"/>
        <v>-2.4060730000000001</v>
      </c>
      <c r="Q1178">
        <f t="shared" si="182"/>
        <v>0.74924299999999999</v>
      </c>
      <c r="R1178">
        <f t="shared" si="183"/>
        <v>-0.86040300000000003</v>
      </c>
      <c r="S1178">
        <f t="shared" si="184"/>
        <v>-9.6203999999999998E-2</v>
      </c>
    </row>
    <row r="1179" spans="1:19" x14ac:dyDescent="0.2">
      <c r="A1179">
        <f t="shared" si="170"/>
        <v>6.275E-2</v>
      </c>
      <c r="B1179">
        <v>12600000</v>
      </c>
      <c r="C1179">
        <v>1.0029E-2</v>
      </c>
      <c r="D1179">
        <v>-40311.809954999997</v>
      </c>
      <c r="E1179">
        <v>205144.949192</v>
      </c>
      <c r="F1179">
        <v>-32063.162869</v>
      </c>
      <c r="G1179">
        <v>-96187.405058000004</v>
      </c>
      <c r="H1179">
        <v>-1.3448640000000001</v>
      </c>
      <c r="I1179">
        <v>-0.73868599999999995</v>
      </c>
      <c r="J1179">
        <v>0.45527899999999999</v>
      </c>
      <c r="K1179">
        <v>0.454704</v>
      </c>
      <c r="L1179">
        <v>0.286277</v>
      </c>
      <c r="M1179">
        <f t="shared" si="178"/>
        <v>32063.162869</v>
      </c>
      <c r="N1179">
        <f t="shared" si="179"/>
        <v>96187.405058000004</v>
      </c>
      <c r="O1179">
        <f t="shared" si="180"/>
        <v>1.3448640000000001</v>
      </c>
      <c r="P1179">
        <f t="shared" si="181"/>
        <v>0.73868599999999995</v>
      </c>
      <c r="Q1179">
        <f t="shared" si="182"/>
        <v>-0.45527899999999999</v>
      </c>
      <c r="R1179">
        <f t="shared" si="183"/>
        <v>-0.454704</v>
      </c>
      <c r="S1179">
        <f t="shared" si="184"/>
        <v>-0.286277</v>
      </c>
    </row>
    <row r="1180" spans="1:19" x14ac:dyDescent="0.2">
      <c r="A1180">
        <f t="shared" si="170"/>
        <v>6.3250000000000001E-2</v>
      </c>
      <c r="B1180">
        <v>12700000</v>
      </c>
      <c r="C1180">
        <v>1.0011000000000001E-2</v>
      </c>
      <c r="D1180">
        <v>-40306.000386</v>
      </c>
      <c r="E1180">
        <v>205190.87398100001</v>
      </c>
      <c r="F1180">
        <v>-32230.000618999999</v>
      </c>
      <c r="G1180">
        <v>-96709.845931999997</v>
      </c>
      <c r="H1180">
        <v>11.731247</v>
      </c>
      <c r="I1180">
        <v>8.1128269999999993</v>
      </c>
      <c r="J1180">
        <v>-0.11354599999999999</v>
      </c>
      <c r="K1180">
        <v>0.45367299999999999</v>
      </c>
      <c r="L1180">
        <v>-0.57853600000000005</v>
      </c>
      <c r="M1180">
        <f t="shared" si="178"/>
        <v>32230.000618999999</v>
      </c>
      <c r="N1180">
        <f t="shared" si="179"/>
        <v>96709.845931999997</v>
      </c>
      <c r="O1180">
        <f t="shared" si="180"/>
        <v>-11.731247</v>
      </c>
      <c r="P1180">
        <f t="shared" si="181"/>
        <v>-8.1128269999999993</v>
      </c>
      <c r="Q1180">
        <f t="shared" si="182"/>
        <v>0.11354599999999999</v>
      </c>
      <c r="R1180">
        <f t="shared" si="183"/>
        <v>-0.45367299999999999</v>
      </c>
      <c r="S1180">
        <f t="shared" si="184"/>
        <v>0.57853600000000005</v>
      </c>
    </row>
    <row r="1181" spans="1:19" x14ac:dyDescent="0.2">
      <c r="A1181">
        <f t="shared" si="170"/>
        <v>6.3750000000000001E-2</v>
      </c>
      <c r="B1181">
        <v>12800000</v>
      </c>
      <c r="C1181">
        <v>9.9240000000000005E-3</v>
      </c>
      <c r="D1181">
        <v>-40300.160479999999</v>
      </c>
      <c r="E1181">
        <v>205237.955071</v>
      </c>
      <c r="F1181">
        <v>-32414.088002</v>
      </c>
      <c r="G1181">
        <v>-97248.431245999993</v>
      </c>
      <c r="H1181">
        <v>1.606236</v>
      </c>
      <c r="I1181">
        <v>4.5610039999999996</v>
      </c>
      <c r="J1181">
        <v>0.429039</v>
      </c>
      <c r="K1181">
        <v>0.539574</v>
      </c>
      <c r="L1181">
        <v>6.1446000000000001E-2</v>
      </c>
      <c r="M1181">
        <f t="shared" si="178"/>
        <v>32414.088002</v>
      </c>
      <c r="N1181">
        <f t="shared" si="179"/>
        <v>97248.431245999993</v>
      </c>
      <c r="O1181">
        <f t="shared" si="180"/>
        <v>-1.606236</v>
      </c>
      <c r="P1181">
        <f t="shared" si="181"/>
        <v>-4.5610039999999996</v>
      </c>
      <c r="Q1181">
        <f t="shared" si="182"/>
        <v>-0.429039</v>
      </c>
      <c r="R1181">
        <f t="shared" si="183"/>
        <v>-0.539574</v>
      </c>
      <c r="S1181">
        <f t="shared" si="184"/>
        <v>-6.1446000000000001E-2</v>
      </c>
    </row>
    <row r="1182" spans="1:19" x14ac:dyDescent="0.2">
      <c r="A1182">
        <f t="shared" si="170"/>
        <v>6.4250000000000002E-2</v>
      </c>
      <c r="B1182">
        <v>12900000</v>
      </c>
      <c r="C1182">
        <v>9.9620000000000004E-3</v>
      </c>
      <c r="D1182">
        <v>-40294.289477999999</v>
      </c>
      <c r="E1182">
        <v>205283.11245300001</v>
      </c>
      <c r="F1182">
        <v>-32594.721679999999</v>
      </c>
      <c r="G1182">
        <v>-97789.879839999994</v>
      </c>
      <c r="H1182">
        <v>2.2107030000000001</v>
      </c>
      <c r="I1182">
        <v>3.504095</v>
      </c>
      <c r="J1182">
        <v>-0.71595399999999998</v>
      </c>
      <c r="K1182">
        <v>0.15023400000000001</v>
      </c>
      <c r="L1182">
        <v>-0.40506799999999998</v>
      </c>
      <c r="M1182">
        <f t="shared" si="178"/>
        <v>32594.721679999999</v>
      </c>
      <c r="N1182">
        <f t="shared" si="179"/>
        <v>97789.879839999994</v>
      </c>
      <c r="O1182">
        <f t="shared" si="180"/>
        <v>-2.2107030000000001</v>
      </c>
      <c r="P1182">
        <f t="shared" si="181"/>
        <v>-3.504095</v>
      </c>
      <c r="Q1182">
        <f t="shared" si="182"/>
        <v>0.71595399999999998</v>
      </c>
      <c r="R1182">
        <f t="shared" si="183"/>
        <v>-0.15023400000000001</v>
      </c>
      <c r="S1182">
        <f t="shared" si="184"/>
        <v>0.40506799999999998</v>
      </c>
    </row>
    <row r="1183" spans="1:19" x14ac:dyDescent="0.2">
      <c r="A1183">
        <f t="shared" ref="A1183:A1246" si="185">(B1183-$B$6)*0.000005/1000</f>
        <v>6.4750000000000002E-2</v>
      </c>
      <c r="B1183">
        <v>13000000</v>
      </c>
      <c r="C1183">
        <v>9.8469999999999999E-3</v>
      </c>
      <c r="D1183">
        <v>-40288.387126000001</v>
      </c>
      <c r="E1183">
        <v>205327.93780300001</v>
      </c>
      <c r="F1183">
        <v>-32774.262868999998</v>
      </c>
      <c r="G1183">
        <v>-98327.479661000005</v>
      </c>
      <c r="H1183">
        <v>0.33488299999999999</v>
      </c>
      <c r="I1183">
        <v>4.3561709999999998</v>
      </c>
      <c r="J1183">
        <v>0.111608</v>
      </c>
      <c r="K1183">
        <v>-0.207012</v>
      </c>
      <c r="L1183">
        <v>-0.14691499999999999</v>
      </c>
      <c r="M1183">
        <f t="shared" si="178"/>
        <v>32774.262868999998</v>
      </c>
      <c r="N1183">
        <f t="shared" si="179"/>
        <v>98327.479661000005</v>
      </c>
      <c r="O1183">
        <f t="shared" si="180"/>
        <v>-0.33488299999999999</v>
      </c>
      <c r="P1183">
        <f t="shared" si="181"/>
        <v>-4.3561709999999998</v>
      </c>
      <c r="Q1183">
        <f t="shared" si="182"/>
        <v>-0.111608</v>
      </c>
      <c r="R1183">
        <f t="shared" si="183"/>
        <v>0.207012</v>
      </c>
      <c r="S1183">
        <f t="shared" si="184"/>
        <v>0.14691499999999999</v>
      </c>
    </row>
    <row r="1184" spans="1:19" x14ac:dyDescent="0.2">
      <c r="A1184">
        <f t="shared" si="185"/>
        <v>6.5250000000000002E-2</v>
      </c>
      <c r="B1184">
        <v>13100000</v>
      </c>
      <c r="C1184">
        <v>9.7999999999999997E-3</v>
      </c>
      <c r="D1184">
        <v>-40282.454395000001</v>
      </c>
      <c r="E1184">
        <v>205373.753348</v>
      </c>
      <c r="F1184">
        <v>-32954.717656000001</v>
      </c>
      <c r="G1184">
        <v>-98858.470507999999</v>
      </c>
      <c r="H1184">
        <v>-2.6049690000000001</v>
      </c>
      <c r="I1184">
        <v>-3.0774910000000002</v>
      </c>
      <c r="J1184">
        <v>3.9515000000000002E-2</v>
      </c>
      <c r="K1184">
        <v>0.11139400000000001</v>
      </c>
      <c r="L1184">
        <v>-0.24684</v>
      </c>
      <c r="M1184">
        <f t="shared" si="178"/>
        <v>32954.717656000001</v>
      </c>
      <c r="N1184">
        <f t="shared" si="179"/>
        <v>98858.470507999999</v>
      </c>
      <c r="O1184">
        <f t="shared" si="180"/>
        <v>2.6049690000000001</v>
      </c>
      <c r="P1184">
        <f t="shared" si="181"/>
        <v>3.0774910000000002</v>
      </c>
      <c r="Q1184">
        <f t="shared" si="182"/>
        <v>-3.9515000000000002E-2</v>
      </c>
      <c r="R1184">
        <f t="shared" si="183"/>
        <v>-0.11139400000000001</v>
      </c>
      <c r="S1184">
        <f t="shared" si="184"/>
        <v>0.24684</v>
      </c>
    </row>
    <row r="1185" spans="1:19" x14ac:dyDescent="0.2">
      <c r="A1185">
        <f t="shared" si="185"/>
        <v>6.5750000000000003E-2</v>
      </c>
      <c r="B1185">
        <v>13200000</v>
      </c>
      <c r="C1185">
        <v>9.9509999999999998E-3</v>
      </c>
      <c r="D1185">
        <v>-40276.491662</v>
      </c>
      <c r="E1185">
        <v>205419.59847699999</v>
      </c>
      <c r="F1185">
        <v>-33127.313638</v>
      </c>
      <c r="G1185">
        <v>-99374.645399000001</v>
      </c>
      <c r="H1185">
        <v>-5.0868039999999999</v>
      </c>
      <c r="I1185">
        <v>-2.2087119999999998</v>
      </c>
      <c r="J1185">
        <v>-0.30970999999999999</v>
      </c>
      <c r="K1185">
        <v>-0.111735</v>
      </c>
      <c r="L1185">
        <v>0.131885</v>
      </c>
      <c r="M1185">
        <f t="shared" si="178"/>
        <v>33127.313638</v>
      </c>
      <c r="N1185">
        <f t="shared" si="179"/>
        <v>99374.645399000001</v>
      </c>
      <c r="O1185">
        <f t="shared" si="180"/>
        <v>5.0868039999999999</v>
      </c>
      <c r="P1185">
        <f t="shared" si="181"/>
        <v>2.2087119999999998</v>
      </c>
      <c r="Q1185">
        <f t="shared" si="182"/>
        <v>0.30970999999999999</v>
      </c>
      <c r="R1185">
        <f t="shared" si="183"/>
        <v>0.111735</v>
      </c>
      <c r="S1185">
        <f t="shared" si="184"/>
        <v>-0.131885</v>
      </c>
    </row>
    <row r="1186" spans="1:19" x14ac:dyDescent="0.2">
      <c r="A1186">
        <f t="shared" si="185"/>
        <v>6.6250000000000003E-2</v>
      </c>
      <c r="B1186">
        <v>13300000</v>
      </c>
      <c r="C1186">
        <v>9.9439999999999997E-3</v>
      </c>
      <c r="D1186">
        <v>-40270.499825999999</v>
      </c>
      <c r="E1186">
        <v>205465.298629</v>
      </c>
      <c r="F1186">
        <v>-33292.823012000001</v>
      </c>
      <c r="G1186">
        <v>-99875.587750000006</v>
      </c>
      <c r="H1186">
        <v>0.64129400000000003</v>
      </c>
      <c r="I1186">
        <v>-3.5225810000000002</v>
      </c>
      <c r="J1186">
        <v>-0.306147</v>
      </c>
      <c r="K1186">
        <v>0.18731500000000001</v>
      </c>
      <c r="L1186">
        <v>0.330706</v>
      </c>
      <c r="M1186">
        <f t="shared" si="178"/>
        <v>33292.823012000001</v>
      </c>
      <c r="N1186">
        <f t="shared" si="179"/>
        <v>99875.587750000006</v>
      </c>
      <c r="O1186">
        <f t="shared" si="180"/>
        <v>-0.64129400000000003</v>
      </c>
      <c r="P1186">
        <f t="shared" si="181"/>
        <v>3.5225810000000002</v>
      </c>
      <c r="Q1186">
        <f t="shared" si="182"/>
        <v>0.306147</v>
      </c>
      <c r="R1186">
        <f t="shared" si="183"/>
        <v>-0.18731500000000001</v>
      </c>
      <c r="S1186">
        <f t="shared" si="184"/>
        <v>-0.330706</v>
      </c>
    </row>
    <row r="1187" spans="1:19" x14ac:dyDescent="0.2">
      <c r="A1187">
        <f t="shared" si="185"/>
        <v>6.6750000000000004E-2</v>
      </c>
      <c r="B1187">
        <v>13400000</v>
      </c>
      <c r="C1187">
        <v>9.8130000000000005E-3</v>
      </c>
      <c r="D1187">
        <v>-40264.479482000002</v>
      </c>
      <c r="E1187">
        <v>205512.910466</v>
      </c>
      <c r="F1187">
        <v>-33456.547858999998</v>
      </c>
      <c r="G1187">
        <v>-100366.817751</v>
      </c>
      <c r="H1187">
        <v>-3.4444919999999999</v>
      </c>
      <c r="I1187">
        <v>0.61866600000000005</v>
      </c>
      <c r="J1187">
        <v>0.92431200000000002</v>
      </c>
      <c r="K1187">
        <v>-1.7420000000000001E-2</v>
      </c>
      <c r="L1187">
        <v>0.31924000000000002</v>
      </c>
      <c r="M1187">
        <f t="shared" si="178"/>
        <v>33456.547858999998</v>
      </c>
      <c r="N1187">
        <f t="shared" si="179"/>
        <v>100366.817751</v>
      </c>
      <c r="O1187">
        <f t="shared" si="180"/>
        <v>3.4444919999999999</v>
      </c>
      <c r="P1187">
        <f t="shared" si="181"/>
        <v>-0.61866600000000005</v>
      </c>
      <c r="Q1187">
        <f t="shared" si="182"/>
        <v>-0.92431200000000002</v>
      </c>
      <c r="R1187">
        <f t="shared" si="183"/>
        <v>1.7420000000000001E-2</v>
      </c>
      <c r="S1187">
        <f t="shared" si="184"/>
        <v>-0.31924000000000002</v>
      </c>
    </row>
    <row r="1188" spans="1:19" x14ac:dyDescent="0.2">
      <c r="A1188">
        <f t="shared" si="185"/>
        <v>6.7250000000000004E-2</v>
      </c>
      <c r="B1188">
        <v>13500000</v>
      </c>
      <c r="C1188">
        <v>9.8010000000000007E-3</v>
      </c>
      <c r="D1188">
        <v>-40258.431475999998</v>
      </c>
      <c r="E1188">
        <v>205559.60452699999</v>
      </c>
      <c r="F1188">
        <v>-33618.835079999997</v>
      </c>
      <c r="G1188">
        <v>-100856.457412</v>
      </c>
      <c r="H1188">
        <v>1.5221880000000001</v>
      </c>
      <c r="I1188">
        <v>-1.5700149999999999</v>
      </c>
      <c r="J1188">
        <v>0.35769699999999999</v>
      </c>
      <c r="K1188">
        <v>-9.3341999999999994E-2</v>
      </c>
      <c r="L1188">
        <v>-0.29305399999999998</v>
      </c>
      <c r="M1188">
        <f t="shared" si="178"/>
        <v>33618.835079999997</v>
      </c>
      <c r="N1188">
        <f t="shared" si="179"/>
        <v>100856.457412</v>
      </c>
      <c r="O1188">
        <f t="shared" si="180"/>
        <v>-1.5221880000000001</v>
      </c>
      <c r="P1188">
        <f t="shared" si="181"/>
        <v>1.5700149999999999</v>
      </c>
      <c r="Q1188">
        <f t="shared" si="182"/>
        <v>-0.35769699999999999</v>
      </c>
      <c r="R1188">
        <f t="shared" si="183"/>
        <v>9.3341999999999994E-2</v>
      </c>
      <c r="S1188">
        <f t="shared" si="184"/>
        <v>0.29305399999999998</v>
      </c>
    </row>
    <row r="1189" spans="1:19" x14ac:dyDescent="0.2">
      <c r="A1189">
        <f t="shared" si="185"/>
        <v>6.7750000000000005E-2</v>
      </c>
      <c r="B1189">
        <v>13600000</v>
      </c>
      <c r="C1189">
        <v>1.0057E-2</v>
      </c>
      <c r="D1189">
        <v>-40252.354862</v>
      </c>
      <c r="E1189">
        <v>205606.59748699999</v>
      </c>
      <c r="F1189">
        <v>-33789.625021</v>
      </c>
      <c r="G1189">
        <v>-101357.68816200001</v>
      </c>
      <c r="H1189">
        <v>-7.690423</v>
      </c>
      <c r="I1189">
        <v>-3.4964759999999999</v>
      </c>
      <c r="J1189">
        <v>-0.111996</v>
      </c>
      <c r="K1189">
        <v>9.8336000000000007E-2</v>
      </c>
      <c r="L1189">
        <v>0.22259499999999999</v>
      </c>
      <c r="M1189">
        <f t="shared" si="178"/>
        <v>33789.625021</v>
      </c>
      <c r="N1189">
        <f t="shared" si="179"/>
        <v>101357.68816200001</v>
      </c>
      <c r="O1189">
        <f t="shared" si="180"/>
        <v>7.690423</v>
      </c>
      <c r="P1189">
        <f t="shared" si="181"/>
        <v>3.4964759999999999</v>
      </c>
      <c r="Q1189">
        <f t="shared" si="182"/>
        <v>0.111996</v>
      </c>
      <c r="R1189">
        <f t="shared" si="183"/>
        <v>-9.8336000000000007E-2</v>
      </c>
      <c r="S1189">
        <f t="shared" si="184"/>
        <v>-0.22259499999999999</v>
      </c>
    </row>
    <row r="1190" spans="1:19" x14ac:dyDescent="0.2">
      <c r="A1190">
        <f t="shared" si="185"/>
        <v>6.8250000000000005E-2</v>
      </c>
      <c r="B1190">
        <v>13700000</v>
      </c>
      <c r="C1190">
        <v>9.8510000000000004E-3</v>
      </c>
      <c r="D1190">
        <v>-40246.249806</v>
      </c>
      <c r="E1190">
        <v>205650.33802299999</v>
      </c>
      <c r="F1190">
        <v>-33952.752287000003</v>
      </c>
      <c r="G1190">
        <v>-101861.64107300001</v>
      </c>
      <c r="H1190">
        <v>2.015943</v>
      </c>
      <c r="I1190">
        <v>1.3682700000000001</v>
      </c>
      <c r="J1190">
        <v>-0.70834699999999995</v>
      </c>
      <c r="K1190">
        <v>1.0453E-2</v>
      </c>
      <c r="L1190">
        <v>2.3802E-2</v>
      </c>
      <c r="M1190">
        <f t="shared" si="178"/>
        <v>33952.752287000003</v>
      </c>
      <c r="N1190">
        <f t="shared" si="179"/>
        <v>101861.64107300001</v>
      </c>
      <c r="O1190">
        <f t="shared" si="180"/>
        <v>-2.015943</v>
      </c>
      <c r="P1190">
        <f t="shared" si="181"/>
        <v>-1.3682700000000001</v>
      </c>
      <c r="Q1190">
        <f t="shared" si="182"/>
        <v>0.70834699999999995</v>
      </c>
      <c r="R1190">
        <f t="shared" si="183"/>
        <v>-1.0453E-2</v>
      </c>
      <c r="S1190">
        <f t="shared" si="184"/>
        <v>-2.3802E-2</v>
      </c>
    </row>
    <row r="1191" spans="1:19" x14ac:dyDescent="0.2">
      <c r="A1191">
        <f t="shared" si="185"/>
        <v>6.8750000000000006E-2</v>
      </c>
      <c r="B1191">
        <v>13800000</v>
      </c>
      <c r="C1191">
        <v>9.894E-3</v>
      </c>
      <c r="D1191">
        <v>-40240.115671</v>
      </c>
      <c r="E1191">
        <v>205695.197976</v>
      </c>
      <c r="F1191">
        <v>-34122.939770999998</v>
      </c>
      <c r="G1191">
        <v>-102369.62351200001</v>
      </c>
      <c r="H1191">
        <v>1.614601</v>
      </c>
      <c r="I1191">
        <v>-0.81040100000000004</v>
      </c>
      <c r="J1191">
        <v>-0.63849900000000004</v>
      </c>
      <c r="K1191">
        <v>-0.140599</v>
      </c>
      <c r="L1191">
        <v>-0.34104299999999999</v>
      </c>
      <c r="M1191">
        <f t="shared" si="178"/>
        <v>34122.939770999998</v>
      </c>
      <c r="N1191">
        <f t="shared" si="179"/>
        <v>102369.62351200001</v>
      </c>
      <c r="O1191">
        <f t="shared" si="180"/>
        <v>-1.614601</v>
      </c>
      <c r="P1191">
        <f t="shared" si="181"/>
        <v>0.81040100000000004</v>
      </c>
      <c r="Q1191">
        <f t="shared" si="182"/>
        <v>0.63849900000000004</v>
      </c>
      <c r="R1191">
        <f t="shared" si="183"/>
        <v>0.140599</v>
      </c>
      <c r="S1191">
        <f t="shared" si="184"/>
        <v>0.34104299999999999</v>
      </c>
    </row>
    <row r="1192" spans="1:19" x14ac:dyDescent="0.2">
      <c r="A1192">
        <f t="shared" si="185"/>
        <v>6.9250000000000006E-2</v>
      </c>
      <c r="B1192">
        <v>13900000</v>
      </c>
      <c r="C1192">
        <v>9.9729999999999992E-3</v>
      </c>
      <c r="D1192">
        <v>-40233.952750999997</v>
      </c>
      <c r="E1192">
        <v>205740.17669399999</v>
      </c>
      <c r="F1192">
        <v>-34285.674435000001</v>
      </c>
      <c r="G1192">
        <v>-102865.24526500001</v>
      </c>
      <c r="H1192">
        <v>1.188283</v>
      </c>
      <c r="I1192">
        <v>7.033677</v>
      </c>
      <c r="J1192">
        <v>0.161083</v>
      </c>
      <c r="K1192">
        <v>-8.0859E-2</v>
      </c>
      <c r="L1192">
        <v>-0.63336499999999996</v>
      </c>
      <c r="M1192">
        <f t="shared" si="178"/>
        <v>34285.674435000001</v>
      </c>
      <c r="N1192">
        <f t="shared" si="179"/>
        <v>102865.24526500001</v>
      </c>
      <c r="O1192">
        <f t="shared" si="180"/>
        <v>-1.188283</v>
      </c>
      <c r="P1192">
        <f t="shared" si="181"/>
        <v>-7.033677</v>
      </c>
      <c r="Q1192">
        <f t="shared" si="182"/>
        <v>-0.161083</v>
      </c>
      <c r="R1192">
        <f t="shared" si="183"/>
        <v>8.0859E-2</v>
      </c>
      <c r="S1192">
        <f t="shared" si="184"/>
        <v>0.63336499999999996</v>
      </c>
    </row>
    <row r="1193" spans="1:19" x14ac:dyDescent="0.2">
      <c r="A1193">
        <f t="shared" si="185"/>
        <v>6.9750000000000006E-2</v>
      </c>
      <c r="B1193">
        <v>14000000</v>
      </c>
      <c r="C1193">
        <v>9.8309999999999995E-3</v>
      </c>
      <c r="D1193">
        <v>-40227.761881999999</v>
      </c>
      <c r="E1193">
        <v>205786.75578499999</v>
      </c>
      <c r="F1193">
        <v>-34452.498749999999</v>
      </c>
      <c r="G1193">
        <v>-103349.74850099999</v>
      </c>
      <c r="H1193">
        <v>0.46665499999999999</v>
      </c>
      <c r="I1193">
        <v>-8.2144030000000008</v>
      </c>
      <c r="J1193">
        <v>0.75731499999999996</v>
      </c>
      <c r="K1193">
        <v>-0.127882</v>
      </c>
      <c r="L1193">
        <v>-0.391121</v>
      </c>
      <c r="M1193">
        <f t="shared" si="178"/>
        <v>34452.498749999999</v>
      </c>
      <c r="N1193">
        <f t="shared" si="179"/>
        <v>103349.74850099999</v>
      </c>
      <c r="O1193">
        <f t="shared" si="180"/>
        <v>-0.46665499999999999</v>
      </c>
      <c r="P1193">
        <f t="shared" si="181"/>
        <v>8.2144030000000008</v>
      </c>
      <c r="Q1193">
        <f t="shared" si="182"/>
        <v>-0.75731499999999996</v>
      </c>
      <c r="R1193">
        <f t="shared" si="183"/>
        <v>0.127882</v>
      </c>
      <c r="S1193">
        <f t="shared" si="184"/>
        <v>0.391121</v>
      </c>
    </row>
    <row r="1194" spans="1:19" x14ac:dyDescent="0.2">
      <c r="A1194">
        <f t="shared" si="185"/>
        <v>7.0250000000000007E-2</v>
      </c>
      <c r="B1194">
        <v>14100000</v>
      </c>
      <c r="C1194">
        <v>9.9880000000000004E-3</v>
      </c>
      <c r="D1194">
        <v>-40221.544254</v>
      </c>
      <c r="E1194">
        <v>205834.26076400001</v>
      </c>
      <c r="F1194">
        <v>-34606.564420000002</v>
      </c>
      <c r="G1194">
        <v>-103814.152824</v>
      </c>
      <c r="H1194">
        <v>-3.7769659999999998</v>
      </c>
      <c r="I1194">
        <v>-1.7634700000000001</v>
      </c>
      <c r="J1194">
        <v>-0.49484800000000001</v>
      </c>
      <c r="K1194">
        <v>-1.1340190000000001</v>
      </c>
      <c r="L1194">
        <v>3.5040000000000002E-3</v>
      </c>
      <c r="M1194">
        <f t="shared" si="178"/>
        <v>34606.564420000002</v>
      </c>
      <c r="N1194">
        <f t="shared" si="179"/>
        <v>103814.152824</v>
      </c>
      <c r="O1194">
        <f t="shared" si="180"/>
        <v>3.7769659999999998</v>
      </c>
      <c r="P1194">
        <f t="shared" si="181"/>
        <v>1.7634700000000001</v>
      </c>
      <c r="Q1194">
        <f t="shared" si="182"/>
        <v>0.49484800000000001</v>
      </c>
      <c r="R1194">
        <f t="shared" si="183"/>
        <v>1.1340190000000001</v>
      </c>
      <c r="S1194">
        <f t="shared" si="184"/>
        <v>-3.5040000000000002E-3</v>
      </c>
    </row>
    <row r="1195" spans="1:19" x14ac:dyDescent="0.2">
      <c r="A1195">
        <f t="shared" si="185"/>
        <v>7.0749999999999993E-2</v>
      </c>
      <c r="B1195">
        <v>14200000</v>
      </c>
      <c r="C1195">
        <v>9.7490000000000007E-3</v>
      </c>
      <c r="D1195">
        <v>-40215.300347999997</v>
      </c>
      <c r="E1195">
        <v>205880.70860799999</v>
      </c>
      <c r="F1195">
        <v>-34760.078256000001</v>
      </c>
      <c r="G1195">
        <v>-104275.243026</v>
      </c>
      <c r="H1195">
        <v>-0.47306199999999998</v>
      </c>
      <c r="I1195">
        <v>-4.5186780000000004</v>
      </c>
      <c r="J1195">
        <v>1.010578</v>
      </c>
      <c r="K1195">
        <v>6.3613000000000003E-2</v>
      </c>
      <c r="L1195">
        <v>0.22570399999999999</v>
      </c>
      <c r="M1195">
        <f t="shared" si="178"/>
        <v>34760.078256000001</v>
      </c>
      <c r="N1195">
        <f t="shared" si="179"/>
        <v>104275.243026</v>
      </c>
      <c r="O1195">
        <f t="shared" si="180"/>
        <v>0.47306199999999998</v>
      </c>
      <c r="P1195">
        <f t="shared" si="181"/>
        <v>4.5186780000000004</v>
      </c>
      <c r="Q1195">
        <f t="shared" si="182"/>
        <v>-1.010578</v>
      </c>
      <c r="R1195">
        <f t="shared" si="183"/>
        <v>-6.3613000000000003E-2</v>
      </c>
      <c r="S1195">
        <f t="shared" si="184"/>
        <v>-0.22570399999999999</v>
      </c>
    </row>
    <row r="1196" spans="1:19" x14ac:dyDescent="0.2">
      <c r="A1196">
        <f t="shared" si="185"/>
        <v>7.1249999999999994E-2</v>
      </c>
      <c r="B1196">
        <v>14300000</v>
      </c>
      <c r="C1196">
        <v>9.946E-3</v>
      </c>
      <c r="D1196">
        <v>-40209.030371000001</v>
      </c>
      <c r="E1196">
        <v>205927.74879300001</v>
      </c>
      <c r="F1196">
        <v>-34907.025286999997</v>
      </c>
      <c r="G1196">
        <v>-104726.117142</v>
      </c>
      <c r="H1196">
        <v>-0.19755800000000001</v>
      </c>
      <c r="I1196">
        <v>5.2388380000000003</v>
      </c>
      <c r="J1196">
        <v>-1.0565009999999999</v>
      </c>
      <c r="K1196">
        <v>0.18537500000000001</v>
      </c>
      <c r="L1196">
        <v>0.21062500000000001</v>
      </c>
      <c r="M1196">
        <f t="shared" si="178"/>
        <v>34907.025286999997</v>
      </c>
      <c r="N1196">
        <f t="shared" si="179"/>
        <v>104726.117142</v>
      </c>
      <c r="O1196">
        <f t="shared" si="180"/>
        <v>0.19755800000000001</v>
      </c>
      <c r="P1196">
        <f t="shared" si="181"/>
        <v>-5.2388380000000003</v>
      </c>
      <c r="Q1196">
        <f t="shared" si="182"/>
        <v>1.0565009999999999</v>
      </c>
      <c r="R1196">
        <f t="shared" si="183"/>
        <v>-0.18537500000000001</v>
      </c>
      <c r="S1196">
        <f t="shared" si="184"/>
        <v>-0.21062500000000001</v>
      </c>
    </row>
    <row r="1197" spans="1:19" x14ac:dyDescent="0.2">
      <c r="A1197">
        <f t="shared" si="185"/>
        <v>7.1749999999999994E-2</v>
      </c>
      <c r="B1197">
        <v>14400000</v>
      </c>
      <c r="C1197">
        <v>9.8010000000000007E-3</v>
      </c>
      <c r="D1197">
        <v>-40202.734880000004</v>
      </c>
      <c r="E1197">
        <v>205974.751341</v>
      </c>
      <c r="F1197">
        <v>-35063.137490000001</v>
      </c>
      <c r="G1197">
        <v>-105183.887474</v>
      </c>
      <c r="H1197">
        <v>-2.8134049999999999</v>
      </c>
      <c r="I1197">
        <v>-2.7115900000000002</v>
      </c>
      <c r="J1197">
        <v>-0.10346900000000001</v>
      </c>
      <c r="K1197">
        <v>0.13760500000000001</v>
      </c>
      <c r="L1197">
        <v>0.14971499999999999</v>
      </c>
      <c r="M1197">
        <f t="shared" si="178"/>
        <v>35063.137490000001</v>
      </c>
      <c r="N1197">
        <f t="shared" si="179"/>
        <v>105183.887474</v>
      </c>
      <c r="O1197">
        <f t="shared" si="180"/>
        <v>2.8134049999999999</v>
      </c>
      <c r="P1197">
        <f t="shared" si="181"/>
        <v>2.7115900000000002</v>
      </c>
      <c r="Q1197">
        <f t="shared" si="182"/>
        <v>0.10346900000000001</v>
      </c>
      <c r="R1197">
        <f t="shared" si="183"/>
        <v>-0.13760500000000001</v>
      </c>
      <c r="S1197">
        <f t="shared" si="184"/>
        <v>-0.14971499999999999</v>
      </c>
    </row>
    <row r="1198" spans="1:19" x14ac:dyDescent="0.2">
      <c r="A1198">
        <f t="shared" si="185"/>
        <v>7.2249999999999995E-2</v>
      </c>
      <c r="B1198">
        <v>14500000</v>
      </c>
      <c r="C1198">
        <v>1.0012999999999999E-2</v>
      </c>
      <c r="D1198">
        <v>-40196.413463999997</v>
      </c>
      <c r="E1198">
        <v>206020.75193699999</v>
      </c>
      <c r="F1198">
        <v>-35212.400762999998</v>
      </c>
      <c r="G1198">
        <v>-105642.709917</v>
      </c>
      <c r="H1198">
        <v>3.8406999999999997E-2</v>
      </c>
      <c r="I1198">
        <v>5.4692189999999998</v>
      </c>
      <c r="J1198">
        <v>-0.22932900000000001</v>
      </c>
      <c r="K1198">
        <v>-0.18775700000000001</v>
      </c>
      <c r="L1198">
        <v>0.38359399999999999</v>
      </c>
      <c r="M1198">
        <f t="shared" si="178"/>
        <v>35212.400762999998</v>
      </c>
      <c r="N1198">
        <f t="shared" si="179"/>
        <v>105642.709917</v>
      </c>
      <c r="O1198">
        <f t="shared" si="180"/>
        <v>-3.8406999999999997E-2</v>
      </c>
      <c r="P1198">
        <f t="shared" si="181"/>
        <v>-5.4692189999999998</v>
      </c>
      <c r="Q1198">
        <f t="shared" si="182"/>
        <v>0.22932900000000001</v>
      </c>
      <c r="R1198">
        <f t="shared" si="183"/>
        <v>0.18775700000000001</v>
      </c>
      <c r="S1198">
        <f t="shared" si="184"/>
        <v>-0.38359399999999999</v>
      </c>
    </row>
    <row r="1199" spans="1:19" x14ac:dyDescent="0.2">
      <c r="A1199">
        <f t="shared" si="185"/>
        <v>7.2749999999999995E-2</v>
      </c>
      <c r="B1199">
        <v>14600000</v>
      </c>
      <c r="C1199">
        <v>9.8879999999999992E-3</v>
      </c>
      <c r="D1199">
        <v>-40190.065671999997</v>
      </c>
      <c r="E1199">
        <v>206066.671092</v>
      </c>
      <c r="F1199">
        <v>-35371.320682999998</v>
      </c>
      <c r="G1199">
        <v>-106110.75903</v>
      </c>
      <c r="H1199">
        <v>-2.055409</v>
      </c>
      <c r="I1199">
        <v>-1.147608</v>
      </c>
      <c r="J1199">
        <v>-0.98232299999999995</v>
      </c>
      <c r="K1199">
        <v>-0.25028600000000001</v>
      </c>
      <c r="L1199">
        <v>-0.244311</v>
      </c>
      <c r="M1199">
        <f t="shared" si="178"/>
        <v>35371.320682999998</v>
      </c>
      <c r="N1199">
        <f t="shared" si="179"/>
        <v>106110.75903</v>
      </c>
      <c r="O1199">
        <f t="shared" si="180"/>
        <v>2.055409</v>
      </c>
      <c r="P1199">
        <f t="shared" si="181"/>
        <v>1.147608</v>
      </c>
      <c r="Q1199">
        <f t="shared" si="182"/>
        <v>0.98232299999999995</v>
      </c>
      <c r="R1199">
        <f t="shared" si="183"/>
        <v>0.25028600000000001</v>
      </c>
      <c r="S1199">
        <f t="shared" si="184"/>
        <v>0.244311</v>
      </c>
    </row>
    <row r="1200" spans="1:19" x14ac:dyDescent="0.2">
      <c r="A1200">
        <f t="shared" si="185"/>
        <v>7.3249999999999996E-2</v>
      </c>
      <c r="B1200">
        <v>14700000</v>
      </c>
      <c r="C1200">
        <v>9.9629999999999996E-3</v>
      </c>
      <c r="D1200">
        <v>-40183.691644999999</v>
      </c>
      <c r="E1200">
        <v>206112.27347799999</v>
      </c>
      <c r="F1200">
        <v>-35524.918773999998</v>
      </c>
      <c r="G1200">
        <v>-106570.04734600001</v>
      </c>
      <c r="H1200">
        <v>-2.9101469999999998</v>
      </c>
      <c r="I1200">
        <v>-1.798827</v>
      </c>
      <c r="J1200">
        <v>-0.192997</v>
      </c>
      <c r="K1200">
        <v>-0.34088600000000002</v>
      </c>
      <c r="L1200">
        <v>0.157607</v>
      </c>
      <c r="M1200">
        <f t="shared" si="178"/>
        <v>35524.918773999998</v>
      </c>
      <c r="N1200">
        <f t="shared" si="179"/>
        <v>106570.04734600001</v>
      </c>
      <c r="O1200">
        <f t="shared" si="180"/>
        <v>2.9101469999999998</v>
      </c>
      <c r="P1200">
        <f t="shared" si="181"/>
        <v>1.798827</v>
      </c>
      <c r="Q1200">
        <f t="shared" si="182"/>
        <v>0.192997</v>
      </c>
      <c r="R1200">
        <f t="shared" si="183"/>
        <v>0.34088600000000002</v>
      </c>
      <c r="S1200">
        <f t="shared" si="184"/>
        <v>-0.157607</v>
      </c>
    </row>
    <row r="1201" spans="1:19" x14ac:dyDescent="0.2">
      <c r="A1201">
        <f t="shared" si="185"/>
        <v>7.3749999999999996E-2</v>
      </c>
      <c r="B1201">
        <v>14800000</v>
      </c>
      <c r="C1201">
        <v>9.9150000000000002E-3</v>
      </c>
      <c r="D1201">
        <v>-40177.291846</v>
      </c>
      <c r="E1201">
        <v>206157.75535399999</v>
      </c>
      <c r="F1201">
        <v>-35672.440213000002</v>
      </c>
      <c r="G1201">
        <v>-107021.229804</v>
      </c>
      <c r="H1201">
        <v>1.835826</v>
      </c>
      <c r="I1201">
        <v>2.0733410000000001</v>
      </c>
      <c r="J1201">
        <v>-6.0656000000000002E-2</v>
      </c>
      <c r="K1201">
        <v>0.42439199999999999</v>
      </c>
      <c r="L1201">
        <v>0.313108</v>
      </c>
      <c r="M1201">
        <f t="shared" ref="M1201:M1220" si="186">F1201*-1</f>
        <v>35672.440213000002</v>
      </c>
      <c r="N1201">
        <f t="shared" ref="N1201:N1220" si="187">G1201*-1</f>
        <v>107021.229804</v>
      </c>
      <c r="O1201">
        <f t="shared" ref="O1201:O1220" si="188">H1201*-1</f>
        <v>-1.835826</v>
      </c>
      <c r="P1201">
        <f t="shared" ref="P1201:P1220" si="189">I1201*-1</f>
        <v>-2.0733410000000001</v>
      </c>
      <c r="Q1201">
        <f t="shared" ref="Q1201:Q1220" si="190">J1201*-1</f>
        <v>6.0656000000000002E-2</v>
      </c>
      <c r="R1201">
        <f t="shared" ref="R1201:R1220" si="191">K1201*-1</f>
        <v>-0.42439199999999999</v>
      </c>
      <c r="S1201">
        <f t="shared" ref="S1201:S1220" si="192">L1201*-1</f>
        <v>-0.313108</v>
      </c>
    </row>
    <row r="1202" spans="1:19" x14ac:dyDescent="0.2">
      <c r="A1202">
        <f t="shared" si="185"/>
        <v>7.4249999999999997E-2</v>
      </c>
      <c r="B1202">
        <v>14900000</v>
      </c>
      <c r="C1202">
        <v>9.7879999999999998E-3</v>
      </c>
      <c r="D1202">
        <v>-40170.866639</v>
      </c>
      <c r="E1202">
        <v>206204.15174999999</v>
      </c>
      <c r="F1202">
        <v>-35824.090674999999</v>
      </c>
      <c r="G1202">
        <v>-107469.76471600001</v>
      </c>
      <c r="H1202">
        <v>-1.8824149999999999</v>
      </c>
      <c r="I1202">
        <v>-0.62489300000000003</v>
      </c>
      <c r="J1202">
        <v>0.54387099999999999</v>
      </c>
      <c r="K1202">
        <v>7.2000999999999996E-2</v>
      </c>
      <c r="L1202">
        <v>4.9061E-2</v>
      </c>
      <c r="M1202">
        <f t="shared" si="186"/>
        <v>35824.090674999999</v>
      </c>
      <c r="N1202">
        <f t="shared" si="187"/>
        <v>107469.76471600001</v>
      </c>
      <c r="O1202">
        <f t="shared" si="188"/>
        <v>1.8824149999999999</v>
      </c>
      <c r="P1202">
        <f t="shared" si="189"/>
        <v>0.62489300000000003</v>
      </c>
      <c r="Q1202">
        <f t="shared" si="190"/>
        <v>-0.54387099999999999</v>
      </c>
      <c r="R1202">
        <f t="shared" si="191"/>
        <v>-7.2000999999999996E-2</v>
      </c>
      <c r="S1202">
        <f t="shared" si="192"/>
        <v>-4.9061E-2</v>
      </c>
    </row>
    <row r="1203" spans="1:19" x14ac:dyDescent="0.2">
      <c r="A1203">
        <f t="shared" si="185"/>
        <v>7.4749999999999997E-2</v>
      </c>
      <c r="B1203">
        <v>15000000</v>
      </c>
      <c r="C1203">
        <v>9.8670000000000008E-3</v>
      </c>
      <c r="D1203">
        <v>-40164.416558999998</v>
      </c>
      <c r="E1203">
        <v>206249.972373</v>
      </c>
      <c r="F1203">
        <v>-35968.533753000003</v>
      </c>
      <c r="G1203">
        <v>-107910.123796</v>
      </c>
      <c r="H1203">
        <v>-0.154228</v>
      </c>
      <c r="I1203">
        <v>4.6767649999999996</v>
      </c>
      <c r="J1203">
        <v>-8.8735999999999995E-2</v>
      </c>
      <c r="K1203">
        <v>-0.114492</v>
      </c>
      <c r="L1203">
        <v>-0.57476700000000003</v>
      </c>
      <c r="M1203">
        <f t="shared" si="186"/>
        <v>35968.533753000003</v>
      </c>
      <c r="N1203">
        <f t="shared" si="187"/>
        <v>107910.123796</v>
      </c>
      <c r="O1203">
        <f t="shared" si="188"/>
        <v>0.154228</v>
      </c>
      <c r="P1203">
        <f t="shared" si="189"/>
        <v>-4.6767649999999996</v>
      </c>
      <c r="Q1203">
        <f t="shared" si="190"/>
        <v>8.8735999999999995E-2</v>
      </c>
      <c r="R1203">
        <f t="shared" si="191"/>
        <v>0.114492</v>
      </c>
      <c r="S1203">
        <f t="shared" si="192"/>
        <v>0.57476700000000003</v>
      </c>
    </row>
    <row r="1204" spans="1:19" x14ac:dyDescent="0.2">
      <c r="A1204">
        <f t="shared" si="185"/>
        <v>7.5249999999999997E-2</v>
      </c>
      <c r="B1204">
        <v>15100000</v>
      </c>
      <c r="C1204">
        <v>9.9410000000000002E-3</v>
      </c>
      <c r="D1204">
        <v>-40157.941448999998</v>
      </c>
      <c r="E1204">
        <v>206296.276801</v>
      </c>
      <c r="F1204">
        <v>-36116.350083999998</v>
      </c>
      <c r="G1204">
        <v>-108347.594379</v>
      </c>
      <c r="H1204">
        <v>0.179197</v>
      </c>
      <c r="I1204">
        <v>-1.6350690000000001</v>
      </c>
      <c r="J1204">
        <v>-0.13073499999999999</v>
      </c>
      <c r="K1204">
        <v>8.2211000000000006E-2</v>
      </c>
      <c r="L1204">
        <v>0.110481</v>
      </c>
      <c r="M1204">
        <f t="shared" si="186"/>
        <v>36116.350083999998</v>
      </c>
      <c r="N1204">
        <f t="shared" si="187"/>
        <v>108347.594379</v>
      </c>
      <c r="O1204">
        <f t="shared" si="188"/>
        <v>-0.179197</v>
      </c>
      <c r="P1204">
        <f t="shared" si="189"/>
        <v>1.6350690000000001</v>
      </c>
      <c r="Q1204">
        <f t="shared" si="190"/>
        <v>0.13073499999999999</v>
      </c>
      <c r="R1204">
        <f t="shared" si="191"/>
        <v>-8.2211000000000006E-2</v>
      </c>
      <c r="S1204">
        <f t="shared" si="192"/>
        <v>-0.110481</v>
      </c>
    </row>
    <row r="1205" spans="1:19" x14ac:dyDescent="0.2">
      <c r="A1205">
        <f t="shared" si="185"/>
        <v>7.5749999999999998E-2</v>
      </c>
      <c r="B1205">
        <v>15200000</v>
      </c>
      <c r="C1205">
        <v>9.9330000000000009E-3</v>
      </c>
      <c r="D1205">
        <v>-40151.442185</v>
      </c>
      <c r="E1205">
        <v>206342.783971</v>
      </c>
      <c r="F1205">
        <v>-36256.653022999999</v>
      </c>
      <c r="G1205">
        <v>-108773.60306199999</v>
      </c>
      <c r="H1205">
        <v>0.99054500000000001</v>
      </c>
      <c r="I1205">
        <v>2.6534490000000002</v>
      </c>
      <c r="J1205">
        <v>0.74780000000000002</v>
      </c>
      <c r="K1205">
        <v>-1.0511790000000001</v>
      </c>
      <c r="L1205">
        <v>0.34252199999999999</v>
      </c>
      <c r="M1205">
        <f t="shared" si="186"/>
        <v>36256.653022999999</v>
      </c>
      <c r="N1205">
        <f t="shared" si="187"/>
        <v>108773.60306199999</v>
      </c>
      <c r="O1205">
        <f t="shared" si="188"/>
        <v>-0.99054500000000001</v>
      </c>
      <c r="P1205">
        <f t="shared" si="189"/>
        <v>-2.6534490000000002</v>
      </c>
      <c r="Q1205">
        <f t="shared" si="190"/>
        <v>-0.74780000000000002</v>
      </c>
      <c r="R1205">
        <f t="shared" si="191"/>
        <v>1.0511790000000001</v>
      </c>
      <c r="S1205">
        <f t="shared" si="192"/>
        <v>-0.34252199999999999</v>
      </c>
    </row>
    <row r="1206" spans="1:19" x14ac:dyDescent="0.2">
      <c r="A1206">
        <f t="shared" si="185"/>
        <v>7.6249999999999998E-2</v>
      </c>
      <c r="B1206">
        <v>15300000</v>
      </c>
      <c r="C1206">
        <v>9.9360000000000004E-3</v>
      </c>
      <c r="D1206">
        <v>-40144.919042000001</v>
      </c>
      <c r="E1206">
        <v>206389.23467999999</v>
      </c>
      <c r="F1206">
        <v>-36397.078057999999</v>
      </c>
      <c r="G1206">
        <v>-109195.52365</v>
      </c>
      <c r="H1206">
        <v>3.3993950000000002</v>
      </c>
      <c r="I1206">
        <v>0.89008100000000001</v>
      </c>
      <c r="J1206">
        <v>-1.153211</v>
      </c>
      <c r="K1206">
        <v>0.43623899999999999</v>
      </c>
      <c r="L1206">
        <v>-0.35852600000000001</v>
      </c>
      <c r="M1206">
        <f t="shared" si="186"/>
        <v>36397.078057999999</v>
      </c>
      <c r="N1206">
        <f t="shared" si="187"/>
        <v>109195.52365</v>
      </c>
      <c r="O1206">
        <f t="shared" si="188"/>
        <v>-3.3993950000000002</v>
      </c>
      <c r="P1206">
        <f t="shared" si="189"/>
        <v>-0.89008100000000001</v>
      </c>
      <c r="Q1206">
        <f t="shared" si="190"/>
        <v>1.153211</v>
      </c>
      <c r="R1206">
        <f t="shared" si="191"/>
        <v>-0.43623899999999999</v>
      </c>
      <c r="S1206">
        <f t="shared" si="192"/>
        <v>0.35852600000000001</v>
      </c>
    </row>
    <row r="1207" spans="1:19" x14ac:dyDescent="0.2">
      <c r="A1207">
        <f t="shared" si="185"/>
        <v>7.6749999999999999E-2</v>
      </c>
      <c r="B1207">
        <v>15400000</v>
      </c>
      <c r="C1207">
        <v>1.0005999999999999E-2</v>
      </c>
      <c r="D1207">
        <v>-40138.372079000001</v>
      </c>
      <c r="E1207">
        <v>206435.52338599999</v>
      </c>
      <c r="F1207">
        <v>-36535.767265000002</v>
      </c>
      <c r="G1207">
        <v>-109614.311372</v>
      </c>
      <c r="H1207">
        <v>6.4885590000000004</v>
      </c>
      <c r="I1207">
        <v>0.52101799999999998</v>
      </c>
      <c r="J1207">
        <v>0.63250799999999996</v>
      </c>
      <c r="K1207">
        <v>-3.3113999999999998E-2</v>
      </c>
      <c r="L1207">
        <v>0.15633</v>
      </c>
      <c r="M1207">
        <f t="shared" si="186"/>
        <v>36535.767265000002</v>
      </c>
      <c r="N1207">
        <f t="shared" si="187"/>
        <v>109614.311372</v>
      </c>
      <c r="O1207">
        <f t="shared" si="188"/>
        <v>-6.4885590000000004</v>
      </c>
      <c r="P1207">
        <f t="shared" si="189"/>
        <v>-0.52101799999999998</v>
      </c>
      <c r="Q1207">
        <f t="shared" si="190"/>
        <v>-0.63250799999999996</v>
      </c>
      <c r="R1207">
        <f t="shared" si="191"/>
        <v>3.3113999999999998E-2</v>
      </c>
      <c r="S1207">
        <f t="shared" si="192"/>
        <v>-0.15633</v>
      </c>
    </row>
    <row r="1208" spans="1:19" x14ac:dyDescent="0.2">
      <c r="A1208">
        <f t="shared" si="185"/>
        <v>7.7249999999999999E-2</v>
      </c>
      <c r="B1208">
        <v>15500000</v>
      </c>
      <c r="C1208">
        <v>9.9260000000000008E-3</v>
      </c>
      <c r="D1208">
        <v>-40131.802134999998</v>
      </c>
      <c r="E1208">
        <v>206482.687913</v>
      </c>
      <c r="F1208">
        <v>-36673.114005000003</v>
      </c>
      <c r="G1208">
        <v>-110026.29346099999</v>
      </c>
      <c r="H1208">
        <v>3.7401110000000002</v>
      </c>
      <c r="I1208">
        <v>3.2113360000000002</v>
      </c>
      <c r="J1208">
        <v>-0.557697</v>
      </c>
      <c r="K1208">
        <v>0.11423</v>
      </c>
      <c r="L1208">
        <v>6.4190999999999998E-2</v>
      </c>
      <c r="M1208">
        <f t="shared" si="186"/>
        <v>36673.114005000003</v>
      </c>
      <c r="N1208">
        <f t="shared" si="187"/>
        <v>110026.29346099999</v>
      </c>
      <c r="O1208">
        <f t="shared" si="188"/>
        <v>-3.7401110000000002</v>
      </c>
      <c r="P1208">
        <f t="shared" si="189"/>
        <v>-3.2113360000000002</v>
      </c>
      <c r="Q1208">
        <f t="shared" si="190"/>
        <v>0.557697</v>
      </c>
      <c r="R1208">
        <f t="shared" si="191"/>
        <v>-0.11423</v>
      </c>
      <c r="S1208">
        <f t="shared" si="192"/>
        <v>-6.4190999999999998E-2</v>
      </c>
    </row>
    <row r="1209" spans="1:19" x14ac:dyDescent="0.2">
      <c r="A1209">
        <f t="shared" si="185"/>
        <v>7.775E-2</v>
      </c>
      <c r="B1209">
        <v>15600000</v>
      </c>
      <c r="C1209">
        <v>9.9850000000000008E-3</v>
      </c>
      <c r="D1209">
        <v>-40125.209268999999</v>
      </c>
      <c r="E1209">
        <v>206530.24631700001</v>
      </c>
      <c r="F1209">
        <v>-36812.492380000003</v>
      </c>
      <c r="G1209">
        <v>-110433.688046</v>
      </c>
      <c r="H1209">
        <v>-3.1763690000000002</v>
      </c>
      <c r="I1209">
        <v>-0.61272700000000002</v>
      </c>
      <c r="J1209">
        <v>-0.79082399999999997</v>
      </c>
      <c r="K1209">
        <v>0.57425000000000004</v>
      </c>
      <c r="L1209">
        <v>-6.4476000000000006E-2</v>
      </c>
      <c r="M1209">
        <f t="shared" si="186"/>
        <v>36812.492380000003</v>
      </c>
      <c r="N1209">
        <f t="shared" si="187"/>
        <v>110433.688046</v>
      </c>
      <c r="O1209">
        <f t="shared" si="188"/>
        <v>3.1763690000000002</v>
      </c>
      <c r="P1209">
        <f t="shared" si="189"/>
        <v>0.61272700000000002</v>
      </c>
      <c r="Q1209">
        <f t="shared" si="190"/>
        <v>0.79082399999999997</v>
      </c>
      <c r="R1209">
        <f t="shared" si="191"/>
        <v>-0.57425000000000004</v>
      </c>
      <c r="S1209">
        <f t="shared" si="192"/>
        <v>6.4476000000000006E-2</v>
      </c>
    </row>
    <row r="1210" spans="1:19" x14ac:dyDescent="0.2">
      <c r="A1210">
        <f t="shared" si="185"/>
        <v>7.825E-2</v>
      </c>
      <c r="B1210">
        <v>15700000</v>
      </c>
      <c r="C1210">
        <v>9.9410000000000002E-3</v>
      </c>
      <c r="D1210">
        <v>-40118.593867000003</v>
      </c>
      <c r="E1210">
        <v>206577.01588699999</v>
      </c>
      <c r="F1210">
        <v>-36939.412240999998</v>
      </c>
      <c r="G1210">
        <v>-110824.345204</v>
      </c>
      <c r="H1210">
        <v>4.0092239999999997</v>
      </c>
      <c r="I1210">
        <v>2.0992579999999998</v>
      </c>
      <c r="J1210">
        <v>-0.356935</v>
      </c>
      <c r="K1210">
        <v>0.99263100000000004</v>
      </c>
      <c r="L1210">
        <v>0.28339500000000001</v>
      </c>
      <c r="M1210">
        <f t="shared" si="186"/>
        <v>36939.412240999998</v>
      </c>
      <c r="N1210">
        <f t="shared" si="187"/>
        <v>110824.345204</v>
      </c>
      <c r="O1210">
        <f t="shared" si="188"/>
        <v>-4.0092239999999997</v>
      </c>
      <c r="P1210">
        <f t="shared" si="189"/>
        <v>-2.0992579999999998</v>
      </c>
      <c r="Q1210">
        <f t="shared" si="190"/>
        <v>0.356935</v>
      </c>
      <c r="R1210">
        <f t="shared" si="191"/>
        <v>-0.99263100000000004</v>
      </c>
      <c r="S1210">
        <f t="shared" si="192"/>
        <v>-0.28339500000000001</v>
      </c>
    </row>
    <row r="1211" spans="1:19" x14ac:dyDescent="0.2">
      <c r="A1211">
        <f t="shared" si="185"/>
        <v>7.8750000000000001E-2</v>
      </c>
      <c r="B1211">
        <v>15800000</v>
      </c>
      <c r="C1211">
        <v>9.9010000000000001E-3</v>
      </c>
      <c r="D1211">
        <v>-40111.956714</v>
      </c>
      <c r="E1211">
        <v>206625.26360999999</v>
      </c>
      <c r="F1211">
        <v>-37074.202347999999</v>
      </c>
      <c r="G1211">
        <v>-111218.595229</v>
      </c>
      <c r="H1211">
        <v>-1.954998</v>
      </c>
      <c r="I1211">
        <v>-2.0568170000000001</v>
      </c>
      <c r="J1211">
        <v>0.52307700000000001</v>
      </c>
      <c r="K1211">
        <v>0.84177800000000003</v>
      </c>
      <c r="L1211">
        <v>-9.3474000000000002E-2</v>
      </c>
      <c r="M1211">
        <f t="shared" si="186"/>
        <v>37074.202347999999</v>
      </c>
      <c r="N1211">
        <f t="shared" si="187"/>
        <v>111218.595229</v>
      </c>
      <c r="O1211">
        <f t="shared" si="188"/>
        <v>1.954998</v>
      </c>
      <c r="P1211">
        <f t="shared" si="189"/>
        <v>2.0568170000000001</v>
      </c>
      <c r="Q1211">
        <f t="shared" si="190"/>
        <v>-0.52307700000000001</v>
      </c>
      <c r="R1211">
        <f t="shared" si="191"/>
        <v>-0.84177800000000003</v>
      </c>
      <c r="S1211">
        <f t="shared" si="192"/>
        <v>9.3474000000000002E-2</v>
      </c>
    </row>
    <row r="1212" spans="1:19" x14ac:dyDescent="0.2">
      <c r="A1212">
        <f t="shared" si="185"/>
        <v>7.9250000000000001E-2</v>
      </c>
      <c r="B1212">
        <v>15900000</v>
      </c>
      <c r="C1212">
        <v>1.0075000000000001E-2</v>
      </c>
      <c r="D1212">
        <v>-40105.297682999997</v>
      </c>
      <c r="E1212">
        <v>206672.488155</v>
      </c>
      <c r="F1212">
        <v>-37209.250817</v>
      </c>
      <c r="G1212">
        <v>-111615.595995</v>
      </c>
      <c r="H1212">
        <v>-6.8316229999999996</v>
      </c>
      <c r="I1212">
        <v>-5.3248319999999998</v>
      </c>
      <c r="J1212">
        <v>-0.96431199999999995</v>
      </c>
      <c r="K1212">
        <v>0.238089</v>
      </c>
      <c r="L1212">
        <v>0.31602799999999998</v>
      </c>
      <c r="M1212">
        <f t="shared" si="186"/>
        <v>37209.250817</v>
      </c>
      <c r="N1212">
        <f t="shared" si="187"/>
        <v>111615.595995</v>
      </c>
      <c r="O1212">
        <f t="shared" si="188"/>
        <v>6.8316229999999996</v>
      </c>
      <c r="P1212">
        <f t="shared" si="189"/>
        <v>5.3248319999999998</v>
      </c>
      <c r="Q1212">
        <f t="shared" si="190"/>
        <v>0.96431199999999995</v>
      </c>
      <c r="R1212">
        <f t="shared" si="191"/>
        <v>-0.238089</v>
      </c>
      <c r="S1212">
        <f t="shared" si="192"/>
        <v>-0.31602799999999998</v>
      </c>
    </row>
    <row r="1213" spans="1:19" x14ac:dyDescent="0.2">
      <c r="A1213">
        <f t="shared" si="185"/>
        <v>7.9750000000000001E-2</v>
      </c>
      <c r="B1213">
        <v>16000000</v>
      </c>
      <c r="C1213">
        <v>1.0045999999999999E-2</v>
      </c>
      <c r="D1213">
        <v>-40098.616544999997</v>
      </c>
      <c r="E1213">
        <v>206717.88261299999</v>
      </c>
      <c r="F1213">
        <v>-37340.899734999999</v>
      </c>
      <c r="G1213">
        <v>-112015.39771999999</v>
      </c>
      <c r="H1213">
        <v>-2.6174909999999998</v>
      </c>
      <c r="I1213">
        <v>-4.6839950000000004</v>
      </c>
      <c r="J1213">
        <v>0.18162900000000001</v>
      </c>
      <c r="K1213">
        <v>-0.17610000000000001</v>
      </c>
      <c r="L1213">
        <v>-0.27517799999999998</v>
      </c>
      <c r="M1213">
        <f t="shared" si="186"/>
        <v>37340.899734999999</v>
      </c>
      <c r="N1213">
        <f t="shared" si="187"/>
        <v>112015.39771999999</v>
      </c>
      <c r="O1213">
        <f t="shared" si="188"/>
        <v>2.6174909999999998</v>
      </c>
      <c r="P1213">
        <f t="shared" si="189"/>
        <v>4.6839950000000004</v>
      </c>
      <c r="Q1213">
        <f t="shared" si="190"/>
        <v>-0.18162900000000001</v>
      </c>
      <c r="R1213">
        <f t="shared" si="191"/>
        <v>0.17610000000000001</v>
      </c>
      <c r="S1213">
        <f t="shared" si="192"/>
        <v>0.27517799999999998</v>
      </c>
    </row>
    <row r="1214" spans="1:19" x14ac:dyDescent="0.2">
      <c r="A1214">
        <f t="shared" si="185"/>
        <v>8.0250000000000002E-2</v>
      </c>
      <c r="B1214">
        <v>16100000</v>
      </c>
      <c r="C1214">
        <v>9.8189999999999996E-3</v>
      </c>
      <c r="D1214">
        <v>-40091.912771000003</v>
      </c>
      <c r="E1214">
        <v>206763.915504</v>
      </c>
      <c r="F1214">
        <v>-37471.918569000001</v>
      </c>
      <c r="G1214">
        <v>-112411.010348</v>
      </c>
      <c r="H1214">
        <v>-1.2146520000000001</v>
      </c>
      <c r="I1214">
        <v>-3.5307080000000002</v>
      </c>
      <c r="J1214">
        <v>0.247195</v>
      </c>
      <c r="K1214">
        <v>-0.49786999999999998</v>
      </c>
      <c r="L1214">
        <v>-0.19247400000000001</v>
      </c>
      <c r="M1214">
        <f t="shared" si="186"/>
        <v>37471.918569000001</v>
      </c>
      <c r="N1214">
        <f t="shared" si="187"/>
        <v>112411.010348</v>
      </c>
      <c r="O1214">
        <f t="shared" si="188"/>
        <v>1.2146520000000001</v>
      </c>
      <c r="P1214">
        <f t="shared" si="189"/>
        <v>3.5307080000000002</v>
      </c>
      <c r="Q1214">
        <f t="shared" si="190"/>
        <v>-0.247195</v>
      </c>
      <c r="R1214">
        <f t="shared" si="191"/>
        <v>0.49786999999999998</v>
      </c>
      <c r="S1214">
        <f t="shared" si="192"/>
        <v>0.19247400000000001</v>
      </c>
    </row>
    <row r="1215" spans="1:19" x14ac:dyDescent="0.2">
      <c r="A1215">
        <f t="shared" si="185"/>
        <v>8.0750000000000002E-2</v>
      </c>
      <c r="B1215">
        <v>16200000</v>
      </c>
      <c r="C1215">
        <v>9.8879999999999992E-3</v>
      </c>
      <c r="D1215">
        <v>-40085.187573000003</v>
      </c>
      <c r="E1215">
        <v>206810.477835</v>
      </c>
      <c r="F1215">
        <v>-37593.566080999997</v>
      </c>
      <c r="G1215">
        <v>-112785.53225800001</v>
      </c>
      <c r="H1215">
        <v>0.846746</v>
      </c>
      <c r="I1215">
        <v>3.9872709999999998</v>
      </c>
      <c r="J1215">
        <v>-6.6039999999999996E-3</v>
      </c>
      <c r="K1215">
        <v>-0.77258800000000005</v>
      </c>
      <c r="L1215">
        <v>-6.2205000000000003E-2</v>
      </c>
      <c r="M1215">
        <f t="shared" si="186"/>
        <v>37593.566080999997</v>
      </c>
      <c r="N1215">
        <f t="shared" si="187"/>
        <v>112785.53225800001</v>
      </c>
      <c r="O1215">
        <f t="shared" si="188"/>
        <v>-0.846746</v>
      </c>
      <c r="P1215">
        <f t="shared" si="189"/>
        <v>-3.9872709999999998</v>
      </c>
      <c r="Q1215">
        <f t="shared" si="190"/>
        <v>6.6039999999999996E-3</v>
      </c>
      <c r="R1215">
        <f t="shared" si="191"/>
        <v>0.77258800000000005</v>
      </c>
      <c r="S1215">
        <f t="shared" si="192"/>
        <v>6.2205000000000003E-2</v>
      </c>
    </row>
    <row r="1216" spans="1:19" x14ac:dyDescent="0.2">
      <c r="A1216">
        <f t="shared" si="185"/>
        <v>8.1250000000000003E-2</v>
      </c>
      <c r="B1216">
        <v>16300000</v>
      </c>
      <c r="C1216">
        <v>9.8499999999999994E-3</v>
      </c>
      <c r="D1216">
        <v>-40078.442297000001</v>
      </c>
      <c r="E1216">
        <v>206859.95422000001</v>
      </c>
      <c r="F1216">
        <v>-37715.367330000001</v>
      </c>
      <c r="G1216">
        <v>-113137.01323500001</v>
      </c>
      <c r="H1216">
        <v>-2.613937</v>
      </c>
      <c r="I1216">
        <v>-6.474818</v>
      </c>
      <c r="J1216">
        <v>-0.33676299999999998</v>
      </c>
      <c r="K1216">
        <v>-0.17988000000000001</v>
      </c>
      <c r="L1216">
        <v>7.6248999999999997E-2</v>
      </c>
      <c r="M1216">
        <f t="shared" si="186"/>
        <v>37715.367330000001</v>
      </c>
      <c r="N1216">
        <f t="shared" si="187"/>
        <v>113137.01323500001</v>
      </c>
      <c r="O1216">
        <f t="shared" si="188"/>
        <v>2.613937</v>
      </c>
      <c r="P1216">
        <f t="shared" si="189"/>
        <v>6.474818</v>
      </c>
      <c r="Q1216">
        <f t="shared" si="190"/>
        <v>0.33676299999999998</v>
      </c>
      <c r="R1216">
        <f t="shared" si="191"/>
        <v>0.17988000000000001</v>
      </c>
      <c r="S1216">
        <f t="shared" si="192"/>
        <v>-7.6248999999999997E-2</v>
      </c>
    </row>
    <row r="1217" spans="1:19" x14ac:dyDescent="0.2">
      <c r="A1217">
        <f t="shared" si="185"/>
        <v>8.1750000000000003E-2</v>
      </c>
      <c r="B1217">
        <v>16400000</v>
      </c>
      <c r="C1217">
        <v>9.8750000000000001E-3</v>
      </c>
      <c r="D1217">
        <v>-40071.678295999998</v>
      </c>
      <c r="E1217">
        <v>206908.26159800001</v>
      </c>
      <c r="F1217">
        <v>-37826.750914999997</v>
      </c>
      <c r="G1217">
        <v>-113481.147652</v>
      </c>
      <c r="H1217">
        <v>0.54145200000000004</v>
      </c>
      <c r="I1217">
        <v>0.35345399999999999</v>
      </c>
      <c r="J1217">
        <v>0.37029400000000001</v>
      </c>
      <c r="K1217">
        <v>0.52103299999999997</v>
      </c>
      <c r="L1217">
        <v>-0.36163099999999998</v>
      </c>
      <c r="M1217">
        <f t="shared" si="186"/>
        <v>37826.750914999997</v>
      </c>
      <c r="N1217">
        <f t="shared" si="187"/>
        <v>113481.147652</v>
      </c>
      <c r="O1217">
        <f t="shared" si="188"/>
        <v>-0.54145200000000004</v>
      </c>
      <c r="P1217">
        <f t="shared" si="189"/>
        <v>-0.35345399999999999</v>
      </c>
      <c r="Q1217">
        <f t="shared" si="190"/>
        <v>-0.37029400000000001</v>
      </c>
      <c r="R1217">
        <f t="shared" si="191"/>
        <v>-0.52103299999999997</v>
      </c>
      <c r="S1217">
        <f t="shared" si="192"/>
        <v>0.36163099999999998</v>
      </c>
    </row>
    <row r="1218" spans="1:19" x14ac:dyDescent="0.2">
      <c r="A1218">
        <f t="shared" si="185"/>
        <v>8.2250000000000004E-2</v>
      </c>
      <c r="B1218">
        <v>16500000</v>
      </c>
      <c r="C1218">
        <v>1.0028E-2</v>
      </c>
      <c r="D1218">
        <v>-40064.894396000003</v>
      </c>
      <c r="E1218">
        <v>206954.93004800001</v>
      </c>
      <c r="F1218">
        <v>-37948.127003000001</v>
      </c>
      <c r="G1218">
        <v>-113850.596135</v>
      </c>
      <c r="H1218">
        <v>1.8223229999999999</v>
      </c>
      <c r="I1218">
        <v>4.3928039999999999</v>
      </c>
      <c r="J1218">
        <v>0.40717900000000001</v>
      </c>
      <c r="K1218">
        <v>0.35747000000000001</v>
      </c>
      <c r="L1218">
        <v>-0.32672400000000001</v>
      </c>
      <c r="M1218">
        <f t="shared" si="186"/>
        <v>37948.127003000001</v>
      </c>
      <c r="N1218">
        <f t="shared" si="187"/>
        <v>113850.596135</v>
      </c>
      <c r="O1218">
        <f t="shared" si="188"/>
        <v>-1.8223229999999999</v>
      </c>
      <c r="P1218">
        <f t="shared" si="189"/>
        <v>-4.3928039999999999</v>
      </c>
      <c r="Q1218">
        <f t="shared" si="190"/>
        <v>-0.40717900000000001</v>
      </c>
      <c r="R1218">
        <f t="shared" si="191"/>
        <v>-0.35747000000000001</v>
      </c>
      <c r="S1218">
        <f t="shared" si="192"/>
        <v>0.32672400000000001</v>
      </c>
    </row>
    <row r="1219" spans="1:19" x14ac:dyDescent="0.2">
      <c r="A1219">
        <f t="shared" si="185"/>
        <v>8.2750000000000004E-2</v>
      </c>
      <c r="B1219">
        <v>16600000</v>
      </c>
      <c r="C1219">
        <v>9.7730000000000004E-3</v>
      </c>
      <c r="D1219">
        <v>-40058.089455000001</v>
      </c>
      <c r="E1219">
        <v>207000.49010200001</v>
      </c>
      <c r="F1219">
        <v>-38077.900226999998</v>
      </c>
      <c r="G1219">
        <v>-114235.197749</v>
      </c>
      <c r="H1219">
        <v>0.55356899999999998</v>
      </c>
      <c r="I1219">
        <v>0.94349799999999995</v>
      </c>
      <c r="J1219">
        <v>0.47072900000000001</v>
      </c>
      <c r="K1219">
        <v>0.124046</v>
      </c>
      <c r="L1219">
        <v>0.20710600000000001</v>
      </c>
      <c r="M1219">
        <f t="shared" si="186"/>
        <v>38077.900226999998</v>
      </c>
      <c r="N1219">
        <f t="shared" si="187"/>
        <v>114235.197749</v>
      </c>
      <c r="O1219">
        <f t="shared" si="188"/>
        <v>-0.55356899999999998</v>
      </c>
      <c r="P1219">
        <f t="shared" si="189"/>
        <v>-0.94349799999999995</v>
      </c>
      <c r="Q1219">
        <f t="shared" si="190"/>
        <v>-0.47072900000000001</v>
      </c>
      <c r="R1219">
        <f t="shared" si="191"/>
        <v>-0.124046</v>
      </c>
      <c r="S1219">
        <f t="shared" si="192"/>
        <v>-0.20710600000000001</v>
      </c>
    </row>
    <row r="1220" spans="1:19" x14ac:dyDescent="0.2">
      <c r="A1220">
        <f t="shared" si="185"/>
        <v>8.3250000000000005E-2</v>
      </c>
      <c r="B1220">
        <v>16700000</v>
      </c>
      <c r="C1220">
        <v>9.9850000000000008E-3</v>
      </c>
      <c r="D1220">
        <v>-40051.263078999997</v>
      </c>
      <c r="E1220">
        <v>207045.73655900001</v>
      </c>
      <c r="F1220">
        <v>-38205.981983999998</v>
      </c>
      <c r="G1220">
        <v>-114621.539126</v>
      </c>
      <c r="H1220">
        <v>1.4273469999999999</v>
      </c>
      <c r="I1220">
        <v>2.1658279999999999</v>
      </c>
      <c r="J1220">
        <v>6.4498E-2</v>
      </c>
      <c r="K1220">
        <v>-8.1079999999999999E-2</v>
      </c>
      <c r="L1220">
        <v>-0.47618199999999999</v>
      </c>
      <c r="M1220">
        <f t="shared" si="186"/>
        <v>38205.981983999998</v>
      </c>
      <c r="N1220">
        <f t="shared" si="187"/>
        <v>114621.539126</v>
      </c>
      <c r="O1220">
        <f t="shared" si="188"/>
        <v>-1.4273469999999999</v>
      </c>
      <c r="P1220">
        <f t="shared" si="189"/>
        <v>-2.1658279999999999</v>
      </c>
      <c r="Q1220">
        <f t="shared" si="190"/>
        <v>-6.4498E-2</v>
      </c>
      <c r="R1220">
        <f t="shared" si="191"/>
        <v>8.1079999999999999E-2</v>
      </c>
      <c r="S1220">
        <f t="shared" si="192"/>
        <v>0.47618199999999999</v>
      </c>
    </row>
    <row r="1221" spans="1:19" x14ac:dyDescent="0.2">
      <c r="A1221">
        <f t="shared" si="185"/>
        <v>8.3750000000000005E-2</v>
      </c>
      <c r="B1221">
        <v>16800000</v>
      </c>
      <c r="C1221">
        <v>9.9240000000000005E-3</v>
      </c>
      <c r="D1221">
        <v>-40044.415670000002</v>
      </c>
      <c r="E1221">
        <v>207092.08775999999</v>
      </c>
      <c r="F1221">
        <v>-38323.001591</v>
      </c>
      <c r="G1221">
        <v>-114981.360986</v>
      </c>
      <c r="H1221">
        <v>5.3423990000000003</v>
      </c>
      <c r="I1221">
        <v>7.0138150000000001</v>
      </c>
      <c r="J1221">
        <v>-0.13633799999999999</v>
      </c>
      <c r="K1221">
        <v>-0.27126099999999997</v>
      </c>
      <c r="L1221">
        <v>-0.45935700000000002</v>
      </c>
      <c r="M1221">
        <f t="shared" ref="M1221:M1284" si="193">F1221*-1</f>
        <v>38323.001591</v>
      </c>
      <c r="N1221">
        <f t="shared" ref="N1221:N1284" si="194">G1221*-1</f>
        <v>114981.360986</v>
      </c>
      <c r="O1221">
        <f t="shared" ref="O1221:O1284" si="195">H1221*-1</f>
        <v>-5.3423990000000003</v>
      </c>
      <c r="P1221">
        <f t="shared" ref="P1221:P1284" si="196">I1221*-1</f>
        <v>-7.0138150000000001</v>
      </c>
      <c r="Q1221">
        <f t="shared" ref="Q1221:Q1284" si="197">J1221*-1</f>
        <v>0.13633799999999999</v>
      </c>
      <c r="R1221">
        <f t="shared" ref="R1221:R1284" si="198">K1221*-1</f>
        <v>0.27126099999999997</v>
      </c>
      <c r="S1221">
        <f t="shared" ref="S1221:S1284" si="199">L1221*-1</f>
        <v>0.45935700000000002</v>
      </c>
    </row>
    <row r="1222" spans="1:19" x14ac:dyDescent="0.2">
      <c r="A1222">
        <f t="shared" si="185"/>
        <v>8.4250000000000005E-2</v>
      </c>
      <c r="B1222">
        <v>16900000</v>
      </c>
      <c r="C1222">
        <v>1.0078999999999999E-2</v>
      </c>
      <c r="D1222">
        <v>-40037.510973999997</v>
      </c>
      <c r="E1222">
        <v>207141.36431</v>
      </c>
      <c r="F1222">
        <v>-38966.790912999997</v>
      </c>
      <c r="G1222">
        <v>-116887.421881</v>
      </c>
      <c r="H1222">
        <v>-4.8705160000000003</v>
      </c>
      <c r="I1222">
        <v>-8.0803419999999999</v>
      </c>
      <c r="J1222">
        <v>-1.1431260000000001</v>
      </c>
      <c r="K1222">
        <v>-0.16553899999999999</v>
      </c>
      <c r="L1222">
        <v>-0.34060800000000002</v>
      </c>
      <c r="M1222">
        <f t="shared" si="193"/>
        <v>38966.790912999997</v>
      </c>
      <c r="N1222">
        <f t="shared" si="194"/>
        <v>116887.421881</v>
      </c>
      <c r="O1222">
        <f t="shared" si="195"/>
        <v>4.8705160000000003</v>
      </c>
      <c r="P1222">
        <f t="shared" si="196"/>
        <v>8.0803419999999999</v>
      </c>
      <c r="Q1222">
        <f t="shared" si="197"/>
        <v>1.1431260000000001</v>
      </c>
      <c r="R1222">
        <f t="shared" si="198"/>
        <v>0.16553899999999999</v>
      </c>
      <c r="S1222">
        <f t="shared" si="199"/>
        <v>0.34060800000000002</v>
      </c>
    </row>
    <row r="1223" spans="1:19" x14ac:dyDescent="0.2">
      <c r="A1223">
        <f t="shared" si="185"/>
        <v>8.4750000000000006E-2</v>
      </c>
      <c r="B1223">
        <v>17000000</v>
      </c>
      <c r="C1223">
        <v>9.8539999999999999E-3</v>
      </c>
      <c r="D1223">
        <v>-40030.532415000001</v>
      </c>
      <c r="E1223">
        <v>207189.41609700001</v>
      </c>
      <c r="F1223">
        <v>-39046.855600000003</v>
      </c>
      <c r="G1223">
        <v>-117150.367126</v>
      </c>
      <c r="H1223">
        <v>2.7930359999999999</v>
      </c>
      <c r="I1223">
        <v>7.0072890000000001</v>
      </c>
      <c r="J1223">
        <v>-0.27216200000000002</v>
      </c>
      <c r="K1223">
        <v>0.37132799999999999</v>
      </c>
      <c r="L1223">
        <v>-0.24365899999999999</v>
      </c>
      <c r="M1223">
        <f t="shared" si="193"/>
        <v>39046.855600000003</v>
      </c>
      <c r="N1223">
        <f t="shared" si="194"/>
        <v>117150.367126</v>
      </c>
      <c r="O1223">
        <f t="shared" si="195"/>
        <v>-2.7930359999999999</v>
      </c>
      <c r="P1223">
        <f t="shared" si="196"/>
        <v>-7.0072890000000001</v>
      </c>
      <c r="Q1223">
        <f t="shared" si="197"/>
        <v>0.27216200000000002</v>
      </c>
      <c r="R1223">
        <f t="shared" si="198"/>
        <v>-0.37132799999999999</v>
      </c>
      <c r="S1223">
        <f t="shared" si="199"/>
        <v>0.24365899999999999</v>
      </c>
    </row>
    <row r="1224" spans="1:19" x14ac:dyDescent="0.2">
      <c r="A1224">
        <f t="shared" si="185"/>
        <v>8.5250000000000006E-2</v>
      </c>
      <c r="B1224">
        <v>17100000</v>
      </c>
      <c r="C1224">
        <v>9.9050000000000006E-3</v>
      </c>
      <c r="D1224">
        <v>-40023.544159999998</v>
      </c>
      <c r="E1224">
        <v>207239.134785</v>
      </c>
      <c r="F1224">
        <v>-39119.285663000002</v>
      </c>
      <c r="G1224">
        <v>-117350.81413699999</v>
      </c>
      <c r="H1224">
        <v>-2.7382049999999998</v>
      </c>
      <c r="I1224">
        <v>-4.3046490000000004</v>
      </c>
      <c r="J1224">
        <v>1.9611E-2</v>
      </c>
      <c r="K1224">
        <v>4.8263E-2</v>
      </c>
      <c r="L1224">
        <v>5.3969999999999999E-3</v>
      </c>
      <c r="M1224">
        <f t="shared" si="193"/>
        <v>39119.285663000002</v>
      </c>
      <c r="N1224">
        <f t="shared" si="194"/>
        <v>117350.81413699999</v>
      </c>
      <c r="O1224">
        <f t="shared" si="195"/>
        <v>2.7382049999999998</v>
      </c>
      <c r="P1224">
        <f t="shared" si="196"/>
        <v>4.3046490000000004</v>
      </c>
      <c r="Q1224">
        <f t="shared" si="197"/>
        <v>-1.9611E-2</v>
      </c>
      <c r="R1224">
        <f t="shared" si="198"/>
        <v>-4.8263E-2</v>
      </c>
      <c r="S1224">
        <f t="shared" si="199"/>
        <v>-5.3969999999999999E-3</v>
      </c>
    </row>
    <row r="1225" spans="1:19" x14ac:dyDescent="0.2">
      <c r="A1225">
        <f t="shared" si="185"/>
        <v>8.5750000000000007E-2</v>
      </c>
      <c r="B1225">
        <v>17200000</v>
      </c>
      <c r="C1225">
        <v>9.8899999999999995E-3</v>
      </c>
      <c r="D1225">
        <v>-40016.546173000002</v>
      </c>
      <c r="E1225">
        <v>207288.07618500001</v>
      </c>
      <c r="F1225">
        <v>-39181.207783999998</v>
      </c>
      <c r="G1225">
        <v>-117538.200274</v>
      </c>
      <c r="H1225">
        <v>-1.249995</v>
      </c>
      <c r="I1225">
        <v>-4.1730840000000002</v>
      </c>
      <c r="J1225">
        <v>0.38785900000000001</v>
      </c>
      <c r="K1225">
        <v>-0.219807</v>
      </c>
      <c r="L1225">
        <v>0.30368200000000001</v>
      </c>
      <c r="M1225">
        <f t="shared" si="193"/>
        <v>39181.207783999998</v>
      </c>
      <c r="N1225">
        <f t="shared" si="194"/>
        <v>117538.200274</v>
      </c>
      <c r="O1225">
        <f t="shared" si="195"/>
        <v>1.249995</v>
      </c>
      <c r="P1225">
        <f t="shared" si="196"/>
        <v>4.1730840000000002</v>
      </c>
      <c r="Q1225">
        <f t="shared" si="197"/>
        <v>-0.38785900000000001</v>
      </c>
      <c r="R1225">
        <f t="shared" si="198"/>
        <v>0.219807</v>
      </c>
      <c r="S1225">
        <f t="shared" si="199"/>
        <v>-0.30368200000000001</v>
      </c>
    </row>
    <row r="1226" spans="1:19" x14ac:dyDescent="0.2">
      <c r="A1226">
        <f t="shared" si="185"/>
        <v>8.6249999999999993E-2</v>
      </c>
      <c r="B1226">
        <v>17300000</v>
      </c>
      <c r="C1226">
        <v>9.8849999999999997E-3</v>
      </c>
      <c r="D1226">
        <v>-40009.538274999999</v>
      </c>
      <c r="E1226">
        <v>207337.741507</v>
      </c>
      <c r="F1226">
        <v>-39243.120801999998</v>
      </c>
      <c r="G1226">
        <v>-117722.072623</v>
      </c>
      <c r="H1226">
        <v>-2.5661969999999998</v>
      </c>
      <c r="I1226">
        <v>-4.7235849999999999</v>
      </c>
      <c r="J1226">
        <v>-0.47874</v>
      </c>
      <c r="K1226">
        <v>0.64555499999999999</v>
      </c>
      <c r="L1226">
        <v>0.20188600000000001</v>
      </c>
      <c r="M1226">
        <f t="shared" si="193"/>
        <v>39243.120801999998</v>
      </c>
      <c r="N1226">
        <f t="shared" si="194"/>
        <v>117722.072623</v>
      </c>
      <c r="O1226">
        <f t="shared" si="195"/>
        <v>2.5661969999999998</v>
      </c>
      <c r="P1226">
        <f t="shared" si="196"/>
        <v>4.7235849999999999</v>
      </c>
      <c r="Q1226">
        <f t="shared" si="197"/>
        <v>0.47874</v>
      </c>
      <c r="R1226">
        <f t="shared" si="198"/>
        <v>-0.64555499999999999</v>
      </c>
      <c r="S1226">
        <f t="shared" si="199"/>
        <v>-0.20188600000000001</v>
      </c>
    </row>
    <row r="1227" spans="1:19" x14ac:dyDescent="0.2">
      <c r="A1227">
        <f t="shared" si="185"/>
        <v>8.6749999999999994E-2</v>
      </c>
      <c r="B1227">
        <v>17400000</v>
      </c>
      <c r="C1227">
        <v>9.8200000000000006E-3</v>
      </c>
      <c r="D1227">
        <v>-40002.521581000001</v>
      </c>
      <c r="E1227">
        <v>207386.76095699999</v>
      </c>
      <c r="F1227">
        <v>-39293.455983</v>
      </c>
      <c r="G1227">
        <v>-117887.45936199999</v>
      </c>
      <c r="H1227">
        <v>2.5768949999999999</v>
      </c>
      <c r="I1227">
        <v>4.5145160000000004</v>
      </c>
      <c r="J1227">
        <v>-0.166963</v>
      </c>
      <c r="K1227">
        <v>0.54621399999999998</v>
      </c>
      <c r="L1227">
        <v>-0.13780999999999999</v>
      </c>
      <c r="M1227">
        <f t="shared" si="193"/>
        <v>39293.455983</v>
      </c>
      <c r="N1227">
        <f t="shared" si="194"/>
        <v>117887.45936199999</v>
      </c>
      <c r="O1227">
        <f t="shared" si="195"/>
        <v>-2.5768949999999999</v>
      </c>
      <c r="P1227">
        <f t="shared" si="196"/>
        <v>-4.5145160000000004</v>
      </c>
      <c r="Q1227">
        <f t="shared" si="197"/>
        <v>0.166963</v>
      </c>
      <c r="R1227">
        <f t="shared" si="198"/>
        <v>-0.54621399999999998</v>
      </c>
      <c r="S1227">
        <f t="shared" si="199"/>
        <v>0.13780999999999999</v>
      </c>
    </row>
    <row r="1228" spans="1:19" x14ac:dyDescent="0.2">
      <c r="A1228">
        <f t="shared" si="185"/>
        <v>8.7250000000000008E-2</v>
      </c>
      <c r="B1228">
        <v>17500000</v>
      </c>
      <c r="C1228">
        <v>9.8549999999999992E-3</v>
      </c>
      <c r="D1228">
        <v>-39995.497055</v>
      </c>
      <c r="E1228">
        <v>207437.219403</v>
      </c>
      <c r="F1228">
        <v>-39349.212883</v>
      </c>
      <c r="G1228">
        <v>-118047.839964</v>
      </c>
      <c r="H1228">
        <v>0.52382799999999996</v>
      </c>
      <c r="I1228">
        <v>-0.32251400000000002</v>
      </c>
      <c r="J1228">
        <v>1.3236049999999999</v>
      </c>
      <c r="K1228">
        <v>-0.78102099999999997</v>
      </c>
      <c r="L1228">
        <v>4.1008999999999997E-2</v>
      </c>
      <c r="M1228">
        <f t="shared" si="193"/>
        <v>39349.212883</v>
      </c>
      <c r="N1228">
        <f t="shared" si="194"/>
        <v>118047.839964</v>
      </c>
      <c r="O1228">
        <f t="shared" si="195"/>
        <v>-0.52382799999999996</v>
      </c>
      <c r="P1228">
        <f t="shared" si="196"/>
        <v>0.32251400000000002</v>
      </c>
      <c r="Q1228">
        <f t="shared" si="197"/>
        <v>-1.3236049999999999</v>
      </c>
      <c r="R1228">
        <f t="shared" si="198"/>
        <v>0.78102099999999997</v>
      </c>
      <c r="S1228">
        <f t="shared" si="199"/>
        <v>-4.1008999999999997E-2</v>
      </c>
    </row>
    <row r="1229" spans="1:19" x14ac:dyDescent="0.2">
      <c r="A1229">
        <f t="shared" si="185"/>
        <v>8.7750000000000009E-2</v>
      </c>
      <c r="B1229">
        <v>17600000</v>
      </c>
      <c r="C1229">
        <v>1.0016000000000001E-2</v>
      </c>
      <c r="D1229">
        <v>-39988.464395000003</v>
      </c>
      <c r="E1229">
        <v>207487.40056099999</v>
      </c>
      <c r="F1229">
        <v>-39404.928481000003</v>
      </c>
      <c r="G1229">
        <v>-118207.960335</v>
      </c>
      <c r="H1229">
        <v>-2.910901</v>
      </c>
      <c r="I1229">
        <v>-3.9142060000000001</v>
      </c>
      <c r="J1229">
        <v>-0.44726100000000002</v>
      </c>
      <c r="K1229">
        <v>-1.0251140000000001</v>
      </c>
      <c r="L1229">
        <v>-0.29298299999999999</v>
      </c>
      <c r="M1229">
        <f t="shared" si="193"/>
        <v>39404.928481000003</v>
      </c>
      <c r="N1229">
        <f t="shared" si="194"/>
        <v>118207.960335</v>
      </c>
      <c r="O1229">
        <f t="shared" si="195"/>
        <v>2.910901</v>
      </c>
      <c r="P1229">
        <f t="shared" si="196"/>
        <v>3.9142060000000001</v>
      </c>
      <c r="Q1229">
        <f t="shared" si="197"/>
        <v>0.44726100000000002</v>
      </c>
      <c r="R1229">
        <f t="shared" si="198"/>
        <v>1.0251140000000001</v>
      </c>
      <c r="S1229">
        <f t="shared" si="199"/>
        <v>0.29298299999999999</v>
      </c>
    </row>
    <row r="1230" spans="1:19" x14ac:dyDescent="0.2">
      <c r="A1230">
        <f t="shared" si="185"/>
        <v>8.8250000000000009E-2</v>
      </c>
      <c r="B1230">
        <v>17700000</v>
      </c>
      <c r="C1230">
        <v>9.9439999999999997E-3</v>
      </c>
      <c r="D1230">
        <v>-39981.423636</v>
      </c>
      <c r="E1230">
        <v>207535.772918</v>
      </c>
      <c r="F1230">
        <v>-39457.134964999997</v>
      </c>
      <c r="G1230">
        <v>-118370.870581</v>
      </c>
      <c r="H1230">
        <v>-0.54181999999999997</v>
      </c>
      <c r="I1230">
        <v>7.5050000000000004E-3</v>
      </c>
      <c r="J1230">
        <v>-0.72492800000000002</v>
      </c>
      <c r="K1230">
        <v>-0.38027499999999997</v>
      </c>
      <c r="L1230">
        <v>-9.4001000000000001E-2</v>
      </c>
      <c r="M1230">
        <f t="shared" si="193"/>
        <v>39457.134964999997</v>
      </c>
      <c r="N1230">
        <f t="shared" si="194"/>
        <v>118370.870581</v>
      </c>
      <c r="O1230">
        <f t="shared" si="195"/>
        <v>0.54181999999999997</v>
      </c>
      <c r="P1230">
        <f t="shared" si="196"/>
        <v>-7.5050000000000004E-3</v>
      </c>
      <c r="Q1230">
        <f t="shared" si="197"/>
        <v>0.72492800000000002</v>
      </c>
      <c r="R1230">
        <f t="shared" si="198"/>
        <v>0.38027499999999997</v>
      </c>
      <c r="S1230">
        <f t="shared" si="199"/>
        <v>9.4001000000000001E-2</v>
      </c>
    </row>
    <row r="1231" spans="1:19" x14ac:dyDescent="0.2">
      <c r="A1231">
        <f t="shared" si="185"/>
        <v>8.8750000000000009E-2</v>
      </c>
      <c r="B1231">
        <v>17800000</v>
      </c>
      <c r="C1231">
        <v>9.9559999999999996E-3</v>
      </c>
      <c r="D1231">
        <v>-39974.374842999998</v>
      </c>
      <c r="E1231">
        <v>207584.42921199999</v>
      </c>
      <c r="F1231">
        <v>-39511.793124999997</v>
      </c>
      <c r="G1231">
        <v>-118534.425798</v>
      </c>
      <c r="H1231">
        <v>-0.33651700000000001</v>
      </c>
      <c r="I1231">
        <v>-0.61705900000000002</v>
      </c>
      <c r="J1231">
        <v>0.345723</v>
      </c>
      <c r="K1231">
        <v>-0.19614899999999999</v>
      </c>
      <c r="L1231">
        <v>-8.0466999999999997E-2</v>
      </c>
      <c r="M1231">
        <f t="shared" si="193"/>
        <v>39511.793124999997</v>
      </c>
      <c r="N1231">
        <f t="shared" si="194"/>
        <v>118534.425798</v>
      </c>
      <c r="O1231">
        <f t="shared" si="195"/>
        <v>0.33651700000000001</v>
      </c>
      <c r="P1231">
        <f t="shared" si="196"/>
        <v>0.61705900000000002</v>
      </c>
      <c r="Q1231">
        <f t="shared" si="197"/>
        <v>-0.345723</v>
      </c>
      <c r="R1231">
        <f t="shared" si="198"/>
        <v>0.19614899999999999</v>
      </c>
      <c r="S1231">
        <f t="shared" si="199"/>
        <v>8.0466999999999997E-2</v>
      </c>
    </row>
    <row r="1232" spans="1:19" x14ac:dyDescent="0.2">
      <c r="A1232">
        <f t="shared" si="185"/>
        <v>8.925000000000001E-2</v>
      </c>
      <c r="B1232">
        <v>17900000</v>
      </c>
      <c r="C1232">
        <v>9.861E-3</v>
      </c>
      <c r="D1232">
        <v>-39967.317832000001</v>
      </c>
      <c r="E1232">
        <v>207633.162109</v>
      </c>
      <c r="F1232">
        <v>-39563.439553999997</v>
      </c>
      <c r="G1232">
        <v>-118688.23619900001</v>
      </c>
      <c r="H1232">
        <v>-1.2159990000000001</v>
      </c>
      <c r="I1232">
        <v>-0.86646299999999998</v>
      </c>
      <c r="J1232">
        <v>1.077855</v>
      </c>
      <c r="K1232">
        <v>-9.9504999999999996E-2</v>
      </c>
      <c r="L1232">
        <v>0.55753299999999995</v>
      </c>
      <c r="M1232">
        <f t="shared" si="193"/>
        <v>39563.439553999997</v>
      </c>
      <c r="N1232">
        <f t="shared" si="194"/>
        <v>118688.23619900001</v>
      </c>
      <c r="O1232">
        <f t="shared" si="195"/>
        <v>1.2159990000000001</v>
      </c>
      <c r="P1232">
        <f t="shared" si="196"/>
        <v>0.86646299999999998</v>
      </c>
      <c r="Q1232">
        <f t="shared" si="197"/>
        <v>-1.077855</v>
      </c>
      <c r="R1232">
        <f t="shared" si="198"/>
        <v>9.9504999999999996E-2</v>
      </c>
      <c r="S1232">
        <f t="shared" si="199"/>
        <v>-0.55753299999999995</v>
      </c>
    </row>
    <row r="1233" spans="1:19" x14ac:dyDescent="0.2">
      <c r="A1233">
        <f t="shared" si="185"/>
        <v>8.975000000000001E-2</v>
      </c>
      <c r="B1233">
        <v>18000000</v>
      </c>
      <c r="C1233">
        <v>9.9030000000000003E-3</v>
      </c>
      <c r="D1233">
        <v>-39960.254180999997</v>
      </c>
      <c r="E1233">
        <v>207682.45340900001</v>
      </c>
      <c r="F1233">
        <v>-39606.217306999999</v>
      </c>
      <c r="G1233">
        <v>-118821.72059500001</v>
      </c>
      <c r="H1233">
        <v>1.106444</v>
      </c>
      <c r="I1233">
        <v>1.9622310000000001</v>
      </c>
      <c r="J1233">
        <v>1.2156130000000001</v>
      </c>
      <c r="K1233">
        <v>-0.10127</v>
      </c>
      <c r="L1233">
        <v>0.14894099999999999</v>
      </c>
      <c r="M1233">
        <f t="shared" si="193"/>
        <v>39606.217306999999</v>
      </c>
      <c r="N1233">
        <f t="shared" si="194"/>
        <v>118821.72059500001</v>
      </c>
      <c r="O1233">
        <f t="shared" si="195"/>
        <v>-1.106444</v>
      </c>
      <c r="P1233">
        <f t="shared" si="196"/>
        <v>-1.9622310000000001</v>
      </c>
      <c r="Q1233">
        <f t="shared" si="197"/>
        <v>-1.2156130000000001</v>
      </c>
      <c r="R1233">
        <f t="shared" si="198"/>
        <v>0.10127</v>
      </c>
      <c r="S1233">
        <f t="shared" si="199"/>
        <v>-0.14894099999999999</v>
      </c>
    </row>
    <row r="1234" spans="1:19" x14ac:dyDescent="0.2">
      <c r="A1234">
        <f t="shared" si="185"/>
        <v>9.0250000000000011E-2</v>
      </c>
      <c r="B1234">
        <v>18100000</v>
      </c>
      <c r="C1234">
        <v>9.9539999999999993E-3</v>
      </c>
      <c r="D1234">
        <v>-39953.184329000003</v>
      </c>
      <c r="E1234">
        <v>207732.24668099999</v>
      </c>
      <c r="F1234">
        <v>-39648.093021000001</v>
      </c>
      <c r="G1234">
        <v>-118947.563519</v>
      </c>
      <c r="H1234">
        <v>0.83412399999999998</v>
      </c>
      <c r="I1234">
        <v>2.450332</v>
      </c>
      <c r="J1234">
        <v>0.22953699999999999</v>
      </c>
      <c r="K1234">
        <v>-0.458451</v>
      </c>
      <c r="L1234">
        <v>0.42621500000000001</v>
      </c>
      <c r="M1234">
        <f t="shared" si="193"/>
        <v>39648.093021000001</v>
      </c>
      <c r="N1234">
        <f t="shared" si="194"/>
        <v>118947.563519</v>
      </c>
      <c r="O1234">
        <f t="shared" si="195"/>
        <v>-0.83412399999999998</v>
      </c>
      <c r="P1234">
        <f t="shared" si="196"/>
        <v>-2.450332</v>
      </c>
      <c r="Q1234">
        <f t="shared" si="197"/>
        <v>-0.22953699999999999</v>
      </c>
      <c r="R1234">
        <f t="shared" si="198"/>
        <v>0.458451</v>
      </c>
      <c r="S1234">
        <f t="shared" si="199"/>
        <v>-0.42621500000000001</v>
      </c>
    </row>
    <row r="1235" spans="1:19" x14ac:dyDescent="0.2">
      <c r="A1235">
        <f t="shared" si="185"/>
        <v>9.0750000000000011E-2</v>
      </c>
      <c r="B1235">
        <v>18200000</v>
      </c>
      <c r="C1235">
        <v>9.9419999999999994E-3</v>
      </c>
      <c r="D1235">
        <v>-39946.108347000001</v>
      </c>
      <c r="E1235">
        <v>207781.657721</v>
      </c>
      <c r="F1235">
        <v>-39695.139512000002</v>
      </c>
      <c r="G1235">
        <v>-119080.50335699999</v>
      </c>
      <c r="H1235">
        <v>-2.280796</v>
      </c>
      <c r="I1235">
        <v>-2.6343830000000001</v>
      </c>
      <c r="J1235">
        <v>-0.28320400000000001</v>
      </c>
      <c r="K1235">
        <v>-0.44867899999999999</v>
      </c>
      <c r="L1235">
        <v>-0.13349800000000001</v>
      </c>
      <c r="M1235">
        <f t="shared" si="193"/>
        <v>39695.139512000002</v>
      </c>
      <c r="N1235">
        <f t="shared" si="194"/>
        <v>119080.50335699999</v>
      </c>
      <c r="O1235">
        <f t="shared" si="195"/>
        <v>2.280796</v>
      </c>
      <c r="P1235">
        <f t="shared" si="196"/>
        <v>2.6343830000000001</v>
      </c>
      <c r="Q1235">
        <f t="shared" si="197"/>
        <v>0.28320400000000001</v>
      </c>
      <c r="R1235">
        <f t="shared" si="198"/>
        <v>0.44867899999999999</v>
      </c>
      <c r="S1235">
        <f t="shared" si="199"/>
        <v>0.13349800000000001</v>
      </c>
    </row>
    <row r="1236" spans="1:19" x14ac:dyDescent="0.2">
      <c r="A1236">
        <f t="shared" si="185"/>
        <v>9.1250000000000012E-2</v>
      </c>
      <c r="B1236">
        <v>18300000</v>
      </c>
      <c r="C1236">
        <v>9.9319999999999999E-3</v>
      </c>
      <c r="D1236">
        <v>-39939.025944000001</v>
      </c>
      <c r="E1236">
        <v>207829.169563</v>
      </c>
      <c r="F1236">
        <v>-39739.468014999999</v>
      </c>
      <c r="G1236">
        <v>-119219.46146599999</v>
      </c>
      <c r="H1236">
        <v>1.0031859999999999</v>
      </c>
      <c r="I1236">
        <v>5.4233000000000003E-2</v>
      </c>
      <c r="J1236">
        <v>0.79173099999999996</v>
      </c>
      <c r="K1236">
        <v>-6.6483E-2</v>
      </c>
      <c r="L1236">
        <v>0.25079899999999999</v>
      </c>
      <c r="M1236">
        <f t="shared" si="193"/>
        <v>39739.468014999999</v>
      </c>
      <c r="N1236">
        <f t="shared" si="194"/>
        <v>119219.46146599999</v>
      </c>
      <c r="O1236">
        <f t="shared" si="195"/>
        <v>-1.0031859999999999</v>
      </c>
      <c r="P1236">
        <f t="shared" si="196"/>
        <v>-5.4233000000000003E-2</v>
      </c>
      <c r="Q1236">
        <f t="shared" si="197"/>
        <v>-0.79173099999999996</v>
      </c>
      <c r="R1236">
        <f t="shared" si="198"/>
        <v>6.6483E-2</v>
      </c>
      <c r="S1236">
        <f t="shared" si="199"/>
        <v>-0.25079899999999999</v>
      </c>
    </row>
    <row r="1237" spans="1:19" x14ac:dyDescent="0.2">
      <c r="A1237">
        <f t="shared" si="185"/>
        <v>9.1750000000000012E-2</v>
      </c>
      <c r="B1237">
        <v>18400000</v>
      </c>
      <c r="C1237">
        <v>9.8539999999999999E-3</v>
      </c>
      <c r="D1237">
        <v>-39931.936676999998</v>
      </c>
      <c r="E1237">
        <v>207877.224544</v>
      </c>
      <c r="F1237">
        <v>-39784.203355999998</v>
      </c>
      <c r="G1237">
        <v>-119353.727841</v>
      </c>
      <c r="H1237">
        <v>0.51555899999999999</v>
      </c>
      <c r="I1237">
        <v>0.60221499999999994</v>
      </c>
      <c r="J1237">
        <v>-2.0458159999999999</v>
      </c>
      <c r="K1237">
        <v>0.142677</v>
      </c>
      <c r="L1237">
        <v>9.1525999999999996E-2</v>
      </c>
      <c r="M1237">
        <f t="shared" si="193"/>
        <v>39784.203355999998</v>
      </c>
      <c r="N1237">
        <f t="shared" si="194"/>
        <v>119353.727841</v>
      </c>
      <c r="O1237">
        <f t="shared" si="195"/>
        <v>-0.51555899999999999</v>
      </c>
      <c r="P1237">
        <f t="shared" si="196"/>
        <v>-0.60221499999999994</v>
      </c>
      <c r="Q1237">
        <f t="shared" si="197"/>
        <v>2.0458159999999999</v>
      </c>
      <c r="R1237">
        <f t="shared" si="198"/>
        <v>-0.142677</v>
      </c>
      <c r="S1237">
        <f t="shared" si="199"/>
        <v>-9.1525999999999996E-2</v>
      </c>
    </row>
    <row r="1238" spans="1:19" x14ac:dyDescent="0.2">
      <c r="A1238">
        <f t="shared" si="185"/>
        <v>9.2250000000000013E-2</v>
      </c>
      <c r="B1238">
        <v>18500000</v>
      </c>
      <c r="C1238">
        <v>1.0038E-2</v>
      </c>
      <c r="D1238">
        <v>-39924.841846000003</v>
      </c>
      <c r="E1238">
        <v>207927.38853900001</v>
      </c>
      <c r="F1238">
        <v>-39816.387746</v>
      </c>
      <c r="G1238">
        <v>-119449.716762</v>
      </c>
      <c r="H1238">
        <v>2.0346030000000002</v>
      </c>
      <c r="I1238">
        <v>-1.4810779999999999</v>
      </c>
      <c r="J1238">
        <v>-0.540968</v>
      </c>
      <c r="K1238">
        <v>0.11797299999999999</v>
      </c>
      <c r="L1238">
        <v>0.13288900000000001</v>
      </c>
      <c r="M1238">
        <f t="shared" si="193"/>
        <v>39816.387746</v>
      </c>
      <c r="N1238">
        <f t="shared" si="194"/>
        <v>119449.716762</v>
      </c>
      <c r="O1238">
        <f t="shared" si="195"/>
        <v>-2.0346030000000002</v>
      </c>
      <c r="P1238">
        <f t="shared" si="196"/>
        <v>1.4810779999999999</v>
      </c>
      <c r="Q1238">
        <f t="shared" si="197"/>
        <v>0.540968</v>
      </c>
      <c r="R1238">
        <f t="shared" si="198"/>
        <v>-0.11797299999999999</v>
      </c>
      <c r="S1238">
        <f t="shared" si="199"/>
        <v>-0.13288900000000001</v>
      </c>
    </row>
    <row r="1239" spans="1:19" x14ac:dyDescent="0.2">
      <c r="A1239">
        <f t="shared" si="185"/>
        <v>9.2750000000000013E-2</v>
      </c>
      <c r="B1239">
        <v>18600000</v>
      </c>
      <c r="C1239">
        <v>9.9299999999999996E-3</v>
      </c>
      <c r="D1239">
        <v>-39917.744566000001</v>
      </c>
      <c r="E1239">
        <v>207981.66106499999</v>
      </c>
      <c r="F1239">
        <v>-39833.387645000003</v>
      </c>
      <c r="G1239">
        <v>-119497.04345300001</v>
      </c>
      <c r="H1239">
        <v>-1.9155420000000001</v>
      </c>
      <c r="I1239">
        <v>-1.20394</v>
      </c>
      <c r="J1239">
        <v>-0.49322300000000002</v>
      </c>
      <c r="K1239">
        <v>0.17580299999999999</v>
      </c>
      <c r="L1239">
        <v>-0.34875499999999998</v>
      </c>
      <c r="M1239">
        <f t="shared" si="193"/>
        <v>39833.387645000003</v>
      </c>
      <c r="N1239">
        <f t="shared" si="194"/>
        <v>119497.04345300001</v>
      </c>
      <c r="O1239">
        <f t="shared" si="195"/>
        <v>1.9155420000000001</v>
      </c>
      <c r="P1239">
        <f t="shared" si="196"/>
        <v>1.20394</v>
      </c>
      <c r="Q1239">
        <f t="shared" si="197"/>
        <v>0.49322300000000002</v>
      </c>
      <c r="R1239">
        <f t="shared" si="198"/>
        <v>-0.17580299999999999</v>
      </c>
      <c r="S1239">
        <f t="shared" si="199"/>
        <v>0.34875499999999998</v>
      </c>
    </row>
    <row r="1240" spans="1:19" x14ac:dyDescent="0.2">
      <c r="A1240">
        <f t="shared" si="185"/>
        <v>9.3250000000000013E-2</v>
      </c>
      <c r="B1240">
        <v>18700000</v>
      </c>
      <c r="C1240">
        <v>9.8340000000000007E-3</v>
      </c>
      <c r="D1240">
        <v>-39910.646405</v>
      </c>
      <c r="E1240">
        <v>208035.78291800001</v>
      </c>
      <c r="F1240">
        <v>-39843.990687999998</v>
      </c>
      <c r="G1240">
        <v>-119533.09396100001</v>
      </c>
      <c r="H1240">
        <v>-1.6801269999999999</v>
      </c>
      <c r="I1240">
        <v>2.8020239999999998</v>
      </c>
      <c r="J1240">
        <v>0.41685499999999998</v>
      </c>
      <c r="K1240">
        <v>0.84846699999999997</v>
      </c>
      <c r="L1240">
        <v>-3.9605000000000001E-2</v>
      </c>
      <c r="M1240">
        <f t="shared" si="193"/>
        <v>39843.990687999998</v>
      </c>
      <c r="N1240">
        <f t="shared" si="194"/>
        <v>119533.09396100001</v>
      </c>
      <c r="O1240">
        <f t="shared" si="195"/>
        <v>1.6801269999999999</v>
      </c>
      <c r="P1240">
        <f t="shared" si="196"/>
        <v>-2.8020239999999998</v>
      </c>
      <c r="Q1240">
        <f t="shared" si="197"/>
        <v>-0.41685499999999998</v>
      </c>
      <c r="R1240">
        <f t="shared" si="198"/>
        <v>-0.84846699999999997</v>
      </c>
      <c r="S1240">
        <f t="shared" si="199"/>
        <v>3.9605000000000001E-2</v>
      </c>
    </row>
    <row r="1241" spans="1:19" x14ac:dyDescent="0.2">
      <c r="A1241">
        <f t="shared" si="185"/>
        <v>9.3750000000000014E-2</v>
      </c>
      <c r="B1241">
        <v>18800000</v>
      </c>
      <c r="C1241">
        <v>1.0005E-2</v>
      </c>
      <c r="D1241">
        <v>-39903.547095000002</v>
      </c>
      <c r="E1241">
        <v>208086.92821799999</v>
      </c>
      <c r="F1241">
        <v>-39866.475571000003</v>
      </c>
      <c r="G1241">
        <v>-119599.096212</v>
      </c>
      <c r="H1241">
        <v>-0.33199899999999999</v>
      </c>
      <c r="I1241">
        <v>1.498E-3</v>
      </c>
      <c r="J1241">
        <v>0.291991</v>
      </c>
      <c r="K1241">
        <v>0.148121</v>
      </c>
      <c r="L1241">
        <v>-0.116642</v>
      </c>
      <c r="M1241">
        <f t="shared" si="193"/>
        <v>39866.475571000003</v>
      </c>
      <c r="N1241">
        <f t="shared" si="194"/>
        <v>119599.096212</v>
      </c>
      <c r="O1241">
        <f t="shared" si="195"/>
        <v>0.33199899999999999</v>
      </c>
      <c r="P1241">
        <f t="shared" si="196"/>
        <v>-1.498E-3</v>
      </c>
      <c r="Q1241">
        <f t="shared" si="197"/>
        <v>-0.291991</v>
      </c>
      <c r="R1241">
        <f t="shared" si="198"/>
        <v>-0.148121</v>
      </c>
      <c r="S1241">
        <f t="shared" si="199"/>
        <v>0.116642</v>
      </c>
    </row>
    <row r="1242" spans="1:19" x14ac:dyDescent="0.2">
      <c r="A1242">
        <f t="shared" si="185"/>
        <v>9.4250000000000014E-2</v>
      </c>
      <c r="B1242">
        <v>18900000</v>
      </c>
      <c r="C1242">
        <v>9.8820000000000002E-3</v>
      </c>
      <c r="D1242">
        <v>-39896.444441</v>
      </c>
      <c r="E1242">
        <v>208136.31370200001</v>
      </c>
      <c r="F1242">
        <v>-39894.419877</v>
      </c>
      <c r="G1242">
        <v>-119684.95785999999</v>
      </c>
      <c r="H1242">
        <v>1.259368</v>
      </c>
      <c r="I1242">
        <v>0.43886199999999997</v>
      </c>
      <c r="J1242">
        <v>0.117691</v>
      </c>
      <c r="K1242">
        <v>0.45893899999999999</v>
      </c>
      <c r="L1242">
        <v>6.0859000000000003E-2</v>
      </c>
      <c r="M1242">
        <f t="shared" si="193"/>
        <v>39894.419877</v>
      </c>
      <c r="N1242">
        <f t="shared" si="194"/>
        <v>119684.95785999999</v>
      </c>
      <c r="O1242">
        <f t="shared" si="195"/>
        <v>-1.259368</v>
      </c>
      <c r="P1242">
        <f t="shared" si="196"/>
        <v>-0.43886199999999997</v>
      </c>
      <c r="Q1242">
        <f t="shared" si="197"/>
        <v>-0.117691</v>
      </c>
      <c r="R1242">
        <f t="shared" si="198"/>
        <v>-0.45893899999999999</v>
      </c>
      <c r="S1242">
        <f t="shared" si="199"/>
        <v>-6.0859000000000003E-2</v>
      </c>
    </row>
    <row r="1243" spans="1:19" x14ac:dyDescent="0.2">
      <c r="A1243">
        <f t="shared" si="185"/>
        <v>9.4750000000000015E-2</v>
      </c>
      <c r="B1243">
        <v>19000000</v>
      </c>
      <c r="C1243">
        <v>1.0011000000000001E-2</v>
      </c>
      <c r="D1243">
        <v>-39889.338308999999</v>
      </c>
      <c r="E1243">
        <v>208186.588043</v>
      </c>
      <c r="F1243">
        <v>-39918.020682000002</v>
      </c>
      <c r="G1243">
        <v>-119756.195618</v>
      </c>
      <c r="H1243">
        <v>-0.42004399999999997</v>
      </c>
      <c r="I1243">
        <v>2.5536150000000002</v>
      </c>
      <c r="J1243">
        <v>-0.26158100000000001</v>
      </c>
      <c r="K1243">
        <v>-0.64915100000000003</v>
      </c>
      <c r="L1243">
        <v>0.64407800000000004</v>
      </c>
      <c r="M1243">
        <f t="shared" si="193"/>
        <v>39918.020682000002</v>
      </c>
      <c r="N1243">
        <f t="shared" si="194"/>
        <v>119756.195618</v>
      </c>
      <c r="O1243">
        <f t="shared" si="195"/>
        <v>0.42004399999999997</v>
      </c>
      <c r="P1243">
        <f t="shared" si="196"/>
        <v>-2.5536150000000002</v>
      </c>
      <c r="Q1243">
        <f t="shared" si="197"/>
        <v>0.26158100000000001</v>
      </c>
      <c r="R1243">
        <f t="shared" si="198"/>
        <v>0.64915100000000003</v>
      </c>
      <c r="S1243">
        <f t="shared" si="199"/>
        <v>-0.64407800000000004</v>
      </c>
    </row>
    <row r="1244" spans="1:19" x14ac:dyDescent="0.2">
      <c r="A1244">
        <f t="shared" si="185"/>
        <v>9.5250000000000015E-2</v>
      </c>
      <c r="B1244">
        <v>19100000</v>
      </c>
      <c r="C1244">
        <v>9.9590000000000008E-3</v>
      </c>
      <c r="D1244">
        <v>-39882.230644000003</v>
      </c>
      <c r="E1244">
        <v>208239.14790499999</v>
      </c>
      <c r="F1244">
        <v>-39926.651093</v>
      </c>
      <c r="G1244">
        <v>-119784.574481</v>
      </c>
      <c r="H1244">
        <v>1.797506</v>
      </c>
      <c r="I1244">
        <v>2.8236949999999998</v>
      </c>
      <c r="J1244">
        <v>1.3644419999999999</v>
      </c>
      <c r="K1244">
        <v>-0.251527</v>
      </c>
      <c r="L1244">
        <v>0.148613</v>
      </c>
      <c r="M1244">
        <f t="shared" si="193"/>
        <v>39926.651093</v>
      </c>
      <c r="N1244">
        <f t="shared" si="194"/>
        <v>119784.574481</v>
      </c>
      <c r="O1244">
        <f t="shared" si="195"/>
        <v>-1.797506</v>
      </c>
      <c r="P1244">
        <f t="shared" si="196"/>
        <v>-2.8236949999999998</v>
      </c>
      <c r="Q1244">
        <f t="shared" si="197"/>
        <v>-1.3644419999999999</v>
      </c>
      <c r="R1244">
        <f t="shared" si="198"/>
        <v>0.251527</v>
      </c>
      <c r="S1244">
        <f t="shared" si="199"/>
        <v>-0.148613</v>
      </c>
    </row>
    <row r="1245" spans="1:19" x14ac:dyDescent="0.2">
      <c r="A1245">
        <f t="shared" si="185"/>
        <v>9.5750000000000016E-2</v>
      </c>
      <c r="B1245">
        <v>19200000</v>
      </c>
      <c r="C1245">
        <v>1.0054E-2</v>
      </c>
      <c r="D1245">
        <v>-39875.123956000003</v>
      </c>
      <c r="E1245">
        <v>208294.079432</v>
      </c>
      <c r="F1245">
        <v>-39929.392081999998</v>
      </c>
      <c r="G1245">
        <v>-119781.411291</v>
      </c>
      <c r="H1245">
        <v>-2.14283</v>
      </c>
      <c r="I1245">
        <v>-4.6221240000000003</v>
      </c>
      <c r="J1245">
        <v>1.5521E-2</v>
      </c>
      <c r="K1245">
        <v>-0.32301000000000002</v>
      </c>
      <c r="L1245">
        <v>-0.15337200000000001</v>
      </c>
      <c r="M1245">
        <f t="shared" si="193"/>
        <v>39929.392081999998</v>
      </c>
      <c r="N1245">
        <f t="shared" si="194"/>
        <v>119781.411291</v>
      </c>
      <c r="O1245">
        <f t="shared" si="195"/>
        <v>2.14283</v>
      </c>
      <c r="P1245">
        <f t="shared" si="196"/>
        <v>4.6221240000000003</v>
      </c>
      <c r="Q1245">
        <f t="shared" si="197"/>
        <v>-1.5521E-2</v>
      </c>
      <c r="R1245">
        <f t="shared" si="198"/>
        <v>0.32301000000000002</v>
      </c>
      <c r="S1245">
        <f t="shared" si="199"/>
        <v>0.15337200000000001</v>
      </c>
    </row>
    <row r="1246" spans="1:19" x14ac:dyDescent="0.2">
      <c r="A1246">
        <f t="shared" si="185"/>
        <v>9.6250000000000016E-2</v>
      </c>
      <c r="B1246">
        <v>19300000</v>
      </c>
      <c r="C1246">
        <v>9.8910000000000005E-3</v>
      </c>
      <c r="D1246">
        <v>-39868.018789000002</v>
      </c>
      <c r="E1246">
        <v>208346.86967300001</v>
      </c>
      <c r="F1246">
        <v>-39930.743864999997</v>
      </c>
      <c r="G1246">
        <v>-119792.789625</v>
      </c>
      <c r="H1246">
        <v>1.780081</v>
      </c>
      <c r="I1246">
        <v>-1.2220500000000001</v>
      </c>
      <c r="J1246">
        <v>-0.41533300000000001</v>
      </c>
      <c r="K1246">
        <v>-0.17825199999999999</v>
      </c>
      <c r="L1246">
        <v>0.34847</v>
      </c>
      <c r="M1246">
        <f t="shared" si="193"/>
        <v>39930.743864999997</v>
      </c>
      <c r="N1246">
        <f t="shared" si="194"/>
        <v>119792.789625</v>
      </c>
      <c r="O1246">
        <f t="shared" si="195"/>
        <v>-1.780081</v>
      </c>
      <c r="P1246">
        <f t="shared" si="196"/>
        <v>1.2220500000000001</v>
      </c>
      <c r="Q1246">
        <f t="shared" si="197"/>
        <v>0.41533300000000001</v>
      </c>
      <c r="R1246">
        <f t="shared" si="198"/>
        <v>0.17825199999999999</v>
      </c>
      <c r="S1246">
        <f t="shared" si="199"/>
        <v>-0.34847</v>
      </c>
    </row>
    <row r="1247" spans="1:19" x14ac:dyDescent="0.2">
      <c r="A1247">
        <f t="shared" ref="A1247:A1310" si="200">(B1247-$B$6)*0.000005/1000</f>
        <v>9.6750000000000017E-2</v>
      </c>
      <c r="B1247">
        <v>19400000</v>
      </c>
      <c r="C1247">
        <v>9.7179999999999992E-3</v>
      </c>
      <c r="D1247">
        <v>-39860.913766999998</v>
      </c>
      <c r="E1247">
        <v>208397.760775</v>
      </c>
      <c r="F1247">
        <v>-39943.324463999998</v>
      </c>
      <c r="G1247">
        <v>-119830.662839</v>
      </c>
      <c r="H1247">
        <v>-2.7390289999999999</v>
      </c>
      <c r="I1247">
        <v>3.4284759999999999</v>
      </c>
      <c r="J1247">
        <v>1.9052819999999999</v>
      </c>
      <c r="K1247">
        <v>-0.124707</v>
      </c>
      <c r="L1247">
        <v>-6.1031000000000002E-2</v>
      </c>
      <c r="M1247">
        <f t="shared" si="193"/>
        <v>39943.324463999998</v>
      </c>
      <c r="N1247">
        <f t="shared" si="194"/>
        <v>119830.662839</v>
      </c>
      <c r="O1247">
        <f t="shared" si="195"/>
        <v>2.7390289999999999</v>
      </c>
      <c r="P1247">
        <f t="shared" si="196"/>
        <v>-3.4284759999999999</v>
      </c>
      <c r="Q1247">
        <f t="shared" si="197"/>
        <v>-1.9052819999999999</v>
      </c>
      <c r="R1247">
        <f t="shared" si="198"/>
        <v>0.124707</v>
      </c>
      <c r="S1247">
        <f t="shared" si="199"/>
        <v>6.1031000000000002E-2</v>
      </c>
    </row>
    <row r="1248" spans="1:19" x14ac:dyDescent="0.2">
      <c r="A1248">
        <f t="shared" si="200"/>
        <v>9.7250000000000017E-2</v>
      </c>
      <c r="B1248">
        <v>19500000</v>
      </c>
      <c r="C1248">
        <v>9.887E-3</v>
      </c>
      <c r="D1248">
        <v>-39853.807206999998</v>
      </c>
      <c r="E1248">
        <v>208447.43682</v>
      </c>
      <c r="F1248">
        <v>-39957.761040999998</v>
      </c>
      <c r="G1248">
        <v>-119873.393921</v>
      </c>
      <c r="H1248">
        <v>-1.2016560000000001</v>
      </c>
      <c r="I1248">
        <v>1.312454</v>
      </c>
      <c r="J1248">
        <v>2.5850369999999998</v>
      </c>
      <c r="K1248">
        <v>0.35895199999999999</v>
      </c>
      <c r="L1248">
        <v>-0.22365599999999999</v>
      </c>
      <c r="M1248">
        <f t="shared" si="193"/>
        <v>39957.761040999998</v>
      </c>
      <c r="N1248">
        <f t="shared" si="194"/>
        <v>119873.393921</v>
      </c>
      <c r="O1248">
        <f t="shared" si="195"/>
        <v>1.2016560000000001</v>
      </c>
      <c r="P1248">
        <f t="shared" si="196"/>
        <v>-1.312454</v>
      </c>
      <c r="Q1248">
        <f t="shared" si="197"/>
        <v>-2.5850369999999998</v>
      </c>
      <c r="R1248">
        <f t="shared" si="198"/>
        <v>-0.35895199999999999</v>
      </c>
      <c r="S1248">
        <f t="shared" si="199"/>
        <v>0.22365599999999999</v>
      </c>
    </row>
    <row r="1249" spans="1:19" x14ac:dyDescent="0.2">
      <c r="A1249">
        <f t="shared" si="200"/>
        <v>9.7750000000000017E-2</v>
      </c>
      <c r="B1249">
        <v>19600000</v>
      </c>
      <c r="C1249">
        <v>9.8969999999999995E-3</v>
      </c>
      <c r="D1249">
        <v>-39846.700221999999</v>
      </c>
      <c r="E1249">
        <v>208499.005921</v>
      </c>
      <c r="F1249">
        <v>-39957.943206999997</v>
      </c>
      <c r="G1249">
        <v>-119876.103238</v>
      </c>
      <c r="H1249">
        <v>1.435594</v>
      </c>
      <c r="I1249">
        <v>0.83802200000000004</v>
      </c>
      <c r="J1249">
        <v>-0.424261</v>
      </c>
      <c r="K1249">
        <v>-1.4663000000000001E-2</v>
      </c>
      <c r="L1249">
        <v>-0.40145500000000001</v>
      </c>
      <c r="M1249">
        <f t="shared" si="193"/>
        <v>39957.943206999997</v>
      </c>
      <c r="N1249">
        <f t="shared" si="194"/>
        <v>119876.103238</v>
      </c>
      <c r="O1249">
        <f t="shared" si="195"/>
        <v>-1.435594</v>
      </c>
      <c r="P1249">
        <f t="shared" si="196"/>
        <v>-0.83802200000000004</v>
      </c>
      <c r="Q1249">
        <f t="shared" si="197"/>
        <v>0.424261</v>
      </c>
      <c r="R1249">
        <f t="shared" si="198"/>
        <v>1.4663000000000001E-2</v>
      </c>
      <c r="S1249">
        <f t="shared" si="199"/>
        <v>0.40145500000000001</v>
      </c>
    </row>
    <row r="1250" spans="1:19" x14ac:dyDescent="0.2">
      <c r="A1250">
        <f t="shared" si="200"/>
        <v>9.8250000000000018E-2</v>
      </c>
      <c r="B1250">
        <v>19700000</v>
      </c>
      <c r="C1250">
        <v>1.7465000000000001E-2</v>
      </c>
      <c r="D1250">
        <v>-40197.691878999998</v>
      </c>
      <c r="E1250">
        <v>207415.64232899999</v>
      </c>
      <c r="F1250">
        <v>-19228.624046000001</v>
      </c>
      <c r="G1250">
        <v>-57680.255430999998</v>
      </c>
      <c r="H1250">
        <v>-3.8509989999999998</v>
      </c>
      <c r="I1250">
        <v>-1.765709</v>
      </c>
      <c r="J1250">
        <v>830.122073</v>
      </c>
      <c r="K1250">
        <v>-48.996054000000001</v>
      </c>
      <c r="L1250">
        <v>17.282836</v>
      </c>
      <c r="M1250">
        <f t="shared" si="193"/>
        <v>19228.624046000001</v>
      </c>
      <c r="N1250">
        <f t="shared" si="194"/>
        <v>57680.255430999998</v>
      </c>
      <c r="O1250">
        <f t="shared" si="195"/>
        <v>3.8509989999999998</v>
      </c>
      <c r="P1250">
        <f t="shared" si="196"/>
        <v>1.765709</v>
      </c>
      <c r="Q1250">
        <f t="shared" si="197"/>
        <v>-830.122073</v>
      </c>
      <c r="R1250">
        <f t="shared" si="198"/>
        <v>48.996054000000001</v>
      </c>
      <c r="S1250">
        <f t="shared" si="199"/>
        <v>-17.282836</v>
      </c>
    </row>
    <row r="1251" spans="1:19" x14ac:dyDescent="0.2">
      <c r="A1251">
        <f t="shared" si="200"/>
        <v>9.8750000000000018E-2</v>
      </c>
      <c r="B1251">
        <v>19800000</v>
      </c>
      <c r="C1251">
        <v>2.7612999999999999E-2</v>
      </c>
      <c r="D1251">
        <v>-40201.584920000001</v>
      </c>
      <c r="E1251">
        <v>207391.498796</v>
      </c>
      <c r="F1251">
        <v>-18996.928013000001</v>
      </c>
      <c r="G1251">
        <v>-56983.463477999998</v>
      </c>
      <c r="H1251">
        <v>-6.0241280000000001</v>
      </c>
      <c r="I1251">
        <v>-1.296432</v>
      </c>
      <c r="J1251">
        <v>312.13162799999998</v>
      </c>
      <c r="K1251">
        <v>8.3838439999999999</v>
      </c>
      <c r="L1251">
        <v>27.657048</v>
      </c>
      <c r="M1251">
        <f t="shared" si="193"/>
        <v>18996.928013000001</v>
      </c>
      <c r="N1251">
        <f t="shared" si="194"/>
        <v>56983.463477999998</v>
      </c>
      <c r="O1251">
        <f t="shared" si="195"/>
        <v>6.0241280000000001</v>
      </c>
      <c r="P1251">
        <f t="shared" si="196"/>
        <v>1.296432</v>
      </c>
      <c r="Q1251">
        <f t="shared" si="197"/>
        <v>-312.13162799999998</v>
      </c>
      <c r="R1251">
        <f t="shared" si="198"/>
        <v>-8.3838439999999999</v>
      </c>
      <c r="S1251">
        <f t="shared" si="199"/>
        <v>-27.657048</v>
      </c>
    </row>
    <row r="1252" spans="1:19" x14ac:dyDescent="0.2">
      <c r="A1252">
        <f t="shared" si="200"/>
        <v>9.9250000000000019E-2</v>
      </c>
      <c r="B1252">
        <v>19900000</v>
      </c>
      <c r="C1252">
        <v>9.8670000000000008E-3</v>
      </c>
      <c r="D1252">
        <v>-40200.138007000001</v>
      </c>
      <c r="E1252">
        <v>207423.158176</v>
      </c>
      <c r="F1252">
        <v>-18985.523105</v>
      </c>
      <c r="G1252">
        <v>-56949.060968999998</v>
      </c>
      <c r="H1252">
        <v>-4.4827680000000001</v>
      </c>
      <c r="I1252">
        <v>-3.0255779999999999</v>
      </c>
      <c r="J1252">
        <v>68.911383000000001</v>
      </c>
      <c r="K1252">
        <v>7.4162759999999999</v>
      </c>
      <c r="L1252">
        <v>21.867335000000001</v>
      </c>
      <c r="M1252">
        <f t="shared" si="193"/>
        <v>18985.523105</v>
      </c>
      <c r="N1252">
        <f t="shared" si="194"/>
        <v>56949.060968999998</v>
      </c>
      <c r="O1252">
        <f t="shared" si="195"/>
        <v>4.4827680000000001</v>
      </c>
      <c r="P1252">
        <f t="shared" si="196"/>
        <v>3.0255779999999999</v>
      </c>
      <c r="Q1252">
        <f t="shared" si="197"/>
        <v>-68.911383000000001</v>
      </c>
      <c r="R1252">
        <f t="shared" si="198"/>
        <v>-7.4162759999999999</v>
      </c>
      <c r="S1252">
        <f t="shared" si="199"/>
        <v>-21.867335000000001</v>
      </c>
    </row>
    <row r="1253" spans="1:19" x14ac:dyDescent="0.2">
      <c r="A1253">
        <f t="shared" si="200"/>
        <v>9.9750000000000019E-2</v>
      </c>
      <c r="B1253">
        <v>20000000</v>
      </c>
      <c r="C1253">
        <v>1.0066E-2</v>
      </c>
      <c r="D1253">
        <v>-40197.199344000001</v>
      </c>
      <c r="E1253">
        <v>207476.304837</v>
      </c>
      <c r="F1253">
        <v>-19049.358439</v>
      </c>
      <c r="G1253">
        <v>-57151.185423000003</v>
      </c>
      <c r="H1253">
        <v>1.6059829999999999</v>
      </c>
      <c r="I1253">
        <v>1.5041230000000001</v>
      </c>
      <c r="J1253">
        <v>90.991169999999997</v>
      </c>
      <c r="K1253">
        <v>5.8036779999999997</v>
      </c>
      <c r="L1253">
        <v>17.808392999999999</v>
      </c>
      <c r="M1253">
        <f t="shared" si="193"/>
        <v>19049.358439</v>
      </c>
      <c r="N1253">
        <f t="shared" si="194"/>
        <v>57151.185423000003</v>
      </c>
      <c r="O1253">
        <f t="shared" si="195"/>
        <v>-1.6059829999999999</v>
      </c>
      <c r="P1253">
        <f t="shared" si="196"/>
        <v>-1.5041230000000001</v>
      </c>
      <c r="Q1253">
        <f t="shared" si="197"/>
        <v>-90.991169999999997</v>
      </c>
      <c r="R1253">
        <f t="shared" si="198"/>
        <v>-5.8036779999999997</v>
      </c>
      <c r="S1253">
        <f t="shared" si="199"/>
        <v>-17.808392999999999</v>
      </c>
    </row>
    <row r="1254" spans="1:19" x14ac:dyDescent="0.2">
      <c r="A1254">
        <f t="shared" si="200"/>
        <v>0.10025000000000002</v>
      </c>
      <c r="B1254">
        <v>20100000</v>
      </c>
      <c r="C1254">
        <v>1.0036E-2</v>
      </c>
      <c r="D1254">
        <v>-40193.821286999999</v>
      </c>
      <c r="E1254">
        <v>207520.03057599999</v>
      </c>
      <c r="F1254">
        <v>-19208.116589000001</v>
      </c>
      <c r="G1254">
        <v>-57621.080047000003</v>
      </c>
      <c r="H1254">
        <v>0.32942700000000003</v>
      </c>
      <c r="I1254">
        <v>-3.5991460000000002</v>
      </c>
      <c r="J1254">
        <v>95.116285000000005</v>
      </c>
      <c r="K1254">
        <v>4.5023020000000002</v>
      </c>
      <c r="L1254">
        <v>19.861719000000001</v>
      </c>
      <c r="M1254">
        <f t="shared" si="193"/>
        <v>19208.116589000001</v>
      </c>
      <c r="N1254">
        <f t="shared" si="194"/>
        <v>57621.080047000003</v>
      </c>
      <c r="O1254">
        <f t="shared" si="195"/>
        <v>-0.32942700000000003</v>
      </c>
      <c r="P1254">
        <f t="shared" si="196"/>
        <v>3.5991460000000002</v>
      </c>
      <c r="Q1254">
        <f t="shared" si="197"/>
        <v>-95.116285000000005</v>
      </c>
      <c r="R1254">
        <f t="shared" si="198"/>
        <v>-4.5023020000000002</v>
      </c>
      <c r="S1254">
        <f t="shared" si="199"/>
        <v>-19.861719000000001</v>
      </c>
    </row>
    <row r="1255" spans="1:19" x14ac:dyDescent="0.2">
      <c r="A1255">
        <f t="shared" si="200"/>
        <v>0.10075000000000002</v>
      </c>
      <c r="B1255">
        <v>20200000</v>
      </c>
      <c r="C1255">
        <v>9.9959999999999997E-3</v>
      </c>
      <c r="D1255">
        <v>-40190.415976999997</v>
      </c>
      <c r="E1255">
        <v>207563.08632500001</v>
      </c>
      <c r="F1255">
        <v>-19366.370659</v>
      </c>
      <c r="G1255">
        <v>-58092.048311999999</v>
      </c>
      <c r="H1255">
        <v>-3.2503160000000002</v>
      </c>
      <c r="I1255">
        <v>-3.8133499999999998</v>
      </c>
      <c r="J1255">
        <v>96.750963999999996</v>
      </c>
      <c r="K1255">
        <v>5.9729000000000001</v>
      </c>
      <c r="L1255">
        <v>19.361972000000002</v>
      </c>
      <c r="M1255">
        <f t="shared" si="193"/>
        <v>19366.370659</v>
      </c>
      <c r="N1255">
        <f t="shared" si="194"/>
        <v>58092.048311999999</v>
      </c>
      <c r="O1255">
        <f t="shared" si="195"/>
        <v>3.2503160000000002</v>
      </c>
      <c r="P1255">
        <f t="shared" si="196"/>
        <v>3.8133499999999998</v>
      </c>
      <c r="Q1255">
        <f t="shared" si="197"/>
        <v>-96.750963999999996</v>
      </c>
      <c r="R1255">
        <f t="shared" si="198"/>
        <v>-5.9729000000000001</v>
      </c>
      <c r="S1255">
        <f t="shared" si="199"/>
        <v>-19.361972000000002</v>
      </c>
    </row>
    <row r="1256" spans="1:19" x14ac:dyDescent="0.2">
      <c r="A1256">
        <f t="shared" si="200"/>
        <v>0.10125000000000002</v>
      </c>
      <c r="B1256">
        <v>20300000</v>
      </c>
      <c r="C1256">
        <v>9.8630000000000002E-3</v>
      </c>
      <c r="D1256">
        <v>-40186.984686000003</v>
      </c>
      <c r="E1256">
        <v>207604.588475</v>
      </c>
      <c r="F1256">
        <v>-19513.004163000001</v>
      </c>
      <c r="G1256">
        <v>-58552.197919999999</v>
      </c>
      <c r="H1256">
        <v>10.188563</v>
      </c>
      <c r="I1256">
        <v>2.9968680000000001</v>
      </c>
      <c r="J1256">
        <v>102.128888</v>
      </c>
      <c r="K1256">
        <v>4.1636340000000001</v>
      </c>
      <c r="L1256">
        <v>17.834052</v>
      </c>
      <c r="M1256">
        <f t="shared" si="193"/>
        <v>19513.004163000001</v>
      </c>
      <c r="N1256">
        <f t="shared" si="194"/>
        <v>58552.197919999999</v>
      </c>
      <c r="O1256">
        <f t="shared" si="195"/>
        <v>-10.188563</v>
      </c>
      <c r="P1256">
        <f t="shared" si="196"/>
        <v>-2.9968680000000001</v>
      </c>
      <c r="Q1256">
        <f t="shared" si="197"/>
        <v>-102.128888</v>
      </c>
      <c r="R1256">
        <f t="shared" si="198"/>
        <v>-4.1636340000000001</v>
      </c>
      <c r="S1256">
        <f t="shared" si="199"/>
        <v>-17.834052</v>
      </c>
    </row>
    <row r="1257" spans="1:19" x14ac:dyDescent="0.2">
      <c r="A1257">
        <f t="shared" si="200"/>
        <v>0.10175000000000002</v>
      </c>
      <c r="B1257">
        <v>20400000</v>
      </c>
      <c r="C1257">
        <v>9.9319999999999999E-3</v>
      </c>
      <c r="D1257">
        <v>-40183.526371</v>
      </c>
      <c r="E1257">
        <v>207648.47623299999</v>
      </c>
      <c r="F1257">
        <v>-19676.535884000001</v>
      </c>
      <c r="G1257">
        <v>-59023.876249000001</v>
      </c>
      <c r="H1257">
        <v>-7.0494329999999996</v>
      </c>
      <c r="I1257">
        <v>1.31803</v>
      </c>
      <c r="J1257">
        <v>108.111789</v>
      </c>
      <c r="K1257">
        <v>4.6275230000000001</v>
      </c>
      <c r="L1257">
        <v>20.292892999999999</v>
      </c>
      <c r="M1257">
        <f t="shared" si="193"/>
        <v>19676.535884000001</v>
      </c>
      <c r="N1257">
        <f t="shared" si="194"/>
        <v>59023.876249000001</v>
      </c>
      <c r="O1257">
        <f t="shared" si="195"/>
        <v>7.0494329999999996</v>
      </c>
      <c r="P1257">
        <f t="shared" si="196"/>
        <v>-1.31803</v>
      </c>
      <c r="Q1257">
        <f t="shared" si="197"/>
        <v>-108.111789</v>
      </c>
      <c r="R1257">
        <f t="shared" si="198"/>
        <v>-4.6275230000000001</v>
      </c>
      <c r="S1257">
        <f t="shared" si="199"/>
        <v>-20.292892999999999</v>
      </c>
    </row>
    <row r="1258" spans="1:19" x14ac:dyDescent="0.2">
      <c r="A1258">
        <f t="shared" si="200"/>
        <v>0.10225000000000001</v>
      </c>
      <c r="B1258">
        <v>20500000</v>
      </c>
      <c r="C1258">
        <v>9.9710000000000007E-3</v>
      </c>
      <c r="D1258">
        <v>-40180.043664999997</v>
      </c>
      <c r="E1258">
        <v>207688.43041299999</v>
      </c>
      <c r="F1258">
        <v>-19818.454901000001</v>
      </c>
      <c r="G1258">
        <v>-59457.158212000002</v>
      </c>
      <c r="H1258">
        <v>-0.43940299999999999</v>
      </c>
      <c r="I1258">
        <v>2.2329129999999999</v>
      </c>
      <c r="J1258">
        <v>114.587276</v>
      </c>
      <c r="K1258">
        <v>5.6491069999999999</v>
      </c>
      <c r="L1258">
        <v>17.836781999999999</v>
      </c>
      <c r="M1258">
        <f t="shared" si="193"/>
        <v>19818.454901000001</v>
      </c>
      <c r="N1258">
        <f t="shared" si="194"/>
        <v>59457.158212000002</v>
      </c>
      <c r="O1258">
        <f t="shared" si="195"/>
        <v>0.43940299999999999</v>
      </c>
      <c r="P1258">
        <f t="shared" si="196"/>
        <v>-2.2329129999999999</v>
      </c>
      <c r="Q1258">
        <f t="shared" si="197"/>
        <v>-114.587276</v>
      </c>
      <c r="R1258">
        <f t="shared" si="198"/>
        <v>-5.6491069999999999</v>
      </c>
      <c r="S1258">
        <f t="shared" si="199"/>
        <v>-17.836781999999999</v>
      </c>
    </row>
    <row r="1259" spans="1:19" x14ac:dyDescent="0.2">
      <c r="A1259">
        <f t="shared" si="200"/>
        <v>0.10275000000000001</v>
      </c>
      <c r="B1259">
        <v>20600000</v>
      </c>
      <c r="C1259">
        <v>9.9349999999999994E-3</v>
      </c>
      <c r="D1259">
        <v>-40179.389138999999</v>
      </c>
      <c r="E1259">
        <v>207701.17157000001</v>
      </c>
      <c r="F1259">
        <v>-19839.523934000001</v>
      </c>
      <c r="G1259">
        <v>-59522.143501999999</v>
      </c>
      <c r="H1259">
        <v>1.2449950000000001</v>
      </c>
      <c r="I1259">
        <v>2.326705</v>
      </c>
      <c r="J1259">
        <v>228.75084799999999</v>
      </c>
      <c r="K1259">
        <v>15.208755999999999</v>
      </c>
      <c r="L1259">
        <v>30.842883</v>
      </c>
      <c r="M1259">
        <f t="shared" si="193"/>
        <v>19839.523934000001</v>
      </c>
      <c r="N1259">
        <f t="shared" si="194"/>
        <v>59522.143501999999</v>
      </c>
      <c r="O1259">
        <f t="shared" si="195"/>
        <v>-1.2449950000000001</v>
      </c>
      <c r="P1259">
        <f t="shared" si="196"/>
        <v>-2.326705</v>
      </c>
      <c r="Q1259">
        <f t="shared" si="197"/>
        <v>-228.75084799999999</v>
      </c>
      <c r="R1259">
        <f t="shared" si="198"/>
        <v>-15.208755999999999</v>
      </c>
      <c r="S1259">
        <f t="shared" si="199"/>
        <v>-30.842883</v>
      </c>
    </row>
    <row r="1260" spans="1:19" x14ac:dyDescent="0.2">
      <c r="A1260">
        <f t="shared" si="200"/>
        <v>0.10325000000000001</v>
      </c>
      <c r="B1260">
        <v>20700000</v>
      </c>
      <c r="C1260">
        <v>9.8729999999999998E-3</v>
      </c>
      <c r="D1260">
        <v>-40175.87861</v>
      </c>
      <c r="E1260">
        <v>207742.012968</v>
      </c>
      <c r="F1260">
        <v>-19990.609034000001</v>
      </c>
      <c r="G1260">
        <v>-59968.457436999997</v>
      </c>
      <c r="H1260">
        <v>-2.5204200000000001</v>
      </c>
      <c r="I1260">
        <v>-0.849244</v>
      </c>
      <c r="J1260">
        <v>237.80723699999999</v>
      </c>
      <c r="K1260">
        <v>16.546991999999999</v>
      </c>
      <c r="L1260">
        <v>28.430774</v>
      </c>
      <c r="M1260">
        <f t="shared" si="193"/>
        <v>19990.609034000001</v>
      </c>
      <c r="N1260">
        <f t="shared" si="194"/>
        <v>59968.457436999997</v>
      </c>
      <c r="O1260">
        <f t="shared" si="195"/>
        <v>2.5204200000000001</v>
      </c>
      <c r="P1260">
        <f t="shared" si="196"/>
        <v>0.849244</v>
      </c>
      <c r="Q1260">
        <f t="shared" si="197"/>
        <v>-237.80723699999999</v>
      </c>
      <c r="R1260">
        <f t="shared" si="198"/>
        <v>-16.546991999999999</v>
      </c>
      <c r="S1260">
        <f t="shared" si="199"/>
        <v>-28.430774</v>
      </c>
    </row>
    <row r="1261" spans="1:19" x14ac:dyDescent="0.2">
      <c r="A1261">
        <f t="shared" si="200"/>
        <v>0.10375000000000001</v>
      </c>
      <c r="B1261">
        <v>20800000</v>
      </c>
      <c r="C1261">
        <v>9.9170000000000005E-3</v>
      </c>
      <c r="D1261">
        <v>-40175.472213000001</v>
      </c>
      <c r="E1261">
        <v>207727.697522</v>
      </c>
      <c r="F1261">
        <v>-19985.878803</v>
      </c>
      <c r="G1261">
        <v>-59964.429199999999</v>
      </c>
      <c r="H1261">
        <v>4.0014099999999999</v>
      </c>
      <c r="I1261">
        <v>2.791382</v>
      </c>
      <c r="J1261">
        <v>565.75004799999999</v>
      </c>
      <c r="K1261">
        <v>22.54241</v>
      </c>
      <c r="L1261">
        <v>31.282111</v>
      </c>
      <c r="M1261">
        <f t="shared" si="193"/>
        <v>19985.878803</v>
      </c>
      <c r="N1261">
        <f t="shared" si="194"/>
        <v>59964.429199999999</v>
      </c>
      <c r="O1261">
        <f t="shared" si="195"/>
        <v>-4.0014099999999999</v>
      </c>
      <c r="P1261">
        <f t="shared" si="196"/>
        <v>-2.791382</v>
      </c>
      <c r="Q1261">
        <f t="shared" si="197"/>
        <v>-565.75004799999999</v>
      </c>
      <c r="R1261">
        <f t="shared" si="198"/>
        <v>-22.54241</v>
      </c>
      <c r="S1261">
        <f t="shared" si="199"/>
        <v>-31.282111</v>
      </c>
    </row>
    <row r="1262" spans="1:19" x14ac:dyDescent="0.2">
      <c r="A1262">
        <f t="shared" si="200"/>
        <v>0.10425000000000001</v>
      </c>
      <c r="B1262">
        <v>20900000</v>
      </c>
      <c r="C1262">
        <v>9.8790000000000006E-3</v>
      </c>
      <c r="D1262">
        <v>-40171.941681999997</v>
      </c>
      <c r="E1262">
        <v>207768.65353000001</v>
      </c>
      <c r="F1262">
        <v>-20135.906435000001</v>
      </c>
      <c r="G1262">
        <v>-60401.096272000003</v>
      </c>
      <c r="H1262">
        <v>-4.0924630000000004</v>
      </c>
      <c r="I1262">
        <v>-2.5305710000000001</v>
      </c>
      <c r="J1262">
        <v>565.61486400000001</v>
      </c>
      <c r="K1262">
        <v>22.239699000000002</v>
      </c>
      <c r="L1262">
        <v>29.809760000000001</v>
      </c>
      <c r="M1262">
        <f t="shared" si="193"/>
        <v>20135.906435000001</v>
      </c>
      <c r="N1262">
        <f t="shared" si="194"/>
        <v>60401.096272000003</v>
      </c>
      <c r="O1262">
        <f t="shared" si="195"/>
        <v>4.0924630000000004</v>
      </c>
      <c r="P1262">
        <f t="shared" si="196"/>
        <v>2.5305710000000001</v>
      </c>
      <c r="Q1262">
        <f t="shared" si="197"/>
        <v>-565.61486400000001</v>
      </c>
      <c r="R1262">
        <f t="shared" si="198"/>
        <v>-22.239699000000002</v>
      </c>
      <c r="S1262">
        <f t="shared" si="199"/>
        <v>-29.809760000000001</v>
      </c>
    </row>
    <row r="1263" spans="1:19" x14ac:dyDescent="0.2">
      <c r="A1263">
        <f t="shared" si="200"/>
        <v>0.10475000000000001</v>
      </c>
      <c r="B1263">
        <v>21000000</v>
      </c>
      <c r="C1263">
        <v>9.946E-3</v>
      </c>
      <c r="D1263">
        <v>-40182.368702</v>
      </c>
      <c r="E1263">
        <v>207715.51010300001</v>
      </c>
      <c r="F1263">
        <v>-18829.967595999999</v>
      </c>
      <c r="G1263">
        <v>-56492.245894</v>
      </c>
      <c r="H1263">
        <v>-0.893679</v>
      </c>
      <c r="I1263">
        <v>3.2367840000000001</v>
      </c>
      <c r="J1263">
        <v>411.62076999999999</v>
      </c>
      <c r="K1263">
        <v>102.338493</v>
      </c>
      <c r="L1263">
        <v>96.242688999999999</v>
      </c>
      <c r="M1263">
        <f t="shared" si="193"/>
        <v>18829.967595999999</v>
      </c>
      <c r="N1263">
        <f t="shared" si="194"/>
        <v>56492.245894</v>
      </c>
      <c r="O1263">
        <f t="shared" si="195"/>
        <v>0.893679</v>
      </c>
      <c r="P1263">
        <f t="shared" si="196"/>
        <v>-3.2367840000000001</v>
      </c>
      <c r="Q1263">
        <f t="shared" si="197"/>
        <v>-411.62076999999999</v>
      </c>
      <c r="R1263">
        <f t="shared" si="198"/>
        <v>-102.338493</v>
      </c>
      <c r="S1263">
        <f t="shared" si="199"/>
        <v>-96.242688999999999</v>
      </c>
    </row>
    <row r="1264" spans="1:19" x14ac:dyDescent="0.2">
      <c r="A1264">
        <f t="shared" si="200"/>
        <v>0.10525000000000001</v>
      </c>
      <c r="B1264">
        <v>21100000</v>
      </c>
      <c r="C1264">
        <v>9.8580000000000004E-3</v>
      </c>
      <c r="D1264">
        <v>-40179.042394999997</v>
      </c>
      <c r="E1264">
        <v>207757.25202700001</v>
      </c>
      <c r="F1264">
        <v>-18984.384976000001</v>
      </c>
      <c r="G1264">
        <v>-56953.473766000003</v>
      </c>
      <c r="H1264">
        <v>-5.4878999999999997E-2</v>
      </c>
      <c r="I1264">
        <v>0.37371500000000002</v>
      </c>
      <c r="J1264">
        <v>415.69097699999998</v>
      </c>
      <c r="K1264">
        <v>102.343011</v>
      </c>
      <c r="L1264">
        <v>93.368886000000003</v>
      </c>
      <c r="M1264">
        <f t="shared" si="193"/>
        <v>18984.384976000001</v>
      </c>
      <c r="N1264">
        <f t="shared" si="194"/>
        <v>56953.473766000003</v>
      </c>
      <c r="O1264">
        <f t="shared" si="195"/>
        <v>5.4878999999999997E-2</v>
      </c>
      <c r="P1264">
        <f t="shared" si="196"/>
        <v>-0.37371500000000002</v>
      </c>
      <c r="Q1264">
        <f t="shared" si="197"/>
        <v>-415.69097699999998</v>
      </c>
      <c r="R1264">
        <f t="shared" si="198"/>
        <v>-102.343011</v>
      </c>
      <c r="S1264">
        <f t="shared" si="199"/>
        <v>-93.368886000000003</v>
      </c>
    </row>
    <row r="1265" spans="1:19" x14ac:dyDescent="0.2">
      <c r="A1265">
        <f t="shared" si="200"/>
        <v>0.10575000000000001</v>
      </c>
      <c r="B1265">
        <v>21200000</v>
      </c>
      <c r="C1265">
        <v>9.8659999999999998E-3</v>
      </c>
      <c r="D1265">
        <v>-40175.688116999998</v>
      </c>
      <c r="E1265">
        <v>207798.884972</v>
      </c>
      <c r="F1265">
        <v>-19137.236745999999</v>
      </c>
      <c r="G1265">
        <v>-57415.955451000002</v>
      </c>
      <c r="H1265">
        <v>4.5497449999999997</v>
      </c>
      <c r="I1265">
        <v>-0.304531</v>
      </c>
      <c r="J1265">
        <v>415.81022300000001</v>
      </c>
      <c r="K1265">
        <v>104.598932</v>
      </c>
      <c r="L1265">
        <v>95.150334000000001</v>
      </c>
      <c r="M1265">
        <f t="shared" si="193"/>
        <v>19137.236745999999</v>
      </c>
      <c r="N1265">
        <f t="shared" si="194"/>
        <v>57415.955451000002</v>
      </c>
      <c r="O1265">
        <f t="shared" si="195"/>
        <v>-4.5497449999999997</v>
      </c>
      <c r="P1265">
        <f t="shared" si="196"/>
        <v>0.304531</v>
      </c>
      <c r="Q1265">
        <f t="shared" si="197"/>
        <v>-415.81022300000001</v>
      </c>
      <c r="R1265">
        <f t="shared" si="198"/>
        <v>-104.598932</v>
      </c>
      <c r="S1265">
        <f t="shared" si="199"/>
        <v>-95.150334000000001</v>
      </c>
    </row>
    <row r="1266" spans="1:19" x14ac:dyDescent="0.2">
      <c r="A1266">
        <f t="shared" si="200"/>
        <v>0.10625000000000001</v>
      </c>
      <c r="B1266">
        <v>21300000</v>
      </c>
      <c r="C1266">
        <v>9.894E-3</v>
      </c>
      <c r="D1266">
        <v>-40172.307654999997</v>
      </c>
      <c r="E1266">
        <v>207841.04280699999</v>
      </c>
      <c r="F1266">
        <v>-19288.202183000001</v>
      </c>
      <c r="G1266">
        <v>-57871.046667000002</v>
      </c>
      <c r="H1266">
        <v>6.6064299999999996</v>
      </c>
      <c r="I1266">
        <v>-0.16631199999999999</v>
      </c>
      <c r="J1266">
        <v>417.67796399999997</v>
      </c>
      <c r="K1266">
        <v>104.26567799999999</v>
      </c>
      <c r="L1266">
        <v>96.585211999999999</v>
      </c>
      <c r="M1266">
        <f t="shared" si="193"/>
        <v>19288.202183000001</v>
      </c>
      <c r="N1266">
        <f t="shared" si="194"/>
        <v>57871.046667000002</v>
      </c>
      <c r="O1266">
        <f t="shared" si="195"/>
        <v>-6.6064299999999996</v>
      </c>
      <c r="P1266">
        <f t="shared" si="196"/>
        <v>0.16631199999999999</v>
      </c>
      <c r="Q1266">
        <f t="shared" si="197"/>
        <v>-417.67796399999997</v>
      </c>
      <c r="R1266">
        <f t="shared" si="198"/>
        <v>-104.26567799999999</v>
      </c>
      <c r="S1266">
        <f t="shared" si="199"/>
        <v>-96.585211999999999</v>
      </c>
    </row>
    <row r="1267" spans="1:19" x14ac:dyDescent="0.2">
      <c r="A1267">
        <f t="shared" si="200"/>
        <v>0.10675000000000001</v>
      </c>
      <c r="B1267">
        <v>21400000</v>
      </c>
      <c r="C1267">
        <v>9.7780000000000002E-3</v>
      </c>
      <c r="D1267">
        <v>-40168.901527000002</v>
      </c>
      <c r="E1267">
        <v>207883.80872299999</v>
      </c>
      <c r="F1267">
        <v>-19446.151545000001</v>
      </c>
      <c r="G1267">
        <v>-58340.424687999999</v>
      </c>
      <c r="H1267">
        <v>-2.8553099999999998</v>
      </c>
      <c r="I1267">
        <v>4.8253640000000004</v>
      </c>
      <c r="J1267">
        <v>418.274092</v>
      </c>
      <c r="K1267">
        <v>106.503916</v>
      </c>
      <c r="L1267">
        <v>93.106803999999997</v>
      </c>
      <c r="M1267">
        <f t="shared" si="193"/>
        <v>19446.151545000001</v>
      </c>
      <c r="N1267">
        <f t="shared" si="194"/>
        <v>58340.424687999999</v>
      </c>
      <c r="O1267">
        <f t="shared" si="195"/>
        <v>2.8553099999999998</v>
      </c>
      <c r="P1267">
        <f t="shared" si="196"/>
        <v>-4.8253640000000004</v>
      </c>
      <c r="Q1267">
        <f t="shared" si="197"/>
        <v>-418.274092</v>
      </c>
      <c r="R1267">
        <f t="shared" si="198"/>
        <v>-106.503916</v>
      </c>
      <c r="S1267">
        <f t="shared" si="199"/>
        <v>-93.106803999999997</v>
      </c>
    </row>
    <row r="1268" spans="1:19" x14ac:dyDescent="0.2">
      <c r="A1268">
        <f t="shared" si="200"/>
        <v>0.10725000000000001</v>
      </c>
      <c r="B1268">
        <v>21500000</v>
      </c>
      <c r="C1268">
        <v>9.9330000000000009E-3</v>
      </c>
      <c r="D1268">
        <v>-40165.468756000002</v>
      </c>
      <c r="E1268">
        <v>207925.310734</v>
      </c>
      <c r="F1268">
        <v>-19598.019469999999</v>
      </c>
      <c r="G1268">
        <v>-58794.939703999997</v>
      </c>
      <c r="H1268">
        <v>1.154801</v>
      </c>
      <c r="I1268">
        <v>-0.27350799999999997</v>
      </c>
      <c r="J1268">
        <v>421.08295700000002</v>
      </c>
      <c r="K1268">
        <v>103.002026</v>
      </c>
      <c r="L1268">
        <v>94.236256999999995</v>
      </c>
      <c r="M1268">
        <f t="shared" si="193"/>
        <v>19598.019469999999</v>
      </c>
      <c r="N1268">
        <f t="shared" si="194"/>
        <v>58794.939703999997</v>
      </c>
      <c r="O1268">
        <f t="shared" si="195"/>
        <v>-1.154801</v>
      </c>
      <c r="P1268">
        <f t="shared" si="196"/>
        <v>0.27350799999999997</v>
      </c>
      <c r="Q1268">
        <f t="shared" si="197"/>
        <v>-421.08295700000002</v>
      </c>
      <c r="R1268">
        <f t="shared" si="198"/>
        <v>-103.002026</v>
      </c>
      <c r="S1268">
        <f t="shared" si="199"/>
        <v>-94.236256999999995</v>
      </c>
    </row>
    <row r="1269" spans="1:19" x14ac:dyDescent="0.2">
      <c r="A1269">
        <f t="shared" si="200"/>
        <v>0.10775000000000001</v>
      </c>
      <c r="B1269">
        <v>21600000</v>
      </c>
      <c r="C1269">
        <v>9.8930000000000008E-3</v>
      </c>
      <c r="D1269">
        <v>-40162.774642999997</v>
      </c>
      <c r="E1269">
        <v>207967.13572399999</v>
      </c>
      <c r="F1269">
        <v>-19716.093419000001</v>
      </c>
      <c r="G1269">
        <v>-59141.869952000001</v>
      </c>
      <c r="H1269">
        <v>-4.3372250000000001</v>
      </c>
      <c r="I1269">
        <v>-2.0730789999999999</v>
      </c>
      <c r="J1269">
        <v>510.13145200000002</v>
      </c>
      <c r="K1269">
        <v>104.884063</v>
      </c>
      <c r="L1269">
        <v>94.329509999999999</v>
      </c>
      <c r="M1269">
        <f t="shared" si="193"/>
        <v>19716.093419000001</v>
      </c>
      <c r="N1269">
        <f t="shared" si="194"/>
        <v>59141.869952000001</v>
      </c>
      <c r="O1269">
        <f t="shared" si="195"/>
        <v>4.3372250000000001</v>
      </c>
      <c r="P1269">
        <f t="shared" si="196"/>
        <v>2.0730789999999999</v>
      </c>
      <c r="Q1269">
        <f t="shared" si="197"/>
        <v>-510.13145200000002</v>
      </c>
      <c r="R1269">
        <f t="shared" si="198"/>
        <v>-104.884063</v>
      </c>
      <c r="S1269">
        <f t="shared" si="199"/>
        <v>-94.329509999999999</v>
      </c>
    </row>
    <row r="1270" spans="1:19" x14ac:dyDescent="0.2">
      <c r="A1270">
        <f t="shared" si="200"/>
        <v>0.10825000000000001</v>
      </c>
      <c r="B1270">
        <v>21700000</v>
      </c>
      <c r="C1270">
        <v>9.8320000000000005E-3</v>
      </c>
      <c r="D1270">
        <v>-40159.296598000001</v>
      </c>
      <c r="E1270">
        <v>208008.486573</v>
      </c>
      <c r="F1270">
        <v>-19863.423785999999</v>
      </c>
      <c r="G1270">
        <v>-59590.985823000003</v>
      </c>
      <c r="H1270">
        <v>3.6638299999999999</v>
      </c>
      <c r="I1270">
        <v>-2.9493640000000001</v>
      </c>
      <c r="J1270">
        <v>511.911698</v>
      </c>
      <c r="K1270">
        <v>105.166464</v>
      </c>
      <c r="L1270">
        <v>91.206720000000004</v>
      </c>
      <c r="M1270">
        <f t="shared" si="193"/>
        <v>19863.423785999999</v>
      </c>
      <c r="N1270">
        <f t="shared" si="194"/>
        <v>59590.985823000003</v>
      </c>
      <c r="O1270">
        <f t="shared" si="195"/>
        <v>-3.6638299999999999</v>
      </c>
      <c r="P1270">
        <f t="shared" si="196"/>
        <v>2.9493640000000001</v>
      </c>
      <c r="Q1270">
        <f t="shared" si="197"/>
        <v>-511.911698</v>
      </c>
      <c r="R1270">
        <f t="shared" si="198"/>
        <v>-105.166464</v>
      </c>
      <c r="S1270">
        <f t="shared" si="199"/>
        <v>-91.206720000000004</v>
      </c>
    </row>
    <row r="1271" spans="1:19" x14ac:dyDescent="0.2">
      <c r="A1271">
        <f t="shared" si="200"/>
        <v>0.10875000000000001</v>
      </c>
      <c r="B1271">
        <v>21800000</v>
      </c>
      <c r="C1271">
        <v>1.0389000000000001E-2</v>
      </c>
      <c r="D1271">
        <v>-40155.861255999997</v>
      </c>
      <c r="E1271">
        <v>208054.321838</v>
      </c>
      <c r="F1271">
        <v>-19940.857735000001</v>
      </c>
      <c r="G1271">
        <v>-59812.195140999997</v>
      </c>
      <c r="H1271">
        <v>-2.8115060000000001</v>
      </c>
      <c r="I1271">
        <v>-7.5665570000000004</v>
      </c>
      <c r="J1271">
        <v>573.89417800000001</v>
      </c>
      <c r="K1271">
        <v>108.070976</v>
      </c>
      <c r="L1271">
        <v>90.250281000000001</v>
      </c>
      <c r="M1271">
        <f t="shared" si="193"/>
        <v>19940.857735000001</v>
      </c>
      <c r="N1271">
        <f t="shared" si="194"/>
        <v>59812.195140999997</v>
      </c>
      <c r="O1271">
        <f t="shared" si="195"/>
        <v>2.8115060000000001</v>
      </c>
      <c r="P1271">
        <f t="shared" si="196"/>
        <v>7.5665570000000004</v>
      </c>
      <c r="Q1271">
        <f t="shared" si="197"/>
        <v>-573.89417800000001</v>
      </c>
      <c r="R1271">
        <f t="shared" si="198"/>
        <v>-108.070976</v>
      </c>
      <c r="S1271">
        <f t="shared" si="199"/>
        <v>-90.250281000000001</v>
      </c>
    </row>
    <row r="1272" spans="1:19" x14ac:dyDescent="0.2">
      <c r="A1272">
        <f t="shared" si="200"/>
        <v>0.10925000000000001</v>
      </c>
      <c r="B1272">
        <v>21900000</v>
      </c>
      <c r="C1272">
        <v>9.9059999999999999E-3</v>
      </c>
      <c r="D1272">
        <v>-40153.076471</v>
      </c>
      <c r="E1272">
        <v>208096.957616</v>
      </c>
      <c r="F1272">
        <v>-19937.238691999999</v>
      </c>
      <c r="G1272">
        <v>-59806.523011999998</v>
      </c>
      <c r="H1272">
        <v>-1.790476</v>
      </c>
      <c r="I1272">
        <v>-3.4025880000000002</v>
      </c>
      <c r="J1272">
        <v>551.89188999999999</v>
      </c>
      <c r="K1272">
        <v>107.206322</v>
      </c>
      <c r="L1272">
        <v>100.617778</v>
      </c>
      <c r="M1272">
        <f t="shared" si="193"/>
        <v>19937.238691999999</v>
      </c>
      <c r="N1272">
        <f t="shared" si="194"/>
        <v>59806.523011999998</v>
      </c>
      <c r="O1272">
        <f t="shared" si="195"/>
        <v>1.790476</v>
      </c>
      <c r="P1272">
        <f t="shared" si="196"/>
        <v>3.4025880000000002</v>
      </c>
      <c r="Q1272">
        <f t="shared" si="197"/>
        <v>-551.89188999999999</v>
      </c>
      <c r="R1272">
        <f t="shared" si="198"/>
        <v>-107.206322</v>
      </c>
      <c r="S1272">
        <f t="shared" si="199"/>
        <v>-100.617778</v>
      </c>
    </row>
    <row r="1273" spans="1:19" x14ac:dyDescent="0.2">
      <c r="A1273">
        <f t="shared" si="200"/>
        <v>0.10975000000000001</v>
      </c>
      <c r="B1273">
        <v>22000000</v>
      </c>
      <c r="C1273">
        <v>9.8759999999999994E-3</v>
      </c>
      <c r="D1273">
        <v>-40149.562517999999</v>
      </c>
      <c r="E1273">
        <v>208138.534163</v>
      </c>
      <c r="F1273">
        <v>-20088.580765999999</v>
      </c>
      <c r="G1273">
        <v>-60262.730539999997</v>
      </c>
      <c r="H1273">
        <v>-3.36632</v>
      </c>
      <c r="I1273">
        <v>0.35456100000000002</v>
      </c>
      <c r="J1273">
        <v>552.60547299999996</v>
      </c>
      <c r="K1273">
        <v>106.929436</v>
      </c>
      <c r="L1273">
        <v>100.466132</v>
      </c>
      <c r="M1273">
        <f t="shared" si="193"/>
        <v>20088.580765999999</v>
      </c>
      <c r="N1273">
        <f t="shared" si="194"/>
        <v>60262.730539999997</v>
      </c>
      <c r="O1273">
        <f t="shared" si="195"/>
        <v>3.36632</v>
      </c>
      <c r="P1273">
        <f t="shared" si="196"/>
        <v>-0.35456100000000002</v>
      </c>
      <c r="Q1273">
        <f t="shared" si="197"/>
        <v>-552.60547299999996</v>
      </c>
      <c r="R1273">
        <f t="shared" si="198"/>
        <v>-106.929436</v>
      </c>
      <c r="S1273">
        <f t="shared" si="199"/>
        <v>-100.466132</v>
      </c>
    </row>
    <row r="1274" spans="1:19" x14ac:dyDescent="0.2">
      <c r="A1274">
        <f t="shared" si="200"/>
        <v>0.11025000000000001</v>
      </c>
      <c r="B1274">
        <v>22100000</v>
      </c>
      <c r="C1274">
        <v>1.0126E-2</v>
      </c>
      <c r="D1274">
        <v>-40146.394233999999</v>
      </c>
      <c r="E1274">
        <v>208174.53536400001</v>
      </c>
      <c r="F1274">
        <v>-20205.407653999999</v>
      </c>
      <c r="G1274">
        <v>-60600.409371000002</v>
      </c>
      <c r="H1274">
        <v>-7.5366429999999998</v>
      </c>
      <c r="I1274">
        <v>-8.2769469999999998</v>
      </c>
      <c r="J1274">
        <v>524.18344000000002</v>
      </c>
      <c r="K1274">
        <v>118.609646</v>
      </c>
      <c r="L1274">
        <v>96.089725999999999</v>
      </c>
      <c r="M1274">
        <f t="shared" si="193"/>
        <v>20205.407653999999</v>
      </c>
      <c r="N1274">
        <f t="shared" si="194"/>
        <v>60600.409371000002</v>
      </c>
      <c r="O1274">
        <f t="shared" si="195"/>
        <v>7.5366429999999998</v>
      </c>
      <c r="P1274">
        <f t="shared" si="196"/>
        <v>8.2769469999999998</v>
      </c>
      <c r="Q1274">
        <f t="shared" si="197"/>
        <v>-524.18344000000002</v>
      </c>
      <c r="R1274">
        <f t="shared" si="198"/>
        <v>-118.609646</v>
      </c>
      <c r="S1274">
        <f t="shared" si="199"/>
        <v>-96.089725999999999</v>
      </c>
    </row>
    <row r="1275" spans="1:19" x14ac:dyDescent="0.2">
      <c r="A1275">
        <f t="shared" si="200"/>
        <v>0.11075000000000002</v>
      </c>
      <c r="B1275">
        <v>22200000</v>
      </c>
      <c r="C1275">
        <v>9.9880000000000004E-3</v>
      </c>
      <c r="D1275">
        <v>-40143.950354000001</v>
      </c>
      <c r="E1275">
        <v>208229.17976200001</v>
      </c>
      <c r="F1275">
        <v>-20080.319911999999</v>
      </c>
      <c r="G1275">
        <v>-60247.306087999998</v>
      </c>
      <c r="H1275">
        <v>2.7699880000000001</v>
      </c>
      <c r="I1275">
        <v>3.5763630000000002</v>
      </c>
      <c r="J1275">
        <v>724.01931200000001</v>
      </c>
      <c r="K1275">
        <v>80.423289999999994</v>
      </c>
      <c r="L1275">
        <v>96.650463999999999</v>
      </c>
      <c r="M1275">
        <f t="shared" si="193"/>
        <v>20080.319911999999</v>
      </c>
      <c r="N1275">
        <f t="shared" si="194"/>
        <v>60247.306087999998</v>
      </c>
      <c r="O1275">
        <f t="shared" si="195"/>
        <v>-2.7699880000000001</v>
      </c>
      <c r="P1275">
        <f t="shared" si="196"/>
        <v>-3.5763630000000002</v>
      </c>
      <c r="Q1275">
        <f t="shared" si="197"/>
        <v>-724.01931200000001</v>
      </c>
      <c r="R1275">
        <f t="shared" si="198"/>
        <v>-80.423289999999994</v>
      </c>
      <c r="S1275">
        <f t="shared" si="199"/>
        <v>-96.650463999999999</v>
      </c>
    </row>
    <row r="1276" spans="1:19" x14ac:dyDescent="0.2">
      <c r="A1276">
        <f t="shared" si="200"/>
        <v>0.11125000000000002</v>
      </c>
      <c r="B1276">
        <v>22300000</v>
      </c>
      <c r="C1276">
        <v>9.9229999999999995E-3</v>
      </c>
      <c r="D1276">
        <v>-40140.419104000001</v>
      </c>
      <c r="E1276">
        <v>208271.872409</v>
      </c>
      <c r="F1276">
        <v>-20229.462446000001</v>
      </c>
      <c r="G1276">
        <v>-60689.134574999996</v>
      </c>
      <c r="H1276">
        <v>9.8426E-2</v>
      </c>
      <c r="I1276">
        <v>0.64881</v>
      </c>
      <c r="J1276">
        <v>717.96947599999999</v>
      </c>
      <c r="K1276">
        <v>74.392500999999996</v>
      </c>
      <c r="L1276">
        <v>93.939165000000003</v>
      </c>
      <c r="M1276">
        <f t="shared" si="193"/>
        <v>20229.462446000001</v>
      </c>
      <c r="N1276">
        <f t="shared" si="194"/>
        <v>60689.134574999996</v>
      </c>
      <c r="O1276">
        <f t="shared" si="195"/>
        <v>-9.8426E-2</v>
      </c>
      <c r="P1276">
        <f t="shared" si="196"/>
        <v>-0.64881</v>
      </c>
      <c r="Q1276">
        <f t="shared" si="197"/>
        <v>-717.96947599999999</v>
      </c>
      <c r="R1276">
        <f t="shared" si="198"/>
        <v>-74.392500999999996</v>
      </c>
      <c r="S1276">
        <f t="shared" si="199"/>
        <v>-93.939165000000003</v>
      </c>
    </row>
    <row r="1277" spans="1:19" x14ac:dyDescent="0.2">
      <c r="A1277">
        <f t="shared" si="200"/>
        <v>0.11175000000000002</v>
      </c>
      <c r="B1277">
        <v>22400000</v>
      </c>
      <c r="C1277">
        <v>9.9150000000000002E-3</v>
      </c>
      <c r="D1277">
        <v>-40137.829406999997</v>
      </c>
      <c r="E1277">
        <v>208325.752928</v>
      </c>
      <c r="F1277">
        <v>-20288.819415999998</v>
      </c>
      <c r="G1277">
        <v>-60860.307488999999</v>
      </c>
      <c r="H1277">
        <v>-3.6790560000000001</v>
      </c>
      <c r="I1277">
        <v>-2.471705</v>
      </c>
      <c r="J1277">
        <v>775.76367000000005</v>
      </c>
      <c r="K1277">
        <v>77.104915000000005</v>
      </c>
      <c r="L1277">
        <v>91.244945999999999</v>
      </c>
      <c r="M1277">
        <f t="shared" si="193"/>
        <v>20288.819415999998</v>
      </c>
      <c r="N1277">
        <f t="shared" si="194"/>
        <v>60860.307488999999</v>
      </c>
      <c r="O1277">
        <f t="shared" si="195"/>
        <v>3.6790560000000001</v>
      </c>
      <c r="P1277">
        <f t="shared" si="196"/>
        <v>2.471705</v>
      </c>
      <c r="Q1277">
        <f t="shared" si="197"/>
        <v>-775.76367000000005</v>
      </c>
      <c r="R1277">
        <f t="shared" si="198"/>
        <v>-77.104915000000005</v>
      </c>
      <c r="S1277">
        <f t="shared" si="199"/>
        <v>-91.244945999999999</v>
      </c>
    </row>
    <row r="1278" spans="1:19" x14ac:dyDescent="0.2">
      <c r="A1278">
        <f t="shared" si="200"/>
        <v>0.11225000000000002</v>
      </c>
      <c r="B1278">
        <v>22500000</v>
      </c>
      <c r="C1278">
        <v>9.9340000000000001E-3</v>
      </c>
      <c r="D1278">
        <v>-40135.832411000003</v>
      </c>
      <c r="E1278">
        <v>208390.927628</v>
      </c>
      <c r="F1278">
        <v>-20207.704498999999</v>
      </c>
      <c r="G1278">
        <v>-60630.006374999997</v>
      </c>
      <c r="H1278">
        <v>2.8125849999999999</v>
      </c>
      <c r="I1278">
        <v>4.0802940000000003</v>
      </c>
      <c r="J1278">
        <v>679.76311499999997</v>
      </c>
      <c r="K1278">
        <v>57.605119000000002</v>
      </c>
      <c r="L1278">
        <v>56.836641999999998</v>
      </c>
      <c r="M1278">
        <f t="shared" si="193"/>
        <v>20207.704498999999</v>
      </c>
      <c r="N1278">
        <f t="shared" si="194"/>
        <v>60630.006374999997</v>
      </c>
      <c r="O1278">
        <f t="shared" si="195"/>
        <v>-2.8125849999999999</v>
      </c>
      <c r="P1278">
        <f t="shared" si="196"/>
        <v>-4.0802940000000003</v>
      </c>
      <c r="Q1278">
        <f t="shared" si="197"/>
        <v>-679.76311499999997</v>
      </c>
      <c r="R1278">
        <f t="shared" si="198"/>
        <v>-57.605119000000002</v>
      </c>
      <c r="S1278">
        <f t="shared" si="199"/>
        <v>-56.836641999999998</v>
      </c>
    </row>
    <row r="1279" spans="1:19" x14ac:dyDescent="0.2">
      <c r="A1279">
        <f t="shared" si="200"/>
        <v>0.11275000000000002</v>
      </c>
      <c r="B1279">
        <v>22600000</v>
      </c>
      <c r="C1279">
        <v>1.0037000000000001E-2</v>
      </c>
      <c r="D1279">
        <v>-40132.281675999999</v>
      </c>
      <c r="E1279">
        <v>208434.47824999999</v>
      </c>
      <c r="F1279">
        <v>-20347.058308</v>
      </c>
      <c r="G1279">
        <v>-61037.168322999998</v>
      </c>
      <c r="H1279">
        <v>-1.01387</v>
      </c>
      <c r="I1279">
        <v>-2.9927299999999999</v>
      </c>
      <c r="J1279">
        <v>659.130405</v>
      </c>
      <c r="K1279">
        <v>59.580084999999997</v>
      </c>
      <c r="L1279">
        <v>57.193589000000003</v>
      </c>
      <c r="M1279">
        <f t="shared" si="193"/>
        <v>20347.058308</v>
      </c>
      <c r="N1279">
        <f t="shared" si="194"/>
        <v>61037.168322999998</v>
      </c>
      <c r="O1279">
        <f t="shared" si="195"/>
        <v>1.01387</v>
      </c>
      <c r="P1279">
        <f t="shared" si="196"/>
        <v>2.9927299999999999</v>
      </c>
      <c r="Q1279">
        <f t="shared" si="197"/>
        <v>-659.130405</v>
      </c>
      <c r="R1279">
        <f t="shared" si="198"/>
        <v>-59.580084999999997</v>
      </c>
      <c r="S1279">
        <f t="shared" si="199"/>
        <v>-57.193589000000003</v>
      </c>
    </row>
    <row r="1280" spans="1:19" x14ac:dyDescent="0.2">
      <c r="A1280">
        <f t="shared" si="200"/>
        <v>0.11325000000000002</v>
      </c>
      <c r="B1280">
        <v>22700000</v>
      </c>
      <c r="C1280">
        <v>1.5077999999999999E-2</v>
      </c>
      <c r="D1280">
        <v>-40129.298848999999</v>
      </c>
      <c r="E1280">
        <v>208466.39220500001</v>
      </c>
      <c r="F1280">
        <v>-20416.83353</v>
      </c>
      <c r="G1280">
        <v>-61247.176500000001</v>
      </c>
      <c r="H1280">
        <v>0.14130499999999999</v>
      </c>
      <c r="I1280">
        <v>-3.4653939999999999</v>
      </c>
      <c r="J1280">
        <v>704.95142499999997</v>
      </c>
      <c r="K1280">
        <v>43.798828</v>
      </c>
      <c r="L1280">
        <v>53.717682000000003</v>
      </c>
      <c r="M1280">
        <f t="shared" si="193"/>
        <v>20416.83353</v>
      </c>
      <c r="N1280">
        <f t="shared" si="194"/>
        <v>61247.176500000001</v>
      </c>
      <c r="O1280">
        <f t="shared" si="195"/>
        <v>-0.14130499999999999</v>
      </c>
      <c r="P1280">
        <f t="shared" si="196"/>
        <v>3.4653939999999999</v>
      </c>
      <c r="Q1280">
        <f t="shared" si="197"/>
        <v>-704.95142499999997</v>
      </c>
      <c r="R1280">
        <f t="shared" si="198"/>
        <v>-43.798828</v>
      </c>
      <c r="S1280">
        <f t="shared" si="199"/>
        <v>-53.717682000000003</v>
      </c>
    </row>
    <row r="1281" spans="1:19" x14ac:dyDescent="0.2">
      <c r="A1281">
        <f t="shared" si="200"/>
        <v>0.11375000000000002</v>
      </c>
      <c r="B1281">
        <v>22800000</v>
      </c>
      <c r="C1281">
        <v>9.9819999999999996E-3</v>
      </c>
      <c r="D1281">
        <v>-40125.779527999999</v>
      </c>
      <c r="E1281">
        <v>208504.77485099999</v>
      </c>
      <c r="F1281">
        <v>-20542.367934000002</v>
      </c>
      <c r="G1281">
        <v>-61623.496478000001</v>
      </c>
      <c r="H1281">
        <v>-0.39843600000000001</v>
      </c>
      <c r="I1281">
        <v>-3.208888</v>
      </c>
      <c r="J1281">
        <v>690.03856800000005</v>
      </c>
      <c r="K1281">
        <v>38.874716999999997</v>
      </c>
      <c r="L1281">
        <v>50.052892</v>
      </c>
      <c r="M1281">
        <f t="shared" si="193"/>
        <v>20542.367934000002</v>
      </c>
      <c r="N1281">
        <f t="shared" si="194"/>
        <v>61623.496478000001</v>
      </c>
      <c r="O1281">
        <f t="shared" si="195"/>
        <v>0.39843600000000001</v>
      </c>
      <c r="P1281">
        <f t="shared" si="196"/>
        <v>3.208888</v>
      </c>
      <c r="Q1281">
        <f t="shared" si="197"/>
        <v>-690.03856800000005</v>
      </c>
      <c r="R1281">
        <f t="shared" si="198"/>
        <v>-38.874716999999997</v>
      </c>
      <c r="S1281">
        <f t="shared" si="199"/>
        <v>-50.052892</v>
      </c>
    </row>
    <row r="1282" spans="1:19" x14ac:dyDescent="0.2">
      <c r="A1282">
        <f t="shared" si="200"/>
        <v>0.11425000000000002</v>
      </c>
      <c r="B1282">
        <v>22900000</v>
      </c>
      <c r="C1282">
        <v>9.9220000000000003E-3</v>
      </c>
      <c r="D1282">
        <v>-40122.166981000002</v>
      </c>
      <c r="E1282">
        <v>208545.17916100001</v>
      </c>
      <c r="F1282">
        <v>-20687.534626000001</v>
      </c>
      <c r="G1282">
        <v>-62061.13607</v>
      </c>
      <c r="H1282">
        <v>-0.76196900000000001</v>
      </c>
      <c r="I1282">
        <v>-0.70583799999999997</v>
      </c>
      <c r="J1282">
        <v>689.006531</v>
      </c>
      <c r="K1282">
        <v>40.046885000000003</v>
      </c>
      <c r="L1282">
        <v>51.632126</v>
      </c>
      <c r="M1282">
        <f t="shared" si="193"/>
        <v>20687.534626000001</v>
      </c>
      <c r="N1282">
        <f t="shared" si="194"/>
        <v>62061.13607</v>
      </c>
      <c r="O1282">
        <f t="shared" si="195"/>
        <v>0.76196900000000001</v>
      </c>
      <c r="P1282">
        <f t="shared" si="196"/>
        <v>0.70583799999999997</v>
      </c>
      <c r="Q1282">
        <f t="shared" si="197"/>
        <v>-689.006531</v>
      </c>
      <c r="R1282">
        <f t="shared" si="198"/>
        <v>-40.046885000000003</v>
      </c>
      <c r="S1282">
        <f t="shared" si="199"/>
        <v>-51.632126</v>
      </c>
    </row>
    <row r="1283" spans="1:19" x14ac:dyDescent="0.2">
      <c r="A1283">
        <f t="shared" si="200"/>
        <v>0.11475000000000002</v>
      </c>
      <c r="B1283">
        <v>23000000</v>
      </c>
      <c r="C1283">
        <v>9.9710000000000007E-3</v>
      </c>
      <c r="D1283">
        <v>-40118.530184000003</v>
      </c>
      <c r="E1283">
        <v>208585.32482400001</v>
      </c>
      <c r="F1283">
        <v>-20827.598529999999</v>
      </c>
      <c r="G1283">
        <v>-62487.426416000002</v>
      </c>
      <c r="H1283">
        <v>2.3439429999999999</v>
      </c>
      <c r="I1283">
        <v>2.286883</v>
      </c>
      <c r="J1283">
        <v>681.66654500000004</v>
      </c>
      <c r="K1283">
        <v>40.331265999999999</v>
      </c>
      <c r="L1283">
        <v>51.496577000000002</v>
      </c>
      <c r="M1283">
        <f t="shared" si="193"/>
        <v>20827.598529999999</v>
      </c>
      <c r="N1283">
        <f t="shared" si="194"/>
        <v>62487.426416000002</v>
      </c>
      <c r="O1283">
        <f t="shared" si="195"/>
        <v>-2.3439429999999999</v>
      </c>
      <c r="P1283">
        <f t="shared" si="196"/>
        <v>-2.286883</v>
      </c>
      <c r="Q1283">
        <f t="shared" si="197"/>
        <v>-681.66654500000004</v>
      </c>
      <c r="R1283">
        <f t="shared" si="198"/>
        <v>-40.331265999999999</v>
      </c>
      <c r="S1283">
        <f t="shared" si="199"/>
        <v>-51.496577000000002</v>
      </c>
    </row>
    <row r="1284" spans="1:19" x14ac:dyDescent="0.2">
      <c r="A1284">
        <f t="shared" si="200"/>
        <v>0.11525000000000002</v>
      </c>
      <c r="B1284">
        <v>23100000</v>
      </c>
      <c r="C1284">
        <v>9.7739999999999997E-3</v>
      </c>
      <c r="D1284">
        <v>-40115.193577999999</v>
      </c>
      <c r="E1284">
        <v>208627.03887399999</v>
      </c>
      <c r="F1284">
        <v>-20859.624604000001</v>
      </c>
      <c r="G1284">
        <v>-62571.490773999998</v>
      </c>
      <c r="H1284">
        <v>-3.747147</v>
      </c>
      <c r="I1284">
        <v>-3.6358920000000001</v>
      </c>
      <c r="J1284">
        <v>564.060069</v>
      </c>
      <c r="K1284">
        <v>45.290278999999998</v>
      </c>
      <c r="L1284">
        <v>35.285238999999997</v>
      </c>
      <c r="M1284">
        <f t="shared" si="193"/>
        <v>20859.624604000001</v>
      </c>
      <c r="N1284">
        <f t="shared" si="194"/>
        <v>62571.490773999998</v>
      </c>
      <c r="O1284">
        <f t="shared" si="195"/>
        <v>3.747147</v>
      </c>
      <c r="P1284">
        <f t="shared" si="196"/>
        <v>3.6358920000000001</v>
      </c>
      <c r="Q1284">
        <f t="shared" si="197"/>
        <v>-564.060069</v>
      </c>
      <c r="R1284">
        <f t="shared" si="198"/>
        <v>-45.290278999999998</v>
      </c>
      <c r="S1284">
        <f t="shared" si="199"/>
        <v>-35.285238999999997</v>
      </c>
    </row>
    <row r="1285" spans="1:19" x14ac:dyDescent="0.2">
      <c r="A1285">
        <f t="shared" si="200"/>
        <v>0.11575000000000002</v>
      </c>
      <c r="B1285">
        <v>23200000</v>
      </c>
      <c r="C1285">
        <v>9.7710000000000002E-3</v>
      </c>
      <c r="D1285">
        <v>-40111.528982999997</v>
      </c>
      <c r="E1285">
        <v>208667.09128200001</v>
      </c>
      <c r="F1285">
        <v>-21000.734278</v>
      </c>
      <c r="G1285">
        <v>-63004.853972999997</v>
      </c>
      <c r="H1285">
        <v>0.64007899999999995</v>
      </c>
      <c r="I1285">
        <v>2.0110610000000002</v>
      </c>
      <c r="J1285">
        <v>561.03466500000002</v>
      </c>
      <c r="K1285">
        <v>45.311419000000001</v>
      </c>
      <c r="L1285">
        <v>34.440007999999999</v>
      </c>
      <c r="M1285">
        <f t="shared" ref="M1285:M1302" si="201">F1285*-1</f>
        <v>21000.734278</v>
      </c>
      <c r="N1285">
        <f t="shared" ref="N1285:N1302" si="202">G1285*-1</f>
        <v>63004.853972999997</v>
      </c>
      <c r="O1285">
        <f t="shared" ref="O1285:O1302" si="203">H1285*-1</f>
        <v>-0.64007899999999995</v>
      </c>
      <c r="P1285">
        <f t="shared" ref="P1285:P1302" si="204">I1285*-1</f>
        <v>-2.0110610000000002</v>
      </c>
      <c r="Q1285">
        <f t="shared" ref="Q1285:Q1302" si="205">J1285*-1</f>
        <v>-561.03466500000002</v>
      </c>
      <c r="R1285">
        <f t="shared" ref="R1285:R1302" si="206">K1285*-1</f>
        <v>-45.311419000000001</v>
      </c>
      <c r="S1285">
        <f t="shared" ref="S1285:S1302" si="207">L1285*-1</f>
        <v>-34.440007999999999</v>
      </c>
    </row>
    <row r="1286" spans="1:19" x14ac:dyDescent="0.2">
      <c r="A1286">
        <f t="shared" si="200"/>
        <v>0.11625000000000002</v>
      </c>
      <c r="B1286">
        <v>23300000</v>
      </c>
      <c r="C1286">
        <v>9.9489999999999995E-3</v>
      </c>
      <c r="D1286">
        <v>-40107.839734000001</v>
      </c>
      <c r="E1286">
        <v>208707.34361800001</v>
      </c>
      <c r="F1286">
        <v>-21143.657062999999</v>
      </c>
      <c r="G1286">
        <v>-63432.138484000003</v>
      </c>
      <c r="H1286">
        <v>-1.5073350000000001</v>
      </c>
      <c r="I1286">
        <v>2.6746289999999999</v>
      </c>
      <c r="J1286">
        <v>560.37080900000001</v>
      </c>
      <c r="K1286">
        <v>47.341785000000002</v>
      </c>
      <c r="L1286">
        <v>34.587511999999997</v>
      </c>
      <c r="M1286">
        <f t="shared" si="201"/>
        <v>21143.657062999999</v>
      </c>
      <c r="N1286">
        <f t="shared" si="202"/>
        <v>63432.138484000003</v>
      </c>
      <c r="O1286">
        <f t="shared" si="203"/>
        <v>1.5073350000000001</v>
      </c>
      <c r="P1286">
        <f t="shared" si="204"/>
        <v>-2.6746289999999999</v>
      </c>
      <c r="Q1286">
        <f t="shared" si="205"/>
        <v>-560.37080900000001</v>
      </c>
      <c r="R1286">
        <f t="shared" si="206"/>
        <v>-47.341785000000002</v>
      </c>
      <c r="S1286">
        <f t="shared" si="207"/>
        <v>-34.587511999999997</v>
      </c>
    </row>
    <row r="1287" spans="1:19" x14ac:dyDescent="0.2">
      <c r="A1287">
        <f t="shared" si="200"/>
        <v>0.11675000000000002</v>
      </c>
      <c r="B1287">
        <v>23400000</v>
      </c>
      <c r="C1287">
        <v>9.8320000000000005E-3</v>
      </c>
      <c r="D1287">
        <v>-40104.127479000002</v>
      </c>
      <c r="E1287">
        <v>208747.313432</v>
      </c>
      <c r="F1287">
        <v>-21281.589458999999</v>
      </c>
      <c r="G1287">
        <v>-63838.748135000002</v>
      </c>
      <c r="H1287">
        <v>-0.216613</v>
      </c>
      <c r="I1287">
        <v>-5.8036310000000002</v>
      </c>
      <c r="J1287">
        <v>554.26796999999999</v>
      </c>
      <c r="K1287">
        <v>52.763244999999998</v>
      </c>
      <c r="L1287">
        <v>33.686114000000003</v>
      </c>
      <c r="M1287">
        <f t="shared" si="201"/>
        <v>21281.589458999999</v>
      </c>
      <c r="N1287">
        <f t="shared" si="202"/>
        <v>63838.748135000002</v>
      </c>
      <c r="O1287">
        <f t="shared" si="203"/>
        <v>0.216613</v>
      </c>
      <c r="P1287">
        <f t="shared" si="204"/>
        <v>5.8036310000000002</v>
      </c>
      <c r="Q1287">
        <f t="shared" si="205"/>
        <v>-554.26796999999999</v>
      </c>
      <c r="R1287">
        <f t="shared" si="206"/>
        <v>-52.763244999999998</v>
      </c>
      <c r="S1287">
        <f t="shared" si="207"/>
        <v>-33.686114000000003</v>
      </c>
    </row>
    <row r="1288" spans="1:19" x14ac:dyDescent="0.2">
      <c r="A1288">
        <f t="shared" si="200"/>
        <v>0.11725000000000002</v>
      </c>
      <c r="B1288">
        <v>23500000</v>
      </c>
      <c r="C1288">
        <v>1.0333E-2</v>
      </c>
      <c r="D1288">
        <v>-40101.440568999999</v>
      </c>
      <c r="E1288">
        <v>208784.69951100001</v>
      </c>
      <c r="F1288">
        <v>-21315.564742999999</v>
      </c>
      <c r="G1288">
        <v>-63950.773891999997</v>
      </c>
      <c r="H1288">
        <v>2.7301489999999999</v>
      </c>
      <c r="I1288">
        <v>1.349515</v>
      </c>
      <c r="J1288">
        <v>473.69349199999999</v>
      </c>
      <c r="K1288">
        <v>20.753295999999999</v>
      </c>
      <c r="L1288">
        <v>29.84206</v>
      </c>
      <c r="M1288">
        <f t="shared" si="201"/>
        <v>21315.564742999999</v>
      </c>
      <c r="N1288">
        <f t="shared" si="202"/>
        <v>63950.773891999997</v>
      </c>
      <c r="O1288">
        <f t="shared" si="203"/>
        <v>-2.7301489999999999</v>
      </c>
      <c r="P1288">
        <f t="shared" si="204"/>
        <v>-1.349515</v>
      </c>
      <c r="Q1288">
        <f t="shared" si="205"/>
        <v>-473.69349199999999</v>
      </c>
      <c r="R1288">
        <f t="shared" si="206"/>
        <v>-20.753295999999999</v>
      </c>
      <c r="S1288">
        <f t="shared" si="207"/>
        <v>-29.84206</v>
      </c>
    </row>
    <row r="1289" spans="1:19" x14ac:dyDescent="0.2">
      <c r="A1289">
        <f t="shared" si="200"/>
        <v>0.11775000000000001</v>
      </c>
      <c r="B1289">
        <v>23600000</v>
      </c>
      <c r="C1289">
        <v>9.8139999999999998E-3</v>
      </c>
      <c r="D1289">
        <v>-40097.775788999999</v>
      </c>
      <c r="E1289">
        <v>208832.26061699999</v>
      </c>
      <c r="F1289">
        <v>-21429.286391000001</v>
      </c>
      <c r="G1289">
        <v>-64275.981613000004</v>
      </c>
      <c r="H1289">
        <v>-5.8326599999999997</v>
      </c>
      <c r="I1289">
        <v>-6.0449010000000003</v>
      </c>
      <c r="J1289">
        <v>497.20985899999999</v>
      </c>
      <c r="K1289">
        <v>20.045349999999999</v>
      </c>
      <c r="L1289">
        <v>32.808376000000003</v>
      </c>
      <c r="M1289">
        <f t="shared" si="201"/>
        <v>21429.286391000001</v>
      </c>
      <c r="N1289">
        <f t="shared" si="202"/>
        <v>64275.981613000004</v>
      </c>
      <c r="O1289">
        <f t="shared" si="203"/>
        <v>5.8326599999999997</v>
      </c>
      <c r="P1289">
        <f t="shared" si="204"/>
        <v>6.0449010000000003</v>
      </c>
      <c r="Q1289">
        <f t="shared" si="205"/>
        <v>-497.20985899999999</v>
      </c>
      <c r="R1289">
        <f t="shared" si="206"/>
        <v>-20.045349999999999</v>
      </c>
      <c r="S1289">
        <f t="shared" si="207"/>
        <v>-32.808376000000003</v>
      </c>
    </row>
    <row r="1290" spans="1:19" x14ac:dyDescent="0.2">
      <c r="A1290">
        <f t="shared" si="200"/>
        <v>0.11825000000000001</v>
      </c>
      <c r="B1290">
        <v>23700000</v>
      </c>
      <c r="C1290">
        <v>9.9240000000000005E-3</v>
      </c>
      <c r="D1290">
        <v>-40094.256544000003</v>
      </c>
      <c r="E1290">
        <v>208872.274221</v>
      </c>
      <c r="F1290">
        <v>-21529.274192000001</v>
      </c>
      <c r="G1290">
        <v>-64587.083209999997</v>
      </c>
      <c r="H1290">
        <v>2.3286570000000002</v>
      </c>
      <c r="I1290">
        <v>-3.0680239999999999</v>
      </c>
      <c r="J1290">
        <v>484.73405700000001</v>
      </c>
      <c r="K1290">
        <v>10.957820999999999</v>
      </c>
      <c r="L1290">
        <v>50.444042000000003</v>
      </c>
      <c r="M1290">
        <f t="shared" si="201"/>
        <v>21529.274192000001</v>
      </c>
      <c r="N1290">
        <f t="shared" si="202"/>
        <v>64587.083209999997</v>
      </c>
      <c r="O1290">
        <f t="shared" si="203"/>
        <v>-2.3286570000000002</v>
      </c>
      <c r="P1290">
        <f t="shared" si="204"/>
        <v>3.0680239999999999</v>
      </c>
      <c r="Q1290">
        <f t="shared" si="205"/>
        <v>-484.73405700000001</v>
      </c>
      <c r="R1290">
        <f t="shared" si="206"/>
        <v>-10.957820999999999</v>
      </c>
      <c r="S1290">
        <f t="shared" si="207"/>
        <v>-50.444042000000003</v>
      </c>
    </row>
    <row r="1291" spans="1:19" x14ac:dyDescent="0.2">
      <c r="A1291">
        <f t="shared" si="200"/>
        <v>0.11875000000000001</v>
      </c>
      <c r="B1291">
        <v>23800000</v>
      </c>
      <c r="C1291">
        <v>9.8189999999999996E-3</v>
      </c>
      <c r="D1291">
        <v>-40091.493901000002</v>
      </c>
      <c r="E1291">
        <v>208910.44688</v>
      </c>
      <c r="F1291">
        <v>-21600.887594</v>
      </c>
      <c r="G1291">
        <v>-64811.21099</v>
      </c>
      <c r="H1291">
        <v>5.8266549999999997</v>
      </c>
      <c r="I1291">
        <v>2.7215530000000001</v>
      </c>
      <c r="J1291">
        <v>521.30141400000002</v>
      </c>
      <c r="K1291">
        <v>10.106448</v>
      </c>
      <c r="L1291">
        <v>49.708162000000002</v>
      </c>
      <c r="M1291">
        <f t="shared" si="201"/>
        <v>21600.887594</v>
      </c>
      <c r="N1291">
        <f t="shared" si="202"/>
        <v>64811.21099</v>
      </c>
      <c r="O1291">
        <f t="shared" si="203"/>
        <v>-5.8266549999999997</v>
      </c>
      <c r="P1291">
        <f t="shared" si="204"/>
        <v>-2.7215530000000001</v>
      </c>
      <c r="Q1291">
        <f t="shared" si="205"/>
        <v>-521.30141400000002</v>
      </c>
      <c r="R1291">
        <f t="shared" si="206"/>
        <v>-10.106448</v>
      </c>
      <c r="S1291">
        <f t="shared" si="207"/>
        <v>-49.708162000000002</v>
      </c>
    </row>
    <row r="1292" spans="1:19" x14ac:dyDescent="0.2">
      <c r="A1292">
        <f t="shared" si="200"/>
        <v>0.11925000000000001</v>
      </c>
      <c r="B1292">
        <v>23900000</v>
      </c>
      <c r="C1292">
        <v>1.0031E-2</v>
      </c>
      <c r="D1292">
        <v>-40087.706170999998</v>
      </c>
      <c r="E1292">
        <v>208951.48897899999</v>
      </c>
      <c r="F1292">
        <v>-21744.552240000001</v>
      </c>
      <c r="G1292">
        <v>-65234.993267999998</v>
      </c>
      <c r="H1292">
        <v>-1.9495499999999999</v>
      </c>
      <c r="I1292">
        <v>3.2860969999999998</v>
      </c>
      <c r="J1292">
        <v>518.109104</v>
      </c>
      <c r="K1292">
        <v>10.181516</v>
      </c>
      <c r="L1292">
        <v>47.062807999999997</v>
      </c>
      <c r="M1292">
        <f t="shared" si="201"/>
        <v>21744.552240000001</v>
      </c>
      <c r="N1292">
        <f t="shared" si="202"/>
        <v>65234.993267999998</v>
      </c>
      <c r="O1292">
        <f t="shared" si="203"/>
        <v>1.9495499999999999</v>
      </c>
      <c r="P1292">
        <f t="shared" si="204"/>
        <v>-3.2860969999999998</v>
      </c>
      <c r="Q1292">
        <f t="shared" si="205"/>
        <v>-518.109104</v>
      </c>
      <c r="R1292">
        <f t="shared" si="206"/>
        <v>-10.181516</v>
      </c>
      <c r="S1292">
        <f t="shared" si="207"/>
        <v>-47.062807999999997</v>
      </c>
    </row>
    <row r="1293" spans="1:19" x14ac:dyDescent="0.2">
      <c r="A1293">
        <f t="shared" si="200"/>
        <v>0.11975000000000001</v>
      </c>
      <c r="B1293">
        <v>24000000</v>
      </c>
      <c r="C1293">
        <v>1.0043E-2</v>
      </c>
      <c r="D1293">
        <v>-40083.922280999999</v>
      </c>
      <c r="E1293">
        <v>208993.235021</v>
      </c>
      <c r="F1293">
        <v>-21866.931582000001</v>
      </c>
      <c r="G1293">
        <v>-65601.386035000003</v>
      </c>
      <c r="H1293">
        <v>-0.20771899999999999</v>
      </c>
      <c r="I1293">
        <v>0.79900800000000005</v>
      </c>
      <c r="J1293">
        <v>520.04789700000003</v>
      </c>
      <c r="K1293">
        <v>3.7745519999999999</v>
      </c>
      <c r="L1293">
        <v>45.435023999999999</v>
      </c>
      <c r="M1293">
        <f t="shared" si="201"/>
        <v>21866.931582000001</v>
      </c>
      <c r="N1293">
        <f t="shared" si="202"/>
        <v>65601.386035000003</v>
      </c>
      <c r="O1293">
        <f t="shared" si="203"/>
        <v>0.20771899999999999</v>
      </c>
      <c r="P1293">
        <f t="shared" si="204"/>
        <v>-0.79900800000000005</v>
      </c>
      <c r="Q1293">
        <f t="shared" si="205"/>
        <v>-520.04789700000003</v>
      </c>
      <c r="R1293">
        <f t="shared" si="206"/>
        <v>-3.7745519999999999</v>
      </c>
      <c r="S1293">
        <f t="shared" si="207"/>
        <v>-45.435023999999999</v>
      </c>
    </row>
    <row r="1294" spans="1:19" x14ac:dyDescent="0.2">
      <c r="A1294">
        <f t="shared" si="200"/>
        <v>0.12025000000000001</v>
      </c>
      <c r="B1294">
        <v>24100000</v>
      </c>
      <c r="C1294">
        <v>1.0024E-2</v>
      </c>
      <c r="D1294">
        <v>-40080.710695000002</v>
      </c>
      <c r="E1294">
        <v>209029.039785</v>
      </c>
      <c r="F1294">
        <v>-21954.035055</v>
      </c>
      <c r="G1294">
        <v>-65850.342573999995</v>
      </c>
      <c r="H1294">
        <v>-6.5310139999999999</v>
      </c>
      <c r="I1294">
        <v>-5.2315779999999998</v>
      </c>
      <c r="J1294">
        <v>400.82195999999999</v>
      </c>
      <c r="K1294">
        <v>5.0050949999999998</v>
      </c>
      <c r="L1294">
        <v>46.400720999999997</v>
      </c>
      <c r="M1294">
        <f t="shared" si="201"/>
        <v>21954.035055</v>
      </c>
      <c r="N1294">
        <f t="shared" si="202"/>
        <v>65850.342573999995</v>
      </c>
      <c r="O1294">
        <f t="shared" si="203"/>
        <v>6.5310139999999999</v>
      </c>
      <c r="P1294">
        <f t="shared" si="204"/>
        <v>5.2315779999999998</v>
      </c>
      <c r="Q1294">
        <f t="shared" si="205"/>
        <v>-400.82195999999999</v>
      </c>
      <c r="R1294">
        <f t="shared" si="206"/>
        <v>-5.0050949999999998</v>
      </c>
      <c r="S1294">
        <f t="shared" si="207"/>
        <v>-46.400720999999997</v>
      </c>
    </row>
    <row r="1295" spans="1:19" x14ac:dyDescent="0.2">
      <c r="A1295">
        <f t="shared" si="200"/>
        <v>0.12075000000000001</v>
      </c>
      <c r="B1295">
        <v>24200000</v>
      </c>
      <c r="C1295">
        <v>1.5890000000000001E-2</v>
      </c>
      <c r="D1295">
        <v>-40079.599176000003</v>
      </c>
      <c r="E1295">
        <v>209041.28036999999</v>
      </c>
      <c r="F1295">
        <v>-21748.549824000002</v>
      </c>
      <c r="G1295">
        <v>-65245.594481</v>
      </c>
      <c r="H1295">
        <v>1.662533</v>
      </c>
      <c r="I1295">
        <v>-1.7175240000000001</v>
      </c>
      <c r="J1295">
        <v>499.24149899999998</v>
      </c>
      <c r="K1295">
        <v>4.9081549999999998</v>
      </c>
      <c r="L1295">
        <v>44.031956000000001</v>
      </c>
      <c r="M1295">
        <f t="shared" si="201"/>
        <v>21748.549824000002</v>
      </c>
      <c r="N1295">
        <f t="shared" si="202"/>
        <v>65245.594481</v>
      </c>
      <c r="O1295">
        <f t="shared" si="203"/>
        <v>-1.662533</v>
      </c>
      <c r="P1295">
        <f t="shared" si="204"/>
        <v>1.7175240000000001</v>
      </c>
      <c r="Q1295">
        <f t="shared" si="205"/>
        <v>-499.24149899999998</v>
      </c>
      <c r="R1295">
        <f t="shared" si="206"/>
        <v>-4.9081549999999998</v>
      </c>
      <c r="S1295">
        <f t="shared" si="207"/>
        <v>-44.031956000000001</v>
      </c>
    </row>
    <row r="1296" spans="1:19" x14ac:dyDescent="0.2">
      <c r="A1296">
        <f t="shared" si="200"/>
        <v>0.12125000000000001</v>
      </c>
      <c r="B1296">
        <v>24300000</v>
      </c>
      <c r="C1296">
        <v>9.8160000000000001E-3</v>
      </c>
      <c r="D1296">
        <v>-40079.075335000001</v>
      </c>
      <c r="E1296">
        <v>209051.250902</v>
      </c>
      <c r="F1296">
        <v>-21567.336101000001</v>
      </c>
      <c r="G1296">
        <v>-64702.200763000001</v>
      </c>
      <c r="H1296">
        <v>-3.267048</v>
      </c>
      <c r="I1296">
        <v>3.4595069999999999</v>
      </c>
      <c r="J1296">
        <v>426.84467599999999</v>
      </c>
      <c r="K1296">
        <v>8.6522790000000001</v>
      </c>
      <c r="L1296">
        <v>53.708432000000002</v>
      </c>
      <c r="M1296">
        <f t="shared" si="201"/>
        <v>21567.336101000001</v>
      </c>
      <c r="N1296">
        <f t="shared" si="202"/>
        <v>64702.200763000001</v>
      </c>
      <c r="O1296">
        <f t="shared" si="203"/>
        <v>3.267048</v>
      </c>
      <c r="P1296">
        <f t="shared" si="204"/>
        <v>-3.4595069999999999</v>
      </c>
      <c r="Q1296">
        <f t="shared" si="205"/>
        <v>-426.84467599999999</v>
      </c>
      <c r="R1296">
        <f t="shared" si="206"/>
        <v>-8.6522790000000001</v>
      </c>
      <c r="S1296">
        <f t="shared" si="207"/>
        <v>-53.708432000000002</v>
      </c>
    </row>
    <row r="1297" spans="1:19" x14ac:dyDescent="0.2">
      <c r="A1297">
        <f t="shared" si="200"/>
        <v>0.12175000000000001</v>
      </c>
      <c r="B1297">
        <v>24400000</v>
      </c>
      <c r="C1297">
        <v>9.7920000000000004E-3</v>
      </c>
      <c r="D1297">
        <v>-40075.299165999997</v>
      </c>
      <c r="E1297">
        <v>209091.505428</v>
      </c>
      <c r="F1297">
        <v>-21703.640507</v>
      </c>
      <c r="G1297">
        <v>-65119.169404</v>
      </c>
      <c r="H1297">
        <v>2.8052839999999999</v>
      </c>
      <c r="I1297">
        <v>5.4425999999999997</v>
      </c>
      <c r="J1297">
        <v>425.63714199999998</v>
      </c>
      <c r="K1297">
        <v>6.6866320000000004</v>
      </c>
      <c r="L1297">
        <v>52.526887000000002</v>
      </c>
      <c r="M1297">
        <f t="shared" si="201"/>
        <v>21703.640507</v>
      </c>
      <c r="N1297">
        <f t="shared" si="202"/>
        <v>65119.169404</v>
      </c>
      <c r="O1297">
        <f t="shared" si="203"/>
        <v>-2.8052839999999999</v>
      </c>
      <c r="P1297">
        <f t="shared" si="204"/>
        <v>-5.4425999999999997</v>
      </c>
      <c r="Q1297">
        <f t="shared" si="205"/>
        <v>-425.63714199999998</v>
      </c>
      <c r="R1297">
        <f t="shared" si="206"/>
        <v>-6.6866320000000004</v>
      </c>
      <c r="S1297">
        <f t="shared" si="207"/>
        <v>-52.526887000000002</v>
      </c>
    </row>
    <row r="1298" spans="1:19" x14ac:dyDescent="0.2">
      <c r="A1298">
        <f t="shared" si="200"/>
        <v>0.12225000000000001</v>
      </c>
      <c r="B1298">
        <v>24500000</v>
      </c>
      <c r="C1298">
        <v>1.0155000000000001E-2</v>
      </c>
      <c r="D1298">
        <v>-40071.499425000002</v>
      </c>
      <c r="E1298">
        <v>209133.074372</v>
      </c>
      <c r="F1298">
        <v>-21849.660509000001</v>
      </c>
      <c r="G1298">
        <v>-65539.943700000003</v>
      </c>
      <c r="H1298">
        <v>-3.8560759999999998</v>
      </c>
      <c r="I1298">
        <v>-5.1817510000000002</v>
      </c>
      <c r="J1298">
        <v>425.68317400000001</v>
      </c>
      <c r="K1298">
        <v>7.4576580000000003</v>
      </c>
      <c r="L1298">
        <v>50.219171000000003</v>
      </c>
      <c r="M1298">
        <f t="shared" si="201"/>
        <v>21849.660509000001</v>
      </c>
      <c r="N1298">
        <f t="shared" si="202"/>
        <v>65539.943700000003</v>
      </c>
      <c r="O1298">
        <f t="shared" si="203"/>
        <v>3.8560759999999998</v>
      </c>
      <c r="P1298">
        <f t="shared" si="204"/>
        <v>5.1817510000000002</v>
      </c>
      <c r="Q1298">
        <f t="shared" si="205"/>
        <v>-425.68317400000001</v>
      </c>
      <c r="R1298">
        <f t="shared" si="206"/>
        <v>-7.4576580000000003</v>
      </c>
      <c r="S1298">
        <f t="shared" si="207"/>
        <v>-50.219171000000003</v>
      </c>
    </row>
    <row r="1299" spans="1:19" x14ac:dyDescent="0.2">
      <c r="A1299">
        <f t="shared" si="200"/>
        <v>0.12275000000000001</v>
      </c>
      <c r="B1299">
        <v>24600000</v>
      </c>
      <c r="C1299">
        <v>9.8930000000000008E-3</v>
      </c>
      <c r="D1299">
        <v>-40067.686901000001</v>
      </c>
      <c r="E1299">
        <v>209172.575438</v>
      </c>
      <c r="F1299">
        <v>-21971.528702</v>
      </c>
      <c r="G1299">
        <v>-65919.947780999995</v>
      </c>
      <c r="H1299">
        <v>5.0614319999999999</v>
      </c>
      <c r="I1299">
        <v>0.30024400000000001</v>
      </c>
      <c r="J1299">
        <v>440.81240700000001</v>
      </c>
      <c r="K1299">
        <v>8.66249</v>
      </c>
      <c r="L1299">
        <v>49.538781</v>
      </c>
      <c r="M1299">
        <f t="shared" si="201"/>
        <v>21971.528702</v>
      </c>
      <c r="N1299">
        <f t="shared" si="202"/>
        <v>65919.947780999995</v>
      </c>
      <c r="O1299">
        <f t="shared" si="203"/>
        <v>-5.0614319999999999</v>
      </c>
      <c r="P1299">
        <f t="shared" si="204"/>
        <v>-0.30024400000000001</v>
      </c>
      <c r="Q1299">
        <f t="shared" si="205"/>
        <v>-440.81240700000001</v>
      </c>
      <c r="R1299">
        <f t="shared" si="206"/>
        <v>-8.66249</v>
      </c>
      <c r="S1299">
        <f t="shared" si="207"/>
        <v>-49.538781</v>
      </c>
    </row>
    <row r="1300" spans="1:19" x14ac:dyDescent="0.2">
      <c r="A1300">
        <f t="shared" si="200"/>
        <v>0.12325000000000001</v>
      </c>
      <c r="B1300">
        <v>24700000</v>
      </c>
      <c r="C1300">
        <v>1.0012999999999999E-2</v>
      </c>
      <c r="D1300">
        <v>-40063.842518999998</v>
      </c>
      <c r="E1300">
        <v>209213.57187099999</v>
      </c>
      <c r="F1300">
        <v>-22114.814992</v>
      </c>
      <c r="G1300">
        <v>-66336.781256000002</v>
      </c>
      <c r="H1300">
        <v>-2.9413520000000002</v>
      </c>
      <c r="I1300">
        <v>-4.7223689999999996</v>
      </c>
      <c r="J1300">
        <v>440.46828599999998</v>
      </c>
      <c r="K1300">
        <v>5.3497260000000004</v>
      </c>
      <c r="L1300">
        <v>45.203395</v>
      </c>
      <c r="M1300">
        <f t="shared" si="201"/>
        <v>22114.814992</v>
      </c>
      <c r="N1300">
        <f t="shared" si="202"/>
        <v>66336.781256000002</v>
      </c>
      <c r="O1300">
        <f t="shared" si="203"/>
        <v>2.9413520000000002</v>
      </c>
      <c r="P1300">
        <f t="shared" si="204"/>
        <v>4.7223689999999996</v>
      </c>
      <c r="Q1300">
        <f t="shared" si="205"/>
        <v>-440.46828599999998</v>
      </c>
      <c r="R1300">
        <f t="shared" si="206"/>
        <v>-5.3497260000000004</v>
      </c>
      <c r="S1300">
        <f t="shared" si="207"/>
        <v>-45.203395</v>
      </c>
    </row>
    <row r="1301" spans="1:19" x14ac:dyDescent="0.2">
      <c r="A1301">
        <f t="shared" si="200"/>
        <v>0.12375000000000001</v>
      </c>
      <c r="B1301">
        <v>24800000</v>
      </c>
      <c r="C1301">
        <v>9.9729999999999992E-3</v>
      </c>
      <c r="D1301">
        <v>-40059.975027</v>
      </c>
      <c r="E1301">
        <v>209253.273331</v>
      </c>
      <c r="F1301">
        <v>-22250.735771</v>
      </c>
      <c r="G1301">
        <v>-66749.406176000004</v>
      </c>
      <c r="H1301">
        <v>-2.1387480000000001</v>
      </c>
      <c r="I1301">
        <v>-0.66238900000000001</v>
      </c>
      <c r="J1301">
        <v>440.06558699999999</v>
      </c>
      <c r="K1301">
        <v>6.3972480000000003</v>
      </c>
      <c r="L1301">
        <v>46.352206000000002</v>
      </c>
      <c r="M1301">
        <f t="shared" si="201"/>
        <v>22250.735771</v>
      </c>
      <c r="N1301">
        <f t="shared" si="202"/>
        <v>66749.406176000004</v>
      </c>
      <c r="O1301">
        <f t="shared" si="203"/>
        <v>2.1387480000000001</v>
      </c>
      <c r="P1301">
        <f t="shared" si="204"/>
        <v>0.66238900000000001</v>
      </c>
      <c r="Q1301">
        <f t="shared" si="205"/>
        <v>-440.06558699999999</v>
      </c>
      <c r="R1301">
        <f t="shared" si="206"/>
        <v>-6.3972480000000003</v>
      </c>
      <c r="S1301">
        <f t="shared" si="207"/>
        <v>-46.352206000000002</v>
      </c>
    </row>
    <row r="1302" spans="1:19" x14ac:dyDescent="0.2">
      <c r="A1302">
        <f t="shared" si="200"/>
        <v>0.12425000000000001</v>
      </c>
      <c r="B1302">
        <v>24900000</v>
      </c>
      <c r="C1302">
        <v>9.8750000000000001E-3</v>
      </c>
      <c r="D1302">
        <v>-40056.159097000003</v>
      </c>
      <c r="E1302">
        <v>209291.92814900001</v>
      </c>
      <c r="F1302">
        <v>-22386.560165999999</v>
      </c>
      <c r="G1302">
        <v>-67156.111613000001</v>
      </c>
      <c r="H1302">
        <v>-1.2151160000000001</v>
      </c>
      <c r="I1302">
        <v>-2.3537680000000001</v>
      </c>
      <c r="J1302">
        <v>452.65805699999999</v>
      </c>
      <c r="K1302">
        <v>11.143299000000001</v>
      </c>
      <c r="L1302">
        <v>45.831710000000001</v>
      </c>
      <c r="M1302">
        <f t="shared" si="201"/>
        <v>22386.560165999999</v>
      </c>
      <c r="N1302">
        <f t="shared" si="202"/>
        <v>67156.111613000001</v>
      </c>
      <c r="O1302">
        <f t="shared" si="203"/>
        <v>1.2151160000000001</v>
      </c>
      <c r="P1302">
        <f t="shared" si="204"/>
        <v>2.3537680000000001</v>
      </c>
      <c r="Q1302">
        <f t="shared" si="205"/>
        <v>-452.65805699999999</v>
      </c>
      <c r="R1302">
        <f t="shared" si="206"/>
        <v>-11.143299000000001</v>
      </c>
      <c r="S1302">
        <f t="shared" si="207"/>
        <v>-45.831710000000001</v>
      </c>
    </row>
    <row r="1303" spans="1:19" x14ac:dyDescent="0.2">
      <c r="A1303">
        <f t="shared" si="200"/>
        <v>0.12475000000000001</v>
      </c>
      <c r="B1303">
        <v>25000000</v>
      </c>
      <c r="C1303">
        <v>9.9469999999999992E-3</v>
      </c>
      <c r="D1303">
        <v>-40052.270464000001</v>
      </c>
      <c r="E1303">
        <v>209332.90007800001</v>
      </c>
      <c r="F1303">
        <v>-22492.893208000001</v>
      </c>
      <c r="G1303">
        <v>-67479.318956000003</v>
      </c>
      <c r="H1303">
        <v>1.5440769999999999</v>
      </c>
      <c r="I1303">
        <v>-0.90474600000000005</v>
      </c>
      <c r="J1303">
        <v>466.87778800000001</v>
      </c>
      <c r="K1303">
        <v>20.256765999999999</v>
      </c>
      <c r="L1303">
        <v>47.417219000000003</v>
      </c>
      <c r="M1303">
        <f t="shared" ref="M1303:M1366" si="208">F1303*-1</f>
        <v>22492.893208000001</v>
      </c>
      <c r="N1303">
        <f t="shared" ref="N1303:N1366" si="209">G1303*-1</f>
        <v>67479.318956000003</v>
      </c>
      <c r="O1303">
        <f t="shared" ref="O1303:O1366" si="210">H1303*-1</f>
        <v>-1.5440769999999999</v>
      </c>
      <c r="P1303">
        <f t="shared" ref="P1303:P1366" si="211">I1303*-1</f>
        <v>0.90474600000000005</v>
      </c>
      <c r="Q1303">
        <f t="shared" ref="Q1303:Q1366" si="212">J1303*-1</f>
        <v>-466.87778800000001</v>
      </c>
      <c r="R1303">
        <f t="shared" ref="R1303:R1366" si="213">K1303*-1</f>
        <v>-20.256765999999999</v>
      </c>
      <c r="S1303">
        <f t="shared" ref="S1303:S1366" si="214">L1303*-1</f>
        <v>-47.417219000000003</v>
      </c>
    </row>
    <row r="1304" spans="1:19" x14ac:dyDescent="0.2">
      <c r="A1304">
        <f t="shared" si="200"/>
        <v>0.12525000000000003</v>
      </c>
      <c r="B1304">
        <v>25100000</v>
      </c>
      <c r="C1304">
        <v>9.8230000000000001E-3</v>
      </c>
      <c r="D1304">
        <v>-40052.814140000002</v>
      </c>
      <c r="E1304">
        <v>209364.89643299999</v>
      </c>
      <c r="F1304">
        <v>-22178.853314</v>
      </c>
      <c r="G1304">
        <v>-66546.148165000006</v>
      </c>
      <c r="H1304">
        <v>3.7540710000000002</v>
      </c>
      <c r="I1304">
        <v>5.8341529999999997</v>
      </c>
      <c r="J1304">
        <v>379.786787</v>
      </c>
      <c r="K1304">
        <v>17.559161</v>
      </c>
      <c r="L1304">
        <v>42.147517999999998</v>
      </c>
      <c r="M1304">
        <f t="shared" si="208"/>
        <v>22178.853314</v>
      </c>
      <c r="N1304">
        <f t="shared" si="209"/>
        <v>66546.148165000006</v>
      </c>
      <c r="O1304">
        <f t="shared" si="210"/>
        <v>-3.7540710000000002</v>
      </c>
      <c r="P1304">
        <f t="shared" si="211"/>
        <v>-5.8341529999999997</v>
      </c>
      <c r="Q1304">
        <f t="shared" si="212"/>
        <v>-379.786787</v>
      </c>
      <c r="R1304">
        <f t="shared" si="213"/>
        <v>-17.559161</v>
      </c>
      <c r="S1304">
        <f t="shared" si="214"/>
        <v>-42.147517999999998</v>
      </c>
    </row>
    <row r="1305" spans="1:19" x14ac:dyDescent="0.2">
      <c r="A1305">
        <f t="shared" si="200"/>
        <v>0.12575</v>
      </c>
      <c r="B1305">
        <v>25200000</v>
      </c>
      <c r="C1305">
        <v>9.9699999999999997E-3</v>
      </c>
      <c r="D1305">
        <v>-40049.568940999998</v>
      </c>
      <c r="E1305">
        <v>209423.95657800001</v>
      </c>
      <c r="F1305">
        <v>-22214.008906999999</v>
      </c>
      <c r="G1305">
        <v>-66646.204117999994</v>
      </c>
      <c r="H1305">
        <v>3.9750719999999999</v>
      </c>
      <c r="I1305">
        <v>0.20232600000000001</v>
      </c>
      <c r="J1305">
        <v>277.18091900000002</v>
      </c>
      <c r="K1305">
        <v>15.144785000000001</v>
      </c>
      <c r="L1305">
        <v>41.881458000000002</v>
      </c>
      <c r="M1305">
        <f t="shared" si="208"/>
        <v>22214.008906999999</v>
      </c>
      <c r="N1305">
        <f t="shared" si="209"/>
        <v>66646.204117999994</v>
      </c>
      <c r="O1305">
        <f t="shared" si="210"/>
        <v>-3.9750719999999999</v>
      </c>
      <c r="P1305">
        <f t="shared" si="211"/>
        <v>-0.20232600000000001</v>
      </c>
      <c r="Q1305">
        <f t="shared" si="212"/>
        <v>-277.18091900000002</v>
      </c>
      <c r="R1305">
        <f t="shared" si="213"/>
        <v>-15.144785000000001</v>
      </c>
      <c r="S1305">
        <f t="shared" si="214"/>
        <v>-41.881458000000002</v>
      </c>
    </row>
    <row r="1306" spans="1:19" x14ac:dyDescent="0.2">
      <c r="A1306">
        <f t="shared" si="200"/>
        <v>0.12625</v>
      </c>
      <c r="B1306">
        <v>25300000</v>
      </c>
      <c r="C1306">
        <v>9.9539999999999993E-3</v>
      </c>
      <c r="D1306">
        <v>-40045.689063999998</v>
      </c>
      <c r="E1306">
        <v>209463.35716399999</v>
      </c>
      <c r="F1306">
        <v>-22341.146530999999</v>
      </c>
      <c r="G1306">
        <v>-67036.450100000002</v>
      </c>
      <c r="H1306">
        <v>7.218</v>
      </c>
      <c r="I1306">
        <v>5.7925069999999996</v>
      </c>
      <c r="J1306">
        <v>277.86443700000001</v>
      </c>
      <c r="K1306">
        <v>13.390627</v>
      </c>
      <c r="L1306">
        <v>39.916677999999997</v>
      </c>
      <c r="M1306">
        <f t="shared" si="208"/>
        <v>22341.146530999999</v>
      </c>
      <c r="N1306">
        <f t="shared" si="209"/>
        <v>67036.450100000002</v>
      </c>
      <c r="O1306">
        <f t="shared" si="210"/>
        <v>-7.218</v>
      </c>
      <c r="P1306">
        <f t="shared" si="211"/>
        <v>-5.7925069999999996</v>
      </c>
      <c r="Q1306">
        <f t="shared" si="212"/>
        <v>-277.86443700000001</v>
      </c>
      <c r="R1306">
        <f t="shared" si="213"/>
        <v>-13.390627</v>
      </c>
      <c r="S1306">
        <f t="shared" si="214"/>
        <v>-39.916677999999997</v>
      </c>
    </row>
    <row r="1307" spans="1:19" x14ac:dyDescent="0.2">
      <c r="A1307">
        <f t="shared" si="200"/>
        <v>0.12675</v>
      </c>
      <c r="B1307">
        <v>25400000</v>
      </c>
      <c r="C1307">
        <v>9.8849999999999997E-3</v>
      </c>
      <c r="D1307">
        <v>-40044.917089000002</v>
      </c>
      <c r="E1307">
        <v>209499.76141000001</v>
      </c>
      <c r="F1307">
        <v>-22211.258701999999</v>
      </c>
      <c r="G1307">
        <v>-66637.358965000007</v>
      </c>
      <c r="H1307">
        <v>0.81710000000000005</v>
      </c>
      <c r="I1307">
        <v>2.7657600000000002</v>
      </c>
      <c r="J1307">
        <v>-0.92374500000000004</v>
      </c>
      <c r="K1307">
        <v>16.076083000000001</v>
      </c>
      <c r="L1307">
        <v>40.647078999999998</v>
      </c>
      <c r="M1307">
        <f t="shared" si="208"/>
        <v>22211.258701999999</v>
      </c>
      <c r="N1307">
        <f t="shared" si="209"/>
        <v>66637.358965000007</v>
      </c>
      <c r="O1307">
        <f t="shared" si="210"/>
        <v>-0.81710000000000005</v>
      </c>
      <c r="P1307">
        <f t="shared" si="211"/>
        <v>-2.7657600000000002</v>
      </c>
      <c r="Q1307">
        <f t="shared" si="212"/>
        <v>0.92374500000000004</v>
      </c>
      <c r="R1307">
        <f t="shared" si="213"/>
        <v>-16.076083000000001</v>
      </c>
      <c r="S1307">
        <f t="shared" si="214"/>
        <v>-40.647078999999998</v>
      </c>
    </row>
    <row r="1308" spans="1:19" x14ac:dyDescent="0.2">
      <c r="A1308">
        <f t="shared" si="200"/>
        <v>0.12725</v>
      </c>
      <c r="B1308">
        <v>25500000</v>
      </c>
      <c r="C1308">
        <v>9.8600000000000007E-3</v>
      </c>
      <c r="D1308">
        <v>-40045.204386999998</v>
      </c>
      <c r="E1308">
        <v>209520.11</v>
      </c>
      <c r="F1308">
        <v>-21920.618589999998</v>
      </c>
      <c r="G1308">
        <v>-65759.074999999997</v>
      </c>
      <c r="H1308">
        <v>-2.287846</v>
      </c>
      <c r="I1308">
        <v>-0.492923</v>
      </c>
      <c r="J1308">
        <v>145.08344700000001</v>
      </c>
      <c r="K1308">
        <v>15.568049999999999</v>
      </c>
      <c r="L1308">
        <v>42.324903999999997</v>
      </c>
      <c r="M1308">
        <f t="shared" si="208"/>
        <v>21920.618589999998</v>
      </c>
      <c r="N1308">
        <f t="shared" si="209"/>
        <v>65759.074999999997</v>
      </c>
      <c r="O1308">
        <f t="shared" si="210"/>
        <v>2.287846</v>
      </c>
      <c r="P1308">
        <f t="shared" si="211"/>
        <v>0.492923</v>
      </c>
      <c r="Q1308">
        <f t="shared" si="212"/>
        <v>-145.08344700000001</v>
      </c>
      <c r="R1308">
        <f t="shared" si="213"/>
        <v>-15.568049999999999</v>
      </c>
      <c r="S1308">
        <f t="shared" si="214"/>
        <v>-42.324903999999997</v>
      </c>
    </row>
    <row r="1309" spans="1:19" x14ac:dyDescent="0.2">
      <c r="A1309">
        <f t="shared" si="200"/>
        <v>0.12775</v>
      </c>
      <c r="B1309">
        <v>25600000</v>
      </c>
      <c r="C1309">
        <v>9.9360000000000004E-3</v>
      </c>
      <c r="D1309">
        <v>-40041.379145999999</v>
      </c>
      <c r="E1309">
        <v>209559.64397400001</v>
      </c>
      <c r="F1309">
        <v>-22048.275954000001</v>
      </c>
      <c r="G1309">
        <v>-66157.366097000006</v>
      </c>
      <c r="H1309">
        <v>5.8939789999999999</v>
      </c>
      <c r="I1309">
        <v>6.6442560000000004</v>
      </c>
      <c r="J1309">
        <v>151.63405700000001</v>
      </c>
      <c r="K1309">
        <v>16.208410000000001</v>
      </c>
      <c r="L1309">
        <v>40.415835000000001</v>
      </c>
      <c r="M1309">
        <f t="shared" si="208"/>
        <v>22048.275954000001</v>
      </c>
      <c r="N1309">
        <f t="shared" si="209"/>
        <v>66157.366097000006</v>
      </c>
      <c r="O1309">
        <f t="shared" si="210"/>
        <v>-5.8939789999999999</v>
      </c>
      <c r="P1309">
        <f t="shared" si="211"/>
        <v>-6.6442560000000004</v>
      </c>
      <c r="Q1309">
        <f t="shared" si="212"/>
        <v>-151.63405700000001</v>
      </c>
      <c r="R1309">
        <f t="shared" si="213"/>
        <v>-16.208410000000001</v>
      </c>
      <c r="S1309">
        <f t="shared" si="214"/>
        <v>-40.415835000000001</v>
      </c>
    </row>
    <row r="1310" spans="1:19" x14ac:dyDescent="0.2">
      <c r="A1310">
        <f t="shared" si="200"/>
        <v>0.12825</v>
      </c>
      <c r="B1310">
        <v>25700000</v>
      </c>
      <c r="C1310">
        <v>9.8989999999999998E-3</v>
      </c>
      <c r="D1310">
        <v>-40037.531469000001</v>
      </c>
      <c r="E1310">
        <v>209599.94084900001</v>
      </c>
      <c r="F1310">
        <v>-22184.648846</v>
      </c>
      <c r="G1310">
        <v>-66560.857799999998</v>
      </c>
      <c r="H1310">
        <v>3.339232</v>
      </c>
      <c r="I1310">
        <v>3.5720299999999998</v>
      </c>
      <c r="J1310">
        <v>152.12396000000001</v>
      </c>
      <c r="K1310">
        <v>16.544685000000001</v>
      </c>
      <c r="L1310">
        <v>39.783892000000002</v>
      </c>
      <c r="M1310">
        <f t="shared" si="208"/>
        <v>22184.648846</v>
      </c>
      <c r="N1310">
        <f t="shared" si="209"/>
        <v>66560.857799999998</v>
      </c>
      <c r="O1310">
        <f t="shared" si="210"/>
        <v>-3.339232</v>
      </c>
      <c r="P1310">
        <f t="shared" si="211"/>
        <v>-3.5720299999999998</v>
      </c>
      <c r="Q1310">
        <f t="shared" si="212"/>
        <v>-152.12396000000001</v>
      </c>
      <c r="R1310">
        <f t="shared" si="213"/>
        <v>-16.544685000000001</v>
      </c>
      <c r="S1310">
        <f t="shared" si="214"/>
        <v>-39.783892000000002</v>
      </c>
    </row>
    <row r="1311" spans="1:19" x14ac:dyDescent="0.2">
      <c r="A1311">
        <f t="shared" ref="A1311:A1374" si="215">(B1311-$B$6)*0.000005/1000</f>
        <v>0.12875</v>
      </c>
      <c r="B1311">
        <v>25800000</v>
      </c>
      <c r="C1311">
        <v>9.9950000000000004E-3</v>
      </c>
      <c r="D1311">
        <v>-40040.575679000001</v>
      </c>
      <c r="E1311">
        <v>209615.832253</v>
      </c>
      <c r="F1311">
        <v>-21782.089508000001</v>
      </c>
      <c r="G1311">
        <v>-65354.351590999999</v>
      </c>
      <c r="H1311">
        <v>4.2991239999999999</v>
      </c>
      <c r="I1311">
        <v>3.783944</v>
      </c>
      <c r="J1311">
        <v>-143.80065400000001</v>
      </c>
      <c r="K1311">
        <v>31.008355999999999</v>
      </c>
      <c r="L1311">
        <v>37.623939</v>
      </c>
      <c r="M1311">
        <f t="shared" si="208"/>
        <v>21782.089508000001</v>
      </c>
      <c r="N1311">
        <f t="shared" si="209"/>
        <v>65354.351590999999</v>
      </c>
      <c r="O1311">
        <f t="shared" si="210"/>
        <v>-4.2991239999999999</v>
      </c>
      <c r="P1311">
        <f t="shared" si="211"/>
        <v>-3.783944</v>
      </c>
      <c r="Q1311">
        <f t="shared" si="212"/>
        <v>143.80065400000001</v>
      </c>
      <c r="R1311">
        <f t="shared" si="213"/>
        <v>-31.008355999999999</v>
      </c>
      <c r="S1311">
        <f t="shared" si="214"/>
        <v>-37.623939</v>
      </c>
    </row>
    <row r="1312" spans="1:19" x14ac:dyDescent="0.2">
      <c r="A1312">
        <f t="shared" si="215"/>
        <v>0.12925</v>
      </c>
      <c r="B1312">
        <v>25900000</v>
      </c>
      <c r="C1312">
        <v>9.8530000000000006E-3</v>
      </c>
      <c r="D1312">
        <v>-40036.777376999999</v>
      </c>
      <c r="E1312">
        <v>209658.47974400001</v>
      </c>
      <c r="F1312">
        <v>-21922.154349</v>
      </c>
      <c r="G1312">
        <v>-65754.333761999995</v>
      </c>
      <c r="H1312">
        <v>-4.4662540000000002</v>
      </c>
      <c r="I1312">
        <v>-7.6630310000000001</v>
      </c>
      <c r="J1312">
        <v>-141.83103399999999</v>
      </c>
      <c r="K1312">
        <v>28.334133000000001</v>
      </c>
      <c r="L1312">
        <v>38.121721999999998</v>
      </c>
      <c r="M1312">
        <f t="shared" si="208"/>
        <v>21922.154349</v>
      </c>
      <c r="N1312">
        <f t="shared" si="209"/>
        <v>65754.333761999995</v>
      </c>
      <c r="O1312">
        <f t="shared" si="210"/>
        <v>4.4662540000000002</v>
      </c>
      <c r="P1312">
        <f t="shared" si="211"/>
        <v>7.6630310000000001</v>
      </c>
      <c r="Q1312">
        <f t="shared" si="212"/>
        <v>141.83103399999999</v>
      </c>
      <c r="R1312">
        <f t="shared" si="213"/>
        <v>-28.334133000000001</v>
      </c>
      <c r="S1312">
        <f t="shared" si="214"/>
        <v>-38.121721999999998</v>
      </c>
    </row>
    <row r="1313" spans="1:19" x14ac:dyDescent="0.2">
      <c r="A1313">
        <f t="shared" si="215"/>
        <v>0.12975</v>
      </c>
      <c r="B1313">
        <v>26000000</v>
      </c>
      <c r="C1313">
        <v>9.8499999999999994E-3</v>
      </c>
      <c r="D1313">
        <v>-40032.956614000002</v>
      </c>
      <c r="E1313">
        <v>209698.742574</v>
      </c>
      <c r="F1313">
        <v>-22048.611423999999</v>
      </c>
      <c r="G1313">
        <v>-66150.125245000003</v>
      </c>
      <c r="H1313">
        <v>3.1756000000000002</v>
      </c>
      <c r="I1313">
        <v>1.1153729999999999</v>
      </c>
      <c r="J1313">
        <v>-142.01233300000001</v>
      </c>
      <c r="K1313">
        <v>25.645803000000001</v>
      </c>
      <c r="L1313">
        <v>37.859912999999999</v>
      </c>
      <c r="M1313">
        <f t="shared" si="208"/>
        <v>22048.611423999999</v>
      </c>
      <c r="N1313">
        <f t="shared" si="209"/>
        <v>66150.125245000003</v>
      </c>
      <c r="O1313">
        <f t="shared" si="210"/>
        <v>-3.1756000000000002</v>
      </c>
      <c r="P1313">
        <f t="shared" si="211"/>
        <v>-1.1153729999999999</v>
      </c>
      <c r="Q1313">
        <f t="shared" si="212"/>
        <v>142.01233300000001</v>
      </c>
      <c r="R1313">
        <f t="shared" si="213"/>
        <v>-25.645803000000001</v>
      </c>
      <c r="S1313">
        <f t="shared" si="214"/>
        <v>-37.859912999999999</v>
      </c>
    </row>
    <row r="1314" spans="1:19" x14ac:dyDescent="0.2">
      <c r="A1314">
        <f t="shared" si="215"/>
        <v>0.13025</v>
      </c>
      <c r="B1314">
        <v>26100000</v>
      </c>
      <c r="C1314">
        <v>9.979E-3</v>
      </c>
      <c r="D1314">
        <v>-40031.489774000001</v>
      </c>
      <c r="E1314">
        <v>209700.72473099999</v>
      </c>
      <c r="F1314">
        <v>-22003.847042000001</v>
      </c>
      <c r="G1314">
        <v>-66015.382731999998</v>
      </c>
      <c r="H1314">
        <v>1.4357740000000001</v>
      </c>
      <c r="I1314">
        <v>2.4058320000000002</v>
      </c>
      <c r="J1314">
        <v>-341.91561100000001</v>
      </c>
      <c r="K1314">
        <v>-62.803353999999999</v>
      </c>
      <c r="L1314">
        <v>30.297910000000002</v>
      </c>
      <c r="M1314">
        <f t="shared" si="208"/>
        <v>22003.847042000001</v>
      </c>
      <c r="N1314">
        <f t="shared" si="209"/>
        <v>66015.382731999998</v>
      </c>
      <c r="O1314">
        <f t="shared" si="210"/>
        <v>-1.4357740000000001</v>
      </c>
      <c r="P1314">
        <f t="shared" si="211"/>
        <v>-2.4058320000000002</v>
      </c>
      <c r="Q1314">
        <f t="shared" si="212"/>
        <v>341.91561100000001</v>
      </c>
      <c r="R1314">
        <f t="shared" si="213"/>
        <v>62.803353999999999</v>
      </c>
      <c r="S1314">
        <f t="shared" si="214"/>
        <v>-30.297910000000002</v>
      </c>
    </row>
    <row r="1315" spans="1:19" x14ac:dyDescent="0.2">
      <c r="A1315">
        <f t="shared" si="215"/>
        <v>0.13075000000000001</v>
      </c>
      <c r="B1315">
        <v>26200000</v>
      </c>
      <c r="C1315">
        <v>9.8969999999999995E-3</v>
      </c>
      <c r="D1315">
        <v>-40027.777578000001</v>
      </c>
      <c r="E1315">
        <v>209740.97526199999</v>
      </c>
      <c r="F1315">
        <v>-22131.305369000002</v>
      </c>
      <c r="G1315">
        <v>-66388.789294999995</v>
      </c>
      <c r="H1315">
        <v>-4.2672239999999997</v>
      </c>
      <c r="I1315">
        <v>-0.85958900000000005</v>
      </c>
      <c r="J1315">
        <v>-344.214088</v>
      </c>
      <c r="K1315">
        <v>-66.790341999999995</v>
      </c>
      <c r="L1315">
        <v>29.554821</v>
      </c>
      <c r="M1315">
        <f t="shared" si="208"/>
        <v>22131.305369000002</v>
      </c>
      <c r="N1315">
        <f t="shared" si="209"/>
        <v>66388.789294999995</v>
      </c>
      <c r="O1315">
        <f t="shared" si="210"/>
        <v>4.2672239999999997</v>
      </c>
      <c r="P1315">
        <f t="shared" si="211"/>
        <v>0.85958900000000005</v>
      </c>
      <c r="Q1315">
        <f t="shared" si="212"/>
        <v>344.214088</v>
      </c>
      <c r="R1315">
        <f t="shared" si="213"/>
        <v>66.790341999999995</v>
      </c>
      <c r="S1315">
        <f t="shared" si="214"/>
        <v>-29.554821</v>
      </c>
    </row>
    <row r="1316" spans="1:19" x14ac:dyDescent="0.2">
      <c r="A1316">
        <f t="shared" si="215"/>
        <v>0.13125000000000001</v>
      </c>
      <c r="B1316">
        <v>26300000</v>
      </c>
      <c r="C1316">
        <v>9.9690000000000004E-3</v>
      </c>
      <c r="D1316">
        <v>-40029.380053000001</v>
      </c>
      <c r="E1316">
        <v>209741.56127499999</v>
      </c>
      <c r="F1316">
        <v>-21909.907674999999</v>
      </c>
      <c r="G1316">
        <v>-65726.840888999999</v>
      </c>
      <c r="H1316">
        <v>-1.128363</v>
      </c>
      <c r="I1316">
        <v>-1.7537720000000001</v>
      </c>
      <c r="J1316">
        <v>125.085511</v>
      </c>
      <c r="K1316">
        <v>-17.054535000000001</v>
      </c>
      <c r="L1316">
        <v>-11.761737</v>
      </c>
      <c r="M1316">
        <f t="shared" si="208"/>
        <v>21909.907674999999</v>
      </c>
      <c r="N1316">
        <f t="shared" si="209"/>
        <v>65726.840888999999</v>
      </c>
      <c r="O1316">
        <f t="shared" si="210"/>
        <v>1.128363</v>
      </c>
      <c r="P1316">
        <f t="shared" si="211"/>
        <v>1.7537720000000001</v>
      </c>
      <c r="Q1316">
        <f t="shared" si="212"/>
        <v>-125.085511</v>
      </c>
      <c r="R1316">
        <f t="shared" si="213"/>
        <v>17.054535000000001</v>
      </c>
      <c r="S1316">
        <f t="shared" si="214"/>
        <v>11.761737</v>
      </c>
    </row>
    <row r="1317" spans="1:19" x14ac:dyDescent="0.2">
      <c r="A1317">
        <f t="shared" si="215"/>
        <v>0.13175000000000001</v>
      </c>
      <c r="B1317">
        <v>26400000</v>
      </c>
      <c r="C1317">
        <v>9.9000000000000008E-3</v>
      </c>
      <c r="D1317">
        <v>-40036.104048000001</v>
      </c>
      <c r="E1317">
        <v>209805.28784899999</v>
      </c>
      <c r="F1317">
        <v>-21032.293296</v>
      </c>
      <c r="G1317">
        <v>-63088.810185000002</v>
      </c>
      <c r="H1317">
        <v>-3.8672260000000001</v>
      </c>
      <c r="I1317">
        <v>-4.2024759999999999</v>
      </c>
      <c r="J1317">
        <v>161.56441899999999</v>
      </c>
      <c r="K1317">
        <v>10.858703999999999</v>
      </c>
      <c r="L1317">
        <v>-49.690196</v>
      </c>
      <c r="M1317">
        <f t="shared" si="208"/>
        <v>21032.293296</v>
      </c>
      <c r="N1317">
        <f t="shared" si="209"/>
        <v>63088.810185000002</v>
      </c>
      <c r="O1317">
        <f t="shared" si="210"/>
        <v>3.8672260000000001</v>
      </c>
      <c r="P1317">
        <f t="shared" si="211"/>
        <v>4.2024759999999999</v>
      </c>
      <c r="Q1317">
        <f t="shared" si="212"/>
        <v>-161.56441899999999</v>
      </c>
      <c r="R1317">
        <f t="shared" si="213"/>
        <v>-10.858703999999999</v>
      </c>
      <c r="S1317">
        <f t="shared" si="214"/>
        <v>49.690196</v>
      </c>
    </row>
    <row r="1318" spans="1:19" x14ac:dyDescent="0.2">
      <c r="A1318">
        <f t="shared" si="215"/>
        <v>0.13225000000000001</v>
      </c>
      <c r="B1318">
        <v>26500000</v>
      </c>
      <c r="C1318">
        <v>9.8619999999999992E-3</v>
      </c>
      <c r="D1318">
        <v>-40032.443462000003</v>
      </c>
      <c r="E1318">
        <v>209847.13456899999</v>
      </c>
      <c r="F1318">
        <v>-21164.323061999999</v>
      </c>
      <c r="G1318">
        <v>-63480.776492999998</v>
      </c>
      <c r="H1318">
        <v>-5.5474730000000001</v>
      </c>
      <c r="I1318">
        <v>-6.645219</v>
      </c>
      <c r="J1318">
        <v>157.19276600000001</v>
      </c>
      <c r="K1318">
        <v>6.5867839999999998</v>
      </c>
      <c r="L1318">
        <v>-52.654418999999997</v>
      </c>
      <c r="M1318">
        <f t="shared" si="208"/>
        <v>21164.323061999999</v>
      </c>
      <c r="N1318">
        <f t="shared" si="209"/>
        <v>63480.776492999998</v>
      </c>
      <c r="O1318">
        <f t="shared" si="210"/>
        <v>5.5474730000000001</v>
      </c>
      <c r="P1318">
        <f t="shared" si="211"/>
        <v>6.645219</v>
      </c>
      <c r="Q1318">
        <f t="shared" si="212"/>
        <v>-157.19276600000001</v>
      </c>
      <c r="R1318">
        <f t="shared" si="213"/>
        <v>-6.5867839999999998</v>
      </c>
      <c r="S1318">
        <f t="shared" si="214"/>
        <v>52.654418999999997</v>
      </c>
    </row>
    <row r="1319" spans="1:19" x14ac:dyDescent="0.2">
      <c r="A1319">
        <f t="shared" si="215"/>
        <v>0.13275000000000001</v>
      </c>
      <c r="B1319">
        <v>26600000</v>
      </c>
      <c r="C1319">
        <v>9.9679999999999994E-3</v>
      </c>
      <c r="D1319">
        <v>-40029.956203000002</v>
      </c>
      <c r="E1319">
        <v>209878.369905</v>
      </c>
      <c r="F1319">
        <v>-21130.206255000001</v>
      </c>
      <c r="G1319">
        <v>-63387.783307999998</v>
      </c>
      <c r="H1319">
        <v>-2.2162540000000002</v>
      </c>
      <c r="I1319">
        <v>-0.61920399999999998</v>
      </c>
      <c r="J1319">
        <v>129.206332</v>
      </c>
      <c r="K1319">
        <v>26.275863999999999</v>
      </c>
      <c r="L1319">
        <v>-83.553911999999997</v>
      </c>
      <c r="M1319">
        <f t="shared" si="208"/>
        <v>21130.206255000001</v>
      </c>
      <c r="N1319">
        <f t="shared" si="209"/>
        <v>63387.783307999998</v>
      </c>
      <c r="O1319">
        <f t="shared" si="210"/>
        <v>2.2162540000000002</v>
      </c>
      <c r="P1319">
        <f t="shared" si="211"/>
        <v>0.61920399999999998</v>
      </c>
      <c r="Q1319">
        <f t="shared" si="212"/>
        <v>-129.206332</v>
      </c>
      <c r="R1319">
        <f t="shared" si="213"/>
        <v>-26.275863999999999</v>
      </c>
      <c r="S1319">
        <f t="shared" si="214"/>
        <v>83.553911999999997</v>
      </c>
    </row>
    <row r="1320" spans="1:19" x14ac:dyDescent="0.2">
      <c r="A1320">
        <f t="shared" si="215"/>
        <v>0.13325000000000001</v>
      </c>
      <c r="B1320">
        <v>26700000</v>
      </c>
      <c r="C1320">
        <v>9.8809999999999992E-3</v>
      </c>
      <c r="D1320">
        <v>-40026.280783000002</v>
      </c>
      <c r="E1320">
        <v>209921.10170599999</v>
      </c>
      <c r="F1320">
        <v>-21255.166375000001</v>
      </c>
      <c r="G1320">
        <v>-63764.247527</v>
      </c>
      <c r="H1320">
        <v>0.732657</v>
      </c>
      <c r="I1320">
        <v>-1.984254</v>
      </c>
      <c r="J1320">
        <v>125.492987</v>
      </c>
      <c r="K1320">
        <v>19.361877</v>
      </c>
      <c r="L1320">
        <v>-91.223641999999998</v>
      </c>
      <c r="M1320">
        <f t="shared" si="208"/>
        <v>21255.166375000001</v>
      </c>
      <c r="N1320">
        <f t="shared" si="209"/>
        <v>63764.247527</v>
      </c>
      <c r="O1320">
        <f t="shared" si="210"/>
        <v>-0.732657</v>
      </c>
      <c r="P1320">
        <f t="shared" si="211"/>
        <v>1.984254</v>
      </c>
      <c r="Q1320">
        <f t="shared" si="212"/>
        <v>-125.492987</v>
      </c>
      <c r="R1320">
        <f t="shared" si="213"/>
        <v>-19.361877</v>
      </c>
      <c r="S1320">
        <f t="shared" si="214"/>
        <v>91.223641999999998</v>
      </c>
    </row>
    <row r="1321" spans="1:19" x14ac:dyDescent="0.2">
      <c r="A1321">
        <f t="shared" si="215"/>
        <v>0.13375000000000001</v>
      </c>
      <c r="B1321">
        <v>26800000</v>
      </c>
      <c r="C1321">
        <v>1.0082000000000001E-2</v>
      </c>
      <c r="D1321">
        <v>-40022.5841</v>
      </c>
      <c r="E1321">
        <v>209963.64171299999</v>
      </c>
      <c r="F1321">
        <v>-21382.343175999998</v>
      </c>
      <c r="G1321">
        <v>-64148.186968000002</v>
      </c>
      <c r="H1321">
        <v>-1.0788720000000001</v>
      </c>
      <c r="I1321">
        <v>2.2363119999999999</v>
      </c>
      <c r="J1321">
        <v>124.22266399999999</v>
      </c>
      <c r="K1321">
        <v>9.3661879999999993</v>
      </c>
      <c r="L1321">
        <v>-96.995480000000001</v>
      </c>
      <c r="M1321">
        <f t="shared" si="208"/>
        <v>21382.343175999998</v>
      </c>
      <c r="N1321">
        <f t="shared" si="209"/>
        <v>64148.186968000002</v>
      </c>
      <c r="O1321">
        <f t="shared" si="210"/>
        <v>1.0788720000000001</v>
      </c>
      <c r="P1321">
        <f t="shared" si="211"/>
        <v>-2.2363119999999999</v>
      </c>
      <c r="Q1321">
        <f t="shared" si="212"/>
        <v>-124.22266399999999</v>
      </c>
      <c r="R1321">
        <f t="shared" si="213"/>
        <v>-9.3661879999999993</v>
      </c>
      <c r="S1321">
        <f t="shared" si="214"/>
        <v>96.995480000000001</v>
      </c>
    </row>
    <row r="1322" spans="1:19" x14ac:dyDescent="0.2">
      <c r="A1322">
        <f t="shared" si="215"/>
        <v>0.13425000000000001</v>
      </c>
      <c r="B1322">
        <v>26900000</v>
      </c>
      <c r="C1322">
        <v>9.9179999999999997E-3</v>
      </c>
      <c r="D1322">
        <v>-40018.870027999998</v>
      </c>
      <c r="E1322">
        <v>210006.06061399999</v>
      </c>
      <c r="F1322">
        <v>-21498.778262</v>
      </c>
      <c r="G1322">
        <v>-64494.972825999997</v>
      </c>
      <c r="H1322">
        <v>2.8700749999999999</v>
      </c>
      <c r="I1322">
        <v>-4.2320359999999999</v>
      </c>
      <c r="J1322">
        <v>122.491939</v>
      </c>
      <c r="K1322">
        <v>4.5678190000000001</v>
      </c>
      <c r="L1322">
        <v>-95.399396999999993</v>
      </c>
      <c r="M1322">
        <f t="shared" si="208"/>
        <v>21498.778262</v>
      </c>
      <c r="N1322">
        <f t="shared" si="209"/>
        <v>64494.972825999997</v>
      </c>
      <c r="O1322">
        <f t="shared" si="210"/>
        <v>-2.8700749999999999</v>
      </c>
      <c r="P1322">
        <f t="shared" si="211"/>
        <v>4.2320359999999999</v>
      </c>
      <c r="Q1322">
        <f t="shared" si="212"/>
        <v>-122.491939</v>
      </c>
      <c r="R1322">
        <f t="shared" si="213"/>
        <v>-4.5678190000000001</v>
      </c>
      <c r="S1322">
        <f t="shared" si="214"/>
        <v>95.399396999999993</v>
      </c>
    </row>
    <row r="1323" spans="1:19" x14ac:dyDescent="0.2">
      <c r="A1323">
        <f t="shared" si="215"/>
        <v>0.13475000000000001</v>
      </c>
      <c r="B1323">
        <v>27000000</v>
      </c>
      <c r="C1323">
        <v>1.0038E-2</v>
      </c>
      <c r="D1323">
        <v>-40015.534735000001</v>
      </c>
      <c r="E1323">
        <v>210044.120241</v>
      </c>
      <c r="F1323">
        <v>-21572.282281</v>
      </c>
      <c r="G1323">
        <v>-64718.218845000003</v>
      </c>
      <c r="H1323">
        <v>-4.6071609999999996</v>
      </c>
      <c r="I1323">
        <v>5.9791650000000001</v>
      </c>
      <c r="J1323">
        <v>144.44560100000001</v>
      </c>
      <c r="K1323">
        <v>5.2188080000000001</v>
      </c>
      <c r="L1323">
        <v>-96.819098999999994</v>
      </c>
      <c r="M1323">
        <f t="shared" si="208"/>
        <v>21572.282281</v>
      </c>
      <c r="N1323">
        <f t="shared" si="209"/>
        <v>64718.218845000003</v>
      </c>
      <c r="O1323">
        <f t="shared" si="210"/>
        <v>4.6071609999999996</v>
      </c>
      <c r="P1323">
        <f t="shared" si="211"/>
        <v>-5.9791650000000001</v>
      </c>
      <c r="Q1323">
        <f t="shared" si="212"/>
        <v>-144.44560100000001</v>
      </c>
      <c r="R1323">
        <f t="shared" si="213"/>
        <v>-5.2188080000000001</v>
      </c>
      <c r="S1323">
        <f t="shared" si="214"/>
        <v>96.819098999999994</v>
      </c>
    </row>
    <row r="1324" spans="1:19" x14ac:dyDescent="0.2">
      <c r="A1324">
        <f t="shared" si="215"/>
        <v>0.13525000000000001</v>
      </c>
      <c r="B1324">
        <v>27100000</v>
      </c>
      <c r="C1324">
        <v>9.972E-3</v>
      </c>
      <c r="D1324">
        <v>-40011.829752999998</v>
      </c>
      <c r="E1324">
        <v>210088.06957600001</v>
      </c>
      <c r="F1324">
        <v>-21680.217822999999</v>
      </c>
      <c r="G1324">
        <v>-65035.786599999999</v>
      </c>
      <c r="H1324">
        <v>-2.3507009999999999</v>
      </c>
      <c r="I1324">
        <v>-2.5161669999999998</v>
      </c>
      <c r="J1324">
        <v>142.155305</v>
      </c>
      <c r="K1324">
        <v>32.224922999999997</v>
      </c>
      <c r="L1324">
        <v>-85.802447000000001</v>
      </c>
      <c r="M1324">
        <f t="shared" si="208"/>
        <v>21680.217822999999</v>
      </c>
      <c r="N1324">
        <f t="shared" si="209"/>
        <v>65035.786599999999</v>
      </c>
      <c r="O1324">
        <f t="shared" si="210"/>
        <v>2.3507009999999999</v>
      </c>
      <c r="P1324">
        <f t="shared" si="211"/>
        <v>2.5161669999999998</v>
      </c>
      <c r="Q1324">
        <f t="shared" si="212"/>
        <v>-142.155305</v>
      </c>
      <c r="R1324">
        <f t="shared" si="213"/>
        <v>-32.224922999999997</v>
      </c>
      <c r="S1324">
        <f t="shared" si="214"/>
        <v>85.802447000000001</v>
      </c>
    </row>
    <row r="1325" spans="1:19" x14ac:dyDescent="0.2">
      <c r="A1325">
        <f t="shared" si="215"/>
        <v>0.13575000000000001</v>
      </c>
      <c r="B1325">
        <v>27200000</v>
      </c>
      <c r="C1325">
        <v>2.3651999999999999E-2</v>
      </c>
      <c r="D1325">
        <v>-40015.010715999997</v>
      </c>
      <c r="E1325">
        <v>210157.88673999999</v>
      </c>
      <c r="F1325">
        <v>-21232.745161999999</v>
      </c>
      <c r="G1325">
        <v>-63697.759366999999</v>
      </c>
      <c r="H1325">
        <v>3.1161000000000001E-2</v>
      </c>
      <c r="I1325">
        <v>-0.50727900000000004</v>
      </c>
      <c r="J1325">
        <v>-256.59678700000001</v>
      </c>
      <c r="K1325">
        <v>30.161649000000001</v>
      </c>
      <c r="L1325">
        <v>-104.678346</v>
      </c>
      <c r="M1325">
        <f t="shared" si="208"/>
        <v>21232.745161999999</v>
      </c>
      <c r="N1325">
        <f t="shared" si="209"/>
        <v>63697.759366999999</v>
      </c>
      <c r="O1325">
        <f t="shared" si="210"/>
        <v>-3.1161000000000001E-2</v>
      </c>
      <c r="P1325">
        <f t="shared" si="211"/>
        <v>0.50727900000000004</v>
      </c>
      <c r="Q1325">
        <f t="shared" si="212"/>
        <v>256.59678700000001</v>
      </c>
      <c r="R1325">
        <f t="shared" si="213"/>
        <v>-30.161649000000001</v>
      </c>
      <c r="S1325">
        <f t="shared" si="214"/>
        <v>104.678346</v>
      </c>
    </row>
    <row r="1326" spans="1:19" x14ac:dyDescent="0.2">
      <c r="A1326">
        <f t="shared" si="215"/>
        <v>0.13625000000000001</v>
      </c>
      <c r="B1326">
        <v>27300000</v>
      </c>
      <c r="C1326">
        <v>9.8560000000000002E-3</v>
      </c>
      <c r="D1326">
        <v>-40011.992103999997</v>
      </c>
      <c r="E1326">
        <v>210204.83100999999</v>
      </c>
      <c r="F1326">
        <v>-21290.947824999999</v>
      </c>
      <c r="G1326">
        <v>-63871.301370000001</v>
      </c>
      <c r="H1326">
        <v>0.96000099999999999</v>
      </c>
      <c r="I1326">
        <v>-2.5021049999999998</v>
      </c>
      <c r="J1326">
        <v>-273.987347</v>
      </c>
      <c r="K1326">
        <v>27.326139000000001</v>
      </c>
      <c r="L1326">
        <v>-110.29886999999999</v>
      </c>
      <c r="M1326">
        <f t="shared" si="208"/>
        <v>21290.947824999999</v>
      </c>
      <c r="N1326">
        <f t="shared" si="209"/>
        <v>63871.301370000001</v>
      </c>
      <c r="O1326">
        <f t="shared" si="210"/>
        <v>-0.96000099999999999</v>
      </c>
      <c r="P1326">
        <f t="shared" si="211"/>
        <v>2.5021049999999998</v>
      </c>
      <c r="Q1326">
        <f t="shared" si="212"/>
        <v>273.987347</v>
      </c>
      <c r="R1326">
        <f t="shared" si="213"/>
        <v>-27.326139000000001</v>
      </c>
      <c r="S1326">
        <f t="shared" si="214"/>
        <v>110.29886999999999</v>
      </c>
    </row>
    <row r="1327" spans="1:19" x14ac:dyDescent="0.2">
      <c r="A1327">
        <f t="shared" si="215"/>
        <v>0.13675000000000001</v>
      </c>
      <c r="B1327">
        <v>27400000</v>
      </c>
      <c r="C1327">
        <v>9.9120000000000007E-3</v>
      </c>
      <c r="D1327">
        <v>-40008.294110000003</v>
      </c>
      <c r="E1327">
        <v>210246.859237</v>
      </c>
      <c r="F1327">
        <v>-21419.377174000001</v>
      </c>
      <c r="G1327">
        <v>-64254.128138</v>
      </c>
      <c r="H1327">
        <v>-2.5986250000000002</v>
      </c>
      <c r="I1327">
        <v>-1.4047609999999999</v>
      </c>
      <c r="J1327">
        <v>-277.42151100000001</v>
      </c>
      <c r="K1327">
        <v>25.811667</v>
      </c>
      <c r="L1327">
        <v>-108.11453400000001</v>
      </c>
      <c r="M1327">
        <f t="shared" si="208"/>
        <v>21419.377174000001</v>
      </c>
      <c r="N1327">
        <f t="shared" si="209"/>
        <v>64254.128138</v>
      </c>
      <c r="O1327">
        <f t="shared" si="210"/>
        <v>2.5986250000000002</v>
      </c>
      <c r="P1327">
        <f t="shared" si="211"/>
        <v>1.4047609999999999</v>
      </c>
      <c r="Q1327">
        <f t="shared" si="212"/>
        <v>277.42151100000001</v>
      </c>
      <c r="R1327">
        <f t="shared" si="213"/>
        <v>-25.811667</v>
      </c>
      <c r="S1327">
        <f t="shared" si="214"/>
        <v>108.11453400000001</v>
      </c>
    </row>
    <row r="1328" spans="1:19" x14ac:dyDescent="0.2">
      <c r="A1328">
        <f t="shared" si="215"/>
        <v>0.13725000000000001</v>
      </c>
      <c r="B1328">
        <v>27500000</v>
      </c>
      <c r="C1328">
        <v>9.7870000000000006E-3</v>
      </c>
      <c r="D1328">
        <v>-40006.829903999998</v>
      </c>
      <c r="E1328">
        <v>210278.502916</v>
      </c>
      <c r="F1328">
        <v>-21405.765604</v>
      </c>
      <c r="G1328">
        <v>-64226.624701000001</v>
      </c>
      <c r="H1328">
        <v>4.1157149999999998</v>
      </c>
      <c r="I1328">
        <v>5.2121719999999998</v>
      </c>
      <c r="J1328">
        <v>-387.42461500000002</v>
      </c>
      <c r="K1328">
        <v>61.213636999999999</v>
      </c>
      <c r="L1328">
        <v>-118.643068</v>
      </c>
      <c r="M1328">
        <f t="shared" si="208"/>
        <v>21405.765604</v>
      </c>
      <c r="N1328">
        <f t="shared" si="209"/>
        <v>64226.624701000001</v>
      </c>
      <c r="O1328">
        <f t="shared" si="210"/>
        <v>-4.1157149999999998</v>
      </c>
      <c r="P1328">
        <f t="shared" si="211"/>
        <v>-5.2121719999999998</v>
      </c>
      <c r="Q1328">
        <f t="shared" si="212"/>
        <v>387.42461500000002</v>
      </c>
      <c r="R1328">
        <f t="shared" si="213"/>
        <v>-61.213636999999999</v>
      </c>
      <c r="S1328">
        <f t="shared" si="214"/>
        <v>118.643068</v>
      </c>
    </row>
    <row r="1329" spans="1:19" x14ac:dyDescent="0.2">
      <c r="A1329">
        <f t="shared" si="215"/>
        <v>0.13775000000000001</v>
      </c>
      <c r="B1329">
        <v>27600000</v>
      </c>
      <c r="C1329">
        <v>9.9550000000000003E-3</v>
      </c>
      <c r="D1329">
        <v>-40003.113062999997</v>
      </c>
      <c r="E1329">
        <v>210320.66931</v>
      </c>
      <c r="F1329">
        <v>-21542.426903</v>
      </c>
      <c r="G1329">
        <v>-64623.080526999998</v>
      </c>
      <c r="H1329">
        <v>-2.4862199999999999</v>
      </c>
      <c r="I1329">
        <v>-1.7139629999999999</v>
      </c>
      <c r="J1329">
        <v>-390.96536200000003</v>
      </c>
      <c r="K1329">
        <v>63.003973000000002</v>
      </c>
      <c r="L1329">
        <v>-117.912477</v>
      </c>
      <c r="M1329">
        <f t="shared" si="208"/>
        <v>21542.426903</v>
      </c>
      <c r="N1329">
        <f t="shared" si="209"/>
        <v>64623.080526999998</v>
      </c>
      <c r="O1329">
        <f t="shared" si="210"/>
        <v>2.4862199999999999</v>
      </c>
      <c r="P1329">
        <f t="shared" si="211"/>
        <v>1.7139629999999999</v>
      </c>
      <c r="Q1329">
        <f t="shared" si="212"/>
        <v>390.96536200000003</v>
      </c>
      <c r="R1329">
        <f t="shared" si="213"/>
        <v>-63.003973000000002</v>
      </c>
      <c r="S1329">
        <f t="shared" si="214"/>
        <v>117.912477</v>
      </c>
    </row>
    <row r="1330" spans="1:19" x14ac:dyDescent="0.2">
      <c r="A1330">
        <f t="shared" si="215"/>
        <v>0.13825000000000001</v>
      </c>
      <c r="B1330">
        <v>27700000</v>
      </c>
      <c r="C1330">
        <v>1.0057999999999999E-2</v>
      </c>
      <c r="D1330">
        <v>-40000.434721999998</v>
      </c>
      <c r="E1330">
        <v>210342.832964</v>
      </c>
      <c r="F1330">
        <v>-21630.484445999999</v>
      </c>
      <c r="G1330">
        <v>-64891.696714999998</v>
      </c>
      <c r="H1330">
        <v>-1.2387349999999999</v>
      </c>
      <c r="I1330">
        <v>1.482113</v>
      </c>
      <c r="J1330">
        <v>-405.146568</v>
      </c>
      <c r="K1330">
        <v>72.337498999999994</v>
      </c>
      <c r="L1330">
        <v>-121.45652</v>
      </c>
      <c r="M1330">
        <f t="shared" si="208"/>
        <v>21630.484445999999</v>
      </c>
      <c r="N1330">
        <f t="shared" si="209"/>
        <v>64891.696714999998</v>
      </c>
      <c r="O1330">
        <f t="shared" si="210"/>
        <v>1.2387349999999999</v>
      </c>
      <c r="P1330">
        <f t="shared" si="211"/>
        <v>-1.482113</v>
      </c>
      <c r="Q1330">
        <f t="shared" si="212"/>
        <v>405.146568</v>
      </c>
      <c r="R1330">
        <f t="shared" si="213"/>
        <v>-72.337498999999994</v>
      </c>
      <c r="S1330">
        <f t="shared" si="214"/>
        <v>121.45652</v>
      </c>
    </row>
    <row r="1331" spans="1:19" x14ac:dyDescent="0.2">
      <c r="A1331">
        <f t="shared" si="215"/>
        <v>0.13875000000000001</v>
      </c>
      <c r="B1331">
        <v>27800000</v>
      </c>
      <c r="C1331">
        <v>9.8779999999999996E-3</v>
      </c>
      <c r="D1331">
        <v>-39996.682177000002</v>
      </c>
      <c r="E1331">
        <v>210385.00969000001</v>
      </c>
      <c r="F1331">
        <v>-21760.160981000001</v>
      </c>
      <c r="G1331">
        <v>-65273.968673000003</v>
      </c>
      <c r="H1331">
        <v>-3.189899</v>
      </c>
      <c r="I1331">
        <v>-3.3243710000000002</v>
      </c>
      <c r="J1331">
        <v>-405.154742</v>
      </c>
      <c r="K1331">
        <v>57.570346000000001</v>
      </c>
      <c r="L1331">
        <v>-125.540402</v>
      </c>
      <c r="M1331">
        <f t="shared" si="208"/>
        <v>21760.160981000001</v>
      </c>
      <c r="N1331">
        <f t="shared" si="209"/>
        <v>65273.968673000003</v>
      </c>
      <c r="O1331">
        <f t="shared" si="210"/>
        <v>3.189899</v>
      </c>
      <c r="P1331">
        <f t="shared" si="211"/>
        <v>3.3243710000000002</v>
      </c>
      <c r="Q1331">
        <f t="shared" si="212"/>
        <v>405.154742</v>
      </c>
      <c r="R1331">
        <f t="shared" si="213"/>
        <v>-57.570346000000001</v>
      </c>
      <c r="S1331">
        <f t="shared" si="214"/>
        <v>125.540402</v>
      </c>
    </row>
    <row r="1332" spans="1:19" x14ac:dyDescent="0.2">
      <c r="A1332">
        <f t="shared" si="215"/>
        <v>0.13925000000000001</v>
      </c>
      <c r="B1332">
        <v>27900000</v>
      </c>
      <c r="C1332">
        <v>1.0078E-2</v>
      </c>
      <c r="D1332">
        <v>-39992.912012000001</v>
      </c>
      <c r="E1332">
        <v>210425.97624700001</v>
      </c>
      <c r="F1332">
        <v>-21876.364638999999</v>
      </c>
      <c r="G1332">
        <v>-65635.361267</v>
      </c>
      <c r="H1332">
        <v>1.5114799999999999</v>
      </c>
      <c r="I1332">
        <v>4.755871</v>
      </c>
      <c r="J1332">
        <v>-410.95942200000002</v>
      </c>
      <c r="K1332">
        <v>58.12509</v>
      </c>
      <c r="L1332">
        <v>-115.983603</v>
      </c>
      <c r="M1332">
        <f t="shared" si="208"/>
        <v>21876.364638999999</v>
      </c>
      <c r="N1332">
        <f t="shared" si="209"/>
        <v>65635.361267</v>
      </c>
      <c r="O1332">
        <f t="shared" si="210"/>
        <v>-1.5114799999999999</v>
      </c>
      <c r="P1332">
        <f t="shared" si="211"/>
        <v>-4.755871</v>
      </c>
      <c r="Q1332">
        <f t="shared" si="212"/>
        <v>410.95942200000002</v>
      </c>
      <c r="R1332">
        <f t="shared" si="213"/>
        <v>-58.12509</v>
      </c>
      <c r="S1332">
        <f t="shared" si="214"/>
        <v>115.983603</v>
      </c>
    </row>
    <row r="1333" spans="1:19" x14ac:dyDescent="0.2">
      <c r="A1333">
        <f t="shared" si="215"/>
        <v>0.13975000000000001</v>
      </c>
      <c r="B1333">
        <v>28000000</v>
      </c>
      <c r="C1333">
        <v>1.0047E-2</v>
      </c>
      <c r="D1333">
        <v>-39989.118346000003</v>
      </c>
      <c r="E1333">
        <v>210466.92278699999</v>
      </c>
      <c r="F1333">
        <v>-21999.046091</v>
      </c>
      <c r="G1333">
        <v>-66002.910271000001</v>
      </c>
      <c r="H1333">
        <v>3.3441489999999998</v>
      </c>
      <c r="I1333">
        <v>2.4278499999999998</v>
      </c>
      <c r="J1333">
        <v>-411.90320800000001</v>
      </c>
      <c r="K1333">
        <v>58.167568000000003</v>
      </c>
      <c r="L1333">
        <v>-114.458552</v>
      </c>
      <c r="M1333">
        <f t="shared" si="208"/>
        <v>21999.046091</v>
      </c>
      <c r="N1333">
        <f t="shared" si="209"/>
        <v>66002.910271000001</v>
      </c>
      <c r="O1333">
        <f t="shared" si="210"/>
        <v>-3.3441489999999998</v>
      </c>
      <c r="P1333">
        <f t="shared" si="211"/>
        <v>-2.4278499999999998</v>
      </c>
      <c r="Q1333">
        <f t="shared" si="212"/>
        <v>411.90320800000001</v>
      </c>
      <c r="R1333">
        <f t="shared" si="213"/>
        <v>-58.167568000000003</v>
      </c>
      <c r="S1333">
        <f t="shared" si="214"/>
        <v>114.458552</v>
      </c>
    </row>
    <row r="1334" spans="1:19" x14ac:dyDescent="0.2">
      <c r="A1334">
        <f t="shared" si="215"/>
        <v>0.14025000000000001</v>
      </c>
      <c r="B1334">
        <v>28100000</v>
      </c>
      <c r="C1334">
        <v>9.8469999999999999E-3</v>
      </c>
      <c r="D1334">
        <v>-39987.516291</v>
      </c>
      <c r="E1334">
        <v>210485.04410100001</v>
      </c>
      <c r="F1334">
        <v>-21908.447283000001</v>
      </c>
      <c r="G1334">
        <v>-65728.425411999997</v>
      </c>
      <c r="H1334">
        <v>1.054635</v>
      </c>
      <c r="I1334">
        <v>2.0289269999999999</v>
      </c>
      <c r="J1334">
        <v>-491.62843299999997</v>
      </c>
      <c r="K1334">
        <v>26.775542999999999</v>
      </c>
      <c r="L1334">
        <v>-145.82754</v>
      </c>
      <c r="M1334">
        <f t="shared" si="208"/>
        <v>21908.447283000001</v>
      </c>
      <c r="N1334">
        <f t="shared" si="209"/>
        <v>65728.425411999997</v>
      </c>
      <c r="O1334">
        <f t="shared" si="210"/>
        <v>-1.054635</v>
      </c>
      <c r="P1334">
        <f t="shared" si="211"/>
        <v>-2.0289269999999999</v>
      </c>
      <c r="Q1334">
        <f t="shared" si="212"/>
        <v>491.62843299999997</v>
      </c>
      <c r="R1334">
        <f t="shared" si="213"/>
        <v>-26.775542999999999</v>
      </c>
      <c r="S1334">
        <f t="shared" si="214"/>
        <v>145.82754</v>
      </c>
    </row>
    <row r="1335" spans="1:19" x14ac:dyDescent="0.2">
      <c r="A1335">
        <f t="shared" si="215"/>
        <v>0.14074999999999999</v>
      </c>
      <c r="B1335">
        <v>28200000</v>
      </c>
      <c r="C1335">
        <v>9.9010000000000001E-3</v>
      </c>
      <c r="D1335">
        <v>-39983.719325999999</v>
      </c>
      <c r="E1335">
        <v>210524.33646699999</v>
      </c>
      <c r="F1335">
        <v>-22032.295112</v>
      </c>
      <c r="G1335">
        <v>-66106.647958999994</v>
      </c>
      <c r="H1335">
        <v>3.8769119999999999</v>
      </c>
      <c r="I1335">
        <v>5.8857119999999998</v>
      </c>
      <c r="J1335">
        <v>-485.18354900000003</v>
      </c>
      <c r="K1335">
        <v>27.850868999999999</v>
      </c>
      <c r="L1335">
        <v>-144.15315200000001</v>
      </c>
      <c r="M1335">
        <f t="shared" si="208"/>
        <v>22032.295112</v>
      </c>
      <c r="N1335">
        <f t="shared" si="209"/>
        <v>66106.647958999994</v>
      </c>
      <c r="O1335">
        <f t="shared" si="210"/>
        <v>-3.8769119999999999</v>
      </c>
      <c r="P1335">
        <f t="shared" si="211"/>
        <v>-5.8857119999999998</v>
      </c>
      <c r="Q1335">
        <f t="shared" si="212"/>
        <v>485.18354900000003</v>
      </c>
      <c r="R1335">
        <f t="shared" si="213"/>
        <v>-27.850868999999999</v>
      </c>
      <c r="S1335">
        <f t="shared" si="214"/>
        <v>144.15315200000001</v>
      </c>
    </row>
    <row r="1336" spans="1:19" x14ac:dyDescent="0.2">
      <c r="A1336">
        <f t="shared" si="215"/>
        <v>0.14124999999999999</v>
      </c>
      <c r="B1336">
        <v>28300000</v>
      </c>
      <c r="C1336">
        <v>9.9559999999999996E-3</v>
      </c>
      <c r="D1336">
        <v>-39982.634741000002</v>
      </c>
      <c r="E1336">
        <v>210550.69742099999</v>
      </c>
      <c r="F1336">
        <v>-21901.854779000001</v>
      </c>
      <c r="G1336">
        <v>-65701.371008999995</v>
      </c>
      <c r="H1336">
        <v>-1.6538489999999999</v>
      </c>
      <c r="I1336">
        <v>-2.539479</v>
      </c>
      <c r="J1336">
        <v>-319.87152700000001</v>
      </c>
      <c r="K1336">
        <v>41.044077999999999</v>
      </c>
      <c r="L1336">
        <v>-175.704341</v>
      </c>
      <c r="M1336">
        <f t="shared" si="208"/>
        <v>21901.854779000001</v>
      </c>
      <c r="N1336">
        <f t="shared" si="209"/>
        <v>65701.371008999995</v>
      </c>
      <c r="O1336">
        <f t="shared" si="210"/>
        <v>1.6538489999999999</v>
      </c>
      <c r="P1336">
        <f t="shared" si="211"/>
        <v>2.539479</v>
      </c>
      <c r="Q1336">
        <f t="shared" si="212"/>
        <v>319.87152700000001</v>
      </c>
      <c r="R1336">
        <f t="shared" si="213"/>
        <v>-41.044077999999999</v>
      </c>
      <c r="S1336">
        <f t="shared" si="214"/>
        <v>175.704341</v>
      </c>
    </row>
    <row r="1337" spans="1:19" x14ac:dyDescent="0.2">
      <c r="A1337">
        <f t="shared" si="215"/>
        <v>0.14174999999999999</v>
      </c>
      <c r="B1337">
        <v>28400000</v>
      </c>
      <c r="C1337">
        <v>1.0024999999999999E-2</v>
      </c>
      <c r="D1337">
        <v>-39978.841343</v>
      </c>
      <c r="E1337">
        <v>210591.08140200001</v>
      </c>
      <c r="F1337">
        <v>-22026.814924999999</v>
      </c>
      <c r="G1337">
        <v>-66086.055196000001</v>
      </c>
      <c r="H1337">
        <v>1.274956</v>
      </c>
      <c r="I1337">
        <v>4.3354660000000003</v>
      </c>
      <c r="J1337">
        <v>-313.57788399999998</v>
      </c>
      <c r="K1337">
        <v>40.262362000000003</v>
      </c>
      <c r="L1337">
        <v>-174.44173900000001</v>
      </c>
      <c r="M1337">
        <f t="shared" si="208"/>
        <v>22026.814924999999</v>
      </c>
      <c r="N1337">
        <f t="shared" si="209"/>
        <v>66086.055196000001</v>
      </c>
      <c r="O1337">
        <f t="shared" si="210"/>
        <v>-1.274956</v>
      </c>
      <c r="P1337">
        <f t="shared" si="211"/>
        <v>-4.3354660000000003</v>
      </c>
      <c r="Q1337">
        <f t="shared" si="212"/>
        <v>313.57788399999998</v>
      </c>
      <c r="R1337">
        <f t="shared" si="213"/>
        <v>-40.262362000000003</v>
      </c>
      <c r="S1337">
        <f t="shared" si="214"/>
        <v>174.44173900000001</v>
      </c>
    </row>
    <row r="1338" spans="1:19" x14ac:dyDescent="0.2">
      <c r="A1338">
        <f t="shared" si="215"/>
        <v>0.14224999999999999</v>
      </c>
      <c r="B1338">
        <v>28500000</v>
      </c>
      <c r="C1338">
        <v>9.8650000000000005E-3</v>
      </c>
      <c r="D1338">
        <v>-39976.733781000003</v>
      </c>
      <c r="E1338">
        <v>210651.43414999999</v>
      </c>
      <c r="F1338">
        <v>-22003.367446</v>
      </c>
      <c r="G1338">
        <v>-66002.905331999995</v>
      </c>
      <c r="H1338">
        <v>-1.0810169999999999</v>
      </c>
      <c r="I1338">
        <v>-6.1159910000000002</v>
      </c>
      <c r="J1338">
        <v>-192.73651899999999</v>
      </c>
      <c r="K1338">
        <v>37.407995999999997</v>
      </c>
      <c r="L1338">
        <v>-181.731898</v>
      </c>
      <c r="M1338">
        <f t="shared" si="208"/>
        <v>22003.367446</v>
      </c>
      <c r="N1338">
        <f t="shared" si="209"/>
        <v>66002.905331999995</v>
      </c>
      <c r="O1338">
        <f t="shared" si="210"/>
        <v>1.0810169999999999</v>
      </c>
      <c r="P1338">
        <f t="shared" si="211"/>
        <v>6.1159910000000002</v>
      </c>
      <c r="Q1338">
        <f t="shared" si="212"/>
        <v>192.73651899999999</v>
      </c>
      <c r="R1338">
        <f t="shared" si="213"/>
        <v>-37.407995999999997</v>
      </c>
      <c r="S1338">
        <f t="shared" si="214"/>
        <v>181.731898</v>
      </c>
    </row>
    <row r="1339" spans="1:19" x14ac:dyDescent="0.2">
      <c r="A1339">
        <f t="shared" si="215"/>
        <v>0.14274999999999999</v>
      </c>
      <c r="B1339">
        <v>28600000</v>
      </c>
      <c r="C1339">
        <v>1.0076E-2</v>
      </c>
      <c r="D1339">
        <v>-39980.627783999997</v>
      </c>
      <c r="E1339">
        <v>210656.161158</v>
      </c>
      <c r="F1339">
        <v>-21355.838348000001</v>
      </c>
      <c r="G1339">
        <v>-64072.987549999998</v>
      </c>
      <c r="H1339">
        <v>2.737142</v>
      </c>
      <c r="I1339">
        <v>2.7353619999999998</v>
      </c>
      <c r="J1339">
        <v>168.31881300000001</v>
      </c>
      <c r="K1339">
        <v>20.836385</v>
      </c>
      <c r="L1339">
        <v>-98.665125000000003</v>
      </c>
      <c r="M1339">
        <f t="shared" si="208"/>
        <v>21355.838348000001</v>
      </c>
      <c r="N1339">
        <f t="shared" si="209"/>
        <v>64072.987549999998</v>
      </c>
      <c r="O1339">
        <f t="shared" si="210"/>
        <v>-2.737142</v>
      </c>
      <c r="P1339">
        <f t="shared" si="211"/>
        <v>-2.7353619999999998</v>
      </c>
      <c r="Q1339">
        <f t="shared" si="212"/>
        <v>-168.31881300000001</v>
      </c>
      <c r="R1339">
        <f t="shared" si="213"/>
        <v>-20.836385</v>
      </c>
      <c r="S1339">
        <f t="shared" si="214"/>
        <v>98.665125000000003</v>
      </c>
    </row>
    <row r="1340" spans="1:19" x14ac:dyDescent="0.2">
      <c r="A1340">
        <f t="shared" si="215"/>
        <v>0.14324999999999999</v>
      </c>
      <c r="B1340">
        <v>28700000</v>
      </c>
      <c r="C1340">
        <v>9.8910000000000005E-3</v>
      </c>
      <c r="D1340">
        <v>-39977.853539000003</v>
      </c>
      <c r="E1340">
        <v>210686.04436599999</v>
      </c>
      <c r="F1340">
        <v>-21418.5141</v>
      </c>
      <c r="G1340">
        <v>-64260.045806000002</v>
      </c>
      <c r="H1340">
        <v>2.6166779999999998</v>
      </c>
      <c r="I1340">
        <v>1.886827</v>
      </c>
      <c r="J1340">
        <v>149.17424500000001</v>
      </c>
      <c r="K1340">
        <v>18.590655000000002</v>
      </c>
      <c r="L1340">
        <v>-95.119557</v>
      </c>
      <c r="M1340">
        <f t="shared" si="208"/>
        <v>21418.5141</v>
      </c>
      <c r="N1340">
        <f t="shared" si="209"/>
        <v>64260.045806000002</v>
      </c>
      <c r="O1340">
        <f t="shared" si="210"/>
        <v>-2.6166779999999998</v>
      </c>
      <c r="P1340">
        <f t="shared" si="211"/>
        <v>-1.886827</v>
      </c>
      <c r="Q1340">
        <f t="shared" si="212"/>
        <v>-149.17424500000001</v>
      </c>
      <c r="R1340">
        <f t="shared" si="213"/>
        <v>-18.590655000000002</v>
      </c>
      <c r="S1340">
        <f t="shared" si="214"/>
        <v>95.119557</v>
      </c>
    </row>
    <row r="1341" spans="1:19" x14ac:dyDescent="0.2">
      <c r="A1341">
        <f t="shared" si="215"/>
        <v>0.14374999999999999</v>
      </c>
      <c r="B1341">
        <v>28800000</v>
      </c>
      <c r="C1341">
        <v>9.8399999999999998E-3</v>
      </c>
      <c r="D1341">
        <v>-39974.147708999997</v>
      </c>
      <c r="E1341">
        <v>210727.24928600001</v>
      </c>
      <c r="F1341">
        <v>-21551.925761999999</v>
      </c>
      <c r="G1341">
        <v>-64648.963745000001</v>
      </c>
      <c r="H1341">
        <v>-1.9640960000000001</v>
      </c>
      <c r="I1341">
        <v>-4.8494450000000002</v>
      </c>
      <c r="J1341">
        <v>145.46198899999999</v>
      </c>
      <c r="K1341">
        <v>18.250668000000001</v>
      </c>
      <c r="L1341">
        <v>-97.394527999999994</v>
      </c>
      <c r="M1341">
        <f t="shared" si="208"/>
        <v>21551.925761999999</v>
      </c>
      <c r="N1341">
        <f t="shared" si="209"/>
        <v>64648.963745000001</v>
      </c>
      <c r="O1341">
        <f t="shared" si="210"/>
        <v>1.9640960000000001</v>
      </c>
      <c r="P1341">
        <f t="shared" si="211"/>
        <v>4.8494450000000002</v>
      </c>
      <c r="Q1341">
        <f t="shared" si="212"/>
        <v>-145.46198899999999</v>
      </c>
      <c r="R1341">
        <f t="shared" si="213"/>
        <v>-18.250668000000001</v>
      </c>
      <c r="S1341">
        <f t="shared" si="214"/>
        <v>97.394527999999994</v>
      </c>
    </row>
    <row r="1342" spans="1:19" x14ac:dyDescent="0.2">
      <c r="A1342">
        <f t="shared" si="215"/>
        <v>0.14424999999999999</v>
      </c>
      <c r="B1342">
        <v>28900000</v>
      </c>
      <c r="C1342">
        <v>9.953E-3</v>
      </c>
      <c r="D1342">
        <v>-39971.189214999999</v>
      </c>
      <c r="E1342">
        <v>210778.17251100001</v>
      </c>
      <c r="F1342">
        <v>-21504.490581999999</v>
      </c>
      <c r="G1342">
        <v>-64513.452353000001</v>
      </c>
      <c r="H1342">
        <v>-1.3771340000000001</v>
      </c>
      <c r="I1342">
        <v>1.3577399999999999</v>
      </c>
      <c r="J1342">
        <v>168.191711</v>
      </c>
      <c r="K1342">
        <v>27.391651</v>
      </c>
      <c r="L1342">
        <v>-95.358615</v>
      </c>
      <c r="M1342">
        <f t="shared" si="208"/>
        <v>21504.490581999999</v>
      </c>
      <c r="N1342">
        <f t="shared" si="209"/>
        <v>64513.452353000001</v>
      </c>
      <c r="O1342">
        <f t="shared" si="210"/>
        <v>1.3771340000000001</v>
      </c>
      <c r="P1342">
        <f t="shared" si="211"/>
        <v>-1.3577399999999999</v>
      </c>
      <c r="Q1342">
        <f t="shared" si="212"/>
        <v>-168.191711</v>
      </c>
      <c r="R1342">
        <f t="shared" si="213"/>
        <v>-27.391651</v>
      </c>
      <c r="S1342">
        <f t="shared" si="214"/>
        <v>95.358615</v>
      </c>
    </row>
    <row r="1343" spans="1:19" x14ac:dyDescent="0.2">
      <c r="A1343">
        <f t="shared" si="215"/>
        <v>0.14474999999999999</v>
      </c>
      <c r="B1343">
        <v>29000000</v>
      </c>
      <c r="C1343">
        <v>9.757E-3</v>
      </c>
      <c r="D1343">
        <v>-39967.470781000004</v>
      </c>
      <c r="E1343">
        <v>210817.23743000001</v>
      </c>
      <c r="F1343">
        <v>-21637.780014</v>
      </c>
      <c r="G1343">
        <v>-64910.631160999998</v>
      </c>
      <c r="H1343">
        <v>-0.59940700000000002</v>
      </c>
      <c r="I1343">
        <v>-2.1094740000000001</v>
      </c>
      <c r="J1343">
        <v>166.23736400000001</v>
      </c>
      <c r="K1343">
        <v>27.273904000000002</v>
      </c>
      <c r="L1343">
        <v>-95.028493999999995</v>
      </c>
      <c r="M1343">
        <f t="shared" si="208"/>
        <v>21637.780014</v>
      </c>
      <c r="N1343">
        <f t="shared" si="209"/>
        <v>64910.631160999998</v>
      </c>
      <c r="O1343">
        <f t="shared" si="210"/>
        <v>0.59940700000000002</v>
      </c>
      <c r="P1343">
        <f t="shared" si="211"/>
        <v>2.1094740000000001</v>
      </c>
      <c r="Q1343">
        <f t="shared" si="212"/>
        <v>-166.23736400000001</v>
      </c>
      <c r="R1343">
        <f t="shared" si="213"/>
        <v>-27.273904000000002</v>
      </c>
      <c r="S1343">
        <f t="shared" si="214"/>
        <v>95.028493999999995</v>
      </c>
    </row>
    <row r="1344" spans="1:19" x14ac:dyDescent="0.2">
      <c r="A1344">
        <f t="shared" si="215"/>
        <v>0.14524999999999999</v>
      </c>
      <c r="B1344">
        <v>29100000</v>
      </c>
      <c r="C1344">
        <v>1.0068000000000001E-2</v>
      </c>
      <c r="D1344">
        <v>-39964.011538999999</v>
      </c>
      <c r="E1344">
        <v>210855.96992</v>
      </c>
      <c r="F1344">
        <v>-21747.468106</v>
      </c>
      <c r="G1344">
        <v>-65241.974887999997</v>
      </c>
      <c r="H1344">
        <v>1.903289</v>
      </c>
      <c r="I1344">
        <v>-2.3327200000000001</v>
      </c>
      <c r="J1344">
        <v>133.406612</v>
      </c>
      <c r="K1344">
        <v>36.994563999999997</v>
      </c>
      <c r="L1344">
        <v>-104.20783299999999</v>
      </c>
      <c r="M1344">
        <f t="shared" si="208"/>
        <v>21747.468106</v>
      </c>
      <c r="N1344">
        <f t="shared" si="209"/>
        <v>65241.974887999997</v>
      </c>
      <c r="O1344">
        <f t="shared" si="210"/>
        <v>-1.903289</v>
      </c>
      <c r="P1344">
        <f t="shared" si="211"/>
        <v>2.3327200000000001</v>
      </c>
      <c r="Q1344">
        <f t="shared" si="212"/>
        <v>-133.406612</v>
      </c>
      <c r="R1344">
        <f t="shared" si="213"/>
        <v>-36.994563999999997</v>
      </c>
      <c r="S1344">
        <f t="shared" si="214"/>
        <v>104.20783299999999</v>
      </c>
    </row>
    <row r="1345" spans="1:19" x14ac:dyDescent="0.2">
      <c r="A1345">
        <f t="shared" si="215"/>
        <v>0.14574999999999999</v>
      </c>
      <c r="B1345">
        <v>29200000</v>
      </c>
      <c r="C1345">
        <v>9.9419999999999994E-3</v>
      </c>
      <c r="D1345">
        <v>-39960.251939000002</v>
      </c>
      <c r="E1345">
        <v>210896.87049599999</v>
      </c>
      <c r="F1345">
        <v>-21883.634282999999</v>
      </c>
      <c r="G1345">
        <v>-65640.380271000002</v>
      </c>
      <c r="H1345">
        <v>-1.868482</v>
      </c>
      <c r="I1345">
        <v>-8.6540970000000002</v>
      </c>
      <c r="J1345">
        <v>130.631304</v>
      </c>
      <c r="K1345">
        <v>36.414436000000002</v>
      </c>
      <c r="L1345">
        <v>-106.170683</v>
      </c>
      <c r="M1345">
        <f t="shared" si="208"/>
        <v>21883.634282999999</v>
      </c>
      <c r="N1345">
        <f t="shared" si="209"/>
        <v>65640.380271000002</v>
      </c>
      <c r="O1345">
        <f t="shared" si="210"/>
        <v>1.868482</v>
      </c>
      <c r="P1345">
        <f t="shared" si="211"/>
        <v>8.6540970000000002</v>
      </c>
      <c r="Q1345">
        <f t="shared" si="212"/>
        <v>-130.631304</v>
      </c>
      <c r="R1345">
        <f t="shared" si="213"/>
        <v>-36.414436000000002</v>
      </c>
      <c r="S1345">
        <f t="shared" si="214"/>
        <v>106.170683</v>
      </c>
    </row>
    <row r="1346" spans="1:19" x14ac:dyDescent="0.2">
      <c r="A1346">
        <f t="shared" si="215"/>
        <v>0.14624999999999999</v>
      </c>
      <c r="B1346">
        <v>29300000</v>
      </c>
      <c r="C1346">
        <v>1.0042000000000001E-2</v>
      </c>
      <c r="D1346">
        <v>-39957.227829000003</v>
      </c>
      <c r="E1346">
        <v>210951.322128</v>
      </c>
      <c r="F1346">
        <v>-21920.514299999999</v>
      </c>
      <c r="G1346">
        <v>-65753.277111000003</v>
      </c>
      <c r="H1346">
        <v>-5.2655120000000002</v>
      </c>
      <c r="I1346">
        <v>-3.0002770000000001</v>
      </c>
      <c r="J1346">
        <v>89.340568000000005</v>
      </c>
      <c r="K1346">
        <v>38.599317999999997</v>
      </c>
      <c r="L1346">
        <v>-106.308217</v>
      </c>
      <c r="M1346">
        <f t="shared" si="208"/>
        <v>21920.514299999999</v>
      </c>
      <c r="N1346">
        <f t="shared" si="209"/>
        <v>65753.277111000003</v>
      </c>
      <c r="O1346">
        <f t="shared" si="210"/>
        <v>5.2655120000000002</v>
      </c>
      <c r="P1346">
        <f t="shared" si="211"/>
        <v>3.0002770000000001</v>
      </c>
      <c r="Q1346">
        <f t="shared" si="212"/>
        <v>-89.340568000000005</v>
      </c>
      <c r="R1346">
        <f t="shared" si="213"/>
        <v>-38.599317999999997</v>
      </c>
      <c r="S1346">
        <f t="shared" si="214"/>
        <v>106.308217</v>
      </c>
    </row>
    <row r="1347" spans="1:19" x14ac:dyDescent="0.2">
      <c r="A1347">
        <f t="shared" si="215"/>
        <v>0.14674999999999999</v>
      </c>
      <c r="B1347">
        <v>29400000</v>
      </c>
      <c r="C1347">
        <v>9.9109999999999997E-3</v>
      </c>
      <c r="D1347">
        <v>-39954.922522000001</v>
      </c>
      <c r="E1347">
        <v>211023.69343000001</v>
      </c>
      <c r="F1347">
        <v>-21852.819415000002</v>
      </c>
      <c r="G1347">
        <v>-65553.548978999999</v>
      </c>
      <c r="H1347">
        <v>-2.9498169999999999</v>
      </c>
      <c r="I1347">
        <v>-1.959449</v>
      </c>
      <c r="J1347">
        <v>-45.828128999999997</v>
      </c>
      <c r="K1347">
        <v>44.407007</v>
      </c>
      <c r="L1347">
        <v>-110.928212</v>
      </c>
      <c r="M1347">
        <f t="shared" si="208"/>
        <v>21852.819415000002</v>
      </c>
      <c r="N1347">
        <f t="shared" si="209"/>
        <v>65553.548978999999</v>
      </c>
      <c r="O1347">
        <f t="shared" si="210"/>
        <v>2.9498169999999999</v>
      </c>
      <c r="P1347">
        <f t="shared" si="211"/>
        <v>1.959449</v>
      </c>
      <c r="Q1347">
        <f t="shared" si="212"/>
        <v>45.828128999999997</v>
      </c>
      <c r="R1347">
        <f t="shared" si="213"/>
        <v>-44.407007</v>
      </c>
      <c r="S1347">
        <f t="shared" si="214"/>
        <v>110.928212</v>
      </c>
    </row>
    <row r="1348" spans="1:19" x14ac:dyDescent="0.2">
      <c r="A1348">
        <f t="shared" si="215"/>
        <v>0.14724999999999999</v>
      </c>
      <c r="B1348">
        <v>29500000</v>
      </c>
      <c r="C1348">
        <v>9.7929999999999996E-3</v>
      </c>
      <c r="D1348">
        <v>-39951.147398000001</v>
      </c>
      <c r="E1348">
        <v>211061.99713199999</v>
      </c>
      <c r="F1348">
        <v>-21978.276437</v>
      </c>
      <c r="G1348">
        <v>-65942.496805999996</v>
      </c>
      <c r="H1348">
        <v>3.9779819999999999</v>
      </c>
      <c r="I1348">
        <v>3.689514</v>
      </c>
      <c r="J1348">
        <v>-44.348121999999996</v>
      </c>
      <c r="K1348">
        <v>43.066063999999997</v>
      </c>
      <c r="L1348">
        <v>-109.703411</v>
      </c>
      <c r="M1348">
        <f t="shared" si="208"/>
        <v>21978.276437</v>
      </c>
      <c r="N1348">
        <f t="shared" si="209"/>
        <v>65942.496805999996</v>
      </c>
      <c r="O1348">
        <f t="shared" si="210"/>
        <v>-3.9779819999999999</v>
      </c>
      <c r="P1348">
        <f t="shared" si="211"/>
        <v>-3.689514</v>
      </c>
      <c r="Q1348">
        <f t="shared" si="212"/>
        <v>44.348121999999996</v>
      </c>
      <c r="R1348">
        <f t="shared" si="213"/>
        <v>-43.066063999999997</v>
      </c>
      <c r="S1348">
        <f t="shared" si="214"/>
        <v>109.703411</v>
      </c>
    </row>
    <row r="1349" spans="1:19" x14ac:dyDescent="0.2">
      <c r="A1349">
        <f t="shared" si="215"/>
        <v>0.14774999999999999</v>
      </c>
      <c r="B1349">
        <v>29600000</v>
      </c>
      <c r="C1349">
        <v>9.9260000000000008E-3</v>
      </c>
      <c r="D1349">
        <v>-39947.363931</v>
      </c>
      <c r="E1349">
        <v>211102.3933</v>
      </c>
      <c r="F1349">
        <v>-22102.955445</v>
      </c>
      <c r="G1349">
        <v>-66314.395181</v>
      </c>
      <c r="H1349">
        <v>3.387165</v>
      </c>
      <c r="I1349">
        <v>2.1416819999999999</v>
      </c>
      <c r="J1349">
        <v>-46.405349999999999</v>
      </c>
      <c r="K1349">
        <v>45.676400999999998</v>
      </c>
      <c r="L1349">
        <v>-116.042793</v>
      </c>
      <c r="M1349">
        <f t="shared" si="208"/>
        <v>22102.955445</v>
      </c>
      <c r="N1349">
        <f t="shared" si="209"/>
        <v>66314.395181</v>
      </c>
      <c r="O1349">
        <f t="shared" si="210"/>
        <v>-3.387165</v>
      </c>
      <c r="P1349">
        <f t="shared" si="211"/>
        <v>-2.1416819999999999</v>
      </c>
      <c r="Q1349">
        <f t="shared" si="212"/>
        <v>46.405349999999999</v>
      </c>
      <c r="R1349">
        <f t="shared" si="213"/>
        <v>-45.676400999999998</v>
      </c>
      <c r="S1349">
        <f t="shared" si="214"/>
        <v>116.042793</v>
      </c>
    </row>
    <row r="1350" spans="1:19" x14ac:dyDescent="0.2">
      <c r="A1350">
        <f t="shared" si="215"/>
        <v>0.14824999999999999</v>
      </c>
      <c r="B1350">
        <v>29700000</v>
      </c>
      <c r="C1350">
        <v>9.9380000000000007E-3</v>
      </c>
      <c r="D1350">
        <v>-39943.609672999999</v>
      </c>
      <c r="E1350">
        <v>211142.25812099999</v>
      </c>
      <c r="F1350">
        <v>-22225.188799</v>
      </c>
      <c r="G1350">
        <v>-66675.807023999994</v>
      </c>
      <c r="H1350">
        <v>-0.54505999999999999</v>
      </c>
      <c r="I1350">
        <v>0.785686</v>
      </c>
      <c r="J1350">
        <v>-43.958418000000002</v>
      </c>
      <c r="K1350">
        <v>57.361252999999998</v>
      </c>
      <c r="L1350">
        <v>-114.797636</v>
      </c>
      <c r="M1350">
        <f t="shared" si="208"/>
        <v>22225.188799</v>
      </c>
      <c r="N1350">
        <f t="shared" si="209"/>
        <v>66675.807023999994</v>
      </c>
      <c r="O1350">
        <f t="shared" si="210"/>
        <v>0.54505999999999999</v>
      </c>
      <c r="P1350">
        <f t="shared" si="211"/>
        <v>-0.785686</v>
      </c>
      <c r="Q1350">
        <f t="shared" si="212"/>
        <v>43.958418000000002</v>
      </c>
      <c r="R1350">
        <f t="shared" si="213"/>
        <v>-57.361252999999998</v>
      </c>
      <c r="S1350">
        <f t="shared" si="214"/>
        <v>114.797636</v>
      </c>
    </row>
    <row r="1351" spans="1:19" x14ac:dyDescent="0.2">
      <c r="A1351">
        <f t="shared" si="215"/>
        <v>0.14874999999999999</v>
      </c>
      <c r="B1351">
        <v>29800000</v>
      </c>
      <c r="C1351">
        <v>9.9699999999999997E-3</v>
      </c>
      <c r="D1351">
        <v>-39941.845556</v>
      </c>
      <c r="E1351">
        <v>211181.28244099999</v>
      </c>
      <c r="F1351">
        <v>-22111.222110999999</v>
      </c>
      <c r="G1351">
        <v>-66323.736854000002</v>
      </c>
      <c r="H1351">
        <v>-2.6187290000000001</v>
      </c>
      <c r="I1351">
        <v>-7.3107490000000004</v>
      </c>
      <c r="J1351">
        <v>-17.279399999999999</v>
      </c>
      <c r="K1351">
        <v>60.9833</v>
      </c>
      <c r="L1351">
        <v>-107.477321</v>
      </c>
      <c r="M1351">
        <f t="shared" si="208"/>
        <v>22111.222110999999</v>
      </c>
      <c r="N1351">
        <f t="shared" si="209"/>
        <v>66323.736854000002</v>
      </c>
      <c r="O1351">
        <f t="shared" si="210"/>
        <v>2.6187290000000001</v>
      </c>
      <c r="P1351">
        <f t="shared" si="211"/>
        <v>7.3107490000000004</v>
      </c>
      <c r="Q1351">
        <f t="shared" si="212"/>
        <v>17.279399999999999</v>
      </c>
      <c r="R1351">
        <f t="shared" si="213"/>
        <v>-60.9833</v>
      </c>
      <c r="S1351">
        <f t="shared" si="214"/>
        <v>107.477321</v>
      </c>
    </row>
    <row r="1352" spans="1:19" x14ac:dyDescent="0.2">
      <c r="A1352">
        <f t="shared" si="215"/>
        <v>0.14924999999999999</v>
      </c>
      <c r="B1352">
        <v>29900000</v>
      </c>
      <c r="C1352">
        <v>1.0019E-2</v>
      </c>
      <c r="D1352">
        <v>-39938.030265000001</v>
      </c>
      <c r="E1352">
        <v>211220.15609400001</v>
      </c>
      <c r="F1352">
        <v>-22233.149194000001</v>
      </c>
      <c r="G1352">
        <v>-66703.762438000005</v>
      </c>
      <c r="H1352">
        <v>1.8092220000000001</v>
      </c>
      <c r="I1352">
        <v>2.5056349999999998</v>
      </c>
      <c r="J1352">
        <v>-22.418006999999999</v>
      </c>
      <c r="K1352">
        <v>60.067112000000002</v>
      </c>
      <c r="L1352">
        <v>-107.59059000000001</v>
      </c>
      <c r="M1352">
        <f t="shared" si="208"/>
        <v>22233.149194000001</v>
      </c>
      <c r="N1352">
        <f t="shared" si="209"/>
        <v>66703.762438000005</v>
      </c>
      <c r="O1352">
        <f t="shared" si="210"/>
        <v>-1.8092220000000001</v>
      </c>
      <c r="P1352">
        <f t="shared" si="211"/>
        <v>-2.5056349999999998</v>
      </c>
      <c r="Q1352">
        <f t="shared" si="212"/>
        <v>22.418006999999999</v>
      </c>
      <c r="R1352">
        <f t="shared" si="213"/>
        <v>-60.067112000000002</v>
      </c>
      <c r="S1352">
        <f t="shared" si="214"/>
        <v>107.59059000000001</v>
      </c>
    </row>
    <row r="1353" spans="1:19" x14ac:dyDescent="0.2">
      <c r="A1353">
        <f t="shared" si="215"/>
        <v>0.14974999999999999</v>
      </c>
      <c r="B1353">
        <v>30000000</v>
      </c>
      <c r="C1353">
        <v>1.0038999999999999E-2</v>
      </c>
      <c r="D1353">
        <v>-39937.735308000003</v>
      </c>
      <c r="E1353">
        <v>211292.24889799999</v>
      </c>
      <c r="F1353">
        <v>-21806.919420999999</v>
      </c>
      <c r="G1353">
        <v>-65415.789517999998</v>
      </c>
      <c r="H1353">
        <v>-4.8553649999999999</v>
      </c>
      <c r="I1353">
        <v>-0.11337899999999999</v>
      </c>
      <c r="J1353">
        <v>-15.774005000000001</v>
      </c>
      <c r="K1353">
        <v>58.387777999999997</v>
      </c>
      <c r="L1353">
        <v>-160.96749600000001</v>
      </c>
      <c r="M1353">
        <f t="shared" si="208"/>
        <v>21806.919420999999</v>
      </c>
      <c r="N1353">
        <f t="shared" si="209"/>
        <v>65415.789517999998</v>
      </c>
      <c r="O1353">
        <f t="shared" si="210"/>
        <v>4.8553649999999999</v>
      </c>
      <c r="P1353">
        <f t="shared" si="211"/>
        <v>0.11337899999999999</v>
      </c>
      <c r="Q1353">
        <f t="shared" si="212"/>
        <v>15.774005000000001</v>
      </c>
      <c r="R1353">
        <f t="shared" si="213"/>
        <v>-58.387777999999997</v>
      </c>
      <c r="S1353">
        <f t="shared" si="214"/>
        <v>160.96749600000001</v>
      </c>
    </row>
    <row r="1354" spans="1:19" x14ac:dyDescent="0.2">
      <c r="A1354">
        <f t="shared" si="215"/>
        <v>0.15024999999999999</v>
      </c>
      <c r="B1354">
        <v>30100000</v>
      </c>
      <c r="C1354">
        <v>9.9600000000000001E-3</v>
      </c>
      <c r="D1354">
        <v>-39933.973024999999</v>
      </c>
      <c r="E1354">
        <v>211330.46006300001</v>
      </c>
      <c r="F1354">
        <v>-21934.003497000002</v>
      </c>
      <c r="G1354">
        <v>-65810.875553000005</v>
      </c>
      <c r="H1354">
        <v>3.6423749999999999</v>
      </c>
      <c r="I1354">
        <v>5.2226869999999996</v>
      </c>
      <c r="J1354">
        <v>-19.802084000000001</v>
      </c>
      <c r="K1354">
        <v>61.112924999999997</v>
      </c>
      <c r="L1354">
        <v>-160.176905</v>
      </c>
      <c r="M1354">
        <f t="shared" si="208"/>
        <v>21934.003497000002</v>
      </c>
      <c r="N1354">
        <f t="shared" si="209"/>
        <v>65810.875553000005</v>
      </c>
      <c r="O1354">
        <f t="shared" si="210"/>
        <v>-3.6423749999999999</v>
      </c>
      <c r="P1354">
        <f t="shared" si="211"/>
        <v>-5.2226869999999996</v>
      </c>
      <c r="Q1354">
        <f t="shared" si="212"/>
        <v>19.802084000000001</v>
      </c>
      <c r="R1354">
        <f t="shared" si="213"/>
        <v>-61.112924999999997</v>
      </c>
      <c r="S1354">
        <f t="shared" si="214"/>
        <v>160.176905</v>
      </c>
    </row>
    <row r="1355" spans="1:19" x14ac:dyDescent="0.2">
      <c r="A1355">
        <f t="shared" si="215"/>
        <v>0.15075</v>
      </c>
      <c r="B1355">
        <v>30200000</v>
      </c>
      <c r="C1355">
        <v>9.9629999999999996E-3</v>
      </c>
      <c r="D1355">
        <v>-39930.188738999997</v>
      </c>
      <c r="E1355">
        <v>211369.69384299999</v>
      </c>
      <c r="F1355">
        <v>-22069.232988</v>
      </c>
      <c r="G1355">
        <v>-66207.981750000006</v>
      </c>
      <c r="H1355">
        <v>0.17302600000000001</v>
      </c>
      <c r="I1355">
        <v>0.109759</v>
      </c>
      <c r="J1355">
        <v>-25.91525</v>
      </c>
      <c r="K1355">
        <v>62.764482000000001</v>
      </c>
      <c r="L1355">
        <v>-161.39602300000001</v>
      </c>
      <c r="M1355">
        <f t="shared" si="208"/>
        <v>22069.232988</v>
      </c>
      <c r="N1355">
        <f t="shared" si="209"/>
        <v>66207.981750000006</v>
      </c>
      <c r="O1355">
        <f t="shared" si="210"/>
        <v>-0.17302600000000001</v>
      </c>
      <c r="P1355">
        <f t="shared" si="211"/>
        <v>-0.109759</v>
      </c>
      <c r="Q1355">
        <f t="shared" si="212"/>
        <v>25.91525</v>
      </c>
      <c r="R1355">
        <f t="shared" si="213"/>
        <v>-62.764482000000001</v>
      </c>
      <c r="S1355">
        <f t="shared" si="214"/>
        <v>161.39602300000001</v>
      </c>
    </row>
    <row r="1356" spans="1:19" x14ac:dyDescent="0.2">
      <c r="A1356">
        <f t="shared" si="215"/>
        <v>0.15125</v>
      </c>
      <c r="B1356">
        <v>30300000</v>
      </c>
      <c r="C1356">
        <v>1.0146000000000001E-2</v>
      </c>
      <c r="D1356">
        <v>-39926.61449</v>
      </c>
      <c r="E1356">
        <v>211398.661315</v>
      </c>
      <c r="F1356">
        <v>-22184.764415000001</v>
      </c>
      <c r="G1356">
        <v>-66555.897056999995</v>
      </c>
      <c r="H1356">
        <v>1.145394</v>
      </c>
      <c r="I1356">
        <v>0.45841799999999999</v>
      </c>
      <c r="J1356">
        <v>-22.035726</v>
      </c>
      <c r="K1356">
        <v>77.407877999999997</v>
      </c>
      <c r="L1356">
        <v>-153.68343200000001</v>
      </c>
      <c r="M1356">
        <f t="shared" si="208"/>
        <v>22184.764415000001</v>
      </c>
      <c r="N1356">
        <f t="shared" si="209"/>
        <v>66555.897056999995</v>
      </c>
      <c r="O1356">
        <f t="shared" si="210"/>
        <v>-1.145394</v>
      </c>
      <c r="P1356">
        <f t="shared" si="211"/>
        <v>-0.45841799999999999</v>
      </c>
      <c r="Q1356">
        <f t="shared" si="212"/>
        <v>22.035726</v>
      </c>
      <c r="R1356">
        <f t="shared" si="213"/>
        <v>-77.407877999999997</v>
      </c>
      <c r="S1356">
        <f t="shared" si="214"/>
        <v>153.68343200000001</v>
      </c>
    </row>
    <row r="1357" spans="1:19" x14ac:dyDescent="0.2">
      <c r="A1357">
        <f t="shared" si="215"/>
        <v>0.15175</v>
      </c>
      <c r="B1357">
        <v>30400000</v>
      </c>
      <c r="C1357">
        <v>9.8930000000000008E-3</v>
      </c>
      <c r="D1357">
        <v>-39922.831975000001</v>
      </c>
      <c r="E1357">
        <v>211437.64006800001</v>
      </c>
      <c r="F1357">
        <v>-22307.923368</v>
      </c>
      <c r="G1357">
        <v>-66929.835063000006</v>
      </c>
      <c r="H1357">
        <v>4.4297599999999999</v>
      </c>
      <c r="I1357">
        <v>1.635197</v>
      </c>
      <c r="J1357">
        <v>-26.732233999999998</v>
      </c>
      <c r="K1357">
        <v>80.643934999999999</v>
      </c>
      <c r="L1357">
        <v>-151.706086</v>
      </c>
      <c r="M1357">
        <f t="shared" si="208"/>
        <v>22307.923368</v>
      </c>
      <c r="N1357">
        <f t="shared" si="209"/>
        <v>66929.835063000006</v>
      </c>
      <c r="O1357">
        <f t="shared" si="210"/>
        <v>-4.4297599999999999</v>
      </c>
      <c r="P1357">
        <f t="shared" si="211"/>
        <v>-1.635197</v>
      </c>
      <c r="Q1357">
        <f t="shared" si="212"/>
        <v>26.732233999999998</v>
      </c>
      <c r="R1357">
        <f t="shared" si="213"/>
        <v>-80.643934999999999</v>
      </c>
      <c r="S1357">
        <f t="shared" si="214"/>
        <v>151.706086</v>
      </c>
    </row>
    <row r="1358" spans="1:19" x14ac:dyDescent="0.2">
      <c r="A1358">
        <f t="shared" si="215"/>
        <v>0.15225</v>
      </c>
      <c r="B1358">
        <v>30500000</v>
      </c>
      <c r="C1358">
        <v>9.8930000000000008E-3</v>
      </c>
      <c r="D1358">
        <v>-39918.987357999998</v>
      </c>
      <c r="E1358">
        <v>211476.55071800001</v>
      </c>
      <c r="F1358">
        <v>-22440.681120000001</v>
      </c>
      <c r="G1358">
        <v>-67318.534658999997</v>
      </c>
      <c r="H1358">
        <v>-5.2553890000000001</v>
      </c>
      <c r="I1358">
        <v>1.746688</v>
      </c>
      <c r="J1358">
        <v>-33.649755999999996</v>
      </c>
      <c r="K1358">
        <v>80.253071000000006</v>
      </c>
      <c r="L1358">
        <v>-151.99302399999999</v>
      </c>
      <c r="M1358">
        <f t="shared" si="208"/>
        <v>22440.681120000001</v>
      </c>
      <c r="N1358">
        <f t="shared" si="209"/>
        <v>67318.534658999997</v>
      </c>
      <c r="O1358">
        <f t="shared" si="210"/>
        <v>5.2553890000000001</v>
      </c>
      <c r="P1358">
        <f t="shared" si="211"/>
        <v>-1.746688</v>
      </c>
      <c r="Q1358">
        <f t="shared" si="212"/>
        <v>33.649755999999996</v>
      </c>
      <c r="R1358">
        <f t="shared" si="213"/>
        <v>-80.253071000000006</v>
      </c>
      <c r="S1358">
        <f t="shared" si="214"/>
        <v>151.99302399999999</v>
      </c>
    </row>
    <row r="1359" spans="1:19" x14ac:dyDescent="0.2">
      <c r="A1359">
        <f t="shared" si="215"/>
        <v>0.15275</v>
      </c>
      <c r="B1359">
        <v>30600000</v>
      </c>
      <c r="C1359">
        <v>9.8879999999999992E-3</v>
      </c>
      <c r="D1359">
        <v>-39922.815916</v>
      </c>
      <c r="E1359">
        <v>211489.450124</v>
      </c>
      <c r="F1359">
        <v>-22112.367524000001</v>
      </c>
      <c r="G1359">
        <v>-66338.308988999997</v>
      </c>
      <c r="H1359">
        <v>2.6625209999999999</v>
      </c>
      <c r="I1359">
        <v>-1.4561029999999999</v>
      </c>
      <c r="J1359">
        <v>246.35895600000001</v>
      </c>
      <c r="K1359">
        <v>60.824255000000001</v>
      </c>
      <c r="L1359">
        <v>-134.19852399999999</v>
      </c>
      <c r="M1359">
        <f t="shared" si="208"/>
        <v>22112.367524000001</v>
      </c>
      <c r="N1359">
        <f t="shared" si="209"/>
        <v>66338.308988999997</v>
      </c>
      <c r="O1359">
        <f t="shared" si="210"/>
        <v>-2.6625209999999999</v>
      </c>
      <c r="P1359">
        <f t="shared" si="211"/>
        <v>1.4561029999999999</v>
      </c>
      <c r="Q1359">
        <f t="shared" si="212"/>
        <v>-246.35895600000001</v>
      </c>
      <c r="R1359">
        <f t="shared" si="213"/>
        <v>-60.824255000000001</v>
      </c>
      <c r="S1359">
        <f t="shared" si="214"/>
        <v>134.19852399999999</v>
      </c>
    </row>
    <row r="1360" spans="1:19" x14ac:dyDescent="0.2">
      <c r="A1360">
        <f t="shared" si="215"/>
        <v>0.15325</v>
      </c>
      <c r="B1360">
        <v>30700000</v>
      </c>
      <c r="C1360">
        <v>9.8860000000000007E-3</v>
      </c>
      <c r="D1360">
        <v>-39919.007402000003</v>
      </c>
      <c r="E1360">
        <v>211528.209886</v>
      </c>
      <c r="F1360">
        <v>-22240.764992</v>
      </c>
      <c r="G1360">
        <v>-66727.511968999999</v>
      </c>
      <c r="H1360">
        <v>1.8353109999999999</v>
      </c>
      <c r="I1360">
        <v>3.3816820000000001</v>
      </c>
      <c r="J1360">
        <v>247.73109500000001</v>
      </c>
      <c r="K1360">
        <v>59.901043999999999</v>
      </c>
      <c r="L1360">
        <v>-136.686048</v>
      </c>
      <c r="M1360">
        <f t="shared" si="208"/>
        <v>22240.764992</v>
      </c>
      <c r="N1360">
        <f t="shared" si="209"/>
        <v>66727.511968999999</v>
      </c>
      <c r="O1360">
        <f t="shared" si="210"/>
        <v>-1.8353109999999999</v>
      </c>
      <c r="P1360">
        <f t="shared" si="211"/>
        <v>-3.3816820000000001</v>
      </c>
      <c r="Q1360">
        <f t="shared" si="212"/>
        <v>-247.73109500000001</v>
      </c>
      <c r="R1360">
        <f t="shared" si="213"/>
        <v>-59.901043999999999</v>
      </c>
      <c r="S1360">
        <f t="shared" si="214"/>
        <v>136.686048</v>
      </c>
    </row>
    <row r="1361" spans="1:19" x14ac:dyDescent="0.2">
      <c r="A1361">
        <f t="shared" si="215"/>
        <v>0.15375</v>
      </c>
      <c r="B1361">
        <v>30800000</v>
      </c>
      <c r="C1361">
        <v>9.8809999999999992E-3</v>
      </c>
      <c r="D1361">
        <v>-39915.176604</v>
      </c>
      <c r="E1361">
        <v>211567.213051</v>
      </c>
      <c r="F1361">
        <v>-22379.048652000001</v>
      </c>
      <c r="G1361">
        <v>-67126.062703999996</v>
      </c>
      <c r="H1361">
        <v>-5.0338289999999999</v>
      </c>
      <c r="I1361">
        <v>-6.049423</v>
      </c>
      <c r="J1361">
        <v>250.159953</v>
      </c>
      <c r="K1361">
        <v>61.774661999999999</v>
      </c>
      <c r="L1361">
        <v>-134.97085000000001</v>
      </c>
      <c r="M1361">
        <f t="shared" si="208"/>
        <v>22379.048652000001</v>
      </c>
      <c r="N1361">
        <f t="shared" si="209"/>
        <v>67126.062703999996</v>
      </c>
      <c r="O1361">
        <f t="shared" si="210"/>
        <v>5.0338289999999999</v>
      </c>
      <c r="P1361">
        <f t="shared" si="211"/>
        <v>6.049423</v>
      </c>
      <c r="Q1361">
        <f t="shared" si="212"/>
        <v>-250.159953</v>
      </c>
      <c r="R1361">
        <f t="shared" si="213"/>
        <v>-61.774661999999999</v>
      </c>
      <c r="S1361">
        <f t="shared" si="214"/>
        <v>134.97085000000001</v>
      </c>
    </row>
    <row r="1362" spans="1:19" x14ac:dyDescent="0.2">
      <c r="A1362">
        <f t="shared" si="215"/>
        <v>0.15425</v>
      </c>
      <c r="B1362">
        <v>30900000</v>
      </c>
      <c r="C1362">
        <v>1.0021E-2</v>
      </c>
      <c r="D1362">
        <v>-39931.671470000001</v>
      </c>
      <c r="E1362">
        <v>211655.62524699999</v>
      </c>
      <c r="F1362">
        <v>-20707.055054</v>
      </c>
      <c r="G1362">
        <v>-62120.253606999999</v>
      </c>
      <c r="H1362">
        <v>-3.6190479999999998</v>
      </c>
      <c r="I1362">
        <v>2.7074940000000001</v>
      </c>
      <c r="J1362">
        <v>-24.235101</v>
      </c>
      <c r="K1362">
        <v>-38.604022999999998</v>
      </c>
      <c r="L1362">
        <v>-61.226826000000003</v>
      </c>
      <c r="M1362">
        <f t="shared" si="208"/>
        <v>20707.055054</v>
      </c>
      <c r="N1362">
        <f t="shared" si="209"/>
        <v>62120.253606999999</v>
      </c>
      <c r="O1362">
        <f t="shared" si="210"/>
        <v>3.6190479999999998</v>
      </c>
      <c r="P1362">
        <f t="shared" si="211"/>
        <v>-2.7074940000000001</v>
      </c>
      <c r="Q1362">
        <f t="shared" si="212"/>
        <v>24.235101</v>
      </c>
      <c r="R1362">
        <f t="shared" si="213"/>
        <v>38.604022999999998</v>
      </c>
      <c r="S1362">
        <f t="shared" si="214"/>
        <v>61.226826000000003</v>
      </c>
    </row>
    <row r="1363" spans="1:19" x14ac:dyDescent="0.2">
      <c r="A1363">
        <f t="shared" si="215"/>
        <v>0.15475</v>
      </c>
      <c r="B1363">
        <v>31000000</v>
      </c>
      <c r="C1363">
        <v>9.8600000000000007E-3</v>
      </c>
      <c r="D1363">
        <v>-39928.105517000004</v>
      </c>
      <c r="E1363">
        <v>211696.03253699999</v>
      </c>
      <c r="F1363">
        <v>-20843.328375000001</v>
      </c>
      <c r="G1363">
        <v>-62527.022119000001</v>
      </c>
      <c r="H1363">
        <v>-2.199176</v>
      </c>
      <c r="I1363">
        <v>-0.76383000000000001</v>
      </c>
      <c r="J1363">
        <v>-24.980001000000001</v>
      </c>
      <c r="K1363">
        <v>-40.581853000000002</v>
      </c>
      <c r="L1363">
        <v>-59.999907</v>
      </c>
      <c r="M1363">
        <f t="shared" si="208"/>
        <v>20843.328375000001</v>
      </c>
      <c r="N1363">
        <f t="shared" si="209"/>
        <v>62527.022119000001</v>
      </c>
      <c r="O1363">
        <f t="shared" si="210"/>
        <v>2.199176</v>
      </c>
      <c r="P1363">
        <f t="shared" si="211"/>
        <v>0.76383000000000001</v>
      </c>
      <c r="Q1363">
        <f t="shared" si="212"/>
        <v>24.980001000000001</v>
      </c>
      <c r="R1363">
        <f t="shared" si="213"/>
        <v>40.581853000000002</v>
      </c>
      <c r="S1363">
        <f t="shared" si="214"/>
        <v>59.999907</v>
      </c>
    </row>
    <row r="1364" spans="1:19" x14ac:dyDescent="0.2">
      <c r="A1364">
        <f t="shared" si="215"/>
        <v>0.15525</v>
      </c>
      <c r="B1364">
        <v>31100000</v>
      </c>
      <c r="C1364">
        <v>9.9109999999999997E-3</v>
      </c>
      <c r="D1364">
        <v>-39924.517040999999</v>
      </c>
      <c r="E1364">
        <v>211734.710838</v>
      </c>
      <c r="F1364">
        <v>-20974.889673000001</v>
      </c>
      <c r="G1364">
        <v>-62934.294887999997</v>
      </c>
      <c r="H1364">
        <v>5.0416420000000004</v>
      </c>
      <c r="I1364">
        <v>4.5842289999999997</v>
      </c>
      <c r="J1364">
        <v>-27.734188</v>
      </c>
      <c r="K1364">
        <v>-40.405316999999997</v>
      </c>
      <c r="L1364">
        <v>-58.877918000000001</v>
      </c>
      <c r="M1364">
        <f t="shared" si="208"/>
        <v>20974.889673000001</v>
      </c>
      <c r="N1364">
        <f t="shared" si="209"/>
        <v>62934.294887999997</v>
      </c>
      <c r="O1364">
        <f t="shared" si="210"/>
        <v>-5.0416420000000004</v>
      </c>
      <c r="P1364">
        <f t="shared" si="211"/>
        <v>-4.5842289999999997</v>
      </c>
      <c r="Q1364">
        <f t="shared" si="212"/>
        <v>27.734188</v>
      </c>
      <c r="R1364">
        <f t="shared" si="213"/>
        <v>40.405316999999997</v>
      </c>
      <c r="S1364">
        <f t="shared" si="214"/>
        <v>58.877918000000001</v>
      </c>
    </row>
    <row r="1365" spans="1:19" x14ac:dyDescent="0.2">
      <c r="A1365">
        <f t="shared" si="215"/>
        <v>0.15575</v>
      </c>
      <c r="B1365">
        <v>31200000</v>
      </c>
      <c r="C1365">
        <v>1.0031E-2</v>
      </c>
      <c r="D1365">
        <v>-39920.906437999998</v>
      </c>
      <c r="E1365">
        <v>211775.40763599999</v>
      </c>
      <c r="F1365">
        <v>-21111.799084999999</v>
      </c>
      <c r="G1365">
        <v>-63332.324416000003</v>
      </c>
      <c r="H1365">
        <v>0.13584299999999999</v>
      </c>
      <c r="I1365">
        <v>-3.208682</v>
      </c>
      <c r="J1365">
        <v>-25.722360999999999</v>
      </c>
      <c r="K1365">
        <v>-38.355767999999998</v>
      </c>
      <c r="L1365">
        <v>-59.260069999999999</v>
      </c>
      <c r="M1365">
        <f t="shared" si="208"/>
        <v>21111.799084999999</v>
      </c>
      <c r="N1365">
        <f t="shared" si="209"/>
        <v>63332.324416000003</v>
      </c>
      <c r="O1365">
        <f t="shared" si="210"/>
        <v>-0.13584299999999999</v>
      </c>
      <c r="P1365">
        <f t="shared" si="211"/>
        <v>3.208682</v>
      </c>
      <c r="Q1365">
        <f t="shared" si="212"/>
        <v>25.722360999999999</v>
      </c>
      <c r="R1365">
        <f t="shared" si="213"/>
        <v>38.355767999999998</v>
      </c>
      <c r="S1365">
        <f t="shared" si="214"/>
        <v>59.260069999999999</v>
      </c>
    </row>
    <row r="1366" spans="1:19" x14ac:dyDescent="0.2">
      <c r="A1366">
        <f t="shared" si="215"/>
        <v>0.15625</v>
      </c>
      <c r="B1366">
        <v>31300000</v>
      </c>
      <c r="C1366">
        <v>9.9740000000000002E-3</v>
      </c>
      <c r="D1366">
        <v>-39917.273887000003</v>
      </c>
      <c r="E1366">
        <v>211814.318183</v>
      </c>
      <c r="F1366">
        <v>-21246.063764999999</v>
      </c>
      <c r="G1366">
        <v>-63736.513399000003</v>
      </c>
      <c r="H1366">
        <v>-1.3665290000000001</v>
      </c>
      <c r="I1366">
        <v>-0.31136799999999998</v>
      </c>
      <c r="J1366">
        <v>-25.036726999999999</v>
      </c>
      <c r="K1366">
        <v>-36.013060000000003</v>
      </c>
      <c r="L1366">
        <v>-58.632489999999997</v>
      </c>
      <c r="M1366">
        <f t="shared" si="208"/>
        <v>21246.063764999999</v>
      </c>
      <c r="N1366">
        <f t="shared" si="209"/>
        <v>63736.513399000003</v>
      </c>
      <c r="O1366">
        <f t="shared" si="210"/>
        <v>1.3665290000000001</v>
      </c>
      <c r="P1366">
        <f t="shared" si="211"/>
        <v>0.31136799999999998</v>
      </c>
      <c r="Q1366">
        <f t="shared" si="212"/>
        <v>25.036726999999999</v>
      </c>
      <c r="R1366">
        <f t="shared" si="213"/>
        <v>36.013060000000003</v>
      </c>
      <c r="S1366">
        <f t="shared" si="214"/>
        <v>58.632489999999997</v>
      </c>
    </row>
    <row r="1367" spans="1:19" x14ac:dyDescent="0.2">
      <c r="A1367">
        <f t="shared" si="215"/>
        <v>0.15675</v>
      </c>
      <c r="B1367">
        <v>31400000</v>
      </c>
      <c r="C1367">
        <v>9.9780000000000008E-3</v>
      </c>
      <c r="D1367">
        <v>-39913.619348</v>
      </c>
      <c r="E1367">
        <v>211853.085227</v>
      </c>
      <c r="F1367">
        <v>-21377.527651</v>
      </c>
      <c r="G1367">
        <v>-64131.224686000001</v>
      </c>
      <c r="H1367">
        <v>-0.90330600000000005</v>
      </c>
      <c r="I1367">
        <v>-0.45496199999999998</v>
      </c>
      <c r="J1367">
        <v>-25.199271</v>
      </c>
      <c r="K1367">
        <v>-37.565550999999999</v>
      </c>
      <c r="L1367">
        <v>-56.505828999999999</v>
      </c>
      <c r="M1367">
        <f t="shared" ref="M1367:M1384" si="216">F1367*-1</f>
        <v>21377.527651</v>
      </c>
      <c r="N1367">
        <f t="shared" ref="N1367:N1384" si="217">G1367*-1</f>
        <v>64131.224686000001</v>
      </c>
      <c r="O1367">
        <f t="shared" ref="O1367:O1384" si="218">H1367*-1</f>
        <v>0.90330600000000005</v>
      </c>
      <c r="P1367">
        <f t="shared" ref="P1367:P1384" si="219">I1367*-1</f>
        <v>0.45496199999999998</v>
      </c>
      <c r="Q1367">
        <f t="shared" ref="Q1367:Q1384" si="220">J1367*-1</f>
        <v>25.199271</v>
      </c>
      <c r="R1367">
        <f t="shared" ref="R1367:R1384" si="221">K1367*-1</f>
        <v>37.565550999999999</v>
      </c>
      <c r="S1367">
        <f t="shared" ref="S1367:S1384" si="222">L1367*-1</f>
        <v>56.505828999999999</v>
      </c>
    </row>
    <row r="1368" spans="1:19" x14ac:dyDescent="0.2">
      <c r="A1368">
        <f t="shared" si="215"/>
        <v>0.15725</v>
      </c>
      <c r="B1368">
        <v>31500000</v>
      </c>
      <c r="C1368">
        <v>1.0222E-2</v>
      </c>
      <c r="D1368">
        <v>-39910.295342999998</v>
      </c>
      <c r="E1368">
        <v>211886.263576</v>
      </c>
      <c r="F1368">
        <v>-21475.100596</v>
      </c>
      <c r="G1368">
        <v>-64419.601733000003</v>
      </c>
      <c r="H1368">
        <v>-3.9439389999999999</v>
      </c>
      <c r="I1368">
        <v>-1.756116</v>
      </c>
      <c r="J1368">
        <v>36.829542000000004</v>
      </c>
      <c r="K1368">
        <v>-39.226982</v>
      </c>
      <c r="L1368">
        <v>-55.545560999999999</v>
      </c>
      <c r="M1368">
        <f t="shared" si="216"/>
        <v>21475.100596</v>
      </c>
      <c r="N1368">
        <f t="shared" si="217"/>
        <v>64419.601733000003</v>
      </c>
      <c r="O1368">
        <f t="shared" si="218"/>
        <v>3.9439389999999999</v>
      </c>
      <c r="P1368">
        <f t="shared" si="219"/>
        <v>1.756116</v>
      </c>
      <c r="Q1368">
        <f t="shared" si="220"/>
        <v>-36.829542000000004</v>
      </c>
      <c r="R1368">
        <f t="shared" si="221"/>
        <v>39.226982</v>
      </c>
      <c r="S1368">
        <f t="shared" si="222"/>
        <v>55.545560999999999</v>
      </c>
    </row>
    <row r="1369" spans="1:19" x14ac:dyDescent="0.2">
      <c r="A1369">
        <f t="shared" si="215"/>
        <v>0.15775</v>
      </c>
      <c r="B1369">
        <v>31600000</v>
      </c>
      <c r="C1369">
        <v>9.946E-3</v>
      </c>
      <c r="D1369">
        <v>-39908.237695999997</v>
      </c>
      <c r="E1369">
        <v>211934.131777</v>
      </c>
      <c r="F1369">
        <v>-21341.989884999999</v>
      </c>
      <c r="G1369">
        <v>-64019.317604000003</v>
      </c>
      <c r="H1369">
        <v>-5.3971400000000003</v>
      </c>
      <c r="I1369">
        <v>-1.2549129999999999</v>
      </c>
      <c r="J1369">
        <v>180.45175699999999</v>
      </c>
      <c r="K1369">
        <v>-36.639988000000002</v>
      </c>
      <c r="L1369">
        <v>-54.123282000000003</v>
      </c>
      <c r="M1369">
        <f t="shared" si="216"/>
        <v>21341.989884999999</v>
      </c>
      <c r="N1369">
        <f t="shared" si="217"/>
        <v>64019.317604000003</v>
      </c>
      <c r="O1369">
        <f t="shared" si="218"/>
        <v>5.3971400000000003</v>
      </c>
      <c r="P1369">
        <f t="shared" si="219"/>
        <v>1.2549129999999999</v>
      </c>
      <c r="Q1369">
        <f t="shared" si="220"/>
        <v>-180.45175699999999</v>
      </c>
      <c r="R1369">
        <f t="shared" si="221"/>
        <v>36.639988000000002</v>
      </c>
      <c r="S1369">
        <f t="shared" si="222"/>
        <v>54.123282000000003</v>
      </c>
    </row>
    <row r="1370" spans="1:19" x14ac:dyDescent="0.2">
      <c r="A1370">
        <f t="shared" si="215"/>
        <v>0.15825</v>
      </c>
      <c r="B1370">
        <v>31700000</v>
      </c>
      <c r="C1370">
        <v>1.0002E-2</v>
      </c>
      <c r="D1370">
        <v>-39904.569571</v>
      </c>
      <c r="E1370">
        <v>211971.37210099999</v>
      </c>
      <c r="F1370">
        <v>-21475.724937999999</v>
      </c>
      <c r="G1370">
        <v>-64426.716633000004</v>
      </c>
      <c r="H1370">
        <v>-3.152555</v>
      </c>
      <c r="I1370">
        <v>2.6943739999999998</v>
      </c>
      <c r="J1370">
        <v>182.59590700000001</v>
      </c>
      <c r="K1370">
        <v>-35.484243999999997</v>
      </c>
      <c r="L1370">
        <v>-56.688099999999999</v>
      </c>
      <c r="M1370">
        <f t="shared" si="216"/>
        <v>21475.724937999999</v>
      </c>
      <c r="N1370">
        <f t="shared" si="217"/>
        <v>64426.716633000004</v>
      </c>
      <c r="O1370">
        <f t="shared" si="218"/>
        <v>3.152555</v>
      </c>
      <c r="P1370">
        <f t="shared" si="219"/>
        <v>-2.6943739999999998</v>
      </c>
      <c r="Q1370">
        <f t="shared" si="220"/>
        <v>-182.59590700000001</v>
      </c>
      <c r="R1370">
        <f t="shared" si="221"/>
        <v>35.484243999999997</v>
      </c>
      <c r="S1370">
        <f t="shared" si="222"/>
        <v>56.688099999999999</v>
      </c>
    </row>
    <row r="1371" spans="1:19" x14ac:dyDescent="0.2">
      <c r="A1371">
        <f t="shared" si="215"/>
        <v>0.15875</v>
      </c>
      <c r="B1371">
        <v>31800000</v>
      </c>
      <c r="C1371">
        <v>1.0078E-2</v>
      </c>
      <c r="D1371">
        <v>-39900.879282000002</v>
      </c>
      <c r="E1371">
        <v>212008.86675399999</v>
      </c>
      <c r="F1371">
        <v>-21602.065674000001</v>
      </c>
      <c r="G1371">
        <v>-64821.393170000003</v>
      </c>
      <c r="H1371">
        <v>6.8293150000000002</v>
      </c>
      <c r="I1371">
        <v>8.3668320000000005</v>
      </c>
      <c r="J1371">
        <v>184.72335899999999</v>
      </c>
      <c r="K1371">
        <v>-34.898322999999998</v>
      </c>
      <c r="L1371">
        <v>-52.971490000000003</v>
      </c>
      <c r="M1371">
        <f t="shared" si="216"/>
        <v>21602.065674000001</v>
      </c>
      <c r="N1371">
        <f t="shared" si="217"/>
        <v>64821.393170000003</v>
      </c>
      <c r="O1371">
        <f t="shared" si="218"/>
        <v>-6.8293150000000002</v>
      </c>
      <c r="P1371">
        <f t="shared" si="219"/>
        <v>-8.3668320000000005</v>
      </c>
      <c r="Q1371">
        <f t="shared" si="220"/>
        <v>-184.72335899999999</v>
      </c>
      <c r="R1371">
        <f t="shared" si="221"/>
        <v>34.898322999999998</v>
      </c>
      <c r="S1371">
        <f t="shared" si="222"/>
        <v>52.971490000000003</v>
      </c>
    </row>
    <row r="1372" spans="1:19" x14ac:dyDescent="0.2">
      <c r="A1372">
        <f t="shared" si="215"/>
        <v>0.15925</v>
      </c>
      <c r="B1372">
        <v>31900000</v>
      </c>
      <c r="C1372">
        <v>9.887E-3</v>
      </c>
      <c r="D1372">
        <v>-39897.166595000002</v>
      </c>
      <c r="E1372">
        <v>212048.07910199999</v>
      </c>
      <c r="F1372">
        <v>-21743.959016000001</v>
      </c>
      <c r="G1372">
        <v>-65224.177902000003</v>
      </c>
      <c r="H1372">
        <v>-3.3763619999999999</v>
      </c>
      <c r="I1372">
        <v>-4.3227849999999997</v>
      </c>
      <c r="J1372">
        <v>184.92753400000001</v>
      </c>
      <c r="K1372">
        <v>-34.840575999999999</v>
      </c>
      <c r="L1372">
        <v>-53.760877000000001</v>
      </c>
      <c r="M1372">
        <f t="shared" si="216"/>
        <v>21743.959016000001</v>
      </c>
      <c r="N1372">
        <f t="shared" si="217"/>
        <v>65224.177902000003</v>
      </c>
      <c r="O1372">
        <f t="shared" si="218"/>
        <v>3.3763619999999999</v>
      </c>
      <c r="P1372">
        <f t="shared" si="219"/>
        <v>4.3227849999999997</v>
      </c>
      <c r="Q1372">
        <f t="shared" si="220"/>
        <v>-184.92753400000001</v>
      </c>
      <c r="R1372">
        <f t="shared" si="221"/>
        <v>34.840575999999999</v>
      </c>
      <c r="S1372">
        <f t="shared" si="222"/>
        <v>53.760877000000001</v>
      </c>
    </row>
    <row r="1373" spans="1:19" x14ac:dyDescent="0.2">
      <c r="A1373">
        <f t="shared" si="215"/>
        <v>0.15975</v>
      </c>
      <c r="B1373">
        <v>32000000</v>
      </c>
      <c r="C1373">
        <v>1.1299999999999999E-2</v>
      </c>
      <c r="D1373">
        <v>-39895.082697999998</v>
      </c>
      <c r="E1373">
        <v>212078.803445</v>
      </c>
      <c r="F1373">
        <v>-21767.861567</v>
      </c>
      <c r="G1373">
        <v>-65299.054887999999</v>
      </c>
      <c r="H1373">
        <v>-0.80242800000000003</v>
      </c>
      <c r="I1373">
        <v>-3.7273869999999998</v>
      </c>
      <c r="J1373">
        <v>272.36473599999999</v>
      </c>
      <c r="K1373">
        <v>-15.548959</v>
      </c>
      <c r="L1373">
        <v>-75.864559</v>
      </c>
      <c r="M1373">
        <f t="shared" si="216"/>
        <v>21767.861567</v>
      </c>
      <c r="N1373">
        <f t="shared" si="217"/>
        <v>65299.054887999999</v>
      </c>
      <c r="O1373">
        <f t="shared" si="218"/>
        <v>0.80242800000000003</v>
      </c>
      <c r="P1373">
        <f t="shared" si="219"/>
        <v>3.7273869999999998</v>
      </c>
      <c r="Q1373">
        <f t="shared" si="220"/>
        <v>-272.36473599999999</v>
      </c>
      <c r="R1373">
        <f t="shared" si="221"/>
        <v>15.548959</v>
      </c>
      <c r="S1373">
        <f t="shared" si="222"/>
        <v>75.864559</v>
      </c>
    </row>
    <row r="1374" spans="1:19" x14ac:dyDescent="0.2">
      <c r="A1374">
        <f t="shared" si="215"/>
        <v>0.16025</v>
      </c>
      <c r="B1374">
        <v>32100000</v>
      </c>
      <c r="C1374">
        <v>1.0041E-2</v>
      </c>
      <c r="D1374">
        <v>-39891.718248999998</v>
      </c>
      <c r="E1374">
        <v>212113.456978</v>
      </c>
      <c r="F1374">
        <v>-21865.294664000001</v>
      </c>
      <c r="G1374">
        <v>-65590.395254999996</v>
      </c>
      <c r="H1374">
        <v>-4.2053339999999997</v>
      </c>
      <c r="I1374">
        <v>-1.2834019999999999</v>
      </c>
      <c r="J1374">
        <v>298.26708300000001</v>
      </c>
      <c r="K1374">
        <v>1.351807</v>
      </c>
      <c r="L1374">
        <v>-82.874883999999994</v>
      </c>
      <c r="M1374">
        <f t="shared" si="216"/>
        <v>21865.294664000001</v>
      </c>
      <c r="N1374">
        <f t="shared" si="217"/>
        <v>65590.395254999996</v>
      </c>
      <c r="O1374">
        <f t="shared" si="218"/>
        <v>4.2053339999999997</v>
      </c>
      <c r="P1374">
        <f t="shared" si="219"/>
        <v>1.2834019999999999</v>
      </c>
      <c r="Q1374">
        <f t="shared" si="220"/>
        <v>-298.26708300000001</v>
      </c>
      <c r="R1374">
        <f t="shared" si="221"/>
        <v>-1.351807</v>
      </c>
      <c r="S1374">
        <f t="shared" si="222"/>
        <v>82.874883999999994</v>
      </c>
    </row>
    <row r="1375" spans="1:19" x14ac:dyDescent="0.2">
      <c r="A1375">
        <f t="shared" ref="A1375:A1387" si="223">(B1375-$B$6)*0.000005/1000</f>
        <v>0.16075</v>
      </c>
      <c r="B1375">
        <v>32200000</v>
      </c>
      <c r="C1375">
        <v>9.9469999999999992E-3</v>
      </c>
      <c r="D1375">
        <v>-39889.003053</v>
      </c>
      <c r="E1375">
        <v>212166.60245800001</v>
      </c>
      <c r="F1375">
        <v>-21862.833148999998</v>
      </c>
      <c r="G1375">
        <v>-65589.006911000004</v>
      </c>
      <c r="H1375">
        <v>8.6232000000000003E-2</v>
      </c>
      <c r="I1375">
        <v>0.421232</v>
      </c>
      <c r="J1375">
        <v>359.60060900000002</v>
      </c>
      <c r="K1375">
        <v>3.4676480000000001</v>
      </c>
      <c r="L1375">
        <v>-72.440627000000006</v>
      </c>
      <c r="M1375">
        <f t="shared" si="216"/>
        <v>21862.833148999998</v>
      </c>
      <c r="N1375">
        <f t="shared" si="217"/>
        <v>65589.006911000004</v>
      </c>
      <c r="O1375">
        <f t="shared" si="218"/>
        <v>-8.6232000000000003E-2</v>
      </c>
      <c r="P1375">
        <f t="shared" si="219"/>
        <v>-0.421232</v>
      </c>
      <c r="Q1375">
        <f t="shared" si="220"/>
        <v>-359.60060900000002</v>
      </c>
      <c r="R1375">
        <f t="shared" si="221"/>
        <v>-3.4676480000000001</v>
      </c>
      <c r="S1375">
        <f t="shared" si="222"/>
        <v>72.440627000000006</v>
      </c>
    </row>
    <row r="1376" spans="1:19" x14ac:dyDescent="0.2">
      <c r="A1376">
        <f t="shared" si="223"/>
        <v>0.16125</v>
      </c>
      <c r="B1376">
        <v>32300000</v>
      </c>
      <c r="C1376">
        <v>9.7949999999999999E-3</v>
      </c>
      <c r="D1376">
        <v>-39885.250900999999</v>
      </c>
      <c r="E1376">
        <v>212204.00504600001</v>
      </c>
      <c r="F1376">
        <v>-21991.088940000001</v>
      </c>
      <c r="G1376">
        <v>-65980.491989999995</v>
      </c>
      <c r="H1376">
        <v>4.4752179999999999</v>
      </c>
      <c r="I1376">
        <v>2.7499530000000001</v>
      </c>
      <c r="J1376">
        <v>360.385245</v>
      </c>
      <c r="K1376">
        <v>5.0232830000000002</v>
      </c>
      <c r="L1376">
        <v>-73.396880999999993</v>
      </c>
      <c r="M1376">
        <f t="shared" si="216"/>
        <v>21991.088940000001</v>
      </c>
      <c r="N1376">
        <f t="shared" si="217"/>
        <v>65980.491989999995</v>
      </c>
      <c r="O1376">
        <f t="shared" si="218"/>
        <v>-4.4752179999999999</v>
      </c>
      <c r="P1376">
        <f t="shared" si="219"/>
        <v>-2.7499530000000001</v>
      </c>
      <c r="Q1376">
        <f t="shared" si="220"/>
        <v>-360.385245</v>
      </c>
      <c r="R1376">
        <f t="shared" si="221"/>
        <v>-5.0232830000000002</v>
      </c>
      <c r="S1376">
        <f t="shared" si="222"/>
        <v>73.396880999999993</v>
      </c>
    </row>
    <row r="1377" spans="1:23" x14ac:dyDescent="0.2">
      <c r="A1377">
        <f t="shared" si="223"/>
        <v>0.16175</v>
      </c>
      <c r="B1377">
        <v>32400000</v>
      </c>
      <c r="C1377">
        <v>1.008E-2</v>
      </c>
      <c r="D1377">
        <v>-39892.880272000002</v>
      </c>
      <c r="E1377">
        <v>212313.635886</v>
      </c>
      <c r="F1377">
        <v>-21008.985754000001</v>
      </c>
      <c r="G1377">
        <v>-63024.094609</v>
      </c>
      <c r="H1377">
        <v>0.95992999999999995</v>
      </c>
      <c r="I1377">
        <v>-3.8225829999999998</v>
      </c>
      <c r="J1377">
        <v>273.05353100000002</v>
      </c>
      <c r="K1377">
        <v>-10.755713</v>
      </c>
      <c r="L1377">
        <v>-53.021377000000001</v>
      </c>
      <c r="M1377">
        <f t="shared" si="216"/>
        <v>21008.985754000001</v>
      </c>
      <c r="N1377">
        <f t="shared" si="217"/>
        <v>63024.094609</v>
      </c>
      <c r="O1377">
        <f t="shared" si="218"/>
        <v>-0.95992999999999995</v>
      </c>
      <c r="P1377">
        <f t="shared" si="219"/>
        <v>3.8225829999999998</v>
      </c>
      <c r="Q1377">
        <f t="shared" si="220"/>
        <v>-273.05353100000002</v>
      </c>
      <c r="R1377">
        <f t="shared" si="221"/>
        <v>10.755713</v>
      </c>
      <c r="S1377">
        <f t="shared" si="222"/>
        <v>53.021377000000001</v>
      </c>
    </row>
    <row r="1378" spans="1:23" x14ac:dyDescent="0.2">
      <c r="A1378">
        <f t="shared" si="223"/>
        <v>0.16225000000000001</v>
      </c>
      <c r="B1378">
        <v>32500000</v>
      </c>
      <c r="C1378">
        <v>9.9120000000000007E-3</v>
      </c>
      <c r="D1378">
        <v>-39889.287003999998</v>
      </c>
      <c r="E1378">
        <v>212352.46508299999</v>
      </c>
      <c r="F1378">
        <v>-21151.583799</v>
      </c>
      <c r="G1378">
        <v>-63450.630211000003</v>
      </c>
      <c r="H1378">
        <v>-2.092883</v>
      </c>
      <c r="I1378">
        <v>-2.0283030000000002</v>
      </c>
      <c r="J1378">
        <v>263.00460800000002</v>
      </c>
      <c r="K1378">
        <v>-15.775741</v>
      </c>
      <c r="L1378">
        <v>-51.827592000000003</v>
      </c>
      <c r="M1378">
        <f t="shared" si="216"/>
        <v>21151.583799</v>
      </c>
      <c r="N1378">
        <f t="shared" si="217"/>
        <v>63450.630211000003</v>
      </c>
      <c r="O1378">
        <f t="shared" si="218"/>
        <v>2.092883</v>
      </c>
      <c r="P1378">
        <f t="shared" si="219"/>
        <v>2.0283030000000002</v>
      </c>
      <c r="Q1378">
        <f t="shared" si="220"/>
        <v>-263.00460800000002</v>
      </c>
      <c r="R1378">
        <f t="shared" si="221"/>
        <v>15.775741</v>
      </c>
      <c r="S1378">
        <f t="shared" si="222"/>
        <v>51.827592000000003</v>
      </c>
    </row>
    <row r="1379" spans="1:23" x14ac:dyDescent="0.2">
      <c r="A1379">
        <f t="shared" si="223"/>
        <v>0.16275000000000001</v>
      </c>
      <c r="B1379">
        <v>32600000</v>
      </c>
      <c r="C1379">
        <v>9.9810000000000003E-3</v>
      </c>
      <c r="D1379">
        <v>-39885.713589999999</v>
      </c>
      <c r="E1379">
        <v>212392.90440900001</v>
      </c>
      <c r="F1379">
        <v>-21268.363165999999</v>
      </c>
      <c r="G1379">
        <v>-63801.156480999998</v>
      </c>
      <c r="H1379">
        <v>1.0163789999999999</v>
      </c>
      <c r="I1379">
        <v>-4.9493960000000001</v>
      </c>
      <c r="J1379">
        <v>255.016929</v>
      </c>
      <c r="K1379">
        <v>-17.570091999999999</v>
      </c>
      <c r="L1379">
        <v>-45.177660000000003</v>
      </c>
      <c r="M1379">
        <f t="shared" si="216"/>
        <v>21268.363165999999</v>
      </c>
      <c r="N1379">
        <f t="shared" si="217"/>
        <v>63801.156480999998</v>
      </c>
      <c r="O1379">
        <f t="shared" si="218"/>
        <v>-1.0163789999999999</v>
      </c>
      <c r="P1379">
        <f t="shared" si="219"/>
        <v>4.9493960000000001</v>
      </c>
      <c r="Q1379">
        <f t="shared" si="220"/>
        <v>-255.016929</v>
      </c>
      <c r="R1379">
        <f t="shared" si="221"/>
        <v>17.570091999999999</v>
      </c>
      <c r="S1379">
        <f t="shared" si="222"/>
        <v>45.177660000000003</v>
      </c>
    </row>
    <row r="1380" spans="1:23" x14ac:dyDescent="0.2">
      <c r="A1380">
        <f t="shared" si="223"/>
        <v>0.16325000000000001</v>
      </c>
      <c r="B1380">
        <v>32700000</v>
      </c>
      <c r="C1380">
        <v>9.8539999999999999E-3</v>
      </c>
      <c r="D1380">
        <v>-39882.069656</v>
      </c>
      <c r="E1380">
        <v>212432.154239</v>
      </c>
      <c r="F1380">
        <v>-21396.956144</v>
      </c>
      <c r="G1380">
        <v>-64192.648254</v>
      </c>
      <c r="H1380">
        <v>-1.9173770000000001</v>
      </c>
      <c r="I1380">
        <v>3.6972</v>
      </c>
      <c r="J1380">
        <v>242.98569699999999</v>
      </c>
      <c r="K1380">
        <v>-19.391977000000001</v>
      </c>
      <c r="L1380">
        <v>-44.658771999999999</v>
      </c>
      <c r="M1380">
        <f t="shared" si="216"/>
        <v>21396.956144</v>
      </c>
      <c r="N1380">
        <f t="shared" si="217"/>
        <v>64192.648254</v>
      </c>
      <c r="O1380">
        <f t="shared" si="218"/>
        <v>1.9173770000000001</v>
      </c>
      <c r="P1380">
        <f t="shared" si="219"/>
        <v>-3.6972</v>
      </c>
      <c r="Q1380">
        <f t="shared" si="220"/>
        <v>-242.98569699999999</v>
      </c>
      <c r="R1380">
        <f t="shared" si="221"/>
        <v>19.391977000000001</v>
      </c>
      <c r="S1380">
        <f t="shared" si="222"/>
        <v>44.658771999999999</v>
      </c>
    </row>
    <row r="1381" spans="1:23" x14ac:dyDescent="0.2">
      <c r="A1381">
        <f t="shared" si="223"/>
        <v>0.16375000000000001</v>
      </c>
      <c r="B1381">
        <v>32800000</v>
      </c>
      <c r="C1381">
        <v>9.9979999999999999E-3</v>
      </c>
      <c r="D1381">
        <v>-39878.401095000001</v>
      </c>
      <c r="E1381">
        <v>212471.34840700001</v>
      </c>
      <c r="F1381">
        <v>-21531.587134000001</v>
      </c>
      <c r="G1381">
        <v>-64587.980709000003</v>
      </c>
      <c r="H1381">
        <v>-4.6624369999999997</v>
      </c>
      <c r="I1381">
        <v>-2.118255</v>
      </c>
      <c r="J1381">
        <v>240.085577</v>
      </c>
      <c r="K1381">
        <v>-19.797957</v>
      </c>
      <c r="L1381">
        <v>-41.923130999999998</v>
      </c>
      <c r="M1381">
        <f t="shared" si="216"/>
        <v>21531.587134000001</v>
      </c>
      <c r="N1381">
        <f t="shared" si="217"/>
        <v>64587.980709000003</v>
      </c>
      <c r="O1381">
        <f t="shared" si="218"/>
        <v>4.6624369999999997</v>
      </c>
      <c r="P1381">
        <f t="shared" si="219"/>
        <v>2.118255</v>
      </c>
      <c r="Q1381">
        <f t="shared" si="220"/>
        <v>-240.085577</v>
      </c>
      <c r="R1381">
        <f t="shared" si="221"/>
        <v>19.797957</v>
      </c>
      <c r="S1381">
        <f t="shared" si="222"/>
        <v>41.923130999999998</v>
      </c>
    </row>
    <row r="1382" spans="1:23" x14ac:dyDescent="0.2">
      <c r="A1382">
        <f t="shared" si="223"/>
        <v>0.16425000000000001</v>
      </c>
      <c r="B1382">
        <v>32900000</v>
      </c>
      <c r="C1382">
        <v>9.9019999999999993E-3</v>
      </c>
      <c r="D1382">
        <v>-39874.710647</v>
      </c>
      <c r="E1382">
        <v>212507.85738100001</v>
      </c>
      <c r="F1382">
        <v>-21657.470241999999</v>
      </c>
      <c r="G1382">
        <v>-64982.650844000003</v>
      </c>
      <c r="H1382">
        <v>0.78331499999999998</v>
      </c>
      <c r="I1382">
        <v>9.456804</v>
      </c>
      <c r="J1382">
        <v>235.514095</v>
      </c>
      <c r="K1382">
        <v>-17.909399000000001</v>
      </c>
      <c r="L1382">
        <v>-37.536037</v>
      </c>
      <c r="M1382">
        <f t="shared" si="216"/>
        <v>21657.470241999999</v>
      </c>
      <c r="N1382">
        <f t="shared" si="217"/>
        <v>64982.650844000003</v>
      </c>
      <c r="O1382">
        <f t="shared" si="218"/>
        <v>-0.78331499999999998</v>
      </c>
      <c r="P1382">
        <f t="shared" si="219"/>
        <v>-9.456804</v>
      </c>
      <c r="Q1382">
        <f t="shared" si="220"/>
        <v>-235.514095</v>
      </c>
      <c r="R1382">
        <f t="shared" si="221"/>
        <v>17.909399000000001</v>
      </c>
      <c r="S1382">
        <f t="shared" si="222"/>
        <v>37.536037</v>
      </c>
    </row>
    <row r="1383" spans="1:23" x14ac:dyDescent="0.2">
      <c r="A1383">
        <f t="shared" si="223"/>
        <v>0.16475000000000001</v>
      </c>
      <c r="B1383">
        <v>33000000</v>
      </c>
      <c r="C1383">
        <v>9.8250000000000004E-3</v>
      </c>
      <c r="D1383">
        <v>-39871.001181</v>
      </c>
      <c r="E1383">
        <v>212543.34651500001</v>
      </c>
      <c r="F1383">
        <v>-21793.056691000002</v>
      </c>
      <c r="G1383">
        <v>-65370.198669999998</v>
      </c>
      <c r="H1383">
        <v>-2.7872750000000002</v>
      </c>
      <c r="I1383">
        <v>-6.1841280000000003</v>
      </c>
      <c r="J1383">
        <v>235.961749</v>
      </c>
      <c r="K1383">
        <v>-25.258244999999999</v>
      </c>
      <c r="L1383">
        <v>-31.423152999999999</v>
      </c>
      <c r="M1383">
        <f t="shared" si="216"/>
        <v>21793.056691000002</v>
      </c>
      <c r="N1383">
        <f t="shared" si="217"/>
        <v>65370.198669999998</v>
      </c>
      <c r="O1383">
        <f t="shared" si="218"/>
        <v>2.7872750000000002</v>
      </c>
      <c r="P1383">
        <f t="shared" si="219"/>
        <v>6.1841280000000003</v>
      </c>
      <c r="Q1383">
        <f t="shared" si="220"/>
        <v>-235.961749</v>
      </c>
      <c r="R1383">
        <f t="shared" si="221"/>
        <v>25.258244999999999</v>
      </c>
      <c r="S1383">
        <f t="shared" si="222"/>
        <v>31.423152999999999</v>
      </c>
    </row>
    <row r="1384" spans="1:23" x14ac:dyDescent="0.2">
      <c r="A1384">
        <f t="shared" si="223"/>
        <v>0.16525000000000001</v>
      </c>
      <c r="B1384">
        <v>33100000</v>
      </c>
      <c r="C1384">
        <v>9.9480000000000002E-3</v>
      </c>
      <c r="D1384">
        <v>-39877.306648999998</v>
      </c>
      <c r="E1384">
        <v>212578.87195500001</v>
      </c>
      <c r="F1384">
        <v>-21248.056433000002</v>
      </c>
      <c r="G1384">
        <v>-63748.363064999998</v>
      </c>
      <c r="H1384">
        <v>-1.6443570000000001</v>
      </c>
      <c r="I1384">
        <v>5.8381220000000003</v>
      </c>
      <c r="J1384">
        <v>86.335415999999995</v>
      </c>
      <c r="K1384">
        <v>-2.7580619999999998</v>
      </c>
      <c r="L1384">
        <v>-50.532674999999998</v>
      </c>
      <c r="M1384">
        <f t="shared" si="216"/>
        <v>21248.056433000002</v>
      </c>
      <c r="N1384">
        <f t="shared" si="217"/>
        <v>63748.363064999998</v>
      </c>
      <c r="O1384">
        <f t="shared" si="218"/>
        <v>1.6443570000000001</v>
      </c>
      <c r="P1384">
        <f t="shared" si="219"/>
        <v>-5.8381220000000003</v>
      </c>
      <c r="Q1384">
        <f t="shared" si="220"/>
        <v>-86.335415999999995</v>
      </c>
      <c r="R1384">
        <f t="shared" si="221"/>
        <v>2.7580619999999998</v>
      </c>
      <c r="S1384">
        <f t="shared" si="222"/>
        <v>50.532674999999998</v>
      </c>
    </row>
    <row r="1385" spans="1:23" x14ac:dyDescent="0.2">
      <c r="A1385">
        <f t="shared" si="223"/>
        <v>0.16575000000000001</v>
      </c>
      <c r="B1385">
        <v>33200000</v>
      </c>
      <c r="C1385">
        <v>9.8720000000000006E-3</v>
      </c>
      <c r="D1385">
        <v>-39874.23575</v>
      </c>
      <c r="E1385">
        <v>212618.35407100001</v>
      </c>
      <c r="F1385">
        <v>-21312.856675999999</v>
      </c>
      <c r="G1385">
        <v>-63933.018893</v>
      </c>
      <c r="H1385">
        <v>-1.613864</v>
      </c>
      <c r="I1385">
        <v>-3.9372690000000001</v>
      </c>
      <c r="J1385">
        <v>41.820853999999997</v>
      </c>
      <c r="K1385">
        <v>-11.869113</v>
      </c>
      <c r="L1385">
        <v>-75.879800000000003</v>
      </c>
      <c r="M1385">
        <f t="shared" ref="M1385:M1387" si="224">F1385*-1</f>
        <v>21312.856675999999</v>
      </c>
      <c r="N1385">
        <f t="shared" ref="N1385:N1387" si="225">G1385*-1</f>
        <v>63933.018893</v>
      </c>
      <c r="O1385">
        <f t="shared" ref="O1385:O1387" si="226">H1385*-1</f>
        <v>1.613864</v>
      </c>
      <c r="P1385">
        <f t="shared" ref="P1385:P1387" si="227">I1385*-1</f>
        <v>3.9372690000000001</v>
      </c>
      <c r="Q1385">
        <f t="shared" ref="Q1385:Q1387" si="228">J1385*-1</f>
        <v>-41.820853999999997</v>
      </c>
      <c r="R1385">
        <f t="shared" ref="R1385:R1387" si="229">K1385*-1</f>
        <v>11.869113</v>
      </c>
      <c r="S1385">
        <f t="shared" ref="S1385:S1387" si="230">L1385*-1</f>
        <v>75.879800000000003</v>
      </c>
    </row>
    <row r="1386" spans="1:23" x14ac:dyDescent="0.2">
      <c r="A1386">
        <f t="shared" si="223"/>
        <v>0.16625000000000001</v>
      </c>
      <c r="B1386">
        <v>33300000</v>
      </c>
      <c r="C1386">
        <v>9.8519999999999996E-3</v>
      </c>
      <c r="D1386">
        <v>-39870.674480000001</v>
      </c>
      <c r="E1386">
        <v>212656.306392</v>
      </c>
      <c r="F1386">
        <v>-21430.136152999999</v>
      </c>
      <c r="G1386">
        <v>-64297.713704000002</v>
      </c>
      <c r="H1386">
        <v>0.80510800000000005</v>
      </c>
      <c r="I1386">
        <v>6.5001360000000004</v>
      </c>
      <c r="J1386">
        <v>34.422158000000003</v>
      </c>
      <c r="K1386">
        <v>-15.081871</v>
      </c>
      <c r="L1386">
        <v>-66.802773000000002</v>
      </c>
      <c r="M1386">
        <f t="shared" si="224"/>
        <v>21430.136152999999</v>
      </c>
      <c r="N1386">
        <f t="shared" si="225"/>
        <v>64297.713704000002</v>
      </c>
      <c r="O1386">
        <f t="shared" si="226"/>
        <v>-0.80510800000000005</v>
      </c>
      <c r="P1386">
        <f t="shared" si="227"/>
        <v>-6.5001360000000004</v>
      </c>
      <c r="Q1386">
        <f t="shared" si="228"/>
        <v>-34.422158000000003</v>
      </c>
      <c r="R1386">
        <f t="shared" si="229"/>
        <v>15.081871</v>
      </c>
      <c r="S1386">
        <f t="shared" si="230"/>
        <v>66.802773000000002</v>
      </c>
    </row>
    <row r="1387" spans="1:23" x14ac:dyDescent="0.2">
      <c r="A1387">
        <f t="shared" si="223"/>
        <v>0.16675000000000001</v>
      </c>
      <c r="B1387">
        <v>33400000</v>
      </c>
      <c r="C1387">
        <v>9.9360000000000004E-3</v>
      </c>
      <c r="D1387">
        <v>-39867.300135999998</v>
      </c>
      <c r="E1387">
        <v>212689.88052599999</v>
      </c>
      <c r="F1387">
        <v>-21565.301562000001</v>
      </c>
      <c r="G1387">
        <v>-64696.867731999999</v>
      </c>
      <c r="H1387">
        <v>3.8879619999999999</v>
      </c>
      <c r="I1387">
        <v>-2.9249170000000002</v>
      </c>
      <c r="J1387">
        <v>50.968966000000002</v>
      </c>
      <c r="K1387">
        <v>-14.430709999999999</v>
      </c>
      <c r="L1387">
        <v>-71.689029000000005</v>
      </c>
      <c r="M1387">
        <f t="shared" si="224"/>
        <v>21565.301562000001</v>
      </c>
      <c r="N1387">
        <f t="shared" si="225"/>
        <v>64696.867731999999</v>
      </c>
      <c r="O1387">
        <f t="shared" si="226"/>
        <v>-3.8879619999999999</v>
      </c>
      <c r="P1387">
        <f t="shared" si="227"/>
        <v>2.9249170000000002</v>
      </c>
      <c r="Q1387">
        <f t="shared" si="228"/>
        <v>-50.968966000000002</v>
      </c>
      <c r="R1387">
        <f t="shared" si="229"/>
        <v>14.430709999999999</v>
      </c>
      <c r="S1387">
        <f t="shared" si="230"/>
        <v>71.689029000000005</v>
      </c>
    </row>
    <row r="1389" spans="1:23" x14ac:dyDescent="0.2">
      <c r="A1389" t="s">
        <v>13</v>
      </c>
      <c r="B1389" t="s">
        <v>0</v>
      </c>
      <c r="C1389" t="s">
        <v>1</v>
      </c>
      <c r="D1389" t="s">
        <v>2</v>
      </c>
      <c r="E1389" t="s">
        <v>3</v>
      </c>
      <c r="F1389" t="s">
        <v>4</v>
      </c>
      <c r="G1389" t="s">
        <v>5</v>
      </c>
      <c r="H1389" t="s">
        <v>6</v>
      </c>
      <c r="I1389" t="s">
        <v>7</v>
      </c>
      <c r="J1389" t="s">
        <v>8</v>
      </c>
      <c r="K1389" t="s">
        <v>9</v>
      </c>
      <c r="L1389" t="s">
        <v>10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</row>
    <row r="1391" spans="1:23" x14ac:dyDescent="0.2">
      <c r="A1391">
        <f>(B1391-50000)*0.000005/1000</f>
        <v>7.5000000000000012E-4</v>
      </c>
      <c r="B1391">
        <v>200000</v>
      </c>
      <c r="C1391">
        <v>296.97520300000002</v>
      </c>
      <c r="D1391">
        <v>-40329.623348000001</v>
      </c>
      <c r="E1391">
        <v>198910.95490499999</v>
      </c>
      <c r="F1391">
        <v>-258.71275500000002</v>
      </c>
      <c r="G1391">
        <v>-1299.973389</v>
      </c>
      <c r="H1391">
        <v>-13.884542</v>
      </c>
      <c r="I1391">
        <v>537.71966699999996</v>
      </c>
      <c r="J1391">
        <v>264.29453999999998</v>
      </c>
      <c r="K1391">
        <v>29.063368000000001</v>
      </c>
      <c r="L1391">
        <v>39.091816999999999</v>
      </c>
      <c r="M1391">
        <f t="shared" ref="M1391" si="231">F1391*-1</f>
        <v>258.71275500000002</v>
      </c>
      <c r="N1391">
        <f t="shared" ref="N1391" si="232">G1391*-1</f>
        <v>1299.973389</v>
      </c>
      <c r="O1391">
        <f t="shared" ref="O1391" si="233">H1391*-1</f>
        <v>13.884542</v>
      </c>
      <c r="P1391">
        <f t="shared" ref="P1391" si="234">I1391*-1</f>
        <v>-537.71966699999996</v>
      </c>
      <c r="Q1391">
        <f t="shared" ref="Q1391" si="235">J1391*-1</f>
        <v>-264.29453999999998</v>
      </c>
      <c r="R1391">
        <f t="shared" ref="R1391" si="236">K1391*-1</f>
        <v>-29.063368000000001</v>
      </c>
      <c r="S1391">
        <f t="shared" ref="S1391" si="237">L1391*-1</f>
        <v>-39.091816999999999</v>
      </c>
      <c r="U1391">
        <f>MAX(M1391:M1550)</f>
        <v>19724.435237999998</v>
      </c>
      <c r="V1391">
        <f>U1391/10000</f>
        <v>1.9724435237999998</v>
      </c>
      <c r="W1391" t="s">
        <v>17</v>
      </c>
    </row>
    <row r="1392" spans="1:23" x14ac:dyDescent="0.2">
      <c r="A1392">
        <f t="shared" ref="A1392:A1455" si="238">(B1392-50000)*0.000005/1000</f>
        <v>1.7500000000000003E-3</v>
      </c>
      <c r="B1392">
        <v>400000</v>
      </c>
      <c r="C1392">
        <v>295.77418999999998</v>
      </c>
      <c r="D1392">
        <v>-40328.842861999998</v>
      </c>
      <c r="E1392">
        <v>198978.24237200001</v>
      </c>
      <c r="F1392">
        <v>-771.61702500000001</v>
      </c>
      <c r="G1392">
        <v>-2893.8155040000001</v>
      </c>
      <c r="H1392">
        <v>-153.66727399999999</v>
      </c>
      <c r="I1392">
        <v>732.63170300000002</v>
      </c>
      <c r="J1392">
        <v>-73.351564999999994</v>
      </c>
      <c r="K1392">
        <v>140.65782200000001</v>
      </c>
      <c r="L1392">
        <v>-87.991404000000003</v>
      </c>
      <c r="M1392">
        <f t="shared" ref="M1392:M1455" si="239">F1392*-1</f>
        <v>771.61702500000001</v>
      </c>
      <c r="N1392">
        <f t="shared" ref="N1392:N1455" si="240">G1392*-1</f>
        <v>2893.8155040000001</v>
      </c>
      <c r="O1392">
        <f t="shared" ref="O1392:O1455" si="241">H1392*-1</f>
        <v>153.66727399999999</v>
      </c>
      <c r="P1392">
        <f t="shared" ref="P1392:P1455" si="242">I1392*-1</f>
        <v>-732.63170300000002</v>
      </c>
      <c r="Q1392">
        <f t="shared" ref="Q1392:Q1455" si="243">J1392*-1</f>
        <v>73.351564999999994</v>
      </c>
      <c r="R1392">
        <f t="shared" ref="R1392:R1455" si="244">K1392*-1</f>
        <v>-140.65782200000001</v>
      </c>
      <c r="S1392">
        <f t="shared" ref="S1392:S1455" si="245">L1392*-1</f>
        <v>87.991404000000003</v>
      </c>
    </row>
    <row r="1393" spans="1:19" x14ac:dyDescent="0.2">
      <c r="A1393">
        <f t="shared" si="238"/>
        <v>2.7500000000000003E-3</v>
      </c>
      <c r="B1393">
        <v>600000</v>
      </c>
      <c r="C1393">
        <v>300.639185</v>
      </c>
      <c r="D1393">
        <v>-40330.88364</v>
      </c>
      <c r="E1393">
        <v>199168.930383</v>
      </c>
      <c r="F1393">
        <v>-2166.5514990000001</v>
      </c>
      <c r="G1393">
        <v>-5010.4432859999997</v>
      </c>
      <c r="H1393">
        <v>-414.46882099999999</v>
      </c>
      <c r="I1393">
        <v>-1074.742389</v>
      </c>
      <c r="J1393">
        <v>141.757192</v>
      </c>
      <c r="K1393">
        <v>53.064404000000003</v>
      </c>
      <c r="L1393">
        <v>-17.972677000000001</v>
      </c>
      <c r="M1393">
        <f t="shared" si="239"/>
        <v>2166.5514990000001</v>
      </c>
      <c r="N1393">
        <f t="shared" si="240"/>
        <v>5010.4432859999997</v>
      </c>
      <c r="O1393">
        <f t="shared" si="241"/>
        <v>414.46882099999999</v>
      </c>
      <c r="P1393">
        <f t="shared" si="242"/>
        <v>1074.742389</v>
      </c>
      <c r="Q1393">
        <f t="shared" si="243"/>
        <v>-141.757192</v>
      </c>
      <c r="R1393">
        <f t="shared" si="244"/>
        <v>-53.064404000000003</v>
      </c>
      <c r="S1393">
        <f t="shared" si="245"/>
        <v>17.972677000000001</v>
      </c>
    </row>
    <row r="1394" spans="1:19" x14ac:dyDescent="0.2">
      <c r="A1394">
        <f t="shared" si="238"/>
        <v>3.7500000000000003E-3</v>
      </c>
      <c r="B1394">
        <v>800000</v>
      </c>
      <c r="C1394">
        <v>297.527176</v>
      </c>
      <c r="D1394">
        <v>-40323.240579999998</v>
      </c>
      <c r="E1394">
        <v>199207.60837999999</v>
      </c>
      <c r="F1394">
        <v>-2206.1223180000002</v>
      </c>
      <c r="G1394">
        <v>-6571.1158500000001</v>
      </c>
      <c r="H1394">
        <v>-134.47545299999999</v>
      </c>
      <c r="I1394">
        <v>87.224349000000004</v>
      </c>
      <c r="J1394">
        <v>129.66572400000001</v>
      </c>
      <c r="K1394">
        <v>34.420499999999997</v>
      </c>
      <c r="L1394">
        <v>-91.282939999999996</v>
      </c>
      <c r="M1394">
        <f t="shared" si="239"/>
        <v>2206.1223180000002</v>
      </c>
      <c r="N1394">
        <f t="shared" si="240"/>
        <v>6571.1158500000001</v>
      </c>
      <c r="O1394">
        <f t="shared" si="241"/>
        <v>134.47545299999999</v>
      </c>
      <c r="P1394">
        <f t="shared" si="242"/>
        <v>-87.224349000000004</v>
      </c>
      <c r="Q1394">
        <f t="shared" si="243"/>
        <v>-129.66572400000001</v>
      </c>
      <c r="R1394">
        <f t="shared" si="244"/>
        <v>-34.420499999999997</v>
      </c>
      <c r="S1394">
        <f t="shared" si="245"/>
        <v>91.282939999999996</v>
      </c>
    </row>
    <row r="1395" spans="1:19" x14ac:dyDescent="0.2">
      <c r="A1395">
        <f t="shared" si="238"/>
        <v>4.7499999999999999E-3</v>
      </c>
      <c r="B1395">
        <v>1000000</v>
      </c>
      <c r="C1395">
        <v>298.81434100000001</v>
      </c>
      <c r="D1395">
        <v>-40324.862862000002</v>
      </c>
      <c r="E1395">
        <v>199231.75781499999</v>
      </c>
      <c r="F1395">
        <v>-2291.8361909999999</v>
      </c>
      <c r="G1395">
        <v>-7755.1221770000002</v>
      </c>
      <c r="H1395">
        <v>483.90347200000002</v>
      </c>
      <c r="I1395">
        <v>395.71012999999999</v>
      </c>
      <c r="J1395">
        <v>73.58032</v>
      </c>
      <c r="K1395">
        <v>95.473641000000001</v>
      </c>
      <c r="L1395">
        <v>45.021926999999998</v>
      </c>
      <c r="M1395">
        <f t="shared" si="239"/>
        <v>2291.8361909999999</v>
      </c>
      <c r="N1395">
        <f t="shared" si="240"/>
        <v>7755.1221770000002</v>
      </c>
      <c r="O1395">
        <f t="shared" si="241"/>
        <v>-483.90347200000002</v>
      </c>
      <c r="P1395">
        <f t="shared" si="242"/>
        <v>-395.71012999999999</v>
      </c>
      <c r="Q1395">
        <f t="shared" si="243"/>
        <v>-73.58032</v>
      </c>
      <c r="R1395">
        <f t="shared" si="244"/>
        <v>-95.473641000000001</v>
      </c>
      <c r="S1395">
        <f t="shared" si="245"/>
        <v>-45.021926999999998</v>
      </c>
    </row>
    <row r="1396" spans="1:19" x14ac:dyDescent="0.2">
      <c r="A1396">
        <f t="shared" si="238"/>
        <v>5.7500000000000008E-3</v>
      </c>
      <c r="B1396">
        <v>1200000</v>
      </c>
      <c r="C1396">
        <v>295.29054100000002</v>
      </c>
      <c r="D1396">
        <v>-40329.917981999999</v>
      </c>
      <c r="E1396">
        <v>199338.28859499999</v>
      </c>
      <c r="F1396">
        <v>-3178.954733</v>
      </c>
      <c r="G1396">
        <v>-10096.771430000001</v>
      </c>
      <c r="H1396">
        <v>351.06143800000001</v>
      </c>
      <c r="I1396">
        <v>208.84579199999999</v>
      </c>
      <c r="J1396">
        <v>18.614792999999999</v>
      </c>
      <c r="K1396">
        <v>76.123155999999994</v>
      </c>
      <c r="L1396">
        <v>98.823718999999997</v>
      </c>
      <c r="M1396">
        <f t="shared" si="239"/>
        <v>3178.954733</v>
      </c>
      <c r="N1396">
        <f t="shared" si="240"/>
        <v>10096.771430000001</v>
      </c>
      <c r="O1396">
        <f t="shared" si="241"/>
        <v>-351.06143800000001</v>
      </c>
      <c r="P1396">
        <f t="shared" si="242"/>
        <v>-208.84579199999999</v>
      </c>
      <c r="Q1396">
        <f t="shared" si="243"/>
        <v>-18.614792999999999</v>
      </c>
      <c r="R1396">
        <f t="shared" si="244"/>
        <v>-76.123155999999994</v>
      </c>
      <c r="S1396">
        <f t="shared" si="245"/>
        <v>-98.823718999999997</v>
      </c>
    </row>
    <row r="1397" spans="1:19" x14ac:dyDescent="0.2">
      <c r="A1397">
        <f t="shared" si="238"/>
        <v>6.7500000000000008E-3</v>
      </c>
      <c r="B1397">
        <v>1400000</v>
      </c>
      <c r="C1397">
        <v>295.07902100000001</v>
      </c>
      <c r="D1397">
        <v>-40316.307160999997</v>
      </c>
      <c r="E1397">
        <v>199418.04916600001</v>
      </c>
      <c r="F1397">
        <v>-3557.081025</v>
      </c>
      <c r="G1397">
        <v>-11473.208989999999</v>
      </c>
      <c r="H1397">
        <v>409.41272500000002</v>
      </c>
      <c r="I1397">
        <v>392.55318899999997</v>
      </c>
      <c r="J1397">
        <v>-28.225961999999999</v>
      </c>
      <c r="K1397">
        <v>-95.656827000000007</v>
      </c>
      <c r="L1397">
        <v>68.577535999999995</v>
      </c>
      <c r="M1397">
        <f t="shared" si="239"/>
        <v>3557.081025</v>
      </c>
      <c r="N1397">
        <f t="shared" si="240"/>
        <v>11473.208989999999</v>
      </c>
      <c r="O1397">
        <f t="shared" si="241"/>
        <v>-409.41272500000002</v>
      </c>
      <c r="P1397">
        <f t="shared" si="242"/>
        <v>-392.55318899999997</v>
      </c>
      <c r="Q1397">
        <f t="shared" si="243"/>
        <v>28.225961999999999</v>
      </c>
      <c r="R1397">
        <f t="shared" si="244"/>
        <v>95.656827000000007</v>
      </c>
      <c r="S1397">
        <f t="shared" si="245"/>
        <v>-68.577535999999995</v>
      </c>
    </row>
    <row r="1398" spans="1:19" x14ac:dyDescent="0.2">
      <c r="A1398">
        <f t="shared" si="238"/>
        <v>7.7500000000000008E-3</v>
      </c>
      <c r="B1398">
        <v>1600000</v>
      </c>
      <c r="C1398">
        <v>295.88342399999999</v>
      </c>
      <c r="D1398">
        <v>-40315.873656999996</v>
      </c>
      <c r="E1398">
        <v>199556.11804299999</v>
      </c>
      <c r="F1398">
        <v>-4082.8917719999999</v>
      </c>
      <c r="G1398">
        <v>-13078.773455</v>
      </c>
      <c r="H1398">
        <v>349.38498199999998</v>
      </c>
      <c r="I1398">
        <v>480.71315700000002</v>
      </c>
      <c r="J1398">
        <v>16.808029000000001</v>
      </c>
      <c r="K1398">
        <v>19.296202000000001</v>
      </c>
      <c r="L1398">
        <v>-64.939291999999995</v>
      </c>
      <c r="M1398">
        <f t="shared" si="239"/>
        <v>4082.8917719999999</v>
      </c>
      <c r="N1398">
        <f t="shared" si="240"/>
        <v>13078.773455</v>
      </c>
      <c r="O1398">
        <f t="shared" si="241"/>
        <v>-349.38498199999998</v>
      </c>
      <c r="P1398">
        <f t="shared" si="242"/>
        <v>-480.71315700000002</v>
      </c>
      <c r="Q1398">
        <f t="shared" si="243"/>
        <v>-16.808029000000001</v>
      </c>
      <c r="R1398">
        <f t="shared" si="244"/>
        <v>-19.296202000000001</v>
      </c>
      <c r="S1398">
        <f t="shared" si="245"/>
        <v>64.939291999999995</v>
      </c>
    </row>
    <row r="1399" spans="1:19" x14ac:dyDescent="0.2">
      <c r="A1399">
        <f t="shared" si="238"/>
        <v>8.7500000000000008E-3</v>
      </c>
      <c r="B1399">
        <v>1800000</v>
      </c>
      <c r="C1399">
        <v>299.64252099999999</v>
      </c>
      <c r="D1399">
        <v>-40317.220445999999</v>
      </c>
      <c r="E1399">
        <v>199571.842603</v>
      </c>
      <c r="F1399">
        <v>-4502.992115</v>
      </c>
      <c r="G1399">
        <v>-14733.39265</v>
      </c>
      <c r="H1399">
        <v>773.83344299999999</v>
      </c>
      <c r="I1399">
        <v>450.58286199999998</v>
      </c>
      <c r="J1399">
        <v>-14.523425</v>
      </c>
      <c r="K1399">
        <v>-24.809840999999999</v>
      </c>
      <c r="L1399">
        <v>-16.141921</v>
      </c>
      <c r="M1399">
        <f t="shared" si="239"/>
        <v>4502.992115</v>
      </c>
      <c r="N1399">
        <f t="shared" si="240"/>
        <v>14733.39265</v>
      </c>
      <c r="O1399">
        <f t="shared" si="241"/>
        <v>-773.83344299999999</v>
      </c>
      <c r="P1399">
        <f t="shared" si="242"/>
        <v>-450.58286199999998</v>
      </c>
      <c r="Q1399">
        <f t="shared" si="243"/>
        <v>14.523425</v>
      </c>
      <c r="R1399">
        <f t="shared" si="244"/>
        <v>24.809840999999999</v>
      </c>
      <c r="S1399">
        <f t="shared" si="245"/>
        <v>16.141921</v>
      </c>
    </row>
    <row r="1400" spans="1:19" x14ac:dyDescent="0.2">
      <c r="A1400">
        <f t="shared" si="238"/>
        <v>9.75E-3</v>
      </c>
      <c r="B1400">
        <v>2000000</v>
      </c>
      <c r="C1400">
        <v>301.15220699999998</v>
      </c>
      <c r="D1400">
        <v>-40322.610202000003</v>
      </c>
      <c r="E1400">
        <v>199756.67699499999</v>
      </c>
      <c r="F1400">
        <v>-6013.9462830000002</v>
      </c>
      <c r="G1400">
        <v>-17412.834489000001</v>
      </c>
      <c r="H1400">
        <v>-153.99583000000001</v>
      </c>
      <c r="I1400">
        <v>-475.00852900000001</v>
      </c>
      <c r="J1400">
        <v>80.062122000000002</v>
      </c>
      <c r="K1400">
        <v>-76.632667999999995</v>
      </c>
      <c r="L1400">
        <v>-61.048284000000002</v>
      </c>
      <c r="M1400">
        <f t="shared" si="239"/>
        <v>6013.9462830000002</v>
      </c>
      <c r="N1400">
        <f t="shared" si="240"/>
        <v>17412.834489000001</v>
      </c>
      <c r="O1400">
        <f t="shared" si="241"/>
        <v>153.99583000000001</v>
      </c>
      <c r="P1400">
        <f t="shared" si="242"/>
        <v>475.00852900000001</v>
      </c>
      <c r="Q1400">
        <f t="shared" si="243"/>
        <v>-80.062122000000002</v>
      </c>
      <c r="R1400">
        <f t="shared" si="244"/>
        <v>76.632667999999995</v>
      </c>
      <c r="S1400">
        <f t="shared" si="245"/>
        <v>61.048284000000002</v>
      </c>
    </row>
    <row r="1401" spans="1:19" x14ac:dyDescent="0.2">
      <c r="A1401">
        <f t="shared" si="238"/>
        <v>1.0749999999999999E-2</v>
      </c>
      <c r="B1401">
        <v>2200000</v>
      </c>
      <c r="C1401">
        <v>297.062929</v>
      </c>
      <c r="D1401">
        <v>-40314.005818999998</v>
      </c>
      <c r="E1401">
        <v>199829.638312</v>
      </c>
      <c r="F1401">
        <v>-6022.3351549999998</v>
      </c>
      <c r="G1401">
        <v>-18410.175545999999</v>
      </c>
      <c r="H1401">
        <v>70.207272000000003</v>
      </c>
      <c r="I1401">
        <v>272.96280899999999</v>
      </c>
      <c r="J1401">
        <v>-81.021061000000003</v>
      </c>
      <c r="K1401">
        <v>-1.770411</v>
      </c>
      <c r="L1401">
        <v>-90.610202000000001</v>
      </c>
      <c r="M1401">
        <f t="shared" si="239"/>
        <v>6022.3351549999998</v>
      </c>
      <c r="N1401">
        <f t="shared" si="240"/>
        <v>18410.175545999999</v>
      </c>
      <c r="O1401">
        <f t="shared" si="241"/>
        <v>-70.207272000000003</v>
      </c>
      <c r="P1401">
        <f t="shared" si="242"/>
        <v>-272.96280899999999</v>
      </c>
      <c r="Q1401">
        <f t="shared" si="243"/>
        <v>81.021061000000003</v>
      </c>
      <c r="R1401">
        <f t="shared" si="244"/>
        <v>1.770411</v>
      </c>
      <c r="S1401">
        <f t="shared" si="245"/>
        <v>90.610202000000001</v>
      </c>
    </row>
    <row r="1402" spans="1:19" x14ac:dyDescent="0.2">
      <c r="A1402">
        <f t="shared" si="238"/>
        <v>1.1750000000000002E-2</v>
      </c>
      <c r="B1402">
        <v>2400000</v>
      </c>
      <c r="C1402">
        <v>294.46692899999999</v>
      </c>
      <c r="D1402">
        <v>-40309.078129000001</v>
      </c>
      <c r="E1402">
        <v>199919.563765</v>
      </c>
      <c r="F1402">
        <v>-6869.9149120000002</v>
      </c>
      <c r="G1402">
        <v>-20606.248517</v>
      </c>
      <c r="H1402">
        <v>80.094014000000001</v>
      </c>
      <c r="I1402">
        <v>-83.590233999999995</v>
      </c>
      <c r="J1402">
        <v>39.287486999999999</v>
      </c>
      <c r="K1402">
        <v>41.637835000000003</v>
      </c>
      <c r="L1402">
        <v>24.669653</v>
      </c>
      <c r="M1402">
        <f t="shared" si="239"/>
        <v>6869.9149120000002</v>
      </c>
      <c r="N1402">
        <f t="shared" si="240"/>
        <v>20606.248517</v>
      </c>
      <c r="O1402">
        <f t="shared" si="241"/>
        <v>-80.094014000000001</v>
      </c>
      <c r="P1402">
        <f t="shared" si="242"/>
        <v>83.590233999999995</v>
      </c>
      <c r="Q1402">
        <f t="shared" si="243"/>
        <v>-39.287486999999999</v>
      </c>
      <c r="R1402">
        <f t="shared" si="244"/>
        <v>-41.637835000000003</v>
      </c>
      <c r="S1402">
        <f t="shared" si="245"/>
        <v>-24.669653</v>
      </c>
    </row>
    <row r="1403" spans="1:19" x14ac:dyDescent="0.2">
      <c r="A1403">
        <f t="shared" si="238"/>
        <v>1.2750000000000001E-2</v>
      </c>
      <c r="B1403">
        <v>2600000</v>
      </c>
      <c r="C1403">
        <v>301.35230799999999</v>
      </c>
      <c r="D1403">
        <v>-40303.508709000002</v>
      </c>
      <c r="E1403">
        <v>199949.234585</v>
      </c>
      <c r="F1403">
        <v>-6761.0454639999998</v>
      </c>
      <c r="G1403">
        <v>-21896.336352999999</v>
      </c>
      <c r="H1403">
        <v>140.03474299999999</v>
      </c>
      <c r="I1403">
        <v>1473.165217</v>
      </c>
      <c r="J1403">
        <v>26.463714</v>
      </c>
      <c r="K1403">
        <v>-5.0488540000000004</v>
      </c>
      <c r="L1403">
        <v>-15.989108999999999</v>
      </c>
      <c r="M1403">
        <f t="shared" si="239"/>
        <v>6761.0454639999998</v>
      </c>
      <c r="N1403">
        <f t="shared" si="240"/>
        <v>21896.336352999999</v>
      </c>
      <c r="O1403">
        <f t="shared" si="241"/>
        <v>-140.03474299999999</v>
      </c>
      <c r="P1403">
        <f t="shared" si="242"/>
        <v>-1473.165217</v>
      </c>
      <c r="Q1403">
        <f t="shared" si="243"/>
        <v>-26.463714</v>
      </c>
      <c r="R1403">
        <f t="shared" si="244"/>
        <v>5.0488540000000004</v>
      </c>
      <c r="S1403">
        <f t="shared" si="245"/>
        <v>15.989108999999999</v>
      </c>
    </row>
    <row r="1404" spans="1:19" x14ac:dyDescent="0.2">
      <c r="A1404">
        <f t="shared" si="238"/>
        <v>1.3750000000000002E-2</v>
      </c>
      <c r="B1404">
        <v>2800000</v>
      </c>
      <c r="C1404">
        <v>300.86739699999998</v>
      </c>
      <c r="D1404">
        <v>-40299.393537000004</v>
      </c>
      <c r="E1404">
        <v>200020.219381</v>
      </c>
      <c r="F1404">
        <v>-6807.0778300000002</v>
      </c>
      <c r="G1404">
        <v>-23047.875609999999</v>
      </c>
      <c r="H1404">
        <v>708.36442599999998</v>
      </c>
      <c r="I1404">
        <v>1918.277693</v>
      </c>
      <c r="J1404">
        <v>-98.811729</v>
      </c>
      <c r="K1404">
        <v>36.596801999999997</v>
      </c>
      <c r="L1404">
        <v>49.855096000000003</v>
      </c>
      <c r="M1404">
        <f t="shared" si="239"/>
        <v>6807.0778300000002</v>
      </c>
      <c r="N1404">
        <f t="shared" si="240"/>
        <v>23047.875609999999</v>
      </c>
      <c r="O1404">
        <f t="shared" si="241"/>
        <v>-708.36442599999998</v>
      </c>
      <c r="P1404">
        <f t="shared" si="242"/>
        <v>-1918.277693</v>
      </c>
      <c r="Q1404">
        <f t="shared" si="243"/>
        <v>98.811729</v>
      </c>
      <c r="R1404">
        <f t="shared" si="244"/>
        <v>-36.596801999999997</v>
      </c>
      <c r="S1404">
        <f t="shared" si="245"/>
        <v>-49.855096000000003</v>
      </c>
    </row>
    <row r="1405" spans="1:19" x14ac:dyDescent="0.2">
      <c r="A1405">
        <f t="shared" si="238"/>
        <v>1.4750000000000001E-2</v>
      </c>
      <c r="B1405">
        <v>3000000</v>
      </c>
      <c r="C1405">
        <v>302.37105400000002</v>
      </c>
      <c r="D1405">
        <v>-40301.703659999999</v>
      </c>
      <c r="E1405">
        <v>200111.82749900001</v>
      </c>
      <c r="F1405">
        <v>-7589.5731429999996</v>
      </c>
      <c r="G1405">
        <v>-24581.327765999999</v>
      </c>
      <c r="H1405">
        <v>862.02915399999995</v>
      </c>
      <c r="I1405">
        <v>950.57918400000005</v>
      </c>
      <c r="J1405">
        <v>-146.40243799999999</v>
      </c>
      <c r="K1405">
        <v>-22.808783999999999</v>
      </c>
      <c r="L1405">
        <v>-11.928262</v>
      </c>
      <c r="M1405">
        <f t="shared" si="239"/>
        <v>7589.5731429999996</v>
      </c>
      <c r="N1405">
        <f t="shared" si="240"/>
        <v>24581.327765999999</v>
      </c>
      <c r="O1405">
        <f t="shared" si="241"/>
        <v>-862.02915399999995</v>
      </c>
      <c r="P1405">
        <f t="shared" si="242"/>
        <v>-950.57918400000005</v>
      </c>
      <c r="Q1405">
        <f t="shared" si="243"/>
        <v>146.40243799999999</v>
      </c>
      <c r="R1405">
        <f t="shared" si="244"/>
        <v>22.808783999999999</v>
      </c>
      <c r="S1405">
        <f t="shared" si="245"/>
        <v>11.928262</v>
      </c>
    </row>
    <row r="1406" spans="1:19" x14ac:dyDescent="0.2">
      <c r="A1406">
        <f t="shared" si="238"/>
        <v>1.575E-2</v>
      </c>
      <c r="B1406">
        <v>3200000</v>
      </c>
      <c r="C1406">
        <v>298.29116599999998</v>
      </c>
      <c r="D1406">
        <v>-40297.111620000003</v>
      </c>
      <c r="E1406">
        <v>200229.619576</v>
      </c>
      <c r="F1406">
        <v>-8106.0268120000001</v>
      </c>
      <c r="G1406">
        <v>-26159.565573</v>
      </c>
      <c r="H1406">
        <v>894.28213000000005</v>
      </c>
      <c r="I1406">
        <v>947.20300699999996</v>
      </c>
      <c r="J1406">
        <v>116.04787399999999</v>
      </c>
      <c r="K1406">
        <v>26.650264</v>
      </c>
      <c r="L1406">
        <v>76.245564000000002</v>
      </c>
      <c r="M1406">
        <f t="shared" si="239"/>
        <v>8106.0268120000001</v>
      </c>
      <c r="N1406">
        <f t="shared" si="240"/>
        <v>26159.565573</v>
      </c>
      <c r="O1406">
        <f t="shared" si="241"/>
        <v>-894.28213000000005</v>
      </c>
      <c r="P1406">
        <f t="shared" si="242"/>
        <v>-947.20300699999996</v>
      </c>
      <c r="Q1406">
        <f t="shared" si="243"/>
        <v>-116.04787399999999</v>
      </c>
      <c r="R1406">
        <f t="shared" si="244"/>
        <v>-26.650264</v>
      </c>
      <c r="S1406">
        <f t="shared" si="245"/>
        <v>-76.245564000000002</v>
      </c>
    </row>
    <row r="1407" spans="1:19" x14ac:dyDescent="0.2">
      <c r="A1407">
        <f t="shared" si="238"/>
        <v>1.6750000000000001E-2</v>
      </c>
      <c r="B1407">
        <v>3400000</v>
      </c>
      <c r="C1407">
        <v>297.07969000000003</v>
      </c>
      <c r="D1407">
        <v>-40290.571217999997</v>
      </c>
      <c r="E1407">
        <v>200363.85869600001</v>
      </c>
      <c r="F1407">
        <v>-9180.3760340000008</v>
      </c>
      <c r="G1407">
        <v>-28069.033593</v>
      </c>
      <c r="H1407">
        <v>268.99840499999999</v>
      </c>
      <c r="I1407">
        <v>258.907085</v>
      </c>
      <c r="J1407">
        <v>-128.65566200000001</v>
      </c>
      <c r="K1407">
        <v>-45.483857</v>
      </c>
      <c r="L1407">
        <v>-30.626667999999999</v>
      </c>
      <c r="M1407">
        <f t="shared" si="239"/>
        <v>9180.3760340000008</v>
      </c>
      <c r="N1407">
        <f t="shared" si="240"/>
        <v>28069.033593</v>
      </c>
      <c r="O1407">
        <f t="shared" si="241"/>
        <v>-268.99840499999999</v>
      </c>
      <c r="P1407">
        <f t="shared" si="242"/>
        <v>-258.907085</v>
      </c>
      <c r="Q1407">
        <f t="shared" si="243"/>
        <v>128.65566200000001</v>
      </c>
      <c r="R1407">
        <f t="shared" si="244"/>
        <v>45.483857</v>
      </c>
      <c r="S1407">
        <f t="shared" si="245"/>
        <v>30.626667999999999</v>
      </c>
    </row>
    <row r="1408" spans="1:19" x14ac:dyDescent="0.2">
      <c r="A1408">
        <f t="shared" si="238"/>
        <v>1.7749999999999998E-2</v>
      </c>
      <c r="B1408">
        <v>3600000</v>
      </c>
      <c r="C1408">
        <v>297.39821499999999</v>
      </c>
      <c r="D1408">
        <v>-40288.072005000002</v>
      </c>
      <c r="E1408">
        <v>200517.367883</v>
      </c>
      <c r="F1408">
        <v>-10134.252629000001</v>
      </c>
      <c r="G1408">
        <v>-29886.081682</v>
      </c>
      <c r="H1408">
        <v>-411.19966799999997</v>
      </c>
      <c r="I1408">
        <v>-105.47653699999999</v>
      </c>
      <c r="J1408">
        <v>118.1717</v>
      </c>
      <c r="K1408">
        <v>-64.877422999999993</v>
      </c>
      <c r="L1408">
        <v>-107.01613</v>
      </c>
      <c r="M1408">
        <f t="shared" si="239"/>
        <v>10134.252629000001</v>
      </c>
      <c r="N1408">
        <f t="shared" si="240"/>
        <v>29886.081682</v>
      </c>
      <c r="O1408">
        <f t="shared" si="241"/>
        <v>411.19966799999997</v>
      </c>
      <c r="P1408">
        <f t="shared" si="242"/>
        <v>105.47653699999999</v>
      </c>
      <c r="Q1408">
        <f t="shared" si="243"/>
        <v>-118.1717</v>
      </c>
      <c r="R1408">
        <f t="shared" si="244"/>
        <v>64.877422999999993</v>
      </c>
      <c r="S1408">
        <f t="shared" si="245"/>
        <v>107.01613</v>
      </c>
    </row>
    <row r="1409" spans="1:19" x14ac:dyDescent="0.2">
      <c r="A1409">
        <f t="shared" si="238"/>
        <v>1.8749999999999999E-2</v>
      </c>
      <c r="B1409">
        <v>3800000</v>
      </c>
      <c r="C1409">
        <v>299.73606899999999</v>
      </c>
      <c r="D1409">
        <v>-40287.007374000001</v>
      </c>
      <c r="E1409">
        <v>200593.66927300001</v>
      </c>
      <c r="F1409">
        <v>-10626.578364999999</v>
      </c>
      <c r="G1409">
        <v>-31651.275981999999</v>
      </c>
      <c r="H1409">
        <v>11.805488</v>
      </c>
      <c r="I1409">
        <v>-240.264601</v>
      </c>
      <c r="J1409">
        <v>-40.145443</v>
      </c>
      <c r="K1409">
        <v>101.714975</v>
      </c>
      <c r="L1409">
        <v>-16.275231000000002</v>
      </c>
      <c r="M1409">
        <f t="shared" si="239"/>
        <v>10626.578364999999</v>
      </c>
      <c r="N1409">
        <f t="shared" si="240"/>
        <v>31651.275981999999</v>
      </c>
      <c r="O1409">
        <f t="shared" si="241"/>
        <v>-11.805488</v>
      </c>
      <c r="P1409">
        <f t="shared" si="242"/>
        <v>240.264601</v>
      </c>
      <c r="Q1409">
        <f t="shared" si="243"/>
        <v>40.145443</v>
      </c>
      <c r="R1409">
        <f t="shared" si="244"/>
        <v>-101.714975</v>
      </c>
      <c r="S1409">
        <f t="shared" si="245"/>
        <v>16.275231000000002</v>
      </c>
    </row>
    <row r="1410" spans="1:19" x14ac:dyDescent="0.2">
      <c r="A1410">
        <f t="shared" si="238"/>
        <v>1.975E-2</v>
      </c>
      <c r="B1410">
        <v>4000000</v>
      </c>
      <c r="C1410">
        <v>298.04839199999998</v>
      </c>
      <c r="D1410">
        <v>-40278.979079999997</v>
      </c>
      <c r="E1410">
        <v>200774.24033599999</v>
      </c>
      <c r="F1410">
        <v>-11751.589877</v>
      </c>
      <c r="G1410">
        <v>-33417.257640000003</v>
      </c>
      <c r="H1410">
        <v>-1013.244474</v>
      </c>
      <c r="I1410">
        <v>-824.267518</v>
      </c>
      <c r="J1410">
        <v>-193.607957</v>
      </c>
      <c r="K1410">
        <v>44.579048</v>
      </c>
      <c r="L1410">
        <v>60.840079000000003</v>
      </c>
      <c r="M1410">
        <f t="shared" si="239"/>
        <v>11751.589877</v>
      </c>
      <c r="N1410">
        <f t="shared" si="240"/>
        <v>33417.257640000003</v>
      </c>
      <c r="O1410">
        <f t="shared" si="241"/>
        <v>1013.244474</v>
      </c>
      <c r="P1410">
        <f t="shared" si="242"/>
        <v>824.267518</v>
      </c>
      <c r="Q1410">
        <f t="shared" si="243"/>
        <v>193.607957</v>
      </c>
      <c r="R1410">
        <f t="shared" si="244"/>
        <v>-44.579048</v>
      </c>
      <c r="S1410">
        <f t="shared" si="245"/>
        <v>-60.840079000000003</v>
      </c>
    </row>
    <row r="1411" spans="1:19" x14ac:dyDescent="0.2">
      <c r="A1411">
        <f t="shared" si="238"/>
        <v>2.0750000000000001E-2</v>
      </c>
      <c r="B1411">
        <v>4200000</v>
      </c>
      <c r="C1411">
        <v>297.91465299999999</v>
      </c>
      <c r="D1411">
        <v>-40277.892140999997</v>
      </c>
      <c r="E1411">
        <v>200817.64469300001</v>
      </c>
      <c r="F1411">
        <v>-11839.735360999999</v>
      </c>
      <c r="G1411">
        <v>-34490.276503000001</v>
      </c>
      <c r="H1411">
        <v>-141.25860800000001</v>
      </c>
      <c r="I1411">
        <v>-887.67097100000001</v>
      </c>
      <c r="J1411">
        <v>-289.48978499999998</v>
      </c>
      <c r="K1411">
        <v>-63.456741999999998</v>
      </c>
      <c r="L1411">
        <v>53.346322000000001</v>
      </c>
      <c r="M1411">
        <f t="shared" si="239"/>
        <v>11839.735360999999</v>
      </c>
      <c r="N1411">
        <f t="shared" si="240"/>
        <v>34490.276503000001</v>
      </c>
      <c r="O1411">
        <f t="shared" si="241"/>
        <v>141.25860800000001</v>
      </c>
      <c r="P1411">
        <f t="shared" si="242"/>
        <v>887.67097100000001</v>
      </c>
      <c r="Q1411">
        <f t="shared" si="243"/>
        <v>289.48978499999998</v>
      </c>
      <c r="R1411">
        <f t="shared" si="244"/>
        <v>63.456741999999998</v>
      </c>
      <c r="S1411">
        <f t="shared" si="245"/>
        <v>-53.346322000000001</v>
      </c>
    </row>
    <row r="1412" spans="1:19" x14ac:dyDescent="0.2">
      <c r="A1412">
        <f t="shared" si="238"/>
        <v>2.1750000000000002E-2</v>
      </c>
      <c r="B1412">
        <v>4400000</v>
      </c>
      <c r="C1412">
        <v>300.42814700000002</v>
      </c>
      <c r="D1412">
        <v>-40271.812003999999</v>
      </c>
      <c r="E1412">
        <v>200945.665327</v>
      </c>
      <c r="F1412">
        <v>-12283.052501</v>
      </c>
      <c r="G1412">
        <v>-35486.794078999999</v>
      </c>
      <c r="H1412">
        <v>-267.02416899999997</v>
      </c>
      <c r="I1412">
        <v>-1095.339254</v>
      </c>
      <c r="J1412">
        <v>-132.333034</v>
      </c>
      <c r="K1412">
        <v>1.689098</v>
      </c>
      <c r="L1412">
        <v>145.83439100000001</v>
      </c>
      <c r="M1412">
        <f t="shared" si="239"/>
        <v>12283.052501</v>
      </c>
      <c r="N1412">
        <f t="shared" si="240"/>
        <v>35486.794078999999</v>
      </c>
      <c r="O1412">
        <f t="shared" si="241"/>
        <v>267.02416899999997</v>
      </c>
      <c r="P1412">
        <f t="shared" si="242"/>
        <v>1095.339254</v>
      </c>
      <c r="Q1412">
        <f t="shared" si="243"/>
        <v>132.333034</v>
      </c>
      <c r="R1412">
        <f t="shared" si="244"/>
        <v>-1.689098</v>
      </c>
      <c r="S1412">
        <f t="shared" si="245"/>
        <v>-145.83439100000001</v>
      </c>
    </row>
    <row r="1413" spans="1:19" x14ac:dyDescent="0.2">
      <c r="A1413">
        <f t="shared" si="238"/>
        <v>2.2750000000000003E-2</v>
      </c>
      <c r="B1413">
        <v>4600000</v>
      </c>
      <c r="C1413">
        <v>299.950377</v>
      </c>
      <c r="D1413">
        <v>-40266.396503999997</v>
      </c>
      <c r="E1413">
        <v>200903.54551600001</v>
      </c>
      <c r="F1413">
        <v>-12018.000814000001</v>
      </c>
      <c r="G1413">
        <v>-36898.343414000003</v>
      </c>
      <c r="H1413">
        <v>497.53554800000001</v>
      </c>
      <c r="I1413">
        <v>346.80542600000001</v>
      </c>
      <c r="J1413">
        <v>27.433935999999999</v>
      </c>
      <c r="K1413">
        <v>-40.334228000000003</v>
      </c>
      <c r="L1413">
        <v>14.205441</v>
      </c>
      <c r="M1413">
        <f t="shared" si="239"/>
        <v>12018.000814000001</v>
      </c>
      <c r="N1413">
        <f t="shared" si="240"/>
        <v>36898.343414000003</v>
      </c>
      <c r="O1413">
        <f t="shared" si="241"/>
        <v>-497.53554800000001</v>
      </c>
      <c r="P1413">
        <f t="shared" si="242"/>
        <v>-346.80542600000001</v>
      </c>
      <c r="Q1413">
        <f t="shared" si="243"/>
        <v>-27.433935999999999</v>
      </c>
      <c r="R1413">
        <f t="shared" si="244"/>
        <v>40.334228000000003</v>
      </c>
      <c r="S1413">
        <f t="shared" si="245"/>
        <v>-14.205441</v>
      </c>
    </row>
    <row r="1414" spans="1:19" x14ac:dyDescent="0.2">
      <c r="A1414">
        <f t="shared" si="238"/>
        <v>2.3750000000000004E-2</v>
      </c>
      <c r="B1414">
        <v>4800000</v>
      </c>
      <c r="C1414">
        <v>299.69981999999999</v>
      </c>
      <c r="D1414">
        <v>-40262.196217999997</v>
      </c>
      <c r="E1414">
        <v>201140.773028</v>
      </c>
      <c r="F1414">
        <v>-13417.707478</v>
      </c>
      <c r="G1414">
        <v>-38712.841359999999</v>
      </c>
      <c r="H1414">
        <v>-395.33152100000001</v>
      </c>
      <c r="I1414">
        <v>-1144.9495529999999</v>
      </c>
      <c r="J1414">
        <v>221.65659199999999</v>
      </c>
      <c r="K1414">
        <v>104.636679</v>
      </c>
      <c r="L1414">
        <v>107.219566</v>
      </c>
      <c r="M1414">
        <f t="shared" si="239"/>
        <v>13417.707478</v>
      </c>
      <c r="N1414">
        <f t="shared" si="240"/>
        <v>38712.841359999999</v>
      </c>
      <c r="O1414">
        <f t="shared" si="241"/>
        <v>395.33152100000001</v>
      </c>
      <c r="P1414">
        <f t="shared" si="242"/>
        <v>1144.9495529999999</v>
      </c>
      <c r="Q1414">
        <f t="shared" si="243"/>
        <v>-221.65659199999999</v>
      </c>
      <c r="R1414">
        <f t="shared" si="244"/>
        <v>-104.636679</v>
      </c>
      <c r="S1414">
        <f t="shared" si="245"/>
        <v>-107.219566</v>
      </c>
    </row>
    <row r="1415" spans="1:19" x14ac:dyDescent="0.2">
      <c r="A1415">
        <f t="shared" si="238"/>
        <v>2.4750000000000005E-2</v>
      </c>
      <c r="B1415">
        <v>5000000</v>
      </c>
      <c r="C1415">
        <v>296.83642700000001</v>
      </c>
      <c r="D1415">
        <v>-40255.420797999999</v>
      </c>
      <c r="E1415">
        <v>201136.58481199999</v>
      </c>
      <c r="F1415">
        <v>-13428.896172999999</v>
      </c>
      <c r="G1415">
        <v>-40112.765809999997</v>
      </c>
      <c r="H1415">
        <v>-236.36160599999999</v>
      </c>
      <c r="I1415">
        <v>62.438896</v>
      </c>
      <c r="J1415">
        <v>148.687376</v>
      </c>
      <c r="K1415">
        <v>4.3345799999999999</v>
      </c>
      <c r="L1415">
        <v>-47.259033000000002</v>
      </c>
      <c r="M1415">
        <f t="shared" si="239"/>
        <v>13428.896172999999</v>
      </c>
      <c r="N1415">
        <f t="shared" si="240"/>
        <v>40112.765809999997</v>
      </c>
      <c r="O1415">
        <f t="shared" si="241"/>
        <v>236.36160599999999</v>
      </c>
      <c r="P1415">
        <f t="shared" si="242"/>
        <v>-62.438896</v>
      </c>
      <c r="Q1415">
        <f t="shared" si="243"/>
        <v>-148.687376</v>
      </c>
      <c r="R1415">
        <f t="shared" si="244"/>
        <v>-4.3345799999999999</v>
      </c>
      <c r="S1415">
        <f t="shared" si="245"/>
        <v>47.259033000000002</v>
      </c>
    </row>
    <row r="1416" spans="1:19" x14ac:dyDescent="0.2">
      <c r="A1416">
        <f t="shared" si="238"/>
        <v>2.5750000000000002E-2</v>
      </c>
      <c r="B1416">
        <v>5200000</v>
      </c>
      <c r="C1416">
        <v>297.70531499999998</v>
      </c>
      <c r="D1416">
        <v>-40245.421907000004</v>
      </c>
      <c r="E1416">
        <v>201256.75794000001</v>
      </c>
      <c r="F1416">
        <v>-13847.576723</v>
      </c>
      <c r="G1416">
        <v>-41365.846321999998</v>
      </c>
      <c r="H1416">
        <v>-410.08992499999999</v>
      </c>
      <c r="I1416">
        <v>233.20607799999999</v>
      </c>
      <c r="J1416">
        <v>-53.876446999999999</v>
      </c>
      <c r="K1416">
        <v>191.66960700000001</v>
      </c>
      <c r="L1416">
        <v>46.747352999999997</v>
      </c>
      <c r="M1416">
        <f t="shared" si="239"/>
        <v>13847.576723</v>
      </c>
      <c r="N1416">
        <f t="shared" si="240"/>
        <v>41365.846321999998</v>
      </c>
      <c r="O1416">
        <f t="shared" si="241"/>
        <v>410.08992499999999</v>
      </c>
      <c r="P1416">
        <f t="shared" si="242"/>
        <v>-233.20607799999999</v>
      </c>
      <c r="Q1416">
        <f t="shared" si="243"/>
        <v>53.876446999999999</v>
      </c>
      <c r="R1416">
        <f t="shared" si="244"/>
        <v>-191.66960700000001</v>
      </c>
      <c r="S1416">
        <f t="shared" si="245"/>
        <v>-46.747352999999997</v>
      </c>
    </row>
    <row r="1417" spans="1:19" x14ac:dyDescent="0.2">
      <c r="A1417">
        <f t="shared" si="238"/>
        <v>2.6750000000000003E-2</v>
      </c>
      <c r="B1417">
        <v>5400000</v>
      </c>
      <c r="C1417">
        <v>293.214494</v>
      </c>
      <c r="D1417">
        <v>-40241.652035999999</v>
      </c>
      <c r="E1417">
        <v>201406.95742300001</v>
      </c>
      <c r="F1417">
        <v>-14877.914941000001</v>
      </c>
      <c r="G1417">
        <v>-42923.086859000003</v>
      </c>
      <c r="H1417">
        <v>-801.63462300000003</v>
      </c>
      <c r="I1417">
        <v>-909.02333899999996</v>
      </c>
      <c r="J1417">
        <v>-38.101044999999999</v>
      </c>
      <c r="K1417">
        <v>-19.304041000000002</v>
      </c>
      <c r="L1417">
        <v>82.819328999999996</v>
      </c>
      <c r="M1417">
        <f t="shared" si="239"/>
        <v>14877.914941000001</v>
      </c>
      <c r="N1417">
        <f t="shared" si="240"/>
        <v>42923.086859000003</v>
      </c>
      <c r="O1417">
        <f t="shared" si="241"/>
        <v>801.63462300000003</v>
      </c>
      <c r="P1417">
        <f t="shared" si="242"/>
        <v>909.02333899999996</v>
      </c>
      <c r="Q1417">
        <f t="shared" si="243"/>
        <v>38.101044999999999</v>
      </c>
      <c r="R1417">
        <f t="shared" si="244"/>
        <v>19.304041000000002</v>
      </c>
      <c r="S1417">
        <f t="shared" si="245"/>
        <v>-82.819328999999996</v>
      </c>
    </row>
    <row r="1418" spans="1:19" x14ac:dyDescent="0.2">
      <c r="A1418">
        <f t="shared" si="238"/>
        <v>2.7750000000000004E-2</v>
      </c>
      <c r="B1418">
        <v>5600000</v>
      </c>
      <c r="C1418">
        <v>302.110117</v>
      </c>
      <c r="D1418">
        <v>-40239.475914000002</v>
      </c>
      <c r="E1418">
        <v>201378.12777799999</v>
      </c>
      <c r="F1418">
        <v>-13863.804004</v>
      </c>
      <c r="G1418">
        <v>-42891.635700999999</v>
      </c>
      <c r="H1418">
        <v>635.02108699999997</v>
      </c>
      <c r="I1418">
        <v>665.20260199999996</v>
      </c>
      <c r="J1418">
        <v>-69.739106000000007</v>
      </c>
      <c r="K1418">
        <v>-45.168984999999999</v>
      </c>
      <c r="L1418">
        <v>31.978929999999998</v>
      </c>
      <c r="M1418">
        <f t="shared" si="239"/>
        <v>13863.804004</v>
      </c>
      <c r="N1418">
        <f t="shared" si="240"/>
        <v>42891.635700999999</v>
      </c>
      <c r="O1418">
        <f t="shared" si="241"/>
        <v>-635.02108699999997</v>
      </c>
      <c r="P1418">
        <f t="shared" si="242"/>
        <v>-665.20260199999996</v>
      </c>
      <c r="Q1418">
        <f t="shared" si="243"/>
        <v>69.739106000000007</v>
      </c>
      <c r="R1418">
        <f t="shared" si="244"/>
        <v>45.168984999999999</v>
      </c>
      <c r="S1418">
        <f t="shared" si="245"/>
        <v>-31.978929999999998</v>
      </c>
    </row>
    <row r="1419" spans="1:19" x14ac:dyDescent="0.2">
      <c r="A1419">
        <f t="shared" si="238"/>
        <v>2.8750000000000005E-2</v>
      </c>
      <c r="B1419">
        <v>5800000</v>
      </c>
      <c r="C1419">
        <v>299.68829099999999</v>
      </c>
      <c r="D1419">
        <v>-40222.401643999998</v>
      </c>
      <c r="E1419">
        <v>201376.75656400001</v>
      </c>
      <c r="F1419">
        <v>-14136.080760000001</v>
      </c>
      <c r="G1419">
        <v>-44700.156344000003</v>
      </c>
      <c r="H1419">
        <v>787.29960200000005</v>
      </c>
      <c r="I1419">
        <v>1504.614462</v>
      </c>
      <c r="J1419">
        <v>-166.09090699999999</v>
      </c>
      <c r="K1419">
        <v>-50.040334999999999</v>
      </c>
      <c r="L1419">
        <v>135.42130299999999</v>
      </c>
      <c r="M1419">
        <f t="shared" si="239"/>
        <v>14136.080760000001</v>
      </c>
      <c r="N1419">
        <f t="shared" si="240"/>
        <v>44700.156344000003</v>
      </c>
      <c r="O1419">
        <f t="shared" si="241"/>
        <v>-787.29960200000005</v>
      </c>
      <c r="P1419">
        <f t="shared" si="242"/>
        <v>-1504.614462</v>
      </c>
      <c r="Q1419">
        <f t="shared" si="243"/>
        <v>166.09090699999999</v>
      </c>
      <c r="R1419">
        <f t="shared" si="244"/>
        <v>50.040334999999999</v>
      </c>
      <c r="S1419">
        <f t="shared" si="245"/>
        <v>-135.42130299999999</v>
      </c>
    </row>
    <row r="1420" spans="1:19" x14ac:dyDescent="0.2">
      <c r="A1420">
        <f t="shared" si="238"/>
        <v>2.9750000000000002E-2</v>
      </c>
      <c r="B1420">
        <v>6000000</v>
      </c>
      <c r="C1420">
        <v>301.06452200000001</v>
      </c>
      <c r="D1420">
        <v>-40220.895400000001</v>
      </c>
      <c r="E1420">
        <v>201580.47411700001</v>
      </c>
      <c r="F1420">
        <v>-15148.193583</v>
      </c>
      <c r="G1420">
        <v>-46150.306728000003</v>
      </c>
      <c r="H1420">
        <v>328.425433</v>
      </c>
      <c r="I1420">
        <v>377.30054699999999</v>
      </c>
      <c r="J1420">
        <v>-39.579797999999997</v>
      </c>
      <c r="K1420">
        <v>138.28798499999999</v>
      </c>
      <c r="L1420">
        <v>-1.6372000000000001E-2</v>
      </c>
      <c r="M1420">
        <f t="shared" si="239"/>
        <v>15148.193583</v>
      </c>
      <c r="N1420">
        <f t="shared" si="240"/>
        <v>46150.306728000003</v>
      </c>
      <c r="O1420">
        <f t="shared" si="241"/>
        <v>-328.425433</v>
      </c>
      <c r="P1420">
        <f t="shared" si="242"/>
        <v>-377.30054699999999</v>
      </c>
      <c r="Q1420">
        <f t="shared" si="243"/>
        <v>39.579797999999997</v>
      </c>
      <c r="R1420">
        <f t="shared" si="244"/>
        <v>-138.28798499999999</v>
      </c>
      <c r="S1420">
        <f t="shared" si="245"/>
        <v>1.6372000000000001E-2</v>
      </c>
    </row>
    <row r="1421" spans="1:19" x14ac:dyDescent="0.2">
      <c r="A1421">
        <f t="shared" si="238"/>
        <v>3.0750000000000003E-2</v>
      </c>
      <c r="B1421">
        <v>6200000</v>
      </c>
      <c r="C1421">
        <v>293.16325999999998</v>
      </c>
      <c r="D1421">
        <v>-40220.914726000003</v>
      </c>
      <c r="E1421">
        <v>201683.616847</v>
      </c>
      <c r="F1421">
        <v>-15907.281387000001</v>
      </c>
      <c r="G1421">
        <v>-47766.307615999998</v>
      </c>
      <c r="H1421">
        <v>249.09599800000001</v>
      </c>
      <c r="I1421">
        <v>-204.632542</v>
      </c>
      <c r="J1421">
        <v>-86.099384000000001</v>
      </c>
      <c r="K1421">
        <v>118.139211</v>
      </c>
      <c r="L1421">
        <v>90.205282999999994</v>
      </c>
      <c r="M1421">
        <f t="shared" si="239"/>
        <v>15907.281387000001</v>
      </c>
      <c r="N1421">
        <f t="shared" si="240"/>
        <v>47766.307615999998</v>
      </c>
      <c r="O1421">
        <f t="shared" si="241"/>
        <v>-249.09599800000001</v>
      </c>
      <c r="P1421">
        <f t="shared" si="242"/>
        <v>204.632542</v>
      </c>
      <c r="Q1421">
        <f t="shared" si="243"/>
        <v>86.099384000000001</v>
      </c>
      <c r="R1421">
        <f t="shared" si="244"/>
        <v>-118.139211</v>
      </c>
      <c r="S1421">
        <f t="shared" si="245"/>
        <v>-90.205282999999994</v>
      </c>
    </row>
    <row r="1422" spans="1:19" x14ac:dyDescent="0.2">
      <c r="A1422">
        <f t="shared" si="238"/>
        <v>3.175E-2</v>
      </c>
      <c r="B1422">
        <v>6400000</v>
      </c>
      <c r="C1422">
        <v>296.34763199999998</v>
      </c>
      <c r="D1422">
        <v>-40200.942667000003</v>
      </c>
      <c r="E1422">
        <v>201775.95180499999</v>
      </c>
      <c r="F1422">
        <v>-16339.037702</v>
      </c>
      <c r="G1422">
        <v>-48883.428507999997</v>
      </c>
      <c r="H1422">
        <v>96.305228999999997</v>
      </c>
      <c r="I1422">
        <v>-229.98982799999999</v>
      </c>
      <c r="J1422">
        <v>149.22481300000001</v>
      </c>
      <c r="K1422">
        <v>-5.1685230000000004</v>
      </c>
      <c r="L1422">
        <v>-80.158753000000004</v>
      </c>
      <c r="M1422">
        <f t="shared" si="239"/>
        <v>16339.037702</v>
      </c>
      <c r="N1422">
        <f t="shared" si="240"/>
        <v>48883.428507999997</v>
      </c>
      <c r="O1422">
        <f t="shared" si="241"/>
        <v>-96.305228999999997</v>
      </c>
      <c r="P1422">
        <f t="shared" si="242"/>
        <v>229.98982799999999</v>
      </c>
      <c r="Q1422">
        <f t="shared" si="243"/>
        <v>-149.22481300000001</v>
      </c>
      <c r="R1422">
        <f t="shared" si="244"/>
        <v>5.1685230000000004</v>
      </c>
      <c r="S1422">
        <f t="shared" si="245"/>
        <v>80.158753000000004</v>
      </c>
    </row>
    <row r="1423" spans="1:19" x14ac:dyDescent="0.2">
      <c r="A1423">
        <f t="shared" si="238"/>
        <v>3.2750000000000001E-2</v>
      </c>
      <c r="B1423">
        <v>6600000</v>
      </c>
      <c r="C1423">
        <v>296.37105500000001</v>
      </c>
      <c r="D1423">
        <v>-40196.025779000003</v>
      </c>
      <c r="E1423">
        <v>201872.18102300001</v>
      </c>
      <c r="F1423">
        <v>-16556.870510000001</v>
      </c>
      <c r="G1423">
        <v>-49845.255078000002</v>
      </c>
      <c r="H1423">
        <v>282.33470199999999</v>
      </c>
      <c r="I1423">
        <v>-107.691153</v>
      </c>
      <c r="J1423">
        <v>65.145364999999998</v>
      </c>
      <c r="K1423">
        <v>-41.142896999999998</v>
      </c>
      <c r="L1423">
        <v>81.433054999999996</v>
      </c>
      <c r="M1423">
        <f t="shared" si="239"/>
        <v>16556.870510000001</v>
      </c>
      <c r="N1423">
        <f t="shared" si="240"/>
        <v>49845.255078000002</v>
      </c>
      <c r="O1423">
        <f t="shared" si="241"/>
        <v>-282.33470199999999</v>
      </c>
      <c r="P1423">
        <f t="shared" si="242"/>
        <v>107.691153</v>
      </c>
      <c r="Q1423">
        <f t="shared" si="243"/>
        <v>-65.145364999999998</v>
      </c>
      <c r="R1423">
        <f t="shared" si="244"/>
        <v>41.142896999999998</v>
      </c>
      <c r="S1423">
        <f t="shared" si="245"/>
        <v>-81.433054999999996</v>
      </c>
    </row>
    <row r="1424" spans="1:19" x14ac:dyDescent="0.2">
      <c r="A1424">
        <f t="shared" si="238"/>
        <v>3.3750000000000002E-2</v>
      </c>
      <c r="B1424">
        <v>6800000</v>
      </c>
      <c r="C1424">
        <v>294.48401899999999</v>
      </c>
      <c r="D1424">
        <v>-40187.692589999999</v>
      </c>
      <c r="E1424">
        <v>201978.59876699999</v>
      </c>
      <c r="F1424">
        <v>-16978.306842000002</v>
      </c>
      <c r="G1424">
        <v>-51214.277982</v>
      </c>
      <c r="H1424">
        <v>-42.392173</v>
      </c>
      <c r="I1424">
        <v>321.74962799999997</v>
      </c>
      <c r="J1424">
        <v>26.376591000000001</v>
      </c>
      <c r="K1424">
        <v>-36.562328000000001</v>
      </c>
      <c r="L1424">
        <v>-149.49939599999999</v>
      </c>
      <c r="M1424">
        <f t="shared" si="239"/>
        <v>16978.306842000002</v>
      </c>
      <c r="N1424">
        <f t="shared" si="240"/>
        <v>51214.277982</v>
      </c>
      <c r="O1424">
        <f t="shared" si="241"/>
        <v>42.392173</v>
      </c>
      <c r="P1424">
        <f t="shared" si="242"/>
        <v>-321.74962799999997</v>
      </c>
      <c r="Q1424">
        <f t="shared" si="243"/>
        <v>-26.376591000000001</v>
      </c>
      <c r="R1424">
        <f t="shared" si="244"/>
        <v>36.562328000000001</v>
      </c>
      <c r="S1424">
        <f t="shared" si="245"/>
        <v>149.49939599999999</v>
      </c>
    </row>
    <row r="1425" spans="1:19" x14ac:dyDescent="0.2">
      <c r="A1425">
        <f t="shared" si="238"/>
        <v>3.4750000000000003E-2</v>
      </c>
      <c r="B1425">
        <v>7000000</v>
      </c>
      <c r="C1425">
        <v>299.27561300000002</v>
      </c>
      <c r="D1425">
        <v>-40185.055547000004</v>
      </c>
      <c r="E1425">
        <v>202131.51249600001</v>
      </c>
      <c r="F1425">
        <v>-17615.261732999999</v>
      </c>
      <c r="G1425">
        <v>-52317.138549000003</v>
      </c>
      <c r="H1425">
        <v>-185.691473</v>
      </c>
      <c r="I1425">
        <v>-342.95517599999999</v>
      </c>
      <c r="J1425">
        <v>-95.548417999999998</v>
      </c>
      <c r="K1425">
        <v>2.6538710000000001</v>
      </c>
      <c r="L1425">
        <v>-43.496471</v>
      </c>
      <c r="M1425">
        <f t="shared" si="239"/>
        <v>17615.261732999999</v>
      </c>
      <c r="N1425">
        <f t="shared" si="240"/>
        <v>52317.138549000003</v>
      </c>
      <c r="O1425">
        <f t="shared" si="241"/>
        <v>185.691473</v>
      </c>
      <c r="P1425">
        <f t="shared" si="242"/>
        <v>342.95517599999999</v>
      </c>
      <c r="Q1425">
        <f t="shared" si="243"/>
        <v>95.548417999999998</v>
      </c>
      <c r="R1425">
        <f t="shared" si="244"/>
        <v>-2.6538710000000001</v>
      </c>
      <c r="S1425">
        <f t="shared" si="245"/>
        <v>43.496471</v>
      </c>
    </row>
    <row r="1426" spans="1:19" x14ac:dyDescent="0.2">
      <c r="A1426">
        <f t="shared" si="238"/>
        <v>3.5749999999999997E-2</v>
      </c>
      <c r="B1426">
        <v>7200000</v>
      </c>
      <c r="C1426">
        <v>303.71637700000002</v>
      </c>
      <c r="D1426">
        <v>-40169.879869999997</v>
      </c>
      <c r="E1426">
        <v>202159.81424899999</v>
      </c>
      <c r="F1426">
        <v>-17266.10239</v>
      </c>
      <c r="G1426">
        <v>-52579.636718000002</v>
      </c>
      <c r="H1426">
        <v>302.92356799999999</v>
      </c>
      <c r="I1426">
        <v>478.405981</v>
      </c>
      <c r="J1426">
        <v>-91.913320999999996</v>
      </c>
      <c r="K1426">
        <v>309.47614499999997</v>
      </c>
      <c r="L1426">
        <v>2.10073</v>
      </c>
      <c r="M1426">
        <f t="shared" si="239"/>
        <v>17266.10239</v>
      </c>
      <c r="N1426">
        <f t="shared" si="240"/>
        <v>52579.636718000002</v>
      </c>
      <c r="O1426">
        <f t="shared" si="241"/>
        <v>-302.92356799999999</v>
      </c>
      <c r="P1426">
        <f t="shared" si="242"/>
        <v>-478.405981</v>
      </c>
      <c r="Q1426">
        <f t="shared" si="243"/>
        <v>91.913320999999996</v>
      </c>
      <c r="R1426">
        <f t="shared" si="244"/>
        <v>-309.47614499999997</v>
      </c>
      <c r="S1426">
        <f t="shared" si="245"/>
        <v>-2.10073</v>
      </c>
    </row>
    <row r="1427" spans="1:19" x14ac:dyDescent="0.2">
      <c r="A1427">
        <f t="shared" si="238"/>
        <v>3.6749999999999998E-2</v>
      </c>
      <c r="B1427">
        <v>7400000</v>
      </c>
      <c r="C1427">
        <v>298.53247199999998</v>
      </c>
      <c r="D1427">
        <v>-40166.221619000004</v>
      </c>
      <c r="E1427">
        <v>202235.283379</v>
      </c>
      <c r="F1427">
        <v>-17606.993879000001</v>
      </c>
      <c r="G1427">
        <v>-53778.273507999998</v>
      </c>
      <c r="H1427">
        <v>564.76176099999998</v>
      </c>
      <c r="I1427">
        <v>392.53010999999998</v>
      </c>
      <c r="J1427">
        <v>134.49784399999999</v>
      </c>
      <c r="K1427">
        <v>-3.5265119999999999</v>
      </c>
      <c r="L1427">
        <v>231.14071799999999</v>
      </c>
      <c r="M1427">
        <f t="shared" si="239"/>
        <v>17606.993879000001</v>
      </c>
      <c r="N1427">
        <f t="shared" si="240"/>
        <v>53778.273507999998</v>
      </c>
      <c r="O1427">
        <f t="shared" si="241"/>
        <v>-564.76176099999998</v>
      </c>
      <c r="P1427">
        <f t="shared" si="242"/>
        <v>-392.53010999999998</v>
      </c>
      <c r="Q1427">
        <f t="shared" si="243"/>
        <v>-134.49784399999999</v>
      </c>
      <c r="R1427">
        <f t="shared" si="244"/>
        <v>3.5265119999999999</v>
      </c>
      <c r="S1427">
        <f t="shared" si="245"/>
        <v>-231.14071799999999</v>
      </c>
    </row>
    <row r="1428" spans="1:19" x14ac:dyDescent="0.2">
      <c r="A1428">
        <f t="shared" si="238"/>
        <v>3.7749999999999999E-2</v>
      </c>
      <c r="B1428">
        <v>7600000</v>
      </c>
      <c r="C1428">
        <v>303.82684</v>
      </c>
      <c r="D1428">
        <v>-40155.691681999997</v>
      </c>
      <c r="E1428">
        <v>202390.489864</v>
      </c>
      <c r="F1428">
        <v>-18655.234530000002</v>
      </c>
      <c r="G1428">
        <v>-55390.884069</v>
      </c>
      <c r="H1428">
        <v>-284.12521800000002</v>
      </c>
      <c r="I1428">
        <v>-290.69430299999999</v>
      </c>
      <c r="J1428">
        <v>-0.30216500000000002</v>
      </c>
      <c r="K1428">
        <v>-105.562275</v>
      </c>
      <c r="L1428">
        <v>25.363909</v>
      </c>
      <c r="M1428">
        <f t="shared" si="239"/>
        <v>18655.234530000002</v>
      </c>
      <c r="N1428">
        <f t="shared" si="240"/>
        <v>55390.884069</v>
      </c>
      <c r="O1428">
        <f t="shared" si="241"/>
        <v>284.12521800000002</v>
      </c>
      <c r="P1428">
        <f t="shared" si="242"/>
        <v>290.69430299999999</v>
      </c>
      <c r="Q1428">
        <f t="shared" si="243"/>
        <v>0.30216500000000002</v>
      </c>
      <c r="R1428">
        <f t="shared" si="244"/>
        <v>105.562275</v>
      </c>
      <c r="S1428">
        <f t="shared" si="245"/>
        <v>-25.363909</v>
      </c>
    </row>
    <row r="1429" spans="1:19" x14ac:dyDescent="0.2">
      <c r="A1429">
        <f t="shared" si="238"/>
        <v>3.875E-2</v>
      </c>
      <c r="B1429">
        <v>7800000</v>
      </c>
      <c r="C1429">
        <v>295.15390200000002</v>
      </c>
      <c r="D1429">
        <v>-40148.659983999998</v>
      </c>
      <c r="E1429">
        <v>202449.88061399999</v>
      </c>
      <c r="F1429">
        <v>-18437.002933</v>
      </c>
      <c r="G1429">
        <v>-55525.418845</v>
      </c>
      <c r="H1429">
        <v>134.037081</v>
      </c>
      <c r="I1429">
        <v>80.372967000000003</v>
      </c>
      <c r="J1429">
        <v>27.413257000000002</v>
      </c>
      <c r="K1429">
        <v>110.93798200000001</v>
      </c>
      <c r="L1429">
        <v>58.518073000000001</v>
      </c>
      <c r="M1429">
        <f t="shared" si="239"/>
        <v>18437.002933</v>
      </c>
      <c r="N1429">
        <f t="shared" si="240"/>
        <v>55525.418845</v>
      </c>
      <c r="O1429">
        <f t="shared" si="241"/>
        <v>-134.037081</v>
      </c>
      <c r="P1429">
        <f t="shared" si="242"/>
        <v>-80.372967000000003</v>
      </c>
      <c r="Q1429">
        <f t="shared" si="243"/>
        <v>-27.413257000000002</v>
      </c>
      <c r="R1429">
        <f t="shared" si="244"/>
        <v>-110.93798200000001</v>
      </c>
      <c r="S1429">
        <f t="shared" si="245"/>
        <v>-58.518073000000001</v>
      </c>
    </row>
    <row r="1430" spans="1:19" x14ac:dyDescent="0.2">
      <c r="A1430">
        <f t="shared" si="238"/>
        <v>3.9750000000000001E-2</v>
      </c>
      <c r="B1430">
        <v>8000000</v>
      </c>
      <c r="C1430">
        <v>297.37341099999998</v>
      </c>
      <c r="D1430">
        <v>-40137.814851000003</v>
      </c>
      <c r="E1430">
        <v>202536.46554899999</v>
      </c>
      <c r="F1430">
        <v>-18507.112624000001</v>
      </c>
      <c r="G1430">
        <v>-56590.749813000002</v>
      </c>
      <c r="H1430">
        <v>316.40848899999997</v>
      </c>
      <c r="I1430">
        <v>753.00345400000003</v>
      </c>
      <c r="J1430">
        <v>-2.7682310000000001</v>
      </c>
      <c r="K1430">
        <v>-152.53551400000001</v>
      </c>
      <c r="L1430">
        <v>75.358372000000003</v>
      </c>
      <c r="M1430">
        <f t="shared" si="239"/>
        <v>18507.112624000001</v>
      </c>
      <c r="N1430">
        <f t="shared" si="240"/>
        <v>56590.749813000002</v>
      </c>
      <c r="O1430">
        <f t="shared" si="241"/>
        <v>-316.40848899999997</v>
      </c>
      <c r="P1430">
        <f t="shared" si="242"/>
        <v>-753.00345400000003</v>
      </c>
      <c r="Q1430">
        <f t="shared" si="243"/>
        <v>2.7682310000000001</v>
      </c>
      <c r="R1430">
        <f t="shared" si="244"/>
        <v>152.53551400000001</v>
      </c>
      <c r="S1430">
        <f t="shared" si="245"/>
        <v>-75.358372000000003</v>
      </c>
    </row>
    <row r="1431" spans="1:19" x14ac:dyDescent="0.2">
      <c r="A1431">
        <f t="shared" si="238"/>
        <v>4.0750000000000001E-2</v>
      </c>
      <c r="B1431">
        <v>8200000</v>
      </c>
      <c r="C1431">
        <v>295.19212399999998</v>
      </c>
      <c r="D1431">
        <v>-40125.077486000002</v>
      </c>
      <c r="E1431">
        <v>202633.793259</v>
      </c>
      <c r="F1431">
        <v>-19023.084677999999</v>
      </c>
      <c r="G1431">
        <v>-57465.487215000001</v>
      </c>
      <c r="H1431">
        <v>115.207233</v>
      </c>
      <c r="I1431">
        <v>281.02594699999997</v>
      </c>
      <c r="J1431">
        <v>223.938582</v>
      </c>
      <c r="K1431">
        <v>72.330091999999993</v>
      </c>
      <c r="L1431">
        <v>126.361909</v>
      </c>
      <c r="M1431">
        <f t="shared" si="239"/>
        <v>19023.084677999999</v>
      </c>
      <c r="N1431">
        <f t="shared" si="240"/>
        <v>57465.487215000001</v>
      </c>
      <c r="O1431">
        <f t="shared" si="241"/>
        <v>-115.207233</v>
      </c>
      <c r="P1431">
        <f t="shared" si="242"/>
        <v>-281.02594699999997</v>
      </c>
      <c r="Q1431">
        <f t="shared" si="243"/>
        <v>-223.938582</v>
      </c>
      <c r="R1431">
        <f t="shared" si="244"/>
        <v>-72.330091999999993</v>
      </c>
      <c r="S1431">
        <f t="shared" si="245"/>
        <v>-126.361909</v>
      </c>
    </row>
    <row r="1432" spans="1:19" x14ac:dyDescent="0.2">
      <c r="A1432">
        <f t="shared" si="238"/>
        <v>4.1750000000000002E-2</v>
      </c>
      <c r="B1432">
        <v>8400000</v>
      </c>
      <c r="C1432">
        <v>298.121264</v>
      </c>
      <c r="D1432">
        <v>-40114.590282999998</v>
      </c>
      <c r="E1432">
        <v>202739.25602999999</v>
      </c>
      <c r="F1432">
        <v>-19403.702769</v>
      </c>
      <c r="G1432">
        <v>-58136.535962000002</v>
      </c>
      <c r="H1432">
        <v>17.941673999999999</v>
      </c>
      <c r="I1432">
        <v>-92.514017999999993</v>
      </c>
      <c r="J1432">
        <v>407.823059</v>
      </c>
      <c r="K1432">
        <v>-324.80556200000001</v>
      </c>
      <c r="L1432">
        <v>27.509347999999999</v>
      </c>
      <c r="M1432">
        <f t="shared" si="239"/>
        <v>19403.702769</v>
      </c>
      <c r="N1432">
        <f t="shared" si="240"/>
        <v>58136.535962000002</v>
      </c>
      <c r="O1432">
        <f t="shared" si="241"/>
        <v>-17.941673999999999</v>
      </c>
      <c r="P1432">
        <f t="shared" si="242"/>
        <v>92.514017999999993</v>
      </c>
      <c r="Q1432">
        <f t="shared" si="243"/>
        <v>-407.823059</v>
      </c>
      <c r="R1432">
        <f t="shared" si="244"/>
        <v>324.80556200000001</v>
      </c>
      <c r="S1432">
        <f t="shared" si="245"/>
        <v>-27.509347999999999</v>
      </c>
    </row>
    <row r="1433" spans="1:19" x14ac:dyDescent="0.2">
      <c r="A1433">
        <f t="shared" si="238"/>
        <v>4.2750000000000003E-2</v>
      </c>
      <c r="B1433">
        <v>8600000</v>
      </c>
      <c r="C1433">
        <v>297.65275000000003</v>
      </c>
      <c r="D1433">
        <v>-40106.774624999998</v>
      </c>
      <c r="E1433">
        <v>202874.276109</v>
      </c>
      <c r="F1433">
        <v>-19724.435237999998</v>
      </c>
      <c r="G1433">
        <v>-59029.940665000002</v>
      </c>
      <c r="H1433">
        <v>-481.18297200000001</v>
      </c>
      <c r="I1433">
        <v>337.81792300000001</v>
      </c>
      <c r="J1433">
        <v>-43.260128999999999</v>
      </c>
      <c r="K1433">
        <v>-223.11590100000001</v>
      </c>
      <c r="L1433">
        <v>28.640982000000001</v>
      </c>
      <c r="M1433">
        <f t="shared" si="239"/>
        <v>19724.435237999998</v>
      </c>
      <c r="N1433">
        <f t="shared" si="240"/>
        <v>59029.940665000002</v>
      </c>
      <c r="O1433">
        <f t="shared" si="241"/>
        <v>481.18297200000001</v>
      </c>
      <c r="P1433">
        <f t="shared" si="242"/>
        <v>-337.81792300000001</v>
      </c>
      <c r="Q1433">
        <f t="shared" si="243"/>
        <v>43.260128999999999</v>
      </c>
      <c r="R1433">
        <f t="shared" si="244"/>
        <v>223.11590100000001</v>
      </c>
      <c r="S1433">
        <f t="shared" si="245"/>
        <v>-28.640982000000001</v>
      </c>
    </row>
    <row r="1434" spans="1:19" x14ac:dyDescent="0.2">
      <c r="A1434">
        <f t="shared" si="238"/>
        <v>4.3750000000000004E-2</v>
      </c>
      <c r="B1434">
        <v>8800000</v>
      </c>
      <c r="C1434">
        <v>300.04329100000001</v>
      </c>
      <c r="D1434">
        <v>-40149.888165999997</v>
      </c>
      <c r="E1434">
        <v>202129.260481</v>
      </c>
      <c r="F1434">
        <v>-7508.3575639999999</v>
      </c>
      <c r="G1434">
        <v>-23318.973039</v>
      </c>
      <c r="H1434">
        <v>272.107707</v>
      </c>
      <c r="I1434">
        <v>521.79263900000001</v>
      </c>
      <c r="J1434">
        <v>-1501.990147</v>
      </c>
      <c r="K1434">
        <v>164.76676699999999</v>
      </c>
      <c r="L1434">
        <v>14.396117</v>
      </c>
      <c r="M1434">
        <f t="shared" si="239"/>
        <v>7508.3575639999999</v>
      </c>
      <c r="N1434">
        <f t="shared" si="240"/>
        <v>23318.973039</v>
      </c>
      <c r="O1434">
        <f t="shared" si="241"/>
        <v>-272.107707</v>
      </c>
      <c r="P1434">
        <f t="shared" si="242"/>
        <v>-521.79263900000001</v>
      </c>
      <c r="Q1434">
        <f t="shared" si="243"/>
        <v>1501.990147</v>
      </c>
      <c r="R1434">
        <f t="shared" si="244"/>
        <v>-164.76676699999999</v>
      </c>
      <c r="S1434">
        <f t="shared" si="245"/>
        <v>-14.396117</v>
      </c>
    </row>
    <row r="1435" spans="1:19" x14ac:dyDescent="0.2">
      <c r="A1435">
        <f t="shared" si="238"/>
        <v>4.4750000000000005E-2</v>
      </c>
      <c r="B1435">
        <v>9000000</v>
      </c>
      <c r="C1435">
        <v>298.358092</v>
      </c>
      <c r="D1435">
        <v>-40194.878966999997</v>
      </c>
      <c r="E1435">
        <v>201476.360525</v>
      </c>
      <c r="F1435">
        <v>-2759.8031590000001</v>
      </c>
      <c r="G1435">
        <v>-8010.1151170000003</v>
      </c>
      <c r="H1435">
        <v>87.653690999999995</v>
      </c>
      <c r="I1435">
        <v>-356.94805100000002</v>
      </c>
      <c r="J1435">
        <v>-860.72094200000004</v>
      </c>
      <c r="K1435">
        <v>249.99964499999999</v>
      </c>
      <c r="L1435">
        <v>-289.69610399999999</v>
      </c>
      <c r="M1435">
        <f t="shared" si="239"/>
        <v>2759.8031590000001</v>
      </c>
      <c r="N1435">
        <f t="shared" si="240"/>
        <v>8010.1151170000003</v>
      </c>
      <c r="O1435">
        <f t="shared" si="241"/>
        <v>-87.653690999999995</v>
      </c>
      <c r="P1435">
        <f t="shared" si="242"/>
        <v>356.94805100000002</v>
      </c>
      <c r="Q1435">
        <f t="shared" si="243"/>
        <v>860.72094200000004</v>
      </c>
      <c r="R1435">
        <f t="shared" si="244"/>
        <v>-249.99964499999999</v>
      </c>
      <c r="S1435">
        <f t="shared" si="245"/>
        <v>289.69610399999999</v>
      </c>
    </row>
    <row r="1436" spans="1:19" x14ac:dyDescent="0.2">
      <c r="A1436">
        <f t="shared" si="238"/>
        <v>4.5750000000000006E-2</v>
      </c>
      <c r="B1436">
        <v>9200000</v>
      </c>
      <c r="C1436">
        <v>293.41844200000003</v>
      </c>
      <c r="D1436">
        <v>-40180.629603000001</v>
      </c>
      <c r="E1436">
        <v>201465.60083499999</v>
      </c>
      <c r="F1436">
        <v>-2578.1563879999999</v>
      </c>
      <c r="G1436">
        <v>-8450.4790260000009</v>
      </c>
      <c r="H1436">
        <v>406.25422800000001</v>
      </c>
      <c r="I1436">
        <v>309.75563299999999</v>
      </c>
      <c r="J1436">
        <v>-1115.9901050000001</v>
      </c>
      <c r="K1436">
        <v>34.606394000000002</v>
      </c>
      <c r="L1436">
        <v>303.12928799999997</v>
      </c>
      <c r="M1436">
        <f t="shared" si="239"/>
        <v>2578.1563879999999</v>
      </c>
      <c r="N1436">
        <f t="shared" si="240"/>
        <v>8450.4790260000009</v>
      </c>
      <c r="O1436">
        <f t="shared" si="241"/>
        <v>-406.25422800000001</v>
      </c>
      <c r="P1436">
        <f t="shared" si="242"/>
        <v>-309.75563299999999</v>
      </c>
      <c r="Q1436">
        <f t="shared" si="243"/>
        <v>1115.9901050000001</v>
      </c>
      <c r="R1436">
        <f t="shared" si="244"/>
        <v>-34.606394000000002</v>
      </c>
      <c r="S1436">
        <f t="shared" si="245"/>
        <v>-303.12928799999997</v>
      </c>
    </row>
    <row r="1437" spans="1:19" x14ac:dyDescent="0.2">
      <c r="A1437">
        <f t="shared" si="238"/>
        <v>4.6750000000000007E-2</v>
      </c>
      <c r="B1437">
        <v>9400000</v>
      </c>
      <c r="C1437">
        <v>297.44949400000002</v>
      </c>
      <c r="D1437">
        <v>-40185.109785000001</v>
      </c>
      <c r="E1437">
        <v>201516.92075799999</v>
      </c>
      <c r="F1437">
        <v>-2612.8079520000001</v>
      </c>
      <c r="G1437">
        <v>-9149.0356240000001</v>
      </c>
      <c r="H1437">
        <v>587.14529200000004</v>
      </c>
      <c r="I1437">
        <v>723.46647499999995</v>
      </c>
      <c r="J1437">
        <v>-969.135582</v>
      </c>
      <c r="K1437">
        <v>169.25100800000001</v>
      </c>
      <c r="L1437">
        <v>-106.841509</v>
      </c>
      <c r="M1437">
        <f t="shared" si="239"/>
        <v>2612.8079520000001</v>
      </c>
      <c r="N1437">
        <f t="shared" si="240"/>
        <v>9149.0356240000001</v>
      </c>
      <c r="O1437">
        <f t="shared" si="241"/>
        <v>-587.14529200000004</v>
      </c>
      <c r="P1437">
        <f t="shared" si="242"/>
        <v>-723.46647499999995</v>
      </c>
      <c r="Q1437">
        <f t="shared" si="243"/>
        <v>969.135582</v>
      </c>
      <c r="R1437">
        <f t="shared" si="244"/>
        <v>-169.25100800000001</v>
      </c>
      <c r="S1437">
        <f t="shared" si="245"/>
        <v>106.841509</v>
      </c>
    </row>
    <row r="1438" spans="1:19" x14ac:dyDescent="0.2">
      <c r="A1438">
        <f t="shared" si="238"/>
        <v>4.7750000000000008E-2</v>
      </c>
      <c r="B1438">
        <v>9600000</v>
      </c>
      <c r="C1438">
        <v>298.508779</v>
      </c>
      <c r="D1438">
        <v>-40175.871872999996</v>
      </c>
      <c r="E1438">
        <v>201668.45395299999</v>
      </c>
      <c r="F1438">
        <v>-3442.196453</v>
      </c>
      <c r="G1438">
        <v>-9738.0937520000007</v>
      </c>
      <c r="H1438">
        <v>-354.85727500000002</v>
      </c>
      <c r="I1438">
        <v>-233.63833299999999</v>
      </c>
      <c r="J1438">
        <v>-161.80272500000001</v>
      </c>
      <c r="K1438">
        <v>-55.964849000000001</v>
      </c>
      <c r="L1438">
        <v>-25.657688</v>
      </c>
      <c r="M1438">
        <f t="shared" si="239"/>
        <v>3442.196453</v>
      </c>
      <c r="N1438">
        <f t="shared" si="240"/>
        <v>9738.0937520000007</v>
      </c>
      <c r="O1438">
        <f t="shared" si="241"/>
        <v>354.85727500000002</v>
      </c>
      <c r="P1438">
        <f t="shared" si="242"/>
        <v>233.63833299999999</v>
      </c>
      <c r="Q1438">
        <f t="shared" si="243"/>
        <v>161.80272500000001</v>
      </c>
      <c r="R1438">
        <f t="shared" si="244"/>
        <v>55.964849000000001</v>
      </c>
      <c r="S1438">
        <f t="shared" si="245"/>
        <v>25.657688</v>
      </c>
    </row>
    <row r="1439" spans="1:19" x14ac:dyDescent="0.2">
      <c r="A1439">
        <f t="shared" si="238"/>
        <v>4.8750000000000009E-2</v>
      </c>
      <c r="B1439">
        <v>9800000</v>
      </c>
      <c r="C1439">
        <v>298.72465399999999</v>
      </c>
      <c r="D1439">
        <v>-40191.184321000001</v>
      </c>
      <c r="E1439">
        <v>201590.05968100001</v>
      </c>
      <c r="F1439">
        <v>-2813.5818370000002</v>
      </c>
      <c r="G1439">
        <v>-9131.7580450000005</v>
      </c>
      <c r="H1439">
        <v>-301.700335</v>
      </c>
      <c r="I1439">
        <v>992.71286999999995</v>
      </c>
      <c r="J1439">
        <v>1393.157395</v>
      </c>
      <c r="K1439">
        <v>-124.233542</v>
      </c>
      <c r="L1439">
        <v>311.03229299999998</v>
      </c>
      <c r="M1439">
        <f t="shared" si="239"/>
        <v>2813.5818370000002</v>
      </c>
      <c r="N1439">
        <f t="shared" si="240"/>
        <v>9131.7580450000005</v>
      </c>
      <c r="O1439">
        <f t="shared" si="241"/>
        <v>301.700335</v>
      </c>
      <c r="P1439">
        <f t="shared" si="242"/>
        <v>-992.71286999999995</v>
      </c>
      <c r="Q1439">
        <f t="shared" si="243"/>
        <v>-1393.157395</v>
      </c>
      <c r="R1439">
        <f t="shared" si="244"/>
        <v>124.233542</v>
      </c>
      <c r="S1439">
        <f t="shared" si="245"/>
        <v>-311.03229299999998</v>
      </c>
    </row>
    <row r="1440" spans="1:19" x14ac:dyDescent="0.2">
      <c r="A1440">
        <f t="shared" si="238"/>
        <v>4.9750000000000009E-2</v>
      </c>
      <c r="B1440">
        <v>10000000</v>
      </c>
      <c r="C1440">
        <v>300.59090800000001</v>
      </c>
      <c r="D1440">
        <v>-40192.024524</v>
      </c>
      <c r="E1440">
        <v>201748.01494299999</v>
      </c>
      <c r="F1440">
        <v>-4178.5624879999996</v>
      </c>
      <c r="G1440">
        <v>-9939.7103769999994</v>
      </c>
      <c r="H1440">
        <v>-842.25091199999997</v>
      </c>
      <c r="I1440">
        <v>-1753.7261759999999</v>
      </c>
      <c r="J1440">
        <v>1567.355834</v>
      </c>
      <c r="K1440">
        <v>5.2449960000000004</v>
      </c>
      <c r="L1440">
        <v>106.393677</v>
      </c>
      <c r="M1440">
        <f t="shared" si="239"/>
        <v>4178.5624879999996</v>
      </c>
      <c r="N1440">
        <f t="shared" si="240"/>
        <v>9939.7103769999994</v>
      </c>
      <c r="O1440">
        <f t="shared" si="241"/>
        <v>842.25091199999997</v>
      </c>
      <c r="P1440">
        <f t="shared" si="242"/>
        <v>1753.7261759999999</v>
      </c>
      <c r="Q1440">
        <f t="shared" si="243"/>
        <v>-1567.355834</v>
      </c>
      <c r="R1440">
        <f t="shared" si="244"/>
        <v>-5.2449960000000004</v>
      </c>
      <c r="S1440">
        <f t="shared" si="245"/>
        <v>-106.393677</v>
      </c>
    </row>
    <row r="1441" spans="1:19" x14ac:dyDescent="0.2">
      <c r="A1441">
        <f t="shared" si="238"/>
        <v>5.075000000000001E-2</v>
      </c>
      <c r="B1441">
        <v>10200000</v>
      </c>
      <c r="C1441">
        <v>299.01339899999999</v>
      </c>
      <c r="D1441">
        <v>-40175.975143000003</v>
      </c>
      <c r="E1441">
        <v>201710.63862700001</v>
      </c>
      <c r="F1441">
        <v>-3658.5922759999999</v>
      </c>
      <c r="G1441">
        <v>-11142.903165</v>
      </c>
      <c r="H1441">
        <v>-20.121991999999999</v>
      </c>
      <c r="I1441">
        <v>187.24832900000001</v>
      </c>
      <c r="J1441">
        <v>1385.8881859999999</v>
      </c>
      <c r="K1441">
        <v>-68.689364999999995</v>
      </c>
      <c r="L1441">
        <v>67.526026000000002</v>
      </c>
      <c r="M1441">
        <f t="shared" si="239"/>
        <v>3658.5922759999999</v>
      </c>
      <c r="N1441">
        <f t="shared" si="240"/>
        <v>11142.903165</v>
      </c>
      <c r="O1441">
        <f t="shared" si="241"/>
        <v>20.121991999999999</v>
      </c>
      <c r="P1441">
        <f t="shared" si="242"/>
        <v>-187.24832900000001</v>
      </c>
      <c r="Q1441">
        <f t="shared" si="243"/>
        <v>-1385.8881859999999</v>
      </c>
      <c r="R1441">
        <f t="shared" si="244"/>
        <v>68.689364999999995</v>
      </c>
      <c r="S1441">
        <f t="shared" si="245"/>
        <v>-67.526026000000002</v>
      </c>
    </row>
    <row r="1442" spans="1:19" x14ac:dyDescent="0.2">
      <c r="A1442">
        <f t="shared" si="238"/>
        <v>5.1750000000000004E-2</v>
      </c>
      <c r="B1442">
        <v>10400000</v>
      </c>
      <c r="C1442">
        <v>301.79391199999998</v>
      </c>
      <c r="D1442">
        <v>-40184.512843999997</v>
      </c>
      <c r="E1442">
        <v>201768.01105500001</v>
      </c>
      <c r="F1442">
        <v>-3463.3043990000001</v>
      </c>
      <c r="G1442">
        <v>-10178.001612</v>
      </c>
      <c r="H1442">
        <v>-235.32315199999999</v>
      </c>
      <c r="I1442">
        <v>23.411566000000001</v>
      </c>
      <c r="J1442">
        <v>1567.276179</v>
      </c>
      <c r="K1442">
        <v>151.005843</v>
      </c>
      <c r="L1442">
        <v>-66.109206</v>
      </c>
      <c r="M1442">
        <f t="shared" si="239"/>
        <v>3463.3043990000001</v>
      </c>
      <c r="N1442">
        <f t="shared" si="240"/>
        <v>10178.001612</v>
      </c>
      <c r="O1442">
        <f t="shared" si="241"/>
        <v>235.32315199999999</v>
      </c>
      <c r="P1442">
        <f t="shared" si="242"/>
        <v>-23.411566000000001</v>
      </c>
      <c r="Q1442">
        <f t="shared" si="243"/>
        <v>-1567.276179</v>
      </c>
      <c r="R1442">
        <f t="shared" si="244"/>
        <v>-151.005843</v>
      </c>
      <c r="S1442">
        <f t="shared" si="245"/>
        <v>66.109206</v>
      </c>
    </row>
    <row r="1443" spans="1:19" x14ac:dyDescent="0.2">
      <c r="A1443">
        <f t="shared" si="238"/>
        <v>5.2750000000000005E-2</v>
      </c>
      <c r="B1443">
        <v>10600000</v>
      </c>
      <c r="C1443">
        <v>300.73058900000001</v>
      </c>
      <c r="D1443">
        <v>-40179.029771000001</v>
      </c>
      <c r="E1443">
        <v>201693.081974</v>
      </c>
      <c r="F1443">
        <v>-3676.9724729999998</v>
      </c>
      <c r="G1443">
        <v>-11108.939773</v>
      </c>
      <c r="H1443">
        <v>141.07820599999999</v>
      </c>
      <c r="I1443">
        <v>-63.055850999999997</v>
      </c>
      <c r="J1443">
        <v>943.434574</v>
      </c>
      <c r="K1443">
        <v>-474.23901699999999</v>
      </c>
      <c r="L1443">
        <v>-258.72305</v>
      </c>
      <c r="M1443">
        <f t="shared" si="239"/>
        <v>3676.9724729999998</v>
      </c>
      <c r="N1443">
        <f t="shared" si="240"/>
        <v>11108.939773</v>
      </c>
      <c r="O1443">
        <f t="shared" si="241"/>
        <v>-141.07820599999999</v>
      </c>
      <c r="P1443">
        <f t="shared" si="242"/>
        <v>63.055850999999997</v>
      </c>
      <c r="Q1443">
        <f t="shared" si="243"/>
        <v>-943.434574</v>
      </c>
      <c r="R1443">
        <f t="shared" si="244"/>
        <v>474.23901699999999</v>
      </c>
      <c r="S1443">
        <f t="shared" si="245"/>
        <v>258.72305</v>
      </c>
    </row>
    <row r="1444" spans="1:19" x14ac:dyDescent="0.2">
      <c r="A1444">
        <f t="shared" si="238"/>
        <v>5.3750000000000006E-2</v>
      </c>
      <c r="B1444">
        <v>10800000</v>
      </c>
      <c r="C1444">
        <v>298.69232899999997</v>
      </c>
      <c r="D1444">
        <v>-40184.866139999998</v>
      </c>
      <c r="E1444">
        <v>201787.49385</v>
      </c>
      <c r="F1444">
        <v>-4492.1938970000001</v>
      </c>
      <c r="G1444">
        <v>-13236.654431000001</v>
      </c>
      <c r="H1444">
        <v>-372.17575699999998</v>
      </c>
      <c r="I1444">
        <v>132.24849599999999</v>
      </c>
      <c r="J1444">
        <v>2209.16201</v>
      </c>
      <c r="K1444">
        <v>-150.58123000000001</v>
      </c>
      <c r="L1444">
        <v>351.54457500000001</v>
      </c>
      <c r="M1444">
        <f t="shared" si="239"/>
        <v>4492.1938970000001</v>
      </c>
      <c r="N1444">
        <f t="shared" si="240"/>
        <v>13236.654431000001</v>
      </c>
      <c r="O1444">
        <f t="shared" si="241"/>
        <v>372.17575699999998</v>
      </c>
      <c r="P1444">
        <f t="shared" si="242"/>
        <v>-132.24849599999999</v>
      </c>
      <c r="Q1444">
        <f t="shared" si="243"/>
        <v>-2209.16201</v>
      </c>
      <c r="R1444">
        <f t="shared" si="244"/>
        <v>150.58123000000001</v>
      </c>
      <c r="S1444">
        <f t="shared" si="245"/>
        <v>-351.54457500000001</v>
      </c>
    </row>
    <row r="1445" spans="1:19" x14ac:dyDescent="0.2">
      <c r="A1445">
        <f t="shared" si="238"/>
        <v>5.4750000000000007E-2</v>
      </c>
      <c r="B1445">
        <v>11000000</v>
      </c>
      <c r="C1445">
        <v>301.17018999999999</v>
      </c>
      <c r="D1445">
        <v>-40171.948515999997</v>
      </c>
      <c r="E1445">
        <v>201839.03432899999</v>
      </c>
      <c r="F1445">
        <v>-4456.0719099999997</v>
      </c>
      <c r="G1445">
        <v>-13646.47716</v>
      </c>
      <c r="H1445">
        <v>960.65775299999996</v>
      </c>
      <c r="I1445">
        <v>-682.39632400000005</v>
      </c>
      <c r="J1445">
        <v>2058.4455069999999</v>
      </c>
      <c r="K1445">
        <v>17.421419</v>
      </c>
      <c r="L1445">
        <v>180.931997</v>
      </c>
      <c r="M1445">
        <f t="shared" si="239"/>
        <v>4456.0719099999997</v>
      </c>
      <c r="N1445">
        <f t="shared" si="240"/>
        <v>13646.47716</v>
      </c>
      <c r="O1445">
        <f t="shared" si="241"/>
        <v>-960.65775299999996</v>
      </c>
      <c r="P1445">
        <f t="shared" si="242"/>
        <v>682.39632400000005</v>
      </c>
      <c r="Q1445">
        <f t="shared" si="243"/>
        <v>-2058.4455069999999</v>
      </c>
      <c r="R1445">
        <f t="shared" si="244"/>
        <v>-17.421419</v>
      </c>
      <c r="S1445">
        <f t="shared" si="245"/>
        <v>-180.931997</v>
      </c>
    </row>
    <row r="1446" spans="1:19" x14ac:dyDescent="0.2">
      <c r="A1446">
        <f t="shared" si="238"/>
        <v>5.5750000000000008E-2</v>
      </c>
      <c r="B1446">
        <v>11200000</v>
      </c>
      <c r="C1446">
        <v>298.324095</v>
      </c>
      <c r="D1446">
        <v>-40181.505512000003</v>
      </c>
      <c r="E1446">
        <v>201841.30408999999</v>
      </c>
      <c r="F1446">
        <v>-4809.7090159999998</v>
      </c>
      <c r="G1446">
        <v>-15069.319450000001</v>
      </c>
      <c r="H1446">
        <v>179.812904</v>
      </c>
      <c r="I1446">
        <v>460.37949900000001</v>
      </c>
      <c r="J1446">
        <v>2307.0144650000002</v>
      </c>
      <c r="K1446">
        <v>-230.77826300000001</v>
      </c>
      <c r="L1446">
        <v>300.551582</v>
      </c>
      <c r="M1446">
        <f t="shared" si="239"/>
        <v>4809.7090159999998</v>
      </c>
      <c r="N1446">
        <f t="shared" si="240"/>
        <v>15069.319450000001</v>
      </c>
      <c r="O1446">
        <f t="shared" si="241"/>
        <v>-179.812904</v>
      </c>
      <c r="P1446">
        <f t="shared" si="242"/>
        <v>-460.37949900000001</v>
      </c>
      <c r="Q1446">
        <f t="shared" si="243"/>
        <v>-2307.0144650000002</v>
      </c>
      <c r="R1446">
        <f t="shared" si="244"/>
        <v>230.77826300000001</v>
      </c>
      <c r="S1446">
        <f t="shared" si="245"/>
        <v>-300.551582</v>
      </c>
    </row>
    <row r="1447" spans="1:19" x14ac:dyDescent="0.2">
      <c r="A1447">
        <f t="shared" si="238"/>
        <v>5.6750000000000009E-2</v>
      </c>
      <c r="B1447">
        <v>11400000</v>
      </c>
      <c r="C1447">
        <v>300.12618700000002</v>
      </c>
      <c r="D1447">
        <v>-40173.572434000002</v>
      </c>
      <c r="E1447">
        <v>201986.45559699999</v>
      </c>
      <c r="F1447">
        <v>-5143.0103019999997</v>
      </c>
      <c r="G1447">
        <v>-15757.819597</v>
      </c>
      <c r="H1447">
        <v>208.16554300000001</v>
      </c>
      <c r="I1447">
        <v>120.623149</v>
      </c>
      <c r="J1447">
        <v>2259.2324699999999</v>
      </c>
      <c r="K1447">
        <v>34.040747000000003</v>
      </c>
      <c r="L1447">
        <v>-283.74064600000003</v>
      </c>
      <c r="M1447">
        <f t="shared" si="239"/>
        <v>5143.0103019999997</v>
      </c>
      <c r="N1447">
        <f t="shared" si="240"/>
        <v>15757.819597</v>
      </c>
      <c r="O1447">
        <f t="shared" si="241"/>
        <v>-208.16554300000001</v>
      </c>
      <c r="P1447">
        <f t="shared" si="242"/>
        <v>-120.623149</v>
      </c>
      <c r="Q1447">
        <f t="shared" si="243"/>
        <v>-2259.2324699999999</v>
      </c>
      <c r="R1447">
        <f t="shared" si="244"/>
        <v>-34.040747000000003</v>
      </c>
      <c r="S1447">
        <f t="shared" si="245"/>
        <v>283.74064600000003</v>
      </c>
    </row>
    <row r="1448" spans="1:19" x14ac:dyDescent="0.2">
      <c r="A1448">
        <f t="shared" si="238"/>
        <v>5.775000000000001E-2</v>
      </c>
      <c r="B1448">
        <v>11600000</v>
      </c>
      <c r="C1448">
        <v>302.74025999999998</v>
      </c>
      <c r="D1448">
        <v>-40169.961654999999</v>
      </c>
      <c r="E1448">
        <v>201980.19430999999</v>
      </c>
      <c r="F1448">
        <v>-5203.3362630000001</v>
      </c>
      <c r="G1448">
        <v>-15856.347932999999</v>
      </c>
      <c r="H1448">
        <v>75.184191999999996</v>
      </c>
      <c r="I1448">
        <v>171.15495200000001</v>
      </c>
      <c r="J1448">
        <v>2254.5561870000001</v>
      </c>
      <c r="K1448">
        <v>23.434687</v>
      </c>
      <c r="L1448">
        <v>-269.00482199999999</v>
      </c>
      <c r="M1448">
        <f t="shared" si="239"/>
        <v>5203.3362630000001</v>
      </c>
      <c r="N1448">
        <f t="shared" si="240"/>
        <v>15856.347932999999</v>
      </c>
      <c r="O1448">
        <f t="shared" si="241"/>
        <v>-75.184191999999996</v>
      </c>
      <c r="P1448">
        <f t="shared" si="242"/>
        <v>-171.15495200000001</v>
      </c>
      <c r="Q1448">
        <f t="shared" si="243"/>
        <v>-2254.5561870000001</v>
      </c>
      <c r="R1448">
        <f t="shared" si="244"/>
        <v>-23.434687</v>
      </c>
      <c r="S1448">
        <f t="shared" si="245"/>
        <v>269.00482199999999</v>
      </c>
    </row>
    <row r="1449" spans="1:19" x14ac:dyDescent="0.2">
      <c r="A1449">
        <f t="shared" si="238"/>
        <v>5.8750000000000011E-2</v>
      </c>
      <c r="B1449">
        <v>11800000</v>
      </c>
      <c r="C1449">
        <v>296.92652099999998</v>
      </c>
      <c r="D1449">
        <v>-40172.961194000003</v>
      </c>
      <c r="E1449">
        <v>202024.49548000001</v>
      </c>
      <c r="F1449">
        <v>-5489.5941350000003</v>
      </c>
      <c r="G1449">
        <v>-16641.953168</v>
      </c>
      <c r="H1449">
        <v>262.95606700000002</v>
      </c>
      <c r="I1449">
        <v>-89.785304999999994</v>
      </c>
      <c r="J1449">
        <v>2690.372226</v>
      </c>
      <c r="K1449">
        <v>31.699207000000001</v>
      </c>
      <c r="L1449">
        <v>-594.61614399999996</v>
      </c>
      <c r="M1449">
        <f t="shared" si="239"/>
        <v>5489.5941350000003</v>
      </c>
      <c r="N1449">
        <f t="shared" si="240"/>
        <v>16641.953168</v>
      </c>
      <c r="O1449">
        <f t="shared" si="241"/>
        <v>-262.95606700000002</v>
      </c>
      <c r="P1449">
        <f t="shared" si="242"/>
        <v>89.785304999999994</v>
      </c>
      <c r="Q1449">
        <f t="shared" si="243"/>
        <v>-2690.372226</v>
      </c>
      <c r="R1449">
        <f t="shared" si="244"/>
        <v>-31.699207000000001</v>
      </c>
      <c r="S1449">
        <f t="shared" si="245"/>
        <v>594.61614399999996</v>
      </c>
    </row>
    <row r="1450" spans="1:19" x14ac:dyDescent="0.2">
      <c r="A1450">
        <f t="shared" si="238"/>
        <v>5.9750000000000004E-2</v>
      </c>
      <c r="B1450">
        <v>12000000</v>
      </c>
      <c r="C1450">
        <v>294.66935000000001</v>
      </c>
      <c r="D1450">
        <v>-40161.725335000003</v>
      </c>
      <c r="E1450">
        <v>202031.18014800001</v>
      </c>
      <c r="F1450">
        <v>-5327.3176009999997</v>
      </c>
      <c r="G1450">
        <v>-16984.775226999998</v>
      </c>
      <c r="H1450">
        <v>590.79582500000004</v>
      </c>
      <c r="I1450">
        <v>412.02659699999998</v>
      </c>
      <c r="J1450">
        <v>2901.5124049999999</v>
      </c>
      <c r="K1450">
        <v>167.737942</v>
      </c>
      <c r="L1450">
        <v>-115.41621499999999</v>
      </c>
      <c r="M1450">
        <f t="shared" si="239"/>
        <v>5327.3176009999997</v>
      </c>
      <c r="N1450">
        <f t="shared" si="240"/>
        <v>16984.775226999998</v>
      </c>
      <c r="O1450">
        <f t="shared" si="241"/>
        <v>-590.79582500000004</v>
      </c>
      <c r="P1450">
        <f t="shared" si="242"/>
        <v>-412.02659699999998</v>
      </c>
      <c r="Q1450">
        <f t="shared" si="243"/>
        <v>-2901.5124049999999</v>
      </c>
      <c r="R1450">
        <f t="shared" si="244"/>
        <v>-167.737942</v>
      </c>
      <c r="S1450">
        <f t="shared" si="245"/>
        <v>115.41621499999999</v>
      </c>
    </row>
    <row r="1451" spans="1:19" x14ac:dyDescent="0.2">
      <c r="A1451">
        <f t="shared" si="238"/>
        <v>6.0750000000000005E-2</v>
      </c>
      <c r="B1451">
        <v>12200000</v>
      </c>
      <c r="C1451">
        <v>295.46064999999999</v>
      </c>
      <c r="D1451">
        <v>-40163.308864999999</v>
      </c>
      <c r="E1451">
        <v>202080.083113</v>
      </c>
      <c r="F1451">
        <v>-5549.8608119999999</v>
      </c>
      <c r="G1451">
        <v>-17271.582408999999</v>
      </c>
      <c r="H1451">
        <v>480.15224899999998</v>
      </c>
      <c r="I1451">
        <v>141.847723</v>
      </c>
      <c r="J1451">
        <v>2317.821688</v>
      </c>
      <c r="K1451">
        <v>-36.806314</v>
      </c>
      <c r="L1451">
        <v>125.693038</v>
      </c>
      <c r="M1451">
        <f t="shared" si="239"/>
        <v>5549.8608119999999</v>
      </c>
      <c r="N1451">
        <f t="shared" si="240"/>
        <v>17271.582408999999</v>
      </c>
      <c r="O1451">
        <f t="shared" si="241"/>
        <v>-480.15224899999998</v>
      </c>
      <c r="P1451">
        <f t="shared" si="242"/>
        <v>-141.847723</v>
      </c>
      <c r="Q1451">
        <f t="shared" si="243"/>
        <v>-2317.821688</v>
      </c>
      <c r="R1451">
        <f t="shared" si="244"/>
        <v>36.806314</v>
      </c>
      <c r="S1451">
        <f t="shared" si="245"/>
        <v>-125.693038</v>
      </c>
    </row>
    <row r="1452" spans="1:19" x14ac:dyDescent="0.2">
      <c r="A1452">
        <f t="shared" si="238"/>
        <v>6.1750000000000006E-2</v>
      </c>
      <c r="B1452">
        <v>12400000</v>
      </c>
      <c r="C1452">
        <v>299.30625199999997</v>
      </c>
      <c r="D1452">
        <v>-40160.220735000003</v>
      </c>
      <c r="E1452">
        <v>202336.853684</v>
      </c>
      <c r="F1452">
        <v>-6628.620715</v>
      </c>
      <c r="G1452">
        <v>-19100.136438000001</v>
      </c>
      <c r="H1452">
        <v>-488.73950000000002</v>
      </c>
      <c r="I1452">
        <v>-296.98620599999998</v>
      </c>
      <c r="J1452">
        <v>2650.7844810000001</v>
      </c>
      <c r="K1452">
        <v>19.285899000000001</v>
      </c>
      <c r="L1452">
        <v>-212.39861400000001</v>
      </c>
      <c r="M1452">
        <f t="shared" si="239"/>
        <v>6628.620715</v>
      </c>
      <c r="N1452">
        <f t="shared" si="240"/>
        <v>19100.136438000001</v>
      </c>
      <c r="O1452">
        <f t="shared" si="241"/>
        <v>488.73950000000002</v>
      </c>
      <c r="P1452">
        <f t="shared" si="242"/>
        <v>296.98620599999998</v>
      </c>
      <c r="Q1452">
        <f t="shared" si="243"/>
        <v>-2650.7844810000001</v>
      </c>
      <c r="R1452">
        <f t="shared" si="244"/>
        <v>-19.285899000000001</v>
      </c>
      <c r="S1452">
        <f t="shared" si="245"/>
        <v>212.39861400000001</v>
      </c>
    </row>
    <row r="1453" spans="1:19" x14ac:dyDescent="0.2">
      <c r="A1453">
        <f t="shared" si="238"/>
        <v>6.275E-2</v>
      </c>
      <c r="B1453">
        <v>12600000</v>
      </c>
      <c r="C1453">
        <v>300.09130099999999</v>
      </c>
      <c r="D1453">
        <v>-40157.010260000003</v>
      </c>
      <c r="E1453">
        <v>202289.92184299999</v>
      </c>
      <c r="F1453">
        <v>-6251.1578149999996</v>
      </c>
      <c r="G1453">
        <v>-18594.690766</v>
      </c>
      <c r="H1453">
        <v>747.44933100000003</v>
      </c>
      <c r="I1453">
        <v>-906.23200899999995</v>
      </c>
      <c r="J1453">
        <v>2894.9721300000001</v>
      </c>
      <c r="K1453">
        <v>161.173697</v>
      </c>
      <c r="L1453">
        <v>133.016402</v>
      </c>
      <c r="M1453">
        <f t="shared" si="239"/>
        <v>6251.1578149999996</v>
      </c>
      <c r="N1453">
        <f t="shared" si="240"/>
        <v>18594.690766</v>
      </c>
      <c r="O1453">
        <f t="shared" si="241"/>
        <v>-747.44933100000003</v>
      </c>
      <c r="P1453">
        <f t="shared" si="242"/>
        <v>906.23200899999995</v>
      </c>
      <c r="Q1453">
        <f t="shared" si="243"/>
        <v>-2894.9721300000001</v>
      </c>
      <c r="R1453">
        <f t="shared" si="244"/>
        <v>-161.173697</v>
      </c>
      <c r="S1453">
        <f t="shared" si="245"/>
        <v>-133.016402</v>
      </c>
    </row>
    <row r="1454" spans="1:19" x14ac:dyDescent="0.2">
      <c r="A1454">
        <f t="shared" si="238"/>
        <v>6.3750000000000001E-2</v>
      </c>
      <c r="B1454">
        <v>12800000</v>
      </c>
      <c r="C1454">
        <v>298.29805699999997</v>
      </c>
      <c r="D1454">
        <v>-40152.994105999998</v>
      </c>
      <c r="E1454">
        <v>202264.33539399999</v>
      </c>
      <c r="F1454">
        <v>-6321.9010390000003</v>
      </c>
      <c r="G1454">
        <v>-19062.85024</v>
      </c>
      <c r="H1454">
        <v>126.604984</v>
      </c>
      <c r="I1454">
        <v>-29.457861000000001</v>
      </c>
      <c r="J1454">
        <v>2553.5589530000002</v>
      </c>
      <c r="K1454">
        <v>-217.35712599999999</v>
      </c>
      <c r="L1454">
        <v>333.06112999999999</v>
      </c>
      <c r="M1454">
        <f t="shared" si="239"/>
        <v>6321.9010390000003</v>
      </c>
      <c r="N1454">
        <f t="shared" si="240"/>
        <v>19062.85024</v>
      </c>
      <c r="O1454">
        <f t="shared" si="241"/>
        <v>-126.604984</v>
      </c>
      <c r="P1454">
        <f t="shared" si="242"/>
        <v>29.457861000000001</v>
      </c>
      <c r="Q1454">
        <f t="shared" si="243"/>
        <v>-2553.5589530000002</v>
      </c>
      <c r="R1454">
        <f t="shared" si="244"/>
        <v>217.35712599999999</v>
      </c>
      <c r="S1454">
        <f t="shared" si="245"/>
        <v>-333.06112999999999</v>
      </c>
    </row>
    <row r="1455" spans="1:19" x14ac:dyDescent="0.2">
      <c r="A1455">
        <f t="shared" si="238"/>
        <v>6.4750000000000002E-2</v>
      </c>
      <c r="B1455">
        <v>13000000</v>
      </c>
      <c r="C1455">
        <v>293.98294299999998</v>
      </c>
      <c r="D1455">
        <v>-40151.471787000002</v>
      </c>
      <c r="E1455">
        <v>202457.39496400001</v>
      </c>
      <c r="F1455">
        <v>-7190.3878969999996</v>
      </c>
      <c r="G1455">
        <v>-20116.385969999999</v>
      </c>
      <c r="H1455">
        <v>-846.54569600000002</v>
      </c>
      <c r="I1455">
        <v>-608.23202300000003</v>
      </c>
      <c r="J1455">
        <v>2791.5294589999999</v>
      </c>
      <c r="K1455">
        <v>-105.6247</v>
      </c>
      <c r="L1455">
        <v>-347.57739800000002</v>
      </c>
      <c r="M1455">
        <f t="shared" si="239"/>
        <v>7190.3878969999996</v>
      </c>
      <c r="N1455">
        <f t="shared" si="240"/>
        <v>20116.385969999999</v>
      </c>
      <c r="O1455">
        <f t="shared" si="241"/>
        <v>846.54569600000002</v>
      </c>
      <c r="P1455">
        <f t="shared" si="242"/>
        <v>608.23202300000003</v>
      </c>
      <c r="Q1455">
        <f t="shared" si="243"/>
        <v>-2791.5294589999999</v>
      </c>
      <c r="R1455">
        <f t="shared" si="244"/>
        <v>105.6247</v>
      </c>
      <c r="S1455">
        <f t="shared" si="245"/>
        <v>347.57739800000002</v>
      </c>
    </row>
    <row r="1456" spans="1:19" x14ac:dyDescent="0.2">
      <c r="A1456">
        <f t="shared" ref="A1456:A1519" si="246">(B1456-50000)*0.000005/1000</f>
        <v>6.5750000000000003E-2</v>
      </c>
      <c r="B1456">
        <v>13200000</v>
      </c>
      <c r="C1456">
        <v>292.18555300000003</v>
      </c>
      <c r="D1456">
        <v>-40140.595400999999</v>
      </c>
      <c r="E1456">
        <v>202379.860331</v>
      </c>
      <c r="F1456">
        <v>-6034.7086099999997</v>
      </c>
      <c r="G1456">
        <v>-19106.808948000002</v>
      </c>
      <c r="H1456">
        <v>286.03537399999999</v>
      </c>
      <c r="I1456">
        <v>716.64774499999999</v>
      </c>
      <c r="J1456">
        <v>2758.4061750000001</v>
      </c>
      <c r="K1456">
        <v>-64.899300999999994</v>
      </c>
      <c r="L1456">
        <v>-7.5899910000000004</v>
      </c>
      <c r="M1456">
        <f t="shared" ref="M1456:M1473" si="247">F1456*-1</f>
        <v>6034.7086099999997</v>
      </c>
      <c r="N1456">
        <f t="shared" ref="N1456:N1473" si="248">G1456*-1</f>
        <v>19106.808948000002</v>
      </c>
      <c r="O1456">
        <f t="shared" ref="O1456:O1473" si="249">H1456*-1</f>
        <v>-286.03537399999999</v>
      </c>
      <c r="P1456">
        <f t="shared" ref="P1456:P1473" si="250">I1456*-1</f>
        <v>-716.64774499999999</v>
      </c>
      <c r="Q1456">
        <f t="shared" ref="Q1456:Q1473" si="251">J1456*-1</f>
        <v>-2758.4061750000001</v>
      </c>
      <c r="R1456">
        <f t="shared" ref="R1456:R1473" si="252">K1456*-1</f>
        <v>64.899300999999994</v>
      </c>
      <c r="S1456">
        <f t="shared" ref="S1456:S1473" si="253">L1456*-1</f>
        <v>7.5899910000000004</v>
      </c>
    </row>
    <row r="1457" spans="1:19" x14ac:dyDescent="0.2">
      <c r="A1457">
        <f t="shared" si="246"/>
        <v>6.6750000000000004E-2</v>
      </c>
      <c r="B1457">
        <v>13400000</v>
      </c>
      <c r="C1457">
        <v>298.02090299999998</v>
      </c>
      <c r="D1457">
        <v>-40142.470709000001</v>
      </c>
      <c r="E1457">
        <v>202523.608959</v>
      </c>
      <c r="F1457">
        <v>-7191.8813980000004</v>
      </c>
      <c r="G1457">
        <v>-20852.989689000002</v>
      </c>
      <c r="H1457">
        <v>-846.27867400000002</v>
      </c>
      <c r="I1457">
        <v>123.62417000000001</v>
      </c>
      <c r="J1457">
        <v>2329.8728080000001</v>
      </c>
      <c r="K1457">
        <v>50.290210000000002</v>
      </c>
      <c r="L1457">
        <v>-238.35572199999999</v>
      </c>
      <c r="M1457">
        <f t="shared" si="247"/>
        <v>7191.8813980000004</v>
      </c>
      <c r="N1457">
        <f t="shared" si="248"/>
        <v>20852.989689000002</v>
      </c>
      <c r="O1457">
        <f t="shared" si="249"/>
        <v>846.27867400000002</v>
      </c>
      <c r="P1457">
        <f t="shared" si="250"/>
        <v>-123.62417000000001</v>
      </c>
      <c r="Q1457">
        <f t="shared" si="251"/>
        <v>-2329.8728080000001</v>
      </c>
      <c r="R1457">
        <f t="shared" si="252"/>
        <v>-50.290210000000002</v>
      </c>
      <c r="S1457">
        <f t="shared" si="253"/>
        <v>238.35572199999999</v>
      </c>
    </row>
    <row r="1458" spans="1:19" x14ac:dyDescent="0.2">
      <c r="A1458">
        <f t="shared" si="246"/>
        <v>6.7750000000000005E-2</v>
      </c>
      <c r="B1458">
        <v>13600000</v>
      </c>
      <c r="C1458">
        <v>298.756485</v>
      </c>
      <c r="D1458">
        <v>-40141.615657000002</v>
      </c>
      <c r="E1458">
        <v>202530.56358799999</v>
      </c>
      <c r="F1458">
        <v>-7029.2731249999997</v>
      </c>
      <c r="G1458">
        <v>-20794.243381</v>
      </c>
      <c r="H1458">
        <v>137.61791199999999</v>
      </c>
      <c r="I1458">
        <v>-431.19390399999997</v>
      </c>
      <c r="J1458">
        <v>2289.0519490000001</v>
      </c>
      <c r="K1458">
        <v>287.98215099999999</v>
      </c>
      <c r="L1458">
        <v>151.191293</v>
      </c>
      <c r="M1458">
        <f t="shared" si="247"/>
        <v>7029.2731249999997</v>
      </c>
      <c r="N1458">
        <f t="shared" si="248"/>
        <v>20794.243381</v>
      </c>
      <c r="O1458">
        <f t="shared" si="249"/>
        <v>-137.61791199999999</v>
      </c>
      <c r="P1458">
        <f t="shared" si="250"/>
        <v>431.19390399999997</v>
      </c>
      <c r="Q1458">
        <f t="shared" si="251"/>
        <v>-2289.0519490000001</v>
      </c>
      <c r="R1458">
        <f t="shared" si="252"/>
        <v>-287.98215099999999</v>
      </c>
      <c r="S1458">
        <f t="shared" si="253"/>
        <v>-151.191293</v>
      </c>
    </row>
    <row r="1459" spans="1:19" x14ac:dyDescent="0.2">
      <c r="A1459">
        <f t="shared" si="246"/>
        <v>6.8750000000000006E-2</v>
      </c>
      <c r="B1459">
        <v>13800000</v>
      </c>
      <c r="C1459">
        <v>299.08091100000001</v>
      </c>
      <c r="D1459">
        <v>-40134.838400000001</v>
      </c>
      <c r="E1459">
        <v>202623.999449</v>
      </c>
      <c r="F1459">
        <v>-7162.3243140000004</v>
      </c>
      <c r="G1459">
        <v>-20969.122673999998</v>
      </c>
      <c r="H1459">
        <v>-380.72310700000003</v>
      </c>
      <c r="I1459">
        <v>-137.127161</v>
      </c>
      <c r="J1459">
        <v>2243.7534799999999</v>
      </c>
      <c r="K1459">
        <v>-102.82037800000001</v>
      </c>
      <c r="L1459">
        <v>388.50074499999999</v>
      </c>
      <c r="M1459">
        <f t="shared" si="247"/>
        <v>7162.3243140000004</v>
      </c>
      <c r="N1459">
        <f t="shared" si="248"/>
        <v>20969.122673999998</v>
      </c>
      <c r="O1459">
        <f t="shared" si="249"/>
        <v>380.72310700000003</v>
      </c>
      <c r="P1459">
        <f t="shared" si="250"/>
        <v>137.127161</v>
      </c>
      <c r="Q1459">
        <f t="shared" si="251"/>
        <v>-2243.7534799999999</v>
      </c>
      <c r="R1459">
        <f t="shared" si="252"/>
        <v>102.82037800000001</v>
      </c>
      <c r="S1459">
        <f t="shared" si="253"/>
        <v>-388.50074499999999</v>
      </c>
    </row>
    <row r="1460" spans="1:19" x14ac:dyDescent="0.2">
      <c r="A1460">
        <f t="shared" si="246"/>
        <v>6.9750000000000006E-2</v>
      </c>
      <c r="B1460">
        <v>14000000</v>
      </c>
      <c r="C1460">
        <v>297.207356</v>
      </c>
      <c r="D1460">
        <v>-40130.288671000002</v>
      </c>
      <c r="E1460">
        <v>202589.16195800001</v>
      </c>
      <c r="F1460">
        <v>-6616.6314039999997</v>
      </c>
      <c r="G1460">
        <v>-20894.068969</v>
      </c>
      <c r="H1460">
        <v>352.25622399999997</v>
      </c>
      <c r="I1460">
        <v>691.91853200000003</v>
      </c>
      <c r="J1460">
        <v>2006.706205</v>
      </c>
      <c r="K1460">
        <v>-106.288239</v>
      </c>
      <c r="L1460">
        <v>-362.06193200000001</v>
      </c>
      <c r="M1460">
        <f t="shared" si="247"/>
        <v>6616.6314039999997</v>
      </c>
      <c r="N1460">
        <f t="shared" si="248"/>
        <v>20894.068969</v>
      </c>
      <c r="O1460">
        <f t="shared" si="249"/>
        <v>-352.25622399999997</v>
      </c>
      <c r="P1460">
        <f t="shared" si="250"/>
        <v>-691.91853200000003</v>
      </c>
      <c r="Q1460">
        <f t="shared" si="251"/>
        <v>-2006.706205</v>
      </c>
      <c r="R1460">
        <f t="shared" si="252"/>
        <v>106.288239</v>
      </c>
      <c r="S1460">
        <f t="shared" si="253"/>
        <v>362.06193200000001</v>
      </c>
    </row>
    <row r="1461" spans="1:19" x14ac:dyDescent="0.2">
      <c r="A1461">
        <f t="shared" si="246"/>
        <v>7.0749999999999993E-2</v>
      </c>
      <c r="B1461">
        <v>14200000</v>
      </c>
      <c r="C1461">
        <v>299.68453899999997</v>
      </c>
      <c r="D1461">
        <v>-40120.549316999997</v>
      </c>
      <c r="E1461">
        <v>202711.899466</v>
      </c>
      <c r="F1461">
        <v>-6674.4409459999997</v>
      </c>
      <c r="G1461">
        <v>-20198.116039</v>
      </c>
      <c r="H1461">
        <v>278.02992899999998</v>
      </c>
      <c r="I1461">
        <v>-103.236726</v>
      </c>
      <c r="J1461">
        <v>2144.4771700000001</v>
      </c>
      <c r="K1461">
        <v>-191.309899</v>
      </c>
      <c r="L1461">
        <v>237.491658</v>
      </c>
      <c r="M1461">
        <f t="shared" si="247"/>
        <v>6674.4409459999997</v>
      </c>
      <c r="N1461">
        <f t="shared" si="248"/>
        <v>20198.116039</v>
      </c>
      <c r="O1461">
        <f t="shared" si="249"/>
        <v>-278.02992899999998</v>
      </c>
      <c r="P1461">
        <f t="shared" si="250"/>
        <v>103.236726</v>
      </c>
      <c r="Q1461">
        <f t="shared" si="251"/>
        <v>-2144.4771700000001</v>
      </c>
      <c r="R1461">
        <f t="shared" si="252"/>
        <v>191.309899</v>
      </c>
      <c r="S1461">
        <f t="shared" si="253"/>
        <v>-237.491658</v>
      </c>
    </row>
    <row r="1462" spans="1:19" x14ac:dyDescent="0.2">
      <c r="A1462">
        <f t="shared" si="246"/>
        <v>7.1749999999999994E-2</v>
      </c>
      <c r="B1462">
        <v>14400000</v>
      </c>
      <c r="C1462">
        <v>296.69781899999998</v>
      </c>
      <c r="D1462">
        <v>-40125.861564999999</v>
      </c>
      <c r="E1462">
        <v>202815.84791800001</v>
      </c>
      <c r="F1462">
        <v>-7035.8017110000001</v>
      </c>
      <c r="G1462">
        <v>-21243.240419999998</v>
      </c>
      <c r="H1462">
        <v>474.39248900000001</v>
      </c>
      <c r="I1462">
        <v>-338.55720200000002</v>
      </c>
      <c r="J1462">
        <v>2287.5708340000001</v>
      </c>
      <c r="K1462">
        <v>122.214393</v>
      </c>
      <c r="L1462">
        <v>99.049852999999999</v>
      </c>
      <c r="M1462">
        <f t="shared" si="247"/>
        <v>7035.8017110000001</v>
      </c>
      <c r="N1462">
        <f t="shared" si="248"/>
        <v>21243.240419999998</v>
      </c>
      <c r="O1462">
        <f t="shared" si="249"/>
        <v>-474.39248900000001</v>
      </c>
      <c r="P1462">
        <f t="shared" si="250"/>
        <v>338.55720200000002</v>
      </c>
      <c r="Q1462">
        <f t="shared" si="251"/>
        <v>-2287.5708340000001</v>
      </c>
      <c r="R1462">
        <f t="shared" si="252"/>
        <v>-122.214393</v>
      </c>
      <c r="S1462">
        <f t="shared" si="253"/>
        <v>-99.049852999999999</v>
      </c>
    </row>
    <row r="1463" spans="1:19" x14ac:dyDescent="0.2">
      <c r="A1463">
        <f t="shared" si="246"/>
        <v>7.2749999999999995E-2</v>
      </c>
      <c r="B1463">
        <v>14600000</v>
      </c>
      <c r="C1463">
        <v>299.82552299999998</v>
      </c>
      <c r="D1463">
        <v>-40121.477928</v>
      </c>
      <c r="E1463">
        <v>202873.10648799999</v>
      </c>
      <c r="F1463">
        <v>-7621.7552910000004</v>
      </c>
      <c r="G1463">
        <v>-21994.028542</v>
      </c>
      <c r="H1463">
        <v>-158.15562700000001</v>
      </c>
      <c r="I1463">
        <v>-713.08170500000006</v>
      </c>
      <c r="J1463">
        <v>2479.877426</v>
      </c>
      <c r="K1463">
        <v>198.23449500000001</v>
      </c>
      <c r="L1463">
        <v>309.71209399999998</v>
      </c>
      <c r="M1463">
        <f t="shared" si="247"/>
        <v>7621.7552910000004</v>
      </c>
      <c r="N1463">
        <f t="shared" si="248"/>
        <v>21994.028542</v>
      </c>
      <c r="O1463">
        <f t="shared" si="249"/>
        <v>158.15562700000001</v>
      </c>
      <c r="P1463">
        <f t="shared" si="250"/>
        <v>713.08170500000006</v>
      </c>
      <c r="Q1463">
        <f t="shared" si="251"/>
        <v>-2479.877426</v>
      </c>
      <c r="R1463">
        <f t="shared" si="252"/>
        <v>-198.23449500000001</v>
      </c>
      <c r="S1463">
        <f t="shared" si="253"/>
        <v>-309.71209399999998</v>
      </c>
    </row>
    <row r="1464" spans="1:19" x14ac:dyDescent="0.2">
      <c r="A1464">
        <f t="shared" si="246"/>
        <v>7.3749999999999996E-2</v>
      </c>
      <c r="B1464">
        <v>14800000</v>
      </c>
      <c r="C1464">
        <v>298.90192400000001</v>
      </c>
      <c r="D1464">
        <v>-40119.161003000001</v>
      </c>
      <c r="E1464">
        <v>202951.45120700001</v>
      </c>
      <c r="F1464">
        <v>-7150.4352019999997</v>
      </c>
      <c r="G1464">
        <v>-21900.246596000001</v>
      </c>
      <c r="H1464">
        <v>595.33414200000004</v>
      </c>
      <c r="I1464">
        <v>-146.39315099999999</v>
      </c>
      <c r="J1464">
        <v>2094.6110010000002</v>
      </c>
      <c r="K1464">
        <v>-95.901960000000003</v>
      </c>
      <c r="L1464">
        <v>141.34743499999999</v>
      </c>
      <c r="M1464">
        <f t="shared" si="247"/>
        <v>7150.4352019999997</v>
      </c>
      <c r="N1464">
        <f t="shared" si="248"/>
        <v>21900.246596000001</v>
      </c>
      <c r="O1464">
        <f t="shared" si="249"/>
        <v>-595.33414200000004</v>
      </c>
      <c r="P1464">
        <f t="shared" si="250"/>
        <v>146.39315099999999</v>
      </c>
      <c r="Q1464">
        <f t="shared" si="251"/>
        <v>-2094.6110010000002</v>
      </c>
      <c r="R1464">
        <f t="shared" si="252"/>
        <v>95.901960000000003</v>
      </c>
      <c r="S1464">
        <f t="shared" si="253"/>
        <v>-141.34743499999999</v>
      </c>
    </row>
    <row r="1465" spans="1:19" x14ac:dyDescent="0.2">
      <c r="A1465">
        <f t="shared" si="246"/>
        <v>7.4749999999999997E-2</v>
      </c>
      <c r="B1465">
        <v>15000000</v>
      </c>
      <c r="C1465">
        <v>294.52458799999999</v>
      </c>
      <c r="D1465">
        <v>-40122.798237000003</v>
      </c>
      <c r="E1465">
        <v>202925.37212300001</v>
      </c>
      <c r="F1465">
        <v>-7723.7215050000004</v>
      </c>
      <c r="G1465">
        <v>-22339.643286999999</v>
      </c>
      <c r="H1465">
        <v>-950.99357499999996</v>
      </c>
      <c r="I1465">
        <v>119.472347</v>
      </c>
      <c r="J1465">
        <v>2107.3655100000001</v>
      </c>
      <c r="K1465">
        <v>271.515672</v>
      </c>
      <c r="L1465">
        <v>-132.86239699999999</v>
      </c>
      <c r="M1465">
        <f t="shared" si="247"/>
        <v>7723.7215050000004</v>
      </c>
      <c r="N1465">
        <f t="shared" si="248"/>
        <v>22339.643286999999</v>
      </c>
      <c r="O1465">
        <f t="shared" si="249"/>
        <v>950.99357499999996</v>
      </c>
      <c r="P1465">
        <f t="shared" si="250"/>
        <v>-119.472347</v>
      </c>
      <c r="Q1465">
        <f t="shared" si="251"/>
        <v>-2107.3655100000001</v>
      </c>
      <c r="R1465">
        <f t="shared" si="252"/>
        <v>-271.515672</v>
      </c>
      <c r="S1465">
        <f t="shared" si="253"/>
        <v>132.86239699999999</v>
      </c>
    </row>
    <row r="1466" spans="1:19" x14ac:dyDescent="0.2">
      <c r="A1466">
        <f t="shared" si="246"/>
        <v>7.5749999999999998E-2</v>
      </c>
      <c r="B1466">
        <v>15200000</v>
      </c>
      <c r="C1466">
        <v>301.78506499999997</v>
      </c>
      <c r="D1466">
        <v>-40115.388583</v>
      </c>
      <c r="E1466">
        <v>202927.92545400001</v>
      </c>
      <c r="F1466">
        <v>-6682.8780370000004</v>
      </c>
      <c r="G1466">
        <v>-21684.796427000001</v>
      </c>
      <c r="H1466">
        <v>151.76239899999999</v>
      </c>
      <c r="I1466">
        <v>1484.3999180000001</v>
      </c>
      <c r="J1466">
        <v>2041.7811810000001</v>
      </c>
      <c r="K1466">
        <v>188.233924</v>
      </c>
      <c r="L1466">
        <v>84.140444000000002</v>
      </c>
      <c r="M1466">
        <f t="shared" si="247"/>
        <v>6682.8780370000004</v>
      </c>
      <c r="N1466">
        <f t="shared" si="248"/>
        <v>21684.796427000001</v>
      </c>
      <c r="O1466">
        <f t="shared" si="249"/>
        <v>-151.76239899999999</v>
      </c>
      <c r="P1466">
        <f t="shared" si="250"/>
        <v>-1484.3999180000001</v>
      </c>
      <c r="Q1466">
        <f t="shared" si="251"/>
        <v>-2041.7811810000001</v>
      </c>
      <c r="R1466">
        <f t="shared" si="252"/>
        <v>-188.233924</v>
      </c>
      <c r="S1466">
        <f t="shared" si="253"/>
        <v>-84.140444000000002</v>
      </c>
    </row>
    <row r="1467" spans="1:19" x14ac:dyDescent="0.2">
      <c r="A1467">
        <f t="shared" si="246"/>
        <v>7.6749999999999999E-2</v>
      </c>
      <c r="B1467">
        <v>15400000</v>
      </c>
      <c r="C1467">
        <v>298.392897</v>
      </c>
      <c r="D1467">
        <v>-40109.236255999997</v>
      </c>
      <c r="E1467">
        <v>203024.734379</v>
      </c>
      <c r="F1467">
        <v>-7411.6293930000002</v>
      </c>
      <c r="G1467">
        <v>-22560.809686000001</v>
      </c>
      <c r="H1467">
        <v>-234.83830599999999</v>
      </c>
      <c r="I1467">
        <v>560.75981300000001</v>
      </c>
      <c r="J1467">
        <v>2078.2842839999998</v>
      </c>
      <c r="K1467">
        <v>-207.483788</v>
      </c>
      <c r="L1467">
        <v>208.89719199999999</v>
      </c>
      <c r="M1467">
        <f t="shared" si="247"/>
        <v>7411.6293930000002</v>
      </c>
      <c r="N1467">
        <f t="shared" si="248"/>
        <v>22560.809686000001</v>
      </c>
      <c r="O1467">
        <f t="shared" si="249"/>
        <v>234.83830599999999</v>
      </c>
      <c r="P1467">
        <f t="shared" si="250"/>
        <v>-560.75981300000001</v>
      </c>
      <c r="Q1467">
        <f t="shared" si="251"/>
        <v>-2078.2842839999998</v>
      </c>
      <c r="R1467">
        <f t="shared" si="252"/>
        <v>207.483788</v>
      </c>
      <c r="S1467">
        <f t="shared" si="253"/>
        <v>-208.89719199999999</v>
      </c>
    </row>
    <row r="1468" spans="1:19" x14ac:dyDescent="0.2">
      <c r="A1468">
        <f t="shared" si="246"/>
        <v>7.775E-2</v>
      </c>
      <c r="B1468">
        <v>15600000</v>
      </c>
      <c r="C1468">
        <v>295.67892899999998</v>
      </c>
      <c r="D1468">
        <v>-40113.214260000001</v>
      </c>
      <c r="E1468">
        <v>202977.22305500001</v>
      </c>
      <c r="F1468">
        <v>-6606.6991950000001</v>
      </c>
      <c r="G1468">
        <v>-20993.275389999999</v>
      </c>
      <c r="H1468">
        <v>77.632108000000002</v>
      </c>
      <c r="I1468">
        <v>1095.5456959999999</v>
      </c>
      <c r="J1468">
        <v>2753.0850829999999</v>
      </c>
      <c r="K1468">
        <v>-152.03967499999999</v>
      </c>
      <c r="L1468">
        <v>49.880392000000001</v>
      </c>
      <c r="M1468">
        <f t="shared" si="247"/>
        <v>6606.6991950000001</v>
      </c>
      <c r="N1468">
        <f t="shared" si="248"/>
        <v>20993.275389999999</v>
      </c>
      <c r="O1468">
        <f t="shared" si="249"/>
        <v>-77.632108000000002</v>
      </c>
      <c r="P1468">
        <f t="shared" si="250"/>
        <v>-1095.5456959999999</v>
      </c>
      <c r="Q1468">
        <f t="shared" si="251"/>
        <v>-2753.0850829999999</v>
      </c>
      <c r="R1468">
        <f t="shared" si="252"/>
        <v>152.03967499999999</v>
      </c>
      <c r="S1468">
        <f t="shared" si="253"/>
        <v>-49.880392000000001</v>
      </c>
    </row>
    <row r="1469" spans="1:19" x14ac:dyDescent="0.2">
      <c r="A1469">
        <f t="shared" si="246"/>
        <v>7.8750000000000001E-2</v>
      </c>
      <c r="B1469">
        <v>15800000</v>
      </c>
      <c r="C1469">
        <v>302.70762200000001</v>
      </c>
      <c r="D1469">
        <v>-40105.340339000002</v>
      </c>
      <c r="E1469">
        <v>203211.34427100001</v>
      </c>
      <c r="F1469">
        <v>-7504.3011269999997</v>
      </c>
      <c r="G1469">
        <v>-22162.430463000001</v>
      </c>
      <c r="H1469">
        <v>-448.33399200000002</v>
      </c>
      <c r="I1469">
        <v>97.861075</v>
      </c>
      <c r="J1469">
        <v>2588.330852</v>
      </c>
      <c r="K1469">
        <v>22.431221000000001</v>
      </c>
      <c r="L1469">
        <v>-131.32894099999999</v>
      </c>
      <c r="M1469">
        <f t="shared" si="247"/>
        <v>7504.3011269999997</v>
      </c>
      <c r="N1469">
        <f t="shared" si="248"/>
        <v>22162.430463000001</v>
      </c>
      <c r="O1469">
        <f t="shared" si="249"/>
        <v>448.33399200000002</v>
      </c>
      <c r="P1469">
        <f t="shared" si="250"/>
        <v>-97.861075</v>
      </c>
      <c r="Q1469">
        <f t="shared" si="251"/>
        <v>-2588.330852</v>
      </c>
      <c r="R1469">
        <f t="shared" si="252"/>
        <v>-22.431221000000001</v>
      </c>
      <c r="S1469">
        <f t="shared" si="253"/>
        <v>131.32894099999999</v>
      </c>
    </row>
    <row r="1470" spans="1:19" x14ac:dyDescent="0.2">
      <c r="A1470">
        <f t="shared" si="246"/>
        <v>7.9750000000000001E-2</v>
      </c>
      <c r="B1470">
        <v>16000000</v>
      </c>
      <c r="C1470">
        <v>296.00921899999997</v>
      </c>
      <c r="D1470">
        <v>-40103.926062999999</v>
      </c>
      <c r="E1470">
        <v>203289.43976000001</v>
      </c>
      <c r="F1470">
        <v>-7679.9853000000003</v>
      </c>
      <c r="G1470">
        <v>-22979.544207999999</v>
      </c>
      <c r="H1470">
        <v>-282.75712399999998</v>
      </c>
      <c r="I1470">
        <v>222.34543199999999</v>
      </c>
      <c r="J1470">
        <v>2293.5698670000002</v>
      </c>
      <c r="K1470">
        <v>-252.03842</v>
      </c>
      <c r="L1470">
        <v>-153.55985100000001</v>
      </c>
      <c r="M1470">
        <f t="shared" si="247"/>
        <v>7679.9853000000003</v>
      </c>
      <c r="N1470">
        <f t="shared" si="248"/>
        <v>22979.544207999999</v>
      </c>
      <c r="O1470">
        <f t="shared" si="249"/>
        <v>282.75712399999998</v>
      </c>
      <c r="P1470">
        <f t="shared" si="250"/>
        <v>-222.34543199999999</v>
      </c>
      <c r="Q1470">
        <f t="shared" si="251"/>
        <v>-2293.5698670000002</v>
      </c>
      <c r="R1470">
        <f t="shared" si="252"/>
        <v>252.03842</v>
      </c>
      <c r="S1470">
        <f t="shared" si="253"/>
        <v>153.55985100000001</v>
      </c>
    </row>
    <row r="1471" spans="1:19" x14ac:dyDescent="0.2">
      <c r="A1471">
        <f t="shared" si="246"/>
        <v>8.0750000000000002E-2</v>
      </c>
      <c r="B1471">
        <v>16200000</v>
      </c>
      <c r="C1471">
        <v>300.19364999999999</v>
      </c>
      <c r="D1471">
        <v>-40100.224630999997</v>
      </c>
      <c r="E1471">
        <v>203361.27447999999</v>
      </c>
      <c r="F1471">
        <v>-7825.4811490000002</v>
      </c>
      <c r="G1471">
        <v>-23597.325126</v>
      </c>
      <c r="H1471">
        <v>282.38243999999997</v>
      </c>
      <c r="I1471">
        <v>-161.50076100000001</v>
      </c>
      <c r="J1471">
        <v>2533.2417260000002</v>
      </c>
      <c r="K1471">
        <v>191.44074599999999</v>
      </c>
      <c r="L1471">
        <v>-63.487341999999998</v>
      </c>
      <c r="M1471">
        <f t="shared" si="247"/>
        <v>7825.4811490000002</v>
      </c>
      <c r="N1471">
        <f t="shared" si="248"/>
        <v>23597.325126</v>
      </c>
      <c r="O1471">
        <f t="shared" si="249"/>
        <v>-282.38243999999997</v>
      </c>
      <c r="P1471">
        <f t="shared" si="250"/>
        <v>161.50076100000001</v>
      </c>
      <c r="Q1471">
        <f t="shared" si="251"/>
        <v>-2533.2417260000002</v>
      </c>
      <c r="R1471">
        <f t="shared" si="252"/>
        <v>-191.44074599999999</v>
      </c>
      <c r="S1471">
        <f t="shared" si="253"/>
        <v>63.487341999999998</v>
      </c>
    </row>
    <row r="1472" spans="1:19" x14ac:dyDescent="0.2">
      <c r="A1472">
        <f t="shared" si="246"/>
        <v>8.1750000000000003E-2</v>
      </c>
      <c r="B1472">
        <v>16400000</v>
      </c>
      <c r="C1472">
        <v>299.42857299999997</v>
      </c>
      <c r="D1472">
        <v>-40101.743594</v>
      </c>
      <c r="E1472">
        <v>203251.95157599999</v>
      </c>
      <c r="F1472">
        <v>-7508.6182449999997</v>
      </c>
      <c r="G1472">
        <v>-22894.565331000002</v>
      </c>
      <c r="H1472">
        <v>532.92289100000005</v>
      </c>
      <c r="I1472">
        <v>-164.21229500000001</v>
      </c>
      <c r="J1472">
        <v>2547.1882190000001</v>
      </c>
      <c r="K1472">
        <v>305.126937</v>
      </c>
      <c r="L1472">
        <v>-209.709799</v>
      </c>
      <c r="M1472">
        <f t="shared" si="247"/>
        <v>7508.6182449999997</v>
      </c>
      <c r="N1472">
        <f t="shared" si="248"/>
        <v>22894.565331000002</v>
      </c>
      <c r="O1472">
        <f t="shared" si="249"/>
        <v>-532.92289100000005</v>
      </c>
      <c r="P1472">
        <f t="shared" si="250"/>
        <v>164.21229500000001</v>
      </c>
      <c r="Q1472">
        <f t="shared" si="251"/>
        <v>-2547.1882190000001</v>
      </c>
      <c r="R1472">
        <f t="shared" si="252"/>
        <v>-305.126937</v>
      </c>
      <c r="S1472">
        <f t="shared" si="253"/>
        <v>209.709799</v>
      </c>
    </row>
    <row r="1473" spans="1:19" x14ac:dyDescent="0.2">
      <c r="A1473">
        <f t="shared" si="246"/>
        <v>8.2750000000000004E-2</v>
      </c>
      <c r="B1473">
        <v>16600000</v>
      </c>
      <c r="C1473">
        <v>300.06774000000001</v>
      </c>
      <c r="D1473">
        <v>-40096.354571999997</v>
      </c>
      <c r="E1473">
        <v>203446.95883799999</v>
      </c>
      <c r="F1473">
        <v>-8349.0485059999992</v>
      </c>
      <c r="G1473">
        <v>-24828.615845</v>
      </c>
      <c r="H1473">
        <v>-51.580925000000001</v>
      </c>
      <c r="I1473">
        <v>-166.948746</v>
      </c>
      <c r="J1473">
        <v>2438.8333280000002</v>
      </c>
      <c r="K1473">
        <v>-20.361812</v>
      </c>
      <c r="L1473">
        <v>-54.372835000000002</v>
      </c>
      <c r="M1473">
        <f t="shared" si="247"/>
        <v>8349.0485059999992</v>
      </c>
      <c r="N1473">
        <f t="shared" si="248"/>
        <v>24828.615845</v>
      </c>
      <c r="O1473">
        <f t="shared" si="249"/>
        <v>51.580925000000001</v>
      </c>
      <c r="P1473">
        <f t="shared" si="250"/>
        <v>166.948746</v>
      </c>
      <c r="Q1473">
        <f t="shared" si="251"/>
        <v>-2438.8333280000002</v>
      </c>
      <c r="R1473">
        <f t="shared" si="252"/>
        <v>20.361812</v>
      </c>
      <c r="S1473">
        <f t="shared" si="253"/>
        <v>54.372835000000002</v>
      </c>
    </row>
    <row r="1474" spans="1:19" x14ac:dyDescent="0.2">
      <c r="A1474">
        <f t="shared" si="246"/>
        <v>8.3750000000000005E-2</v>
      </c>
      <c r="B1474">
        <v>16800000</v>
      </c>
      <c r="C1474">
        <v>298.45298600000001</v>
      </c>
      <c r="D1474">
        <v>-40092.746859999999</v>
      </c>
      <c r="E1474">
        <v>203495.588976</v>
      </c>
      <c r="F1474">
        <v>-8111.3831600000003</v>
      </c>
      <c r="G1474">
        <v>-24458.688692</v>
      </c>
      <c r="H1474">
        <v>130.786845</v>
      </c>
      <c r="I1474">
        <v>-6.2476330000000004</v>
      </c>
      <c r="J1474">
        <v>2406.2736249999998</v>
      </c>
      <c r="K1474">
        <v>-96.027558999999997</v>
      </c>
      <c r="L1474">
        <v>-233.03568799999999</v>
      </c>
      <c r="M1474">
        <f t="shared" ref="M1474:M1537" si="254">F1474*-1</f>
        <v>8111.3831600000003</v>
      </c>
      <c r="N1474">
        <f t="shared" ref="N1474:N1537" si="255">G1474*-1</f>
        <v>24458.688692</v>
      </c>
      <c r="O1474">
        <f t="shared" ref="O1474:O1537" si="256">H1474*-1</f>
        <v>-130.786845</v>
      </c>
      <c r="P1474">
        <f t="shared" ref="P1474:P1537" si="257">I1474*-1</f>
        <v>6.2476330000000004</v>
      </c>
      <c r="Q1474">
        <f t="shared" ref="Q1474:Q1537" si="258">J1474*-1</f>
        <v>-2406.2736249999998</v>
      </c>
      <c r="R1474">
        <f t="shared" ref="R1474:R1537" si="259">K1474*-1</f>
        <v>96.027558999999997</v>
      </c>
      <c r="S1474">
        <f t="shared" ref="S1474:S1537" si="260">L1474*-1</f>
        <v>233.03568799999999</v>
      </c>
    </row>
    <row r="1475" spans="1:19" x14ac:dyDescent="0.2">
      <c r="A1475">
        <f t="shared" si="246"/>
        <v>8.4750000000000006E-2</v>
      </c>
      <c r="B1475">
        <v>17000000</v>
      </c>
      <c r="C1475">
        <v>298.94326999999998</v>
      </c>
      <c r="D1475">
        <v>-40086.831210999997</v>
      </c>
      <c r="E1475">
        <v>203581.842412</v>
      </c>
      <c r="F1475">
        <v>-8036.0381239999997</v>
      </c>
      <c r="G1475">
        <v>-24531.366999000002</v>
      </c>
      <c r="H1475">
        <v>-246.36516499999999</v>
      </c>
      <c r="I1475">
        <v>669.61779200000001</v>
      </c>
      <c r="J1475">
        <v>2571.2469660000002</v>
      </c>
      <c r="K1475">
        <v>1.017717</v>
      </c>
      <c r="L1475">
        <v>-312.72970900000001</v>
      </c>
      <c r="M1475">
        <f t="shared" si="254"/>
        <v>8036.0381239999997</v>
      </c>
      <c r="N1475">
        <f t="shared" si="255"/>
        <v>24531.366999000002</v>
      </c>
      <c r="O1475">
        <f t="shared" si="256"/>
        <v>246.36516499999999</v>
      </c>
      <c r="P1475">
        <f t="shared" si="257"/>
        <v>-669.61779200000001</v>
      </c>
      <c r="Q1475">
        <f t="shared" si="258"/>
        <v>-2571.2469660000002</v>
      </c>
      <c r="R1475">
        <f t="shared" si="259"/>
        <v>-1.017717</v>
      </c>
      <c r="S1475">
        <f t="shared" si="260"/>
        <v>312.72970900000001</v>
      </c>
    </row>
    <row r="1476" spans="1:19" x14ac:dyDescent="0.2">
      <c r="A1476">
        <f t="shared" si="246"/>
        <v>8.5750000000000007E-2</v>
      </c>
      <c r="B1476">
        <v>17200000</v>
      </c>
      <c r="C1476">
        <v>297.39547499999998</v>
      </c>
      <c r="D1476">
        <v>-40083.531375999999</v>
      </c>
      <c r="E1476">
        <v>203607.35075799999</v>
      </c>
      <c r="F1476">
        <v>-8198.2210070000001</v>
      </c>
      <c r="G1476">
        <v>-24596.51611</v>
      </c>
      <c r="H1476">
        <v>321.14036499999997</v>
      </c>
      <c r="I1476">
        <v>-319.28727600000002</v>
      </c>
      <c r="J1476">
        <v>2698.5235080000002</v>
      </c>
      <c r="K1476">
        <v>-60.260465000000003</v>
      </c>
      <c r="L1476">
        <v>119.731495</v>
      </c>
      <c r="M1476">
        <f t="shared" si="254"/>
        <v>8198.2210070000001</v>
      </c>
      <c r="N1476">
        <f t="shared" si="255"/>
        <v>24596.51611</v>
      </c>
      <c r="O1476">
        <f t="shared" si="256"/>
        <v>-321.14036499999997</v>
      </c>
      <c r="P1476">
        <f t="shared" si="257"/>
        <v>319.28727600000002</v>
      </c>
      <c r="Q1476">
        <f t="shared" si="258"/>
        <v>-2698.5235080000002</v>
      </c>
      <c r="R1476">
        <f t="shared" si="259"/>
        <v>60.260465000000003</v>
      </c>
      <c r="S1476">
        <f t="shared" si="260"/>
        <v>-119.731495</v>
      </c>
    </row>
    <row r="1477" spans="1:19" x14ac:dyDescent="0.2">
      <c r="A1477">
        <f t="shared" si="246"/>
        <v>8.6749999999999994E-2</v>
      </c>
      <c r="B1477">
        <v>17400000</v>
      </c>
      <c r="C1477">
        <v>297.281496</v>
      </c>
      <c r="D1477">
        <v>-40090.913274999999</v>
      </c>
      <c r="E1477">
        <v>203645.994817</v>
      </c>
      <c r="F1477">
        <v>-7848.005854</v>
      </c>
      <c r="G1477">
        <v>-24409.144841000001</v>
      </c>
      <c r="H1477">
        <v>751.41423699999996</v>
      </c>
      <c r="I1477">
        <v>113.713043</v>
      </c>
      <c r="J1477">
        <v>2489.6112899999998</v>
      </c>
      <c r="K1477">
        <v>-218.19608199999999</v>
      </c>
      <c r="L1477">
        <v>-355.68674800000002</v>
      </c>
      <c r="M1477">
        <f t="shared" si="254"/>
        <v>7848.005854</v>
      </c>
      <c r="N1477">
        <f t="shared" si="255"/>
        <v>24409.144841000001</v>
      </c>
      <c r="O1477">
        <f t="shared" si="256"/>
        <v>-751.41423699999996</v>
      </c>
      <c r="P1477">
        <f t="shared" si="257"/>
        <v>-113.713043</v>
      </c>
      <c r="Q1477">
        <f t="shared" si="258"/>
        <v>-2489.6112899999998</v>
      </c>
      <c r="R1477">
        <f t="shared" si="259"/>
        <v>218.19608199999999</v>
      </c>
      <c r="S1477">
        <f t="shared" si="260"/>
        <v>355.68674800000002</v>
      </c>
    </row>
    <row r="1478" spans="1:19" x14ac:dyDescent="0.2">
      <c r="A1478">
        <f t="shared" si="246"/>
        <v>8.7750000000000009E-2</v>
      </c>
      <c r="B1478">
        <v>17600000</v>
      </c>
      <c r="C1478">
        <v>295.11120799999998</v>
      </c>
      <c r="D1478">
        <v>-40082.032598999998</v>
      </c>
      <c r="E1478">
        <v>203868.11551900001</v>
      </c>
      <c r="F1478">
        <v>-9050.4101520000004</v>
      </c>
      <c r="G1478">
        <v>-25860.896543999999</v>
      </c>
      <c r="H1478">
        <v>-548.91812200000004</v>
      </c>
      <c r="I1478">
        <v>-741.41579000000002</v>
      </c>
      <c r="J1478">
        <v>2576.4426629999998</v>
      </c>
      <c r="K1478">
        <v>81.606264999999993</v>
      </c>
      <c r="L1478">
        <v>134.99854999999999</v>
      </c>
      <c r="M1478">
        <f t="shared" si="254"/>
        <v>9050.4101520000004</v>
      </c>
      <c r="N1478">
        <f t="shared" si="255"/>
        <v>25860.896543999999</v>
      </c>
      <c r="O1478">
        <f t="shared" si="256"/>
        <v>548.91812200000004</v>
      </c>
      <c r="P1478">
        <f t="shared" si="257"/>
        <v>741.41579000000002</v>
      </c>
      <c r="Q1478">
        <f t="shared" si="258"/>
        <v>-2576.4426629999998</v>
      </c>
      <c r="R1478">
        <f t="shared" si="259"/>
        <v>-81.606264999999993</v>
      </c>
      <c r="S1478">
        <f t="shared" si="260"/>
        <v>-134.99854999999999</v>
      </c>
    </row>
    <row r="1479" spans="1:19" x14ac:dyDescent="0.2">
      <c r="A1479">
        <f t="shared" si="246"/>
        <v>8.8750000000000009E-2</v>
      </c>
      <c r="B1479">
        <v>17800000</v>
      </c>
      <c r="C1479">
        <v>302.03058600000003</v>
      </c>
      <c r="D1479">
        <v>-40076.096139000001</v>
      </c>
      <c r="E1479">
        <v>203847.134112</v>
      </c>
      <c r="F1479">
        <v>-9217.9274139999998</v>
      </c>
      <c r="G1479">
        <v>-25943.552165000001</v>
      </c>
      <c r="H1479">
        <v>-1018.459268</v>
      </c>
      <c r="I1479">
        <v>-691.77080899999999</v>
      </c>
      <c r="J1479">
        <v>2326.8242260000002</v>
      </c>
      <c r="K1479">
        <v>-66.824720999999997</v>
      </c>
      <c r="L1479">
        <v>237.67084199999999</v>
      </c>
      <c r="M1479">
        <f t="shared" si="254"/>
        <v>9217.9274139999998</v>
      </c>
      <c r="N1479">
        <f t="shared" si="255"/>
        <v>25943.552165000001</v>
      </c>
      <c r="O1479">
        <f t="shared" si="256"/>
        <v>1018.459268</v>
      </c>
      <c r="P1479">
        <f t="shared" si="257"/>
        <v>691.77080899999999</v>
      </c>
      <c r="Q1479">
        <f t="shared" si="258"/>
        <v>-2326.8242260000002</v>
      </c>
      <c r="R1479">
        <f t="shared" si="259"/>
        <v>66.824720999999997</v>
      </c>
      <c r="S1479">
        <f t="shared" si="260"/>
        <v>-237.67084199999999</v>
      </c>
    </row>
    <row r="1480" spans="1:19" x14ac:dyDescent="0.2">
      <c r="A1480">
        <f t="shared" si="246"/>
        <v>8.975000000000001E-2</v>
      </c>
      <c r="B1480">
        <v>18000000</v>
      </c>
      <c r="C1480">
        <v>297.34911099999999</v>
      </c>
      <c r="D1480">
        <v>-40081.560555999997</v>
      </c>
      <c r="E1480">
        <v>204083.86397899999</v>
      </c>
      <c r="F1480">
        <v>-9362.7964530000008</v>
      </c>
      <c r="G1480">
        <v>-25983.162069000002</v>
      </c>
      <c r="H1480">
        <v>-331.67764199999999</v>
      </c>
      <c r="I1480">
        <v>-1773.5496499999999</v>
      </c>
      <c r="J1480">
        <v>2318.5373060000002</v>
      </c>
      <c r="K1480">
        <v>163.996993</v>
      </c>
      <c r="L1480">
        <v>-115.09163700000001</v>
      </c>
      <c r="M1480">
        <f t="shared" si="254"/>
        <v>9362.7964530000008</v>
      </c>
      <c r="N1480">
        <f t="shared" si="255"/>
        <v>25983.162069000002</v>
      </c>
      <c r="O1480">
        <f t="shared" si="256"/>
        <v>331.67764199999999</v>
      </c>
      <c r="P1480">
        <f t="shared" si="257"/>
        <v>1773.5496499999999</v>
      </c>
      <c r="Q1480">
        <f t="shared" si="258"/>
        <v>-2318.5373060000002</v>
      </c>
      <c r="R1480">
        <f t="shared" si="259"/>
        <v>-163.996993</v>
      </c>
      <c r="S1480">
        <f t="shared" si="260"/>
        <v>115.09163700000001</v>
      </c>
    </row>
    <row r="1481" spans="1:19" x14ac:dyDescent="0.2">
      <c r="A1481">
        <f t="shared" si="246"/>
        <v>9.0750000000000011E-2</v>
      </c>
      <c r="B1481">
        <v>18200000</v>
      </c>
      <c r="C1481">
        <v>300.33106500000002</v>
      </c>
      <c r="D1481">
        <v>-40066.491604000003</v>
      </c>
      <c r="E1481">
        <v>204127.958338</v>
      </c>
      <c r="F1481">
        <v>-9625.422971</v>
      </c>
      <c r="G1481">
        <v>-27352.145573000002</v>
      </c>
      <c r="H1481">
        <v>-1071.8631210000001</v>
      </c>
      <c r="I1481">
        <v>-452.26021900000001</v>
      </c>
      <c r="J1481">
        <v>3138.3084090000002</v>
      </c>
      <c r="K1481">
        <v>-192.40665799999999</v>
      </c>
      <c r="L1481">
        <v>26.288703999999999</v>
      </c>
      <c r="M1481">
        <f t="shared" si="254"/>
        <v>9625.422971</v>
      </c>
      <c r="N1481">
        <f t="shared" si="255"/>
        <v>27352.145573000002</v>
      </c>
      <c r="O1481">
        <f t="shared" si="256"/>
        <v>1071.8631210000001</v>
      </c>
      <c r="P1481">
        <f t="shared" si="257"/>
        <v>452.26021900000001</v>
      </c>
      <c r="Q1481">
        <f t="shared" si="258"/>
        <v>-3138.3084090000002</v>
      </c>
      <c r="R1481">
        <f t="shared" si="259"/>
        <v>192.40665799999999</v>
      </c>
      <c r="S1481">
        <f t="shared" si="260"/>
        <v>-26.288703999999999</v>
      </c>
    </row>
    <row r="1482" spans="1:19" x14ac:dyDescent="0.2">
      <c r="A1482">
        <f t="shared" si="246"/>
        <v>9.1750000000000012E-2</v>
      </c>
      <c r="B1482">
        <v>18400000</v>
      </c>
      <c r="C1482">
        <v>292.35155500000002</v>
      </c>
      <c r="D1482">
        <v>-40064.105551000001</v>
      </c>
      <c r="E1482">
        <v>203959.497409</v>
      </c>
      <c r="F1482">
        <v>-8252.9387569999999</v>
      </c>
      <c r="G1482">
        <v>-26836.23705</v>
      </c>
      <c r="H1482">
        <v>1119.107857</v>
      </c>
      <c r="I1482">
        <v>958.31292299999996</v>
      </c>
      <c r="J1482">
        <v>2580.6348229999999</v>
      </c>
      <c r="K1482">
        <v>-149.28001599999999</v>
      </c>
      <c r="L1482">
        <v>-41.253100000000003</v>
      </c>
      <c r="M1482">
        <f t="shared" si="254"/>
        <v>8252.9387569999999</v>
      </c>
      <c r="N1482">
        <f t="shared" si="255"/>
        <v>26836.23705</v>
      </c>
      <c r="O1482">
        <f t="shared" si="256"/>
        <v>-1119.107857</v>
      </c>
      <c r="P1482">
        <f t="shared" si="257"/>
        <v>-958.31292299999996</v>
      </c>
      <c r="Q1482">
        <f t="shared" si="258"/>
        <v>-2580.6348229999999</v>
      </c>
      <c r="R1482">
        <f t="shared" si="259"/>
        <v>149.28001599999999</v>
      </c>
      <c r="S1482">
        <f t="shared" si="260"/>
        <v>41.253100000000003</v>
      </c>
    </row>
    <row r="1483" spans="1:19" x14ac:dyDescent="0.2">
      <c r="A1483">
        <f t="shared" si="246"/>
        <v>9.2750000000000013E-2</v>
      </c>
      <c r="B1483">
        <v>18600000</v>
      </c>
      <c r="C1483">
        <v>294.66046999999998</v>
      </c>
      <c r="D1483">
        <v>-40062.964376000004</v>
      </c>
      <c r="E1483">
        <v>204292.577063</v>
      </c>
      <c r="F1483">
        <v>-9561.6642339999999</v>
      </c>
      <c r="G1483">
        <v>-27624.458445</v>
      </c>
      <c r="H1483">
        <v>-450.82657699999999</v>
      </c>
      <c r="I1483">
        <v>-609.70767999999998</v>
      </c>
      <c r="J1483">
        <v>2771.5900919999999</v>
      </c>
      <c r="K1483">
        <v>156.38983099999999</v>
      </c>
      <c r="L1483">
        <v>-184.929631</v>
      </c>
      <c r="M1483">
        <f t="shared" si="254"/>
        <v>9561.6642339999999</v>
      </c>
      <c r="N1483">
        <f t="shared" si="255"/>
        <v>27624.458445</v>
      </c>
      <c r="O1483">
        <f t="shared" si="256"/>
        <v>450.82657699999999</v>
      </c>
      <c r="P1483">
        <f t="shared" si="257"/>
        <v>609.70767999999998</v>
      </c>
      <c r="Q1483">
        <f t="shared" si="258"/>
        <v>-2771.5900919999999</v>
      </c>
      <c r="R1483">
        <f t="shared" si="259"/>
        <v>-156.38983099999999</v>
      </c>
      <c r="S1483">
        <f t="shared" si="260"/>
        <v>184.929631</v>
      </c>
    </row>
    <row r="1484" spans="1:19" x14ac:dyDescent="0.2">
      <c r="A1484">
        <f t="shared" si="246"/>
        <v>9.3750000000000014E-2</v>
      </c>
      <c r="B1484">
        <v>18800000</v>
      </c>
      <c r="C1484">
        <v>298.14141100000001</v>
      </c>
      <c r="D1484">
        <v>-40066.405561</v>
      </c>
      <c r="E1484">
        <v>204207.38344800001</v>
      </c>
      <c r="F1484">
        <v>-9499.5203099999999</v>
      </c>
      <c r="G1484">
        <v>-28030.081796999999</v>
      </c>
      <c r="H1484">
        <v>-317.13745399999999</v>
      </c>
      <c r="I1484">
        <v>-151.341678</v>
      </c>
      <c r="J1484">
        <v>2611.8057180000001</v>
      </c>
      <c r="K1484">
        <v>225.28013000000001</v>
      </c>
      <c r="L1484">
        <v>-134.71904699999999</v>
      </c>
      <c r="M1484">
        <f t="shared" si="254"/>
        <v>9499.5203099999999</v>
      </c>
      <c r="N1484">
        <f t="shared" si="255"/>
        <v>28030.081796999999</v>
      </c>
      <c r="O1484">
        <f t="shared" si="256"/>
        <v>317.13745399999999</v>
      </c>
      <c r="P1484">
        <f t="shared" si="257"/>
        <v>151.341678</v>
      </c>
      <c r="Q1484">
        <f t="shared" si="258"/>
        <v>-2611.8057180000001</v>
      </c>
      <c r="R1484">
        <f t="shared" si="259"/>
        <v>-225.28013000000001</v>
      </c>
      <c r="S1484">
        <f t="shared" si="260"/>
        <v>134.71904699999999</v>
      </c>
    </row>
    <row r="1485" spans="1:19" x14ac:dyDescent="0.2">
      <c r="A1485">
        <f t="shared" si="246"/>
        <v>9.4750000000000015E-2</v>
      </c>
      <c r="B1485">
        <v>19000000</v>
      </c>
      <c r="C1485">
        <v>297.733655</v>
      </c>
      <c r="D1485">
        <v>-40067.607622000003</v>
      </c>
      <c r="E1485">
        <v>204313.16046000001</v>
      </c>
      <c r="F1485">
        <v>-9096.2775139999994</v>
      </c>
      <c r="G1485">
        <v>-27112.475245000001</v>
      </c>
      <c r="H1485">
        <v>99.109313</v>
      </c>
      <c r="I1485">
        <v>-275.46660900000001</v>
      </c>
      <c r="J1485">
        <v>2847.4253950000002</v>
      </c>
      <c r="K1485">
        <v>221.69658799999999</v>
      </c>
      <c r="L1485">
        <v>301.53590500000001</v>
      </c>
      <c r="M1485">
        <f t="shared" si="254"/>
        <v>9096.2775139999994</v>
      </c>
      <c r="N1485">
        <f t="shared" si="255"/>
        <v>27112.475245000001</v>
      </c>
      <c r="O1485">
        <f t="shared" si="256"/>
        <v>-99.109313</v>
      </c>
      <c r="P1485">
        <f t="shared" si="257"/>
        <v>275.46660900000001</v>
      </c>
      <c r="Q1485">
        <f t="shared" si="258"/>
        <v>-2847.4253950000002</v>
      </c>
      <c r="R1485">
        <f t="shared" si="259"/>
        <v>-221.69658799999999</v>
      </c>
      <c r="S1485">
        <f t="shared" si="260"/>
        <v>-301.53590500000001</v>
      </c>
    </row>
    <row r="1486" spans="1:19" x14ac:dyDescent="0.2">
      <c r="A1486">
        <f t="shared" si="246"/>
        <v>9.5750000000000016E-2</v>
      </c>
      <c r="B1486">
        <v>19200000</v>
      </c>
      <c r="C1486">
        <v>302.693174</v>
      </c>
      <c r="D1486">
        <v>-40052.023286000003</v>
      </c>
      <c r="E1486">
        <v>204480.575403</v>
      </c>
      <c r="F1486">
        <v>-10050.649100000001</v>
      </c>
      <c r="G1486">
        <v>-29037.449574999999</v>
      </c>
      <c r="H1486">
        <v>-86.104628000000005</v>
      </c>
      <c r="I1486">
        <v>-1028.3930969999999</v>
      </c>
      <c r="J1486">
        <v>2767.1052800000002</v>
      </c>
      <c r="K1486">
        <v>-158.980324</v>
      </c>
      <c r="L1486">
        <v>-103.626008</v>
      </c>
      <c r="M1486">
        <f t="shared" si="254"/>
        <v>10050.649100000001</v>
      </c>
      <c r="N1486">
        <f t="shared" si="255"/>
        <v>29037.449574999999</v>
      </c>
      <c r="O1486">
        <f t="shared" si="256"/>
        <v>86.104628000000005</v>
      </c>
      <c r="P1486">
        <f t="shared" si="257"/>
        <v>1028.3930969999999</v>
      </c>
      <c r="Q1486">
        <f t="shared" si="258"/>
        <v>-2767.1052800000002</v>
      </c>
      <c r="R1486">
        <f t="shared" si="259"/>
        <v>158.980324</v>
      </c>
      <c r="S1486">
        <f t="shared" si="260"/>
        <v>103.626008</v>
      </c>
    </row>
    <row r="1487" spans="1:19" x14ac:dyDescent="0.2">
      <c r="A1487">
        <f t="shared" si="246"/>
        <v>9.6750000000000017E-2</v>
      </c>
      <c r="B1487">
        <v>19400000</v>
      </c>
      <c r="C1487">
        <v>301.72161399999999</v>
      </c>
      <c r="D1487">
        <v>-40055.559772000001</v>
      </c>
      <c r="E1487">
        <v>204433.18890000001</v>
      </c>
      <c r="F1487">
        <v>-9542.8121869999995</v>
      </c>
      <c r="G1487">
        <v>-28656.396884999998</v>
      </c>
      <c r="H1487">
        <v>318.09085900000002</v>
      </c>
      <c r="I1487">
        <v>-290.13053500000001</v>
      </c>
      <c r="J1487">
        <v>3002.7376749999999</v>
      </c>
      <c r="K1487">
        <v>253.304721</v>
      </c>
      <c r="L1487">
        <v>-268.72799800000001</v>
      </c>
      <c r="M1487">
        <f t="shared" si="254"/>
        <v>9542.8121869999995</v>
      </c>
      <c r="N1487">
        <f t="shared" si="255"/>
        <v>28656.396884999998</v>
      </c>
      <c r="O1487">
        <f t="shared" si="256"/>
        <v>-318.09085900000002</v>
      </c>
      <c r="P1487">
        <f t="shared" si="257"/>
        <v>290.13053500000001</v>
      </c>
      <c r="Q1487">
        <f t="shared" si="258"/>
        <v>-3002.7376749999999</v>
      </c>
      <c r="R1487">
        <f t="shared" si="259"/>
        <v>-253.304721</v>
      </c>
      <c r="S1487">
        <f t="shared" si="260"/>
        <v>268.72799800000001</v>
      </c>
    </row>
    <row r="1488" spans="1:19" x14ac:dyDescent="0.2">
      <c r="A1488">
        <f t="shared" si="246"/>
        <v>9.7750000000000017E-2</v>
      </c>
      <c r="B1488">
        <v>19600000</v>
      </c>
      <c r="C1488">
        <v>300.99159200000003</v>
      </c>
      <c r="D1488">
        <v>-40049.517559</v>
      </c>
      <c r="E1488">
        <v>204578.89245399999</v>
      </c>
      <c r="F1488">
        <v>-9790.6228599999995</v>
      </c>
      <c r="G1488">
        <v>-29061.025761000001</v>
      </c>
      <c r="H1488">
        <v>-134.84754699999999</v>
      </c>
      <c r="I1488">
        <v>-175.995272</v>
      </c>
      <c r="J1488">
        <v>3267.7199820000001</v>
      </c>
      <c r="K1488">
        <v>-103.413459</v>
      </c>
      <c r="L1488">
        <v>122.029214</v>
      </c>
      <c r="M1488">
        <f t="shared" si="254"/>
        <v>9790.6228599999995</v>
      </c>
      <c r="N1488">
        <f t="shared" si="255"/>
        <v>29061.025761000001</v>
      </c>
      <c r="O1488">
        <f t="shared" si="256"/>
        <v>134.84754699999999</v>
      </c>
      <c r="P1488">
        <f t="shared" si="257"/>
        <v>175.995272</v>
      </c>
      <c r="Q1488">
        <f t="shared" si="258"/>
        <v>-3267.7199820000001</v>
      </c>
      <c r="R1488">
        <f t="shared" si="259"/>
        <v>103.413459</v>
      </c>
      <c r="S1488">
        <f t="shared" si="260"/>
        <v>-122.029214</v>
      </c>
    </row>
    <row r="1489" spans="1:19" x14ac:dyDescent="0.2">
      <c r="A1489">
        <f t="shared" si="246"/>
        <v>9.8750000000000018E-2</v>
      </c>
      <c r="B1489">
        <v>19800000</v>
      </c>
      <c r="C1489">
        <v>293.09026299999999</v>
      </c>
      <c r="D1489">
        <v>-40043.386812999997</v>
      </c>
      <c r="E1489">
        <v>204489.96707099999</v>
      </c>
      <c r="F1489">
        <v>-9961.7822479999995</v>
      </c>
      <c r="G1489">
        <v>-29402.708609000001</v>
      </c>
      <c r="H1489">
        <v>25.907838000000002</v>
      </c>
      <c r="I1489">
        <v>-508.54597200000001</v>
      </c>
      <c r="J1489">
        <v>3093.2340429999999</v>
      </c>
      <c r="K1489">
        <v>330.16072600000001</v>
      </c>
      <c r="L1489">
        <v>-12.987525</v>
      </c>
      <c r="M1489">
        <f t="shared" si="254"/>
        <v>9961.7822479999995</v>
      </c>
      <c r="N1489">
        <f t="shared" si="255"/>
        <v>29402.708609000001</v>
      </c>
      <c r="O1489">
        <f t="shared" si="256"/>
        <v>-25.907838000000002</v>
      </c>
      <c r="P1489">
        <f t="shared" si="257"/>
        <v>508.54597200000001</v>
      </c>
      <c r="Q1489">
        <f t="shared" si="258"/>
        <v>-3093.2340429999999</v>
      </c>
      <c r="R1489">
        <f t="shared" si="259"/>
        <v>-330.16072600000001</v>
      </c>
      <c r="S1489">
        <f t="shared" si="260"/>
        <v>12.987525</v>
      </c>
    </row>
    <row r="1490" spans="1:19" x14ac:dyDescent="0.2">
      <c r="A1490">
        <f t="shared" si="246"/>
        <v>9.9750000000000019E-2</v>
      </c>
      <c r="B1490">
        <v>20000000</v>
      </c>
      <c r="C1490">
        <v>299.32754799999998</v>
      </c>
      <c r="D1490">
        <v>-40039.984560999997</v>
      </c>
      <c r="E1490">
        <v>204665.57058599999</v>
      </c>
      <c r="F1490">
        <v>-10193.969928</v>
      </c>
      <c r="G1490">
        <v>-29992.905908000001</v>
      </c>
      <c r="H1490">
        <v>129.862819</v>
      </c>
      <c r="I1490">
        <v>-718.86669400000005</v>
      </c>
      <c r="J1490">
        <v>2999.2403880000002</v>
      </c>
      <c r="K1490">
        <v>22.883272000000002</v>
      </c>
      <c r="L1490">
        <v>203.48596499999999</v>
      </c>
      <c r="M1490">
        <f t="shared" si="254"/>
        <v>10193.969928</v>
      </c>
      <c r="N1490">
        <f t="shared" si="255"/>
        <v>29992.905908000001</v>
      </c>
      <c r="O1490">
        <f t="shared" si="256"/>
        <v>-129.862819</v>
      </c>
      <c r="P1490">
        <f t="shared" si="257"/>
        <v>718.86669400000005</v>
      </c>
      <c r="Q1490">
        <f t="shared" si="258"/>
        <v>-2999.2403880000002</v>
      </c>
      <c r="R1490">
        <f t="shared" si="259"/>
        <v>-22.883272000000002</v>
      </c>
      <c r="S1490">
        <f t="shared" si="260"/>
        <v>-203.48596499999999</v>
      </c>
    </row>
    <row r="1491" spans="1:19" x14ac:dyDescent="0.2">
      <c r="A1491">
        <f t="shared" si="246"/>
        <v>0.10075000000000002</v>
      </c>
      <c r="B1491">
        <v>20200000</v>
      </c>
      <c r="C1491">
        <v>296.20475399999998</v>
      </c>
      <c r="D1491">
        <v>-40035.401403999997</v>
      </c>
      <c r="E1491">
        <v>204726.021936</v>
      </c>
      <c r="F1491">
        <v>-10213.23926</v>
      </c>
      <c r="G1491">
        <v>-30133.746595000001</v>
      </c>
      <c r="H1491">
        <v>-363.97445299999998</v>
      </c>
      <c r="I1491">
        <v>-141.99673300000001</v>
      </c>
      <c r="J1491">
        <v>3390.4728930000001</v>
      </c>
      <c r="K1491">
        <v>-165.11906200000001</v>
      </c>
      <c r="L1491">
        <v>314.95600999999999</v>
      </c>
      <c r="M1491">
        <f t="shared" si="254"/>
        <v>10213.23926</v>
      </c>
      <c r="N1491">
        <f t="shared" si="255"/>
        <v>30133.746595000001</v>
      </c>
      <c r="O1491">
        <f t="shared" si="256"/>
        <v>363.97445299999998</v>
      </c>
      <c r="P1491">
        <f t="shared" si="257"/>
        <v>141.99673300000001</v>
      </c>
      <c r="Q1491">
        <f t="shared" si="258"/>
        <v>-3390.4728930000001</v>
      </c>
      <c r="R1491">
        <f t="shared" si="259"/>
        <v>165.11906200000001</v>
      </c>
      <c r="S1491">
        <f t="shared" si="260"/>
        <v>-314.95600999999999</v>
      </c>
    </row>
    <row r="1492" spans="1:19" x14ac:dyDescent="0.2">
      <c r="A1492">
        <f t="shared" si="246"/>
        <v>0.10175000000000002</v>
      </c>
      <c r="B1492">
        <v>20400000</v>
      </c>
      <c r="C1492">
        <v>297.05933900000002</v>
      </c>
      <c r="D1492">
        <v>-40041.002419999997</v>
      </c>
      <c r="E1492">
        <v>204810.534594</v>
      </c>
      <c r="F1492">
        <v>-10796.843563</v>
      </c>
      <c r="G1492">
        <v>-30894.981522999999</v>
      </c>
      <c r="H1492">
        <v>-529.46362399999998</v>
      </c>
      <c r="I1492">
        <v>-966.08554200000003</v>
      </c>
      <c r="J1492">
        <v>3077.793345</v>
      </c>
      <c r="K1492">
        <v>-72.705781000000002</v>
      </c>
      <c r="L1492">
        <v>-13.969187</v>
      </c>
      <c r="M1492">
        <f t="shared" si="254"/>
        <v>10796.843563</v>
      </c>
      <c r="N1492">
        <f t="shared" si="255"/>
        <v>30894.981522999999</v>
      </c>
      <c r="O1492">
        <f t="shared" si="256"/>
        <v>529.46362399999998</v>
      </c>
      <c r="P1492">
        <f t="shared" si="257"/>
        <v>966.08554200000003</v>
      </c>
      <c r="Q1492">
        <f t="shared" si="258"/>
        <v>-3077.793345</v>
      </c>
      <c r="R1492">
        <f t="shared" si="259"/>
        <v>72.705781000000002</v>
      </c>
      <c r="S1492">
        <f t="shared" si="260"/>
        <v>13.969187</v>
      </c>
    </row>
    <row r="1493" spans="1:19" x14ac:dyDescent="0.2">
      <c r="A1493">
        <f t="shared" si="246"/>
        <v>0.10275000000000001</v>
      </c>
      <c r="B1493">
        <v>20600000</v>
      </c>
      <c r="C1493">
        <v>301.59281399999998</v>
      </c>
      <c r="D1493">
        <v>-40033.435179</v>
      </c>
      <c r="E1493">
        <v>204803.06684399999</v>
      </c>
      <c r="F1493">
        <v>-9980.363781</v>
      </c>
      <c r="G1493">
        <v>-30502.415175999999</v>
      </c>
      <c r="H1493">
        <v>-350.73568699999998</v>
      </c>
      <c r="I1493">
        <v>912.05952100000002</v>
      </c>
      <c r="J1493">
        <v>3128.6842270000002</v>
      </c>
      <c r="K1493">
        <v>73.781925000000001</v>
      </c>
      <c r="L1493">
        <v>174.37185199999999</v>
      </c>
      <c r="M1493">
        <f t="shared" si="254"/>
        <v>9980.363781</v>
      </c>
      <c r="N1493">
        <f t="shared" si="255"/>
        <v>30502.415175999999</v>
      </c>
      <c r="O1493">
        <f t="shared" si="256"/>
        <v>350.73568699999998</v>
      </c>
      <c r="P1493">
        <f t="shared" si="257"/>
        <v>-912.05952100000002</v>
      </c>
      <c r="Q1493">
        <f t="shared" si="258"/>
        <v>-3128.6842270000002</v>
      </c>
      <c r="R1493">
        <f t="shared" si="259"/>
        <v>-73.781925000000001</v>
      </c>
      <c r="S1493">
        <f t="shared" si="260"/>
        <v>-174.37185199999999</v>
      </c>
    </row>
    <row r="1494" spans="1:19" x14ac:dyDescent="0.2">
      <c r="A1494">
        <f t="shared" si="246"/>
        <v>0.10375000000000001</v>
      </c>
      <c r="B1494">
        <v>20800000</v>
      </c>
      <c r="C1494">
        <v>303.74384300000003</v>
      </c>
      <c r="D1494">
        <v>-40022.40191</v>
      </c>
      <c r="E1494">
        <v>204810.21023500001</v>
      </c>
      <c r="F1494">
        <v>-9691.9245989999999</v>
      </c>
      <c r="G1494">
        <v>-30770.721906999999</v>
      </c>
      <c r="H1494">
        <v>690.37919899999997</v>
      </c>
      <c r="I1494">
        <v>1004.568911</v>
      </c>
      <c r="J1494">
        <v>2683.265598</v>
      </c>
      <c r="K1494">
        <v>158.90803700000001</v>
      </c>
      <c r="L1494">
        <v>186.097354</v>
      </c>
      <c r="M1494">
        <f t="shared" si="254"/>
        <v>9691.9245989999999</v>
      </c>
      <c r="N1494">
        <f t="shared" si="255"/>
        <v>30770.721906999999</v>
      </c>
      <c r="O1494">
        <f t="shared" si="256"/>
        <v>-690.37919899999997</v>
      </c>
      <c r="P1494">
        <f t="shared" si="257"/>
        <v>-1004.568911</v>
      </c>
      <c r="Q1494">
        <f t="shared" si="258"/>
        <v>-2683.265598</v>
      </c>
      <c r="R1494">
        <f t="shared" si="259"/>
        <v>-158.90803700000001</v>
      </c>
      <c r="S1494">
        <f t="shared" si="260"/>
        <v>-186.097354</v>
      </c>
    </row>
    <row r="1495" spans="1:19" x14ac:dyDescent="0.2">
      <c r="A1495">
        <f t="shared" si="246"/>
        <v>0.10475000000000001</v>
      </c>
      <c r="B1495">
        <v>21000000</v>
      </c>
      <c r="C1495">
        <v>300.102825</v>
      </c>
      <c r="D1495">
        <v>-40019.322204999997</v>
      </c>
      <c r="E1495">
        <v>204668.80606800001</v>
      </c>
      <c r="F1495">
        <v>-10344.132817</v>
      </c>
      <c r="G1495">
        <v>-30848.560433999999</v>
      </c>
      <c r="H1495">
        <v>92.648842999999999</v>
      </c>
      <c r="I1495">
        <v>-276.48685899999998</v>
      </c>
      <c r="J1495">
        <v>2684.0126340000002</v>
      </c>
      <c r="K1495">
        <v>99.961212000000003</v>
      </c>
      <c r="L1495">
        <v>94.795299999999997</v>
      </c>
      <c r="M1495">
        <f t="shared" si="254"/>
        <v>10344.132817</v>
      </c>
      <c r="N1495">
        <f t="shared" si="255"/>
        <v>30848.560433999999</v>
      </c>
      <c r="O1495">
        <f t="shared" si="256"/>
        <v>-92.648842999999999</v>
      </c>
      <c r="P1495">
        <f t="shared" si="257"/>
        <v>276.48685899999998</v>
      </c>
      <c r="Q1495">
        <f t="shared" si="258"/>
        <v>-2684.0126340000002</v>
      </c>
      <c r="R1495">
        <f t="shared" si="259"/>
        <v>-99.961212000000003</v>
      </c>
      <c r="S1495">
        <f t="shared" si="260"/>
        <v>-94.795299999999997</v>
      </c>
    </row>
    <row r="1496" spans="1:19" x14ac:dyDescent="0.2">
      <c r="A1496">
        <f t="shared" si="246"/>
        <v>0.10575000000000001</v>
      </c>
      <c r="B1496">
        <v>21200000</v>
      </c>
      <c r="C1496">
        <v>300.21811300000002</v>
      </c>
      <c r="D1496">
        <v>-40017.388230999997</v>
      </c>
      <c r="E1496">
        <v>204657.31613200001</v>
      </c>
      <c r="F1496">
        <v>-9850.9493210000001</v>
      </c>
      <c r="G1496">
        <v>-30333.472646999999</v>
      </c>
      <c r="H1496">
        <v>614.93476399999997</v>
      </c>
      <c r="I1496">
        <v>165.68992</v>
      </c>
      <c r="J1496">
        <v>2971.432456</v>
      </c>
      <c r="K1496">
        <v>10.569235000000001</v>
      </c>
      <c r="L1496">
        <v>-63.421981000000002</v>
      </c>
      <c r="M1496">
        <f t="shared" si="254"/>
        <v>9850.9493210000001</v>
      </c>
      <c r="N1496">
        <f t="shared" si="255"/>
        <v>30333.472646999999</v>
      </c>
      <c r="O1496">
        <f t="shared" si="256"/>
        <v>-614.93476399999997</v>
      </c>
      <c r="P1496">
        <f t="shared" si="257"/>
        <v>-165.68992</v>
      </c>
      <c r="Q1496">
        <f t="shared" si="258"/>
        <v>-2971.432456</v>
      </c>
      <c r="R1496">
        <f t="shared" si="259"/>
        <v>-10.569235000000001</v>
      </c>
      <c r="S1496">
        <f t="shared" si="260"/>
        <v>63.421981000000002</v>
      </c>
    </row>
    <row r="1497" spans="1:19" x14ac:dyDescent="0.2">
      <c r="A1497">
        <f t="shared" si="246"/>
        <v>0.10675000000000001</v>
      </c>
      <c r="B1497">
        <v>21400000</v>
      </c>
      <c r="C1497">
        <v>298.36691300000001</v>
      </c>
      <c r="D1497">
        <v>-40016.801895999997</v>
      </c>
      <c r="E1497">
        <v>204785.43771500001</v>
      </c>
      <c r="F1497">
        <v>-10791.686396999999</v>
      </c>
      <c r="G1497">
        <v>-31338.057898999999</v>
      </c>
      <c r="H1497">
        <v>-362.60735299999999</v>
      </c>
      <c r="I1497">
        <v>-674.39393800000005</v>
      </c>
      <c r="J1497">
        <v>2894.8454940000001</v>
      </c>
      <c r="K1497">
        <v>197.561196</v>
      </c>
      <c r="L1497">
        <v>-1.492265</v>
      </c>
      <c r="M1497">
        <f t="shared" si="254"/>
        <v>10791.686396999999</v>
      </c>
      <c r="N1497">
        <f t="shared" si="255"/>
        <v>31338.057898999999</v>
      </c>
      <c r="O1497">
        <f t="shared" si="256"/>
        <v>362.60735299999999</v>
      </c>
      <c r="P1497">
        <f t="shared" si="257"/>
        <v>674.39393800000005</v>
      </c>
      <c r="Q1497">
        <f t="shared" si="258"/>
        <v>-2894.8454940000001</v>
      </c>
      <c r="R1497">
        <f t="shared" si="259"/>
        <v>-197.561196</v>
      </c>
      <c r="S1497">
        <f t="shared" si="260"/>
        <v>1.492265</v>
      </c>
    </row>
    <row r="1498" spans="1:19" x14ac:dyDescent="0.2">
      <c r="A1498">
        <f t="shared" si="246"/>
        <v>0.10775000000000001</v>
      </c>
      <c r="B1498">
        <v>21600000</v>
      </c>
      <c r="C1498">
        <v>299.979063</v>
      </c>
      <c r="D1498">
        <v>-40034.701791</v>
      </c>
      <c r="E1498">
        <v>202670.24536500001</v>
      </c>
      <c r="F1498">
        <v>-6717.3186779999996</v>
      </c>
      <c r="G1498">
        <v>-18970.835956999999</v>
      </c>
      <c r="H1498">
        <v>-634.36105599999996</v>
      </c>
      <c r="I1498">
        <v>-546.75902199999996</v>
      </c>
      <c r="J1498">
        <v>5716.2410609999997</v>
      </c>
      <c r="K1498">
        <v>87.195639999999997</v>
      </c>
      <c r="L1498">
        <v>212.09663699999999</v>
      </c>
      <c r="M1498">
        <f t="shared" si="254"/>
        <v>6717.3186779999996</v>
      </c>
      <c r="N1498">
        <f t="shared" si="255"/>
        <v>18970.835956999999</v>
      </c>
      <c r="O1498">
        <f t="shared" si="256"/>
        <v>634.36105599999996</v>
      </c>
      <c r="P1498">
        <f t="shared" si="257"/>
        <v>546.75902199999996</v>
      </c>
      <c r="Q1498">
        <f t="shared" si="258"/>
        <v>-5716.2410609999997</v>
      </c>
      <c r="R1498">
        <f t="shared" si="259"/>
        <v>-87.195639999999997</v>
      </c>
      <c r="S1498">
        <f t="shared" si="260"/>
        <v>-212.09663699999999</v>
      </c>
    </row>
    <row r="1499" spans="1:19" x14ac:dyDescent="0.2">
      <c r="A1499">
        <f t="shared" si="246"/>
        <v>0.10875000000000001</v>
      </c>
      <c r="B1499">
        <v>21800000</v>
      </c>
      <c r="C1499">
        <v>298.92906399999998</v>
      </c>
      <c r="D1499">
        <v>-40038.937101000003</v>
      </c>
      <c r="E1499">
        <v>202378.13020700001</v>
      </c>
      <c r="F1499">
        <v>-5852.9426489999996</v>
      </c>
      <c r="G1499">
        <v>-18149.599192000001</v>
      </c>
      <c r="H1499">
        <v>190.21577400000001</v>
      </c>
      <c r="I1499">
        <v>400.55547100000001</v>
      </c>
      <c r="J1499">
        <v>5827.2620589999997</v>
      </c>
      <c r="K1499">
        <v>75.035984999999997</v>
      </c>
      <c r="L1499">
        <v>-119.21544400000001</v>
      </c>
      <c r="M1499">
        <f t="shared" si="254"/>
        <v>5852.9426489999996</v>
      </c>
      <c r="N1499">
        <f t="shared" si="255"/>
        <v>18149.599192000001</v>
      </c>
      <c r="O1499">
        <f t="shared" si="256"/>
        <v>-190.21577400000001</v>
      </c>
      <c r="P1499">
        <f t="shared" si="257"/>
        <v>-400.55547100000001</v>
      </c>
      <c r="Q1499">
        <f t="shared" si="258"/>
        <v>-5827.2620589999997</v>
      </c>
      <c r="R1499">
        <f t="shared" si="259"/>
        <v>-75.035984999999997</v>
      </c>
      <c r="S1499">
        <f t="shared" si="260"/>
        <v>119.21544400000001</v>
      </c>
    </row>
    <row r="1500" spans="1:19" x14ac:dyDescent="0.2">
      <c r="A1500">
        <f t="shared" si="246"/>
        <v>0.10975000000000001</v>
      </c>
      <c r="B1500">
        <v>22000000</v>
      </c>
      <c r="C1500">
        <v>296.99642</v>
      </c>
      <c r="D1500">
        <v>-40041.112172000001</v>
      </c>
      <c r="E1500">
        <v>202283.14649799999</v>
      </c>
      <c r="F1500">
        <v>-5660.111124</v>
      </c>
      <c r="G1500">
        <v>-17819.544433999999</v>
      </c>
      <c r="H1500">
        <v>26.478590000000001</v>
      </c>
      <c r="I1500">
        <v>812.73247200000003</v>
      </c>
      <c r="J1500">
        <v>5769.8980270000002</v>
      </c>
      <c r="K1500">
        <v>343.16972399999997</v>
      </c>
      <c r="L1500">
        <v>499.69571400000001</v>
      </c>
      <c r="M1500">
        <f t="shared" si="254"/>
        <v>5660.111124</v>
      </c>
      <c r="N1500">
        <f t="shared" si="255"/>
        <v>17819.544433999999</v>
      </c>
      <c r="O1500">
        <f t="shared" si="256"/>
        <v>-26.478590000000001</v>
      </c>
      <c r="P1500">
        <f t="shared" si="257"/>
        <v>-812.73247200000003</v>
      </c>
      <c r="Q1500">
        <f t="shared" si="258"/>
        <v>-5769.8980270000002</v>
      </c>
      <c r="R1500">
        <f t="shared" si="259"/>
        <v>-343.16972399999997</v>
      </c>
      <c r="S1500">
        <f t="shared" si="260"/>
        <v>-499.69571400000001</v>
      </c>
    </row>
    <row r="1501" spans="1:19" x14ac:dyDescent="0.2">
      <c r="A1501">
        <f t="shared" si="246"/>
        <v>0.11075000000000002</v>
      </c>
      <c r="B1501">
        <v>22200000</v>
      </c>
      <c r="C1501">
        <v>295.67296099999999</v>
      </c>
      <c r="D1501">
        <v>-40038.764683000001</v>
      </c>
      <c r="E1501">
        <v>202399.93583100001</v>
      </c>
      <c r="F1501">
        <v>-5943.64696</v>
      </c>
      <c r="G1501">
        <v>-17317.586353999999</v>
      </c>
      <c r="H1501">
        <v>-908.12650399999995</v>
      </c>
      <c r="I1501">
        <v>394.771976</v>
      </c>
      <c r="J1501">
        <v>5345.843331</v>
      </c>
      <c r="K1501">
        <v>-110.14796</v>
      </c>
      <c r="L1501">
        <v>-248.989903</v>
      </c>
      <c r="M1501">
        <f t="shared" si="254"/>
        <v>5943.64696</v>
      </c>
      <c r="N1501">
        <f t="shared" si="255"/>
        <v>17317.586353999999</v>
      </c>
      <c r="O1501">
        <f t="shared" si="256"/>
        <v>908.12650399999995</v>
      </c>
      <c r="P1501">
        <f t="shared" si="257"/>
        <v>-394.771976</v>
      </c>
      <c r="Q1501">
        <f t="shared" si="258"/>
        <v>-5345.843331</v>
      </c>
      <c r="R1501">
        <f t="shared" si="259"/>
        <v>110.14796</v>
      </c>
      <c r="S1501">
        <f t="shared" si="260"/>
        <v>248.989903</v>
      </c>
    </row>
    <row r="1502" spans="1:19" x14ac:dyDescent="0.2">
      <c r="A1502">
        <f t="shared" si="246"/>
        <v>0.11175000000000002</v>
      </c>
      <c r="B1502">
        <v>22400000</v>
      </c>
      <c r="C1502">
        <v>297.65635700000001</v>
      </c>
      <c r="D1502">
        <v>-40042.270289</v>
      </c>
      <c r="E1502">
        <v>202110.26379299999</v>
      </c>
      <c r="F1502">
        <v>-5056.2746719999996</v>
      </c>
      <c r="G1502">
        <v>-15845.965769</v>
      </c>
      <c r="H1502">
        <v>410.15327300000001</v>
      </c>
      <c r="I1502">
        <v>266.98848099999998</v>
      </c>
      <c r="J1502">
        <v>5178.5815380000004</v>
      </c>
      <c r="K1502">
        <v>435.439637</v>
      </c>
      <c r="L1502">
        <v>25.253219000000001</v>
      </c>
      <c r="M1502">
        <f t="shared" si="254"/>
        <v>5056.2746719999996</v>
      </c>
      <c r="N1502">
        <f t="shared" si="255"/>
        <v>15845.965769</v>
      </c>
      <c r="O1502">
        <f t="shared" si="256"/>
        <v>-410.15327300000001</v>
      </c>
      <c r="P1502">
        <f t="shared" si="257"/>
        <v>-266.98848099999998</v>
      </c>
      <c r="Q1502">
        <f t="shared" si="258"/>
        <v>-5178.5815380000004</v>
      </c>
      <c r="R1502">
        <f t="shared" si="259"/>
        <v>-435.439637</v>
      </c>
      <c r="S1502">
        <f t="shared" si="260"/>
        <v>-25.253219000000001</v>
      </c>
    </row>
    <row r="1503" spans="1:19" x14ac:dyDescent="0.2">
      <c r="A1503">
        <f t="shared" si="246"/>
        <v>0.11275000000000002</v>
      </c>
      <c r="B1503">
        <v>22600000</v>
      </c>
      <c r="C1503">
        <v>298.10549500000002</v>
      </c>
      <c r="D1503">
        <v>-40035.009285</v>
      </c>
      <c r="E1503">
        <v>202094.22865</v>
      </c>
      <c r="F1503">
        <v>-5053.7778559999997</v>
      </c>
      <c r="G1503">
        <v>-14616.659502</v>
      </c>
      <c r="H1503">
        <v>-337.24068999999997</v>
      </c>
      <c r="I1503">
        <v>-207.43337700000001</v>
      </c>
      <c r="J1503">
        <v>5523.6024580000003</v>
      </c>
      <c r="K1503">
        <v>93.678278000000006</v>
      </c>
      <c r="L1503">
        <v>-118.479294</v>
      </c>
      <c r="M1503">
        <f t="shared" si="254"/>
        <v>5053.7778559999997</v>
      </c>
      <c r="N1503">
        <f t="shared" si="255"/>
        <v>14616.659502</v>
      </c>
      <c r="O1503">
        <f t="shared" si="256"/>
        <v>337.24068999999997</v>
      </c>
      <c r="P1503">
        <f t="shared" si="257"/>
        <v>207.43337700000001</v>
      </c>
      <c r="Q1503">
        <f t="shared" si="258"/>
        <v>-5523.6024580000003</v>
      </c>
      <c r="R1503">
        <f t="shared" si="259"/>
        <v>-93.678278000000006</v>
      </c>
      <c r="S1503">
        <f t="shared" si="260"/>
        <v>118.479294</v>
      </c>
    </row>
    <row r="1504" spans="1:19" x14ac:dyDescent="0.2">
      <c r="A1504">
        <f t="shared" si="246"/>
        <v>0.11375000000000002</v>
      </c>
      <c r="B1504">
        <v>22800000</v>
      </c>
      <c r="C1504">
        <v>301.94769600000001</v>
      </c>
      <c r="D1504">
        <v>-40028.761977000002</v>
      </c>
      <c r="E1504">
        <v>201962.870704</v>
      </c>
      <c r="F1504">
        <v>-4200.0300070000003</v>
      </c>
      <c r="G1504">
        <v>-13331.958011000001</v>
      </c>
      <c r="H1504">
        <v>533.13563699999997</v>
      </c>
      <c r="I1504">
        <v>198.73235199999999</v>
      </c>
      <c r="J1504">
        <v>5448.5899369999997</v>
      </c>
      <c r="K1504">
        <v>125.87495699999999</v>
      </c>
      <c r="L1504">
        <v>50.665382999999999</v>
      </c>
      <c r="M1504">
        <f t="shared" si="254"/>
        <v>4200.0300070000003</v>
      </c>
      <c r="N1504">
        <f t="shared" si="255"/>
        <v>13331.958011000001</v>
      </c>
      <c r="O1504">
        <f t="shared" si="256"/>
        <v>-533.13563699999997</v>
      </c>
      <c r="P1504">
        <f t="shared" si="257"/>
        <v>-198.73235199999999</v>
      </c>
      <c r="Q1504">
        <f t="shared" si="258"/>
        <v>-5448.5899369999997</v>
      </c>
      <c r="R1504">
        <f t="shared" si="259"/>
        <v>-125.87495699999999</v>
      </c>
      <c r="S1504">
        <f t="shared" si="260"/>
        <v>-50.665382999999999</v>
      </c>
    </row>
    <row r="1505" spans="1:19" x14ac:dyDescent="0.2">
      <c r="A1505">
        <f t="shared" si="246"/>
        <v>0.11475000000000002</v>
      </c>
      <c r="B1505">
        <v>23000000</v>
      </c>
      <c r="C1505">
        <v>299.08185900000001</v>
      </c>
      <c r="D1505">
        <v>-40036.361751999997</v>
      </c>
      <c r="E1505">
        <v>201983.47966800001</v>
      </c>
      <c r="F1505">
        <v>-4615.7530319999996</v>
      </c>
      <c r="G1505">
        <v>-15153.867258</v>
      </c>
      <c r="H1505">
        <v>222.81034299999999</v>
      </c>
      <c r="I1505">
        <v>1083.79782</v>
      </c>
      <c r="J1505">
        <v>5786.052874</v>
      </c>
      <c r="K1505">
        <v>175.62224699999999</v>
      </c>
      <c r="L1505">
        <v>95.334513999999999</v>
      </c>
      <c r="M1505">
        <f t="shared" si="254"/>
        <v>4615.7530319999996</v>
      </c>
      <c r="N1505">
        <f t="shared" si="255"/>
        <v>15153.867258</v>
      </c>
      <c r="O1505">
        <f t="shared" si="256"/>
        <v>-222.81034299999999</v>
      </c>
      <c r="P1505">
        <f t="shared" si="257"/>
        <v>-1083.79782</v>
      </c>
      <c r="Q1505">
        <f t="shared" si="258"/>
        <v>-5786.052874</v>
      </c>
      <c r="R1505">
        <f t="shared" si="259"/>
        <v>-175.62224699999999</v>
      </c>
      <c r="S1505">
        <f t="shared" si="260"/>
        <v>-95.334513999999999</v>
      </c>
    </row>
    <row r="1506" spans="1:19" x14ac:dyDescent="0.2">
      <c r="A1506">
        <f t="shared" si="246"/>
        <v>0.11575000000000002</v>
      </c>
      <c r="B1506">
        <v>23200000</v>
      </c>
      <c r="C1506">
        <v>300.391122</v>
      </c>
      <c r="D1506">
        <v>-40036.042367000002</v>
      </c>
      <c r="E1506">
        <v>201813.75185</v>
      </c>
      <c r="F1506">
        <v>-4348.9122200000002</v>
      </c>
      <c r="G1506">
        <v>-13435.082802999999</v>
      </c>
      <c r="H1506">
        <v>-142.68823599999999</v>
      </c>
      <c r="I1506">
        <v>531.03437899999994</v>
      </c>
      <c r="J1506">
        <v>5620.3788789999999</v>
      </c>
      <c r="K1506">
        <v>131.80041600000001</v>
      </c>
      <c r="L1506">
        <v>-157.76136299999999</v>
      </c>
      <c r="M1506">
        <f t="shared" si="254"/>
        <v>4348.9122200000002</v>
      </c>
      <c r="N1506">
        <f t="shared" si="255"/>
        <v>13435.082802999999</v>
      </c>
      <c r="O1506">
        <f t="shared" si="256"/>
        <v>142.68823599999999</v>
      </c>
      <c r="P1506">
        <f t="shared" si="257"/>
        <v>-531.03437899999994</v>
      </c>
      <c r="Q1506">
        <f t="shared" si="258"/>
        <v>-5620.3788789999999</v>
      </c>
      <c r="R1506">
        <f t="shared" si="259"/>
        <v>-131.80041600000001</v>
      </c>
      <c r="S1506">
        <f t="shared" si="260"/>
        <v>157.76136299999999</v>
      </c>
    </row>
    <row r="1507" spans="1:19" x14ac:dyDescent="0.2">
      <c r="A1507">
        <f t="shared" si="246"/>
        <v>0.11675000000000002</v>
      </c>
      <c r="B1507">
        <v>23400000</v>
      </c>
      <c r="C1507">
        <v>298.94595700000002</v>
      </c>
      <c r="D1507">
        <v>-40033.468587000003</v>
      </c>
      <c r="E1507">
        <v>201751.10261599999</v>
      </c>
      <c r="F1507">
        <v>-4155.6840000000002</v>
      </c>
      <c r="G1507">
        <v>-12586.610387999999</v>
      </c>
      <c r="H1507">
        <v>703.08905900000002</v>
      </c>
      <c r="I1507">
        <v>-583.53067299999998</v>
      </c>
      <c r="J1507">
        <v>6020.0744679999998</v>
      </c>
      <c r="K1507">
        <v>24.164476000000001</v>
      </c>
      <c r="L1507">
        <v>3.7808850000000001</v>
      </c>
      <c r="M1507">
        <f t="shared" si="254"/>
        <v>4155.6840000000002</v>
      </c>
      <c r="N1507">
        <f t="shared" si="255"/>
        <v>12586.610387999999</v>
      </c>
      <c r="O1507">
        <f t="shared" si="256"/>
        <v>-703.08905900000002</v>
      </c>
      <c r="P1507">
        <f t="shared" si="257"/>
        <v>583.53067299999998</v>
      </c>
      <c r="Q1507">
        <f t="shared" si="258"/>
        <v>-6020.0744679999998</v>
      </c>
      <c r="R1507">
        <f t="shared" si="259"/>
        <v>-24.164476000000001</v>
      </c>
      <c r="S1507">
        <f t="shared" si="260"/>
        <v>-3.7808850000000001</v>
      </c>
    </row>
    <row r="1508" spans="1:19" x14ac:dyDescent="0.2">
      <c r="A1508">
        <f t="shared" si="246"/>
        <v>0.11775000000000001</v>
      </c>
      <c r="B1508">
        <v>23600000</v>
      </c>
      <c r="C1508">
        <v>297.110725</v>
      </c>
      <c r="D1508">
        <v>-40035.369994000001</v>
      </c>
      <c r="E1508">
        <v>201632.72404199999</v>
      </c>
      <c r="F1508">
        <v>-3915.9137770000002</v>
      </c>
      <c r="G1508">
        <v>-11890.057204999999</v>
      </c>
      <c r="H1508">
        <v>559.88750900000002</v>
      </c>
      <c r="I1508">
        <v>-417.57163500000001</v>
      </c>
      <c r="J1508">
        <v>6203.1840220000004</v>
      </c>
      <c r="K1508">
        <v>365.95308599999998</v>
      </c>
      <c r="L1508">
        <v>-323.27479699999998</v>
      </c>
      <c r="M1508">
        <f t="shared" si="254"/>
        <v>3915.9137770000002</v>
      </c>
      <c r="N1508">
        <f t="shared" si="255"/>
        <v>11890.057204999999</v>
      </c>
      <c r="O1508">
        <f t="shared" si="256"/>
        <v>-559.88750900000002</v>
      </c>
      <c r="P1508">
        <f t="shared" si="257"/>
        <v>417.57163500000001</v>
      </c>
      <c r="Q1508">
        <f t="shared" si="258"/>
        <v>-6203.1840220000004</v>
      </c>
      <c r="R1508">
        <f t="shared" si="259"/>
        <v>-365.95308599999998</v>
      </c>
      <c r="S1508">
        <f t="shared" si="260"/>
        <v>323.27479699999998</v>
      </c>
    </row>
    <row r="1509" spans="1:19" x14ac:dyDescent="0.2">
      <c r="A1509">
        <f t="shared" si="246"/>
        <v>0.11875000000000001</v>
      </c>
      <c r="B1509">
        <v>23800000</v>
      </c>
      <c r="C1509">
        <v>296.15192500000001</v>
      </c>
      <c r="D1509">
        <v>-40086.990024999999</v>
      </c>
      <c r="E1509">
        <v>199521.17084800001</v>
      </c>
      <c r="F1509">
        <v>3126.2816400000002</v>
      </c>
      <c r="G1509">
        <v>9277.9872329999998</v>
      </c>
      <c r="H1509">
        <v>-570.96354399999996</v>
      </c>
      <c r="I1509">
        <v>671.82123000000001</v>
      </c>
      <c r="J1509">
        <v>6045.9882429999998</v>
      </c>
      <c r="K1509">
        <v>51.126041999999998</v>
      </c>
      <c r="L1509">
        <v>160.574702</v>
      </c>
      <c r="M1509">
        <f t="shared" si="254"/>
        <v>-3126.2816400000002</v>
      </c>
      <c r="N1509">
        <f t="shared" si="255"/>
        <v>-9277.9872329999998</v>
      </c>
      <c r="O1509">
        <f t="shared" si="256"/>
        <v>570.96354399999996</v>
      </c>
      <c r="P1509">
        <f t="shared" si="257"/>
        <v>-671.82123000000001</v>
      </c>
      <c r="Q1509">
        <f t="shared" si="258"/>
        <v>-6045.9882429999998</v>
      </c>
      <c r="R1509">
        <f t="shared" si="259"/>
        <v>-51.126041999999998</v>
      </c>
      <c r="S1509">
        <f t="shared" si="260"/>
        <v>-160.574702</v>
      </c>
    </row>
    <row r="1510" spans="1:19" x14ac:dyDescent="0.2">
      <c r="A1510">
        <f t="shared" si="246"/>
        <v>0.11975000000000001</v>
      </c>
      <c r="B1510">
        <v>24000000</v>
      </c>
      <c r="C1510">
        <v>296.25689899999998</v>
      </c>
      <c r="D1510">
        <v>-40098.440935999999</v>
      </c>
      <c r="E1510">
        <v>199612.28481899999</v>
      </c>
      <c r="F1510">
        <v>2706.8561100000002</v>
      </c>
      <c r="G1510">
        <v>9371.3520090000002</v>
      </c>
      <c r="H1510">
        <v>-715.79462000000001</v>
      </c>
      <c r="I1510">
        <v>-534.989058</v>
      </c>
      <c r="J1510">
        <v>5064.6982399999997</v>
      </c>
      <c r="K1510">
        <v>184.16359</v>
      </c>
      <c r="L1510">
        <v>-74.579159000000004</v>
      </c>
      <c r="M1510">
        <f t="shared" si="254"/>
        <v>-2706.8561100000002</v>
      </c>
      <c r="N1510">
        <f t="shared" si="255"/>
        <v>-9371.3520090000002</v>
      </c>
      <c r="O1510">
        <f t="shared" si="256"/>
        <v>715.79462000000001</v>
      </c>
      <c r="P1510">
        <f t="shared" si="257"/>
        <v>534.989058</v>
      </c>
      <c r="Q1510">
        <f t="shared" si="258"/>
        <v>-5064.6982399999997</v>
      </c>
      <c r="R1510">
        <f t="shared" si="259"/>
        <v>-184.16359</v>
      </c>
      <c r="S1510">
        <f t="shared" si="260"/>
        <v>74.579159000000004</v>
      </c>
    </row>
    <row r="1511" spans="1:19" x14ac:dyDescent="0.2">
      <c r="A1511">
        <f t="shared" si="246"/>
        <v>0.12075000000000001</v>
      </c>
      <c r="B1511">
        <v>24200000</v>
      </c>
      <c r="C1511">
        <v>298.81642900000003</v>
      </c>
      <c r="D1511">
        <v>-40097.905352000002</v>
      </c>
      <c r="E1511">
        <v>199586.82587</v>
      </c>
      <c r="F1511">
        <v>3070.884043</v>
      </c>
      <c r="G1511">
        <v>8694.1083319999998</v>
      </c>
      <c r="H1511">
        <v>201.91020399999999</v>
      </c>
      <c r="I1511">
        <v>316.63359300000002</v>
      </c>
      <c r="J1511">
        <v>5112.313631</v>
      </c>
      <c r="K1511">
        <v>-201.69816599999999</v>
      </c>
      <c r="L1511">
        <v>94.516540000000006</v>
      </c>
      <c r="M1511">
        <f t="shared" si="254"/>
        <v>-3070.884043</v>
      </c>
      <c r="N1511">
        <f t="shared" si="255"/>
        <v>-8694.1083319999998</v>
      </c>
      <c r="O1511">
        <f t="shared" si="256"/>
        <v>-201.91020399999999</v>
      </c>
      <c r="P1511">
        <f t="shared" si="257"/>
        <v>-316.63359300000002</v>
      </c>
      <c r="Q1511">
        <f t="shared" si="258"/>
        <v>-5112.313631</v>
      </c>
      <c r="R1511">
        <f t="shared" si="259"/>
        <v>201.69816599999999</v>
      </c>
      <c r="S1511">
        <f t="shared" si="260"/>
        <v>-94.516540000000006</v>
      </c>
    </row>
    <row r="1512" spans="1:19" x14ac:dyDescent="0.2">
      <c r="A1512">
        <f t="shared" si="246"/>
        <v>0.12175000000000001</v>
      </c>
      <c r="B1512">
        <v>24400000</v>
      </c>
      <c r="C1512">
        <v>294.23895900000002</v>
      </c>
      <c r="D1512">
        <v>-40095.500451</v>
      </c>
      <c r="E1512">
        <v>199786.327403</v>
      </c>
      <c r="F1512">
        <v>1596.666107</v>
      </c>
      <c r="G1512">
        <v>6723.661873</v>
      </c>
      <c r="H1512">
        <v>-876.28211099999999</v>
      </c>
      <c r="I1512">
        <v>-1057.3814420000001</v>
      </c>
      <c r="J1512">
        <v>5384.7810470000004</v>
      </c>
      <c r="K1512">
        <v>-241.15727000000001</v>
      </c>
      <c r="L1512">
        <v>23.737687000000001</v>
      </c>
      <c r="M1512">
        <f t="shared" si="254"/>
        <v>-1596.666107</v>
      </c>
      <c r="N1512">
        <f t="shared" si="255"/>
        <v>-6723.661873</v>
      </c>
      <c r="O1512">
        <f t="shared" si="256"/>
        <v>876.28211099999999</v>
      </c>
      <c r="P1512">
        <f t="shared" si="257"/>
        <v>1057.3814420000001</v>
      </c>
      <c r="Q1512">
        <f t="shared" si="258"/>
        <v>-5384.7810470000004</v>
      </c>
      <c r="R1512">
        <f t="shared" si="259"/>
        <v>241.15727000000001</v>
      </c>
      <c r="S1512">
        <f t="shared" si="260"/>
        <v>-23.737687000000001</v>
      </c>
    </row>
    <row r="1513" spans="1:19" x14ac:dyDescent="0.2">
      <c r="A1513">
        <f t="shared" si="246"/>
        <v>0.12275000000000001</v>
      </c>
      <c r="B1513">
        <v>24600000</v>
      </c>
      <c r="C1513">
        <v>299.79188799999997</v>
      </c>
      <c r="D1513">
        <v>-40099.314988999999</v>
      </c>
      <c r="E1513">
        <v>199771.34217799999</v>
      </c>
      <c r="F1513">
        <v>1935.9561570000001</v>
      </c>
      <c r="G1513">
        <v>6560.596047</v>
      </c>
      <c r="H1513">
        <v>243.54342299999999</v>
      </c>
      <c r="I1513">
        <v>-996.27100099999996</v>
      </c>
      <c r="J1513">
        <v>5170.2016270000004</v>
      </c>
      <c r="K1513">
        <v>252.99318600000001</v>
      </c>
      <c r="L1513">
        <v>-73.150013000000001</v>
      </c>
      <c r="M1513">
        <f t="shared" si="254"/>
        <v>-1935.9561570000001</v>
      </c>
      <c r="N1513">
        <f t="shared" si="255"/>
        <v>-6560.596047</v>
      </c>
      <c r="O1513">
        <f t="shared" si="256"/>
        <v>-243.54342299999999</v>
      </c>
      <c r="P1513">
        <f t="shared" si="257"/>
        <v>996.27100099999996</v>
      </c>
      <c r="Q1513">
        <f t="shared" si="258"/>
        <v>-5170.2016270000004</v>
      </c>
      <c r="R1513">
        <f t="shared" si="259"/>
        <v>-252.99318600000001</v>
      </c>
      <c r="S1513">
        <f t="shared" si="260"/>
        <v>73.150013000000001</v>
      </c>
    </row>
    <row r="1514" spans="1:19" x14ac:dyDescent="0.2">
      <c r="A1514">
        <f t="shared" si="246"/>
        <v>0.12375000000000001</v>
      </c>
      <c r="B1514">
        <v>24800000</v>
      </c>
      <c r="C1514">
        <v>297.90570300000002</v>
      </c>
      <c r="D1514">
        <v>-40097.760855</v>
      </c>
      <c r="E1514">
        <v>199851.25912500001</v>
      </c>
      <c r="F1514">
        <v>1631.583858</v>
      </c>
      <c r="G1514">
        <v>5807.5719849999996</v>
      </c>
      <c r="H1514">
        <v>-118.68997299999999</v>
      </c>
      <c r="I1514">
        <v>-794.13043700000003</v>
      </c>
      <c r="J1514">
        <v>5122.8281989999996</v>
      </c>
      <c r="K1514">
        <v>114.887277</v>
      </c>
      <c r="L1514">
        <v>-109.88553400000001</v>
      </c>
      <c r="M1514">
        <f t="shared" si="254"/>
        <v>-1631.583858</v>
      </c>
      <c r="N1514">
        <f t="shared" si="255"/>
        <v>-5807.5719849999996</v>
      </c>
      <c r="O1514">
        <f t="shared" si="256"/>
        <v>118.68997299999999</v>
      </c>
      <c r="P1514">
        <f t="shared" si="257"/>
        <v>794.13043700000003</v>
      </c>
      <c r="Q1514">
        <f t="shared" si="258"/>
        <v>-5122.8281989999996</v>
      </c>
      <c r="R1514">
        <f t="shared" si="259"/>
        <v>-114.887277</v>
      </c>
      <c r="S1514">
        <f t="shared" si="260"/>
        <v>109.88553400000001</v>
      </c>
    </row>
    <row r="1515" spans="1:19" x14ac:dyDescent="0.2">
      <c r="A1515">
        <f t="shared" si="246"/>
        <v>0.12475000000000001</v>
      </c>
      <c r="B1515">
        <v>25000000</v>
      </c>
      <c r="C1515">
        <v>295.724065</v>
      </c>
      <c r="D1515">
        <v>-40097.167135999996</v>
      </c>
      <c r="E1515">
        <v>199932.02975799999</v>
      </c>
      <c r="F1515">
        <v>1531.897557</v>
      </c>
      <c r="G1515">
        <v>4926.7930800000004</v>
      </c>
      <c r="H1515">
        <v>-728.44373499999995</v>
      </c>
      <c r="I1515">
        <v>397.34332599999999</v>
      </c>
      <c r="J1515">
        <v>5176.0055430000002</v>
      </c>
      <c r="K1515">
        <v>203.71744899999999</v>
      </c>
      <c r="L1515">
        <v>149.55757600000001</v>
      </c>
      <c r="M1515">
        <f t="shared" si="254"/>
        <v>-1531.897557</v>
      </c>
      <c r="N1515">
        <f t="shared" si="255"/>
        <v>-4926.7930800000004</v>
      </c>
      <c r="O1515">
        <f t="shared" si="256"/>
        <v>728.44373499999995</v>
      </c>
      <c r="P1515">
        <f t="shared" si="257"/>
        <v>-397.34332599999999</v>
      </c>
      <c r="Q1515">
        <f t="shared" si="258"/>
        <v>-5176.0055430000002</v>
      </c>
      <c r="R1515">
        <f t="shared" si="259"/>
        <v>-203.71744899999999</v>
      </c>
      <c r="S1515">
        <f t="shared" si="260"/>
        <v>-149.55757600000001</v>
      </c>
    </row>
    <row r="1516" spans="1:19" x14ac:dyDescent="0.2">
      <c r="A1516">
        <f t="shared" si="246"/>
        <v>0.12575</v>
      </c>
      <c r="B1516">
        <v>25200000</v>
      </c>
      <c r="C1516">
        <v>301.85793699999999</v>
      </c>
      <c r="D1516">
        <v>-40104.617467999997</v>
      </c>
      <c r="E1516">
        <v>199892.988553</v>
      </c>
      <c r="F1516">
        <v>1737.056738</v>
      </c>
      <c r="G1516">
        <v>4531.5570500000003</v>
      </c>
      <c r="H1516">
        <v>359.75237900000002</v>
      </c>
      <c r="I1516">
        <v>319.86078500000002</v>
      </c>
      <c r="J1516">
        <v>4945.6617150000002</v>
      </c>
      <c r="K1516">
        <v>2.200923</v>
      </c>
      <c r="L1516">
        <v>4.4833749999999997</v>
      </c>
      <c r="M1516">
        <f t="shared" si="254"/>
        <v>-1737.056738</v>
      </c>
      <c r="N1516">
        <f t="shared" si="255"/>
        <v>-4531.5570500000003</v>
      </c>
      <c r="O1516">
        <f t="shared" si="256"/>
        <v>-359.75237900000002</v>
      </c>
      <c r="P1516">
        <f t="shared" si="257"/>
        <v>-319.86078500000002</v>
      </c>
      <c r="Q1516">
        <f t="shared" si="258"/>
        <v>-4945.6617150000002</v>
      </c>
      <c r="R1516">
        <f t="shared" si="259"/>
        <v>-2.200923</v>
      </c>
      <c r="S1516">
        <f t="shared" si="260"/>
        <v>-4.4833749999999997</v>
      </c>
    </row>
    <row r="1517" spans="1:19" x14ac:dyDescent="0.2">
      <c r="A1517">
        <f t="shared" si="246"/>
        <v>0.12675</v>
      </c>
      <c r="B1517">
        <v>25400000</v>
      </c>
      <c r="C1517">
        <v>296.11099200000001</v>
      </c>
      <c r="D1517">
        <v>-40101.628839999998</v>
      </c>
      <c r="E1517">
        <v>199963.83681899999</v>
      </c>
      <c r="F1517">
        <v>1018.652935</v>
      </c>
      <c r="G1517">
        <v>3298.9210229999999</v>
      </c>
      <c r="H1517">
        <v>96.970427999999998</v>
      </c>
      <c r="I1517">
        <v>-339.93264599999998</v>
      </c>
      <c r="J1517">
        <v>4972.0084729999999</v>
      </c>
      <c r="K1517">
        <v>-9.3025110000000009</v>
      </c>
      <c r="L1517">
        <v>164.32399599999999</v>
      </c>
      <c r="M1517">
        <f t="shared" si="254"/>
        <v>-1018.652935</v>
      </c>
      <c r="N1517">
        <f t="shared" si="255"/>
        <v>-3298.9210229999999</v>
      </c>
      <c r="O1517">
        <f t="shared" si="256"/>
        <v>-96.970427999999998</v>
      </c>
      <c r="P1517">
        <f t="shared" si="257"/>
        <v>339.93264599999998</v>
      </c>
      <c r="Q1517">
        <f t="shared" si="258"/>
        <v>-4972.0084729999999</v>
      </c>
      <c r="R1517">
        <f t="shared" si="259"/>
        <v>9.3025110000000009</v>
      </c>
      <c r="S1517">
        <f t="shared" si="260"/>
        <v>-164.32399599999999</v>
      </c>
    </row>
    <row r="1518" spans="1:19" x14ac:dyDescent="0.2">
      <c r="A1518">
        <f t="shared" si="246"/>
        <v>0.12775</v>
      </c>
      <c r="B1518">
        <v>25600000</v>
      </c>
      <c r="C1518">
        <v>294.32407499999999</v>
      </c>
      <c r="D1518">
        <v>-40098.177183</v>
      </c>
      <c r="E1518">
        <v>200085.25564799999</v>
      </c>
      <c r="F1518">
        <v>291.00949600000001</v>
      </c>
      <c r="G1518">
        <v>1984.4229989999999</v>
      </c>
      <c r="H1518">
        <v>-369.845887</v>
      </c>
      <c r="I1518">
        <v>-741.54862300000002</v>
      </c>
      <c r="J1518">
        <v>4697.1749170000003</v>
      </c>
      <c r="K1518">
        <v>159.39993899999999</v>
      </c>
      <c r="L1518">
        <v>5.6043669999999999</v>
      </c>
      <c r="M1518">
        <f t="shared" si="254"/>
        <v>-291.00949600000001</v>
      </c>
      <c r="N1518">
        <f t="shared" si="255"/>
        <v>-1984.4229989999999</v>
      </c>
      <c r="O1518">
        <f t="shared" si="256"/>
        <v>369.845887</v>
      </c>
      <c r="P1518">
        <f t="shared" si="257"/>
        <v>741.54862300000002</v>
      </c>
      <c r="Q1518">
        <f t="shared" si="258"/>
        <v>-4697.1749170000003</v>
      </c>
      <c r="R1518">
        <f t="shared" si="259"/>
        <v>-159.39993899999999</v>
      </c>
      <c r="S1518">
        <f t="shared" si="260"/>
        <v>-5.6043669999999999</v>
      </c>
    </row>
    <row r="1519" spans="1:19" x14ac:dyDescent="0.2">
      <c r="A1519">
        <f t="shared" si="246"/>
        <v>0.12875</v>
      </c>
      <c r="B1519">
        <v>25800000</v>
      </c>
      <c r="C1519">
        <v>293.25181500000002</v>
      </c>
      <c r="D1519">
        <v>-40104.436110000002</v>
      </c>
      <c r="E1519">
        <v>200061.43226599999</v>
      </c>
      <c r="F1519">
        <v>989.68668200000002</v>
      </c>
      <c r="G1519">
        <v>2032.3533190000001</v>
      </c>
      <c r="H1519">
        <v>486.90120899999999</v>
      </c>
      <c r="I1519">
        <v>449.80551800000001</v>
      </c>
      <c r="J1519">
        <v>5335.9678979999999</v>
      </c>
      <c r="K1519">
        <v>42.117010999999998</v>
      </c>
      <c r="L1519">
        <v>36.598047000000001</v>
      </c>
      <c r="M1519">
        <f t="shared" si="254"/>
        <v>-989.68668200000002</v>
      </c>
      <c r="N1519">
        <f t="shared" si="255"/>
        <v>-2032.3533190000001</v>
      </c>
      <c r="O1519">
        <f t="shared" si="256"/>
        <v>-486.90120899999999</v>
      </c>
      <c r="P1519">
        <f t="shared" si="257"/>
        <v>-449.80551800000001</v>
      </c>
      <c r="Q1519">
        <f t="shared" si="258"/>
        <v>-5335.9678979999999</v>
      </c>
      <c r="R1519">
        <f t="shared" si="259"/>
        <v>-42.117010999999998</v>
      </c>
      <c r="S1519">
        <f t="shared" si="260"/>
        <v>-36.598047000000001</v>
      </c>
    </row>
    <row r="1520" spans="1:19" x14ac:dyDescent="0.2">
      <c r="A1520">
        <f t="shared" ref="A1520:A1550" si="261">(B1520-50000)*0.000005/1000</f>
        <v>0.12975</v>
      </c>
      <c r="B1520">
        <v>26000000</v>
      </c>
      <c r="C1520">
        <v>293.66974099999999</v>
      </c>
      <c r="D1520">
        <v>-40102.997990000003</v>
      </c>
      <c r="E1520">
        <v>200251.02917600001</v>
      </c>
      <c r="F1520">
        <v>-620.02105400000005</v>
      </c>
      <c r="G1520">
        <v>-29.865266999999999</v>
      </c>
      <c r="H1520">
        <v>-915.49482899999998</v>
      </c>
      <c r="I1520">
        <v>-914.70306800000003</v>
      </c>
      <c r="J1520">
        <v>4872.8101809999998</v>
      </c>
      <c r="K1520">
        <v>119.20291899999999</v>
      </c>
      <c r="L1520">
        <v>-183.927526</v>
      </c>
      <c r="M1520">
        <f t="shared" si="254"/>
        <v>620.02105400000005</v>
      </c>
      <c r="N1520">
        <f t="shared" si="255"/>
        <v>29.865266999999999</v>
      </c>
      <c r="O1520">
        <f t="shared" si="256"/>
        <v>915.49482899999998</v>
      </c>
      <c r="P1520">
        <f t="shared" si="257"/>
        <v>914.70306800000003</v>
      </c>
      <c r="Q1520">
        <f t="shared" si="258"/>
        <v>-4872.8101809999998</v>
      </c>
      <c r="R1520">
        <f t="shared" si="259"/>
        <v>-119.20291899999999</v>
      </c>
      <c r="S1520">
        <f t="shared" si="260"/>
        <v>183.927526</v>
      </c>
    </row>
    <row r="1521" spans="1:19" x14ac:dyDescent="0.2">
      <c r="A1521">
        <f t="shared" si="261"/>
        <v>0.13075000000000001</v>
      </c>
      <c r="B1521">
        <v>26200000</v>
      </c>
      <c r="C1521">
        <v>298.38007099999999</v>
      </c>
      <c r="D1521">
        <v>-40106.877653000003</v>
      </c>
      <c r="E1521">
        <v>200275.63625099999</v>
      </c>
      <c r="F1521">
        <v>-241.694333</v>
      </c>
      <c r="G1521">
        <v>-152.104411</v>
      </c>
      <c r="H1521">
        <v>75.313479999999998</v>
      </c>
      <c r="I1521">
        <v>-648.29206899999997</v>
      </c>
      <c r="J1521">
        <v>5430.1065170000002</v>
      </c>
      <c r="K1521">
        <v>-208.155891</v>
      </c>
      <c r="L1521">
        <v>-188.24286000000001</v>
      </c>
      <c r="M1521">
        <f t="shared" si="254"/>
        <v>241.694333</v>
      </c>
      <c r="N1521">
        <f t="shared" si="255"/>
        <v>152.104411</v>
      </c>
      <c r="O1521">
        <f t="shared" si="256"/>
        <v>-75.313479999999998</v>
      </c>
      <c r="P1521">
        <f t="shared" si="257"/>
        <v>648.29206899999997</v>
      </c>
      <c r="Q1521">
        <f t="shared" si="258"/>
        <v>-5430.1065170000002</v>
      </c>
      <c r="R1521">
        <f t="shared" si="259"/>
        <v>208.155891</v>
      </c>
      <c r="S1521">
        <f t="shared" si="260"/>
        <v>188.24286000000001</v>
      </c>
    </row>
    <row r="1522" spans="1:19" x14ac:dyDescent="0.2">
      <c r="A1522">
        <f t="shared" si="261"/>
        <v>0.13175000000000001</v>
      </c>
      <c r="B1522">
        <v>26400000</v>
      </c>
      <c r="C1522">
        <v>296.22588400000001</v>
      </c>
      <c r="D1522">
        <v>-40107.844520999999</v>
      </c>
      <c r="E1522">
        <v>200335.052681</v>
      </c>
      <c r="F1522">
        <v>-525.45996600000001</v>
      </c>
      <c r="G1522">
        <v>-1454.885941</v>
      </c>
      <c r="H1522">
        <v>-327.24380200000002</v>
      </c>
      <c r="I1522">
        <v>205.749844</v>
      </c>
      <c r="J1522">
        <v>5348.5679030000001</v>
      </c>
      <c r="K1522">
        <v>413.11036799999999</v>
      </c>
      <c r="L1522">
        <v>119.70213800000001</v>
      </c>
      <c r="M1522">
        <f t="shared" si="254"/>
        <v>525.45996600000001</v>
      </c>
      <c r="N1522">
        <f t="shared" si="255"/>
        <v>1454.885941</v>
      </c>
      <c r="O1522">
        <f t="shared" si="256"/>
        <v>327.24380200000002</v>
      </c>
      <c r="P1522">
        <f t="shared" si="257"/>
        <v>-205.749844</v>
      </c>
      <c r="Q1522">
        <f t="shared" si="258"/>
        <v>-5348.5679030000001</v>
      </c>
      <c r="R1522">
        <f t="shared" si="259"/>
        <v>-413.11036799999999</v>
      </c>
      <c r="S1522">
        <f t="shared" si="260"/>
        <v>-119.70213800000001</v>
      </c>
    </row>
    <row r="1523" spans="1:19" x14ac:dyDescent="0.2">
      <c r="A1523">
        <f t="shared" si="261"/>
        <v>0.13275000000000001</v>
      </c>
      <c r="B1523">
        <v>26600000</v>
      </c>
      <c r="C1523">
        <v>296.76550400000002</v>
      </c>
      <c r="D1523">
        <v>-40109.019948000001</v>
      </c>
      <c r="E1523">
        <v>200322.88939500001</v>
      </c>
      <c r="F1523">
        <v>-240.98858300000001</v>
      </c>
      <c r="G1523">
        <v>-1725.2532450000001</v>
      </c>
      <c r="H1523">
        <v>558.05977399999995</v>
      </c>
      <c r="I1523">
        <v>444.22772099999997</v>
      </c>
      <c r="J1523">
        <v>4995.4976020000004</v>
      </c>
      <c r="K1523">
        <v>-153.26794699999999</v>
      </c>
      <c r="L1523">
        <v>15.057957</v>
      </c>
      <c r="M1523">
        <f t="shared" si="254"/>
        <v>240.98858300000001</v>
      </c>
      <c r="N1523">
        <f t="shared" si="255"/>
        <v>1725.2532450000001</v>
      </c>
      <c r="O1523">
        <f t="shared" si="256"/>
        <v>-558.05977399999995</v>
      </c>
      <c r="P1523">
        <f t="shared" si="257"/>
        <v>-444.22772099999997</v>
      </c>
      <c r="Q1523">
        <f t="shared" si="258"/>
        <v>-4995.4976020000004</v>
      </c>
      <c r="R1523">
        <f t="shared" si="259"/>
        <v>153.26794699999999</v>
      </c>
      <c r="S1523">
        <f t="shared" si="260"/>
        <v>-15.057957</v>
      </c>
    </row>
    <row r="1524" spans="1:19" x14ac:dyDescent="0.2">
      <c r="A1524">
        <f t="shared" si="261"/>
        <v>0.13375000000000001</v>
      </c>
      <c r="B1524">
        <v>26800000</v>
      </c>
      <c r="C1524">
        <v>299.485883</v>
      </c>
      <c r="D1524">
        <v>-40109.558035000002</v>
      </c>
      <c r="E1524">
        <v>200477.52143399999</v>
      </c>
      <c r="F1524">
        <v>-1272.8221169999999</v>
      </c>
      <c r="G1524">
        <v>-3237.4632689999999</v>
      </c>
      <c r="H1524">
        <v>-651.43453399999999</v>
      </c>
      <c r="I1524">
        <v>70.431453000000005</v>
      </c>
      <c r="J1524">
        <v>4985.6997789999996</v>
      </c>
      <c r="K1524">
        <v>-318.40569399999998</v>
      </c>
      <c r="L1524">
        <v>169.38161400000001</v>
      </c>
      <c r="M1524">
        <f t="shared" si="254"/>
        <v>1272.8221169999999</v>
      </c>
      <c r="N1524">
        <f t="shared" si="255"/>
        <v>3237.4632689999999</v>
      </c>
      <c r="O1524">
        <f t="shared" si="256"/>
        <v>651.43453399999999</v>
      </c>
      <c r="P1524">
        <f t="shared" si="257"/>
        <v>-70.431453000000005</v>
      </c>
      <c r="Q1524">
        <f t="shared" si="258"/>
        <v>-4985.6997789999996</v>
      </c>
      <c r="R1524">
        <f t="shared" si="259"/>
        <v>318.40569399999998</v>
      </c>
      <c r="S1524">
        <f t="shared" si="260"/>
        <v>-169.38161400000001</v>
      </c>
    </row>
    <row r="1525" spans="1:19" x14ac:dyDescent="0.2">
      <c r="A1525">
        <f t="shared" si="261"/>
        <v>0.13475000000000001</v>
      </c>
      <c r="B1525">
        <v>27000000</v>
      </c>
      <c r="C1525">
        <v>297.26682</v>
      </c>
      <c r="D1525">
        <v>-40111.364318</v>
      </c>
      <c r="E1525">
        <v>200575.29474300001</v>
      </c>
      <c r="F1525">
        <v>-1724.5733869999999</v>
      </c>
      <c r="G1525">
        <v>-4491.0619230000002</v>
      </c>
      <c r="H1525">
        <v>-599.69000800000003</v>
      </c>
      <c r="I1525">
        <v>-82.968231000000003</v>
      </c>
      <c r="J1525">
        <v>4858.3041940000003</v>
      </c>
      <c r="K1525">
        <v>119.777402</v>
      </c>
      <c r="L1525">
        <v>117.778246</v>
      </c>
      <c r="M1525">
        <f t="shared" si="254"/>
        <v>1724.5733869999999</v>
      </c>
      <c r="N1525">
        <f t="shared" si="255"/>
        <v>4491.0619230000002</v>
      </c>
      <c r="O1525">
        <f t="shared" si="256"/>
        <v>599.69000800000003</v>
      </c>
      <c r="P1525">
        <f t="shared" si="257"/>
        <v>82.968231000000003</v>
      </c>
      <c r="Q1525">
        <f t="shared" si="258"/>
        <v>-4858.3041940000003</v>
      </c>
      <c r="R1525">
        <f t="shared" si="259"/>
        <v>-119.777402</v>
      </c>
      <c r="S1525">
        <f t="shared" si="260"/>
        <v>-117.778246</v>
      </c>
    </row>
    <row r="1526" spans="1:19" x14ac:dyDescent="0.2">
      <c r="A1526">
        <f t="shared" si="261"/>
        <v>0.13575000000000001</v>
      </c>
      <c r="B1526">
        <v>27200000</v>
      </c>
      <c r="C1526">
        <v>295.90207400000003</v>
      </c>
      <c r="D1526">
        <v>-40108.996059999998</v>
      </c>
      <c r="E1526">
        <v>200639.77337099999</v>
      </c>
      <c r="F1526">
        <v>-2267.8161190000001</v>
      </c>
      <c r="G1526">
        <v>-5699.4431930000001</v>
      </c>
      <c r="H1526">
        <v>-784.95181600000001</v>
      </c>
      <c r="I1526">
        <v>-319.05335000000002</v>
      </c>
      <c r="J1526">
        <v>4880.3840099999998</v>
      </c>
      <c r="K1526">
        <v>-166.10557299999999</v>
      </c>
      <c r="L1526">
        <v>-76.608924000000002</v>
      </c>
      <c r="M1526">
        <f t="shared" si="254"/>
        <v>2267.8161190000001</v>
      </c>
      <c r="N1526">
        <f t="shared" si="255"/>
        <v>5699.4431930000001</v>
      </c>
      <c r="O1526">
        <f t="shared" si="256"/>
        <v>784.95181600000001</v>
      </c>
      <c r="P1526">
        <f t="shared" si="257"/>
        <v>319.05335000000002</v>
      </c>
      <c r="Q1526">
        <f t="shared" si="258"/>
        <v>-4880.3840099999998</v>
      </c>
      <c r="R1526">
        <f t="shared" si="259"/>
        <v>166.10557299999999</v>
      </c>
      <c r="S1526">
        <f t="shared" si="260"/>
        <v>76.608924000000002</v>
      </c>
    </row>
    <row r="1527" spans="1:19" x14ac:dyDescent="0.2">
      <c r="A1527">
        <f t="shared" si="261"/>
        <v>0.13675000000000001</v>
      </c>
      <c r="B1527">
        <v>27400000</v>
      </c>
      <c r="C1527">
        <v>302.38678099999998</v>
      </c>
      <c r="D1527">
        <v>-40106.181966999997</v>
      </c>
      <c r="E1527">
        <v>200609.399404</v>
      </c>
      <c r="F1527">
        <v>-1590.883274</v>
      </c>
      <c r="G1527">
        <v>-5328.4211439999999</v>
      </c>
      <c r="H1527">
        <v>-200.33935099999999</v>
      </c>
      <c r="I1527">
        <v>756.11067400000002</v>
      </c>
      <c r="J1527">
        <v>5270.0455469999997</v>
      </c>
      <c r="K1527">
        <v>238.10101800000001</v>
      </c>
      <c r="L1527">
        <v>79.198336999999995</v>
      </c>
      <c r="M1527">
        <f t="shared" si="254"/>
        <v>1590.883274</v>
      </c>
      <c r="N1527">
        <f t="shared" si="255"/>
        <v>5328.4211439999999</v>
      </c>
      <c r="O1527">
        <f t="shared" si="256"/>
        <v>200.33935099999999</v>
      </c>
      <c r="P1527">
        <f t="shared" si="257"/>
        <v>-756.11067400000002</v>
      </c>
      <c r="Q1527">
        <f t="shared" si="258"/>
        <v>-5270.0455469999997</v>
      </c>
      <c r="R1527">
        <f t="shared" si="259"/>
        <v>-238.10101800000001</v>
      </c>
      <c r="S1527">
        <f t="shared" si="260"/>
        <v>-79.198336999999995</v>
      </c>
    </row>
    <row r="1528" spans="1:19" x14ac:dyDescent="0.2">
      <c r="A1528">
        <f t="shared" si="261"/>
        <v>0.13775000000000001</v>
      </c>
      <c r="B1528">
        <v>27600000</v>
      </c>
      <c r="C1528">
        <v>296.89423599999998</v>
      </c>
      <c r="D1528">
        <v>-40101.896428</v>
      </c>
      <c r="E1528">
        <v>200714.92658699999</v>
      </c>
      <c r="F1528">
        <v>-2111.7104789999999</v>
      </c>
      <c r="G1528">
        <v>-6719.1341389999998</v>
      </c>
      <c r="H1528">
        <v>386.970192</v>
      </c>
      <c r="I1528">
        <v>-2.9674909999999999</v>
      </c>
      <c r="J1528">
        <v>4882.9764230000001</v>
      </c>
      <c r="K1528">
        <v>134.45215400000001</v>
      </c>
      <c r="L1528">
        <v>-166.557929</v>
      </c>
      <c r="M1528">
        <f t="shared" si="254"/>
        <v>2111.7104789999999</v>
      </c>
      <c r="N1528">
        <f t="shared" si="255"/>
        <v>6719.1341389999998</v>
      </c>
      <c r="O1528">
        <f t="shared" si="256"/>
        <v>-386.970192</v>
      </c>
      <c r="P1528">
        <f t="shared" si="257"/>
        <v>2.9674909999999999</v>
      </c>
      <c r="Q1528">
        <f t="shared" si="258"/>
        <v>-4882.9764230000001</v>
      </c>
      <c r="R1528">
        <f t="shared" si="259"/>
        <v>-134.45215400000001</v>
      </c>
      <c r="S1528">
        <f t="shared" si="260"/>
        <v>166.557929</v>
      </c>
    </row>
    <row r="1529" spans="1:19" x14ac:dyDescent="0.2">
      <c r="A1529">
        <f t="shared" si="261"/>
        <v>0.13875000000000001</v>
      </c>
      <c r="B1529">
        <v>27800000</v>
      </c>
      <c r="C1529">
        <v>298.22920299999998</v>
      </c>
      <c r="D1529">
        <v>-40102.383388000002</v>
      </c>
      <c r="E1529">
        <v>200898.01803899999</v>
      </c>
      <c r="F1529">
        <v>-3597.896913</v>
      </c>
      <c r="G1529">
        <v>-8458.5183909999996</v>
      </c>
      <c r="H1529">
        <v>-1186.795625</v>
      </c>
      <c r="I1529">
        <v>-1148.376724</v>
      </c>
      <c r="J1529">
        <v>5036.7188919999999</v>
      </c>
      <c r="K1529">
        <v>82.598230000000001</v>
      </c>
      <c r="L1529">
        <v>-56.650331000000001</v>
      </c>
      <c r="M1529">
        <f t="shared" si="254"/>
        <v>3597.896913</v>
      </c>
      <c r="N1529">
        <f t="shared" si="255"/>
        <v>8458.5183909999996</v>
      </c>
      <c r="O1529">
        <f t="shared" si="256"/>
        <v>1186.795625</v>
      </c>
      <c r="P1529">
        <f t="shared" si="257"/>
        <v>1148.376724</v>
      </c>
      <c r="Q1529">
        <f t="shared" si="258"/>
        <v>-5036.7188919999999</v>
      </c>
      <c r="R1529">
        <f t="shared" si="259"/>
        <v>-82.598230000000001</v>
      </c>
      <c r="S1529">
        <f t="shared" si="260"/>
        <v>56.650331000000001</v>
      </c>
    </row>
    <row r="1530" spans="1:19" x14ac:dyDescent="0.2">
      <c r="A1530">
        <f t="shared" si="261"/>
        <v>0.13975000000000001</v>
      </c>
      <c r="B1530">
        <v>28000000</v>
      </c>
      <c r="C1530">
        <v>298.40300100000002</v>
      </c>
      <c r="D1530">
        <v>-40102.807907000002</v>
      </c>
      <c r="E1530">
        <v>200791.57394</v>
      </c>
      <c r="F1530">
        <v>-2794.5757920000001</v>
      </c>
      <c r="G1530">
        <v>-8716.2484760000007</v>
      </c>
      <c r="H1530">
        <v>217.26635099999999</v>
      </c>
      <c r="I1530">
        <v>115.254749</v>
      </c>
      <c r="J1530">
        <v>5272.6946340000004</v>
      </c>
      <c r="K1530">
        <v>105.012827</v>
      </c>
      <c r="L1530">
        <v>-97.754465999999994</v>
      </c>
      <c r="M1530">
        <f t="shared" si="254"/>
        <v>2794.5757920000001</v>
      </c>
      <c r="N1530">
        <f t="shared" si="255"/>
        <v>8716.2484760000007</v>
      </c>
      <c r="O1530">
        <f t="shared" si="256"/>
        <v>-217.26635099999999</v>
      </c>
      <c r="P1530">
        <f t="shared" si="257"/>
        <v>-115.254749</v>
      </c>
      <c r="Q1530">
        <f t="shared" si="258"/>
        <v>-5272.6946340000004</v>
      </c>
      <c r="R1530">
        <f t="shared" si="259"/>
        <v>-105.012827</v>
      </c>
      <c r="S1530">
        <f t="shared" si="260"/>
        <v>97.754465999999994</v>
      </c>
    </row>
    <row r="1531" spans="1:19" x14ac:dyDescent="0.2">
      <c r="A1531">
        <f t="shared" si="261"/>
        <v>0.14074999999999999</v>
      </c>
      <c r="B1531">
        <v>28200000</v>
      </c>
      <c r="C1531">
        <v>298.13657000000001</v>
      </c>
      <c r="D1531">
        <v>-40101.497370999998</v>
      </c>
      <c r="E1531">
        <v>200959.011933</v>
      </c>
      <c r="F1531">
        <v>-3656.861848</v>
      </c>
      <c r="G1531">
        <v>-9688.2656480000005</v>
      </c>
      <c r="H1531">
        <v>-471.34495700000002</v>
      </c>
      <c r="I1531">
        <v>-810.97494099999994</v>
      </c>
      <c r="J1531">
        <v>4954.4142750000001</v>
      </c>
      <c r="K1531">
        <v>-233.49422799999999</v>
      </c>
      <c r="L1531">
        <v>-50.642226000000001</v>
      </c>
      <c r="M1531">
        <f t="shared" si="254"/>
        <v>3656.861848</v>
      </c>
      <c r="N1531">
        <f t="shared" si="255"/>
        <v>9688.2656480000005</v>
      </c>
      <c r="O1531">
        <f t="shared" si="256"/>
        <v>471.34495700000002</v>
      </c>
      <c r="P1531">
        <f t="shared" si="257"/>
        <v>810.97494099999994</v>
      </c>
      <c r="Q1531">
        <f t="shared" si="258"/>
        <v>-4954.4142750000001</v>
      </c>
      <c r="R1531">
        <f t="shared" si="259"/>
        <v>233.49422799999999</v>
      </c>
      <c r="S1531">
        <f t="shared" si="260"/>
        <v>50.642226000000001</v>
      </c>
    </row>
    <row r="1532" spans="1:19" x14ac:dyDescent="0.2">
      <c r="A1532">
        <f t="shared" si="261"/>
        <v>0.14174999999999999</v>
      </c>
      <c r="B1532">
        <v>28400000</v>
      </c>
      <c r="C1532">
        <v>300.60770200000002</v>
      </c>
      <c r="D1532">
        <v>-40099.944834000002</v>
      </c>
      <c r="E1532">
        <v>201021.267926</v>
      </c>
      <c r="F1532">
        <v>-3587.742448</v>
      </c>
      <c r="G1532">
        <v>-10564.224477</v>
      </c>
      <c r="H1532">
        <v>-609.09143500000005</v>
      </c>
      <c r="I1532">
        <v>410.08856600000001</v>
      </c>
      <c r="J1532">
        <v>5096.022011</v>
      </c>
      <c r="K1532">
        <v>-154.51951199999999</v>
      </c>
      <c r="L1532">
        <v>-11.713706</v>
      </c>
      <c r="M1532">
        <f t="shared" si="254"/>
        <v>3587.742448</v>
      </c>
      <c r="N1532">
        <f t="shared" si="255"/>
        <v>10564.224477</v>
      </c>
      <c r="O1532">
        <f t="shared" si="256"/>
        <v>609.09143500000005</v>
      </c>
      <c r="P1532">
        <f t="shared" si="257"/>
        <v>-410.08856600000001</v>
      </c>
      <c r="Q1532">
        <f t="shared" si="258"/>
        <v>-5096.022011</v>
      </c>
      <c r="R1532">
        <f t="shared" si="259"/>
        <v>154.51951199999999</v>
      </c>
      <c r="S1532">
        <f t="shared" si="260"/>
        <v>11.713706</v>
      </c>
    </row>
    <row r="1533" spans="1:19" x14ac:dyDescent="0.2">
      <c r="A1533">
        <f t="shared" si="261"/>
        <v>0.14274999999999999</v>
      </c>
      <c r="B1533">
        <v>28600000</v>
      </c>
      <c r="C1533">
        <v>298.68373500000001</v>
      </c>
      <c r="D1533">
        <v>-40102.844462000001</v>
      </c>
      <c r="E1533">
        <v>201122.19454</v>
      </c>
      <c r="F1533">
        <v>-3919.0621919999999</v>
      </c>
      <c r="G1533">
        <v>-11212.635968000001</v>
      </c>
      <c r="H1533">
        <v>-587.69172100000003</v>
      </c>
      <c r="I1533">
        <v>43.141114000000002</v>
      </c>
      <c r="J1533">
        <v>4899.8326619999998</v>
      </c>
      <c r="K1533">
        <v>-66.995965999999996</v>
      </c>
      <c r="L1533">
        <v>60.542661000000003</v>
      </c>
      <c r="M1533">
        <f t="shared" si="254"/>
        <v>3919.0621919999999</v>
      </c>
      <c r="N1533">
        <f t="shared" si="255"/>
        <v>11212.635968000001</v>
      </c>
      <c r="O1533">
        <f t="shared" si="256"/>
        <v>587.69172100000003</v>
      </c>
      <c r="P1533">
        <f t="shared" si="257"/>
        <v>-43.141114000000002</v>
      </c>
      <c r="Q1533">
        <f t="shared" si="258"/>
        <v>-4899.8326619999998</v>
      </c>
      <c r="R1533">
        <f t="shared" si="259"/>
        <v>66.995965999999996</v>
      </c>
      <c r="S1533">
        <f t="shared" si="260"/>
        <v>-60.542661000000003</v>
      </c>
    </row>
    <row r="1534" spans="1:19" x14ac:dyDescent="0.2">
      <c r="A1534">
        <f t="shared" si="261"/>
        <v>0.14374999999999999</v>
      </c>
      <c r="B1534">
        <v>28800000</v>
      </c>
      <c r="C1534">
        <v>295.67110500000001</v>
      </c>
      <c r="D1534">
        <v>-40093.777652999997</v>
      </c>
      <c r="E1534">
        <v>201092.30148299999</v>
      </c>
      <c r="F1534">
        <v>-4113.1784719999996</v>
      </c>
      <c r="G1534">
        <v>-12206.909636</v>
      </c>
      <c r="H1534">
        <v>-416.634728</v>
      </c>
      <c r="I1534">
        <v>284.00894699999998</v>
      </c>
      <c r="J1534">
        <v>4995.3290440000001</v>
      </c>
      <c r="K1534">
        <v>-68.867859999999993</v>
      </c>
      <c r="L1534">
        <v>-15.620701</v>
      </c>
      <c r="M1534">
        <f t="shared" si="254"/>
        <v>4113.1784719999996</v>
      </c>
      <c r="N1534">
        <f t="shared" si="255"/>
        <v>12206.909636</v>
      </c>
      <c r="O1534">
        <f t="shared" si="256"/>
        <v>416.634728</v>
      </c>
      <c r="P1534">
        <f t="shared" si="257"/>
        <v>-284.00894699999998</v>
      </c>
      <c r="Q1534">
        <f t="shared" si="258"/>
        <v>-4995.3290440000001</v>
      </c>
      <c r="R1534">
        <f t="shared" si="259"/>
        <v>68.867859999999993</v>
      </c>
      <c r="S1534">
        <f t="shared" si="260"/>
        <v>15.620701</v>
      </c>
    </row>
    <row r="1535" spans="1:19" x14ac:dyDescent="0.2">
      <c r="A1535">
        <f t="shared" si="261"/>
        <v>0.14474999999999999</v>
      </c>
      <c r="B1535">
        <v>29000000</v>
      </c>
      <c r="C1535">
        <v>293.90886799999998</v>
      </c>
      <c r="D1535">
        <v>-40092.348269000002</v>
      </c>
      <c r="E1535">
        <v>201278.199589</v>
      </c>
      <c r="F1535">
        <v>-5129.6264449999999</v>
      </c>
      <c r="G1535">
        <v>-13738.137509</v>
      </c>
      <c r="H1535">
        <v>-600.22251200000005</v>
      </c>
      <c r="I1535">
        <v>-1050.519313</v>
      </c>
      <c r="J1535">
        <v>5599.0088960000003</v>
      </c>
      <c r="K1535">
        <v>-158.80374699999999</v>
      </c>
      <c r="L1535">
        <v>-81.611418</v>
      </c>
      <c r="M1535">
        <f t="shared" si="254"/>
        <v>5129.6264449999999</v>
      </c>
      <c r="N1535">
        <f t="shared" si="255"/>
        <v>13738.137509</v>
      </c>
      <c r="O1535">
        <f t="shared" si="256"/>
        <v>600.22251200000005</v>
      </c>
      <c r="P1535">
        <f t="shared" si="257"/>
        <v>1050.519313</v>
      </c>
      <c r="Q1535">
        <f t="shared" si="258"/>
        <v>-5599.0088960000003</v>
      </c>
      <c r="R1535">
        <f t="shared" si="259"/>
        <v>158.80374699999999</v>
      </c>
      <c r="S1535">
        <f t="shared" si="260"/>
        <v>81.611418</v>
      </c>
    </row>
    <row r="1536" spans="1:19" x14ac:dyDescent="0.2">
      <c r="A1536">
        <f t="shared" si="261"/>
        <v>0.14574999999999999</v>
      </c>
      <c r="B1536">
        <v>29200000</v>
      </c>
      <c r="C1536">
        <v>300.42433599999998</v>
      </c>
      <c r="D1536">
        <v>-40092.486618000003</v>
      </c>
      <c r="E1536">
        <v>201237.54499299999</v>
      </c>
      <c r="F1536">
        <v>-4696.4616749999996</v>
      </c>
      <c r="G1536">
        <v>-13947.893437000001</v>
      </c>
      <c r="H1536">
        <v>-249.60522399999999</v>
      </c>
      <c r="I1536">
        <v>108.113637</v>
      </c>
      <c r="J1536">
        <v>4767.3671320000003</v>
      </c>
      <c r="K1536">
        <v>-103.143778</v>
      </c>
      <c r="L1536">
        <v>3.636574</v>
      </c>
      <c r="M1536">
        <f t="shared" si="254"/>
        <v>4696.4616749999996</v>
      </c>
      <c r="N1536">
        <f t="shared" si="255"/>
        <v>13947.893437000001</v>
      </c>
      <c r="O1536">
        <f t="shared" si="256"/>
        <v>249.60522399999999</v>
      </c>
      <c r="P1536">
        <f t="shared" si="257"/>
        <v>-108.113637</v>
      </c>
      <c r="Q1536">
        <f t="shared" si="258"/>
        <v>-4767.3671320000003</v>
      </c>
      <c r="R1536">
        <f t="shared" si="259"/>
        <v>103.143778</v>
      </c>
      <c r="S1536">
        <f t="shared" si="260"/>
        <v>-3.636574</v>
      </c>
    </row>
    <row r="1537" spans="1:19" x14ac:dyDescent="0.2">
      <c r="A1537">
        <f t="shared" si="261"/>
        <v>0.14674999999999999</v>
      </c>
      <c r="B1537">
        <v>29400000</v>
      </c>
      <c r="C1537">
        <v>298.22898199999997</v>
      </c>
      <c r="D1537">
        <v>-40096.706186000003</v>
      </c>
      <c r="E1537">
        <v>201320.70204999999</v>
      </c>
      <c r="F1537">
        <v>-5123.6540590000004</v>
      </c>
      <c r="G1537">
        <v>-14366.594778999999</v>
      </c>
      <c r="H1537">
        <v>-258.14346799999998</v>
      </c>
      <c r="I1537">
        <v>-746.22393099999999</v>
      </c>
      <c r="J1537">
        <v>5037.4521770000001</v>
      </c>
      <c r="K1537">
        <v>-48.427197</v>
      </c>
      <c r="L1537">
        <v>-46.480162999999997</v>
      </c>
      <c r="M1537">
        <f t="shared" si="254"/>
        <v>5123.6540590000004</v>
      </c>
      <c r="N1537">
        <f t="shared" si="255"/>
        <v>14366.594778999999</v>
      </c>
      <c r="O1537">
        <f t="shared" si="256"/>
        <v>258.14346799999998</v>
      </c>
      <c r="P1537">
        <f t="shared" si="257"/>
        <v>746.22393099999999</v>
      </c>
      <c r="Q1537">
        <f t="shared" si="258"/>
        <v>-5037.4521770000001</v>
      </c>
      <c r="R1537">
        <f t="shared" si="259"/>
        <v>48.427197</v>
      </c>
      <c r="S1537">
        <f t="shared" si="260"/>
        <v>46.480162999999997</v>
      </c>
    </row>
    <row r="1538" spans="1:19" x14ac:dyDescent="0.2">
      <c r="A1538">
        <f t="shared" si="261"/>
        <v>0.14774999999999999</v>
      </c>
      <c r="B1538">
        <v>29600000</v>
      </c>
      <c r="C1538">
        <v>295.93080800000001</v>
      </c>
      <c r="D1538">
        <v>-40092.780568000002</v>
      </c>
      <c r="E1538">
        <v>201401.241354</v>
      </c>
      <c r="F1538">
        <v>-5491.3932969999996</v>
      </c>
      <c r="G1538">
        <v>-15056.428830999999</v>
      </c>
      <c r="H1538">
        <v>-999.56286499999999</v>
      </c>
      <c r="I1538">
        <v>-418.18819500000001</v>
      </c>
      <c r="J1538">
        <v>4151.1421829999999</v>
      </c>
      <c r="K1538">
        <v>128.52153000000001</v>
      </c>
      <c r="L1538">
        <v>309.66063600000001</v>
      </c>
      <c r="M1538">
        <f t="shared" ref="M1538:M1550" si="262">F1538*-1</f>
        <v>5491.3932969999996</v>
      </c>
      <c r="N1538">
        <f t="shared" ref="N1538:N1550" si="263">G1538*-1</f>
        <v>15056.428830999999</v>
      </c>
      <c r="O1538">
        <f t="shared" ref="O1538:O1550" si="264">H1538*-1</f>
        <v>999.56286499999999</v>
      </c>
      <c r="P1538">
        <f t="shared" ref="P1538:P1550" si="265">I1538*-1</f>
        <v>418.18819500000001</v>
      </c>
      <c r="Q1538">
        <f t="shared" ref="Q1538:Q1550" si="266">J1538*-1</f>
        <v>-4151.1421829999999</v>
      </c>
      <c r="R1538">
        <f t="shared" ref="R1538:R1550" si="267">K1538*-1</f>
        <v>-128.52153000000001</v>
      </c>
      <c r="S1538">
        <f t="shared" ref="S1538:S1550" si="268">L1538*-1</f>
        <v>-309.66063600000001</v>
      </c>
    </row>
    <row r="1539" spans="1:19" x14ac:dyDescent="0.2">
      <c r="A1539">
        <f t="shared" si="261"/>
        <v>0.14874999999999999</v>
      </c>
      <c r="B1539">
        <v>29800000</v>
      </c>
      <c r="C1539">
        <v>296.62896999999998</v>
      </c>
      <c r="D1539">
        <v>-40095.316841</v>
      </c>
      <c r="E1539">
        <v>201384.23166399999</v>
      </c>
      <c r="F1539">
        <v>-5279.9648459999999</v>
      </c>
      <c r="G1539">
        <v>-15533.226751</v>
      </c>
      <c r="H1539">
        <v>247.291763</v>
      </c>
      <c r="I1539">
        <v>-553.95955200000003</v>
      </c>
      <c r="J1539">
        <v>3604.465424</v>
      </c>
      <c r="K1539">
        <v>366.34939300000002</v>
      </c>
      <c r="L1539">
        <v>174.66885400000001</v>
      </c>
      <c r="M1539">
        <f t="shared" si="262"/>
        <v>5279.9648459999999</v>
      </c>
      <c r="N1539">
        <f t="shared" si="263"/>
        <v>15533.226751</v>
      </c>
      <c r="O1539">
        <f t="shared" si="264"/>
        <v>-247.291763</v>
      </c>
      <c r="P1539">
        <f t="shared" si="265"/>
        <v>553.95955200000003</v>
      </c>
      <c r="Q1539">
        <f t="shared" si="266"/>
        <v>-3604.465424</v>
      </c>
      <c r="R1539">
        <f t="shared" si="267"/>
        <v>-366.34939300000002</v>
      </c>
      <c r="S1539">
        <f t="shared" si="268"/>
        <v>-174.66885400000001</v>
      </c>
    </row>
    <row r="1540" spans="1:19" x14ac:dyDescent="0.2">
      <c r="A1540">
        <f t="shared" si="261"/>
        <v>0.14974999999999999</v>
      </c>
      <c r="B1540">
        <v>30000000</v>
      </c>
      <c r="C1540">
        <v>296.270805</v>
      </c>
      <c r="D1540">
        <v>-40092.772950999999</v>
      </c>
      <c r="E1540">
        <v>201390.81419500001</v>
      </c>
      <c r="F1540">
        <v>-5172.7089539999997</v>
      </c>
      <c r="G1540">
        <v>-16263.594509</v>
      </c>
      <c r="H1540">
        <v>462.46829600000001</v>
      </c>
      <c r="I1540">
        <v>282.99935099999999</v>
      </c>
      <c r="J1540">
        <v>3534.6622609999999</v>
      </c>
      <c r="K1540">
        <v>386.812725</v>
      </c>
      <c r="L1540">
        <v>-105.768165</v>
      </c>
      <c r="M1540">
        <f t="shared" si="262"/>
        <v>5172.7089539999997</v>
      </c>
      <c r="N1540">
        <f t="shared" si="263"/>
        <v>16263.594509</v>
      </c>
      <c r="O1540">
        <f t="shared" si="264"/>
        <v>-462.46829600000001</v>
      </c>
      <c r="P1540">
        <f t="shared" si="265"/>
        <v>-282.99935099999999</v>
      </c>
      <c r="Q1540">
        <f t="shared" si="266"/>
        <v>-3534.6622609999999</v>
      </c>
      <c r="R1540">
        <f t="shared" si="267"/>
        <v>-386.812725</v>
      </c>
      <c r="S1540">
        <f t="shared" si="268"/>
        <v>105.768165</v>
      </c>
    </row>
    <row r="1541" spans="1:19" x14ac:dyDescent="0.2">
      <c r="A1541">
        <f t="shared" si="261"/>
        <v>0.15075</v>
      </c>
      <c r="B1541">
        <v>30200000</v>
      </c>
      <c r="C1541">
        <v>292.48439000000002</v>
      </c>
      <c r="D1541">
        <v>-40088.107846999999</v>
      </c>
      <c r="E1541">
        <v>201464.70824099999</v>
      </c>
      <c r="F1541">
        <v>-5636.6180649999997</v>
      </c>
      <c r="G1541">
        <v>-17080.310943</v>
      </c>
      <c r="H1541">
        <v>-675.05015800000001</v>
      </c>
      <c r="I1541">
        <v>845.50690399999996</v>
      </c>
      <c r="J1541">
        <v>3388.2230599999998</v>
      </c>
      <c r="K1541">
        <v>90.202223000000004</v>
      </c>
      <c r="L1541">
        <v>51.098528999999999</v>
      </c>
      <c r="M1541">
        <f t="shared" si="262"/>
        <v>5636.6180649999997</v>
      </c>
      <c r="N1541">
        <f t="shared" si="263"/>
        <v>17080.310943</v>
      </c>
      <c r="O1541">
        <f t="shared" si="264"/>
        <v>675.05015800000001</v>
      </c>
      <c r="P1541">
        <f t="shared" si="265"/>
        <v>-845.50690399999996</v>
      </c>
      <c r="Q1541">
        <f t="shared" si="266"/>
        <v>-3388.2230599999998</v>
      </c>
      <c r="R1541">
        <f t="shared" si="267"/>
        <v>-90.202223000000004</v>
      </c>
      <c r="S1541">
        <f t="shared" si="268"/>
        <v>-51.098528999999999</v>
      </c>
    </row>
    <row r="1542" spans="1:19" x14ac:dyDescent="0.2">
      <c r="A1542">
        <f t="shared" si="261"/>
        <v>0.15175</v>
      </c>
      <c r="B1542">
        <v>30400000</v>
      </c>
      <c r="C1542">
        <v>295.81505499999997</v>
      </c>
      <c r="D1542">
        <v>-40088.479498000001</v>
      </c>
      <c r="E1542">
        <v>201473.69618100001</v>
      </c>
      <c r="F1542">
        <v>-5605.0969910000003</v>
      </c>
      <c r="G1542">
        <v>-17723.381963</v>
      </c>
      <c r="H1542">
        <v>-152.096992</v>
      </c>
      <c r="I1542">
        <v>1060.187981</v>
      </c>
      <c r="J1542">
        <v>2852.8906390000002</v>
      </c>
      <c r="K1542">
        <v>-0.99650300000000003</v>
      </c>
      <c r="L1542">
        <v>-45.249457999999997</v>
      </c>
      <c r="M1542">
        <f t="shared" si="262"/>
        <v>5605.0969910000003</v>
      </c>
      <c r="N1542">
        <f t="shared" si="263"/>
        <v>17723.381963</v>
      </c>
      <c r="O1542">
        <f t="shared" si="264"/>
        <v>152.096992</v>
      </c>
      <c r="P1542">
        <f t="shared" si="265"/>
        <v>-1060.187981</v>
      </c>
      <c r="Q1542">
        <f t="shared" si="266"/>
        <v>-2852.8906390000002</v>
      </c>
      <c r="R1542">
        <f t="shared" si="267"/>
        <v>0.99650300000000003</v>
      </c>
      <c r="S1542">
        <f t="shared" si="268"/>
        <v>45.249457999999997</v>
      </c>
    </row>
    <row r="1543" spans="1:19" x14ac:dyDescent="0.2">
      <c r="A1543">
        <f t="shared" si="261"/>
        <v>0.15275</v>
      </c>
      <c r="B1543">
        <v>30600000</v>
      </c>
      <c r="C1543">
        <v>296.03157800000002</v>
      </c>
      <c r="D1543">
        <v>-40085.787926999998</v>
      </c>
      <c r="E1543">
        <v>201611.76072699999</v>
      </c>
      <c r="F1543">
        <v>-6301.3127219999997</v>
      </c>
      <c r="G1543">
        <v>-18053.449225</v>
      </c>
      <c r="H1543">
        <v>-434.54513500000002</v>
      </c>
      <c r="I1543">
        <v>-415.943806</v>
      </c>
      <c r="J1543">
        <v>2015.5284879999999</v>
      </c>
      <c r="K1543">
        <v>55.657409000000001</v>
      </c>
      <c r="L1543">
        <v>13.407184000000001</v>
      </c>
      <c r="M1543">
        <f t="shared" si="262"/>
        <v>6301.3127219999997</v>
      </c>
      <c r="N1543">
        <f t="shared" si="263"/>
        <v>18053.449225</v>
      </c>
      <c r="O1543">
        <f t="shared" si="264"/>
        <v>434.54513500000002</v>
      </c>
      <c r="P1543">
        <f t="shared" si="265"/>
        <v>415.943806</v>
      </c>
      <c r="Q1543">
        <f t="shared" si="266"/>
        <v>-2015.5284879999999</v>
      </c>
      <c r="R1543">
        <f t="shared" si="267"/>
        <v>-55.657409000000001</v>
      </c>
      <c r="S1543">
        <f t="shared" si="268"/>
        <v>-13.407184000000001</v>
      </c>
    </row>
    <row r="1544" spans="1:19" x14ac:dyDescent="0.2">
      <c r="A1544">
        <f t="shared" si="261"/>
        <v>0.15375</v>
      </c>
      <c r="B1544">
        <v>30800000</v>
      </c>
      <c r="C1544">
        <v>298.50852700000002</v>
      </c>
      <c r="D1544">
        <v>-40082.361379000002</v>
      </c>
      <c r="E1544">
        <v>201687.58656699999</v>
      </c>
      <c r="F1544">
        <v>-6815.2119670000002</v>
      </c>
      <c r="G1544">
        <v>-19529.736572999998</v>
      </c>
      <c r="H1544">
        <v>-575.42834400000004</v>
      </c>
      <c r="I1544">
        <v>-340.47098299999999</v>
      </c>
      <c r="J1544">
        <v>2054.99379</v>
      </c>
      <c r="K1544">
        <v>-17.410487</v>
      </c>
      <c r="L1544">
        <v>46.502177000000003</v>
      </c>
      <c r="M1544">
        <f t="shared" si="262"/>
        <v>6815.2119670000002</v>
      </c>
      <c r="N1544">
        <f t="shared" si="263"/>
        <v>19529.736572999998</v>
      </c>
      <c r="O1544">
        <f t="shared" si="264"/>
        <v>575.42834400000004</v>
      </c>
      <c r="P1544">
        <f t="shared" si="265"/>
        <v>340.47098299999999</v>
      </c>
      <c r="Q1544">
        <f t="shared" si="266"/>
        <v>-2054.99379</v>
      </c>
      <c r="R1544">
        <f t="shared" si="267"/>
        <v>17.410487</v>
      </c>
      <c r="S1544">
        <f t="shared" si="268"/>
        <v>-46.502177000000003</v>
      </c>
    </row>
    <row r="1545" spans="1:19" x14ac:dyDescent="0.2">
      <c r="A1545">
        <f t="shared" si="261"/>
        <v>0.15475</v>
      </c>
      <c r="B1545">
        <v>31000000</v>
      </c>
      <c r="C1545">
        <v>297.85446899999999</v>
      </c>
      <c r="D1545">
        <v>-40085.755449999997</v>
      </c>
      <c r="E1545">
        <v>201752.034938</v>
      </c>
      <c r="F1545">
        <v>-6697.7185310000004</v>
      </c>
      <c r="G1545">
        <v>-20163.362942</v>
      </c>
      <c r="H1545">
        <v>-604.51375700000006</v>
      </c>
      <c r="I1545">
        <v>674.72110499999997</v>
      </c>
      <c r="J1545">
        <v>2090.639846</v>
      </c>
      <c r="K1545">
        <v>148.52544</v>
      </c>
      <c r="L1545">
        <v>-204.87472600000001</v>
      </c>
      <c r="M1545">
        <f t="shared" si="262"/>
        <v>6697.7185310000004</v>
      </c>
      <c r="N1545">
        <f t="shared" si="263"/>
        <v>20163.362942</v>
      </c>
      <c r="O1545">
        <f t="shared" si="264"/>
        <v>604.51375700000006</v>
      </c>
      <c r="P1545">
        <f t="shared" si="265"/>
        <v>-674.72110499999997</v>
      </c>
      <c r="Q1545">
        <f t="shared" si="266"/>
        <v>-2090.639846</v>
      </c>
      <c r="R1545">
        <f t="shared" si="267"/>
        <v>-148.52544</v>
      </c>
      <c r="S1545">
        <f t="shared" si="268"/>
        <v>204.87472600000001</v>
      </c>
    </row>
    <row r="1546" spans="1:19" x14ac:dyDescent="0.2">
      <c r="A1546">
        <f t="shared" si="261"/>
        <v>0.15575</v>
      </c>
      <c r="B1546">
        <v>31200000</v>
      </c>
      <c r="C1546">
        <v>296.08553699999999</v>
      </c>
      <c r="D1546">
        <v>-40082.549608000001</v>
      </c>
      <c r="E1546">
        <v>201763.51934200001</v>
      </c>
      <c r="F1546">
        <v>-6620.8321349999997</v>
      </c>
      <c r="G1546">
        <v>-20298.831714</v>
      </c>
      <c r="H1546">
        <v>642.36721299999999</v>
      </c>
      <c r="I1546">
        <v>-206.031903</v>
      </c>
      <c r="J1546">
        <v>1701.1097950000001</v>
      </c>
      <c r="K1546">
        <v>12.637375</v>
      </c>
      <c r="L1546">
        <v>136.09502900000001</v>
      </c>
      <c r="M1546">
        <f t="shared" si="262"/>
        <v>6620.8321349999997</v>
      </c>
      <c r="N1546">
        <f t="shared" si="263"/>
        <v>20298.831714</v>
      </c>
      <c r="O1546">
        <f t="shared" si="264"/>
        <v>-642.36721299999999</v>
      </c>
      <c r="P1546">
        <f t="shared" si="265"/>
        <v>206.031903</v>
      </c>
      <c r="Q1546">
        <f t="shared" si="266"/>
        <v>-1701.1097950000001</v>
      </c>
      <c r="R1546">
        <f t="shared" si="267"/>
        <v>-12.637375</v>
      </c>
      <c r="S1546">
        <f t="shared" si="268"/>
        <v>-136.09502900000001</v>
      </c>
    </row>
    <row r="1547" spans="1:19" x14ac:dyDescent="0.2">
      <c r="A1547">
        <f t="shared" si="261"/>
        <v>0.15675</v>
      </c>
      <c r="B1547">
        <v>31400000</v>
      </c>
      <c r="C1547">
        <v>298.79627799999997</v>
      </c>
      <c r="D1547">
        <v>-40077.644038999999</v>
      </c>
      <c r="E1547">
        <v>201797.01534099999</v>
      </c>
      <c r="F1547">
        <v>-7473.3445359999996</v>
      </c>
      <c r="G1547">
        <v>-21767.776787999999</v>
      </c>
      <c r="H1547">
        <v>-157.64390599999999</v>
      </c>
      <c r="I1547">
        <v>-494.61291499999999</v>
      </c>
      <c r="J1547">
        <v>1957.2511380000001</v>
      </c>
      <c r="K1547">
        <v>-165.31566100000001</v>
      </c>
      <c r="L1547">
        <v>195.75016400000001</v>
      </c>
      <c r="M1547">
        <f t="shared" si="262"/>
        <v>7473.3445359999996</v>
      </c>
      <c r="N1547">
        <f t="shared" si="263"/>
        <v>21767.776787999999</v>
      </c>
      <c r="O1547">
        <f t="shared" si="264"/>
        <v>157.64390599999999</v>
      </c>
      <c r="P1547">
        <f t="shared" si="265"/>
        <v>494.61291499999999</v>
      </c>
      <c r="Q1547">
        <f t="shared" si="266"/>
        <v>-1957.2511380000001</v>
      </c>
      <c r="R1547">
        <f t="shared" si="267"/>
        <v>165.31566100000001</v>
      </c>
      <c r="S1547">
        <f t="shared" si="268"/>
        <v>-195.75016400000001</v>
      </c>
    </row>
    <row r="1548" spans="1:19" x14ac:dyDescent="0.2">
      <c r="A1548">
        <f t="shared" si="261"/>
        <v>0.15775</v>
      </c>
      <c r="B1548">
        <v>31600000</v>
      </c>
      <c r="C1548">
        <v>298.00311799999997</v>
      </c>
      <c r="D1548">
        <v>-40073.205517000002</v>
      </c>
      <c r="E1548">
        <v>201867.01186999999</v>
      </c>
      <c r="F1548">
        <v>-7478.6409640000002</v>
      </c>
      <c r="G1548">
        <v>-22844.568936</v>
      </c>
      <c r="H1548">
        <v>-136.513712</v>
      </c>
      <c r="I1548">
        <v>545.15975400000002</v>
      </c>
      <c r="J1548">
        <v>2230.50488</v>
      </c>
      <c r="K1548">
        <v>309.273212</v>
      </c>
      <c r="L1548">
        <v>98.405411999999998</v>
      </c>
      <c r="M1548">
        <f t="shared" si="262"/>
        <v>7478.6409640000002</v>
      </c>
      <c r="N1548">
        <f t="shared" si="263"/>
        <v>22844.568936</v>
      </c>
      <c r="O1548">
        <f t="shared" si="264"/>
        <v>136.513712</v>
      </c>
      <c r="P1548">
        <f t="shared" si="265"/>
        <v>-545.15975400000002</v>
      </c>
      <c r="Q1548">
        <f t="shared" si="266"/>
        <v>-2230.50488</v>
      </c>
      <c r="R1548">
        <f t="shared" si="267"/>
        <v>-309.273212</v>
      </c>
      <c r="S1548">
        <f t="shared" si="268"/>
        <v>-98.405411999999998</v>
      </c>
    </row>
    <row r="1549" spans="1:19" x14ac:dyDescent="0.2">
      <c r="A1549">
        <f t="shared" si="261"/>
        <v>0.15875</v>
      </c>
      <c r="B1549">
        <v>31800000</v>
      </c>
      <c r="C1549">
        <v>292.187546</v>
      </c>
      <c r="D1549">
        <v>-40075.994361999998</v>
      </c>
      <c r="E1549">
        <v>201983.17820699999</v>
      </c>
      <c r="F1549">
        <v>-8028.0094360000003</v>
      </c>
      <c r="G1549">
        <v>-23242.174981</v>
      </c>
      <c r="H1549">
        <v>-578.05086300000005</v>
      </c>
      <c r="I1549">
        <v>-263.80246399999999</v>
      </c>
      <c r="J1549">
        <v>2005.4997089999999</v>
      </c>
      <c r="K1549">
        <v>110.468051</v>
      </c>
      <c r="L1549">
        <v>-101.658382</v>
      </c>
      <c r="M1549">
        <f t="shared" si="262"/>
        <v>8028.0094360000003</v>
      </c>
      <c r="N1549">
        <f t="shared" si="263"/>
        <v>23242.174981</v>
      </c>
      <c r="O1549">
        <f t="shared" si="264"/>
        <v>578.05086300000005</v>
      </c>
      <c r="P1549">
        <f t="shared" si="265"/>
        <v>263.80246399999999</v>
      </c>
      <c r="Q1549">
        <f t="shared" si="266"/>
        <v>-2005.4997089999999</v>
      </c>
      <c r="R1549">
        <f t="shared" si="267"/>
        <v>-110.468051</v>
      </c>
      <c r="S1549">
        <f t="shared" si="268"/>
        <v>101.658382</v>
      </c>
    </row>
    <row r="1550" spans="1:19" x14ac:dyDescent="0.2">
      <c r="A1550">
        <f t="shared" si="261"/>
        <v>0.15975</v>
      </c>
      <c r="B1550">
        <v>32000000</v>
      </c>
      <c r="C1550">
        <v>298.75024400000001</v>
      </c>
      <c r="D1550">
        <v>-40070.581677000002</v>
      </c>
      <c r="E1550">
        <v>201974.96360399999</v>
      </c>
      <c r="F1550">
        <v>-7984.6365390000001</v>
      </c>
      <c r="G1550">
        <v>-23905.063051000001</v>
      </c>
      <c r="H1550">
        <v>383.37862899999999</v>
      </c>
      <c r="I1550">
        <v>-432.22519499999999</v>
      </c>
      <c r="J1550">
        <v>1910.0845489999999</v>
      </c>
      <c r="K1550">
        <v>-77.263019</v>
      </c>
      <c r="L1550">
        <v>72.320599999999999</v>
      </c>
      <c r="M1550">
        <f t="shared" si="262"/>
        <v>7984.6365390000001</v>
      </c>
      <c r="N1550">
        <f t="shared" si="263"/>
        <v>23905.063051000001</v>
      </c>
      <c r="O1550">
        <f t="shared" si="264"/>
        <v>-383.37862899999999</v>
      </c>
      <c r="P1550">
        <f t="shared" si="265"/>
        <v>432.22519499999999</v>
      </c>
      <c r="Q1550">
        <f t="shared" si="266"/>
        <v>-1910.0845489999999</v>
      </c>
      <c r="R1550">
        <f t="shared" si="267"/>
        <v>77.263019</v>
      </c>
      <c r="S1550">
        <f t="shared" si="268"/>
        <v>-72.320599999999999</v>
      </c>
    </row>
    <row r="1552" spans="1:19" x14ac:dyDescent="0.2">
      <c r="A1552" t="s">
        <v>19</v>
      </c>
      <c r="B1552" t="s">
        <v>23</v>
      </c>
    </row>
    <row r="1553" spans="1:23" x14ac:dyDescent="0.2">
      <c r="B1553" t="s">
        <v>0</v>
      </c>
      <c r="C1553" t="s">
        <v>1</v>
      </c>
      <c r="D1553" t="s">
        <v>2</v>
      </c>
      <c r="E1553" t="s">
        <v>3</v>
      </c>
      <c r="F1553" t="s">
        <v>4</v>
      </c>
      <c r="G1553" t="s">
        <v>5</v>
      </c>
      <c r="H1553" t="s">
        <v>6</v>
      </c>
      <c r="I1553" t="s">
        <v>7</v>
      </c>
      <c r="J1553" t="s">
        <v>8</v>
      </c>
      <c r="K1553" t="s">
        <v>9</v>
      </c>
      <c r="L1553" t="s">
        <v>10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</row>
    <row r="1555" spans="1:23" x14ac:dyDescent="0.2">
      <c r="A1555">
        <f>(B1555-50000)*0.000001*0.001</f>
        <v>1.4999999999999999E-4</v>
      </c>
      <c r="B1555">
        <v>200000</v>
      </c>
      <c r="C1555">
        <v>304.03562199999999</v>
      </c>
      <c r="D1555">
        <v>-12097.745967000001</v>
      </c>
      <c r="E1555">
        <v>59685.644119999997</v>
      </c>
      <c r="F1555">
        <v>-532.36263599999995</v>
      </c>
      <c r="G1555">
        <v>-682.83126200000004</v>
      </c>
      <c r="H1555">
        <v>-426.63164399999999</v>
      </c>
      <c r="I1555">
        <v>-487.625001</v>
      </c>
      <c r="J1555">
        <v>214.079711</v>
      </c>
      <c r="K1555">
        <v>-149.51121499999999</v>
      </c>
      <c r="L1555">
        <v>87.505182000000005</v>
      </c>
      <c r="M1555">
        <f>F1555*-1</f>
        <v>532.36263599999995</v>
      </c>
      <c r="N1555">
        <f>G1555*-1</f>
        <v>682.83126200000004</v>
      </c>
      <c r="O1555">
        <f>H1555*-1</f>
        <v>426.63164399999999</v>
      </c>
      <c r="P1555">
        <f>I1555*-1</f>
        <v>487.625001</v>
      </c>
      <c r="Q1555">
        <f t="shared" ref="Q1555" si="269">J1555*-1</f>
        <v>-214.079711</v>
      </c>
      <c r="R1555">
        <f t="shared" ref="R1555" si="270">K1555*-1</f>
        <v>149.51121499999999</v>
      </c>
      <c r="S1555">
        <f t="shared" ref="S1555" si="271">L1555*-1</f>
        <v>-87.505182000000005</v>
      </c>
      <c r="U1555">
        <f>MAX(M1555:M1853)</f>
        <v>21332.479996999999</v>
      </c>
      <c r="V1555">
        <f>U1555/10000</f>
        <v>2.1332479997</v>
      </c>
      <c r="W1555" t="s">
        <v>17</v>
      </c>
    </row>
    <row r="1556" spans="1:23" x14ac:dyDescent="0.2">
      <c r="A1556">
        <f t="shared" ref="A1556:A1619" si="272">(B1556-50000)*0.000001*0.001</f>
        <v>3.5E-4</v>
      </c>
      <c r="B1556">
        <v>400000</v>
      </c>
      <c r="C1556">
        <v>295.390669</v>
      </c>
      <c r="D1556">
        <v>-12098.706622</v>
      </c>
      <c r="E1556">
        <v>59647.285499999998</v>
      </c>
      <c r="F1556">
        <v>355.35864600000002</v>
      </c>
      <c r="G1556">
        <v>-429.69456100000002</v>
      </c>
      <c r="H1556">
        <v>574.21198400000003</v>
      </c>
      <c r="I1556">
        <v>921.55851500000006</v>
      </c>
      <c r="J1556">
        <v>84.114386999999994</v>
      </c>
      <c r="K1556">
        <v>-310.03562799999997</v>
      </c>
      <c r="L1556">
        <v>-121.485626</v>
      </c>
      <c r="M1556">
        <f t="shared" ref="M1556:M1619" si="273">F1556*-1</f>
        <v>-355.35864600000002</v>
      </c>
      <c r="N1556">
        <f t="shared" ref="N1556:N1619" si="274">G1556*-1</f>
        <v>429.69456100000002</v>
      </c>
      <c r="O1556">
        <f t="shared" ref="O1556:O1619" si="275">H1556*-1</f>
        <v>-574.21198400000003</v>
      </c>
      <c r="P1556">
        <f t="shared" ref="P1556:P1619" si="276">I1556*-1</f>
        <v>-921.55851500000006</v>
      </c>
      <c r="Q1556">
        <f t="shared" ref="Q1556:Q1619" si="277">J1556*-1</f>
        <v>-84.114386999999994</v>
      </c>
      <c r="R1556">
        <f t="shared" ref="R1556:R1619" si="278">K1556*-1</f>
        <v>310.03562799999997</v>
      </c>
      <c r="S1556">
        <f t="shared" ref="S1556:S1619" si="279">L1556*-1</f>
        <v>121.485626</v>
      </c>
    </row>
    <row r="1557" spans="1:23" x14ac:dyDescent="0.2">
      <c r="A1557">
        <f t="shared" si="272"/>
        <v>5.4999999999999992E-4</v>
      </c>
      <c r="B1557">
        <v>600000</v>
      </c>
      <c r="C1557">
        <v>296.86436900000001</v>
      </c>
      <c r="D1557">
        <v>-12101.617625000001</v>
      </c>
      <c r="E1557">
        <v>59713.631239000002</v>
      </c>
      <c r="F1557">
        <v>-1469.5127339999999</v>
      </c>
      <c r="G1557">
        <v>-2333.3440740000001</v>
      </c>
      <c r="H1557">
        <v>-1273.4144859999999</v>
      </c>
      <c r="I1557">
        <v>-801.77964299999996</v>
      </c>
      <c r="J1557">
        <v>-103.603948</v>
      </c>
      <c r="K1557">
        <v>28.184602999999999</v>
      </c>
      <c r="L1557">
        <v>171.93928</v>
      </c>
      <c r="M1557">
        <f t="shared" si="273"/>
        <v>1469.5127339999999</v>
      </c>
      <c r="N1557">
        <f t="shared" si="274"/>
        <v>2333.3440740000001</v>
      </c>
      <c r="O1557">
        <f t="shared" si="275"/>
        <v>1273.4144859999999</v>
      </c>
      <c r="P1557">
        <f t="shared" si="276"/>
        <v>801.77964299999996</v>
      </c>
      <c r="Q1557">
        <f t="shared" si="277"/>
        <v>103.603948</v>
      </c>
      <c r="R1557">
        <f t="shared" si="278"/>
        <v>-28.184602999999999</v>
      </c>
      <c r="S1557">
        <f t="shared" si="279"/>
        <v>-171.93928</v>
      </c>
    </row>
    <row r="1558" spans="1:23" x14ac:dyDescent="0.2">
      <c r="A1558">
        <f t="shared" si="272"/>
        <v>7.5000000000000002E-4</v>
      </c>
      <c r="B1558">
        <v>800000</v>
      </c>
      <c r="C1558">
        <v>301.312973</v>
      </c>
      <c r="D1558">
        <v>-12097.971433000001</v>
      </c>
      <c r="E1558">
        <v>59708.592653</v>
      </c>
      <c r="F1558">
        <v>-875.04363499999999</v>
      </c>
      <c r="G1558">
        <v>-1731.3139080000001</v>
      </c>
      <c r="H1558">
        <v>-628.85695199999998</v>
      </c>
      <c r="I1558">
        <v>-264.96004499999998</v>
      </c>
      <c r="J1558">
        <v>-248.50049899999999</v>
      </c>
      <c r="K1558">
        <v>159.503514</v>
      </c>
      <c r="L1558">
        <v>-105.703996</v>
      </c>
      <c r="M1558">
        <f t="shared" si="273"/>
        <v>875.04363499999999</v>
      </c>
      <c r="N1558">
        <f t="shared" si="274"/>
        <v>1731.3139080000001</v>
      </c>
      <c r="O1558">
        <f t="shared" si="275"/>
        <v>628.85695199999998</v>
      </c>
      <c r="P1558">
        <f t="shared" si="276"/>
        <v>264.96004499999998</v>
      </c>
      <c r="Q1558">
        <f t="shared" si="277"/>
        <v>248.50049899999999</v>
      </c>
      <c r="R1558">
        <f t="shared" si="278"/>
        <v>-159.503514</v>
      </c>
      <c r="S1558">
        <f t="shared" si="279"/>
        <v>105.703996</v>
      </c>
    </row>
    <row r="1559" spans="1:23" x14ac:dyDescent="0.2">
      <c r="A1559">
        <f t="shared" si="272"/>
        <v>9.5E-4</v>
      </c>
      <c r="B1559">
        <v>1000000</v>
      </c>
      <c r="C1559">
        <v>299.64845800000001</v>
      </c>
      <c r="D1559">
        <v>-12098.334645999999</v>
      </c>
      <c r="E1559">
        <v>59669.634166000003</v>
      </c>
      <c r="F1559">
        <v>-268.41799300000002</v>
      </c>
      <c r="G1559">
        <v>-1458.9863660000001</v>
      </c>
      <c r="H1559">
        <v>179.16535999999999</v>
      </c>
      <c r="I1559">
        <v>474.56702899999999</v>
      </c>
      <c r="J1559">
        <v>-142.78710000000001</v>
      </c>
      <c r="K1559">
        <v>142.29437100000001</v>
      </c>
      <c r="L1559">
        <v>-46.228110000000001</v>
      </c>
      <c r="M1559">
        <f t="shared" si="273"/>
        <v>268.41799300000002</v>
      </c>
      <c r="N1559">
        <f t="shared" si="274"/>
        <v>1458.9863660000001</v>
      </c>
      <c r="O1559">
        <f t="shared" si="275"/>
        <v>-179.16535999999999</v>
      </c>
      <c r="P1559">
        <f t="shared" si="276"/>
        <v>-474.56702899999999</v>
      </c>
      <c r="Q1559">
        <f t="shared" si="277"/>
        <v>142.78710000000001</v>
      </c>
      <c r="R1559">
        <f t="shared" si="278"/>
        <v>-142.29437100000001</v>
      </c>
      <c r="S1559">
        <f t="shared" si="279"/>
        <v>46.228110000000001</v>
      </c>
    </row>
    <row r="1560" spans="1:23" x14ac:dyDescent="0.2">
      <c r="A1560">
        <f t="shared" si="272"/>
        <v>1.15E-3</v>
      </c>
      <c r="B1560">
        <v>1200000</v>
      </c>
      <c r="C1560">
        <v>291.448758</v>
      </c>
      <c r="D1560">
        <v>-12094.062162</v>
      </c>
      <c r="E1560">
        <v>59710.069925999996</v>
      </c>
      <c r="F1560">
        <v>-757.540074</v>
      </c>
      <c r="G1560">
        <v>-2243.1309289999999</v>
      </c>
      <c r="H1560">
        <v>-366.51894700000003</v>
      </c>
      <c r="I1560">
        <v>337.02965499999999</v>
      </c>
      <c r="J1560">
        <v>91.541051999999993</v>
      </c>
      <c r="K1560">
        <v>-123.030935</v>
      </c>
      <c r="L1560">
        <v>74.713598000000005</v>
      </c>
      <c r="M1560">
        <f t="shared" si="273"/>
        <v>757.540074</v>
      </c>
      <c r="N1560">
        <f t="shared" si="274"/>
        <v>2243.1309289999999</v>
      </c>
      <c r="O1560">
        <f t="shared" si="275"/>
        <v>366.51894700000003</v>
      </c>
      <c r="P1560">
        <f t="shared" si="276"/>
        <v>-337.02965499999999</v>
      </c>
      <c r="Q1560">
        <f t="shared" si="277"/>
        <v>-91.541051999999993</v>
      </c>
      <c r="R1560">
        <f t="shared" si="278"/>
        <v>123.030935</v>
      </c>
      <c r="S1560">
        <f t="shared" si="279"/>
        <v>-74.713598000000005</v>
      </c>
    </row>
    <row r="1561" spans="1:23" x14ac:dyDescent="0.2">
      <c r="A1561">
        <f t="shared" si="272"/>
        <v>1.3499999999999999E-3</v>
      </c>
      <c r="B1561">
        <v>1400000</v>
      </c>
      <c r="C1561">
        <v>291.12391600000001</v>
      </c>
      <c r="D1561">
        <v>-12098.459805</v>
      </c>
      <c r="E1561">
        <v>59726.934246999997</v>
      </c>
      <c r="F1561">
        <v>-1345.375421</v>
      </c>
      <c r="G1561">
        <v>-2614.117518</v>
      </c>
      <c r="H1561">
        <v>-470.73611299999999</v>
      </c>
      <c r="I1561">
        <v>-951.27263300000004</v>
      </c>
      <c r="J1561">
        <v>241.71377100000001</v>
      </c>
      <c r="K1561">
        <v>18.246115</v>
      </c>
      <c r="L1561">
        <v>232.760549</v>
      </c>
      <c r="M1561">
        <f t="shared" si="273"/>
        <v>1345.375421</v>
      </c>
      <c r="N1561">
        <f t="shared" si="274"/>
        <v>2614.117518</v>
      </c>
      <c r="O1561">
        <f t="shared" si="275"/>
        <v>470.73611299999999</v>
      </c>
      <c r="P1561">
        <f t="shared" si="276"/>
        <v>951.27263300000004</v>
      </c>
      <c r="Q1561">
        <f t="shared" si="277"/>
        <v>-241.71377100000001</v>
      </c>
      <c r="R1561">
        <f t="shared" si="278"/>
        <v>-18.246115</v>
      </c>
      <c r="S1561">
        <f t="shared" si="279"/>
        <v>-232.760549</v>
      </c>
    </row>
    <row r="1562" spans="1:23" x14ac:dyDescent="0.2">
      <c r="A1562">
        <f t="shared" si="272"/>
        <v>1.5499999999999999E-3</v>
      </c>
      <c r="B1562">
        <v>1600000</v>
      </c>
      <c r="C1562">
        <v>291.03913599999998</v>
      </c>
      <c r="D1562">
        <v>-12097.442854999999</v>
      </c>
      <c r="E1562">
        <v>59727.313522999997</v>
      </c>
      <c r="F1562">
        <v>-1570.9896590000001</v>
      </c>
      <c r="G1562">
        <v>-3472.2409170000001</v>
      </c>
      <c r="H1562">
        <v>-992.65253199999995</v>
      </c>
      <c r="I1562">
        <v>-248.07552799999999</v>
      </c>
      <c r="J1562">
        <v>182.329857</v>
      </c>
      <c r="K1562">
        <v>3.2035770000000001</v>
      </c>
      <c r="L1562">
        <v>-288.81083999999998</v>
      </c>
      <c r="M1562">
        <f t="shared" si="273"/>
        <v>1570.9896590000001</v>
      </c>
      <c r="N1562">
        <f t="shared" si="274"/>
        <v>3472.2409170000001</v>
      </c>
      <c r="O1562">
        <f t="shared" si="275"/>
        <v>992.65253199999995</v>
      </c>
      <c r="P1562">
        <f t="shared" si="276"/>
        <v>248.07552799999999</v>
      </c>
      <c r="Q1562">
        <f t="shared" si="277"/>
        <v>-182.329857</v>
      </c>
      <c r="R1562">
        <f t="shared" si="278"/>
        <v>-3.2035770000000001</v>
      </c>
      <c r="S1562">
        <f t="shared" si="279"/>
        <v>288.81083999999998</v>
      </c>
    </row>
    <row r="1563" spans="1:23" x14ac:dyDescent="0.2">
      <c r="A1563">
        <f t="shared" si="272"/>
        <v>1.75E-3</v>
      </c>
      <c r="B1563">
        <v>1800000</v>
      </c>
      <c r="C1563">
        <v>297.49538000000001</v>
      </c>
      <c r="D1563">
        <v>-12097.340166</v>
      </c>
      <c r="E1563">
        <v>59697.360413000002</v>
      </c>
      <c r="F1563">
        <v>-519.61298099999999</v>
      </c>
      <c r="G1563">
        <v>-2618.9923349999999</v>
      </c>
      <c r="H1563">
        <v>368.42440699999997</v>
      </c>
      <c r="I1563">
        <v>691.72898399999997</v>
      </c>
      <c r="J1563">
        <v>-61.340099000000002</v>
      </c>
      <c r="K1563">
        <v>171.03291200000001</v>
      </c>
      <c r="L1563">
        <v>177.11983900000001</v>
      </c>
      <c r="M1563">
        <f t="shared" si="273"/>
        <v>519.61298099999999</v>
      </c>
      <c r="N1563">
        <f t="shared" si="274"/>
        <v>2618.9923349999999</v>
      </c>
      <c r="O1563">
        <f t="shared" si="275"/>
        <v>-368.42440699999997</v>
      </c>
      <c r="P1563">
        <f t="shared" si="276"/>
        <v>-691.72898399999997</v>
      </c>
      <c r="Q1563">
        <f t="shared" si="277"/>
        <v>61.340099000000002</v>
      </c>
      <c r="R1563">
        <f t="shared" si="278"/>
        <v>-171.03291200000001</v>
      </c>
      <c r="S1563">
        <f t="shared" si="279"/>
        <v>-177.11983900000001</v>
      </c>
    </row>
    <row r="1564" spans="1:23" x14ac:dyDescent="0.2">
      <c r="A1564">
        <f t="shared" si="272"/>
        <v>1.9499999999999999E-3</v>
      </c>
      <c r="B1564">
        <v>2000000</v>
      </c>
      <c r="C1564">
        <v>302.52982600000001</v>
      </c>
      <c r="D1564">
        <v>-12098.193128000001</v>
      </c>
      <c r="E1564">
        <v>59721.888467999997</v>
      </c>
      <c r="F1564">
        <v>-1234.3176530000001</v>
      </c>
      <c r="G1564">
        <v>-3396.6504260000002</v>
      </c>
      <c r="H1564">
        <v>-89.834653000000003</v>
      </c>
      <c r="I1564">
        <v>-216.46788100000001</v>
      </c>
      <c r="J1564">
        <v>-95.196798999999999</v>
      </c>
      <c r="K1564">
        <v>-257.32859100000002</v>
      </c>
      <c r="L1564">
        <v>158.48893699999999</v>
      </c>
      <c r="M1564">
        <f t="shared" si="273"/>
        <v>1234.3176530000001</v>
      </c>
      <c r="N1564">
        <f t="shared" si="274"/>
        <v>3396.6504260000002</v>
      </c>
      <c r="O1564">
        <f t="shared" si="275"/>
        <v>89.834653000000003</v>
      </c>
      <c r="P1564">
        <f t="shared" si="276"/>
        <v>216.46788100000001</v>
      </c>
      <c r="Q1564">
        <f t="shared" si="277"/>
        <v>95.196798999999999</v>
      </c>
      <c r="R1564">
        <f t="shared" si="278"/>
        <v>257.32859100000002</v>
      </c>
      <c r="S1564">
        <f t="shared" si="279"/>
        <v>-158.48893699999999</v>
      </c>
    </row>
    <row r="1565" spans="1:23" x14ac:dyDescent="0.2">
      <c r="A1565">
        <f t="shared" si="272"/>
        <v>2.15E-3</v>
      </c>
      <c r="B1565">
        <v>2200000</v>
      </c>
      <c r="C1565">
        <v>287.85747500000002</v>
      </c>
      <c r="D1565">
        <v>-12100.208033999999</v>
      </c>
      <c r="E1565">
        <v>59721.721089999999</v>
      </c>
      <c r="F1565">
        <v>-1122.282897</v>
      </c>
      <c r="G1565">
        <v>-3287.9384650000002</v>
      </c>
      <c r="H1565">
        <v>959.78973099999996</v>
      </c>
      <c r="I1565">
        <v>-1038.6999579999999</v>
      </c>
      <c r="J1565">
        <v>-170.13614799999999</v>
      </c>
      <c r="K1565">
        <v>-65.834367999999998</v>
      </c>
      <c r="L1565">
        <v>-95.099501000000004</v>
      </c>
      <c r="M1565">
        <f t="shared" si="273"/>
        <v>1122.282897</v>
      </c>
      <c r="N1565">
        <f t="shared" si="274"/>
        <v>3287.9384650000002</v>
      </c>
      <c r="O1565">
        <f t="shared" si="275"/>
        <v>-959.78973099999996</v>
      </c>
      <c r="P1565">
        <f t="shared" si="276"/>
        <v>1038.6999579999999</v>
      </c>
      <c r="Q1565">
        <f t="shared" si="277"/>
        <v>170.13614799999999</v>
      </c>
      <c r="R1565">
        <f t="shared" si="278"/>
        <v>65.834367999999998</v>
      </c>
      <c r="S1565">
        <f t="shared" si="279"/>
        <v>95.099501000000004</v>
      </c>
    </row>
    <row r="1566" spans="1:23" x14ac:dyDescent="0.2">
      <c r="A1566">
        <f t="shared" si="272"/>
        <v>2.3500000000000001E-3</v>
      </c>
      <c r="B1566">
        <v>2400000</v>
      </c>
      <c r="C1566">
        <v>300.05328900000001</v>
      </c>
      <c r="D1566">
        <v>-12097.713148999999</v>
      </c>
      <c r="E1566">
        <v>59706.452699000001</v>
      </c>
      <c r="F1566">
        <v>-919.19960800000001</v>
      </c>
      <c r="G1566">
        <v>-4201.0004399999998</v>
      </c>
      <c r="H1566">
        <v>543.69545800000003</v>
      </c>
      <c r="I1566">
        <v>899.70615799999996</v>
      </c>
      <c r="J1566">
        <v>-12.549633</v>
      </c>
      <c r="K1566">
        <v>113.09278</v>
      </c>
      <c r="L1566">
        <v>-197.819368</v>
      </c>
      <c r="M1566">
        <f t="shared" si="273"/>
        <v>919.19960800000001</v>
      </c>
      <c r="N1566">
        <f t="shared" si="274"/>
        <v>4201.0004399999998</v>
      </c>
      <c r="O1566">
        <f t="shared" si="275"/>
        <v>-543.69545800000003</v>
      </c>
      <c r="P1566">
        <f t="shared" si="276"/>
        <v>-899.70615799999996</v>
      </c>
      <c r="Q1566">
        <f t="shared" si="277"/>
        <v>12.549633</v>
      </c>
      <c r="R1566">
        <f t="shared" si="278"/>
        <v>-113.09278</v>
      </c>
      <c r="S1566">
        <f t="shared" si="279"/>
        <v>197.819368</v>
      </c>
    </row>
    <row r="1567" spans="1:23" x14ac:dyDescent="0.2">
      <c r="A1567">
        <f t="shared" si="272"/>
        <v>2.5499999999999997E-3</v>
      </c>
      <c r="B1567">
        <v>2600000</v>
      </c>
      <c r="C1567">
        <v>301.05275899999998</v>
      </c>
      <c r="D1567">
        <v>-12100.735052</v>
      </c>
      <c r="E1567">
        <v>59720.454395000001</v>
      </c>
      <c r="F1567">
        <v>-1378.116804</v>
      </c>
      <c r="G1567">
        <v>-5235.0971339999996</v>
      </c>
      <c r="H1567">
        <v>-205.687906</v>
      </c>
      <c r="I1567">
        <v>1306.4346270000001</v>
      </c>
      <c r="J1567">
        <v>-49.926532999999999</v>
      </c>
      <c r="K1567">
        <v>131.591758</v>
      </c>
      <c r="L1567">
        <v>226.73831999999999</v>
      </c>
      <c r="M1567">
        <f t="shared" si="273"/>
        <v>1378.116804</v>
      </c>
      <c r="N1567">
        <f t="shared" si="274"/>
        <v>5235.0971339999996</v>
      </c>
      <c r="O1567">
        <f t="shared" si="275"/>
        <v>205.687906</v>
      </c>
      <c r="P1567">
        <f t="shared" si="276"/>
        <v>-1306.4346270000001</v>
      </c>
      <c r="Q1567">
        <f t="shared" si="277"/>
        <v>49.926532999999999</v>
      </c>
      <c r="R1567">
        <f t="shared" si="278"/>
        <v>-131.591758</v>
      </c>
      <c r="S1567">
        <f t="shared" si="279"/>
        <v>-226.73831999999999</v>
      </c>
    </row>
    <row r="1568" spans="1:23" x14ac:dyDescent="0.2">
      <c r="A1568">
        <f t="shared" si="272"/>
        <v>2.7499999999999998E-3</v>
      </c>
      <c r="B1568">
        <v>2800000</v>
      </c>
      <c r="C1568">
        <v>298.287082</v>
      </c>
      <c r="D1568">
        <v>-12096.922982</v>
      </c>
      <c r="E1568">
        <v>59728.404322000002</v>
      </c>
      <c r="F1568">
        <v>-1185.2850109999999</v>
      </c>
      <c r="G1568">
        <v>-4752.9503770000001</v>
      </c>
      <c r="H1568">
        <v>160.11654999999999</v>
      </c>
      <c r="I1568">
        <v>1036.978795</v>
      </c>
      <c r="J1568">
        <v>183.52134599999999</v>
      </c>
      <c r="K1568">
        <v>-3.831286</v>
      </c>
      <c r="L1568">
        <v>-227.71283399999999</v>
      </c>
      <c r="M1568">
        <f t="shared" si="273"/>
        <v>1185.2850109999999</v>
      </c>
      <c r="N1568">
        <f t="shared" si="274"/>
        <v>4752.9503770000001</v>
      </c>
      <c r="O1568">
        <f t="shared" si="275"/>
        <v>-160.11654999999999</v>
      </c>
      <c r="P1568">
        <f t="shared" si="276"/>
        <v>-1036.978795</v>
      </c>
      <c r="Q1568">
        <f t="shared" si="277"/>
        <v>-183.52134599999999</v>
      </c>
      <c r="R1568">
        <f t="shared" si="278"/>
        <v>3.831286</v>
      </c>
      <c r="S1568">
        <f t="shared" si="279"/>
        <v>227.71283399999999</v>
      </c>
    </row>
    <row r="1569" spans="1:19" x14ac:dyDescent="0.2">
      <c r="A1569">
        <f t="shared" si="272"/>
        <v>2.9499999999999999E-3</v>
      </c>
      <c r="B1569">
        <v>3000000</v>
      </c>
      <c r="C1569">
        <v>293.99165299999999</v>
      </c>
      <c r="D1569">
        <v>-12098.237064000001</v>
      </c>
      <c r="E1569">
        <v>59738.428293999998</v>
      </c>
      <c r="F1569">
        <v>-1597.3770300000001</v>
      </c>
      <c r="G1569">
        <v>-6020.523972</v>
      </c>
      <c r="H1569">
        <v>-109.038212</v>
      </c>
      <c r="I1569">
        <v>1337.4310949999999</v>
      </c>
      <c r="J1569">
        <v>30.546543</v>
      </c>
      <c r="K1569">
        <v>135.142064</v>
      </c>
      <c r="L1569">
        <v>-300.78322600000001</v>
      </c>
      <c r="M1569">
        <f t="shared" si="273"/>
        <v>1597.3770300000001</v>
      </c>
      <c r="N1569">
        <f t="shared" si="274"/>
        <v>6020.523972</v>
      </c>
      <c r="O1569">
        <f t="shared" si="275"/>
        <v>109.038212</v>
      </c>
      <c r="P1569">
        <f t="shared" si="276"/>
        <v>-1337.4310949999999</v>
      </c>
      <c r="Q1569">
        <f t="shared" si="277"/>
        <v>-30.546543</v>
      </c>
      <c r="R1569">
        <f t="shared" si="278"/>
        <v>-135.142064</v>
      </c>
      <c r="S1569">
        <f t="shared" si="279"/>
        <v>300.78322600000001</v>
      </c>
    </row>
    <row r="1570" spans="1:19" x14ac:dyDescent="0.2">
      <c r="A1570">
        <f t="shared" si="272"/>
        <v>3.15E-3</v>
      </c>
      <c r="B1570">
        <v>3200000</v>
      </c>
      <c r="C1570">
        <v>297.996915</v>
      </c>
      <c r="D1570">
        <v>-12098.364648000001</v>
      </c>
      <c r="E1570">
        <v>59741.776601999998</v>
      </c>
      <c r="F1570">
        <v>-1648.7754709999999</v>
      </c>
      <c r="G1570">
        <v>-5562.1962640000002</v>
      </c>
      <c r="H1570">
        <v>227.13256100000001</v>
      </c>
      <c r="I1570">
        <v>388.73728999999997</v>
      </c>
      <c r="J1570">
        <v>-117.084456</v>
      </c>
      <c r="K1570">
        <v>173.536686</v>
      </c>
      <c r="L1570">
        <v>65.973194000000007</v>
      </c>
      <c r="M1570">
        <f t="shared" si="273"/>
        <v>1648.7754709999999</v>
      </c>
      <c r="N1570">
        <f t="shared" si="274"/>
        <v>5562.1962640000002</v>
      </c>
      <c r="O1570">
        <f t="shared" si="275"/>
        <v>-227.13256100000001</v>
      </c>
      <c r="P1570">
        <f t="shared" si="276"/>
        <v>-388.73728999999997</v>
      </c>
      <c r="Q1570">
        <f t="shared" si="277"/>
        <v>117.084456</v>
      </c>
      <c r="R1570">
        <f t="shared" si="278"/>
        <v>-173.536686</v>
      </c>
      <c r="S1570">
        <f t="shared" si="279"/>
        <v>-65.973194000000007</v>
      </c>
    </row>
    <row r="1571" spans="1:19" x14ac:dyDescent="0.2">
      <c r="A1571">
        <f t="shared" si="272"/>
        <v>3.3499999999999997E-3</v>
      </c>
      <c r="B1571">
        <v>3400000</v>
      </c>
      <c r="C1571">
        <v>294.235592</v>
      </c>
      <c r="D1571">
        <v>-12097.621139999999</v>
      </c>
      <c r="E1571">
        <v>59791.615118000002</v>
      </c>
      <c r="F1571">
        <v>-2781.9859820000001</v>
      </c>
      <c r="G1571">
        <v>-6587.4845109999997</v>
      </c>
      <c r="H1571">
        <v>-345.48975899999999</v>
      </c>
      <c r="I1571">
        <v>-1412.9836760000001</v>
      </c>
      <c r="J1571">
        <v>-151.16897</v>
      </c>
      <c r="K1571">
        <v>-8.2585409999999992</v>
      </c>
      <c r="L1571">
        <v>-13.612876999999999</v>
      </c>
      <c r="M1571">
        <f t="shared" si="273"/>
        <v>2781.9859820000001</v>
      </c>
      <c r="N1571">
        <f t="shared" si="274"/>
        <v>6587.4845109999997</v>
      </c>
      <c r="O1571">
        <f t="shared" si="275"/>
        <v>345.48975899999999</v>
      </c>
      <c r="P1571">
        <f t="shared" si="276"/>
        <v>1412.9836760000001</v>
      </c>
      <c r="Q1571">
        <f t="shared" si="277"/>
        <v>151.16897</v>
      </c>
      <c r="R1571">
        <f t="shared" si="278"/>
        <v>8.2585409999999992</v>
      </c>
      <c r="S1571">
        <f t="shared" si="279"/>
        <v>13.612876999999999</v>
      </c>
    </row>
    <row r="1572" spans="1:19" x14ac:dyDescent="0.2">
      <c r="A1572">
        <f t="shared" si="272"/>
        <v>3.5499999999999998E-3</v>
      </c>
      <c r="B1572">
        <v>3600000</v>
      </c>
      <c r="C1572">
        <v>294.09827000000001</v>
      </c>
      <c r="D1572">
        <v>-12096.758687</v>
      </c>
      <c r="E1572">
        <v>59843.571186000001</v>
      </c>
      <c r="F1572">
        <v>-4600.9736590000002</v>
      </c>
      <c r="G1572">
        <v>-8065.4982049999999</v>
      </c>
      <c r="H1572">
        <v>-2749.386086</v>
      </c>
      <c r="I1572">
        <v>-2988.0366859999999</v>
      </c>
      <c r="J1572">
        <v>-77.238410000000002</v>
      </c>
      <c r="K1572">
        <v>184.483394</v>
      </c>
      <c r="L1572">
        <v>-64.595404000000002</v>
      </c>
      <c r="M1572">
        <f t="shared" si="273"/>
        <v>4600.9736590000002</v>
      </c>
      <c r="N1572">
        <f t="shared" si="274"/>
        <v>8065.4982049999999</v>
      </c>
      <c r="O1572">
        <f t="shared" si="275"/>
        <v>2749.386086</v>
      </c>
      <c r="P1572">
        <f t="shared" si="276"/>
        <v>2988.0366859999999</v>
      </c>
      <c r="Q1572">
        <f t="shared" si="277"/>
        <v>77.238410000000002</v>
      </c>
      <c r="R1572">
        <f t="shared" si="278"/>
        <v>-184.483394</v>
      </c>
      <c r="S1572">
        <f t="shared" si="279"/>
        <v>64.595404000000002</v>
      </c>
    </row>
    <row r="1573" spans="1:19" x14ac:dyDescent="0.2">
      <c r="A1573">
        <f t="shared" si="272"/>
        <v>3.7499999999999999E-3</v>
      </c>
      <c r="B1573">
        <v>3800000</v>
      </c>
      <c r="C1573">
        <v>300.16533500000003</v>
      </c>
      <c r="D1573">
        <v>-12100.108980999999</v>
      </c>
      <c r="E1573">
        <v>59792.153486000003</v>
      </c>
      <c r="F1573">
        <v>-3008.764772</v>
      </c>
      <c r="G1573">
        <v>-7242.1664629999996</v>
      </c>
      <c r="H1573">
        <v>-434.32464199999998</v>
      </c>
      <c r="I1573">
        <v>-1349.8032089999999</v>
      </c>
      <c r="J1573">
        <v>-93.276857000000007</v>
      </c>
      <c r="K1573">
        <v>35.161827000000002</v>
      </c>
      <c r="L1573">
        <v>-25.770461000000001</v>
      </c>
      <c r="M1573">
        <f t="shared" si="273"/>
        <v>3008.764772</v>
      </c>
      <c r="N1573">
        <f t="shared" si="274"/>
        <v>7242.1664629999996</v>
      </c>
      <c r="O1573">
        <f t="shared" si="275"/>
        <v>434.32464199999998</v>
      </c>
      <c r="P1573">
        <f t="shared" si="276"/>
        <v>1349.8032089999999</v>
      </c>
      <c r="Q1573">
        <f t="shared" si="277"/>
        <v>93.276857000000007</v>
      </c>
      <c r="R1573">
        <f t="shared" si="278"/>
        <v>-35.161827000000002</v>
      </c>
      <c r="S1573">
        <f t="shared" si="279"/>
        <v>25.770461000000001</v>
      </c>
    </row>
    <row r="1574" spans="1:19" x14ac:dyDescent="0.2">
      <c r="A1574">
        <f t="shared" si="272"/>
        <v>3.9499999999999995E-3</v>
      </c>
      <c r="B1574">
        <v>4000000</v>
      </c>
      <c r="C1574">
        <v>300.26528400000001</v>
      </c>
      <c r="D1574">
        <v>-12099.314832</v>
      </c>
      <c r="E1574">
        <v>59790.767766999998</v>
      </c>
      <c r="F1574">
        <v>-3419.4183539999999</v>
      </c>
      <c r="G1574">
        <v>-8042.2511610000001</v>
      </c>
      <c r="H1574">
        <v>-569.84123099999999</v>
      </c>
      <c r="I1574">
        <v>-1646.1626699999999</v>
      </c>
      <c r="J1574">
        <v>-37.883637</v>
      </c>
      <c r="K1574">
        <v>69.190719000000001</v>
      </c>
      <c r="L1574">
        <v>140.31120899999999</v>
      </c>
      <c r="M1574">
        <f t="shared" si="273"/>
        <v>3419.4183539999999</v>
      </c>
      <c r="N1574">
        <f t="shared" si="274"/>
        <v>8042.2511610000001</v>
      </c>
      <c r="O1574">
        <f t="shared" si="275"/>
        <v>569.84123099999999</v>
      </c>
      <c r="P1574">
        <f t="shared" si="276"/>
        <v>1646.1626699999999</v>
      </c>
      <c r="Q1574">
        <f t="shared" si="277"/>
        <v>37.883637</v>
      </c>
      <c r="R1574">
        <f t="shared" si="278"/>
        <v>-69.190719000000001</v>
      </c>
      <c r="S1574">
        <f t="shared" si="279"/>
        <v>-140.31120899999999</v>
      </c>
    </row>
    <row r="1575" spans="1:19" x14ac:dyDescent="0.2">
      <c r="A1575">
        <f t="shared" si="272"/>
        <v>4.1499999999999992E-3</v>
      </c>
      <c r="B1575">
        <v>4200000</v>
      </c>
      <c r="C1575">
        <v>298.74229600000001</v>
      </c>
      <c r="D1575">
        <v>-12097.675858000001</v>
      </c>
      <c r="E1575">
        <v>59764.984198999999</v>
      </c>
      <c r="F1575">
        <v>-2005.559667</v>
      </c>
      <c r="G1575">
        <v>-7430.5140810000003</v>
      </c>
      <c r="H1575">
        <v>327.133512</v>
      </c>
      <c r="I1575">
        <v>1086.7015690000001</v>
      </c>
      <c r="J1575">
        <v>-50.639217000000002</v>
      </c>
      <c r="K1575">
        <v>140.046458</v>
      </c>
      <c r="L1575">
        <v>116.19948599999999</v>
      </c>
      <c r="M1575">
        <f t="shared" si="273"/>
        <v>2005.559667</v>
      </c>
      <c r="N1575">
        <f t="shared" si="274"/>
        <v>7430.5140810000003</v>
      </c>
      <c r="O1575">
        <f t="shared" si="275"/>
        <v>-327.133512</v>
      </c>
      <c r="P1575">
        <f t="shared" si="276"/>
        <v>-1086.7015690000001</v>
      </c>
      <c r="Q1575">
        <f t="shared" si="277"/>
        <v>50.639217000000002</v>
      </c>
      <c r="R1575">
        <f t="shared" si="278"/>
        <v>-140.046458</v>
      </c>
      <c r="S1575">
        <f t="shared" si="279"/>
        <v>-116.19948599999999</v>
      </c>
    </row>
    <row r="1576" spans="1:19" x14ac:dyDescent="0.2">
      <c r="A1576">
        <f t="shared" si="272"/>
        <v>4.3499999999999997E-3</v>
      </c>
      <c r="B1576">
        <v>4400000</v>
      </c>
      <c r="C1576">
        <v>297.28325000000001</v>
      </c>
      <c r="D1576">
        <v>-12096.85831</v>
      </c>
      <c r="E1576">
        <v>59775.725665999998</v>
      </c>
      <c r="F1576">
        <v>-2415.4480739999999</v>
      </c>
      <c r="G1576">
        <v>-7937.5711570000003</v>
      </c>
      <c r="H1576">
        <v>348.993312</v>
      </c>
      <c r="I1576">
        <v>342.23362300000002</v>
      </c>
      <c r="J1576">
        <v>-219.02201500000001</v>
      </c>
      <c r="K1576">
        <v>91.826375999999996</v>
      </c>
      <c r="L1576">
        <v>-136.19219699999999</v>
      </c>
      <c r="M1576">
        <f t="shared" si="273"/>
        <v>2415.4480739999999</v>
      </c>
      <c r="N1576">
        <f t="shared" si="274"/>
        <v>7937.5711570000003</v>
      </c>
      <c r="O1576">
        <f t="shared" si="275"/>
        <v>-348.993312</v>
      </c>
      <c r="P1576">
        <f t="shared" si="276"/>
        <v>-342.23362300000002</v>
      </c>
      <c r="Q1576">
        <f t="shared" si="277"/>
        <v>219.02201500000001</v>
      </c>
      <c r="R1576">
        <f t="shared" si="278"/>
        <v>-91.826375999999996</v>
      </c>
      <c r="S1576">
        <f t="shared" si="279"/>
        <v>136.19219699999999</v>
      </c>
    </row>
    <row r="1577" spans="1:19" x14ac:dyDescent="0.2">
      <c r="A1577">
        <f t="shared" si="272"/>
        <v>4.5500000000000002E-3</v>
      </c>
      <c r="B1577">
        <v>4600000</v>
      </c>
      <c r="C1577">
        <v>294.91739000000001</v>
      </c>
      <c r="D1577">
        <v>-12097.625180999999</v>
      </c>
      <c r="E1577">
        <v>59749.100894000003</v>
      </c>
      <c r="F1577">
        <v>-1576.9432240000001</v>
      </c>
      <c r="G1577">
        <v>-7775.113679</v>
      </c>
      <c r="H1577">
        <v>1037.903904</v>
      </c>
      <c r="I1577">
        <v>2006.380103</v>
      </c>
      <c r="J1577">
        <v>-387.44167199999998</v>
      </c>
      <c r="K1577">
        <v>8.5743159999999996</v>
      </c>
      <c r="L1577">
        <v>-61.262442</v>
      </c>
      <c r="M1577">
        <f t="shared" si="273"/>
        <v>1576.9432240000001</v>
      </c>
      <c r="N1577">
        <f t="shared" si="274"/>
        <v>7775.113679</v>
      </c>
      <c r="O1577">
        <f t="shared" si="275"/>
        <v>-1037.903904</v>
      </c>
      <c r="P1577">
        <f t="shared" si="276"/>
        <v>-2006.380103</v>
      </c>
      <c r="Q1577">
        <f t="shared" si="277"/>
        <v>387.44167199999998</v>
      </c>
      <c r="R1577">
        <f t="shared" si="278"/>
        <v>-8.5743159999999996</v>
      </c>
      <c r="S1577">
        <f t="shared" si="279"/>
        <v>61.262442</v>
      </c>
    </row>
    <row r="1578" spans="1:19" x14ac:dyDescent="0.2">
      <c r="A1578">
        <f t="shared" si="272"/>
        <v>4.7499999999999999E-3</v>
      </c>
      <c r="B1578">
        <v>4800000</v>
      </c>
      <c r="C1578">
        <v>298.56363199999998</v>
      </c>
      <c r="D1578">
        <v>-12095.135147000001</v>
      </c>
      <c r="E1578">
        <v>59816.592468000003</v>
      </c>
      <c r="F1578">
        <v>-3214.0069870000002</v>
      </c>
      <c r="G1578">
        <v>-8666.5040979999994</v>
      </c>
      <c r="H1578">
        <v>-569.51995799999997</v>
      </c>
      <c r="I1578">
        <v>-405.99690600000002</v>
      </c>
      <c r="J1578">
        <v>68.476302000000004</v>
      </c>
      <c r="K1578">
        <v>-26.762888</v>
      </c>
      <c r="L1578">
        <v>-269.83788500000003</v>
      </c>
      <c r="M1578">
        <f t="shared" si="273"/>
        <v>3214.0069870000002</v>
      </c>
      <c r="N1578">
        <f t="shared" si="274"/>
        <v>8666.5040979999994</v>
      </c>
      <c r="O1578">
        <f t="shared" si="275"/>
        <v>569.51995799999997</v>
      </c>
      <c r="P1578">
        <f t="shared" si="276"/>
        <v>405.99690600000002</v>
      </c>
      <c r="Q1578">
        <f t="shared" si="277"/>
        <v>-68.476302000000004</v>
      </c>
      <c r="R1578">
        <f t="shared" si="278"/>
        <v>26.762888</v>
      </c>
      <c r="S1578">
        <f t="shared" si="279"/>
        <v>269.83788500000003</v>
      </c>
    </row>
    <row r="1579" spans="1:19" x14ac:dyDescent="0.2">
      <c r="A1579">
        <f t="shared" si="272"/>
        <v>4.9500000000000004E-3</v>
      </c>
      <c r="B1579">
        <v>5000000</v>
      </c>
      <c r="C1579">
        <v>299.86575299999998</v>
      </c>
      <c r="D1579">
        <v>-12099.811076</v>
      </c>
      <c r="E1579">
        <v>59787.206847000001</v>
      </c>
      <c r="F1579">
        <v>-2771.070839</v>
      </c>
      <c r="G1579">
        <v>-8975.4958370000004</v>
      </c>
      <c r="H1579">
        <v>482.34722399999998</v>
      </c>
      <c r="I1579">
        <v>179.936094</v>
      </c>
      <c r="J1579">
        <v>162.52974</v>
      </c>
      <c r="K1579">
        <v>143.81034</v>
      </c>
      <c r="L1579">
        <v>-229.59573499999999</v>
      </c>
      <c r="M1579">
        <f t="shared" si="273"/>
        <v>2771.070839</v>
      </c>
      <c r="N1579">
        <f t="shared" si="274"/>
        <v>8975.4958370000004</v>
      </c>
      <c r="O1579">
        <f t="shared" si="275"/>
        <v>-482.34722399999998</v>
      </c>
      <c r="P1579">
        <f t="shared" si="276"/>
        <v>-179.936094</v>
      </c>
      <c r="Q1579">
        <f t="shared" si="277"/>
        <v>-162.52974</v>
      </c>
      <c r="R1579">
        <f t="shared" si="278"/>
        <v>-143.81034</v>
      </c>
      <c r="S1579">
        <f t="shared" si="279"/>
        <v>229.59573499999999</v>
      </c>
    </row>
    <row r="1580" spans="1:19" x14ac:dyDescent="0.2">
      <c r="A1580">
        <f t="shared" si="272"/>
        <v>5.1499999999999992E-3</v>
      </c>
      <c r="B1580">
        <v>5200000</v>
      </c>
      <c r="C1580">
        <v>292.494978</v>
      </c>
      <c r="D1580">
        <v>-12097.02161</v>
      </c>
      <c r="E1580">
        <v>59729.365043999998</v>
      </c>
      <c r="F1580">
        <v>-1417.570432</v>
      </c>
      <c r="G1580">
        <v>-8539.0222919999997</v>
      </c>
      <c r="H1580">
        <v>1805.9342079999999</v>
      </c>
      <c r="I1580">
        <v>2480.3767870000001</v>
      </c>
      <c r="J1580">
        <v>184.12532100000001</v>
      </c>
      <c r="K1580">
        <v>-310.28374500000001</v>
      </c>
      <c r="L1580">
        <v>-317.32574199999999</v>
      </c>
      <c r="M1580">
        <f t="shared" si="273"/>
        <v>1417.570432</v>
      </c>
      <c r="N1580">
        <f t="shared" si="274"/>
        <v>8539.0222919999997</v>
      </c>
      <c r="O1580">
        <f t="shared" si="275"/>
        <v>-1805.9342079999999</v>
      </c>
      <c r="P1580">
        <f t="shared" si="276"/>
        <v>-2480.3767870000001</v>
      </c>
      <c r="Q1580">
        <f t="shared" si="277"/>
        <v>-184.12532100000001</v>
      </c>
      <c r="R1580">
        <f t="shared" si="278"/>
        <v>310.28374500000001</v>
      </c>
      <c r="S1580">
        <f t="shared" si="279"/>
        <v>317.32574199999999</v>
      </c>
    </row>
    <row r="1581" spans="1:19" x14ac:dyDescent="0.2">
      <c r="A1581">
        <f t="shared" si="272"/>
        <v>5.3499999999999997E-3</v>
      </c>
      <c r="B1581">
        <v>5400000</v>
      </c>
      <c r="C1581">
        <v>297.31238100000002</v>
      </c>
      <c r="D1581">
        <v>-12098.943012</v>
      </c>
      <c r="E1581">
        <v>59780.037085999997</v>
      </c>
      <c r="F1581">
        <v>-2693.688905</v>
      </c>
      <c r="G1581">
        <v>-9507.1022940000003</v>
      </c>
      <c r="H1581">
        <v>1728.9077990000001</v>
      </c>
      <c r="I1581">
        <v>-302.87222000000003</v>
      </c>
      <c r="J1581">
        <v>-99.273401000000007</v>
      </c>
      <c r="K1581">
        <v>-59.490341999999998</v>
      </c>
      <c r="L1581">
        <v>346.432232</v>
      </c>
      <c r="M1581">
        <f t="shared" si="273"/>
        <v>2693.688905</v>
      </c>
      <c r="N1581">
        <f t="shared" si="274"/>
        <v>9507.1022940000003</v>
      </c>
      <c r="O1581">
        <f t="shared" si="275"/>
        <v>-1728.9077990000001</v>
      </c>
      <c r="P1581">
        <f t="shared" si="276"/>
        <v>302.87222000000003</v>
      </c>
      <c r="Q1581">
        <f t="shared" si="277"/>
        <v>99.273401000000007</v>
      </c>
      <c r="R1581">
        <f t="shared" si="278"/>
        <v>59.490341999999998</v>
      </c>
      <c r="S1581">
        <f t="shared" si="279"/>
        <v>-346.432232</v>
      </c>
    </row>
    <row r="1582" spans="1:19" x14ac:dyDescent="0.2">
      <c r="A1582">
        <f t="shared" si="272"/>
        <v>5.5500000000000002E-3</v>
      </c>
      <c r="B1582">
        <v>5600000</v>
      </c>
      <c r="C1582">
        <v>303.90028899999999</v>
      </c>
      <c r="D1582">
        <v>-12095.221898</v>
      </c>
      <c r="E1582">
        <v>59816.939704999997</v>
      </c>
      <c r="F1582">
        <v>-3458.6323670000002</v>
      </c>
      <c r="G1582">
        <v>-10372.939419</v>
      </c>
      <c r="H1582">
        <v>-82.519097000000002</v>
      </c>
      <c r="I1582">
        <v>79.561413999999999</v>
      </c>
      <c r="J1582">
        <v>162.71429000000001</v>
      </c>
      <c r="K1582">
        <v>-91.493990999999994</v>
      </c>
      <c r="L1582">
        <v>220.467737</v>
      </c>
      <c r="M1582">
        <f t="shared" si="273"/>
        <v>3458.6323670000002</v>
      </c>
      <c r="N1582">
        <f t="shared" si="274"/>
        <v>10372.939419</v>
      </c>
      <c r="O1582">
        <f t="shared" si="275"/>
        <v>82.519097000000002</v>
      </c>
      <c r="P1582">
        <f t="shared" si="276"/>
        <v>-79.561413999999999</v>
      </c>
      <c r="Q1582">
        <f t="shared" si="277"/>
        <v>-162.71429000000001</v>
      </c>
      <c r="R1582">
        <f t="shared" si="278"/>
        <v>91.493990999999994</v>
      </c>
      <c r="S1582">
        <f t="shared" si="279"/>
        <v>-220.467737</v>
      </c>
    </row>
    <row r="1583" spans="1:19" x14ac:dyDescent="0.2">
      <c r="A1583">
        <f t="shared" si="272"/>
        <v>5.7499999999999999E-3</v>
      </c>
      <c r="B1583">
        <v>5800000</v>
      </c>
      <c r="C1583">
        <v>297.20979399999999</v>
      </c>
      <c r="D1583">
        <v>-12095.3516</v>
      </c>
      <c r="E1583">
        <v>59846.309080999999</v>
      </c>
      <c r="F1583">
        <v>-3726.4999750000002</v>
      </c>
      <c r="G1583">
        <v>-10090.683647</v>
      </c>
      <c r="H1583">
        <v>-652.220956</v>
      </c>
      <c r="I1583">
        <v>-436.59532300000001</v>
      </c>
      <c r="J1583">
        <v>67.36797</v>
      </c>
      <c r="K1583">
        <v>-198.60100499999999</v>
      </c>
      <c r="L1583">
        <v>-104.883999</v>
      </c>
      <c r="M1583">
        <f t="shared" si="273"/>
        <v>3726.4999750000002</v>
      </c>
      <c r="N1583">
        <f t="shared" si="274"/>
        <v>10090.683647</v>
      </c>
      <c r="O1583">
        <f t="shared" si="275"/>
        <v>652.220956</v>
      </c>
      <c r="P1583">
        <f t="shared" si="276"/>
        <v>436.59532300000001</v>
      </c>
      <c r="Q1583">
        <f t="shared" si="277"/>
        <v>-67.36797</v>
      </c>
      <c r="R1583">
        <f t="shared" si="278"/>
        <v>198.60100499999999</v>
      </c>
      <c r="S1583">
        <f t="shared" si="279"/>
        <v>104.883999</v>
      </c>
    </row>
    <row r="1584" spans="1:19" x14ac:dyDescent="0.2">
      <c r="A1584">
        <f t="shared" si="272"/>
        <v>5.9499999999999996E-3</v>
      </c>
      <c r="B1584">
        <v>6000000</v>
      </c>
      <c r="C1584">
        <v>293.08475299999998</v>
      </c>
      <c r="D1584">
        <v>-12094.831174999999</v>
      </c>
      <c r="E1584">
        <v>59758.971171999998</v>
      </c>
      <c r="F1584">
        <v>-1732.524721</v>
      </c>
      <c r="G1584">
        <v>-9670.3218579999993</v>
      </c>
      <c r="H1584">
        <v>1781.0396370000001</v>
      </c>
      <c r="I1584">
        <v>2691.708059</v>
      </c>
      <c r="J1584">
        <v>-10.345587</v>
      </c>
      <c r="K1584">
        <v>-115.204679</v>
      </c>
      <c r="L1584">
        <v>-300.74657200000001</v>
      </c>
      <c r="M1584">
        <f t="shared" si="273"/>
        <v>1732.524721</v>
      </c>
      <c r="N1584">
        <f t="shared" si="274"/>
        <v>9670.3218579999993</v>
      </c>
      <c r="O1584">
        <f t="shared" si="275"/>
        <v>-1781.0396370000001</v>
      </c>
      <c r="P1584">
        <f t="shared" si="276"/>
        <v>-2691.708059</v>
      </c>
      <c r="Q1584">
        <f t="shared" si="277"/>
        <v>10.345587</v>
      </c>
      <c r="R1584">
        <f t="shared" si="278"/>
        <v>115.204679</v>
      </c>
      <c r="S1584">
        <f t="shared" si="279"/>
        <v>300.74657200000001</v>
      </c>
    </row>
    <row r="1585" spans="1:19" x14ac:dyDescent="0.2">
      <c r="A1585">
        <f t="shared" si="272"/>
        <v>6.1499999999999992E-3</v>
      </c>
      <c r="B1585">
        <v>6200000</v>
      </c>
      <c r="C1585">
        <v>301.871534</v>
      </c>
      <c r="D1585">
        <v>-12098.063281000001</v>
      </c>
      <c r="E1585">
        <v>59804.032183000003</v>
      </c>
      <c r="F1585">
        <v>-3331.483573</v>
      </c>
      <c r="G1585">
        <v>-11151.373248</v>
      </c>
      <c r="H1585">
        <v>1412.3261460000001</v>
      </c>
      <c r="I1585">
        <v>-255.40361799999999</v>
      </c>
      <c r="J1585">
        <v>-227.34472600000001</v>
      </c>
      <c r="K1585">
        <v>-134.898978</v>
      </c>
      <c r="L1585">
        <v>-69.953097999999997</v>
      </c>
      <c r="M1585">
        <f t="shared" si="273"/>
        <v>3331.483573</v>
      </c>
      <c r="N1585">
        <f t="shared" si="274"/>
        <v>11151.373248</v>
      </c>
      <c r="O1585">
        <f t="shared" si="275"/>
        <v>-1412.3261460000001</v>
      </c>
      <c r="P1585">
        <f t="shared" si="276"/>
        <v>255.40361799999999</v>
      </c>
      <c r="Q1585">
        <f t="shared" si="277"/>
        <v>227.34472600000001</v>
      </c>
      <c r="R1585">
        <f t="shared" si="278"/>
        <v>134.898978</v>
      </c>
      <c r="S1585">
        <f t="shared" si="279"/>
        <v>69.953097999999997</v>
      </c>
    </row>
    <row r="1586" spans="1:19" x14ac:dyDescent="0.2">
      <c r="A1586">
        <f t="shared" si="272"/>
        <v>6.3499999999999997E-3</v>
      </c>
      <c r="B1586">
        <v>6400000</v>
      </c>
      <c r="C1586">
        <v>289.90619800000002</v>
      </c>
      <c r="D1586">
        <v>-12099.064366000001</v>
      </c>
      <c r="E1586">
        <v>59861.733844000002</v>
      </c>
      <c r="F1586">
        <v>-4483.989595</v>
      </c>
      <c r="G1586">
        <v>-12303.459728</v>
      </c>
      <c r="H1586">
        <v>-228.093693</v>
      </c>
      <c r="I1586">
        <v>-920.41536199999996</v>
      </c>
      <c r="J1586">
        <v>267.63824199999999</v>
      </c>
      <c r="K1586">
        <v>104.22761800000001</v>
      </c>
      <c r="L1586">
        <v>450.83473099999998</v>
      </c>
      <c r="M1586">
        <f t="shared" si="273"/>
        <v>4483.989595</v>
      </c>
      <c r="N1586">
        <f t="shared" si="274"/>
        <v>12303.459728</v>
      </c>
      <c r="O1586">
        <f t="shared" si="275"/>
        <v>228.093693</v>
      </c>
      <c r="P1586">
        <f t="shared" si="276"/>
        <v>920.41536199999996</v>
      </c>
      <c r="Q1586">
        <f t="shared" si="277"/>
        <v>-267.63824199999999</v>
      </c>
      <c r="R1586">
        <f t="shared" si="278"/>
        <v>-104.22761800000001</v>
      </c>
      <c r="S1586">
        <f t="shared" si="279"/>
        <v>-450.83473099999998</v>
      </c>
    </row>
    <row r="1587" spans="1:19" x14ac:dyDescent="0.2">
      <c r="A1587">
        <f t="shared" si="272"/>
        <v>6.5500000000000003E-3</v>
      </c>
      <c r="B1587">
        <v>6600000</v>
      </c>
      <c r="C1587">
        <v>297.91590300000001</v>
      </c>
      <c r="D1587">
        <v>-12093.263115</v>
      </c>
      <c r="E1587">
        <v>59833.521413000002</v>
      </c>
      <c r="F1587">
        <v>-3569.2247550000002</v>
      </c>
      <c r="G1587">
        <v>-11459.68939</v>
      </c>
      <c r="H1587">
        <v>724.501938</v>
      </c>
      <c r="I1587">
        <v>27.513185</v>
      </c>
      <c r="J1587">
        <v>-7.3438140000000001</v>
      </c>
      <c r="K1587">
        <v>218.03319999999999</v>
      </c>
      <c r="L1587">
        <v>203.542993</v>
      </c>
      <c r="M1587">
        <f t="shared" si="273"/>
        <v>3569.2247550000002</v>
      </c>
      <c r="N1587">
        <f t="shared" si="274"/>
        <v>11459.68939</v>
      </c>
      <c r="O1587">
        <f t="shared" si="275"/>
        <v>-724.501938</v>
      </c>
      <c r="P1587">
        <f t="shared" si="276"/>
        <v>-27.513185</v>
      </c>
      <c r="Q1587">
        <f t="shared" si="277"/>
        <v>7.3438140000000001</v>
      </c>
      <c r="R1587">
        <f t="shared" si="278"/>
        <v>-218.03319999999999</v>
      </c>
      <c r="S1587">
        <f t="shared" si="279"/>
        <v>-203.542993</v>
      </c>
    </row>
    <row r="1588" spans="1:19" x14ac:dyDescent="0.2">
      <c r="A1588">
        <f t="shared" si="272"/>
        <v>6.7499999999999999E-3</v>
      </c>
      <c r="B1588">
        <v>6800000</v>
      </c>
      <c r="C1588">
        <v>294.90630700000003</v>
      </c>
      <c r="D1588">
        <v>-12096.306999</v>
      </c>
      <c r="E1588">
        <v>59855.566193999999</v>
      </c>
      <c r="F1588">
        <v>-4491.9507299999996</v>
      </c>
      <c r="G1588">
        <v>-12375.891353000001</v>
      </c>
      <c r="H1588">
        <v>-558.38162499999999</v>
      </c>
      <c r="I1588">
        <v>-541.57921199999998</v>
      </c>
      <c r="J1588">
        <v>-30.575379999999999</v>
      </c>
      <c r="K1588">
        <v>-71.633769000000001</v>
      </c>
      <c r="L1588">
        <v>-134.07550699999999</v>
      </c>
      <c r="M1588">
        <f t="shared" si="273"/>
        <v>4491.9507299999996</v>
      </c>
      <c r="N1588">
        <f t="shared" si="274"/>
        <v>12375.891353000001</v>
      </c>
      <c r="O1588">
        <f t="shared" si="275"/>
        <v>558.38162499999999</v>
      </c>
      <c r="P1588">
        <f t="shared" si="276"/>
        <v>541.57921199999998</v>
      </c>
      <c r="Q1588">
        <f t="shared" si="277"/>
        <v>30.575379999999999</v>
      </c>
      <c r="R1588">
        <f t="shared" si="278"/>
        <v>71.633769000000001</v>
      </c>
      <c r="S1588">
        <f t="shared" si="279"/>
        <v>134.07550699999999</v>
      </c>
    </row>
    <row r="1589" spans="1:19" x14ac:dyDescent="0.2">
      <c r="A1589">
        <f t="shared" si="272"/>
        <v>6.9499999999999996E-3</v>
      </c>
      <c r="B1589">
        <v>7000000</v>
      </c>
      <c r="C1589">
        <v>296.964426</v>
      </c>
      <c r="D1589">
        <v>-12095.424733</v>
      </c>
      <c r="E1589">
        <v>59863.547142000003</v>
      </c>
      <c r="F1589">
        <v>-4562.9485789999999</v>
      </c>
      <c r="G1589">
        <v>-12683.571129</v>
      </c>
      <c r="H1589">
        <v>73.424633</v>
      </c>
      <c r="I1589">
        <v>-1078.699241</v>
      </c>
      <c r="J1589">
        <v>37.211824</v>
      </c>
      <c r="K1589">
        <v>109.953941</v>
      </c>
      <c r="L1589">
        <v>166.13117500000001</v>
      </c>
      <c r="M1589">
        <f t="shared" si="273"/>
        <v>4562.9485789999999</v>
      </c>
      <c r="N1589">
        <f t="shared" si="274"/>
        <v>12683.571129</v>
      </c>
      <c r="O1589">
        <f t="shared" si="275"/>
        <v>-73.424633</v>
      </c>
      <c r="P1589">
        <f t="shared" si="276"/>
        <v>1078.699241</v>
      </c>
      <c r="Q1589">
        <f t="shared" si="277"/>
        <v>-37.211824</v>
      </c>
      <c r="R1589">
        <f t="shared" si="278"/>
        <v>-109.953941</v>
      </c>
      <c r="S1589">
        <f t="shared" si="279"/>
        <v>-166.13117500000001</v>
      </c>
    </row>
    <row r="1590" spans="1:19" x14ac:dyDescent="0.2">
      <c r="A1590">
        <f t="shared" si="272"/>
        <v>7.1499999999999992E-3</v>
      </c>
      <c r="B1590">
        <v>7200000</v>
      </c>
      <c r="C1590">
        <v>298.709812</v>
      </c>
      <c r="D1590">
        <v>-12097.177670999999</v>
      </c>
      <c r="E1590">
        <v>59874.896084</v>
      </c>
      <c r="F1590">
        <v>-4965.4801390000002</v>
      </c>
      <c r="G1590">
        <v>-13155.130469</v>
      </c>
      <c r="H1590">
        <v>-0.20039000000000001</v>
      </c>
      <c r="I1590">
        <v>-1741.109557</v>
      </c>
      <c r="J1590">
        <v>53.976056</v>
      </c>
      <c r="K1590">
        <v>-69.049516999999994</v>
      </c>
      <c r="L1590">
        <v>-253.68738999999999</v>
      </c>
      <c r="M1590">
        <f t="shared" si="273"/>
        <v>4965.4801390000002</v>
      </c>
      <c r="N1590">
        <f t="shared" si="274"/>
        <v>13155.130469</v>
      </c>
      <c r="O1590">
        <f t="shared" si="275"/>
        <v>0.20039000000000001</v>
      </c>
      <c r="P1590">
        <f t="shared" si="276"/>
        <v>1741.109557</v>
      </c>
      <c r="Q1590">
        <f t="shared" si="277"/>
        <v>-53.976056</v>
      </c>
      <c r="R1590">
        <f t="shared" si="278"/>
        <v>69.049516999999994</v>
      </c>
      <c r="S1590">
        <f t="shared" si="279"/>
        <v>253.68738999999999</v>
      </c>
    </row>
    <row r="1591" spans="1:19" x14ac:dyDescent="0.2">
      <c r="A1591">
        <f t="shared" si="272"/>
        <v>7.3499999999999998E-3</v>
      </c>
      <c r="B1591">
        <v>7400000</v>
      </c>
      <c r="C1591">
        <v>297.95056399999999</v>
      </c>
      <c r="D1591">
        <v>-12095.898889</v>
      </c>
      <c r="E1591">
        <v>59857.362266999997</v>
      </c>
      <c r="F1591">
        <v>-4216.2549760000002</v>
      </c>
      <c r="G1591">
        <v>-13027.400985</v>
      </c>
      <c r="H1591">
        <v>473.80952200000002</v>
      </c>
      <c r="I1591">
        <v>-95.173464999999993</v>
      </c>
      <c r="J1591">
        <v>-324.22001799999998</v>
      </c>
      <c r="K1591">
        <v>1.744062</v>
      </c>
      <c r="L1591">
        <v>-58.406061000000001</v>
      </c>
      <c r="M1591">
        <f t="shared" si="273"/>
        <v>4216.2549760000002</v>
      </c>
      <c r="N1591">
        <f t="shared" si="274"/>
        <v>13027.400985</v>
      </c>
      <c r="O1591">
        <f t="shared" si="275"/>
        <v>-473.80952200000002</v>
      </c>
      <c r="P1591">
        <f t="shared" si="276"/>
        <v>95.173464999999993</v>
      </c>
      <c r="Q1591">
        <f t="shared" si="277"/>
        <v>324.22001799999998</v>
      </c>
      <c r="R1591">
        <f t="shared" si="278"/>
        <v>-1.744062</v>
      </c>
      <c r="S1591">
        <f t="shared" si="279"/>
        <v>58.406061000000001</v>
      </c>
    </row>
    <row r="1592" spans="1:19" x14ac:dyDescent="0.2">
      <c r="A1592">
        <f t="shared" si="272"/>
        <v>7.5500000000000003E-3</v>
      </c>
      <c r="B1592">
        <v>7600000</v>
      </c>
      <c r="C1592">
        <v>296.751125</v>
      </c>
      <c r="D1592">
        <v>-12098.845437</v>
      </c>
      <c r="E1592">
        <v>59875.016601000003</v>
      </c>
      <c r="F1592">
        <v>-4677.6343939999997</v>
      </c>
      <c r="G1592">
        <v>-13382.230535999999</v>
      </c>
      <c r="H1592">
        <v>326.49962799999997</v>
      </c>
      <c r="I1592">
        <v>-977.17227500000001</v>
      </c>
      <c r="J1592">
        <v>-49.589877999999999</v>
      </c>
      <c r="K1592">
        <v>-156.47042500000001</v>
      </c>
      <c r="L1592">
        <v>209.74226100000001</v>
      </c>
      <c r="M1592">
        <f t="shared" si="273"/>
        <v>4677.6343939999997</v>
      </c>
      <c r="N1592">
        <f t="shared" si="274"/>
        <v>13382.230535999999</v>
      </c>
      <c r="O1592">
        <f t="shared" si="275"/>
        <v>-326.49962799999997</v>
      </c>
      <c r="P1592">
        <f t="shared" si="276"/>
        <v>977.17227500000001</v>
      </c>
      <c r="Q1592">
        <f t="shared" si="277"/>
        <v>49.589877999999999</v>
      </c>
      <c r="R1592">
        <f t="shared" si="278"/>
        <v>156.47042500000001</v>
      </c>
      <c r="S1592">
        <f t="shared" si="279"/>
        <v>-209.74226100000001</v>
      </c>
    </row>
    <row r="1593" spans="1:19" x14ac:dyDescent="0.2">
      <c r="A1593">
        <f t="shared" si="272"/>
        <v>7.7499999999999999E-3</v>
      </c>
      <c r="B1593">
        <v>7800000</v>
      </c>
      <c r="C1593">
        <v>291.83772299999998</v>
      </c>
      <c r="D1593">
        <v>-12094.156411</v>
      </c>
      <c r="E1593">
        <v>59882.718889999996</v>
      </c>
      <c r="F1593">
        <v>-4816.2660480000004</v>
      </c>
      <c r="G1593">
        <v>-13433.619864</v>
      </c>
      <c r="H1593">
        <v>-254.87472</v>
      </c>
      <c r="I1593">
        <v>-760.30356099999995</v>
      </c>
      <c r="J1593">
        <v>-344.90436399999999</v>
      </c>
      <c r="K1593">
        <v>244.901791</v>
      </c>
      <c r="L1593">
        <v>-21.439923</v>
      </c>
      <c r="M1593">
        <f t="shared" si="273"/>
        <v>4816.2660480000004</v>
      </c>
      <c r="N1593">
        <f t="shared" si="274"/>
        <v>13433.619864</v>
      </c>
      <c r="O1593">
        <f t="shared" si="275"/>
        <v>254.87472</v>
      </c>
      <c r="P1593">
        <f t="shared" si="276"/>
        <v>760.30356099999995</v>
      </c>
      <c r="Q1593">
        <f t="shared" si="277"/>
        <v>344.90436399999999</v>
      </c>
      <c r="R1593">
        <f t="shared" si="278"/>
        <v>-244.901791</v>
      </c>
      <c r="S1593">
        <f t="shared" si="279"/>
        <v>21.439923</v>
      </c>
    </row>
    <row r="1594" spans="1:19" x14ac:dyDescent="0.2">
      <c r="A1594">
        <f t="shared" si="272"/>
        <v>7.9499999999999987E-3</v>
      </c>
      <c r="B1594">
        <v>8000000</v>
      </c>
      <c r="C1594">
        <v>293.786002</v>
      </c>
      <c r="D1594">
        <v>-12097.421289</v>
      </c>
      <c r="E1594">
        <v>59874.648649000002</v>
      </c>
      <c r="F1594">
        <v>-5324.7697099999996</v>
      </c>
      <c r="G1594">
        <v>-13940.480129</v>
      </c>
      <c r="H1594">
        <v>733.52263100000005</v>
      </c>
      <c r="I1594">
        <v>-2767.3516319999999</v>
      </c>
      <c r="J1594">
        <v>-84.890996000000001</v>
      </c>
      <c r="K1594">
        <v>-53.669040000000003</v>
      </c>
      <c r="L1594">
        <v>197.83953700000001</v>
      </c>
      <c r="M1594">
        <f t="shared" si="273"/>
        <v>5324.7697099999996</v>
      </c>
      <c r="N1594">
        <f t="shared" si="274"/>
        <v>13940.480129</v>
      </c>
      <c r="O1594">
        <f t="shared" si="275"/>
        <v>-733.52263100000005</v>
      </c>
      <c r="P1594">
        <f t="shared" si="276"/>
        <v>2767.3516319999999</v>
      </c>
      <c r="Q1594">
        <f t="shared" si="277"/>
        <v>84.890996000000001</v>
      </c>
      <c r="R1594">
        <f t="shared" si="278"/>
        <v>53.669040000000003</v>
      </c>
      <c r="S1594">
        <f t="shared" si="279"/>
        <v>-197.83953700000001</v>
      </c>
    </row>
    <row r="1595" spans="1:19" x14ac:dyDescent="0.2">
      <c r="A1595">
        <f t="shared" si="272"/>
        <v>8.150000000000001E-3</v>
      </c>
      <c r="B1595">
        <v>8200000</v>
      </c>
      <c r="C1595">
        <v>288.69006300000001</v>
      </c>
      <c r="D1595">
        <v>-12097.077012</v>
      </c>
      <c r="E1595">
        <v>59849.406432999996</v>
      </c>
      <c r="F1595">
        <v>-3797.0377960000001</v>
      </c>
      <c r="G1595">
        <v>-13943.517964000001</v>
      </c>
      <c r="H1595">
        <v>853.34134200000005</v>
      </c>
      <c r="I1595">
        <v>1699.0632330000001</v>
      </c>
      <c r="J1595">
        <v>94.312563999999995</v>
      </c>
      <c r="K1595">
        <v>-8.7016770000000001</v>
      </c>
      <c r="L1595">
        <v>-133.15243699999999</v>
      </c>
      <c r="M1595">
        <f t="shared" si="273"/>
        <v>3797.0377960000001</v>
      </c>
      <c r="N1595">
        <f t="shared" si="274"/>
        <v>13943.517964000001</v>
      </c>
      <c r="O1595">
        <f t="shared" si="275"/>
        <v>-853.34134200000005</v>
      </c>
      <c r="P1595">
        <f t="shared" si="276"/>
        <v>-1699.0632330000001</v>
      </c>
      <c r="Q1595">
        <f t="shared" si="277"/>
        <v>-94.312563999999995</v>
      </c>
      <c r="R1595">
        <f t="shared" si="278"/>
        <v>8.7016770000000001</v>
      </c>
      <c r="S1595">
        <f t="shared" si="279"/>
        <v>133.15243699999999</v>
      </c>
    </row>
    <row r="1596" spans="1:19" x14ac:dyDescent="0.2">
      <c r="A1596">
        <f t="shared" si="272"/>
        <v>8.3499999999999998E-3</v>
      </c>
      <c r="B1596">
        <v>8400000</v>
      </c>
      <c r="C1596">
        <v>299.78500000000003</v>
      </c>
      <c r="D1596">
        <v>-12096.380275</v>
      </c>
      <c r="E1596">
        <v>59892.480486</v>
      </c>
      <c r="F1596">
        <v>-4902.0132540000004</v>
      </c>
      <c r="G1596">
        <v>-15009.675684</v>
      </c>
      <c r="H1596">
        <v>-334.16470399999997</v>
      </c>
      <c r="I1596">
        <v>637.80062699999996</v>
      </c>
      <c r="J1596">
        <v>82.166836000000004</v>
      </c>
      <c r="K1596">
        <v>14.635609000000001</v>
      </c>
      <c r="L1596">
        <v>168.91683699999999</v>
      </c>
      <c r="M1596">
        <f t="shared" si="273"/>
        <v>4902.0132540000004</v>
      </c>
      <c r="N1596">
        <f t="shared" si="274"/>
        <v>15009.675684</v>
      </c>
      <c r="O1596">
        <f t="shared" si="275"/>
        <v>334.16470399999997</v>
      </c>
      <c r="P1596">
        <f t="shared" si="276"/>
        <v>-637.80062699999996</v>
      </c>
      <c r="Q1596">
        <f t="shared" si="277"/>
        <v>-82.166836000000004</v>
      </c>
      <c r="R1596">
        <f t="shared" si="278"/>
        <v>-14.635609000000001</v>
      </c>
      <c r="S1596">
        <f t="shared" si="279"/>
        <v>-168.91683699999999</v>
      </c>
    </row>
    <row r="1597" spans="1:19" x14ac:dyDescent="0.2">
      <c r="A1597">
        <f t="shared" si="272"/>
        <v>8.5499999999999986E-3</v>
      </c>
      <c r="B1597">
        <v>8600000</v>
      </c>
      <c r="C1597">
        <v>297.616871</v>
      </c>
      <c r="D1597">
        <v>-12096.058031</v>
      </c>
      <c r="E1597">
        <v>59894.070207999997</v>
      </c>
      <c r="F1597">
        <v>-4870.9652809999998</v>
      </c>
      <c r="G1597">
        <v>-14942.506759</v>
      </c>
      <c r="H1597">
        <v>431.54032999999998</v>
      </c>
      <c r="I1597">
        <v>-101.92941500000001</v>
      </c>
      <c r="J1597">
        <v>-365.07284199999998</v>
      </c>
      <c r="K1597">
        <v>169.29833300000001</v>
      </c>
      <c r="L1597">
        <v>425.64779700000003</v>
      </c>
      <c r="M1597">
        <f t="shared" si="273"/>
        <v>4870.9652809999998</v>
      </c>
      <c r="N1597">
        <f t="shared" si="274"/>
        <v>14942.506759</v>
      </c>
      <c r="O1597">
        <f t="shared" si="275"/>
        <v>-431.54032999999998</v>
      </c>
      <c r="P1597">
        <f t="shared" si="276"/>
        <v>101.92941500000001</v>
      </c>
      <c r="Q1597">
        <f t="shared" si="277"/>
        <v>365.07284199999998</v>
      </c>
      <c r="R1597">
        <f t="shared" si="278"/>
        <v>-169.29833300000001</v>
      </c>
      <c r="S1597">
        <f t="shared" si="279"/>
        <v>-425.64779700000003</v>
      </c>
    </row>
    <row r="1598" spans="1:19" x14ac:dyDescent="0.2">
      <c r="A1598">
        <f t="shared" si="272"/>
        <v>8.7500000000000008E-3</v>
      </c>
      <c r="B1598">
        <v>8800000</v>
      </c>
      <c r="C1598">
        <v>288.44886200000002</v>
      </c>
      <c r="D1598">
        <v>-12093.937712999999</v>
      </c>
      <c r="E1598">
        <v>59889.178248999997</v>
      </c>
      <c r="F1598">
        <v>-4825.0878540000003</v>
      </c>
      <c r="G1598">
        <v>-15664.054561999999</v>
      </c>
      <c r="H1598">
        <v>368.99255399999998</v>
      </c>
      <c r="I1598">
        <v>819.79844800000001</v>
      </c>
      <c r="J1598">
        <v>-12.114671</v>
      </c>
      <c r="K1598">
        <v>-125.050071</v>
      </c>
      <c r="L1598">
        <v>-53.340366000000003</v>
      </c>
      <c r="M1598">
        <f t="shared" si="273"/>
        <v>4825.0878540000003</v>
      </c>
      <c r="N1598">
        <f t="shared" si="274"/>
        <v>15664.054561999999</v>
      </c>
      <c r="O1598">
        <f t="shared" si="275"/>
        <v>-368.99255399999998</v>
      </c>
      <c r="P1598">
        <f t="shared" si="276"/>
        <v>-819.79844800000001</v>
      </c>
      <c r="Q1598">
        <f t="shared" si="277"/>
        <v>12.114671</v>
      </c>
      <c r="R1598">
        <f t="shared" si="278"/>
        <v>125.050071</v>
      </c>
      <c r="S1598">
        <f t="shared" si="279"/>
        <v>53.340366000000003</v>
      </c>
    </row>
    <row r="1599" spans="1:19" x14ac:dyDescent="0.2">
      <c r="A1599">
        <f t="shared" si="272"/>
        <v>8.9499999999999996E-3</v>
      </c>
      <c r="B1599">
        <v>9000000</v>
      </c>
      <c r="C1599">
        <v>294.28032000000002</v>
      </c>
      <c r="D1599">
        <v>-12097.688613</v>
      </c>
      <c r="E1599">
        <v>59883.375550999997</v>
      </c>
      <c r="F1599">
        <v>-4877.8730070000001</v>
      </c>
      <c r="G1599">
        <v>-15601.535916000001</v>
      </c>
      <c r="H1599">
        <v>1538.8390400000001</v>
      </c>
      <c r="I1599">
        <v>-570.922147</v>
      </c>
      <c r="J1599">
        <v>-168.64685600000001</v>
      </c>
      <c r="K1599">
        <v>-9.3849830000000001</v>
      </c>
      <c r="L1599">
        <v>-1.3159730000000001</v>
      </c>
      <c r="M1599">
        <f t="shared" si="273"/>
        <v>4877.8730070000001</v>
      </c>
      <c r="N1599">
        <f t="shared" si="274"/>
        <v>15601.535916000001</v>
      </c>
      <c r="O1599">
        <f t="shared" si="275"/>
        <v>-1538.8390400000001</v>
      </c>
      <c r="P1599">
        <f t="shared" si="276"/>
        <v>570.922147</v>
      </c>
      <c r="Q1599">
        <f t="shared" si="277"/>
        <v>168.64685600000001</v>
      </c>
      <c r="R1599">
        <f t="shared" si="278"/>
        <v>9.3849830000000001</v>
      </c>
      <c r="S1599">
        <f t="shared" si="279"/>
        <v>1.3159730000000001</v>
      </c>
    </row>
    <row r="1600" spans="1:19" x14ac:dyDescent="0.2">
      <c r="A1600">
        <f t="shared" si="272"/>
        <v>9.1500000000000001E-3</v>
      </c>
      <c r="B1600">
        <v>9200000</v>
      </c>
      <c r="C1600">
        <v>299.88236899999998</v>
      </c>
      <c r="D1600">
        <v>-12092.558116</v>
      </c>
      <c r="E1600">
        <v>59875.149606999999</v>
      </c>
      <c r="F1600">
        <v>-3829.5545520000001</v>
      </c>
      <c r="G1600">
        <v>-15183.921539999999</v>
      </c>
      <c r="H1600">
        <v>965.79575899999998</v>
      </c>
      <c r="I1600">
        <v>2729.462125</v>
      </c>
      <c r="J1600">
        <v>-48.342362999999999</v>
      </c>
      <c r="K1600">
        <v>120.331706</v>
      </c>
      <c r="L1600">
        <v>-107.009623</v>
      </c>
      <c r="M1600">
        <f t="shared" si="273"/>
        <v>3829.5545520000001</v>
      </c>
      <c r="N1600">
        <f t="shared" si="274"/>
        <v>15183.921539999999</v>
      </c>
      <c r="O1600">
        <f t="shared" si="275"/>
        <v>-965.79575899999998</v>
      </c>
      <c r="P1600">
        <f t="shared" si="276"/>
        <v>-2729.462125</v>
      </c>
      <c r="Q1600">
        <f t="shared" si="277"/>
        <v>48.342362999999999</v>
      </c>
      <c r="R1600">
        <f t="shared" si="278"/>
        <v>-120.331706</v>
      </c>
      <c r="S1600">
        <f t="shared" si="279"/>
        <v>107.009623</v>
      </c>
    </row>
    <row r="1601" spans="1:19" x14ac:dyDescent="0.2">
      <c r="A1601">
        <f t="shared" si="272"/>
        <v>9.3500000000000007E-3</v>
      </c>
      <c r="B1601">
        <v>9400000</v>
      </c>
      <c r="C1601">
        <v>303.40866</v>
      </c>
      <c r="D1601">
        <v>-12094.791857</v>
      </c>
      <c r="E1601">
        <v>59910.216628000002</v>
      </c>
      <c r="F1601">
        <v>-5078.8628399999998</v>
      </c>
      <c r="G1601">
        <v>-16333.776863999999</v>
      </c>
      <c r="H1601">
        <v>-52.082998000000003</v>
      </c>
      <c r="I1601">
        <v>1149.2713429999999</v>
      </c>
      <c r="J1601">
        <v>121.81766500000001</v>
      </c>
      <c r="K1601">
        <v>-17.960435</v>
      </c>
      <c r="L1601">
        <v>323.04971599999999</v>
      </c>
      <c r="M1601">
        <f t="shared" si="273"/>
        <v>5078.8628399999998</v>
      </c>
      <c r="N1601">
        <f t="shared" si="274"/>
        <v>16333.776863999999</v>
      </c>
      <c r="O1601">
        <f t="shared" si="275"/>
        <v>52.082998000000003</v>
      </c>
      <c r="P1601">
        <f t="shared" si="276"/>
        <v>-1149.2713429999999</v>
      </c>
      <c r="Q1601">
        <f t="shared" si="277"/>
        <v>-121.81766500000001</v>
      </c>
      <c r="R1601">
        <f t="shared" si="278"/>
        <v>17.960435</v>
      </c>
      <c r="S1601">
        <f t="shared" si="279"/>
        <v>-323.04971599999999</v>
      </c>
    </row>
    <row r="1602" spans="1:19" x14ac:dyDescent="0.2">
      <c r="A1602">
        <f t="shared" si="272"/>
        <v>9.5499999999999995E-3</v>
      </c>
      <c r="B1602">
        <v>9600000</v>
      </c>
      <c r="C1602">
        <v>292.74464899999998</v>
      </c>
      <c r="D1602">
        <v>-12092.281881000001</v>
      </c>
      <c r="E1602">
        <v>59908.9179</v>
      </c>
      <c r="F1602">
        <v>-5128.8920209999997</v>
      </c>
      <c r="G1602">
        <v>-16144.369283</v>
      </c>
      <c r="H1602">
        <v>378.14110499999998</v>
      </c>
      <c r="I1602">
        <v>379.55211500000001</v>
      </c>
      <c r="J1602">
        <v>44.398701000000003</v>
      </c>
      <c r="K1602">
        <v>-208.018676</v>
      </c>
      <c r="L1602">
        <v>225.36755199999999</v>
      </c>
      <c r="M1602">
        <f t="shared" si="273"/>
        <v>5128.8920209999997</v>
      </c>
      <c r="N1602">
        <f t="shared" si="274"/>
        <v>16144.369283</v>
      </c>
      <c r="O1602">
        <f t="shared" si="275"/>
        <v>-378.14110499999998</v>
      </c>
      <c r="P1602">
        <f t="shared" si="276"/>
        <v>-379.55211500000001</v>
      </c>
      <c r="Q1602">
        <f t="shared" si="277"/>
        <v>-44.398701000000003</v>
      </c>
      <c r="R1602">
        <f t="shared" si="278"/>
        <v>208.018676</v>
      </c>
      <c r="S1602">
        <f t="shared" si="279"/>
        <v>-225.36755199999999</v>
      </c>
    </row>
    <row r="1603" spans="1:19" x14ac:dyDescent="0.2">
      <c r="A1603">
        <f t="shared" si="272"/>
        <v>9.75E-3</v>
      </c>
      <c r="B1603">
        <v>9800000</v>
      </c>
      <c r="C1603">
        <v>290.17011500000001</v>
      </c>
      <c r="D1603">
        <v>-12093.622379</v>
      </c>
      <c r="E1603">
        <v>59917.165186999999</v>
      </c>
      <c r="F1603">
        <v>-5207.3672660000002</v>
      </c>
      <c r="G1603">
        <v>-17117.045850999999</v>
      </c>
      <c r="H1603">
        <v>320.01499899999999</v>
      </c>
      <c r="I1603">
        <v>1174.929054</v>
      </c>
      <c r="J1603">
        <v>-208.70541700000001</v>
      </c>
      <c r="K1603">
        <v>35.236941999999999</v>
      </c>
      <c r="L1603">
        <v>197.624099</v>
      </c>
      <c r="M1603">
        <f t="shared" si="273"/>
        <v>5207.3672660000002</v>
      </c>
      <c r="N1603">
        <f t="shared" si="274"/>
        <v>17117.045850999999</v>
      </c>
      <c r="O1603">
        <f t="shared" si="275"/>
        <v>-320.01499899999999</v>
      </c>
      <c r="P1603">
        <f t="shared" si="276"/>
        <v>-1174.929054</v>
      </c>
      <c r="Q1603">
        <f t="shared" si="277"/>
        <v>208.70541700000001</v>
      </c>
      <c r="R1603">
        <f t="shared" si="278"/>
        <v>-35.236941999999999</v>
      </c>
      <c r="S1603">
        <f t="shared" si="279"/>
        <v>-197.624099</v>
      </c>
    </row>
    <row r="1604" spans="1:19" x14ac:dyDescent="0.2">
      <c r="A1604">
        <f t="shared" si="272"/>
        <v>9.9499999999999988E-3</v>
      </c>
      <c r="B1604">
        <v>10000000</v>
      </c>
      <c r="C1604">
        <v>300.492414</v>
      </c>
      <c r="D1604">
        <v>-12096.341973000001</v>
      </c>
      <c r="E1604">
        <v>59911.688773000002</v>
      </c>
      <c r="F1604">
        <v>-5350.0231780000004</v>
      </c>
      <c r="G1604">
        <v>-17291.137964000001</v>
      </c>
      <c r="H1604">
        <v>550.17906500000004</v>
      </c>
      <c r="I1604">
        <v>690.889363</v>
      </c>
      <c r="J1604">
        <v>-181.53840700000001</v>
      </c>
      <c r="K1604">
        <v>-94.985029999999995</v>
      </c>
      <c r="L1604">
        <v>-179.31090699999999</v>
      </c>
      <c r="M1604">
        <f t="shared" si="273"/>
        <v>5350.0231780000004</v>
      </c>
      <c r="N1604">
        <f t="shared" si="274"/>
        <v>17291.137964000001</v>
      </c>
      <c r="O1604">
        <f t="shared" si="275"/>
        <v>-550.17906500000004</v>
      </c>
      <c r="P1604">
        <f t="shared" si="276"/>
        <v>-690.889363</v>
      </c>
      <c r="Q1604">
        <f t="shared" si="277"/>
        <v>181.53840700000001</v>
      </c>
      <c r="R1604">
        <f t="shared" si="278"/>
        <v>94.985029999999995</v>
      </c>
      <c r="S1604">
        <f t="shared" si="279"/>
        <v>179.31090699999999</v>
      </c>
    </row>
    <row r="1605" spans="1:19" x14ac:dyDescent="0.2">
      <c r="A1605">
        <f t="shared" si="272"/>
        <v>1.0150000000000001E-2</v>
      </c>
      <c r="B1605">
        <v>10200000</v>
      </c>
      <c r="C1605">
        <v>306.70577500000002</v>
      </c>
      <c r="D1605">
        <v>-12093.178524000001</v>
      </c>
      <c r="E1605">
        <v>59960.027010999998</v>
      </c>
      <c r="F1605">
        <v>-6843.9115849999998</v>
      </c>
      <c r="G1605">
        <v>-18725.458577000001</v>
      </c>
      <c r="H1605">
        <v>-644.00875599999995</v>
      </c>
      <c r="I1605">
        <v>-1162.2674219999999</v>
      </c>
      <c r="J1605">
        <v>140.60158300000001</v>
      </c>
      <c r="K1605">
        <v>133.54475400000001</v>
      </c>
      <c r="L1605">
        <v>-49.874198</v>
      </c>
      <c r="M1605">
        <f t="shared" si="273"/>
        <v>6843.9115849999998</v>
      </c>
      <c r="N1605">
        <f t="shared" si="274"/>
        <v>18725.458577000001</v>
      </c>
      <c r="O1605">
        <f t="shared" si="275"/>
        <v>644.00875599999995</v>
      </c>
      <c r="P1605">
        <f t="shared" si="276"/>
        <v>1162.2674219999999</v>
      </c>
      <c r="Q1605">
        <f t="shared" si="277"/>
        <v>-140.60158300000001</v>
      </c>
      <c r="R1605">
        <f t="shared" si="278"/>
        <v>-133.54475400000001</v>
      </c>
      <c r="S1605">
        <f t="shared" si="279"/>
        <v>49.874198</v>
      </c>
    </row>
    <row r="1606" spans="1:19" x14ac:dyDescent="0.2">
      <c r="A1606">
        <f t="shared" si="272"/>
        <v>1.035E-2</v>
      </c>
      <c r="B1606">
        <v>10400000</v>
      </c>
      <c r="C1606">
        <v>286.352552</v>
      </c>
      <c r="D1606">
        <v>-12094.126821</v>
      </c>
      <c r="E1606">
        <v>59919.966693000002</v>
      </c>
      <c r="F1606">
        <v>-5324.354276</v>
      </c>
      <c r="G1606">
        <v>-17473.010969999999</v>
      </c>
      <c r="H1606">
        <v>788.63826700000004</v>
      </c>
      <c r="I1606">
        <v>711.30987700000003</v>
      </c>
      <c r="J1606">
        <v>21.971769999999999</v>
      </c>
      <c r="K1606">
        <v>128.20979299999999</v>
      </c>
      <c r="L1606">
        <v>-277.52247199999999</v>
      </c>
      <c r="M1606">
        <f t="shared" si="273"/>
        <v>5324.354276</v>
      </c>
      <c r="N1606">
        <f t="shared" si="274"/>
        <v>17473.010969999999</v>
      </c>
      <c r="O1606">
        <f t="shared" si="275"/>
        <v>-788.63826700000004</v>
      </c>
      <c r="P1606">
        <f t="shared" si="276"/>
        <v>-711.30987700000003</v>
      </c>
      <c r="Q1606">
        <f t="shared" si="277"/>
        <v>-21.971769999999999</v>
      </c>
      <c r="R1606">
        <f t="shared" si="278"/>
        <v>-128.20979299999999</v>
      </c>
      <c r="S1606">
        <f t="shared" si="279"/>
        <v>277.52247199999999</v>
      </c>
    </row>
    <row r="1607" spans="1:19" x14ac:dyDescent="0.2">
      <c r="A1607">
        <f t="shared" si="272"/>
        <v>1.0549999999999999E-2</v>
      </c>
      <c r="B1607">
        <v>10600000</v>
      </c>
      <c r="C1607">
        <v>299.725505</v>
      </c>
      <c r="D1607">
        <v>-12095.491513000001</v>
      </c>
      <c r="E1607">
        <v>59948.248737000002</v>
      </c>
      <c r="F1607">
        <v>-6082.2030510000004</v>
      </c>
      <c r="G1607">
        <v>-18648.221212</v>
      </c>
      <c r="H1607">
        <v>494.80943200000002</v>
      </c>
      <c r="I1607">
        <v>-93.197371000000004</v>
      </c>
      <c r="J1607">
        <v>-66.010503999999997</v>
      </c>
      <c r="K1607">
        <v>-30.422778999999998</v>
      </c>
      <c r="L1607">
        <v>474.08692600000001</v>
      </c>
      <c r="M1607">
        <f t="shared" si="273"/>
        <v>6082.2030510000004</v>
      </c>
      <c r="N1607">
        <f t="shared" si="274"/>
        <v>18648.221212</v>
      </c>
      <c r="O1607">
        <f t="shared" si="275"/>
        <v>-494.80943200000002</v>
      </c>
      <c r="P1607">
        <f t="shared" si="276"/>
        <v>93.197371000000004</v>
      </c>
      <c r="Q1607">
        <f t="shared" si="277"/>
        <v>66.010503999999997</v>
      </c>
      <c r="R1607">
        <f t="shared" si="278"/>
        <v>30.422778999999998</v>
      </c>
      <c r="S1607">
        <f t="shared" si="279"/>
        <v>-474.08692600000001</v>
      </c>
    </row>
    <row r="1608" spans="1:19" x14ac:dyDescent="0.2">
      <c r="A1608">
        <f t="shared" si="272"/>
        <v>1.0750000000000001E-2</v>
      </c>
      <c r="B1608">
        <v>10800000</v>
      </c>
      <c r="C1608">
        <v>304.406656</v>
      </c>
      <c r="D1608">
        <v>-12091.868098999999</v>
      </c>
      <c r="E1608">
        <v>59959.089386</v>
      </c>
      <c r="F1608">
        <v>-6237.2531040000003</v>
      </c>
      <c r="G1608">
        <v>-18677.190973000001</v>
      </c>
      <c r="H1608">
        <v>-61.695253000000001</v>
      </c>
      <c r="I1608">
        <v>27.126913999999999</v>
      </c>
      <c r="J1608">
        <v>-25.14311</v>
      </c>
      <c r="K1608">
        <v>-151.40176400000001</v>
      </c>
      <c r="L1608">
        <v>-95.015197999999998</v>
      </c>
      <c r="M1608">
        <f t="shared" si="273"/>
        <v>6237.2531040000003</v>
      </c>
      <c r="N1608">
        <f t="shared" si="274"/>
        <v>18677.190973000001</v>
      </c>
      <c r="O1608">
        <f t="shared" si="275"/>
        <v>61.695253000000001</v>
      </c>
      <c r="P1608">
        <f t="shared" si="276"/>
        <v>-27.126913999999999</v>
      </c>
      <c r="Q1608">
        <f t="shared" si="277"/>
        <v>25.14311</v>
      </c>
      <c r="R1608">
        <f t="shared" si="278"/>
        <v>151.40176400000001</v>
      </c>
      <c r="S1608">
        <f t="shared" si="279"/>
        <v>95.015197999999998</v>
      </c>
    </row>
    <row r="1609" spans="1:19" x14ac:dyDescent="0.2">
      <c r="A1609">
        <f t="shared" si="272"/>
        <v>1.095E-2</v>
      </c>
      <c r="B1609">
        <v>11000000</v>
      </c>
      <c r="C1609">
        <v>307.13365700000003</v>
      </c>
      <c r="D1609">
        <v>-12093.488375000001</v>
      </c>
      <c r="E1609">
        <v>59944.348898999997</v>
      </c>
      <c r="F1609">
        <v>-4990.9066970000003</v>
      </c>
      <c r="G1609">
        <v>-18486.826943</v>
      </c>
      <c r="H1609">
        <v>915.36460099999999</v>
      </c>
      <c r="I1609">
        <v>2598.7422510000001</v>
      </c>
      <c r="J1609">
        <v>-251.74672200000001</v>
      </c>
      <c r="K1609">
        <v>-33.706133999999999</v>
      </c>
      <c r="L1609">
        <v>-58.379176000000001</v>
      </c>
      <c r="M1609">
        <f t="shared" si="273"/>
        <v>4990.9066970000003</v>
      </c>
      <c r="N1609">
        <f t="shared" si="274"/>
        <v>18486.826943</v>
      </c>
      <c r="O1609">
        <f t="shared" si="275"/>
        <v>-915.36460099999999</v>
      </c>
      <c r="P1609">
        <f t="shared" si="276"/>
        <v>-2598.7422510000001</v>
      </c>
      <c r="Q1609">
        <f t="shared" si="277"/>
        <v>251.74672200000001</v>
      </c>
      <c r="R1609">
        <f t="shared" si="278"/>
        <v>33.706133999999999</v>
      </c>
      <c r="S1609">
        <f t="shared" si="279"/>
        <v>58.379176000000001</v>
      </c>
    </row>
    <row r="1610" spans="1:19" x14ac:dyDescent="0.2">
      <c r="A1610">
        <f t="shared" si="272"/>
        <v>1.115E-2</v>
      </c>
      <c r="B1610">
        <v>11200000</v>
      </c>
      <c r="C1610">
        <v>301.270216</v>
      </c>
      <c r="D1610">
        <v>-12091.931623</v>
      </c>
      <c r="E1610">
        <v>59956.824399999998</v>
      </c>
      <c r="F1610">
        <v>-6213.6369430000004</v>
      </c>
      <c r="G1610">
        <v>-18808.314796999999</v>
      </c>
      <c r="H1610">
        <v>229.928483</v>
      </c>
      <c r="I1610">
        <v>-62.524515000000001</v>
      </c>
      <c r="J1610">
        <v>-195.809741</v>
      </c>
      <c r="K1610">
        <v>174.13042300000001</v>
      </c>
      <c r="L1610">
        <v>296.523618</v>
      </c>
      <c r="M1610">
        <f t="shared" si="273"/>
        <v>6213.6369430000004</v>
      </c>
      <c r="N1610">
        <f t="shared" si="274"/>
        <v>18808.314796999999</v>
      </c>
      <c r="O1610">
        <f t="shared" si="275"/>
        <v>-229.928483</v>
      </c>
      <c r="P1610">
        <f t="shared" si="276"/>
        <v>62.524515000000001</v>
      </c>
      <c r="Q1610">
        <f t="shared" si="277"/>
        <v>195.809741</v>
      </c>
      <c r="R1610">
        <f t="shared" si="278"/>
        <v>-174.13042300000001</v>
      </c>
      <c r="S1610">
        <f t="shared" si="279"/>
        <v>-296.523618</v>
      </c>
    </row>
    <row r="1611" spans="1:19" x14ac:dyDescent="0.2">
      <c r="A1611">
        <f t="shared" si="272"/>
        <v>1.1350000000000001E-2</v>
      </c>
      <c r="B1611">
        <v>11400000</v>
      </c>
      <c r="C1611">
        <v>295.93162100000001</v>
      </c>
      <c r="D1611">
        <v>-12092.499905000001</v>
      </c>
      <c r="E1611">
        <v>59973.777763999999</v>
      </c>
      <c r="F1611">
        <v>-6987.9615089999998</v>
      </c>
      <c r="G1611">
        <v>-19888.226884</v>
      </c>
      <c r="H1611">
        <v>495.78612399999997</v>
      </c>
      <c r="I1611">
        <v>-1571.4437680000001</v>
      </c>
      <c r="J1611">
        <v>43.920627000000003</v>
      </c>
      <c r="K1611">
        <v>1.521944</v>
      </c>
      <c r="L1611">
        <v>130.18941599999999</v>
      </c>
      <c r="M1611">
        <f t="shared" si="273"/>
        <v>6987.9615089999998</v>
      </c>
      <c r="N1611">
        <f t="shared" si="274"/>
        <v>19888.226884</v>
      </c>
      <c r="O1611">
        <f t="shared" si="275"/>
        <v>-495.78612399999997</v>
      </c>
      <c r="P1611">
        <f t="shared" si="276"/>
        <v>1571.4437680000001</v>
      </c>
      <c r="Q1611">
        <f t="shared" si="277"/>
        <v>-43.920627000000003</v>
      </c>
      <c r="R1611">
        <f t="shared" si="278"/>
        <v>-1.521944</v>
      </c>
      <c r="S1611">
        <f t="shared" si="279"/>
        <v>-130.18941599999999</v>
      </c>
    </row>
    <row r="1612" spans="1:19" x14ac:dyDescent="0.2">
      <c r="A1612">
        <f t="shared" si="272"/>
        <v>1.155E-2</v>
      </c>
      <c r="B1612">
        <v>11600000</v>
      </c>
      <c r="C1612">
        <v>296.35052000000002</v>
      </c>
      <c r="D1612">
        <v>-12092.986036</v>
      </c>
      <c r="E1612">
        <v>59971.691976000002</v>
      </c>
      <c r="F1612">
        <v>-6847.3247099999999</v>
      </c>
      <c r="G1612">
        <v>-20737.957147000001</v>
      </c>
      <c r="H1612">
        <v>540.70424500000001</v>
      </c>
      <c r="I1612">
        <v>-344.721228</v>
      </c>
      <c r="J1612">
        <v>-187.09099499999999</v>
      </c>
      <c r="K1612">
        <v>-54.489260000000002</v>
      </c>
      <c r="L1612">
        <v>225.128005</v>
      </c>
      <c r="M1612">
        <f t="shared" si="273"/>
        <v>6847.3247099999999</v>
      </c>
      <c r="N1612">
        <f t="shared" si="274"/>
        <v>20737.957147000001</v>
      </c>
      <c r="O1612">
        <f t="shared" si="275"/>
        <v>-540.70424500000001</v>
      </c>
      <c r="P1612">
        <f t="shared" si="276"/>
        <v>344.721228</v>
      </c>
      <c r="Q1612">
        <f t="shared" si="277"/>
        <v>187.09099499999999</v>
      </c>
      <c r="R1612">
        <f t="shared" si="278"/>
        <v>54.489260000000002</v>
      </c>
      <c r="S1612">
        <f t="shared" si="279"/>
        <v>-225.128005</v>
      </c>
    </row>
    <row r="1613" spans="1:19" x14ac:dyDescent="0.2">
      <c r="A1613">
        <f t="shared" si="272"/>
        <v>1.175E-2</v>
      </c>
      <c r="B1613">
        <v>11800000</v>
      </c>
      <c r="C1613">
        <v>293.49613399999998</v>
      </c>
      <c r="D1613">
        <v>-12090.099098999999</v>
      </c>
      <c r="E1613">
        <v>59998.23893</v>
      </c>
      <c r="F1613">
        <v>-7290.419766</v>
      </c>
      <c r="G1613">
        <v>-20733.609761</v>
      </c>
      <c r="H1613">
        <v>-220.873999</v>
      </c>
      <c r="I1613">
        <v>-916.77553699999999</v>
      </c>
      <c r="J1613">
        <v>-334.25510300000002</v>
      </c>
      <c r="K1613">
        <v>-153.71979400000001</v>
      </c>
      <c r="L1613">
        <v>-22.877991000000002</v>
      </c>
      <c r="M1613">
        <f t="shared" si="273"/>
        <v>7290.419766</v>
      </c>
      <c r="N1613">
        <f t="shared" si="274"/>
        <v>20733.609761</v>
      </c>
      <c r="O1613">
        <f t="shared" si="275"/>
        <v>220.873999</v>
      </c>
      <c r="P1613">
        <f t="shared" si="276"/>
        <v>916.77553699999999</v>
      </c>
      <c r="Q1613">
        <f t="shared" si="277"/>
        <v>334.25510300000002</v>
      </c>
      <c r="R1613">
        <f t="shared" si="278"/>
        <v>153.71979400000001</v>
      </c>
      <c r="S1613">
        <f t="shared" si="279"/>
        <v>22.877991000000002</v>
      </c>
    </row>
    <row r="1614" spans="1:19" x14ac:dyDescent="0.2">
      <c r="A1614">
        <f t="shared" si="272"/>
        <v>1.1949999999999999E-2</v>
      </c>
      <c r="B1614">
        <v>12000000</v>
      </c>
      <c r="C1614">
        <v>295.556307</v>
      </c>
      <c r="D1614">
        <v>-12092.050681000001</v>
      </c>
      <c r="E1614">
        <v>59986.608840000001</v>
      </c>
      <c r="F1614">
        <v>-6319.3108819999998</v>
      </c>
      <c r="G1614">
        <v>-20186.512629000001</v>
      </c>
      <c r="H1614">
        <v>816.88546799999995</v>
      </c>
      <c r="I1614">
        <v>411.69451500000002</v>
      </c>
      <c r="J1614">
        <v>-222.29361499999999</v>
      </c>
      <c r="K1614">
        <v>7.7006449999999997</v>
      </c>
      <c r="L1614">
        <v>-77.520066</v>
      </c>
      <c r="M1614">
        <f t="shared" si="273"/>
        <v>6319.3108819999998</v>
      </c>
      <c r="N1614">
        <f t="shared" si="274"/>
        <v>20186.512629000001</v>
      </c>
      <c r="O1614">
        <f t="shared" si="275"/>
        <v>-816.88546799999995</v>
      </c>
      <c r="P1614">
        <f t="shared" si="276"/>
        <v>-411.69451500000002</v>
      </c>
      <c r="Q1614">
        <f t="shared" si="277"/>
        <v>222.29361499999999</v>
      </c>
      <c r="R1614">
        <f t="shared" si="278"/>
        <v>-7.7006449999999997</v>
      </c>
      <c r="S1614">
        <f t="shared" si="279"/>
        <v>77.520066</v>
      </c>
    </row>
    <row r="1615" spans="1:19" x14ac:dyDescent="0.2">
      <c r="A1615">
        <f t="shared" si="272"/>
        <v>1.2149999999999999E-2</v>
      </c>
      <c r="B1615">
        <v>12200000</v>
      </c>
      <c r="C1615">
        <v>305.714404</v>
      </c>
      <c r="D1615">
        <v>-12091.048983000001</v>
      </c>
      <c r="E1615">
        <v>60025.227639999997</v>
      </c>
      <c r="F1615">
        <v>-7902.3738720000001</v>
      </c>
      <c r="G1615">
        <v>-21930.200064000001</v>
      </c>
      <c r="H1615">
        <v>-974.94625799999994</v>
      </c>
      <c r="I1615">
        <v>-801.97529499999996</v>
      </c>
      <c r="J1615">
        <v>116.735449</v>
      </c>
      <c r="K1615">
        <v>242.59895900000001</v>
      </c>
      <c r="L1615">
        <v>-338.273211</v>
      </c>
      <c r="M1615">
        <f t="shared" si="273"/>
        <v>7902.3738720000001</v>
      </c>
      <c r="N1615">
        <f t="shared" si="274"/>
        <v>21930.200064000001</v>
      </c>
      <c r="O1615">
        <f t="shared" si="275"/>
        <v>974.94625799999994</v>
      </c>
      <c r="P1615">
        <f t="shared" si="276"/>
        <v>801.97529499999996</v>
      </c>
      <c r="Q1615">
        <f t="shared" si="277"/>
        <v>-116.735449</v>
      </c>
      <c r="R1615">
        <f t="shared" si="278"/>
        <v>-242.59895900000001</v>
      </c>
      <c r="S1615">
        <f t="shared" si="279"/>
        <v>338.273211</v>
      </c>
    </row>
    <row r="1616" spans="1:19" x14ac:dyDescent="0.2">
      <c r="A1616">
        <f t="shared" si="272"/>
        <v>1.235E-2</v>
      </c>
      <c r="B1616">
        <v>12400000</v>
      </c>
      <c r="C1616">
        <v>295.02151300000003</v>
      </c>
      <c r="D1616">
        <v>-12091.306006000001</v>
      </c>
      <c r="E1616">
        <v>60050.036233999999</v>
      </c>
      <c r="F1616">
        <v>-8282.4563799999996</v>
      </c>
      <c r="G1616">
        <v>-22001.548083999998</v>
      </c>
      <c r="H1616">
        <v>-1271.913076</v>
      </c>
      <c r="I1616">
        <v>-1573.9079790000001</v>
      </c>
      <c r="J1616">
        <v>-275.80345799999998</v>
      </c>
      <c r="K1616">
        <v>146.75086899999999</v>
      </c>
      <c r="L1616">
        <v>17.805720000000001</v>
      </c>
      <c r="M1616">
        <f t="shared" si="273"/>
        <v>8282.4563799999996</v>
      </c>
      <c r="N1616">
        <f t="shared" si="274"/>
        <v>22001.548083999998</v>
      </c>
      <c r="O1616">
        <f t="shared" si="275"/>
        <v>1271.913076</v>
      </c>
      <c r="P1616">
        <f t="shared" si="276"/>
        <v>1573.9079790000001</v>
      </c>
      <c r="Q1616">
        <f t="shared" si="277"/>
        <v>275.80345799999998</v>
      </c>
      <c r="R1616">
        <f t="shared" si="278"/>
        <v>-146.75086899999999</v>
      </c>
      <c r="S1616">
        <f t="shared" si="279"/>
        <v>-17.805720000000001</v>
      </c>
    </row>
    <row r="1617" spans="1:19" x14ac:dyDescent="0.2">
      <c r="A1617">
        <f t="shared" si="272"/>
        <v>1.2549999999999999E-2</v>
      </c>
      <c r="B1617">
        <v>12600000</v>
      </c>
      <c r="C1617">
        <v>290.40855900000003</v>
      </c>
      <c r="D1617">
        <v>-12089.580264</v>
      </c>
      <c r="E1617">
        <v>59993.621122999997</v>
      </c>
      <c r="F1617">
        <v>-6777.248697</v>
      </c>
      <c r="G1617">
        <v>-21556.102498</v>
      </c>
      <c r="H1617">
        <v>542.70043699999997</v>
      </c>
      <c r="I1617">
        <v>681.65597100000002</v>
      </c>
      <c r="J1617">
        <v>208.704082</v>
      </c>
      <c r="K1617">
        <v>-6.1753119999999999</v>
      </c>
      <c r="L1617">
        <v>-332.69678499999998</v>
      </c>
      <c r="M1617">
        <f t="shared" si="273"/>
        <v>6777.248697</v>
      </c>
      <c r="N1617">
        <f t="shared" si="274"/>
        <v>21556.102498</v>
      </c>
      <c r="O1617">
        <f t="shared" si="275"/>
        <v>-542.70043699999997</v>
      </c>
      <c r="P1617">
        <f t="shared" si="276"/>
        <v>-681.65597100000002</v>
      </c>
      <c r="Q1617">
        <f t="shared" si="277"/>
        <v>-208.704082</v>
      </c>
      <c r="R1617">
        <f t="shared" si="278"/>
        <v>6.1753119999999999</v>
      </c>
      <c r="S1617">
        <f t="shared" si="279"/>
        <v>332.69678499999998</v>
      </c>
    </row>
    <row r="1618" spans="1:19" x14ac:dyDescent="0.2">
      <c r="A1618">
        <f t="shared" si="272"/>
        <v>1.2750000000000001E-2</v>
      </c>
      <c r="B1618">
        <v>12800000</v>
      </c>
      <c r="C1618">
        <v>301.567364</v>
      </c>
      <c r="D1618">
        <v>-12090.205293000001</v>
      </c>
      <c r="E1618">
        <v>60023.586921000002</v>
      </c>
      <c r="F1618">
        <v>-8250.1006390000002</v>
      </c>
      <c r="G1618">
        <v>-22412.081470000001</v>
      </c>
      <c r="H1618">
        <v>180.92944399999999</v>
      </c>
      <c r="I1618">
        <v>-2519.1498919999999</v>
      </c>
      <c r="J1618">
        <v>41.488599999999998</v>
      </c>
      <c r="K1618">
        <v>-157.18408199999999</v>
      </c>
      <c r="L1618">
        <v>-113.942026</v>
      </c>
      <c r="M1618">
        <f t="shared" si="273"/>
        <v>8250.1006390000002</v>
      </c>
      <c r="N1618">
        <f t="shared" si="274"/>
        <v>22412.081470000001</v>
      </c>
      <c r="O1618">
        <f t="shared" si="275"/>
        <v>-180.92944399999999</v>
      </c>
      <c r="P1618">
        <f t="shared" si="276"/>
        <v>2519.1498919999999</v>
      </c>
      <c r="Q1618">
        <f t="shared" si="277"/>
        <v>-41.488599999999998</v>
      </c>
      <c r="R1618">
        <f t="shared" si="278"/>
        <v>157.18408199999999</v>
      </c>
      <c r="S1618">
        <f t="shared" si="279"/>
        <v>113.942026</v>
      </c>
    </row>
    <row r="1619" spans="1:19" x14ac:dyDescent="0.2">
      <c r="A1619">
        <f t="shared" si="272"/>
        <v>1.295E-2</v>
      </c>
      <c r="B1619">
        <v>13000000</v>
      </c>
      <c r="C1619">
        <v>299.24919499999999</v>
      </c>
      <c r="D1619">
        <v>-12092.401406999999</v>
      </c>
      <c r="E1619">
        <v>60065.947519000001</v>
      </c>
      <c r="F1619">
        <v>-8887.9706829999996</v>
      </c>
      <c r="G1619">
        <v>-23404.890746000001</v>
      </c>
      <c r="H1619">
        <v>-1340.373153</v>
      </c>
      <c r="I1619">
        <v>-1918.6481490000001</v>
      </c>
      <c r="J1619">
        <v>-237.66391999999999</v>
      </c>
      <c r="K1619">
        <v>-22.567727000000001</v>
      </c>
      <c r="L1619">
        <v>-372.43231500000002</v>
      </c>
      <c r="M1619">
        <f t="shared" si="273"/>
        <v>8887.9706829999996</v>
      </c>
      <c r="N1619">
        <f t="shared" si="274"/>
        <v>23404.890746000001</v>
      </c>
      <c r="O1619">
        <f t="shared" si="275"/>
        <v>1340.373153</v>
      </c>
      <c r="P1619">
        <f t="shared" si="276"/>
        <v>1918.6481490000001</v>
      </c>
      <c r="Q1619">
        <f t="shared" si="277"/>
        <v>237.66391999999999</v>
      </c>
      <c r="R1619">
        <f t="shared" si="278"/>
        <v>22.567727000000001</v>
      </c>
      <c r="S1619">
        <f t="shared" si="279"/>
        <v>372.43231500000002</v>
      </c>
    </row>
    <row r="1620" spans="1:19" x14ac:dyDescent="0.2">
      <c r="A1620">
        <f t="shared" ref="A1620:A1683" si="280">(B1620-50000)*0.000001*0.001</f>
        <v>1.3149999999999998E-2</v>
      </c>
      <c r="B1620">
        <v>13200000</v>
      </c>
      <c r="C1620">
        <v>292.99023399999999</v>
      </c>
      <c r="D1620">
        <v>-12089.762667999999</v>
      </c>
      <c r="E1620">
        <v>60041.222752000001</v>
      </c>
      <c r="F1620">
        <v>-7775.8623340000004</v>
      </c>
      <c r="G1620">
        <v>-22999.314872999999</v>
      </c>
      <c r="H1620">
        <v>-449.669194</v>
      </c>
      <c r="I1620">
        <v>121.397065</v>
      </c>
      <c r="J1620">
        <v>13.599275</v>
      </c>
      <c r="K1620">
        <v>78.192994999999996</v>
      </c>
      <c r="L1620">
        <v>54.342816999999997</v>
      </c>
      <c r="M1620">
        <f t="shared" ref="M1620:M1683" si="281">F1620*-1</f>
        <v>7775.8623340000004</v>
      </c>
      <c r="N1620">
        <f t="shared" ref="N1620:N1683" si="282">G1620*-1</f>
        <v>22999.314872999999</v>
      </c>
      <c r="O1620">
        <f t="shared" ref="O1620:O1683" si="283">H1620*-1</f>
        <v>449.669194</v>
      </c>
      <c r="P1620">
        <f t="shared" ref="P1620:P1683" si="284">I1620*-1</f>
        <v>-121.397065</v>
      </c>
      <c r="Q1620">
        <f t="shared" ref="Q1620:Q1683" si="285">J1620*-1</f>
        <v>-13.599275</v>
      </c>
      <c r="R1620">
        <f t="shared" ref="R1620:R1683" si="286">K1620*-1</f>
        <v>-78.192994999999996</v>
      </c>
      <c r="S1620">
        <f t="shared" ref="S1620:S1683" si="287">L1620*-1</f>
        <v>-54.342816999999997</v>
      </c>
    </row>
    <row r="1621" spans="1:19" x14ac:dyDescent="0.2">
      <c r="A1621">
        <f t="shared" si="280"/>
        <v>1.3350000000000001E-2</v>
      </c>
      <c r="B1621">
        <v>13400000</v>
      </c>
      <c r="C1621">
        <v>296.17262799999997</v>
      </c>
      <c r="D1621">
        <v>-12091.233977</v>
      </c>
      <c r="E1621">
        <v>60025.331580999999</v>
      </c>
      <c r="F1621">
        <v>-7423.3478709999999</v>
      </c>
      <c r="G1621">
        <v>-22426.802245999999</v>
      </c>
      <c r="H1621">
        <v>276.628242</v>
      </c>
      <c r="I1621">
        <v>-119.869609</v>
      </c>
      <c r="J1621">
        <v>-285.297346</v>
      </c>
      <c r="K1621">
        <v>-27.271253000000002</v>
      </c>
      <c r="L1621">
        <v>347.04519199999999</v>
      </c>
      <c r="M1621">
        <f t="shared" si="281"/>
        <v>7423.3478709999999</v>
      </c>
      <c r="N1621">
        <f t="shared" si="282"/>
        <v>22426.802245999999</v>
      </c>
      <c r="O1621">
        <f t="shared" si="283"/>
        <v>-276.628242</v>
      </c>
      <c r="P1621">
        <f t="shared" si="284"/>
        <v>119.869609</v>
      </c>
      <c r="Q1621">
        <f t="shared" si="285"/>
        <v>285.297346</v>
      </c>
      <c r="R1621">
        <f t="shared" si="286"/>
        <v>27.271253000000002</v>
      </c>
      <c r="S1621">
        <f t="shared" si="287"/>
        <v>-347.04519199999999</v>
      </c>
    </row>
    <row r="1622" spans="1:19" x14ac:dyDescent="0.2">
      <c r="A1622">
        <f t="shared" si="280"/>
        <v>1.355E-2</v>
      </c>
      <c r="B1622">
        <v>13600000</v>
      </c>
      <c r="C1622">
        <v>300.678606</v>
      </c>
      <c r="D1622">
        <v>-12089.961224999999</v>
      </c>
      <c r="E1622">
        <v>60055.161533999999</v>
      </c>
      <c r="F1622">
        <v>-8216.7932569999994</v>
      </c>
      <c r="G1622">
        <v>-23998.652286</v>
      </c>
      <c r="H1622">
        <v>-113.066412</v>
      </c>
      <c r="I1622">
        <v>-538.66107399999999</v>
      </c>
      <c r="J1622">
        <v>-99.689273999999997</v>
      </c>
      <c r="K1622">
        <v>124.36251</v>
      </c>
      <c r="L1622">
        <v>4.8219159999999999</v>
      </c>
      <c r="M1622">
        <f t="shared" si="281"/>
        <v>8216.7932569999994</v>
      </c>
      <c r="N1622">
        <f t="shared" si="282"/>
        <v>23998.652286</v>
      </c>
      <c r="O1622">
        <f t="shared" si="283"/>
        <v>113.066412</v>
      </c>
      <c r="P1622">
        <f t="shared" si="284"/>
        <v>538.66107399999999</v>
      </c>
      <c r="Q1622">
        <f t="shared" si="285"/>
        <v>99.689273999999997</v>
      </c>
      <c r="R1622">
        <f t="shared" si="286"/>
        <v>-124.36251</v>
      </c>
      <c r="S1622">
        <f t="shared" si="287"/>
        <v>-4.8219159999999999</v>
      </c>
    </row>
    <row r="1623" spans="1:19" x14ac:dyDescent="0.2">
      <c r="A1623">
        <f t="shared" si="280"/>
        <v>1.375E-2</v>
      </c>
      <c r="B1623">
        <v>13800000</v>
      </c>
      <c r="C1623">
        <v>305.02808800000003</v>
      </c>
      <c r="D1623">
        <v>-12089.553030999999</v>
      </c>
      <c r="E1623">
        <v>60069.700849000001</v>
      </c>
      <c r="F1623">
        <v>-8036.0125879999996</v>
      </c>
      <c r="G1623">
        <v>-24145.351279999999</v>
      </c>
      <c r="H1623">
        <v>-365.33344599999998</v>
      </c>
      <c r="I1623">
        <v>402.64696099999998</v>
      </c>
      <c r="J1623">
        <v>160.87986000000001</v>
      </c>
      <c r="K1623">
        <v>-172.25797600000001</v>
      </c>
      <c r="L1623">
        <v>-151.19102000000001</v>
      </c>
      <c r="M1623">
        <f t="shared" si="281"/>
        <v>8036.0125879999996</v>
      </c>
      <c r="N1623">
        <f t="shared" si="282"/>
        <v>24145.351279999999</v>
      </c>
      <c r="O1623">
        <f t="shared" si="283"/>
        <v>365.33344599999998</v>
      </c>
      <c r="P1623">
        <f t="shared" si="284"/>
        <v>-402.64696099999998</v>
      </c>
      <c r="Q1623">
        <f t="shared" si="285"/>
        <v>-160.87986000000001</v>
      </c>
      <c r="R1623">
        <f t="shared" si="286"/>
        <v>172.25797600000001</v>
      </c>
      <c r="S1623">
        <f t="shared" si="287"/>
        <v>151.19102000000001</v>
      </c>
    </row>
    <row r="1624" spans="1:19" x14ac:dyDescent="0.2">
      <c r="A1624">
        <f t="shared" si="280"/>
        <v>1.3949999999999999E-2</v>
      </c>
      <c r="B1624">
        <v>14000000</v>
      </c>
      <c r="C1624">
        <v>304.29665599999998</v>
      </c>
      <c r="D1624">
        <v>-12089.859505</v>
      </c>
      <c r="E1624">
        <v>59995.607136999999</v>
      </c>
      <c r="F1624">
        <v>-7020.9958999999999</v>
      </c>
      <c r="G1624">
        <v>-23476.966102999999</v>
      </c>
      <c r="H1624">
        <v>1225.130365</v>
      </c>
      <c r="I1624">
        <v>1188.848037</v>
      </c>
      <c r="J1624">
        <v>-318.63221700000003</v>
      </c>
      <c r="K1624">
        <v>-64.908653000000001</v>
      </c>
      <c r="L1624">
        <v>214.84526700000001</v>
      </c>
      <c r="M1624">
        <f t="shared" si="281"/>
        <v>7020.9958999999999</v>
      </c>
      <c r="N1624">
        <f t="shared" si="282"/>
        <v>23476.966102999999</v>
      </c>
      <c r="O1624">
        <f t="shared" si="283"/>
        <v>-1225.130365</v>
      </c>
      <c r="P1624">
        <f t="shared" si="284"/>
        <v>-1188.848037</v>
      </c>
      <c r="Q1624">
        <f t="shared" si="285"/>
        <v>318.63221700000003</v>
      </c>
      <c r="R1624">
        <f t="shared" si="286"/>
        <v>64.908653000000001</v>
      </c>
      <c r="S1624">
        <f t="shared" si="287"/>
        <v>-214.84526700000001</v>
      </c>
    </row>
    <row r="1625" spans="1:19" x14ac:dyDescent="0.2">
      <c r="A1625">
        <f t="shared" si="280"/>
        <v>1.4149999999999999E-2</v>
      </c>
      <c r="B1625">
        <v>14200000</v>
      </c>
      <c r="C1625">
        <v>293.54076600000002</v>
      </c>
      <c r="D1625">
        <v>-12089.776828</v>
      </c>
      <c r="E1625">
        <v>60063.076588000004</v>
      </c>
      <c r="F1625">
        <v>-8414.6861090000002</v>
      </c>
      <c r="G1625">
        <v>-24937.785061999999</v>
      </c>
      <c r="H1625">
        <v>-507.92954300000002</v>
      </c>
      <c r="I1625">
        <v>201.65627799999999</v>
      </c>
      <c r="J1625">
        <v>-157.58790400000001</v>
      </c>
      <c r="K1625">
        <v>-36.692957</v>
      </c>
      <c r="L1625">
        <v>45.696086000000001</v>
      </c>
      <c r="M1625">
        <f t="shared" si="281"/>
        <v>8414.6861090000002</v>
      </c>
      <c r="N1625">
        <f t="shared" si="282"/>
        <v>24937.785061999999</v>
      </c>
      <c r="O1625">
        <f t="shared" si="283"/>
        <v>507.92954300000002</v>
      </c>
      <c r="P1625">
        <f t="shared" si="284"/>
        <v>-201.65627799999999</v>
      </c>
      <c r="Q1625">
        <f t="shared" si="285"/>
        <v>157.58790400000001</v>
      </c>
      <c r="R1625">
        <f t="shared" si="286"/>
        <v>36.692957</v>
      </c>
      <c r="S1625">
        <f t="shared" si="287"/>
        <v>-45.696086000000001</v>
      </c>
    </row>
    <row r="1626" spans="1:19" x14ac:dyDescent="0.2">
      <c r="A1626">
        <f t="shared" si="280"/>
        <v>1.435E-2</v>
      </c>
      <c r="B1626">
        <v>14400000</v>
      </c>
      <c r="C1626">
        <v>296.15158300000002</v>
      </c>
      <c r="D1626">
        <v>-12091.587520999999</v>
      </c>
      <c r="E1626">
        <v>60025.612212</v>
      </c>
      <c r="F1626">
        <v>-7333.8855750000002</v>
      </c>
      <c r="G1626">
        <v>-23933.645811999999</v>
      </c>
      <c r="H1626">
        <v>1151.972313</v>
      </c>
      <c r="I1626">
        <v>780.01677299999994</v>
      </c>
      <c r="J1626">
        <v>-386.57562100000001</v>
      </c>
      <c r="K1626">
        <v>-10.127845000000001</v>
      </c>
      <c r="L1626">
        <v>-123.586707</v>
      </c>
      <c r="M1626">
        <f t="shared" si="281"/>
        <v>7333.8855750000002</v>
      </c>
      <c r="N1626">
        <f t="shared" si="282"/>
        <v>23933.645811999999</v>
      </c>
      <c r="O1626">
        <f t="shared" si="283"/>
        <v>-1151.972313</v>
      </c>
      <c r="P1626">
        <f t="shared" si="284"/>
        <v>-780.01677299999994</v>
      </c>
      <c r="Q1626">
        <f t="shared" si="285"/>
        <v>386.57562100000001</v>
      </c>
      <c r="R1626">
        <f t="shared" si="286"/>
        <v>10.127845000000001</v>
      </c>
      <c r="S1626">
        <f t="shared" si="287"/>
        <v>123.586707</v>
      </c>
    </row>
    <row r="1627" spans="1:19" x14ac:dyDescent="0.2">
      <c r="A1627">
        <f t="shared" si="280"/>
        <v>1.4549999999999999E-2</v>
      </c>
      <c r="B1627">
        <v>14600000</v>
      </c>
      <c r="C1627">
        <v>300.882474</v>
      </c>
      <c r="D1627">
        <v>-12089.911431</v>
      </c>
      <c r="E1627">
        <v>60021.239198000003</v>
      </c>
      <c r="F1627">
        <v>-6925.4680369999996</v>
      </c>
      <c r="G1627">
        <v>-24200.448909999999</v>
      </c>
      <c r="H1627">
        <v>986.73201200000005</v>
      </c>
      <c r="I1627">
        <v>2437.3127880000002</v>
      </c>
      <c r="J1627">
        <v>339.49728299999998</v>
      </c>
      <c r="K1627">
        <v>-89.976383999999996</v>
      </c>
      <c r="L1627">
        <v>98.375031000000007</v>
      </c>
      <c r="M1627">
        <f t="shared" si="281"/>
        <v>6925.4680369999996</v>
      </c>
      <c r="N1627">
        <f t="shared" si="282"/>
        <v>24200.448909999999</v>
      </c>
      <c r="O1627">
        <f t="shared" si="283"/>
        <v>-986.73201200000005</v>
      </c>
      <c r="P1627">
        <f t="shared" si="284"/>
        <v>-2437.3127880000002</v>
      </c>
      <c r="Q1627">
        <f t="shared" si="285"/>
        <v>-339.49728299999998</v>
      </c>
      <c r="R1627">
        <f t="shared" si="286"/>
        <v>89.976383999999996</v>
      </c>
      <c r="S1627">
        <f t="shared" si="287"/>
        <v>-98.375031000000007</v>
      </c>
    </row>
    <row r="1628" spans="1:19" x14ac:dyDescent="0.2">
      <c r="A1628">
        <f t="shared" si="280"/>
        <v>1.4750000000000001E-2</v>
      </c>
      <c r="B1628">
        <v>14800000</v>
      </c>
      <c r="C1628">
        <v>300.136978</v>
      </c>
      <c r="D1628">
        <v>-12089.314159</v>
      </c>
      <c r="E1628">
        <v>60015.859277000003</v>
      </c>
      <c r="F1628">
        <v>-7099.6424699999998</v>
      </c>
      <c r="G1628">
        <v>-24831.042053000001</v>
      </c>
      <c r="H1628">
        <v>1025.4061899999999</v>
      </c>
      <c r="I1628">
        <v>2506.7084519999999</v>
      </c>
      <c r="J1628">
        <v>-303.22629699999999</v>
      </c>
      <c r="K1628">
        <v>-207.94235599999999</v>
      </c>
      <c r="L1628">
        <v>-284.287668</v>
      </c>
      <c r="M1628">
        <f t="shared" si="281"/>
        <v>7099.6424699999998</v>
      </c>
      <c r="N1628">
        <f t="shared" si="282"/>
        <v>24831.042053000001</v>
      </c>
      <c r="O1628">
        <f t="shared" si="283"/>
        <v>-1025.4061899999999</v>
      </c>
      <c r="P1628">
        <f t="shared" si="284"/>
        <v>-2506.7084519999999</v>
      </c>
      <c r="Q1628">
        <f t="shared" si="285"/>
        <v>303.22629699999999</v>
      </c>
      <c r="R1628">
        <f t="shared" si="286"/>
        <v>207.94235599999999</v>
      </c>
      <c r="S1628">
        <f t="shared" si="287"/>
        <v>284.287668</v>
      </c>
    </row>
    <row r="1629" spans="1:19" x14ac:dyDescent="0.2">
      <c r="A1629">
        <f t="shared" si="280"/>
        <v>1.495E-2</v>
      </c>
      <c r="B1629">
        <v>15000000</v>
      </c>
      <c r="C1629">
        <v>295.24824100000001</v>
      </c>
      <c r="D1629">
        <v>-12090.025072</v>
      </c>
      <c r="E1629">
        <v>60015.384270000002</v>
      </c>
      <c r="F1629">
        <v>-7512.6216089999998</v>
      </c>
      <c r="G1629">
        <v>-25427.870011999999</v>
      </c>
      <c r="H1629">
        <v>2151.545646</v>
      </c>
      <c r="I1629">
        <v>738.45953899999995</v>
      </c>
      <c r="J1629">
        <v>-148.84603899999999</v>
      </c>
      <c r="K1629">
        <v>183.57113100000001</v>
      </c>
      <c r="L1629">
        <v>-150.89159799999999</v>
      </c>
      <c r="M1629">
        <f t="shared" si="281"/>
        <v>7512.6216089999998</v>
      </c>
      <c r="N1629">
        <f t="shared" si="282"/>
        <v>25427.870011999999</v>
      </c>
      <c r="O1629">
        <f t="shared" si="283"/>
        <v>-2151.545646</v>
      </c>
      <c r="P1629">
        <f t="shared" si="284"/>
        <v>-738.45953899999995</v>
      </c>
      <c r="Q1629">
        <f t="shared" si="285"/>
        <v>148.84603899999999</v>
      </c>
      <c r="R1629">
        <f t="shared" si="286"/>
        <v>-183.57113100000001</v>
      </c>
      <c r="S1629">
        <f t="shared" si="287"/>
        <v>150.89159799999999</v>
      </c>
    </row>
    <row r="1630" spans="1:19" x14ac:dyDescent="0.2">
      <c r="A1630">
        <f t="shared" si="280"/>
        <v>1.5149999999999999E-2</v>
      </c>
      <c r="B1630">
        <v>15200000</v>
      </c>
      <c r="C1630">
        <v>289.45896800000003</v>
      </c>
      <c r="D1630">
        <v>-12089.65595</v>
      </c>
      <c r="E1630">
        <v>60090.813344000002</v>
      </c>
      <c r="F1630">
        <v>-9063.4352940000008</v>
      </c>
      <c r="G1630">
        <v>-25711.213664999999</v>
      </c>
      <c r="H1630">
        <v>-463.470955</v>
      </c>
      <c r="I1630">
        <v>-1015.621264</v>
      </c>
      <c r="J1630">
        <v>48.347200000000001</v>
      </c>
      <c r="K1630">
        <v>-7.2556589999999996</v>
      </c>
      <c r="L1630">
        <v>-6.8966620000000001</v>
      </c>
      <c r="M1630">
        <f t="shared" si="281"/>
        <v>9063.4352940000008</v>
      </c>
      <c r="N1630">
        <f t="shared" si="282"/>
        <v>25711.213664999999</v>
      </c>
      <c r="O1630">
        <f t="shared" si="283"/>
        <v>463.470955</v>
      </c>
      <c r="P1630">
        <f t="shared" si="284"/>
        <v>1015.621264</v>
      </c>
      <c r="Q1630">
        <f t="shared" si="285"/>
        <v>-48.347200000000001</v>
      </c>
      <c r="R1630">
        <f t="shared" si="286"/>
        <v>7.2556589999999996</v>
      </c>
      <c r="S1630">
        <f t="shared" si="287"/>
        <v>6.8966620000000001</v>
      </c>
    </row>
    <row r="1631" spans="1:19" x14ac:dyDescent="0.2">
      <c r="A1631">
        <f t="shared" si="280"/>
        <v>1.5350000000000001E-2</v>
      </c>
      <c r="B1631">
        <v>15400000</v>
      </c>
      <c r="C1631">
        <v>295.591342</v>
      </c>
      <c r="D1631">
        <v>-12090.843531</v>
      </c>
      <c r="E1631">
        <v>60132.506595999999</v>
      </c>
      <c r="F1631">
        <v>-10351.297052</v>
      </c>
      <c r="G1631">
        <v>-27418.737118000001</v>
      </c>
      <c r="H1631">
        <v>-1440.1513379999999</v>
      </c>
      <c r="I1631">
        <v>-2195.0027</v>
      </c>
      <c r="J1631">
        <v>120.807323</v>
      </c>
      <c r="K1631">
        <v>107.54472199999999</v>
      </c>
      <c r="L1631">
        <v>117.895096</v>
      </c>
      <c r="M1631">
        <f t="shared" si="281"/>
        <v>10351.297052</v>
      </c>
      <c r="N1631">
        <f t="shared" si="282"/>
        <v>27418.737118000001</v>
      </c>
      <c r="O1631">
        <f t="shared" si="283"/>
        <v>1440.1513379999999</v>
      </c>
      <c r="P1631">
        <f t="shared" si="284"/>
        <v>2195.0027</v>
      </c>
      <c r="Q1631">
        <f t="shared" si="285"/>
        <v>-120.807323</v>
      </c>
      <c r="R1631">
        <f t="shared" si="286"/>
        <v>-107.54472199999999</v>
      </c>
      <c r="S1631">
        <f t="shared" si="287"/>
        <v>-117.895096</v>
      </c>
    </row>
    <row r="1632" spans="1:19" x14ac:dyDescent="0.2">
      <c r="A1632">
        <f t="shared" si="280"/>
        <v>1.555E-2</v>
      </c>
      <c r="B1632">
        <v>15600000</v>
      </c>
      <c r="C1632">
        <v>296.75394699999998</v>
      </c>
      <c r="D1632">
        <v>-12085.294419</v>
      </c>
      <c r="E1632">
        <v>60108.172576999998</v>
      </c>
      <c r="F1632">
        <v>-9487.4140220000008</v>
      </c>
      <c r="G1632">
        <v>-26964.691608000001</v>
      </c>
      <c r="H1632">
        <v>-1034.0381219999999</v>
      </c>
      <c r="I1632">
        <v>-463.512336</v>
      </c>
      <c r="J1632">
        <v>337.84909299999998</v>
      </c>
      <c r="K1632">
        <v>33.850383999999998</v>
      </c>
      <c r="L1632">
        <v>98.420732999999998</v>
      </c>
      <c r="M1632">
        <f t="shared" si="281"/>
        <v>9487.4140220000008</v>
      </c>
      <c r="N1632">
        <f t="shared" si="282"/>
        <v>26964.691608000001</v>
      </c>
      <c r="O1632">
        <f t="shared" si="283"/>
        <v>1034.0381219999999</v>
      </c>
      <c r="P1632">
        <f t="shared" si="284"/>
        <v>463.512336</v>
      </c>
      <c r="Q1632">
        <f t="shared" si="285"/>
        <v>-337.84909299999998</v>
      </c>
      <c r="R1632">
        <f t="shared" si="286"/>
        <v>-33.850383999999998</v>
      </c>
      <c r="S1632">
        <f t="shared" si="287"/>
        <v>-98.420732999999998</v>
      </c>
    </row>
    <row r="1633" spans="1:19" x14ac:dyDescent="0.2">
      <c r="A1633">
        <f t="shared" si="280"/>
        <v>1.575E-2</v>
      </c>
      <c r="B1633">
        <v>15800000</v>
      </c>
      <c r="C1633">
        <v>297.02698600000002</v>
      </c>
      <c r="D1633">
        <v>-12088.247088</v>
      </c>
      <c r="E1633">
        <v>60089.022834000003</v>
      </c>
      <c r="F1633">
        <v>-8506.9331610000008</v>
      </c>
      <c r="G1633">
        <v>-26915.051758000001</v>
      </c>
      <c r="H1633">
        <v>525.35678199999995</v>
      </c>
      <c r="I1633">
        <v>868.89549299999999</v>
      </c>
      <c r="J1633">
        <v>369.78314399999999</v>
      </c>
      <c r="K1633">
        <v>-121.749241</v>
      </c>
      <c r="L1633">
        <v>115.210049</v>
      </c>
      <c r="M1633">
        <f t="shared" si="281"/>
        <v>8506.9331610000008</v>
      </c>
      <c r="N1633">
        <f t="shared" si="282"/>
        <v>26915.051758000001</v>
      </c>
      <c r="O1633">
        <f t="shared" si="283"/>
        <v>-525.35678199999995</v>
      </c>
      <c r="P1633">
        <f t="shared" si="284"/>
        <v>-868.89549299999999</v>
      </c>
      <c r="Q1633">
        <f t="shared" si="285"/>
        <v>-369.78314399999999</v>
      </c>
      <c r="R1633">
        <f t="shared" si="286"/>
        <v>121.749241</v>
      </c>
      <c r="S1633">
        <f t="shared" si="287"/>
        <v>-115.210049</v>
      </c>
    </row>
    <row r="1634" spans="1:19" x14ac:dyDescent="0.2">
      <c r="A1634">
        <f t="shared" si="280"/>
        <v>1.5949999999999999E-2</v>
      </c>
      <c r="B1634">
        <v>16000000</v>
      </c>
      <c r="C1634">
        <v>293.561037</v>
      </c>
      <c r="D1634">
        <v>-12089.277195999999</v>
      </c>
      <c r="E1634">
        <v>60074.609616000002</v>
      </c>
      <c r="F1634">
        <v>-8420.9390239999993</v>
      </c>
      <c r="G1634">
        <v>-26907.839628999998</v>
      </c>
      <c r="H1634">
        <v>145.96245999999999</v>
      </c>
      <c r="I1634">
        <v>1499.0600959999999</v>
      </c>
      <c r="J1634">
        <v>-161.82579000000001</v>
      </c>
      <c r="K1634">
        <v>-98.288257999999999</v>
      </c>
      <c r="L1634">
        <v>100.295609</v>
      </c>
      <c r="M1634">
        <f t="shared" si="281"/>
        <v>8420.9390239999993</v>
      </c>
      <c r="N1634">
        <f t="shared" si="282"/>
        <v>26907.839628999998</v>
      </c>
      <c r="O1634">
        <f t="shared" si="283"/>
        <v>-145.96245999999999</v>
      </c>
      <c r="P1634">
        <f t="shared" si="284"/>
        <v>-1499.0600959999999</v>
      </c>
      <c r="Q1634">
        <f t="shared" si="285"/>
        <v>161.82579000000001</v>
      </c>
      <c r="R1634">
        <f t="shared" si="286"/>
        <v>98.288257999999999</v>
      </c>
      <c r="S1634">
        <f t="shared" si="287"/>
        <v>-100.295609</v>
      </c>
    </row>
    <row r="1635" spans="1:19" x14ac:dyDescent="0.2">
      <c r="A1635">
        <f t="shared" si="280"/>
        <v>1.6149999999999998E-2</v>
      </c>
      <c r="B1635">
        <v>16200000</v>
      </c>
      <c r="C1635">
        <v>289.361537</v>
      </c>
      <c r="D1635">
        <v>-12086.226777</v>
      </c>
      <c r="E1635">
        <v>60053.368688000002</v>
      </c>
      <c r="F1635">
        <v>-7799.4616980000001</v>
      </c>
      <c r="G1635">
        <v>-26397.784684999999</v>
      </c>
      <c r="H1635">
        <v>2148.9481329999999</v>
      </c>
      <c r="I1635">
        <v>850.451458</v>
      </c>
      <c r="J1635">
        <v>-169.257901</v>
      </c>
      <c r="K1635">
        <v>27.302268000000002</v>
      </c>
      <c r="L1635">
        <v>115.954442</v>
      </c>
      <c r="M1635">
        <f t="shared" si="281"/>
        <v>7799.4616980000001</v>
      </c>
      <c r="N1635">
        <f t="shared" si="282"/>
        <v>26397.784684999999</v>
      </c>
      <c r="O1635">
        <f t="shared" si="283"/>
        <v>-2148.9481329999999</v>
      </c>
      <c r="P1635">
        <f t="shared" si="284"/>
        <v>-850.451458</v>
      </c>
      <c r="Q1635">
        <f t="shared" si="285"/>
        <v>169.257901</v>
      </c>
      <c r="R1635">
        <f t="shared" si="286"/>
        <v>-27.302268000000002</v>
      </c>
      <c r="S1635">
        <f t="shared" si="287"/>
        <v>-115.954442</v>
      </c>
    </row>
    <row r="1636" spans="1:19" x14ac:dyDescent="0.2">
      <c r="A1636">
        <f t="shared" si="280"/>
        <v>1.6349999999999996E-2</v>
      </c>
      <c r="B1636">
        <v>16400000</v>
      </c>
      <c r="C1636">
        <v>294.15150799999998</v>
      </c>
      <c r="D1636">
        <v>-12089.781946999999</v>
      </c>
      <c r="E1636">
        <v>60118.174338999997</v>
      </c>
      <c r="F1636">
        <v>-9339.8553269999993</v>
      </c>
      <c r="G1636">
        <v>-27703.307278</v>
      </c>
      <c r="H1636">
        <v>-101.179017</v>
      </c>
      <c r="I1636">
        <v>-215.07968700000001</v>
      </c>
      <c r="J1636">
        <v>-4.3809180000000003</v>
      </c>
      <c r="K1636">
        <v>94.932732000000001</v>
      </c>
      <c r="L1636">
        <v>167.84541400000001</v>
      </c>
      <c r="M1636">
        <f t="shared" si="281"/>
        <v>9339.8553269999993</v>
      </c>
      <c r="N1636">
        <f t="shared" si="282"/>
        <v>27703.307278</v>
      </c>
      <c r="O1636">
        <f t="shared" si="283"/>
        <v>101.179017</v>
      </c>
      <c r="P1636">
        <f t="shared" si="284"/>
        <v>215.07968700000001</v>
      </c>
      <c r="Q1636">
        <f t="shared" si="285"/>
        <v>4.3809180000000003</v>
      </c>
      <c r="R1636">
        <f t="shared" si="286"/>
        <v>-94.932732000000001</v>
      </c>
      <c r="S1636">
        <f t="shared" si="287"/>
        <v>-167.84541400000001</v>
      </c>
    </row>
    <row r="1637" spans="1:19" x14ac:dyDescent="0.2">
      <c r="A1637">
        <f t="shared" si="280"/>
        <v>1.6550000000000002E-2</v>
      </c>
      <c r="B1637">
        <v>16600000</v>
      </c>
      <c r="C1637">
        <v>295.35181999999998</v>
      </c>
      <c r="D1637">
        <v>-12086.385537</v>
      </c>
      <c r="E1637">
        <v>60139.565877000001</v>
      </c>
      <c r="F1637">
        <v>-9919.9727320000002</v>
      </c>
      <c r="G1637">
        <v>-28292.994724</v>
      </c>
      <c r="H1637">
        <v>-881.40825800000005</v>
      </c>
      <c r="I1637">
        <v>-585.51521200000002</v>
      </c>
      <c r="J1637">
        <v>-141.70015799999999</v>
      </c>
      <c r="K1637">
        <v>145.910696</v>
      </c>
      <c r="L1637">
        <v>139.15049500000001</v>
      </c>
      <c r="M1637">
        <f t="shared" si="281"/>
        <v>9919.9727320000002</v>
      </c>
      <c r="N1637">
        <f t="shared" si="282"/>
        <v>28292.994724</v>
      </c>
      <c r="O1637">
        <f t="shared" si="283"/>
        <v>881.40825800000005</v>
      </c>
      <c r="P1637">
        <f t="shared" si="284"/>
        <v>585.51521200000002</v>
      </c>
      <c r="Q1637">
        <f t="shared" si="285"/>
        <v>141.70015799999999</v>
      </c>
      <c r="R1637">
        <f t="shared" si="286"/>
        <v>-145.910696</v>
      </c>
      <c r="S1637">
        <f t="shared" si="287"/>
        <v>-139.15049500000001</v>
      </c>
    </row>
    <row r="1638" spans="1:19" x14ac:dyDescent="0.2">
      <c r="A1638">
        <f t="shared" si="280"/>
        <v>1.6750000000000001E-2</v>
      </c>
      <c r="B1638">
        <v>16800000</v>
      </c>
      <c r="C1638">
        <v>298.64970599999998</v>
      </c>
      <c r="D1638">
        <v>-12087.720004000001</v>
      </c>
      <c r="E1638">
        <v>60133.254225999997</v>
      </c>
      <c r="F1638">
        <v>-9401.1735759999992</v>
      </c>
      <c r="G1638">
        <v>-27851.194821000001</v>
      </c>
      <c r="H1638">
        <v>450.15454099999999</v>
      </c>
      <c r="I1638">
        <v>-802.48044800000002</v>
      </c>
      <c r="J1638">
        <v>-394.62414200000001</v>
      </c>
      <c r="K1638">
        <v>-0.534165</v>
      </c>
      <c r="L1638">
        <v>122.098287</v>
      </c>
      <c r="M1638">
        <f t="shared" si="281"/>
        <v>9401.1735759999992</v>
      </c>
      <c r="N1638">
        <f t="shared" si="282"/>
        <v>27851.194821000001</v>
      </c>
      <c r="O1638">
        <f t="shared" si="283"/>
        <v>-450.15454099999999</v>
      </c>
      <c r="P1638">
        <f t="shared" si="284"/>
        <v>802.48044800000002</v>
      </c>
      <c r="Q1638">
        <f t="shared" si="285"/>
        <v>394.62414200000001</v>
      </c>
      <c r="R1638">
        <f t="shared" si="286"/>
        <v>0.534165</v>
      </c>
      <c r="S1638">
        <f t="shared" si="287"/>
        <v>-122.098287</v>
      </c>
    </row>
    <row r="1639" spans="1:19" x14ac:dyDescent="0.2">
      <c r="A1639">
        <f t="shared" si="280"/>
        <v>1.695E-2</v>
      </c>
      <c r="B1639">
        <v>17000000</v>
      </c>
      <c r="C1639">
        <v>297.49436800000001</v>
      </c>
      <c r="D1639">
        <v>-12086.697203</v>
      </c>
      <c r="E1639">
        <v>60083.089153000001</v>
      </c>
      <c r="F1639">
        <v>-8118.1117640000002</v>
      </c>
      <c r="G1639">
        <v>-27544.722033999999</v>
      </c>
      <c r="H1639">
        <v>2089.644507</v>
      </c>
      <c r="I1639">
        <v>1100.742236</v>
      </c>
      <c r="J1639">
        <v>6.7608379999999997</v>
      </c>
      <c r="K1639">
        <v>109.714603</v>
      </c>
      <c r="L1639">
        <v>-17.867452</v>
      </c>
      <c r="M1639">
        <f t="shared" si="281"/>
        <v>8118.1117640000002</v>
      </c>
      <c r="N1639">
        <f t="shared" si="282"/>
        <v>27544.722033999999</v>
      </c>
      <c r="O1639">
        <f t="shared" si="283"/>
        <v>-2089.644507</v>
      </c>
      <c r="P1639">
        <f t="shared" si="284"/>
        <v>-1100.742236</v>
      </c>
      <c r="Q1639">
        <f t="shared" si="285"/>
        <v>-6.7608379999999997</v>
      </c>
      <c r="R1639">
        <f t="shared" si="286"/>
        <v>-109.714603</v>
      </c>
      <c r="S1639">
        <f t="shared" si="287"/>
        <v>17.867452</v>
      </c>
    </row>
    <row r="1640" spans="1:19" x14ac:dyDescent="0.2">
      <c r="A1640">
        <f t="shared" si="280"/>
        <v>1.7149999999999999E-2</v>
      </c>
      <c r="B1640">
        <v>17200000</v>
      </c>
      <c r="C1640">
        <v>295.21045800000002</v>
      </c>
      <c r="D1640">
        <v>-12086.187177</v>
      </c>
      <c r="E1640">
        <v>60166.512132999997</v>
      </c>
      <c r="F1640">
        <v>-10465.803115999999</v>
      </c>
      <c r="G1640">
        <v>-29304.051726999998</v>
      </c>
      <c r="H1640">
        <v>-861.91184599999997</v>
      </c>
      <c r="I1640">
        <v>-1231.445774</v>
      </c>
      <c r="J1640">
        <v>-48.484588000000002</v>
      </c>
      <c r="K1640">
        <v>-46.671149999999997</v>
      </c>
      <c r="L1640">
        <v>-100.47989800000001</v>
      </c>
      <c r="M1640">
        <f t="shared" si="281"/>
        <v>10465.803115999999</v>
      </c>
      <c r="N1640">
        <f t="shared" si="282"/>
        <v>29304.051726999998</v>
      </c>
      <c r="O1640">
        <f t="shared" si="283"/>
        <v>861.91184599999997</v>
      </c>
      <c r="P1640">
        <f t="shared" si="284"/>
        <v>1231.445774</v>
      </c>
      <c r="Q1640">
        <f t="shared" si="285"/>
        <v>48.484588000000002</v>
      </c>
      <c r="R1640">
        <f t="shared" si="286"/>
        <v>46.671149999999997</v>
      </c>
      <c r="S1640">
        <f t="shared" si="287"/>
        <v>100.47989800000001</v>
      </c>
    </row>
    <row r="1641" spans="1:19" x14ac:dyDescent="0.2">
      <c r="A1641">
        <f t="shared" si="280"/>
        <v>1.7349999999999997E-2</v>
      </c>
      <c r="B1641">
        <v>17400000</v>
      </c>
      <c r="C1641">
        <v>289.37317999999999</v>
      </c>
      <c r="D1641">
        <v>-12087.527319999999</v>
      </c>
      <c r="E1641">
        <v>60151.949719999997</v>
      </c>
      <c r="F1641">
        <v>-10145.768109000001</v>
      </c>
      <c r="G1641">
        <v>-28859.863798999999</v>
      </c>
      <c r="H1641">
        <v>-569.45041200000003</v>
      </c>
      <c r="I1641">
        <v>-1007.9901159999999</v>
      </c>
      <c r="J1641">
        <v>273.636888</v>
      </c>
      <c r="K1641">
        <v>38.579467999999999</v>
      </c>
      <c r="L1641">
        <v>-70.257254000000003</v>
      </c>
      <c r="M1641">
        <f t="shared" si="281"/>
        <v>10145.768109000001</v>
      </c>
      <c r="N1641">
        <f t="shared" si="282"/>
        <v>28859.863798999999</v>
      </c>
      <c r="O1641">
        <f t="shared" si="283"/>
        <v>569.45041200000003</v>
      </c>
      <c r="P1641">
        <f t="shared" si="284"/>
        <v>1007.9901159999999</v>
      </c>
      <c r="Q1641">
        <f t="shared" si="285"/>
        <v>-273.636888</v>
      </c>
      <c r="R1641">
        <f t="shared" si="286"/>
        <v>-38.579467999999999</v>
      </c>
      <c r="S1641">
        <f t="shared" si="287"/>
        <v>70.257254000000003</v>
      </c>
    </row>
    <row r="1642" spans="1:19" x14ac:dyDescent="0.2">
      <c r="A1642">
        <f t="shared" si="280"/>
        <v>1.755E-2</v>
      </c>
      <c r="B1642">
        <v>17600000</v>
      </c>
      <c r="C1642">
        <v>296.53244799999999</v>
      </c>
      <c r="D1642">
        <v>-12086.043927000001</v>
      </c>
      <c r="E1642">
        <v>60173.040502000003</v>
      </c>
      <c r="F1642">
        <v>-10485.443857</v>
      </c>
      <c r="G1642">
        <v>-30330.524437</v>
      </c>
      <c r="H1642">
        <v>-407.720506</v>
      </c>
      <c r="I1642">
        <v>-718.08663000000001</v>
      </c>
      <c r="J1642">
        <v>-65.057267999999993</v>
      </c>
      <c r="K1642">
        <v>-101.101049</v>
      </c>
      <c r="L1642">
        <v>-1.5152669999999999</v>
      </c>
      <c r="M1642">
        <f t="shared" si="281"/>
        <v>10485.443857</v>
      </c>
      <c r="N1642">
        <f t="shared" si="282"/>
        <v>30330.524437</v>
      </c>
      <c r="O1642">
        <f t="shared" si="283"/>
        <v>407.720506</v>
      </c>
      <c r="P1642">
        <f t="shared" si="284"/>
        <v>718.08663000000001</v>
      </c>
      <c r="Q1642">
        <f t="shared" si="285"/>
        <v>65.057267999999993</v>
      </c>
      <c r="R1642">
        <f t="shared" si="286"/>
        <v>101.101049</v>
      </c>
      <c r="S1642">
        <f t="shared" si="287"/>
        <v>1.5152669999999999</v>
      </c>
    </row>
    <row r="1643" spans="1:19" x14ac:dyDescent="0.2">
      <c r="A1643">
        <f t="shared" si="280"/>
        <v>1.7750000000000002E-2</v>
      </c>
      <c r="B1643">
        <v>17800000</v>
      </c>
      <c r="C1643">
        <v>290.88255600000002</v>
      </c>
      <c r="D1643">
        <v>-12081.913963999999</v>
      </c>
      <c r="E1643">
        <v>60136.616470000001</v>
      </c>
      <c r="F1643">
        <v>-9277.6923399999996</v>
      </c>
      <c r="G1643">
        <v>-29662.917451000001</v>
      </c>
      <c r="H1643">
        <v>-4.1367190000000003</v>
      </c>
      <c r="I1643">
        <v>1833.9771490000001</v>
      </c>
      <c r="J1643">
        <v>-56.006030000000003</v>
      </c>
      <c r="K1643">
        <v>-341.898821</v>
      </c>
      <c r="L1643">
        <v>-45.335005000000002</v>
      </c>
      <c r="M1643">
        <f t="shared" si="281"/>
        <v>9277.6923399999996</v>
      </c>
      <c r="N1643">
        <f t="shared" si="282"/>
        <v>29662.917451000001</v>
      </c>
      <c r="O1643">
        <f t="shared" si="283"/>
        <v>4.1367190000000003</v>
      </c>
      <c r="P1643">
        <f t="shared" si="284"/>
        <v>-1833.9771490000001</v>
      </c>
      <c r="Q1643">
        <f t="shared" si="285"/>
        <v>56.006030000000003</v>
      </c>
      <c r="R1643">
        <f t="shared" si="286"/>
        <v>341.898821</v>
      </c>
      <c r="S1643">
        <f t="shared" si="287"/>
        <v>45.335005000000002</v>
      </c>
    </row>
    <row r="1644" spans="1:19" x14ac:dyDescent="0.2">
      <c r="A1644">
        <f t="shared" si="280"/>
        <v>1.7950000000000001E-2</v>
      </c>
      <c r="B1644">
        <v>18000000</v>
      </c>
      <c r="C1644">
        <v>299.97583600000002</v>
      </c>
      <c r="D1644">
        <v>-12087.031922</v>
      </c>
      <c r="E1644">
        <v>60184.898466999999</v>
      </c>
      <c r="F1644">
        <v>-11118.554335999999</v>
      </c>
      <c r="G1644">
        <v>-31006.533791999998</v>
      </c>
      <c r="H1644">
        <v>-789.11393999999996</v>
      </c>
      <c r="I1644">
        <v>-1560.015275</v>
      </c>
      <c r="J1644">
        <v>-176.02347900000001</v>
      </c>
      <c r="K1644">
        <v>-21.74173</v>
      </c>
      <c r="L1644">
        <v>43.078266999999997</v>
      </c>
      <c r="M1644">
        <f t="shared" si="281"/>
        <v>11118.554335999999</v>
      </c>
      <c r="N1644">
        <f t="shared" si="282"/>
        <v>31006.533791999998</v>
      </c>
      <c r="O1644">
        <f t="shared" si="283"/>
        <v>789.11393999999996</v>
      </c>
      <c r="P1644">
        <f t="shared" si="284"/>
        <v>1560.015275</v>
      </c>
      <c r="Q1644">
        <f t="shared" si="285"/>
        <v>176.02347900000001</v>
      </c>
      <c r="R1644">
        <f t="shared" si="286"/>
        <v>21.74173</v>
      </c>
      <c r="S1644">
        <f t="shared" si="287"/>
        <v>-43.078266999999997</v>
      </c>
    </row>
    <row r="1645" spans="1:19" x14ac:dyDescent="0.2">
      <c r="A1645">
        <f t="shared" si="280"/>
        <v>1.8149999999999999E-2</v>
      </c>
      <c r="B1645">
        <v>18200000</v>
      </c>
      <c r="C1645">
        <v>300.45567199999999</v>
      </c>
      <c r="D1645">
        <v>-12081.796151</v>
      </c>
      <c r="E1645">
        <v>60124.471781</v>
      </c>
      <c r="F1645">
        <v>-9203.0293220000003</v>
      </c>
      <c r="G1645">
        <v>-30168.033544000002</v>
      </c>
      <c r="H1645">
        <v>901.10736199999997</v>
      </c>
      <c r="I1645">
        <v>1657.838215</v>
      </c>
      <c r="J1645">
        <v>105.766819</v>
      </c>
      <c r="K1645">
        <v>10.659314999999999</v>
      </c>
      <c r="L1645">
        <v>9.87453</v>
      </c>
      <c r="M1645">
        <f t="shared" si="281"/>
        <v>9203.0293220000003</v>
      </c>
      <c r="N1645">
        <f t="shared" si="282"/>
        <v>30168.033544000002</v>
      </c>
      <c r="O1645">
        <f t="shared" si="283"/>
        <v>-901.10736199999997</v>
      </c>
      <c r="P1645">
        <f t="shared" si="284"/>
        <v>-1657.838215</v>
      </c>
      <c r="Q1645">
        <f t="shared" si="285"/>
        <v>-105.766819</v>
      </c>
      <c r="R1645">
        <f t="shared" si="286"/>
        <v>-10.659314999999999</v>
      </c>
      <c r="S1645">
        <f t="shared" si="287"/>
        <v>-9.87453</v>
      </c>
    </row>
    <row r="1646" spans="1:19" x14ac:dyDescent="0.2">
      <c r="A1646">
        <f t="shared" si="280"/>
        <v>1.8349999999999998E-2</v>
      </c>
      <c r="B1646">
        <v>18400000</v>
      </c>
      <c r="C1646">
        <v>303.29511400000001</v>
      </c>
      <c r="D1646">
        <v>-12084.895541</v>
      </c>
      <c r="E1646">
        <v>60196.647961000002</v>
      </c>
      <c r="F1646">
        <v>-10564.490007</v>
      </c>
      <c r="G1646">
        <v>-30817.639507</v>
      </c>
      <c r="H1646">
        <v>-869.16882599999997</v>
      </c>
      <c r="I1646">
        <v>-6.661689</v>
      </c>
      <c r="J1646">
        <v>-64.106527</v>
      </c>
      <c r="K1646">
        <v>-147.65954500000001</v>
      </c>
      <c r="L1646">
        <v>167.199692</v>
      </c>
      <c r="M1646">
        <f t="shared" si="281"/>
        <v>10564.490007</v>
      </c>
      <c r="N1646">
        <f t="shared" si="282"/>
        <v>30817.639507</v>
      </c>
      <c r="O1646">
        <f t="shared" si="283"/>
        <v>869.16882599999997</v>
      </c>
      <c r="P1646">
        <f t="shared" si="284"/>
        <v>6.661689</v>
      </c>
      <c r="Q1646">
        <f t="shared" si="285"/>
        <v>64.106527</v>
      </c>
      <c r="R1646">
        <f t="shared" si="286"/>
        <v>147.65954500000001</v>
      </c>
      <c r="S1646">
        <f t="shared" si="287"/>
        <v>-167.199692</v>
      </c>
    </row>
    <row r="1647" spans="1:19" x14ac:dyDescent="0.2">
      <c r="A1647">
        <f t="shared" si="280"/>
        <v>1.8550000000000001E-2</v>
      </c>
      <c r="B1647">
        <v>18600000</v>
      </c>
      <c r="C1647">
        <v>295.69514600000002</v>
      </c>
      <c r="D1647">
        <v>-12084.720986</v>
      </c>
      <c r="E1647">
        <v>60177.995900000002</v>
      </c>
      <c r="F1647">
        <v>-10674.873680000001</v>
      </c>
      <c r="G1647">
        <v>-30841.548406999998</v>
      </c>
      <c r="H1647">
        <v>298.543812</v>
      </c>
      <c r="I1647">
        <v>-1481.616444</v>
      </c>
      <c r="J1647">
        <v>36.662210999999999</v>
      </c>
      <c r="K1647">
        <v>60.358857</v>
      </c>
      <c r="L1647">
        <v>-190.15600699999999</v>
      </c>
      <c r="M1647">
        <f t="shared" si="281"/>
        <v>10674.873680000001</v>
      </c>
      <c r="N1647">
        <f t="shared" si="282"/>
        <v>30841.548406999998</v>
      </c>
      <c r="O1647">
        <f t="shared" si="283"/>
        <v>-298.543812</v>
      </c>
      <c r="P1647">
        <f t="shared" si="284"/>
        <v>1481.616444</v>
      </c>
      <c r="Q1647">
        <f t="shared" si="285"/>
        <v>-36.662210999999999</v>
      </c>
      <c r="R1647">
        <f t="shared" si="286"/>
        <v>-60.358857</v>
      </c>
      <c r="S1647">
        <f t="shared" si="287"/>
        <v>190.15600699999999</v>
      </c>
    </row>
    <row r="1648" spans="1:19" x14ac:dyDescent="0.2">
      <c r="A1648">
        <f t="shared" si="280"/>
        <v>1.8749999999999999E-2</v>
      </c>
      <c r="B1648">
        <v>18800000</v>
      </c>
      <c r="C1648">
        <v>297.79461900000001</v>
      </c>
      <c r="D1648">
        <v>-12083.65495</v>
      </c>
      <c r="E1648">
        <v>60194.172042999999</v>
      </c>
      <c r="F1648">
        <v>-10793.240648999999</v>
      </c>
      <c r="G1648">
        <v>-31613.759047</v>
      </c>
      <c r="H1648">
        <v>-193.92056500000001</v>
      </c>
      <c r="I1648">
        <v>-572.04233599999998</v>
      </c>
      <c r="J1648">
        <v>374.52776899999998</v>
      </c>
      <c r="K1648">
        <v>-79.888796999999997</v>
      </c>
      <c r="L1648">
        <v>109.192708</v>
      </c>
      <c r="M1648">
        <f t="shared" si="281"/>
        <v>10793.240648999999</v>
      </c>
      <c r="N1648">
        <f t="shared" si="282"/>
        <v>31613.759047</v>
      </c>
      <c r="O1648">
        <f t="shared" si="283"/>
        <v>193.92056500000001</v>
      </c>
      <c r="P1648">
        <f t="shared" si="284"/>
        <v>572.04233599999998</v>
      </c>
      <c r="Q1648">
        <f t="shared" si="285"/>
        <v>-374.52776899999998</v>
      </c>
      <c r="R1648">
        <f t="shared" si="286"/>
        <v>79.888796999999997</v>
      </c>
      <c r="S1648">
        <f t="shared" si="287"/>
        <v>-109.192708</v>
      </c>
    </row>
    <row r="1649" spans="1:19" x14ac:dyDescent="0.2">
      <c r="A1649">
        <f t="shared" si="280"/>
        <v>1.8949999999999998E-2</v>
      </c>
      <c r="B1649">
        <v>19000000</v>
      </c>
      <c r="C1649">
        <v>305.60464200000001</v>
      </c>
      <c r="D1649">
        <v>-12083.144251</v>
      </c>
      <c r="E1649">
        <v>60205.146731000001</v>
      </c>
      <c r="F1649">
        <v>-10761.118232999999</v>
      </c>
      <c r="G1649">
        <v>-31644.190213000002</v>
      </c>
      <c r="H1649">
        <v>-640.50328500000001</v>
      </c>
      <c r="I1649">
        <v>1.3387990000000001</v>
      </c>
      <c r="J1649">
        <v>152.53224499999999</v>
      </c>
      <c r="K1649">
        <v>59.534801000000002</v>
      </c>
      <c r="L1649">
        <v>51.168252000000003</v>
      </c>
      <c r="M1649">
        <f t="shared" si="281"/>
        <v>10761.118232999999</v>
      </c>
      <c r="N1649">
        <f t="shared" si="282"/>
        <v>31644.190213000002</v>
      </c>
      <c r="O1649">
        <f t="shared" si="283"/>
        <v>640.50328500000001</v>
      </c>
      <c r="P1649">
        <f t="shared" si="284"/>
        <v>-1.3387990000000001</v>
      </c>
      <c r="Q1649">
        <f t="shared" si="285"/>
        <v>-152.53224499999999</v>
      </c>
      <c r="R1649">
        <f t="shared" si="286"/>
        <v>-59.534801000000002</v>
      </c>
      <c r="S1649">
        <f t="shared" si="287"/>
        <v>-51.168252000000003</v>
      </c>
    </row>
    <row r="1650" spans="1:19" x14ac:dyDescent="0.2">
      <c r="A1650">
        <f t="shared" si="280"/>
        <v>1.915E-2</v>
      </c>
      <c r="B1650">
        <v>19200000</v>
      </c>
      <c r="C1650">
        <v>299.29745100000002</v>
      </c>
      <c r="D1650">
        <v>-12085.100692</v>
      </c>
      <c r="E1650">
        <v>60169.337233999999</v>
      </c>
      <c r="F1650">
        <v>-10451.081034000001</v>
      </c>
      <c r="G1650">
        <v>-32129.779030999998</v>
      </c>
      <c r="H1650">
        <v>712.08189100000004</v>
      </c>
      <c r="I1650">
        <v>64.454037</v>
      </c>
      <c r="J1650">
        <v>136.60494700000001</v>
      </c>
      <c r="K1650">
        <v>88.653670000000005</v>
      </c>
      <c r="L1650">
        <v>52.289214999999999</v>
      </c>
      <c r="M1650">
        <f t="shared" si="281"/>
        <v>10451.081034000001</v>
      </c>
      <c r="N1650">
        <f t="shared" si="282"/>
        <v>32129.779030999998</v>
      </c>
      <c r="O1650">
        <f t="shared" si="283"/>
        <v>-712.08189100000004</v>
      </c>
      <c r="P1650">
        <f t="shared" si="284"/>
        <v>-64.454037</v>
      </c>
      <c r="Q1650">
        <f t="shared" si="285"/>
        <v>-136.60494700000001</v>
      </c>
      <c r="R1650">
        <f t="shared" si="286"/>
        <v>-88.653670000000005</v>
      </c>
      <c r="S1650">
        <f t="shared" si="287"/>
        <v>-52.289214999999999</v>
      </c>
    </row>
    <row r="1651" spans="1:19" x14ac:dyDescent="0.2">
      <c r="A1651">
        <f t="shared" si="280"/>
        <v>1.9349999999999999E-2</v>
      </c>
      <c r="B1651">
        <v>19400000</v>
      </c>
      <c r="C1651">
        <v>293.005965</v>
      </c>
      <c r="D1651">
        <v>-12083.996101000001</v>
      </c>
      <c r="E1651">
        <v>60231.233529999998</v>
      </c>
      <c r="F1651">
        <v>-11849.639834</v>
      </c>
      <c r="G1651">
        <v>-33244.259592000002</v>
      </c>
      <c r="H1651">
        <v>-1232.8607019999999</v>
      </c>
      <c r="I1651">
        <v>-1071.799209</v>
      </c>
      <c r="J1651">
        <v>-59.867238</v>
      </c>
      <c r="K1651">
        <v>30.499299000000001</v>
      </c>
      <c r="L1651">
        <v>384.236265</v>
      </c>
      <c r="M1651">
        <f t="shared" si="281"/>
        <v>11849.639834</v>
      </c>
      <c r="N1651">
        <f t="shared" si="282"/>
        <v>33244.259592000002</v>
      </c>
      <c r="O1651">
        <f t="shared" si="283"/>
        <v>1232.8607019999999</v>
      </c>
      <c r="P1651">
        <f t="shared" si="284"/>
        <v>1071.799209</v>
      </c>
      <c r="Q1651">
        <f t="shared" si="285"/>
        <v>59.867238</v>
      </c>
      <c r="R1651">
        <f t="shared" si="286"/>
        <v>-30.499299000000001</v>
      </c>
      <c r="S1651">
        <f t="shared" si="287"/>
        <v>-384.236265</v>
      </c>
    </row>
    <row r="1652" spans="1:19" x14ac:dyDescent="0.2">
      <c r="A1652">
        <f t="shared" si="280"/>
        <v>1.9550000000000001E-2</v>
      </c>
      <c r="B1652">
        <v>19600000</v>
      </c>
      <c r="C1652">
        <v>300.65082200000001</v>
      </c>
      <c r="D1652">
        <v>-12082.907519</v>
      </c>
      <c r="E1652">
        <v>60241.346182000001</v>
      </c>
      <c r="F1652">
        <v>-11921.601785000001</v>
      </c>
      <c r="G1652">
        <v>-33148.07387</v>
      </c>
      <c r="H1652">
        <v>-1359.471051</v>
      </c>
      <c r="I1652">
        <v>-1257.2604329999999</v>
      </c>
      <c r="J1652">
        <v>56.535117999999997</v>
      </c>
      <c r="K1652">
        <v>-58.825862000000001</v>
      </c>
      <c r="L1652">
        <v>77.028805000000006</v>
      </c>
      <c r="M1652">
        <f t="shared" si="281"/>
        <v>11921.601785000001</v>
      </c>
      <c r="N1652">
        <f t="shared" si="282"/>
        <v>33148.07387</v>
      </c>
      <c r="O1652">
        <f t="shared" si="283"/>
        <v>1359.471051</v>
      </c>
      <c r="P1652">
        <f t="shared" si="284"/>
        <v>1257.2604329999999</v>
      </c>
      <c r="Q1652">
        <f t="shared" si="285"/>
        <v>-56.535117999999997</v>
      </c>
      <c r="R1652">
        <f t="shared" si="286"/>
        <v>58.825862000000001</v>
      </c>
      <c r="S1652">
        <f t="shared" si="287"/>
        <v>-77.028805000000006</v>
      </c>
    </row>
    <row r="1653" spans="1:19" x14ac:dyDescent="0.2">
      <c r="A1653">
        <f t="shared" si="280"/>
        <v>1.975E-2</v>
      </c>
      <c r="B1653">
        <v>19800000</v>
      </c>
      <c r="C1653">
        <v>295.456031</v>
      </c>
      <c r="D1653">
        <v>-12084.560162</v>
      </c>
      <c r="E1653">
        <v>60144.612767999999</v>
      </c>
      <c r="F1653">
        <v>-9714.0056729999997</v>
      </c>
      <c r="G1653">
        <v>-32713.334518</v>
      </c>
      <c r="H1653">
        <v>1404.937066</v>
      </c>
      <c r="I1653">
        <v>2166.3804319999999</v>
      </c>
      <c r="J1653">
        <v>-230.292475</v>
      </c>
      <c r="K1653">
        <v>-130.548621</v>
      </c>
      <c r="L1653">
        <v>-130.68148500000001</v>
      </c>
      <c r="M1653">
        <f t="shared" si="281"/>
        <v>9714.0056729999997</v>
      </c>
      <c r="N1653">
        <f t="shared" si="282"/>
        <v>32713.334518</v>
      </c>
      <c r="O1653">
        <f t="shared" si="283"/>
        <v>-1404.937066</v>
      </c>
      <c r="P1653">
        <f t="shared" si="284"/>
        <v>-2166.3804319999999</v>
      </c>
      <c r="Q1653">
        <f t="shared" si="285"/>
        <v>230.292475</v>
      </c>
      <c r="R1653">
        <f t="shared" si="286"/>
        <v>130.548621</v>
      </c>
      <c r="S1653">
        <f t="shared" si="287"/>
        <v>130.68148500000001</v>
      </c>
    </row>
    <row r="1654" spans="1:19" x14ac:dyDescent="0.2">
      <c r="A1654">
        <f t="shared" si="280"/>
        <v>1.9949999999999999E-2</v>
      </c>
      <c r="B1654">
        <v>20000000</v>
      </c>
      <c r="C1654">
        <v>302.950714</v>
      </c>
      <c r="D1654">
        <v>-12082.342676</v>
      </c>
      <c r="E1654">
        <v>60183.962327000001</v>
      </c>
      <c r="F1654">
        <v>-11324.291332999999</v>
      </c>
      <c r="G1654">
        <v>-33289.555420999997</v>
      </c>
      <c r="H1654">
        <v>1781.162844</v>
      </c>
      <c r="I1654">
        <v>-2464.4814219999998</v>
      </c>
      <c r="J1654">
        <v>253.569684</v>
      </c>
      <c r="K1654">
        <v>405.35338999999999</v>
      </c>
      <c r="L1654">
        <v>34.056111999999999</v>
      </c>
      <c r="M1654">
        <f t="shared" si="281"/>
        <v>11324.291332999999</v>
      </c>
      <c r="N1654">
        <f t="shared" si="282"/>
        <v>33289.555420999997</v>
      </c>
      <c r="O1654">
        <f t="shared" si="283"/>
        <v>-1781.162844</v>
      </c>
      <c r="P1654">
        <f t="shared" si="284"/>
        <v>2464.4814219999998</v>
      </c>
      <c r="Q1654">
        <f t="shared" si="285"/>
        <v>-253.569684</v>
      </c>
      <c r="R1654">
        <f t="shared" si="286"/>
        <v>-405.35338999999999</v>
      </c>
      <c r="S1654">
        <f t="shared" si="287"/>
        <v>-34.056111999999999</v>
      </c>
    </row>
    <row r="1655" spans="1:19" x14ac:dyDescent="0.2">
      <c r="A1655">
        <f t="shared" si="280"/>
        <v>2.0149999999999998E-2</v>
      </c>
      <c r="B1655">
        <v>20200000</v>
      </c>
      <c r="C1655">
        <v>300.01972799999999</v>
      </c>
      <c r="D1655">
        <v>-12085.911915000001</v>
      </c>
      <c r="E1655">
        <v>60241.131517000002</v>
      </c>
      <c r="F1655">
        <v>-12036.112784000001</v>
      </c>
      <c r="G1655">
        <v>-34488.156996999998</v>
      </c>
      <c r="H1655">
        <v>-979.62706400000002</v>
      </c>
      <c r="I1655">
        <v>-640.55429100000003</v>
      </c>
      <c r="J1655">
        <v>151.24794900000001</v>
      </c>
      <c r="K1655">
        <v>-417.47772800000001</v>
      </c>
      <c r="L1655">
        <v>30.292643000000002</v>
      </c>
      <c r="M1655">
        <f t="shared" si="281"/>
        <v>12036.112784000001</v>
      </c>
      <c r="N1655">
        <f t="shared" si="282"/>
        <v>34488.156996999998</v>
      </c>
      <c r="O1655">
        <f t="shared" si="283"/>
        <v>979.62706400000002</v>
      </c>
      <c r="P1655">
        <f t="shared" si="284"/>
        <v>640.55429100000003</v>
      </c>
      <c r="Q1655">
        <f t="shared" si="285"/>
        <v>-151.24794900000001</v>
      </c>
      <c r="R1655">
        <f t="shared" si="286"/>
        <v>417.47772800000001</v>
      </c>
      <c r="S1655">
        <f t="shared" si="287"/>
        <v>-30.292643000000002</v>
      </c>
    </row>
    <row r="1656" spans="1:19" x14ac:dyDescent="0.2">
      <c r="A1656">
        <f t="shared" si="280"/>
        <v>2.0349999999999997E-2</v>
      </c>
      <c r="B1656">
        <v>20400000</v>
      </c>
      <c r="C1656">
        <v>295.71810599999998</v>
      </c>
      <c r="D1656">
        <v>-12082.356225</v>
      </c>
      <c r="E1656">
        <v>60222.813132000003</v>
      </c>
      <c r="F1656">
        <v>-11434.938120999999</v>
      </c>
      <c r="G1656">
        <v>-34302.130057000002</v>
      </c>
      <c r="H1656">
        <v>-430.43249200000002</v>
      </c>
      <c r="I1656">
        <v>427.74818599999998</v>
      </c>
      <c r="J1656">
        <v>-22.411501000000001</v>
      </c>
      <c r="K1656">
        <v>-17.665876000000001</v>
      </c>
      <c r="L1656">
        <v>210.04470000000001</v>
      </c>
      <c r="M1656">
        <f t="shared" si="281"/>
        <v>11434.938120999999</v>
      </c>
      <c r="N1656">
        <f t="shared" si="282"/>
        <v>34302.130057000002</v>
      </c>
      <c r="O1656">
        <f t="shared" si="283"/>
        <v>430.43249200000002</v>
      </c>
      <c r="P1656">
        <f t="shared" si="284"/>
        <v>-427.74818599999998</v>
      </c>
      <c r="Q1656">
        <f t="shared" si="285"/>
        <v>22.411501000000001</v>
      </c>
      <c r="R1656">
        <f t="shared" si="286"/>
        <v>17.665876000000001</v>
      </c>
      <c r="S1656">
        <f t="shared" si="287"/>
        <v>-210.04470000000001</v>
      </c>
    </row>
    <row r="1657" spans="1:19" x14ac:dyDescent="0.2">
      <c r="A1657">
        <f t="shared" si="280"/>
        <v>2.0550000000000002E-2</v>
      </c>
      <c r="B1657">
        <v>20600000</v>
      </c>
      <c r="C1657">
        <v>299.07114200000001</v>
      </c>
      <c r="D1657">
        <v>-12083.981458</v>
      </c>
      <c r="E1657">
        <v>60283.430576999999</v>
      </c>
      <c r="F1657">
        <v>-13189.164047</v>
      </c>
      <c r="G1657">
        <v>-35333.126364999996</v>
      </c>
      <c r="H1657">
        <v>-1228.5689299999999</v>
      </c>
      <c r="I1657">
        <v>-3005.7968460000002</v>
      </c>
      <c r="J1657">
        <v>147.68371300000001</v>
      </c>
      <c r="K1657">
        <v>297.69521099999997</v>
      </c>
      <c r="L1657">
        <v>-2.67746</v>
      </c>
      <c r="M1657">
        <f t="shared" si="281"/>
        <v>13189.164047</v>
      </c>
      <c r="N1657">
        <f t="shared" si="282"/>
        <v>35333.126364999996</v>
      </c>
      <c r="O1657">
        <f t="shared" si="283"/>
        <v>1228.5689299999999</v>
      </c>
      <c r="P1657">
        <f t="shared" si="284"/>
        <v>3005.7968460000002</v>
      </c>
      <c r="Q1657">
        <f t="shared" si="285"/>
        <v>-147.68371300000001</v>
      </c>
      <c r="R1657">
        <f t="shared" si="286"/>
        <v>-297.69521099999997</v>
      </c>
      <c r="S1657">
        <f t="shared" si="287"/>
        <v>2.67746</v>
      </c>
    </row>
    <row r="1658" spans="1:19" x14ac:dyDescent="0.2">
      <c r="A1658">
        <f t="shared" si="280"/>
        <v>2.0750000000000001E-2</v>
      </c>
      <c r="B1658">
        <v>20800000</v>
      </c>
      <c r="C1658">
        <v>304.92735599999997</v>
      </c>
      <c r="D1658">
        <v>-12080.740417000001</v>
      </c>
      <c r="E1658">
        <v>60300.111873000002</v>
      </c>
      <c r="F1658">
        <v>-12425.831641999999</v>
      </c>
      <c r="G1658">
        <v>-34841.611253000003</v>
      </c>
      <c r="H1658">
        <v>-2265.595276</v>
      </c>
      <c r="I1658">
        <v>-170.28839600000001</v>
      </c>
      <c r="J1658">
        <v>38.344557999999999</v>
      </c>
      <c r="K1658">
        <v>-6.5542980000000002</v>
      </c>
      <c r="L1658">
        <v>-80.315173000000001</v>
      </c>
      <c r="M1658">
        <f t="shared" si="281"/>
        <v>12425.831641999999</v>
      </c>
      <c r="N1658">
        <f t="shared" si="282"/>
        <v>34841.611253000003</v>
      </c>
      <c r="O1658">
        <f t="shared" si="283"/>
        <v>2265.595276</v>
      </c>
      <c r="P1658">
        <f t="shared" si="284"/>
        <v>170.28839600000001</v>
      </c>
      <c r="Q1658">
        <f t="shared" si="285"/>
        <v>-38.344557999999999</v>
      </c>
      <c r="R1658">
        <f t="shared" si="286"/>
        <v>6.5542980000000002</v>
      </c>
      <c r="S1658">
        <f t="shared" si="287"/>
        <v>80.315173000000001</v>
      </c>
    </row>
    <row r="1659" spans="1:19" x14ac:dyDescent="0.2">
      <c r="A1659">
        <f t="shared" si="280"/>
        <v>2.095E-2</v>
      </c>
      <c r="B1659">
        <v>21000000</v>
      </c>
      <c r="C1659">
        <v>297.693399</v>
      </c>
      <c r="D1659">
        <v>-12081.484694000001</v>
      </c>
      <c r="E1659">
        <v>60263.616136999997</v>
      </c>
      <c r="F1659">
        <v>-12231.0479</v>
      </c>
      <c r="G1659">
        <v>-35308.246524000002</v>
      </c>
      <c r="H1659">
        <v>-498.940245</v>
      </c>
      <c r="I1659">
        <v>-885.95692899999995</v>
      </c>
      <c r="J1659">
        <v>-151.32256899999999</v>
      </c>
      <c r="K1659">
        <v>-18.648524999999999</v>
      </c>
      <c r="L1659">
        <v>13.801608</v>
      </c>
      <c r="M1659">
        <f t="shared" si="281"/>
        <v>12231.0479</v>
      </c>
      <c r="N1659">
        <f t="shared" si="282"/>
        <v>35308.246524000002</v>
      </c>
      <c r="O1659">
        <f t="shared" si="283"/>
        <v>498.940245</v>
      </c>
      <c r="P1659">
        <f t="shared" si="284"/>
        <v>885.95692899999995</v>
      </c>
      <c r="Q1659">
        <f t="shared" si="285"/>
        <v>151.32256899999999</v>
      </c>
      <c r="R1659">
        <f t="shared" si="286"/>
        <v>18.648524999999999</v>
      </c>
      <c r="S1659">
        <f t="shared" si="287"/>
        <v>-13.801608</v>
      </c>
    </row>
    <row r="1660" spans="1:19" x14ac:dyDescent="0.2">
      <c r="A1660">
        <f t="shared" si="280"/>
        <v>2.1149999999999999E-2</v>
      </c>
      <c r="B1660">
        <v>21200000</v>
      </c>
      <c r="C1660">
        <v>298.42864400000002</v>
      </c>
      <c r="D1660">
        <v>-12084.147242999999</v>
      </c>
      <c r="E1660">
        <v>60273.748183999996</v>
      </c>
      <c r="F1660">
        <v>-12427.292862</v>
      </c>
      <c r="G1660">
        <v>-35545.051415000002</v>
      </c>
      <c r="H1660">
        <v>-750.43797199999995</v>
      </c>
      <c r="I1660">
        <v>-986.38919799999996</v>
      </c>
      <c r="J1660">
        <v>29.418455999999999</v>
      </c>
      <c r="K1660">
        <v>130.51099300000001</v>
      </c>
      <c r="L1660">
        <v>-27.939903999999999</v>
      </c>
      <c r="M1660">
        <f t="shared" si="281"/>
        <v>12427.292862</v>
      </c>
      <c r="N1660">
        <f t="shared" si="282"/>
        <v>35545.051415000002</v>
      </c>
      <c r="O1660">
        <f t="shared" si="283"/>
        <v>750.43797199999995</v>
      </c>
      <c r="P1660">
        <f t="shared" si="284"/>
        <v>986.38919799999996</v>
      </c>
      <c r="Q1660">
        <f t="shared" si="285"/>
        <v>-29.418455999999999</v>
      </c>
      <c r="R1660">
        <f t="shared" si="286"/>
        <v>-130.51099300000001</v>
      </c>
      <c r="S1660">
        <f t="shared" si="287"/>
        <v>27.939903999999999</v>
      </c>
    </row>
    <row r="1661" spans="1:19" x14ac:dyDescent="0.2">
      <c r="A1661">
        <f t="shared" si="280"/>
        <v>2.1349999999999997E-2</v>
      </c>
      <c r="B1661">
        <v>21400000</v>
      </c>
      <c r="C1661">
        <v>296.067183</v>
      </c>
      <c r="D1661">
        <v>-12081.90042</v>
      </c>
      <c r="E1661">
        <v>60298.250741999997</v>
      </c>
      <c r="F1661">
        <v>-12906.57264</v>
      </c>
      <c r="G1661">
        <v>-36020.105007999999</v>
      </c>
      <c r="H1661">
        <v>-1374.473628</v>
      </c>
      <c r="I1661">
        <v>-1325.139283</v>
      </c>
      <c r="J1661">
        <v>-108.87576199999999</v>
      </c>
      <c r="K1661">
        <v>109.07223399999999</v>
      </c>
      <c r="L1661">
        <v>226.261548</v>
      </c>
      <c r="M1661">
        <f t="shared" si="281"/>
        <v>12906.57264</v>
      </c>
      <c r="N1661">
        <f t="shared" si="282"/>
        <v>36020.105007999999</v>
      </c>
      <c r="O1661">
        <f t="shared" si="283"/>
        <v>1374.473628</v>
      </c>
      <c r="P1661">
        <f t="shared" si="284"/>
        <v>1325.139283</v>
      </c>
      <c r="Q1661">
        <f t="shared" si="285"/>
        <v>108.87576199999999</v>
      </c>
      <c r="R1661">
        <f t="shared" si="286"/>
        <v>-109.07223399999999</v>
      </c>
      <c r="S1661">
        <f t="shared" si="287"/>
        <v>-226.261548</v>
      </c>
    </row>
    <row r="1662" spans="1:19" x14ac:dyDescent="0.2">
      <c r="A1662">
        <f t="shared" si="280"/>
        <v>2.155E-2</v>
      </c>
      <c r="B1662">
        <v>21600000</v>
      </c>
      <c r="C1662">
        <v>305.222917</v>
      </c>
      <c r="D1662">
        <v>-12079.852730000001</v>
      </c>
      <c r="E1662">
        <v>60266.848045999999</v>
      </c>
      <c r="F1662">
        <v>-11854.571759</v>
      </c>
      <c r="G1662">
        <v>-35550.594278999997</v>
      </c>
      <c r="H1662">
        <v>-565.38125500000001</v>
      </c>
      <c r="I1662">
        <v>552.26025700000002</v>
      </c>
      <c r="J1662">
        <v>214.448937</v>
      </c>
      <c r="K1662">
        <v>-250.22797800000001</v>
      </c>
      <c r="L1662">
        <v>-171.67111199999999</v>
      </c>
      <c r="M1662">
        <f t="shared" si="281"/>
        <v>11854.571759</v>
      </c>
      <c r="N1662">
        <f t="shared" si="282"/>
        <v>35550.594278999997</v>
      </c>
      <c r="O1662">
        <f t="shared" si="283"/>
        <v>565.38125500000001</v>
      </c>
      <c r="P1662">
        <f t="shared" si="284"/>
        <v>-552.26025700000002</v>
      </c>
      <c r="Q1662">
        <f t="shared" si="285"/>
        <v>-214.448937</v>
      </c>
      <c r="R1662">
        <f t="shared" si="286"/>
        <v>250.22797800000001</v>
      </c>
      <c r="S1662">
        <f t="shared" si="287"/>
        <v>171.67111199999999</v>
      </c>
    </row>
    <row r="1663" spans="1:19" x14ac:dyDescent="0.2">
      <c r="A1663">
        <f t="shared" si="280"/>
        <v>2.1750000000000002E-2</v>
      </c>
      <c r="B1663">
        <v>21800000</v>
      </c>
      <c r="C1663">
        <v>298.74927500000001</v>
      </c>
      <c r="D1663">
        <v>-12082.506047999999</v>
      </c>
      <c r="E1663">
        <v>60255.924472999999</v>
      </c>
      <c r="F1663">
        <v>-11824.118802999999</v>
      </c>
      <c r="G1663">
        <v>-36058.700658000002</v>
      </c>
      <c r="H1663">
        <v>491.02732099999997</v>
      </c>
      <c r="I1663">
        <v>95.316928000000004</v>
      </c>
      <c r="J1663">
        <v>-106.707097</v>
      </c>
      <c r="K1663">
        <v>-344.14765899999998</v>
      </c>
      <c r="L1663">
        <v>-164.90446800000001</v>
      </c>
      <c r="M1663">
        <f t="shared" si="281"/>
        <v>11824.118802999999</v>
      </c>
      <c r="N1663">
        <f t="shared" si="282"/>
        <v>36058.700658000002</v>
      </c>
      <c r="O1663">
        <f t="shared" si="283"/>
        <v>-491.02732099999997</v>
      </c>
      <c r="P1663">
        <f t="shared" si="284"/>
        <v>-95.316928000000004</v>
      </c>
      <c r="Q1663">
        <f t="shared" si="285"/>
        <v>106.707097</v>
      </c>
      <c r="R1663">
        <f t="shared" si="286"/>
        <v>344.14765899999998</v>
      </c>
      <c r="S1663">
        <f t="shared" si="287"/>
        <v>164.90446800000001</v>
      </c>
    </row>
    <row r="1664" spans="1:19" x14ac:dyDescent="0.2">
      <c r="A1664">
        <f t="shared" si="280"/>
        <v>2.1950000000000001E-2</v>
      </c>
      <c r="B1664">
        <v>22000000</v>
      </c>
      <c r="C1664">
        <v>309.03073999999998</v>
      </c>
      <c r="D1664">
        <v>-12075.216429</v>
      </c>
      <c r="E1664">
        <v>60312.524723000002</v>
      </c>
      <c r="F1664">
        <v>-13195.267344</v>
      </c>
      <c r="G1664">
        <v>-36936.379585000002</v>
      </c>
      <c r="H1664">
        <v>-1544.29063</v>
      </c>
      <c r="I1664">
        <v>-1105.131815</v>
      </c>
      <c r="J1664">
        <v>284.29658899999998</v>
      </c>
      <c r="K1664">
        <v>26.902691000000001</v>
      </c>
      <c r="L1664">
        <v>130.84173200000001</v>
      </c>
      <c r="M1664">
        <f t="shared" si="281"/>
        <v>13195.267344</v>
      </c>
      <c r="N1664">
        <f t="shared" si="282"/>
        <v>36936.379585000002</v>
      </c>
      <c r="O1664">
        <f t="shared" si="283"/>
        <v>1544.29063</v>
      </c>
      <c r="P1664">
        <f t="shared" si="284"/>
        <v>1105.131815</v>
      </c>
      <c r="Q1664">
        <f t="shared" si="285"/>
        <v>-284.29658899999998</v>
      </c>
      <c r="R1664">
        <f t="shared" si="286"/>
        <v>-26.902691000000001</v>
      </c>
      <c r="S1664">
        <f t="shared" si="287"/>
        <v>-130.84173200000001</v>
      </c>
    </row>
    <row r="1665" spans="1:19" x14ac:dyDescent="0.2">
      <c r="A1665">
        <f t="shared" si="280"/>
        <v>2.215E-2</v>
      </c>
      <c r="B1665">
        <v>22200000</v>
      </c>
      <c r="C1665">
        <v>300.08330899999999</v>
      </c>
      <c r="D1665">
        <v>-12078.328067</v>
      </c>
      <c r="E1665">
        <v>60299.351828999999</v>
      </c>
      <c r="F1665">
        <v>-13234.029031</v>
      </c>
      <c r="G1665">
        <v>-37947.839663999999</v>
      </c>
      <c r="H1665">
        <v>-994.26214500000003</v>
      </c>
      <c r="I1665">
        <v>-759.98528499999998</v>
      </c>
      <c r="J1665">
        <v>-263.73846300000002</v>
      </c>
      <c r="K1665">
        <v>226.91402500000001</v>
      </c>
      <c r="L1665">
        <v>43.561399000000002</v>
      </c>
      <c r="M1665">
        <f t="shared" si="281"/>
        <v>13234.029031</v>
      </c>
      <c r="N1665">
        <f t="shared" si="282"/>
        <v>37947.839663999999</v>
      </c>
      <c r="O1665">
        <f t="shared" si="283"/>
        <v>994.26214500000003</v>
      </c>
      <c r="P1665">
        <f t="shared" si="284"/>
        <v>759.98528499999998</v>
      </c>
      <c r="Q1665">
        <f t="shared" si="285"/>
        <v>263.73846300000002</v>
      </c>
      <c r="R1665">
        <f t="shared" si="286"/>
        <v>-226.91402500000001</v>
      </c>
      <c r="S1665">
        <f t="shared" si="287"/>
        <v>-43.561399000000002</v>
      </c>
    </row>
    <row r="1666" spans="1:19" x14ac:dyDescent="0.2">
      <c r="A1666">
        <f t="shared" si="280"/>
        <v>2.2349999999999998E-2</v>
      </c>
      <c r="B1666">
        <v>22400000</v>
      </c>
      <c r="C1666">
        <v>293.02135700000002</v>
      </c>
      <c r="D1666">
        <v>-12078.619261</v>
      </c>
      <c r="E1666">
        <v>60341.211560999996</v>
      </c>
      <c r="F1666">
        <v>-13100.968953</v>
      </c>
      <c r="G1666">
        <v>-37060.627879</v>
      </c>
      <c r="H1666">
        <v>-1553.057131</v>
      </c>
      <c r="I1666">
        <v>-689.22184800000002</v>
      </c>
      <c r="J1666">
        <v>-52.427379999999999</v>
      </c>
      <c r="K1666">
        <v>177.38964300000001</v>
      </c>
      <c r="L1666">
        <v>-56.606670000000001</v>
      </c>
      <c r="M1666">
        <f t="shared" si="281"/>
        <v>13100.968953</v>
      </c>
      <c r="N1666">
        <f t="shared" si="282"/>
        <v>37060.627879</v>
      </c>
      <c r="O1666">
        <f t="shared" si="283"/>
        <v>1553.057131</v>
      </c>
      <c r="P1666">
        <f t="shared" si="284"/>
        <v>689.22184800000002</v>
      </c>
      <c r="Q1666">
        <f t="shared" si="285"/>
        <v>52.427379999999999</v>
      </c>
      <c r="R1666">
        <f t="shared" si="286"/>
        <v>-177.38964300000001</v>
      </c>
      <c r="S1666">
        <f t="shared" si="287"/>
        <v>56.606670000000001</v>
      </c>
    </row>
    <row r="1667" spans="1:19" x14ac:dyDescent="0.2">
      <c r="A1667">
        <f t="shared" si="280"/>
        <v>2.2550000000000001E-2</v>
      </c>
      <c r="B1667">
        <v>22600000</v>
      </c>
      <c r="C1667">
        <v>300.63199600000002</v>
      </c>
      <c r="D1667">
        <v>-12075.656156999999</v>
      </c>
      <c r="E1667">
        <v>60300.177825999999</v>
      </c>
      <c r="F1667">
        <v>-12829.328815000001</v>
      </c>
      <c r="G1667">
        <v>-37078.078749</v>
      </c>
      <c r="H1667">
        <v>-143.47154499999999</v>
      </c>
      <c r="I1667">
        <v>-1266.4361510000001</v>
      </c>
      <c r="J1667">
        <v>216.73273800000001</v>
      </c>
      <c r="K1667">
        <v>-208.614518</v>
      </c>
      <c r="L1667">
        <v>-116.880561</v>
      </c>
      <c r="M1667">
        <f t="shared" si="281"/>
        <v>12829.328815000001</v>
      </c>
      <c r="N1667">
        <f t="shared" si="282"/>
        <v>37078.078749</v>
      </c>
      <c r="O1667">
        <f t="shared" si="283"/>
        <v>143.47154499999999</v>
      </c>
      <c r="P1667">
        <f t="shared" si="284"/>
        <v>1266.4361510000001</v>
      </c>
      <c r="Q1667">
        <f t="shared" si="285"/>
        <v>-216.73273800000001</v>
      </c>
      <c r="R1667">
        <f t="shared" si="286"/>
        <v>208.614518</v>
      </c>
      <c r="S1667">
        <f t="shared" si="287"/>
        <v>116.880561</v>
      </c>
    </row>
    <row r="1668" spans="1:19" x14ac:dyDescent="0.2">
      <c r="A1668">
        <f t="shared" si="280"/>
        <v>2.2749999999999999E-2</v>
      </c>
      <c r="B1668">
        <v>22800000</v>
      </c>
      <c r="C1668">
        <v>301.793815</v>
      </c>
      <c r="D1668">
        <v>-12078.336571</v>
      </c>
      <c r="E1668">
        <v>60304.747536000003</v>
      </c>
      <c r="F1668">
        <v>-12431.416483999999</v>
      </c>
      <c r="G1668">
        <v>-37411.984067999998</v>
      </c>
      <c r="H1668">
        <v>171.455592</v>
      </c>
      <c r="I1668">
        <v>-53.720976</v>
      </c>
      <c r="J1668">
        <v>82.092787999999999</v>
      </c>
      <c r="K1668">
        <v>166.60332</v>
      </c>
      <c r="L1668">
        <v>-103.80516</v>
      </c>
      <c r="M1668">
        <f t="shared" si="281"/>
        <v>12431.416483999999</v>
      </c>
      <c r="N1668">
        <f t="shared" si="282"/>
        <v>37411.984067999998</v>
      </c>
      <c r="O1668">
        <f t="shared" si="283"/>
        <v>-171.455592</v>
      </c>
      <c r="P1668">
        <f t="shared" si="284"/>
        <v>53.720976</v>
      </c>
      <c r="Q1668">
        <f t="shared" si="285"/>
        <v>-82.092787999999999</v>
      </c>
      <c r="R1668">
        <f t="shared" si="286"/>
        <v>-166.60332</v>
      </c>
      <c r="S1668">
        <f t="shared" si="287"/>
        <v>103.80516</v>
      </c>
    </row>
    <row r="1669" spans="1:19" x14ac:dyDescent="0.2">
      <c r="A1669">
        <f t="shared" si="280"/>
        <v>2.2949999999999998E-2</v>
      </c>
      <c r="B1669">
        <v>23000000</v>
      </c>
      <c r="C1669">
        <v>301.31894799999998</v>
      </c>
      <c r="D1669">
        <v>-12078.001322</v>
      </c>
      <c r="E1669">
        <v>60276.148416000004</v>
      </c>
      <c r="F1669">
        <v>-12138.418740999999</v>
      </c>
      <c r="G1669">
        <v>-37573.461620000002</v>
      </c>
      <c r="H1669">
        <v>323.97166199999998</v>
      </c>
      <c r="I1669">
        <v>834.23373400000003</v>
      </c>
      <c r="J1669">
        <v>69.250245000000007</v>
      </c>
      <c r="K1669">
        <v>-20.916419000000001</v>
      </c>
      <c r="L1669">
        <v>-135.930274</v>
      </c>
      <c r="M1669">
        <f t="shared" si="281"/>
        <v>12138.418740999999</v>
      </c>
      <c r="N1669">
        <f t="shared" si="282"/>
        <v>37573.461620000002</v>
      </c>
      <c r="O1669">
        <f t="shared" si="283"/>
        <v>-323.97166199999998</v>
      </c>
      <c r="P1669">
        <f t="shared" si="284"/>
        <v>-834.23373400000003</v>
      </c>
      <c r="Q1669">
        <f t="shared" si="285"/>
        <v>-69.250245000000007</v>
      </c>
      <c r="R1669">
        <f t="shared" si="286"/>
        <v>20.916419000000001</v>
      </c>
      <c r="S1669">
        <f t="shared" si="287"/>
        <v>135.930274</v>
      </c>
    </row>
    <row r="1670" spans="1:19" x14ac:dyDescent="0.2">
      <c r="A1670">
        <f t="shared" si="280"/>
        <v>2.315E-2</v>
      </c>
      <c r="B1670">
        <v>23200000</v>
      </c>
      <c r="C1670">
        <v>296.62242199999997</v>
      </c>
      <c r="D1670">
        <v>-12080.082738999999</v>
      </c>
      <c r="E1670">
        <v>60258.063036</v>
      </c>
      <c r="F1670">
        <v>-11628.379285000001</v>
      </c>
      <c r="G1670">
        <v>-37218.961903000003</v>
      </c>
      <c r="H1670">
        <v>1497.5868370000001</v>
      </c>
      <c r="I1670">
        <v>836.237212</v>
      </c>
      <c r="J1670">
        <v>-266.27344699999998</v>
      </c>
      <c r="K1670">
        <v>-93.106999000000002</v>
      </c>
      <c r="L1670">
        <v>-196.49527499999999</v>
      </c>
      <c r="M1670">
        <f t="shared" si="281"/>
        <v>11628.379285000001</v>
      </c>
      <c r="N1670">
        <f t="shared" si="282"/>
        <v>37218.961903000003</v>
      </c>
      <c r="O1670">
        <f t="shared" si="283"/>
        <v>-1497.5868370000001</v>
      </c>
      <c r="P1670">
        <f t="shared" si="284"/>
        <v>-836.237212</v>
      </c>
      <c r="Q1670">
        <f t="shared" si="285"/>
        <v>266.27344699999998</v>
      </c>
      <c r="R1670">
        <f t="shared" si="286"/>
        <v>93.106999000000002</v>
      </c>
      <c r="S1670">
        <f t="shared" si="287"/>
        <v>196.49527499999999</v>
      </c>
    </row>
    <row r="1671" spans="1:19" x14ac:dyDescent="0.2">
      <c r="A1671">
        <f t="shared" si="280"/>
        <v>2.3349999999999999E-2</v>
      </c>
      <c r="B1671">
        <v>23400000</v>
      </c>
      <c r="C1671">
        <v>303.73453499999999</v>
      </c>
      <c r="D1671">
        <v>-12077.885061000001</v>
      </c>
      <c r="E1671">
        <v>60327.407593999997</v>
      </c>
      <c r="F1671">
        <v>-13391.598566999999</v>
      </c>
      <c r="G1671">
        <v>-38802.170362999997</v>
      </c>
      <c r="H1671">
        <v>-193.176072</v>
      </c>
      <c r="I1671">
        <v>-1179.449265</v>
      </c>
      <c r="J1671">
        <v>451.76932900000003</v>
      </c>
      <c r="K1671">
        <v>-214.00552300000001</v>
      </c>
      <c r="L1671">
        <v>-63.422578999999999</v>
      </c>
      <c r="M1671">
        <f t="shared" si="281"/>
        <v>13391.598566999999</v>
      </c>
      <c r="N1671">
        <f t="shared" si="282"/>
        <v>38802.170362999997</v>
      </c>
      <c r="O1671">
        <f t="shared" si="283"/>
        <v>193.176072</v>
      </c>
      <c r="P1671">
        <f t="shared" si="284"/>
        <v>1179.449265</v>
      </c>
      <c r="Q1671">
        <f t="shared" si="285"/>
        <v>-451.76932900000003</v>
      </c>
      <c r="R1671">
        <f t="shared" si="286"/>
        <v>214.00552300000001</v>
      </c>
      <c r="S1671">
        <f t="shared" si="287"/>
        <v>63.422578999999999</v>
      </c>
    </row>
    <row r="1672" spans="1:19" x14ac:dyDescent="0.2">
      <c r="A1672">
        <f t="shared" si="280"/>
        <v>2.3550000000000001E-2</v>
      </c>
      <c r="B1672">
        <v>23600000</v>
      </c>
      <c r="C1672">
        <v>309.82548100000002</v>
      </c>
      <c r="D1672">
        <v>-12080.555579</v>
      </c>
      <c r="E1672">
        <v>60263.723579999998</v>
      </c>
      <c r="F1672">
        <v>-11852.255343999999</v>
      </c>
      <c r="G1672">
        <v>-37744.012097999999</v>
      </c>
      <c r="H1672">
        <v>1523.8723749999999</v>
      </c>
      <c r="I1672">
        <v>663.37369100000001</v>
      </c>
      <c r="J1672">
        <v>359.40442400000001</v>
      </c>
      <c r="K1672">
        <v>-364.63573400000001</v>
      </c>
      <c r="L1672">
        <v>81.889499000000001</v>
      </c>
      <c r="M1672">
        <f t="shared" si="281"/>
        <v>11852.255343999999</v>
      </c>
      <c r="N1672">
        <f t="shared" si="282"/>
        <v>37744.012097999999</v>
      </c>
      <c r="O1672">
        <f t="shared" si="283"/>
        <v>-1523.8723749999999</v>
      </c>
      <c r="P1672">
        <f t="shared" si="284"/>
        <v>-663.37369100000001</v>
      </c>
      <c r="Q1672">
        <f t="shared" si="285"/>
        <v>-359.40442400000001</v>
      </c>
      <c r="R1672">
        <f t="shared" si="286"/>
        <v>364.63573400000001</v>
      </c>
      <c r="S1672">
        <f t="shared" si="287"/>
        <v>-81.889499000000001</v>
      </c>
    </row>
    <row r="1673" spans="1:19" x14ac:dyDescent="0.2">
      <c r="A1673">
        <f t="shared" si="280"/>
        <v>2.375E-2</v>
      </c>
      <c r="B1673">
        <v>23800000</v>
      </c>
      <c r="C1673">
        <v>299.53050000000002</v>
      </c>
      <c r="D1673">
        <v>-12073.481137000001</v>
      </c>
      <c r="E1673">
        <v>60396.745543999998</v>
      </c>
      <c r="F1673">
        <v>-14235.687158000001</v>
      </c>
      <c r="G1673">
        <v>-39342.505772999997</v>
      </c>
      <c r="H1673">
        <v>-2905.3621450000001</v>
      </c>
      <c r="I1673">
        <v>-459.193556</v>
      </c>
      <c r="J1673">
        <v>310.60984500000001</v>
      </c>
      <c r="K1673">
        <v>315.62925000000001</v>
      </c>
      <c r="L1673">
        <v>150.28124500000001</v>
      </c>
      <c r="M1673">
        <f t="shared" si="281"/>
        <v>14235.687158000001</v>
      </c>
      <c r="N1673">
        <f t="shared" si="282"/>
        <v>39342.505772999997</v>
      </c>
      <c r="O1673">
        <f t="shared" si="283"/>
        <v>2905.3621450000001</v>
      </c>
      <c r="P1673">
        <f t="shared" si="284"/>
        <v>459.193556</v>
      </c>
      <c r="Q1673">
        <f t="shared" si="285"/>
        <v>-310.60984500000001</v>
      </c>
      <c r="R1673">
        <f t="shared" si="286"/>
        <v>-315.62925000000001</v>
      </c>
      <c r="S1673">
        <f t="shared" si="287"/>
        <v>-150.28124500000001</v>
      </c>
    </row>
    <row r="1674" spans="1:19" x14ac:dyDescent="0.2">
      <c r="A1674">
        <f t="shared" si="280"/>
        <v>2.3949999999999999E-2</v>
      </c>
      <c r="B1674">
        <v>24000000</v>
      </c>
      <c r="C1674">
        <v>294.304441</v>
      </c>
      <c r="D1674">
        <v>-12077.557144</v>
      </c>
      <c r="E1674">
        <v>60330.663484999997</v>
      </c>
      <c r="F1674">
        <v>-12796.740833</v>
      </c>
      <c r="G1674">
        <v>-39253.005295000003</v>
      </c>
      <c r="H1674">
        <v>267.89756299999999</v>
      </c>
      <c r="I1674">
        <v>594.88523299999997</v>
      </c>
      <c r="J1674">
        <v>-144.319965</v>
      </c>
      <c r="K1674">
        <v>187.88370699999999</v>
      </c>
      <c r="L1674">
        <v>-35.854633</v>
      </c>
      <c r="M1674">
        <f t="shared" si="281"/>
        <v>12796.740833</v>
      </c>
      <c r="N1674">
        <f t="shared" si="282"/>
        <v>39253.005295000003</v>
      </c>
      <c r="O1674">
        <f t="shared" si="283"/>
        <v>-267.89756299999999</v>
      </c>
      <c r="P1674">
        <f t="shared" si="284"/>
        <v>-594.88523299999997</v>
      </c>
      <c r="Q1674">
        <f t="shared" si="285"/>
        <v>144.319965</v>
      </c>
      <c r="R1674">
        <f t="shared" si="286"/>
        <v>-187.88370699999999</v>
      </c>
      <c r="S1674">
        <f t="shared" si="287"/>
        <v>35.854633</v>
      </c>
    </row>
    <row r="1675" spans="1:19" x14ac:dyDescent="0.2">
      <c r="A1675">
        <f t="shared" si="280"/>
        <v>2.4149999999999998E-2</v>
      </c>
      <c r="B1675">
        <v>24200000</v>
      </c>
      <c r="C1675">
        <v>302.61901699999999</v>
      </c>
      <c r="D1675">
        <v>-12076.168759</v>
      </c>
      <c r="E1675">
        <v>60320.701923000001</v>
      </c>
      <c r="F1675">
        <v>-12425.041001</v>
      </c>
      <c r="G1675">
        <v>-38941.579962000003</v>
      </c>
      <c r="H1675">
        <v>-103.210514</v>
      </c>
      <c r="I1675">
        <v>1769.667471</v>
      </c>
      <c r="J1675">
        <v>154.706817</v>
      </c>
      <c r="K1675">
        <v>-48.237487000000002</v>
      </c>
      <c r="L1675">
        <v>-186.04469</v>
      </c>
      <c r="M1675">
        <f t="shared" si="281"/>
        <v>12425.041001</v>
      </c>
      <c r="N1675">
        <f t="shared" si="282"/>
        <v>38941.579962000003</v>
      </c>
      <c r="O1675">
        <f t="shared" si="283"/>
        <v>103.210514</v>
      </c>
      <c r="P1675">
        <f t="shared" si="284"/>
        <v>-1769.667471</v>
      </c>
      <c r="Q1675">
        <f t="shared" si="285"/>
        <v>-154.706817</v>
      </c>
      <c r="R1675">
        <f t="shared" si="286"/>
        <v>48.237487000000002</v>
      </c>
      <c r="S1675">
        <f t="shared" si="287"/>
        <v>186.04469</v>
      </c>
    </row>
    <row r="1676" spans="1:19" x14ac:dyDescent="0.2">
      <c r="A1676">
        <f t="shared" si="280"/>
        <v>2.4349999999999997E-2</v>
      </c>
      <c r="B1676">
        <v>24400000</v>
      </c>
      <c r="C1676">
        <v>295.76729999999998</v>
      </c>
      <c r="D1676">
        <v>-12073.992462</v>
      </c>
      <c r="E1676">
        <v>60315.239086000001</v>
      </c>
      <c r="F1676">
        <v>-12770.448211999999</v>
      </c>
      <c r="G1676">
        <v>-39403.169495000002</v>
      </c>
      <c r="H1676">
        <v>359.23094099999997</v>
      </c>
      <c r="I1676">
        <v>732.59391800000003</v>
      </c>
      <c r="J1676">
        <v>-267.90947399999999</v>
      </c>
      <c r="K1676">
        <v>-8.4621639999999996</v>
      </c>
      <c r="L1676">
        <v>-135.30386300000001</v>
      </c>
      <c r="M1676">
        <f t="shared" si="281"/>
        <v>12770.448211999999</v>
      </c>
      <c r="N1676">
        <f t="shared" si="282"/>
        <v>39403.169495000002</v>
      </c>
      <c r="O1676">
        <f t="shared" si="283"/>
        <v>-359.23094099999997</v>
      </c>
      <c r="P1676">
        <f t="shared" si="284"/>
        <v>-732.59391800000003</v>
      </c>
      <c r="Q1676">
        <f t="shared" si="285"/>
        <v>267.90947399999999</v>
      </c>
      <c r="R1676">
        <f t="shared" si="286"/>
        <v>8.4621639999999996</v>
      </c>
      <c r="S1676">
        <f t="shared" si="287"/>
        <v>135.30386300000001</v>
      </c>
    </row>
    <row r="1677" spans="1:19" x14ac:dyDescent="0.2">
      <c r="A1677">
        <f t="shared" si="280"/>
        <v>2.4549999999999999E-2</v>
      </c>
      <c r="B1677">
        <v>24600000</v>
      </c>
      <c r="C1677">
        <v>290.88456300000001</v>
      </c>
      <c r="D1677">
        <v>-12074.954693</v>
      </c>
      <c r="E1677">
        <v>60289.089950000001</v>
      </c>
      <c r="F1677">
        <v>-11942.028636999999</v>
      </c>
      <c r="G1677">
        <v>-39497.119061999998</v>
      </c>
      <c r="H1677">
        <v>1068.6856760000001</v>
      </c>
      <c r="I1677">
        <v>2602.3474769999998</v>
      </c>
      <c r="J1677">
        <v>-136.658646</v>
      </c>
      <c r="K1677">
        <v>308.551266</v>
      </c>
      <c r="L1677">
        <v>-84.299436999999998</v>
      </c>
      <c r="M1677">
        <f t="shared" si="281"/>
        <v>11942.028636999999</v>
      </c>
      <c r="N1677">
        <f t="shared" si="282"/>
        <v>39497.119061999998</v>
      </c>
      <c r="O1677">
        <f t="shared" si="283"/>
        <v>-1068.6856760000001</v>
      </c>
      <c r="P1677">
        <f t="shared" si="284"/>
        <v>-2602.3474769999998</v>
      </c>
      <c r="Q1677">
        <f t="shared" si="285"/>
        <v>136.658646</v>
      </c>
      <c r="R1677">
        <f t="shared" si="286"/>
        <v>-308.551266</v>
      </c>
      <c r="S1677">
        <f t="shared" si="287"/>
        <v>84.299436999999998</v>
      </c>
    </row>
    <row r="1678" spans="1:19" x14ac:dyDescent="0.2">
      <c r="A1678">
        <f t="shared" si="280"/>
        <v>2.4750000000000001E-2</v>
      </c>
      <c r="B1678">
        <v>24800000</v>
      </c>
      <c r="C1678">
        <v>301.02430500000003</v>
      </c>
      <c r="D1678">
        <v>-12075.929676</v>
      </c>
      <c r="E1678">
        <v>60368.842861999998</v>
      </c>
      <c r="F1678">
        <v>-14024.814367999999</v>
      </c>
      <c r="G1678">
        <v>-40878.782895999997</v>
      </c>
      <c r="H1678">
        <v>-398.78959600000002</v>
      </c>
      <c r="I1678">
        <v>-796.87061200000005</v>
      </c>
      <c r="J1678">
        <v>-168.21105299999999</v>
      </c>
      <c r="K1678">
        <v>63.103090000000002</v>
      </c>
      <c r="L1678">
        <v>-169.40430499999999</v>
      </c>
      <c r="M1678">
        <f t="shared" si="281"/>
        <v>14024.814367999999</v>
      </c>
      <c r="N1678">
        <f t="shared" si="282"/>
        <v>40878.782895999997</v>
      </c>
      <c r="O1678">
        <f t="shared" si="283"/>
        <v>398.78959600000002</v>
      </c>
      <c r="P1678">
        <f t="shared" si="284"/>
        <v>796.87061200000005</v>
      </c>
      <c r="Q1678">
        <f t="shared" si="285"/>
        <v>168.21105299999999</v>
      </c>
      <c r="R1678">
        <f t="shared" si="286"/>
        <v>-63.103090000000002</v>
      </c>
      <c r="S1678">
        <f t="shared" si="287"/>
        <v>169.40430499999999</v>
      </c>
    </row>
    <row r="1679" spans="1:19" x14ac:dyDescent="0.2">
      <c r="A1679">
        <f t="shared" si="280"/>
        <v>2.495E-2</v>
      </c>
      <c r="B1679">
        <v>25000000</v>
      </c>
      <c r="C1679">
        <v>298.68698799999999</v>
      </c>
      <c r="D1679">
        <v>-12078.256116</v>
      </c>
      <c r="E1679">
        <v>60319.183320999997</v>
      </c>
      <c r="F1679">
        <v>-12998.527789</v>
      </c>
      <c r="G1679">
        <v>-39892.939154</v>
      </c>
      <c r="H1679">
        <v>1080.711742</v>
      </c>
      <c r="I1679">
        <v>-183.35595599999999</v>
      </c>
      <c r="J1679">
        <v>-392.77531499999998</v>
      </c>
      <c r="K1679">
        <v>-68.756748999999999</v>
      </c>
      <c r="L1679">
        <v>-118.42640400000001</v>
      </c>
      <c r="M1679">
        <f t="shared" si="281"/>
        <v>12998.527789</v>
      </c>
      <c r="N1679">
        <f t="shared" si="282"/>
        <v>39892.939154</v>
      </c>
      <c r="O1679">
        <f t="shared" si="283"/>
        <v>-1080.711742</v>
      </c>
      <c r="P1679">
        <f t="shared" si="284"/>
        <v>183.35595599999999</v>
      </c>
      <c r="Q1679">
        <f t="shared" si="285"/>
        <v>392.77531499999998</v>
      </c>
      <c r="R1679">
        <f t="shared" si="286"/>
        <v>68.756748999999999</v>
      </c>
      <c r="S1679">
        <f t="shared" si="287"/>
        <v>118.42640400000001</v>
      </c>
    </row>
    <row r="1680" spans="1:19" x14ac:dyDescent="0.2">
      <c r="A1680">
        <f t="shared" si="280"/>
        <v>2.5149999999999999E-2</v>
      </c>
      <c r="B1680">
        <v>25200000</v>
      </c>
      <c r="C1680">
        <v>300.34032999999999</v>
      </c>
      <c r="D1680">
        <v>-12075.307290000001</v>
      </c>
      <c r="E1680">
        <v>60395.953485999999</v>
      </c>
      <c r="F1680">
        <v>-14435.58858</v>
      </c>
      <c r="G1680">
        <v>-40771.571105000003</v>
      </c>
      <c r="H1680">
        <v>-607.45841499999995</v>
      </c>
      <c r="I1680">
        <v>-1927.7362189999999</v>
      </c>
      <c r="J1680">
        <v>97.438862999999998</v>
      </c>
      <c r="K1680">
        <v>-3.7501169999999999</v>
      </c>
      <c r="L1680">
        <v>-3.6725319999999999</v>
      </c>
      <c r="M1680">
        <f t="shared" si="281"/>
        <v>14435.58858</v>
      </c>
      <c r="N1680">
        <f t="shared" si="282"/>
        <v>40771.571105000003</v>
      </c>
      <c r="O1680">
        <f t="shared" si="283"/>
        <v>607.45841499999995</v>
      </c>
      <c r="P1680">
        <f t="shared" si="284"/>
        <v>1927.7362189999999</v>
      </c>
      <c r="Q1680">
        <f t="shared" si="285"/>
        <v>-97.438862999999998</v>
      </c>
      <c r="R1680">
        <f t="shared" si="286"/>
        <v>3.7501169999999999</v>
      </c>
      <c r="S1680">
        <f t="shared" si="287"/>
        <v>3.6725319999999999</v>
      </c>
    </row>
    <row r="1681" spans="1:19" x14ac:dyDescent="0.2">
      <c r="A1681">
        <f t="shared" si="280"/>
        <v>2.5349999999999998E-2</v>
      </c>
      <c r="B1681">
        <v>25400000</v>
      </c>
      <c r="C1681">
        <v>298.332761</v>
      </c>
      <c r="D1681">
        <v>-12076.160104000001</v>
      </c>
      <c r="E1681">
        <v>60339.821051999999</v>
      </c>
      <c r="F1681">
        <v>-12932.996478999999</v>
      </c>
      <c r="G1681">
        <v>-41096.171616</v>
      </c>
      <c r="H1681">
        <v>231.98631</v>
      </c>
      <c r="I1681">
        <v>2065.1958690000001</v>
      </c>
      <c r="J1681">
        <v>-44.790165000000002</v>
      </c>
      <c r="K1681">
        <v>-189.886381</v>
      </c>
      <c r="L1681">
        <v>-64.056177000000005</v>
      </c>
      <c r="M1681">
        <f t="shared" si="281"/>
        <v>12932.996478999999</v>
      </c>
      <c r="N1681">
        <f t="shared" si="282"/>
        <v>41096.171616</v>
      </c>
      <c r="O1681">
        <f t="shared" si="283"/>
        <v>-231.98631</v>
      </c>
      <c r="P1681">
        <f t="shared" si="284"/>
        <v>-2065.1958690000001</v>
      </c>
      <c r="Q1681">
        <f t="shared" si="285"/>
        <v>44.790165000000002</v>
      </c>
      <c r="R1681">
        <f t="shared" si="286"/>
        <v>189.886381</v>
      </c>
      <c r="S1681">
        <f t="shared" si="287"/>
        <v>64.056177000000005</v>
      </c>
    </row>
    <row r="1682" spans="1:19" x14ac:dyDescent="0.2">
      <c r="A1682">
        <f t="shared" si="280"/>
        <v>2.5549999999999996E-2</v>
      </c>
      <c r="B1682">
        <v>25600000</v>
      </c>
      <c r="C1682">
        <v>293.12732</v>
      </c>
      <c r="D1682">
        <v>-12073.345518</v>
      </c>
      <c r="E1682">
        <v>60377.915317999999</v>
      </c>
      <c r="F1682">
        <v>-13931.814754000001</v>
      </c>
      <c r="G1682">
        <v>-40810.850391</v>
      </c>
      <c r="H1682">
        <v>-524.98616000000004</v>
      </c>
      <c r="I1682">
        <v>-459.60771199999999</v>
      </c>
      <c r="J1682">
        <v>-250.17349400000001</v>
      </c>
      <c r="K1682">
        <v>56.739834999999999</v>
      </c>
      <c r="L1682">
        <v>-97.873018000000002</v>
      </c>
      <c r="M1682">
        <f t="shared" si="281"/>
        <v>13931.814754000001</v>
      </c>
      <c r="N1682">
        <f t="shared" si="282"/>
        <v>40810.850391</v>
      </c>
      <c r="O1682">
        <f t="shared" si="283"/>
        <v>524.98616000000004</v>
      </c>
      <c r="P1682">
        <f t="shared" si="284"/>
        <v>459.60771199999999</v>
      </c>
      <c r="Q1682">
        <f t="shared" si="285"/>
        <v>250.17349400000001</v>
      </c>
      <c r="R1682">
        <f t="shared" si="286"/>
        <v>-56.739834999999999</v>
      </c>
      <c r="S1682">
        <f t="shared" si="287"/>
        <v>97.873018000000002</v>
      </c>
    </row>
    <row r="1683" spans="1:19" x14ac:dyDescent="0.2">
      <c r="A1683">
        <f t="shared" si="280"/>
        <v>2.5750000000000002E-2</v>
      </c>
      <c r="B1683">
        <v>25800000</v>
      </c>
      <c r="C1683">
        <v>301.48648900000001</v>
      </c>
      <c r="D1683">
        <v>-12076.141321999999</v>
      </c>
      <c r="E1683">
        <v>60374.828530999999</v>
      </c>
      <c r="F1683">
        <v>-14583.668508999999</v>
      </c>
      <c r="G1683">
        <v>-42401.0458</v>
      </c>
      <c r="H1683">
        <v>166.94201100000001</v>
      </c>
      <c r="I1683">
        <v>-1516.901736</v>
      </c>
      <c r="J1683">
        <v>56.316518000000002</v>
      </c>
      <c r="K1683">
        <v>-206.86186000000001</v>
      </c>
      <c r="L1683">
        <v>147.98476099999999</v>
      </c>
      <c r="M1683">
        <f t="shared" si="281"/>
        <v>14583.668508999999</v>
      </c>
      <c r="N1683">
        <f t="shared" si="282"/>
        <v>42401.0458</v>
      </c>
      <c r="O1683">
        <f t="shared" si="283"/>
        <v>-166.94201100000001</v>
      </c>
      <c r="P1683">
        <f t="shared" si="284"/>
        <v>1516.901736</v>
      </c>
      <c r="Q1683">
        <f t="shared" si="285"/>
        <v>-56.316518000000002</v>
      </c>
      <c r="R1683">
        <f t="shared" si="286"/>
        <v>206.86186000000001</v>
      </c>
      <c r="S1683">
        <f t="shared" si="287"/>
        <v>-147.98476099999999</v>
      </c>
    </row>
    <row r="1684" spans="1:19" x14ac:dyDescent="0.2">
      <c r="A1684">
        <f t="shared" ref="A1684:A1747" si="288">(B1684-50000)*0.000001*0.001</f>
        <v>2.5950000000000001E-2</v>
      </c>
      <c r="B1684">
        <v>26000000</v>
      </c>
      <c r="C1684">
        <v>294.57466699999998</v>
      </c>
      <c r="D1684">
        <v>-12073.198899999999</v>
      </c>
      <c r="E1684">
        <v>60381.722603000002</v>
      </c>
      <c r="F1684">
        <v>-14104.282536000001</v>
      </c>
      <c r="G1684">
        <v>-41825.388083999998</v>
      </c>
      <c r="H1684">
        <v>-626.703306</v>
      </c>
      <c r="I1684">
        <v>139.24378100000001</v>
      </c>
      <c r="J1684">
        <v>30.651142</v>
      </c>
      <c r="K1684">
        <v>117.54670900000001</v>
      </c>
      <c r="L1684">
        <v>219.802977</v>
      </c>
      <c r="M1684">
        <f t="shared" ref="M1684:M1747" si="289">F1684*-1</f>
        <v>14104.282536000001</v>
      </c>
      <c r="N1684">
        <f t="shared" ref="N1684:N1747" si="290">G1684*-1</f>
        <v>41825.388083999998</v>
      </c>
      <c r="O1684">
        <f t="shared" ref="O1684:O1747" si="291">H1684*-1</f>
        <v>626.703306</v>
      </c>
      <c r="P1684">
        <f t="shared" ref="P1684:P1747" si="292">I1684*-1</f>
        <v>-139.24378100000001</v>
      </c>
      <c r="Q1684">
        <f t="shared" ref="Q1684:Q1747" si="293">J1684*-1</f>
        <v>-30.651142</v>
      </c>
      <c r="R1684">
        <f t="shared" ref="R1684:R1747" si="294">K1684*-1</f>
        <v>-117.54670900000001</v>
      </c>
      <c r="S1684">
        <f t="shared" ref="S1684:S1747" si="295">L1684*-1</f>
        <v>-219.802977</v>
      </c>
    </row>
    <row r="1685" spans="1:19" x14ac:dyDescent="0.2">
      <c r="A1685">
        <f t="shared" si="288"/>
        <v>2.615E-2</v>
      </c>
      <c r="B1685">
        <v>26200000</v>
      </c>
      <c r="C1685">
        <v>291.66545000000002</v>
      </c>
      <c r="D1685">
        <v>-12070.359774</v>
      </c>
      <c r="E1685">
        <v>60412.290270999998</v>
      </c>
      <c r="F1685">
        <v>-14748.700397000001</v>
      </c>
      <c r="G1685">
        <v>-42203.166223</v>
      </c>
      <c r="H1685">
        <v>-786.71904700000005</v>
      </c>
      <c r="I1685">
        <v>-1256.2159220000001</v>
      </c>
      <c r="J1685">
        <v>43.035435</v>
      </c>
      <c r="K1685">
        <v>-90.674925999999999</v>
      </c>
      <c r="L1685">
        <v>-79.565459000000004</v>
      </c>
      <c r="M1685">
        <f t="shared" si="289"/>
        <v>14748.700397000001</v>
      </c>
      <c r="N1685">
        <f t="shared" si="290"/>
        <v>42203.166223</v>
      </c>
      <c r="O1685">
        <f t="shared" si="291"/>
        <v>786.71904700000005</v>
      </c>
      <c r="P1685">
        <f t="shared" si="292"/>
        <v>1256.2159220000001</v>
      </c>
      <c r="Q1685">
        <f t="shared" si="293"/>
        <v>-43.035435</v>
      </c>
      <c r="R1685">
        <f t="shared" si="294"/>
        <v>90.674925999999999</v>
      </c>
      <c r="S1685">
        <f t="shared" si="295"/>
        <v>79.565459000000004</v>
      </c>
    </row>
    <row r="1686" spans="1:19" x14ac:dyDescent="0.2">
      <c r="A1686">
        <f t="shared" si="288"/>
        <v>2.6349999999999998E-2</v>
      </c>
      <c r="B1686">
        <v>26400000</v>
      </c>
      <c r="C1686">
        <v>297.147201</v>
      </c>
      <c r="D1686">
        <v>-12074.563972</v>
      </c>
      <c r="E1686">
        <v>60413.339632000003</v>
      </c>
      <c r="F1686">
        <v>-15207.015818</v>
      </c>
      <c r="G1686">
        <v>-43762.136184000003</v>
      </c>
      <c r="H1686">
        <v>-720.18118900000002</v>
      </c>
      <c r="I1686">
        <v>-1138.73008</v>
      </c>
      <c r="J1686">
        <v>-299.11607500000002</v>
      </c>
      <c r="K1686">
        <v>101.81869</v>
      </c>
      <c r="L1686">
        <v>48.023899999999998</v>
      </c>
      <c r="M1686">
        <f t="shared" si="289"/>
        <v>15207.015818</v>
      </c>
      <c r="N1686">
        <f t="shared" si="290"/>
        <v>43762.136184000003</v>
      </c>
      <c r="O1686">
        <f t="shared" si="291"/>
        <v>720.18118900000002</v>
      </c>
      <c r="P1686">
        <f t="shared" si="292"/>
        <v>1138.73008</v>
      </c>
      <c r="Q1686">
        <f t="shared" si="293"/>
        <v>299.11607500000002</v>
      </c>
      <c r="R1686">
        <f t="shared" si="294"/>
        <v>-101.81869</v>
      </c>
      <c r="S1686">
        <f t="shared" si="295"/>
        <v>-48.023899999999998</v>
      </c>
    </row>
    <row r="1687" spans="1:19" x14ac:dyDescent="0.2">
      <c r="A1687">
        <f t="shared" si="288"/>
        <v>2.6549999999999997E-2</v>
      </c>
      <c r="B1687">
        <v>26600000</v>
      </c>
      <c r="C1687">
        <v>300.69437499999998</v>
      </c>
      <c r="D1687">
        <v>-12073.739310999999</v>
      </c>
      <c r="E1687">
        <v>60423.207291999999</v>
      </c>
      <c r="F1687">
        <v>-14953.095496</v>
      </c>
      <c r="G1687">
        <v>-42788.115871000002</v>
      </c>
      <c r="H1687">
        <v>-344.78470800000002</v>
      </c>
      <c r="I1687">
        <v>-1726.3859090000001</v>
      </c>
      <c r="J1687">
        <v>-117.094874</v>
      </c>
      <c r="K1687">
        <v>305.59228300000001</v>
      </c>
      <c r="L1687">
        <v>167.814122</v>
      </c>
      <c r="M1687">
        <f t="shared" si="289"/>
        <v>14953.095496</v>
      </c>
      <c r="N1687">
        <f t="shared" si="290"/>
        <v>42788.115871000002</v>
      </c>
      <c r="O1687">
        <f t="shared" si="291"/>
        <v>344.78470800000002</v>
      </c>
      <c r="P1687">
        <f t="shared" si="292"/>
        <v>1726.3859090000001</v>
      </c>
      <c r="Q1687">
        <f t="shared" si="293"/>
        <v>117.094874</v>
      </c>
      <c r="R1687">
        <f t="shared" si="294"/>
        <v>-305.59228300000001</v>
      </c>
      <c r="S1687">
        <f t="shared" si="295"/>
        <v>-167.814122</v>
      </c>
    </row>
    <row r="1688" spans="1:19" x14ac:dyDescent="0.2">
      <c r="A1688">
        <f t="shared" si="288"/>
        <v>2.6749999999999999E-2</v>
      </c>
      <c r="B1688">
        <v>26800000</v>
      </c>
      <c r="C1688">
        <v>288.48785299999997</v>
      </c>
      <c r="D1688">
        <v>-12072.839645</v>
      </c>
      <c r="E1688">
        <v>60402.962204000003</v>
      </c>
      <c r="F1688">
        <v>-14849.325198</v>
      </c>
      <c r="G1688">
        <v>-43673.612748</v>
      </c>
      <c r="H1688">
        <v>126.36359299999999</v>
      </c>
      <c r="I1688">
        <v>-1000.72644</v>
      </c>
      <c r="J1688">
        <v>-230.68448900000001</v>
      </c>
      <c r="K1688">
        <v>153.650991</v>
      </c>
      <c r="L1688">
        <v>-29.961812999999999</v>
      </c>
      <c r="M1688">
        <f t="shared" si="289"/>
        <v>14849.325198</v>
      </c>
      <c r="N1688">
        <f t="shared" si="290"/>
        <v>43673.612748</v>
      </c>
      <c r="O1688">
        <f t="shared" si="291"/>
        <v>-126.36359299999999</v>
      </c>
      <c r="P1688">
        <f t="shared" si="292"/>
        <v>1000.72644</v>
      </c>
      <c r="Q1688">
        <f t="shared" si="293"/>
        <v>230.68448900000001</v>
      </c>
      <c r="R1688">
        <f t="shared" si="294"/>
        <v>-153.650991</v>
      </c>
      <c r="S1688">
        <f t="shared" si="295"/>
        <v>29.961812999999999</v>
      </c>
    </row>
    <row r="1689" spans="1:19" x14ac:dyDescent="0.2">
      <c r="A1689">
        <f t="shared" si="288"/>
        <v>2.6949999999999998E-2</v>
      </c>
      <c r="B1689">
        <v>27000000</v>
      </c>
      <c r="C1689">
        <v>295.56285400000002</v>
      </c>
      <c r="D1689">
        <v>-12070.072470999999</v>
      </c>
      <c r="E1689">
        <v>60366.948369999998</v>
      </c>
      <c r="F1689">
        <v>-13341.17497</v>
      </c>
      <c r="G1689">
        <v>-42693.849850999999</v>
      </c>
      <c r="H1689">
        <v>1438.652122</v>
      </c>
      <c r="I1689">
        <v>1231.6728189999999</v>
      </c>
      <c r="J1689">
        <v>156.617638</v>
      </c>
      <c r="K1689">
        <v>166.705794</v>
      </c>
      <c r="L1689">
        <v>-487.38535000000002</v>
      </c>
      <c r="M1689">
        <f t="shared" si="289"/>
        <v>13341.17497</v>
      </c>
      <c r="N1689">
        <f t="shared" si="290"/>
        <v>42693.849850999999</v>
      </c>
      <c r="O1689">
        <f t="shared" si="291"/>
        <v>-1438.652122</v>
      </c>
      <c r="P1689">
        <f t="shared" si="292"/>
        <v>-1231.6728189999999</v>
      </c>
      <c r="Q1689">
        <f t="shared" si="293"/>
        <v>-156.617638</v>
      </c>
      <c r="R1689">
        <f t="shared" si="294"/>
        <v>-166.705794</v>
      </c>
      <c r="S1689">
        <f t="shared" si="295"/>
        <v>487.38535000000002</v>
      </c>
    </row>
    <row r="1690" spans="1:19" x14ac:dyDescent="0.2">
      <c r="A1690">
        <f t="shared" si="288"/>
        <v>2.7150000000000001E-2</v>
      </c>
      <c r="B1690">
        <v>27200000</v>
      </c>
      <c r="C1690">
        <v>299.34382099999999</v>
      </c>
      <c r="D1690">
        <v>-12068.431922</v>
      </c>
      <c r="E1690">
        <v>60431.109849</v>
      </c>
      <c r="F1690">
        <v>-15306.675033</v>
      </c>
      <c r="G1690">
        <v>-43711.222825999997</v>
      </c>
      <c r="H1690">
        <v>307.91081600000001</v>
      </c>
      <c r="I1690">
        <v>-2516.7130900000002</v>
      </c>
      <c r="J1690">
        <v>-194.880672</v>
      </c>
      <c r="K1690">
        <v>2.5049579999999998</v>
      </c>
      <c r="L1690">
        <v>-299.381798</v>
      </c>
      <c r="M1690">
        <f t="shared" si="289"/>
        <v>15306.675033</v>
      </c>
      <c r="N1690">
        <f t="shared" si="290"/>
        <v>43711.222825999997</v>
      </c>
      <c r="O1690">
        <f t="shared" si="291"/>
        <v>-307.91081600000001</v>
      </c>
      <c r="P1690">
        <f t="shared" si="292"/>
        <v>2516.7130900000002</v>
      </c>
      <c r="Q1690">
        <f t="shared" si="293"/>
        <v>194.880672</v>
      </c>
      <c r="R1690">
        <f t="shared" si="294"/>
        <v>-2.5049579999999998</v>
      </c>
      <c r="S1690">
        <f t="shared" si="295"/>
        <v>299.381798</v>
      </c>
    </row>
    <row r="1691" spans="1:19" x14ac:dyDescent="0.2">
      <c r="A1691">
        <f t="shared" si="288"/>
        <v>2.7349999999999999E-2</v>
      </c>
      <c r="B1691">
        <v>27400000</v>
      </c>
      <c r="C1691">
        <v>299.39136100000002</v>
      </c>
      <c r="D1691">
        <v>-12067.594188999999</v>
      </c>
      <c r="E1691">
        <v>60345.812389999999</v>
      </c>
      <c r="F1691">
        <v>-12808.349157000001</v>
      </c>
      <c r="G1691">
        <v>-43194.905555999998</v>
      </c>
      <c r="H1691">
        <v>2491.0654330000002</v>
      </c>
      <c r="I1691">
        <v>2278.7926520000001</v>
      </c>
      <c r="J1691">
        <v>-318.06249300000002</v>
      </c>
      <c r="K1691">
        <v>213.36012600000001</v>
      </c>
      <c r="L1691">
        <v>-165.22985499999999</v>
      </c>
      <c r="M1691">
        <f t="shared" si="289"/>
        <v>12808.349157000001</v>
      </c>
      <c r="N1691">
        <f t="shared" si="290"/>
        <v>43194.905555999998</v>
      </c>
      <c r="O1691">
        <f t="shared" si="291"/>
        <v>-2491.0654330000002</v>
      </c>
      <c r="P1691">
        <f t="shared" si="292"/>
        <v>-2278.7926520000001</v>
      </c>
      <c r="Q1691">
        <f t="shared" si="293"/>
        <v>318.06249300000002</v>
      </c>
      <c r="R1691">
        <f t="shared" si="294"/>
        <v>-213.36012600000001</v>
      </c>
      <c r="S1691">
        <f t="shared" si="295"/>
        <v>165.22985499999999</v>
      </c>
    </row>
    <row r="1692" spans="1:19" x14ac:dyDescent="0.2">
      <c r="A1692">
        <f t="shared" si="288"/>
        <v>2.7549999999999998E-2</v>
      </c>
      <c r="B1692">
        <v>27600000</v>
      </c>
      <c r="C1692">
        <v>298.45847800000001</v>
      </c>
      <c r="D1692">
        <v>-12068.080087</v>
      </c>
      <c r="E1692">
        <v>60452.241119999999</v>
      </c>
      <c r="F1692">
        <v>-15421.811454000001</v>
      </c>
      <c r="G1692">
        <v>-44564.203452000002</v>
      </c>
      <c r="H1692">
        <v>-392.80808300000001</v>
      </c>
      <c r="I1692">
        <v>-1308.422826</v>
      </c>
      <c r="J1692">
        <v>-36.605266</v>
      </c>
      <c r="K1692">
        <v>66.304117000000005</v>
      </c>
      <c r="L1692">
        <v>24.809567999999999</v>
      </c>
      <c r="M1692">
        <f t="shared" si="289"/>
        <v>15421.811454000001</v>
      </c>
      <c r="N1692">
        <f t="shared" si="290"/>
        <v>44564.203452000002</v>
      </c>
      <c r="O1692">
        <f t="shared" si="291"/>
        <v>392.80808300000001</v>
      </c>
      <c r="P1692">
        <f t="shared" si="292"/>
        <v>1308.422826</v>
      </c>
      <c r="Q1692">
        <f t="shared" si="293"/>
        <v>36.605266</v>
      </c>
      <c r="R1692">
        <f t="shared" si="294"/>
        <v>-66.304117000000005</v>
      </c>
      <c r="S1692">
        <f t="shared" si="295"/>
        <v>-24.809567999999999</v>
      </c>
    </row>
    <row r="1693" spans="1:19" x14ac:dyDescent="0.2">
      <c r="A1693">
        <f t="shared" si="288"/>
        <v>2.775E-2</v>
      </c>
      <c r="B1693">
        <v>27800000</v>
      </c>
      <c r="C1693">
        <v>288.94144</v>
      </c>
      <c r="D1693">
        <v>-12068.973446</v>
      </c>
      <c r="E1693">
        <v>60409.445492999999</v>
      </c>
      <c r="F1693">
        <v>-14123.958424</v>
      </c>
      <c r="G1693">
        <v>-43852.650024000002</v>
      </c>
      <c r="H1693">
        <v>694.17270799999994</v>
      </c>
      <c r="I1693">
        <v>786.60204599999997</v>
      </c>
      <c r="J1693">
        <v>-12.582998999999999</v>
      </c>
      <c r="K1693">
        <v>176.20556999999999</v>
      </c>
      <c r="L1693">
        <v>263.64148899999998</v>
      </c>
      <c r="M1693">
        <f t="shared" si="289"/>
        <v>14123.958424</v>
      </c>
      <c r="N1693">
        <f t="shared" si="290"/>
        <v>43852.650024000002</v>
      </c>
      <c r="O1693">
        <f t="shared" si="291"/>
        <v>-694.17270799999994</v>
      </c>
      <c r="P1693">
        <f t="shared" si="292"/>
        <v>-786.60204599999997</v>
      </c>
      <c r="Q1693">
        <f t="shared" si="293"/>
        <v>12.582998999999999</v>
      </c>
      <c r="R1693">
        <f t="shared" si="294"/>
        <v>-176.20556999999999</v>
      </c>
      <c r="S1693">
        <f t="shared" si="295"/>
        <v>-263.64148899999998</v>
      </c>
    </row>
    <row r="1694" spans="1:19" x14ac:dyDescent="0.2">
      <c r="A1694">
        <f t="shared" si="288"/>
        <v>2.7949999999999999E-2</v>
      </c>
      <c r="B1694">
        <v>28000000</v>
      </c>
      <c r="C1694">
        <v>300.709498</v>
      </c>
      <c r="D1694">
        <v>-12065.713641</v>
      </c>
      <c r="E1694">
        <v>60480.262348999997</v>
      </c>
      <c r="F1694">
        <v>-15965.608064</v>
      </c>
      <c r="G1694">
        <v>-45050.631182999998</v>
      </c>
      <c r="H1694">
        <v>-1037.6984809999999</v>
      </c>
      <c r="I1694">
        <v>-1808.4945279999999</v>
      </c>
      <c r="J1694">
        <v>72.456981999999996</v>
      </c>
      <c r="K1694">
        <v>-150.18908400000001</v>
      </c>
      <c r="L1694">
        <v>355.946958</v>
      </c>
      <c r="M1694">
        <f t="shared" si="289"/>
        <v>15965.608064</v>
      </c>
      <c r="N1694">
        <f t="shared" si="290"/>
        <v>45050.631182999998</v>
      </c>
      <c r="O1694">
        <f t="shared" si="291"/>
        <v>1037.6984809999999</v>
      </c>
      <c r="P1694">
        <f t="shared" si="292"/>
        <v>1808.4945279999999</v>
      </c>
      <c r="Q1694">
        <f t="shared" si="293"/>
        <v>-72.456981999999996</v>
      </c>
      <c r="R1694">
        <f t="shared" si="294"/>
        <v>150.18908400000001</v>
      </c>
      <c r="S1694">
        <f t="shared" si="295"/>
        <v>-355.946958</v>
      </c>
    </row>
    <row r="1695" spans="1:19" x14ac:dyDescent="0.2">
      <c r="A1695">
        <f t="shared" si="288"/>
        <v>2.8149999999999998E-2</v>
      </c>
      <c r="B1695">
        <v>28200000</v>
      </c>
      <c r="C1695">
        <v>304.96759600000001</v>
      </c>
      <c r="D1695">
        <v>-12071.678357000001</v>
      </c>
      <c r="E1695">
        <v>60461.812633000001</v>
      </c>
      <c r="F1695">
        <v>-15409.066261</v>
      </c>
      <c r="G1695">
        <v>-45194.564363999998</v>
      </c>
      <c r="H1695">
        <v>-327.80309299999999</v>
      </c>
      <c r="I1695">
        <v>-704.83132499999999</v>
      </c>
      <c r="J1695">
        <v>242.644769</v>
      </c>
      <c r="K1695">
        <v>150.98121</v>
      </c>
      <c r="L1695">
        <v>274.53141900000003</v>
      </c>
      <c r="M1695">
        <f t="shared" si="289"/>
        <v>15409.066261</v>
      </c>
      <c r="N1695">
        <f t="shared" si="290"/>
        <v>45194.564363999998</v>
      </c>
      <c r="O1695">
        <f t="shared" si="291"/>
        <v>327.80309299999999</v>
      </c>
      <c r="P1695">
        <f t="shared" si="292"/>
        <v>704.83132499999999</v>
      </c>
      <c r="Q1695">
        <f t="shared" si="293"/>
        <v>-242.644769</v>
      </c>
      <c r="R1695">
        <f t="shared" si="294"/>
        <v>-150.98121</v>
      </c>
      <c r="S1695">
        <f t="shared" si="295"/>
        <v>-274.53141900000003</v>
      </c>
    </row>
    <row r="1696" spans="1:19" x14ac:dyDescent="0.2">
      <c r="A1696">
        <f t="shared" si="288"/>
        <v>2.8349999999999997E-2</v>
      </c>
      <c r="B1696">
        <v>28400000</v>
      </c>
      <c r="C1696">
        <v>293.56649399999998</v>
      </c>
      <c r="D1696">
        <v>-12065.357484</v>
      </c>
      <c r="E1696">
        <v>60403.169687000001</v>
      </c>
      <c r="F1696">
        <v>-13514.720015999999</v>
      </c>
      <c r="G1696">
        <v>-43433.949961999999</v>
      </c>
      <c r="H1696">
        <v>1197.2320299999999</v>
      </c>
      <c r="I1696">
        <v>1692.5578829999999</v>
      </c>
      <c r="J1696">
        <v>165.73692199999999</v>
      </c>
      <c r="K1696">
        <v>-197.80922899999999</v>
      </c>
      <c r="L1696">
        <v>-40.761384999999997</v>
      </c>
      <c r="M1696">
        <f t="shared" si="289"/>
        <v>13514.720015999999</v>
      </c>
      <c r="N1696">
        <f t="shared" si="290"/>
        <v>43433.949961999999</v>
      </c>
      <c r="O1696">
        <f t="shared" si="291"/>
        <v>-1197.2320299999999</v>
      </c>
      <c r="P1696">
        <f t="shared" si="292"/>
        <v>-1692.5578829999999</v>
      </c>
      <c r="Q1696">
        <f t="shared" si="293"/>
        <v>-165.73692199999999</v>
      </c>
      <c r="R1696">
        <f t="shared" si="294"/>
        <v>197.80922899999999</v>
      </c>
      <c r="S1696">
        <f t="shared" si="295"/>
        <v>40.761384999999997</v>
      </c>
    </row>
    <row r="1697" spans="1:19" x14ac:dyDescent="0.2">
      <c r="A1697">
        <f t="shared" si="288"/>
        <v>2.8549999999999999E-2</v>
      </c>
      <c r="B1697">
        <v>28600000</v>
      </c>
      <c r="C1697">
        <v>299.10574300000002</v>
      </c>
      <c r="D1697">
        <v>-12067.282740000001</v>
      </c>
      <c r="E1697">
        <v>60480.446108999997</v>
      </c>
      <c r="F1697">
        <v>-15506.962224000001</v>
      </c>
      <c r="G1697">
        <v>-45312.807768999999</v>
      </c>
      <c r="H1697">
        <v>-1011.373948</v>
      </c>
      <c r="I1697">
        <v>-196.70495500000001</v>
      </c>
      <c r="J1697">
        <v>223.092409</v>
      </c>
      <c r="K1697">
        <v>-57.877364999999998</v>
      </c>
      <c r="L1697">
        <v>81.040619000000007</v>
      </c>
      <c r="M1697">
        <f t="shared" si="289"/>
        <v>15506.962224000001</v>
      </c>
      <c r="N1697">
        <f t="shared" si="290"/>
        <v>45312.807768999999</v>
      </c>
      <c r="O1697">
        <f t="shared" si="291"/>
        <v>1011.373948</v>
      </c>
      <c r="P1697">
        <f t="shared" si="292"/>
        <v>196.70495500000001</v>
      </c>
      <c r="Q1697">
        <f t="shared" si="293"/>
        <v>-223.092409</v>
      </c>
      <c r="R1697">
        <f t="shared" si="294"/>
        <v>57.877364999999998</v>
      </c>
      <c r="S1697">
        <f t="shared" si="295"/>
        <v>-81.040619000000007</v>
      </c>
    </row>
    <row r="1698" spans="1:19" x14ac:dyDescent="0.2">
      <c r="A1698">
        <f t="shared" si="288"/>
        <v>2.8750000000000001E-2</v>
      </c>
      <c r="B1698">
        <v>28800000</v>
      </c>
      <c r="C1698">
        <v>294.90475900000001</v>
      </c>
      <c r="D1698">
        <v>-12066.143540999999</v>
      </c>
      <c r="E1698">
        <v>60422.278856999998</v>
      </c>
      <c r="F1698">
        <v>-14506.540048000001</v>
      </c>
      <c r="G1698">
        <v>-45184.913819000001</v>
      </c>
      <c r="H1698">
        <v>1305.013451</v>
      </c>
      <c r="I1698">
        <v>360.28022600000003</v>
      </c>
      <c r="J1698">
        <v>173.370238</v>
      </c>
      <c r="K1698">
        <v>-140.01164700000001</v>
      </c>
      <c r="L1698">
        <v>-1.828916</v>
      </c>
      <c r="M1698">
        <f t="shared" si="289"/>
        <v>14506.540048000001</v>
      </c>
      <c r="N1698">
        <f t="shared" si="290"/>
        <v>45184.913819000001</v>
      </c>
      <c r="O1698">
        <f t="shared" si="291"/>
        <v>-1305.013451</v>
      </c>
      <c r="P1698">
        <f t="shared" si="292"/>
        <v>-360.28022600000003</v>
      </c>
      <c r="Q1698">
        <f t="shared" si="293"/>
        <v>-173.370238</v>
      </c>
      <c r="R1698">
        <f t="shared" si="294"/>
        <v>140.01164700000001</v>
      </c>
      <c r="S1698">
        <f t="shared" si="295"/>
        <v>1.828916</v>
      </c>
    </row>
    <row r="1699" spans="1:19" x14ac:dyDescent="0.2">
      <c r="A1699">
        <f t="shared" si="288"/>
        <v>2.895E-2</v>
      </c>
      <c r="B1699">
        <v>29000000</v>
      </c>
      <c r="C1699">
        <v>296.54350199999999</v>
      </c>
      <c r="D1699">
        <v>-12065.480133999999</v>
      </c>
      <c r="E1699">
        <v>60525.260547999998</v>
      </c>
      <c r="F1699">
        <v>-16470.908692000001</v>
      </c>
      <c r="G1699">
        <v>-45741.685133999999</v>
      </c>
      <c r="H1699">
        <v>-1410.7320130000001</v>
      </c>
      <c r="I1699">
        <v>-2260.3089289999998</v>
      </c>
      <c r="J1699">
        <v>-567.63342999999998</v>
      </c>
      <c r="K1699">
        <v>78.688682999999997</v>
      </c>
      <c r="L1699">
        <v>-63.424621999999999</v>
      </c>
      <c r="M1699">
        <f t="shared" si="289"/>
        <v>16470.908692000001</v>
      </c>
      <c r="N1699">
        <f t="shared" si="290"/>
        <v>45741.685133999999</v>
      </c>
      <c r="O1699">
        <f t="shared" si="291"/>
        <v>1410.7320130000001</v>
      </c>
      <c r="P1699">
        <f t="shared" si="292"/>
        <v>2260.3089289999998</v>
      </c>
      <c r="Q1699">
        <f t="shared" si="293"/>
        <v>567.63342999999998</v>
      </c>
      <c r="R1699">
        <f t="shared" si="294"/>
        <v>-78.688682999999997</v>
      </c>
      <c r="S1699">
        <f t="shared" si="295"/>
        <v>63.424621999999999</v>
      </c>
    </row>
    <row r="1700" spans="1:19" x14ac:dyDescent="0.2">
      <c r="A1700">
        <f t="shared" si="288"/>
        <v>2.9149999999999999E-2</v>
      </c>
      <c r="B1700">
        <v>29200000</v>
      </c>
      <c r="C1700">
        <v>295.79285399999998</v>
      </c>
      <c r="D1700">
        <v>-12067.447963000001</v>
      </c>
      <c r="E1700">
        <v>60415.647598000003</v>
      </c>
      <c r="F1700">
        <v>-13802.089694</v>
      </c>
      <c r="G1700">
        <v>-45544.682455000002</v>
      </c>
      <c r="H1700">
        <v>1765.4719170000001</v>
      </c>
      <c r="I1700">
        <v>2372.9414569999999</v>
      </c>
      <c r="J1700">
        <v>-61.936577999999997</v>
      </c>
      <c r="K1700">
        <v>-20.703358999999999</v>
      </c>
      <c r="L1700">
        <v>-337.47395799999998</v>
      </c>
      <c r="M1700">
        <f t="shared" si="289"/>
        <v>13802.089694</v>
      </c>
      <c r="N1700">
        <f t="shared" si="290"/>
        <v>45544.682455000002</v>
      </c>
      <c r="O1700">
        <f t="shared" si="291"/>
        <v>-1765.4719170000001</v>
      </c>
      <c r="P1700">
        <f t="shared" si="292"/>
        <v>-2372.9414569999999</v>
      </c>
      <c r="Q1700">
        <f t="shared" si="293"/>
        <v>61.936577999999997</v>
      </c>
      <c r="R1700">
        <f t="shared" si="294"/>
        <v>20.703358999999999</v>
      </c>
      <c r="S1700">
        <f t="shared" si="295"/>
        <v>337.47395799999998</v>
      </c>
    </row>
    <row r="1701" spans="1:19" x14ac:dyDescent="0.2">
      <c r="A1701">
        <f t="shared" si="288"/>
        <v>2.9349999999999998E-2</v>
      </c>
      <c r="B1701">
        <v>29400000</v>
      </c>
      <c r="C1701">
        <v>298.69916000000001</v>
      </c>
      <c r="D1701">
        <v>-12065.900135</v>
      </c>
      <c r="E1701">
        <v>60488.043506000002</v>
      </c>
      <c r="F1701">
        <v>-15814.756572</v>
      </c>
      <c r="G1701">
        <v>-46388.963616000001</v>
      </c>
      <c r="H1701">
        <v>-80.116230999999999</v>
      </c>
      <c r="I1701">
        <v>-975.18987000000004</v>
      </c>
      <c r="J1701">
        <v>300.79205899999999</v>
      </c>
      <c r="K1701">
        <v>102.45381399999999</v>
      </c>
      <c r="L1701">
        <v>-60.950876999999998</v>
      </c>
      <c r="M1701">
        <f t="shared" si="289"/>
        <v>15814.756572</v>
      </c>
      <c r="N1701">
        <f t="shared" si="290"/>
        <v>46388.963616000001</v>
      </c>
      <c r="O1701">
        <f t="shared" si="291"/>
        <v>80.116230999999999</v>
      </c>
      <c r="P1701">
        <f t="shared" si="292"/>
        <v>975.18987000000004</v>
      </c>
      <c r="Q1701">
        <f t="shared" si="293"/>
        <v>-300.79205899999999</v>
      </c>
      <c r="R1701">
        <f t="shared" si="294"/>
        <v>-102.45381399999999</v>
      </c>
      <c r="S1701">
        <f t="shared" si="295"/>
        <v>60.950876999999998</v>
      </c>
    </row>
    <row r="1702" spans="1:19" x14ac:dyDescent="0.2">
      <c r="A1702">
        <f t="shared" si="288"/>
        <v>2.9549999999999996E-2</v>
      </c>
      <c r="B1702">
        <v>29600000</v>
      </c>
      <c r="C1702">
        <v>293.45624700000002</v>
      </c>
      <c r="D1702">
        <v>-12065.573655</v>
      </c>
      <c r="E1702">
        <v>60467.341265000003</v>
      </c>
      <c r="F1702">
        <v>-14977.564283</v>
      </c>
      <c r="G1702">
        <v>-45758.233856999999</v>
      </c>
      <c r="H1702">
        <v>718.51871700000004</v>
      </c>
      <c r="I1702">
        <v>107.022293</v>
      </c>
      <c r="J1702">
        <v>53.341202000000003</v>
      </c>
      <c r="K1702">
        <v>375.75705599999998</v>
      </c>
      <c r="L1702">
        <v>-114.91119</v>
      </c>
      <c r="M1702">
        <f t="shared" si="289"/>
        <v>14977.564283</v>
      </c>
      <c r="N1702">
        <f t="shared" si="290"/>
        <v>45758.233856999999</v>
      </c>
      <c r="O1702">
        <f t="shared" si="291"/>
        <v>-718.51871700000004</v>
      </c>
      <c r="P1702">
        <f t="shared" si="292"/>
        <v>-107.022293</v>
      </c>
      <c r="Q1702">
        <f t="shared" si="293"/>
        <v>-53.341202000000003</v>
      </c>
      <c r="R1702">
        <f t="shared" si="294"/>
        <v>-375.75705599999998</v>
      </c>
      <c r="S1702">
        <f t="shared" si="295"/>
        <v>114.91119</v>
      </c>
    </row>
    <row r="1703" spans="1:19" x14ac:dyDescent="0.2">
      <c r="A1703">
        <f t="shared" si="288"/>
        <v>2.9750000000000002E-2</v>
      </c>
      <c r="B1703">
        <v>29800000</v>
      </c>
      <c r="C1703">
        <v>301.49966499999999</v>
      </c>
      <c r="D1703">
        <v>-12066.815688999999</v>
      </c>
      <c r="E1703">
        <v>60479.350194999999</v>
      </c>
      <c r="F1703">
        <v>-15176.363847000001</v>
      </c>
      <c r="G1703">
        <v>-46538.984963000003</v>
      </c>
      <c r="H1703">
        <v>590.64511600000003</v>
      </c>
      <c r="I1703">
        <v>419.24830600000001</v>
      </c>
      <c r="J1703">
        <v>327.35101100000003</v>
      </c>
      <c r="K1703">
        <v>-57.227553999999998</v>
      </c>
      <c r="L1703">
        <v>47.729725000000002</v>
      </c>
      <c r="M1703">
        <f t="shared" si="289"/>
        <v>15176.363847000001</v>
      </c>
      <c r="N1703">
        <f t="shared" si="290"/>
        <v>46538.984963000003</v>
      </c>
      <c r="O1703">
        <f t="shared" si="291"/>
        <v>-590.64511600000003</v>
      </c>
      <c r="P1703">
        <f t="shared" si="292"/>
        <v>-419.24830600000001</v>
      </c>
      <c r="Q1703">
        <f t="shared" si="293"/>
        <v>-327.35101100000003</v>
      </c>
      <c r="R1703">
        <f t="shared" si="294"/>
        <v>57.227553999999998</v>
      </c>
      <c r="S1703">
        <f t="shared" si="295"/>
        <v>-47.729725000000002</v>
      </c>
    </row>
    <row r="1704" spans="1:19" x14ac:dyDescent="0.2">
      <c r="A1704">
        <f t="shared" si="288"/>
        <v>2.9950000000000001E-2</v>
      </c>
      <c r="B1704">
        <v>30000000</v>
      </c>
      <c r="C1704">
        <v>297.37226700000002</v>
      </c>
      <c r="D1704">
        <v>-12066.313827</v>
      </c>
      <c r="E1704">
        <v>60522.647019999997</v>
      </c>
      <c r="F1704">
        <v>-15748.782555</v>
      </c>
      <c r="G1704">
        <v>-46320.671928999996</v>
      </c>
      <c r="H1704">
        <v>-813.82835899999998</v>
      </c>
      <c r="I1704">
        <v>-111.847375</v>
      </c>
      <c r="J1704">
        <v>-472.30423200000001</v>
      </c>
      <c r="K1704">
        <v>218.996195</v>
      </c>
      <c r="L1704">
        <v>27.037092000000001</v>
      </c>
      <c r="M1704">
        <f t="shared" si="289"/>
        <v>15748.782555</v>
      </c>
      <c r="N1704">
        <f t="shared" si="290"/>
        <v>46320.671928999996</v>
      </c>
      <c r="O1704">
        <f t="shared" si="291"/>
        <v>813.82835899999998</v>
      </c>
      <c r="P1704">
        <f t="shared" si="292"/>
        <v>111.847375</v>
      </c>
      <c r="Q1704">
        <f t="shared" si="293"/>
        <v>472.30423200000001</v>
      </c>
      <c r="R1704">
        <f t="shared" si="294"/>
        <v>-218.996195</v>
      </c>
      <c r="S1704">
        <f t="shared" si="295"/>
        <v>-27.037092000000001</v>
      </c>
    </row>
    <row r="1705" spans="1:19" x14ac:dyDescent="0.2">
      <c r="A1705">
        <f t="shared" si="288"/>
        <v>3.015E-2</v>
      </c>
      <c r="B1705">
        <v>30200000</v>
      </c>
      <c r="C1705">
        <v>298.506461</v>
      </c>
      <c r="D1705">
        <v>-12063.293576</v>
      </c>
      <c r="E1705">
        <v>60516.817353999999</v>
      </c>
      <c r="F1705">
        <v>-16155.293704</v>
      </c>
      <c r="G1705">
        <v>-47914.769178000002</v>
      </c>
      <c r="H1705">
        <v>-1227.102226</v>
      </c>
      <c r="I1705">
        <v>675.99029299999995</v>
      </c>
      <c r="J1705">
        <v>294.76867900000002</v>
      </c>
      <c r="K1705">
        <v>-153.65983199999999</v>
      </c>
      <c r="L1705">
        <v>27.836203999999999</v>
      </c>
      <c r="M1705">
        <f t="shared" si="289"/>
        <v>16155.293704</v>
      </c>
      <c r="N1705">
        <f t="shared" si="290"/>
        <v>47914.769178000002</v>
      </c>
      <c r="O1705">
        <f t="shared" si="291"/>
        <v>1227.102226</v>
      </c>
      <c r="P1705">
        <f t="shared" si="292"/>
        <v>-675.99029299999995</v>
      </c>
      <c r="Q1705">
        <f t="shared" si="293"/>
        <v>-294.76867900000002</v>
      </c>
      <c r="R1705">
        <f t="shared" si="294"/>
        <v>153.65983199999999</v>
      </c>
      <c r="S1705">
        <f t="shared" si="295"/>
        <v>-27.836203999999999</v>
      </c>
    </row>
    <row r="1706" spans="1:19" x14ac:dyDescent="0.2">
      <c r="A1706">
        <f t="shared" si="288"/>
        <v>3.0349999999999999E-2</v>
      </c>
      <c r="B1706">
        <v>30400000</v>
      </c>
      <c r="C1706">
        <v>309.39997199999999</v>
      </c>
      <c r="D1706">
        <v>-12062.009706000001</v>
      </c>
      <c r="E1706">
        <v>60531.761852000003</v>
      </c>
      <c r="F1706">
        <v>-16596.397755999998</v>
      </c>
      <c r="G1706">
        <v>-47567.070576999999</v>
      </c>
      <c r="H1706">
        <v>-644.34011699999996</v>
      </c>
      <c r="I1706">
        <v>-1577.782575</v>
      </c>
      <c r="J1706">
        <v>47.915157000000001</v>
      </c>
      <c r="K1706">
        <v>172.766074</v>
      </c>
      <c r="L1706">
        <v>41.493496999999998</v>
      </c>
      <c r="M1706">
        <f t="shared" si="289"/>
        <v>16596.397755999998</v>
      </c>
      <c r="N1706">
        <f t="shared" si="290"/>
        <v>47567.070576999999</v>
      </c>
      <c r="O1706">
        <f t="shared" si="291"/>
        <v>644.34011699999996</v>
      </c>
      <c r="P1706">
        <f t="shared" si="292"/>
        <v>1577.782575</v>
      </c>
      <c r="Q1706">
        <f t="shared" si="293"/>
        <v>-47.915157000000001</v>
      </c>
      <c r="R1706">
        <f t="shared" si="294"/>
        <v>-172.766074</v>
      </c>
      <c r="S1706">
        <f t="shared" si="295"/>
        <v>-41.493496999999998</v>
      </c>
    </row>
    <row r="1707" spans="1:19" x14ac:dyDescent="0.2">
      <c r="A1707">
        <f t="shared" si="288"/>
        <v>3.0549999999999997E-2</v>
      </c>
      <c r="B1707">
        <v>30600000</v>
      </c>
      <c r="C1707">
        <v>297.428361</v>
      </c>
      <c r="D1707">
        <v>-12062.053937999999</v>
      </c>
      <c r="E1707">
        <v>60520.507767000003</v>
      </c>
      <c r="F1707">
        <v>-16481.704847000001</v>
      </c>
      <c r="G1707">
        <v>-47923.079203000001</v>
      </c>
      <c r="H1707">
        <v>-599.98577899999998</v>
      </c>
      <c r="I1707">
        <v>-922.04955900000004</v>
      </c>
      <c r="J1707">
        <v>-181.19855699999999</v>
      </c>
      <c r="K1707">
        <v>199.314042</v>
      </c>
      <c r="L1707">
        <v>65.502285000000001</v>
      </c>
      <c r="M1707">
        <f t="shared" si="289"/>
        <v>16481.704847000001</v>
      </c>
      <c r="N1707">
        <f t="shared" si="290"/>
        <v>47923.079203000001</v>
      </c>
      <c r="O1707">
        <f t="shared" si="291"/>
        <v>599.98577899999998</v>
      </c>
      <c r="P1707">
        <f t="shared" si="292"/>
        <v>922.04955900000004</v>
      </c>
      <c r="Q1707">
        <f t="shared" si="293"/>
        <v>181.19855699999999</v>
      </c>
      <c r="R1707">
        <f t="shared" si="294"/>
        <v>-199.314042</v>
      </c>
      <c r="S1707">
        <f t="shared" si="295"/>
        <v>-65.502285000000001</v>
      </c>
    </row>
    <row r="1708" spans="1:19" x14ac:dyDescent="0.2">
      <c r="A1708">
        <f t="shared" si="288"/>
        <v>3.075E-2</v>
      </c>
      <c r="B1708">
        <v>30800000</v>
      </c>
      <c r="C1708">
        <v>297.00982599999998</v>
      </c>
      <c r="D1708">
        <v>-12062.438939</v>
      </c>
      <c r="E1708">
        <v>60524.666039999996</v>
      </c>
      <c r="F1708">
        <v>-16415.909099</v>
      </c>
      <c r="G1708">
        <v>-47602.637564999997</v>
      </c>
      <c r="H1708">
        <v>-578.90756499999998</v>
      </c>
      <c r="I1708">
        <v>-1066.1821660000001</v>
      </c>
      <c r="J1708">
        <v>-281.88464699999997</v>
      </c>
      <c r="K1708">
        <v>-212.08643499999999</v>
      </c>
      <c r="L1708">
        <v>135.124346</v>
      </c>
      <c r="M1708">
        <f t="shared" si="289"/>
        <v>16415.909099</v>
      </c>
      <c r="N1708">
        <f t="shared" si="290"/>
        <v>47602.637564999997</v>
      </c>
      <c r="O1708">
        <f t="shared" si="291"/>
        <v>578.90756499999998</v>
      </c>
      <c r="P1708">
        <f t="shared" si="292"/>
        <v>1066.1821660000001</v>
      </c>
      <c r="Q1708">
        <f t="shared" si="293"/>
        <v>281.88464699999997</v>
      </c>
      <c r="R1708">
        <f t="shared" si="294"/>
        <v>212.08643499999999</v>
      </c>
      <c r="S1708">
        <f t="shared" si="295"/>
        <v>-135.124346</v>
      </c>
    </row>
    <row r="1709" spans="1:19" x14ac:dyDescent="0.2">
      <c r="A1709">
        <f t="shared" si="288"/>
        <v>3.0949999999999998E-2</v>
      </c>
      <c r="B1709">
        <v>31000000</v>
      </c>
      <c r="C1709">
        <v>293.41528</v>
      </c>
      <c r="D1709">
        <v>-12056.772666999999</v>
      </c>
      <c r="E1709">
        <v>60510.093668000001</v>
      </c>
      <c r="F1709">
        <v>-15668.017427000001</v>
      </c>
      <c r="G1709">
        <v>-47549.026237999999</v>
      </c>
      <c r="H1709">
        <v>-20.175947000000001</v>
      </c>
      <c r="I1709">
        <v>565.14990399999999</v>
      </c>
      <c r="J1709">
        <v>-50.487464000000003</v>
      </c>
      <c r="K1709">
        <v>-296.23223200000001</v>
      </c>
      <c r="L1709">
        <v>-239.11082300000001</v>
      </c>
      <c r="M1709">
        <f t="shared" si="289"/>
        <v>15668.017427000001</v>
      </c>
      <c r="N1709">
        <f t="shared" si="290"/>
        <v>47549.026237999999</v>
      </c>
      <c r="O1709">
        <f t="shared" si="291"/>
        <v>20.175947000000001</v>
      </c>
      <c r="P1709">
        <f t="shared" si="292"/>
        <v>-565.14990399999999</v>
      </c>
      <c r="Q1709">
        <f t="shared" si="293"/>
        <v>50.487464000000003</v>
      </c>
      <c r="R1709">
        <f t="shared" si="294"/>
        <v>296.23223200000001</v>
      </c>
      <c r="S1709">
        <f t="shared" si="295"/>
        <v>239.11082300000001</v>
      </c>
    </row>
    <row r="1710" spans="1:19" x14ac:dyDescent="0.2">
      <c r="A1710">
        <f t="shared" si="288"/>
        <v>3.1150000000000001E-2</v>
      </c>
      <c r="B1710">
        <v>31200000</v>
      </c>
      <c r="C1710">
        <v>302.24782299999998</v>
      </c>
      <c r="D1710">
        <v>-12066.984881</v>
      </c>
      <c r="E1710">
        <v>60499.589115000002</v>
      </c>
      <c r="F1710">
        <v>-14900.962331000001</v>
      </c>
      <c r="G1710">
        <v>-47307.463710000004</v>
      </c>
      <c r="H1710">
        <v>615.35743300000001</v>
      </c>
      <c r="I1710">
        <v>1989.219286</v>
      </c>
      <c r="J1710">
        <v>-242.00026800000001</v>
      </c>
      <c r="K1710">
        <v>-47.818523999999996</v>
      </c>
      <c r="L1710">
        <v>-40.025730000000003</v>
      </c>
      <c r="M1710">
        <f t="shared" si="289"/>
        <v>14900.962331000001</v>
      </c>
      <c r="N1710">
        <f t="shared" si="290"/>
        <v>47307.463710000004</v>
      </c>
      <c r="O1710">
        <f t="shared" si="291"/>
        <v>-615.35743300000001</v>
      </c>
      <c r="P1710">
        <f t="shared" si="292"/>
        <v>-1989.219286</v>
      </c>
      <c r="Q1710">
        <f t="shared" si="293"/>
        <v>242.00026800000001</v>
      </c>
      <c r="R1710">
        <f t="shared" si="294"/>
        <v>47.818523999999996</v>
      </c>
      <c r="S1710">
        <f t="shared" si="295"/>
        <v>40.025730000000003</v>
      </c>
    </row>
    <row r="1711" spans="1:19" x14ac:dyDescent="0.2">
      <c r="A1711">
        <f t="shared" si="288"/>
        <v>3.1349999999999996E-2</v>
      </c>
      <c r="B1711">
        <v>31400000</v>
      </c>
      <c r="C1711">
        <v>295.35633200000001</v>
      </c>
      <c r="D1711">
        <v>-12063.662925000001</v>
      </c>
      <c r="E1711">
        <v>60543.07114</v>
      </c>
      <c r="F1711">
        <v>-15316.385149</v>
      </c>
      <c r="G1711">
        <v>-48003.990731999998</v>
      </c>
      <c r="H1711">
        <v>371.098884</v>
      </c>
      <c r="I1711">
        <v>1683.7364</v>
      </c>
      <c r="J1711">
        <v>49.554352000000002</v>
      </c>
      <c r="K1711">
        <v>-175.09951100000001</v>
      </c>
      <c r="L1711">
        <v>-185.215858</v>
      </c>
      <c r="M1711">
        <f t="shared" si="289"/>
        <v>15316.385149</v>
      </c>
      <c r="N1711">
        <f t="shared" si="290"/>
        <v>48003.990731999998</v>
      </c>
      <c r="O1711">
        <f t="shared" si="291"/>
        <v>-371.098884</v>
      </c>
      <c r="P1711">
        <f t="shared" si="292"/>
        <v>-1683.7364</v>
      </c>
      <c r="Q1711">
        <f t="shared" si="293"/>
        <v>-49.554352000000002</v>
      </c>
      <c r="R1711">
        <f t="shared" si="294"/>
        <v>175.09951100000001</v>
      </c>
      <c r="S1711">
        <f t="shared" si="295"/>
        <v>185.215858</v>
      </c>
    </row>
    <row r="1712" spans="1:19" x14ac:dyDescent="0.2">
      <c r="A1712">
        <f t="shared" si="288"/>
        <v>3.1549999999999995E-2</v>
      </c>
      <c r="B1712">
        <v>31600000</v>
      </c>
      <c r="C1712">
        <v>297.19235900000001</v>
      </c>
      <c r="D1712">
        <v>-12063.444520999999</v>
      </c>
      <c r="E1712">
        <v>60518.315351999998</v>
      </c>
      <c r="F1712">
        <v>-15713.768027</v>
      </c>
      <c r="G1712">
        <v>-48627.389095999999</v>
      </c>
      <c r="H1712">
        <v>727.32727299999999</v>
      </c>
      <c r="I1712">
        <v>758.75774200000001</v>
      </c>
      <c r="J1712">
        <v>383.99902200000002</v>
      </c>
      <c r="K1712">
        <v>-213.85166100000001</v>
      </c>
      <c r="L1712">
        <v>1.3588389999999999</v>
      </c>
      <c r="M1712">
        <f t="shared" si="289"/>
        <v>15713.768027</v>
      </c>
      <c r="N1712">
        <f t="shared" si="290"/>
        <v>48627.389095999999</v>
      </c>
      <c r="O1712">
        <f t="shared" si="291"/>
        <v>-727.32727299999999</v>
      </c>
      <c r="P1712">
        <f t="shared" si="292"/>
        <v>-758.75774200000001</v>
      </c>
      <c r="Q1712">
        <f t="shared" si="293"/>
        <v>-383.99902200000002</v>
      </c>
      <c r="R1712">
        <f t="shared" si="294"/>
        <v>213.85166100000001</v>
      </c>
      <c r="S1712">
        <f t="shared" si="295"/>
        <v>-1.3588389999999999</v>
      </c>
    </row>
    <row r="1713" spans="1:19" x14ac:dyDescent="0.2">
      <c r="A1713">
        <f t="shared" si="288"/>
        <v>3.175E-2</v>
      </c>
      <c r="B1713">
        <v>31800000</v>
      </c>
      <c r="C1713">
        <v>290.62213000000003</v>
      </c>
      <c r="D1713">
        <v>-12061.243231</v>
      </c>
      <c r="E1713">
        <v>60557.423997999998</v>
      </c>
      <c r="F1713">
        <v>-16526.930744000001</v>
      </c>
      <c r="G1713">
        <v>-49572.431906999998</v>
      </c>
      <c r="H1713">
        <v>267.93262199999998</v>
      </c>
      <c r="I1713">
        <v>-276.29294499999997</v>
      </c>
      <c r="J1713">
        <v>-107.57075</v>
      </c>
      <c r="K1713">
        <v>34.499789</v>
      </c>
      <c r="L1713">
        <v>-122.52783100000001</v>
      </c>
      <c r="M1713">
        <f t="shared" si="289"/>
        <v>16526.930744000001</v>
      </c>
      <c r="N1713">
        <f t="shared" si="290"/>
        <v>49572.431906999998</v>
      </c>
      <c r="O1713">
        <f t="shared" si="291"/>
        <v>-267.93262199999998</v>
      </c>
      <c r="P1713">
        <f t="shared" si="292"/>
        <v>276.29294499999997</v>
      </c>
      <c r="Q1713">
        <f t="shared" si="293"/>
        <v>107.57075</v>
      </c>
      <c r="R1713">
        <f t="shared" si="294"/>
        <v>-34.499789</v>
      </c>
      <c r="S1713">
        <f t="shared" si="295"/>
        <v>122.52783100000001</v>
      </c>
    </row>
    <row r="1714" spans="1:19" x14ac:dyDescent="0.2">
      <c r="A1714">
        <f t="shared" si="288"/>
        <v>3.1949999999999999E-2</v>
      </c>
      <c r="B1714">
        <v>32000000</v>
      </c>
      <c r="C1714">
        <v>296.39792699999998</v>
      </c>
      <c r="D1714">
        <v>-12060.920318</v>
      </c>
      <c r="E1714">
        <v>60573.200814999997</v>
      </c>
      <c r="F1714">
        <v>-16742.087622999999</v>
      </c>
      <c r="G1714">
        <v>-48994.532567000002</v>
      </c>
      <c r="H1714">
        <v>-1190.814715</v>
      </c>
      <c r="I1714">
        <v>-40.915585999999998</v>
      </c>
      <c r="J1714">
        <v>87.457920000000001</v>
      </c>
      <c r="K1714">
        <v>-76.965598999999997</v>
      </c>
      <c r="L1714">
        <v>25.629014000000002</v>
      </c>
      <c r="M1714">
        <f t="shared" si="289"/>
        <v>16742.087622999999</v>
      </c>
      <c r="N1714">
        <f t="shared" si="290"/>
        <v>48994.532567000002</v>
      </c>
      <c r="O1714">
        <f t="shared" si="291"/>
        <v>1190.814715</v>
      </c>
      <c r="P1714">
        <f t="shared" si="292"/>
        <v>40.915585999999998</v>
      </c>
      <c r="Q1714">
        <f t="shared" si="293"/>
        <v>-87.457920000000001</v>
      </c>
      <c r="R1714">
        <f t="shared" si="294"/>
        <v>76.965598999999997</v>
      </c>
      <c r="S1714">
        <f t="shared" si="295"/>
        <v>-25.629014000000002</v>
      </c>
    </row>
    <row r="1715" spans="1:19" x14ac:dyDescent="0.2">
      <c r="A1715">
        <f t="shared" si="288"/>
        <v>3.2149999999999998E-2</v>
      </c>
      <c r="B1715">
        <v>32200000</v>
      </c>
      <c r="C1715">
        <v>302.32884100000001</v>
      </c>
      <c r="D1715">
        <v>-12059.461769</v>
      </c>
      <c r="E1715">
        <v>60560.770367999998</v>
      </c>
      <c r="F1715">
        <v>-16379.018813000001</v>
      </c>
      <c r="G1715">
        <v>-49448.834874</v>
      </c>
      <c r="H1715">
        <v>-327.34201300000001</v>
      </c>
      <c r="I1715">
        <v>639.12044800000001</v>
      </c>
      <c r="J1715">
        <v>-62.087412</v>
      </c>
      <c r="K1715">
        <v>224.05132699999999</v>
      </c>
      <c r="L1715">
        <v>-103.270658</v>
      </c>
      <c r="M1715">
        <f t="shared" si="289"/>
        <v>16379.018813000001</v>
      </c>
      <c r="N1715">
        <f t="shared" si="290"/>
        <v>49448.834874</v>
      </c>
      <c r="O1715">
        <f t="shared" si="291"/>
        <v>327.34201300000001</v>
      </c>
      <c r="P1715">
        <f t="shared" si="292"/>
        <v>-639.12044800000001</v>
      </c>
      <c r="Q1715">
        <f t="shared" si="293"/>
        <v>62.087412</v>
      </c>
      <c r="R1715">
        <f t="shared" si="294"/>
        <v>-224.05132699999999</v>
      </c>
      <c r="S1715">
        <f t="shared" si="295"/>
        <v>103.270658</v>
      </c>
    </row>
    <row r="1716" spans="1:19" x14ac:dyDescent="0.2">
      <c r="A1716">
        <f t="shared" si="288"/>
        <v>3.2350000000000004E-2</v>
      </c>
      <c r="B1716">
        <v>32400000</v>
      </c>
      <c r="C1716">
        <v>297.89491099999998</v>
      </c>
      <c r="D1716">
        <v>-12061.923989999999</v>
      </c>
      <c r="E1716">
        <v>60591.557197000002</v>
      </c>
      <c r="F1716">
        <v>-17637.541173000001</v>
      </c>
      <c r="G1716">
        <v>-50690.74667</v>
      </c>
      <c r="H1716">
        <v>-875.10177099999999</v>
      </c>
      <c r="I1716">
        <v>-1346.775077</v>
      </c>
      <c r="J1716">
        <v>-156.543769</v>
      </c>
      <c r="K1716">
        <v>17.007587999999998</v>
      </c>
      <c r="L1716">
        <v>124.045947</v>
      </c>
      <c r="M1716">
        <f t="shared" si="289"/>
        <v>17637.541173000001</v>
      </c>
      <c r="N1716">
        <f t="shared" si="290"/>
        <v>50690.74667</v>
      </c>
      <c r="O1716">
        <f t="shared" si="291"/>
        <v>875.10177099999999</v>
      </c>
      <c r="P1716">
        <f t="shared" si="292"/>
        <v>1346.775077</v>
      </c>
      <c r="Q1716">
        <f t="shared" si="293"/>
        <v>156.543769</v>
      </c>
      <c r="R1716">
        <f t="shared" si="294"/>
        <v>-17.007587999999998</v>
      </c>
      <c r="S1716">
        <f t="shared" si="295"/>
        <v>-124.045947</v>
      </c>
    </row>
    <row r="1717" spans="1:19" x14ac:dyDescent="0.2">
      <c r="A1717">
        <f t="shared" si="288"/>
        <v>3.2549999999999996E-2</v>
      </c>
      <c r="B1717">
        <v>32600000</v>
      </c>
      <c r="C1717">
        <v>300.65037699999999</v>
      </c>
      <c r="D1717">
        <v>-12058.635684999999</v>
      </c>
      <c r="E1717">
        <v>60556.251201999999</v>
      </c>
      <c r="F1717">
        <v>-16389.830257000001</v>
      </c>
      <c r="G1717">
        <v>-49847.767337999998</v>
      </c>
      <c r="H1717">
        <v>162.783905</v>
      </c>
      <c r="I1717">
        <v>515.492661</v>
      </c>
      <c r="J1717">
        <v>-247.47727599999999</v>
      </c>
      <c r="K1717">
        <v>-97.570597000000006</v>
      </c>
      <c r="L1717">
        <v>-493.07708100000002</v>
      </c>
      <c r="M1717">
        <f t="shared" si="289"/>
        <v>16389.830257000001</v>
      </c>
      <c r="N1717">
        <f t="shared" si="290"/>
        <v>49847.767337999998</v>
      </c>
      <c r="O1717">
        <f t="shared" si="291"/>
        <v>-162.783905</v>
      </c>
      <c r="P1717">
        <f t="shared" si="292"/>
        <v>-515.492661</v>
      </c>
      <c r="Q1717">
        <f t="shared" si="293"/>
        <v>247.47727599999999</v>
      </c>
      <c r="R1717">
        <f t="shared" si="294"/>
        <v>97.570597000000006</v>
      </c>
      <c r="S1717">
        <f t="shared" si="295"/>
        <v>493.07708100000002</v>
      </c>
    </row>
    <row r="1718" spans="1:19" x14ac:dyDescent="0.2">
      <c r="A1718">
        <f t="shared" si="288"/>
        <v>3.2750000000000001E-2</v>
      </c>
      <c r="B1718">
        <v>32800000</v>
      </c>
      <c r="C1718">
        <v>295.07612599999999</v>
      </c>
      <c r="D1718">
        <v>-12054.689127</v>
      </c>
      <c r="E1718">
        <v>60577.574610000003</v>
      </c>
      <c r="F1718">
        <v>-16860.239503000001</v>
      </c>
      <c r="G1718">
        <v>-49973.068379999997</v>
      </c>
      <c r="H1718">
        <v>78.328976999999995</v>
      </c>
      <c r="I1718">
        <v>-685.979106</v>
      </c>
      <c r="J1718">
        <v>390.34741000000002</v>
      </c>
      <c r="K1718">
        <v>16.570682000000001</v>
      </c>
      <c r="L1718">
        <v>371.012294</v>
      </c>
      <c r="M1718">
        <f t="shared" si="289"/>
        <v>16860.239503000001</v>
      </c>
      <c r="N1718">
        <f t="shared" si="290"/>
        <v>49973.068379999997</v>
      </c>
      <c r="O1718">
        <f t="shared" si="291"/>
        <v>-78.328976999999995</v>
      </c>
      <c r="P1718">
        <f t="shared" si="292"/>
        <v>685.979106</v>
      </c>
      <c r="Q1718">
        <f t="shared" si="293"/>
        <v>-390.34741000000002</v>
      </c>
      <c r="R1718">
        <f t="shared" si="294"/>
        <v>-16.570682000000001</v>
      </c>
      <c r="S1718">
        <f t="shared" si="295"/>
        <v>-371.012294</v>
      </c>
    </row>
    <row r="1719" spans="1:19" x14ac:dyDescent="0.2">
      <c r="A1719">
        <f t="shared" si="288"/>
        <v>3.2949999999999993E-2</v>
      </c>
      <c r="B1719">
        <v>33000000</v>
      </c>
      <c r="C1719">
        <v>301.45643899999999</v>
      </c>
      <c r="D1719">
        <v>-12055.383932000001</v>
      </c>
      <c r="E1719">
        <v>60591.875078999998</v>
      </c>
      <c r="F1719">
        <v>-17249.905585</v>
      </c>
      <c r="G1719">
        <v>-50688.246957000003</v>
      </c>
      <c r="H1719">
        <v>-853.31710899999996</v>
      </c>
      <c r="I1719">
        <v>-208.15268900000001</v>
      </c>
      <c r="J1719">
        <v>-250.45528300000001</v>
      </c>
      <c r="K1719">
        <v>104.098412</v>
      </c>
      <c r="L1719">
        <v>122.065404</v>
      </c>
      <c r="M1719">
        <f t="shared" si="289"/>
        <v>17249.905585</v>
      </c>
      <c r="N1719">
        <f t="shared" si="290"/>
        <v>50688.246957000003</v>
      </c>
      <c r="O1719">
        <f t="shared" si="291"/>
        <v>853.31710899999996</v>
      </c>
      <c r="P1719">
        <f t="shared" si="292"/>
        <v>208.15268900000001</v>
      </c>
      <c r="Q1719">
        <f t="shared" si="293"/>
        <v>250.45528300000001</v>
      </c>
      <c r="R1719">
        <f t="shared" si="294"/>
        <v>-104.098412</v>
      </c>
      <c r="S1719">
        <f t="shared" si="295"/>
        <v>-122.065404</v>
      </c>
    </row>
    <row r="1720" spans="1:19" x14ac:dyDescent="0.2">
      <c r="A1720">
        <f t="shared" si="288"/>
        <v>3.3149999999999999E-2</v>
      </c>
      <c r="B1720">
        <v>33200000</v>
      </c>
      <c r="C1720">
        <v>298.597193</v>
      </c>
      <c r="D1720">
        <v>-12053.336450999999</v>
      </c>
      <c r="E1720">
        <v>60593.581575999997</v>
      </c>
      <c r="F1720">
        <v>-16639.831391</v>
      </c>
      <c r="G1720">
        <v>-51017.239855</v>
      </c>
      <c r="H1720">
        <v>-151.41979699999999</v>
      </c>
      <c r="I1720">
        <v>1249.1654779999999</v>
      </c>
      <c r="J1720">
        <v>-346.52854500000001</v>
      </c>
      <c r="K1720">
        <v>-78.251318999999995</v>
      </c>
      <c r="L1720">
        <v>-98.063024999999996</v>
      </c>
      <c r="M1720">
        <f t="shared" si="289"/>
        <v>16639.831391</v>
      </c>
      <c r="N1720">
        <f t="shared" si="290"/>
        <v>51017.239855</v>
      </c>
      <c r="O1720">
        <f t="shared" si="291"/>
        <v>151.41979699999999</v>
      </c>
      <c r="P1720">
        <f t="shared" si="292"/>
        <v>-1249.1654779999999</v>
      </c>
      <c r="Q1720">
        <f t="shared" si="293"/>
        <v>346.52854500000001</v>
      </c>
      <c r="R1720">
        <f t="shared" si="294"/>
        <v>78.251318999999995</v>
      </c>
      <c r="S1720">
        <f t="shared" si="295"/>
        <v>98.063024999999996</v>
      </c>
    </row>
    <row r="1721" spans="1:19" x14ac:dyDescent="0.2">
      <c r="A1721">
        <f t="shared" si="288"/>
        <v>3.3350000000000005E-2</v>
      </c>
      <c r="B1721">
        <v>33400000</v>
      </c>
      <c r="C1721">
        <v>296.01083999999997</v>
      </c>
      <c r="D1721">
        <v>-12055.126806</v>
      </c>
      <c r="E1721">
        <v>60594.116432000003</v>
      </c>
      <c r="F1721">
        <v>-16493.151298000001</v>
      </c>
      <c r="G1721">
        <v>-50175.289758999999</v>
      </c>
      <c r="H1721">
        <v>-674.87127899999996</v>
      </c>
      <c r="I1721">
        <v>1370.7071430000001</v>
      </c>
      <c r="J1721">
        <v>110.43529700000001</v>
      </c>
      <c r="K1721">
        <v>76.753697000000003</v>
      </c>
      <c r="L1721">
        <v>5.4644649999999997</v>
      </c>
      <c r="M1721">
        <f t="shared" si="289"/>
        <v>16493.151298000001</v>
      </c>
      <c r="N1721">
        <f t="shared" si="290"/>
        <v>50175.289758999999</v>
      </c>
      <c r="O1721">
        <f t="shared" si="291"/>
        <v>674.87127899999996</v>
      </c>
      <c r="P1721">
        <f t="shared" si="292"/>
        <v>-1370.7071430000001</v>
      </c>
      <c r="Q1721">
        <f t="shared" si="293"/>
        <v>-110.43529700000001</v>
      </c>
      <c r="R1721">
        <f t="shared" si="294"/>
        <v>-76.753697000000003</v>
      </c>
      <c r="S1721">
        <f t="shared" si="295"/>
        <v>-5.4644649999999997</v>
      </c>
    </row>
    <row r="1722" spans="1:19" x14ac:dyDescent="0.2">
      <c r="A1722">
        <f t="shared" si="288"/>
        <v>3.3549999999999996E-2</v>
      </c>
      <c r="B1722">
        <v>33600000</v>
      </c>
      <c r="C1722">
        <v>302.06277799999998</v>
      </c>
      <c r="D1722">
        <v>-12056.682322000001</v>
      </c>
      <c r="E1722">
        <v>60586.509881999998</v>
      </c>
      <c r="F1722">
        <v>-16712.861138</v>
      </c>
      <c r="G1722">
        <v>-50644.585563000001</v>
      </c>
      <c r="H1722">
        <v>403.80326400000001</v>
      </c>
      <c r="I1722">
        <v>102.19888400000001</v>
      </c>
      <c r="J1722">
        <v>85.396911000000003</v>
      </c>
      <c r="K1722">
        <v>80.847099</v>
      </c>
      <c r="L1722">
        <v>51.708302000000003</v>
      </c>
      <c r="M1722">
        <f t="shared" si="289"/>
        <v>16712.861138</v>
      </c>
      <c r="N1722">
        <f t="shared" si="290"/>
        <v>50644.585563000001</v>
      </c>
      <c r="O1722">
        <f t="shared" si="291"/>
        <v>-403.80326400000001</v>
      </c>
      <c r="P1722">
        <f t="shared" si="292"/>
        <v>-102.19888400000001</v>
      </c>
      <c r="Q1722">
        <f t="shared" si="293"/>
        <v>-85.396911000000003</v>
      </c>
      <c r="R1722">
        <f t="shared" si="294"/>
        <v>-80.847099</v>
      </c>
      <c r="S1722">
        <f t="shared" si="295"/>
        <v>-51.708302000000003</v>
      </c>
    </row>
    <row r="1723" spans="1:19" x14ac:dyDescent="0.2">
      <c r="A1723">
        <f t="shared" si="288"/>
        <v>3.3750000000000002E-2</v>
      </c>
      <c r="B1723">
        <v>33800000</v>
      </c>
      <c r="C1723">
        <v>298.12922800000001</v>
      </c>
      <c r="D1723">
        <v>-12056.526793999999</v>
      </c>
      <c r="E1723">
        <v>60615.845033999998</v>
      </c>
      <c r="F1723">
        <v>-17581.858351999999</v>
      </c>
      <c r="G1723">
        <v>-52082.197903</v>
      </c>
      <c r="H1723">
        <v>-1330.8432399999999</v>
      </c>
      <c r="I1723">
        <v>667.46608500000002</v>
      </c>
      <c r="J1723">
        <v>-403.06097299999999</v>
      </c>
      <c r="K1723">
        <v>331.86118099999999</v>
      </c>
      <c r="L1723">
        <v>240.91740899999999</v>
      </c>
      <c r="M1723">
        <f t="shared" si="289"/>
        <v>17581.858351999999</v>
      </c>
      <c r="N1723">
        <f t="shared" si="290"/>
        <v>52082.197903</v>
      </c>
      <c r="O1723">
        <f t="shared" si="291"/>
        <v>1330.8432399999999</v>
      </c>
      <c r="P1723">
        <f t="shared" si="292"/>
        <v>-667.46608500000002</v>
      </c>
      <c r="Q1723">
        <f t="shared" si="293"/>
        <v>403.06097299999999</v>
      </c>
      <c r="R1723">
        <f t="shared" si="294"/>
        <v>-331.86118099999999</v>
      </c>
      <c r="S1723">
        <f t="shared" si="295"/>
        <v>-240.91740899999999</v>
      </c>
    </row>
    <row r="1724" spans="1:19" x14ac:dyDescent="0.2">
      <c r="A1724">
        <f t="shared" si="288"/>
        <v>3.3949999999999994E-2</v>
      </c>
      <c r="B1724">
        <v>34000000</v>
      </c>
      <c r="C1724">
        <v>302.90830399999999</v>
      </c>
      <c r="D1724">
        <v>-12057.355162</v>
      </c>
      <c r="E1724">
        <v>60627.582051999998</v>
      </c>
      <c r="F1724">
        <v>-18112.315661000001</v>
      </c>
      <c r="G1724">
        <v>-52843.106661999998</v>
      </c>
      <c r="H1724">
        <v>-677.07282599999996</v>
      </c>
      <c r="I1724">
        <v>-816.76749600000005</v>
      </c>
      <c r="J1724">
        <v>-132.58729</v>
      </c>
      <c r="K1724">
        <v>15.654608</v>
      </c>
      <c r="L1724">
        <v>232.278255</v>
      </c>
      <c r="M1724">
        <f t="shared" si="289"/>
        <v>18112.315661000001</v>
      </c>
      <c r="N1724">
        <f t="shared" si="290"/>
        <v>52843.106661999998</v>
      </c>
      <c r="O1724">
        <f t="shared" si="291"/>
        <v>677.07282599999996</v>
      </c>
      <c r="P1724">
        <f t="shared" si="292"/>
        <v>816.76749600000005</v>
      </c>
      <c r="Q1724">
        <f t="shared" si="293"/>
        <v>132.58729</v>
      </c>
      <c r="R1724">
        <f t="shared" si="294"/>
        <v>-15.654608</v>
      </c>
      <c r="S1724">
        <f t="shared" si="295"/>
        <v>-232.278255</v>
      </c>
    </row>
    <row r="1725" spans="1:19" x14ac:dyDescent="0.2">
      <c r="A1725">
        <f t="shared" si="288"/>
        <v>3.415E-2</v>
      </c>
      <c r="B1725">
        <v>34200000</v>
      </c>
      <c r="C1725">
        <v>294.22850399999999</v>
      </c>
      <c r="D1725">
        <v>-12057.145632</v>
      </c>
      <c r="E1725">
        <v>60621.977093000001</v>
      </c>
      <c r="F1725">
        <v>-17582.127392999999</v>
      </c>
      <c r="G1725">
        <v>-51994.558681000002</v>
      </c>
      <c r="H1725">
        <v>-321.19304599999998</v>
      </c>
      <c r="I1725">
        <v>-430.63045299999999</v>
      </c>
      <c r="J1725">
        <v>131.48037099999999</v>
      </c>
      <c r="K1725">
        <v>85.988230000000001</v>
      </c>
      <c r="L1725">
        <v>171.05014700000001</v>
      </c>
      <c r="M1725">
        <f t="shared" si="289"/>
        <v>17582.127392999999</v>
      </c>
      <c r="N1725">
        <f t="shared" si="290"/>
        <v>51994.558681000002</v>
      </c>
      <c r="O1725">
        <f t="shared" si="291"/>
        <v>321.19304599999998</v>
      </c>
      <c r="P1725">
        <f t="shared" si="292"/>
        <v>430.63045299999999</v>
      </c>
      <c r="Q1725">
        <f t="shared" si="293"/>
        <v>-131.48037099999999</v>
      </c>
      <c r="R1725">
        <f t="shared" si="294"/>
        <v>-85.988230000000001</v>
      </c>
      <c r="S1725">
        <f t="shared" si="295"/>
        <v>-171.05014700000001</v>
      </c>
    </row>
    <row r="1726" spans="1:19" x14ac:dyDescent="0.2">
      <c r="A1726">
        <f t="shared" si="288"/>
        <v>3.4350000000000006E-2</v>
      </c>
      <c r="B1726">
        <v>34400000</v>
      </c>
      <c r="C1726">
        <v>296.69876399999998</v>
      </c>
      <c r="D1726">
        <v>-12055.386338</v>
      </c>
      <c r="E1726">
        <v>60633.300016000001</v>
      </c>
      <c r="F1726">
        <v>-17388.786982000001</v>
      </c>
      <c r="G1726">
        <v>-52090.928673000002</v>
      </c>
      <c r="H1726">
        <v>-801.95846100000006</v>
      </c>
      <c r="I1726">
        <v>726.52618700000005</v>
      </c>
      <c r="J1726">
        <v>-363.33738199999999</v>
      </c>
      <c r="K1726">
        <v>174.631923</v>
      </c>
      <c r="L1726">
        <v>-201.694761</v>
      </c>
      <c r="M1726">
        <f t="shared" si="289"/>
        <v>17388.786982000001</v>
      </c>
      <c r="N1726">
        <f t="shared" si="290"/>
        <v>52090.928673000002</v>
      </c>
      <c r="O1726">
        <f t="shared" si="291"/>
        <v>801.95846100000006</v>
      </c>
      <c r="P1726">
        <f t="shared" si="292"/>
        <v>-726.52618700000005</v>
      </c>
      <c r="Q1726">
        <f t="shared" si="293"/>
        <v>363.33738199999999</v>
      </c>
      <c r="R1726">
        <f t="shared" si="294"/>
        <v>-174.631923</v>
      </c>
      <c r="S1726">
        <f t="shared" si="295"/>
        <v>201.694761</v>
      </c>
    </row>
    <row r="1727" spans="1:19" x14ac:dyDescent="0.2">
      <c r="A1727">
        <f t="shared" si="288"/>
        <v>3.4549999999999997E-2</v>
      </c>
      <c r="B1727">
        <v>34600000</v>
      </c>
      <c r="C1727">
        <v>297.32816400000002</v>
      </c>
      <c r="D1727">
        <v>-12053.463653999999</v>
      </c>
      <c r="E1727">
        <v>60600.312840999999</v>
      </c>
      <c r="F1727">
        <v>-16400.149114</v>
      </c>
      <c r="G1727">
        <v>-51430.575855000003</v>
      </c>
      <c r="H1727">
        <v>67.595097999999993</v>
      </c>
      <c r="I1727">
        <v>2162.5334160000002</v>
      </c>
      <c r="J1727">
        <v>151.96251799999999</v>
      </c>
      <c r="K1727">
        <v>21.661168</v>
      </c>
      <c r="L1727">
        <v>118.25083600000001</v>
      </c>
      <c r="M1727">
        <f t="shared" si="289"/>
        <v>16400.149114</v>
      </c>
      <c r="N1727">
        <f t="shared" si="290"/>
        <v>51430.575855000003</v>
      </c>
      <c r="O1727">
        <f t="shared" si="291"/>
        <v>-67.595097999999993</v>
      </c>
      <c r="P1727">
        <f t="shared" si="292"/>
        <v>-2162.5334160000002</v>
      </c>
      <c r="Q1727">
        <f t="shared" si="293"/>
        <v>-151.96251799999999</v>
      </c>
      <c r="R1727">
        <f t="shared" si="294"/>
        <v>-21.661168</v>
      </c>
      <c r="S1727">
        <f t="shared" si="295"/>
        <v>-118.25083600000001</v>
      </c>
    </row>
    <row r="1728" spans="1:19" x14ac:dyDescent="0.2">
      <c r="A1728">
        <f t="shared" si="288"/>
        <v>3.4750000000000003E-2</v>
      </c>
      <c r="B1728">
        <v>34800000</v>
      </c>
      <c r="C1728">
        <v>298.39973300000003</v>
      </c>
      <c r="D1728">
        <v>-12058.418514999999</v>
      </c>
      <c r="E1728">
        <v>60674.130360000003</v>
      </c>
      <c r="F1728">
        <v>-18342.902024999999</v>
      </c>
      <c r="G1728">
        <v>-53032.452059000003</v>
      </c>
      <c r="H1728">
        <v>-1650.940977</v>
      </c>
      <c r="I1728">
        <v>-345.31304</v>
      </c>
      <c r="J1728">
        <v>257.21146199999998</v>
      </c>
      <c r="K1728">
        <v>-29.298307000000001</v>
      </c>
      <c r="L1728">
        <v>-66.030967000000004</v>
      </c>
      <c r="M1728">
        <f t="shared" si="289"/>
        <v>18342.902024999999</v>
      </c>
      <c r="N1728">
        <f t="shared" si="290"/>
        <v>53032.452059000003</v>
      </c>
      <c r="O1728">
        <f t="shared" si="291"/>
        <v>1650.940977</v>
      </c>
      <c r="P1728">
        <f t="shared" si="292"/>
        <v>345.31304</v>
      </c>
      <c r="Q1728">
        <f t="shared" si="293"/>
        <v>-257.21146199999998</v>
      </c>
      <c r="R1728">
        <f t="shared" si="294"/>
        <v>29.298307000000001</v>
      </c>
      <c r="S1728">
        <f t="shared" si="295"/>
        <v>66.030967000000004</v>
      </c>
    </row>
    <row r="1729" spans="1:19" x14ac:dyDescent="0.2">
      <c r="A1729">
        <f t="shared" si="288"/>
        <v>3.4949999999999995E-2</v>
      </c>
      <c r="B1729">
        <v>35000000</v>
      </c>
      <c r="C1729">
        <v>296.65725900000001</v>
      </c>
      <c r="D1729">
        <v>-12054.869746</v>
      </c>
      <c r="E1729">
        <v>60650.020364000004</v>
      </c>
      <c r="F1729">
        <v>-17619.723464999999</v>
      </c>
      <c r="G1729">
        <v>-52278.636676000002</v>
      </c>
      <c r="H1729">
        <v>569.83709199999998</v>
      </c>
      <c r="I1729">
        <v>-1150.370811</v>
      </c>
      <c r="J1729">
        <v>-251.421323</v>
      </c>
      <c r="K1729">
        <v>-120.92891</v>
      </c>
      <c r="L1729">
        <v>266.92189300000001</v>
      </c>
      <c r="M1729">
        <f t="shared" si="289"/>
        <v>17619.723464999999</v>
      </c>
      <c r="N1729">
        <f t="shared" si="290"/>
        <v>52278.636676000002</v>
      </c>
      <c r="O1729">
        <f t="shared" si="291"/>
        <v>-569.83709199999998</v>
      </c>
      <c r="P1729">
        <f t="shared" si="292"/>
        <v>1150.370811</v>
      </c>
      <c r="Q1729">
        <f t="shared" si="293"/>
        <v>251.421323</v>
      </c>
      <c r="R1729">
        <f t="shared" si="294"/>
        <v>120.92891</v>
      </c>
      <c r="S1729">
        <f t="shared" si="295"/>
        <v>-266.92189300000001</v>
      </c>
    </row>
    <row r="1730" spans="1:19" x14ac:dyDescent="0.2">
      <c r="A1730">
        <f t="shared" si="288"/>
        <v>3.5150000000000001E-2</v>
      </c>
      <c r="B1730">
        <v>35200000</v>
      </c>
      <c r="C1730">
        <v>299.47690699999998</v>
      </c>
      <c r="D1730">
        <v>-12052.918648999999</v>
      </c>
      <c r="E1730">
        <v>60639.774621999997</v>
      </c>
      <c r="F1730">
        <v>-17690.742719999998</v>
      </c>
      <c r="G1730">
        <v>-53326.048684000001</v>
      </c>
      <c r="H1730">
        <v>172.576763</v>
      </c>
      <c r="I1730">
        <v>81.243761000000006</v>
      </c>
      <c r="J1730">
        <v>91.371132000000003</v>
      </c>
      <c r="K1730">
        <v>-31.543908999999999</v>
      </c>
      <c r="L1730">
        <v>130.13002800000001</v>
      </c>
      <c r="M1730">
        <f t="shared" si="289"/>
        <v>17690.742719999998</v>
      </c>
      <c r="N1730">
        <f t="shared" si="290"/>
        <v>53326.048684000001</v>
      </c>
      <c r="O1730">
        <f t="shared" si="291"/>
        <v>-172.576763</v>
      </c>
      <c r="P1730">
        <f t="shared" si="292"/>
        <v>-81.243761000000006</v>
      </c>
      <c r="Q1730">
        <f t="shared" si="293"/>
        <v>-91.371132000000003</v>
      </c>
      <c r="R1730">
        <f t="shared" si="294"/>
        <v>31.543908999999999</v>
      </c>
      <c r="S1730">
        <f t="shared" si="295"/>
        <v>-130.13002800000001</v>
      </c>
    </row>
    <row r="1731" spans="1:19" x14ac:dyDescent="0.2">
      <c r="A1731">
        <f t="shared" si="288"/>
        <v>3.5349999999999999E-2</v>
      </c>
      <c r="B1731">
        <v>35400000</v>
      </c>
      <c r="C1731">
        <v>300.50380699999999</v>
      </c>
      <c r="D1731">
        <v>-12057.027067000001</v>
      </c>
      <c r="E1731">
        <v>60663.854427999999</v>
      </c>
      <c r="F1731">
        <v>-17922.350588000001</v>
      </c>
      <c r="G1731">
        <v>-52897.575725000002</v>
      </c>
      <c r="H1731">
        <v>-175.019485</v>
      </c>
      <c r="I1731">
        <v>-694.45655499999998</v>
      </c>
      <c r="J1731">
        <v>98.086371</v>
      </c>
      <c r="K1731">
        <v>-493.09468399999997</v>
      </c>
      <c r="L1731">
        <v>135.704667</v>
      </c>
      <c r="M1731">
        <f t="shared" si="289"/>
        <v>17922.350588000001</v>
      </c>
      <c r="N1731">
        <f t="shared" si="290"/>
        <v>52897.575725000002</v>
      </c>
      <c r="O1731">
        <f t="shared" si="291"/>
        <v>175.019485</v>
      </c>
      <c r="P1731">
        <f t="shared" si="292"/>
        <v>694.45655499999998</v>
      </c>
      <c r="Q1731">
        <f t="shared" si="293"/>
        <v>-98.086371</v>
      </c>
      <c r="R1731">
        <f t="shared" si="294"/>
        <v>493.09468399999997</v>
      </c>
      <c r="S1731">
        <f t="shared" si="295"/>
        <v>-135.704667</v>
      </c>
    </row>
    <row r="1732" spans="1:19" x14ac:dyDescent="0.2">
      <c r="A1732">
        <f t="shared" si="288"/>
        <v>3.5549999999999998E-2</v>
      </c>
      <c r="B1732">
        <v>35600000</v>
      </c>
      <c r="C1732">
        <v>294.536811</v>
      </c>
      <c r="D1732">
        <v>-12052.033837999999</v>
      </c>
      <c r="E1732">
        <v>60659.412329999999</v>
      </c>
      <c r="F1732">
        <v>-17624.332466</v>
      </c>
      <c r="G1732">
        <v>-52822.654841000003</v>
      </c>
      <c r="H1732">
        <v>-271.58273800000001</v>
      </c>
      <c r="I1732">
        <v>221.240182</v>
      </c>
      <c r="J1732">
        <v>-145.66542000000001</v>
      </c>
      <c r="K1732">
        <v>248.74094700000001</v>
      </c>
      <c r="L1732">
        <v>200.94456700000001</v>
      </c>
      <c r="M1732">
        <f t="shared" si="289"/>
        <v>17624.332466</v>
      </c>
      <c r="N1732">
        <f t="shared" si="290"/>
        <v>52822.654841000003</v>
      </c>
      <c r="O1732">
        <f t="shared" si="291"/>
        <v>271.58273800000001</v>
      </c>
      <c r="P1732">
        <f t="shared" si="292"/>
        <v>-221.240182</v>
      </c>
      <c r="Q1732">
        <f t="shared" si="293"/>
        <v>145.66542000000001</v>
      </c>
      <c r="R1732">
        <f t="shared" si="294"/>
        <v>-248.74094700000001</v>
      </c>
      <c r="S1732">
        <f t="shared" si="295"/>
        <v>-200.94456700000001</v>
      </c>
    </row>
    <row r="1733" spans="1:19" x14ac:dyDescent="0.2">
      <c r="A1733">
        <f t="shared" si="288"/>
        <v>3.5750000000000004E-2</v>
      </c>
      <c r="B1733">
        <v>35800000</v>
      </c>
      <c r="C1733">
        <v>303.26901099999998</v>
      </c>
      <c r="D1733">
        <v>-12053.210977999999</v>
      </c>
      <c r="E1733">
        <v>60734.148007000003</v>
      </c>
      <c r="F1733">
        <v>-19207.512018000001</v>
      </c>
      <c r="G1733">
        <v>-54214.652926000002</v>
      </c>
      <c r="H1733">
        <v>-1170.529006</v>
      </c>
      <c r="I1733">
        <v>-2237.3541220000002</v>
      </c>
      <c r="J1733">
        <v>233.89221599999999</v>
      </c>
      <c r="K1733">
        <v>103.91048499999999</v>
      </c>
      <c r="L1733">
        <v>-100.524411</v>
      </c>
      <c r="M1733">
        <f t="shared" si="289"/>
        <v>19207.512018000001</v>
      </c>
      <c r="N1733">
        <f t="shared" si="290"/>
        <v>54214.652926000002</v>
      </c>
      <c r="O1733">
        <f t="shared" si="291"/>
        <v>1170.529006</v>
      </c>
      <c r="P1733">
        <f t="shared" si="292"/>
        <v>2237.3541220000002</v>
      </c>
      <c r="Q1733">
        <f t="shared" si="293"/>
        <v>-233.89221599999999</v>
      </c>
      <c r="R1733">
        <f t="shared" si="294"/>
        <v>-103.91048499999999</v>
      </c>
      <c r="S1733">
        <f t="shared" si="295"/>
        <v>100.524411</v>
      </c>
    </row>
    <row r="1734" spans="1:19" x14ac:dyDescent="0.2">
      <c r="A1734">
        <f t="shared" si="288"/>
        <v>3.5949999999999996E-2</v>
      </c>
      <c r="B1734">
        <v>36000000</v>
      </c>
      <c r="C1734">
        <v>294.94266800000003</v>
      </c>
      <c r="D1734">
        <v>-12052.45443</v>
      </c>
      <c r="E1734">
        <v>60659.645233000003</v>
      </c>
      <c r="F1734">
        <v>-17258.722763999998</v>
      </c>
      <c r="G1734">
        <v>-52936.742460000001</v>
      </c>
      <c r="H1734">
        <v>606.89036499999997</v>
      </c>
      <c r="I1734">
        <v>553.68380300000001</v>
      </c>
      <c r="J1734">
        <v>-408.11548800000003</v>
      </c>
      <c r="K1734">
        <v>171.942993</v>
      </c>
      <c r="L1734">
        <v>-175.65035399999999</v>
      </c>
      <c r="M1734">
        <f t="shared" si="289"/>
        <v>17258.722763999998</v>
      </c>
      <c r="N1734">
        <f t="shared" si="290"/>
        <v>52936.742460000001</v>
      </c>
      <c r="O1734">
        <f t="shared" si="291"/>
        <v>-606.89036499999997</v>
      </c>
      <c r="P1734">
        <f t="shared" si="292"/>
        <v>-553.68380300000001</v>
      </c>
      <c r="Q1734">
        <f t="shared" si="293"/>
        <v>408.11548800000003</v>
      </c>
      <c r="R1734">
        <f t="shared" si="294"/>
        <v>-171.942993</v>
      </c>
      <c r="S1734">
        <f t="shared" si="295"/>
        <v>175.65035399999999</v>
      </c>
    </row>
    <row r="1735" spans="1:19" x14ac:dyDescent="0.2">
      <c r="A1735">
        <f t="shared" si="288"/>
        <v>3.6150000000000002E-2</v>
      </c>
      <c r="B1735">
        <v>36200000</v>
      </c>
      <c r="C1735">
        <v>297.941712</v>
      </c>
      <c r="D1735">
        <v>-12048.039962999999</v>
      </c>
      <c r="E1735">
        <v>60627.828858000001</v>
      </c>
      <c r="F1735">
        <v>-17009.556984999999</v>
      </c>
      <c r="G1735">
        <v>-52863.510512000001</v>
      </c>
      <c r="H1735">
        <v>1414.4517980000001</v>
      </c>
      <c r="I1735">
        <v>420.38775900000002</v>
      </c>
      <c r="J1735">
        <v>151.24193600000001</v>
      </c>
      <c r="K1735">
        <v>6.1556050000000004</v>
      </c>
      <c r="L1735">
        <v>-97.006557000000001</v>
      </c>
      <c r="M1735">
        <f t="shared" si="289"/>
        <v>17009.556984999999</v>
      </c>
      <c r="N1735">
        <f t="shared" si="290"/>
        <v>52863.510512000001</v>
      </c>
      <c r="O1735">
        <f t="shared" si="291"/>
        <v>-1414.4517980000001</v>
      </c>
      <c r="P1735">
        <f t="shared" si="292"/>
        <v>-420.38775900000002</v>
      </c>
      <c r="Q1735">
        <f t="shared" si="293"/>
        <v>-151.24193600000001</v>
      </c>
      <c r="R1735">
        <f t="shared" si="294"/>
        <v>-6.1556050000000004</v>
      </c>
      <c r="S1735">
        <f t="shared" si="295"/>
        <v>97.006557000000001</v>
      </c>
    </row>
    <row r="1736" spans="1:19" x14ac:dyDescent="0.2">
      <c r="A1736">
        <f t="shared" si="288"/>
        <v>3.635E-2</v>
      </c>
      <c r="B1736">
        <v>36400000</v>
      </c>
      <c r="C1736">
        <v>284.98968100000002</v>
      </c>
      <c r="D1736">
        <v>-12047.597970000001</v>
      </c>
      <c r="E1736">
        <v>60670.353720999999</v>
      </c>
      <c r="F1736">
        <v>-18434.127408</v>
      </c>
      <c r="G1736">
        <v>-54256.281723</v>
      </c>
      <c r="H1736">
        <v>264.00012099999998</v>
      </c>
      <c r="I1736">
        <v>-1310.100623</v>
      </c>
      <c r="J1736">
        <v>141.15849299999999</v>
      </c>
      <c r="K1736">
        <v>48.653751</v>
      </c>
      <c r="L1736">
        <v>-323.23779100000002</v>
      </c>
      <c r="M1736">
        <f t="shared" si="289"/>
        <v>18434.127408</v>
      </c>
      <c r="N1736">
        <f t="shared" si="290"/>
        <v>54256.281723</v>
      </c>
      <c r="O1736">
        <f t="shared" si="291"/>
        <v>-264.00012099999998</v>
      </c>
      <c r="P1736">
        <f t="shared" si="292"/>
        <v>1310.100623</v>
      </c>
      <c r="Q1736">
        <f t="shared" si="293"/>
        <v>-141.15849299999999</v>
      </c>
      <c r="R1736">
        <f t="shared" si="294"/>
        <v>-48.653751</v>
      </c>
      <c r="S1736">
        <f t="shared" si="295"/>
        <v>323.23779100000002</v>
      </c>
    </row>
    <row r="1737" spans="1:19" x14ac:dyDescent="0.2">
      <c r="A1737">
        <f t="shared" si="288"/>
        <v>3.6549999999999999E-2</v>
      </c>
      <c r="B1737">
        <v>36600000</v>
      </c>
      <c r="C1737">
        <v>298.633062</v>
      </c>
      <c r="D1737">
        <v>-12051.012258000001</v>
      </c>
      <c r="E1737">
        <v>60658.367498</v>
      </c>
      <c r="F1737">
        <v>-17236.156962000001</v>
      </c>
      <c r="G1737">
        <v>-54389.614114999997</v>
      </c>
      <c r="H1737">
        <v>356.05627600000003</v>
      </c>
      <c r="I1737">
        <v>2325.0869520000001</v>
      </c>
      <c r="J1737">
        <v>144.129007</v>
      </c>
      <c r="K1737">
        <v>-69.707667999999998</v>
      </c>
      <c r="L1737">
        <v>206.59333599999999</v>
      </c>
      <c r="M1737">
        <f t="shared" si="289"/>
        <v>17236.156962000001</v>
      </c>
      <c r="N1737">
        <f t="shared" si="290"/>
        <v>54389.614114999997</v>
      </c>
      <c r="O1737">
        <f t="shared" si="291"/>
        <v>-356.05627600000003</v>
      </c>
      <c r="P1737">
        <f t="shared" si="292"/>
        <v>-2325.0869520000001</v>
      </c>
      <c r="Q1737">
        <f t="shared" si="293"/>
        <v>-144.129007</v>
      </c>
      <c r="R1737">
        <f t="shared" si="294"/>
        <v>69.707667999999998</v>
      </c>
      <c r="S1737">
        <f t="shared" si="295"/>
        <v>-206.59333599999999</v>
      </c>
    </row>
    <row r="1738" spans="1:19" x14ac:dyDescent="0.2">
      <c r="A1738">
        <f t="shared" si="288"/>
        <v>3.6749999999999998E-2</v>
      </c>
      <c r="B1738">
        <v>36800000</v>
      </c>
      <c r="C1738">
        <v>298.04617500000001</v>
      </c>
      <c r="D1738">
        <v>-12053.467776</v>
      </c>
      <c r="E1738">
        <v>60740.936517000002</v>
      </c>
      <c r="F1738">
        <v>-20086.302533999999</v>
      </c>
      <c r="G1738">
        <v>-55793.659548000003</v>
      </c>
      <c r="H1738">
        <v>-1464.3224090000001</v>
      </c>
      <c r="I1738">
        <v>-3000.9256460000001</v>
      </c>
      <c r="J1738">
        <v>-212.149351</v>
      </c>
      <c r="K1738">
        <v>-116.18203099999999</v>
      </c>
      <c r="L1738">
        <v>-250.1266</v>
      </c>
      <c r="M1738">
        <f t="shared" si="289"/>
        <v>20086.302533999999</v>
      </c>
      <c r="N1738">
        <f t="shared" si="290"/>
        <v>55793.659548000003</v>
      </c>
      <c r="O1738">
        <f t="shared" si="291"/>
        <v>1464.3224090000001</v>
      </c>
      <c r="P1738">
        <f t="shared" si="292"/>
        <v>3000.9256460000001</v>
      </c>
      <c r="Q1738">
        <f t="shared" si="293"/>
        <v>212.149351</v>
      </c>
      <c r="R1738">
        <f t="shared" si="294"/>
        <v>116.18203099999999</v>
      </c>
      <c r="S1738">
        <f t="shared" si="295"/>
        <v>250.1266</v>
      </c>
    </row>
    <row r="1739" spans="1:19" x14ac:dyDescent="0.2">
      <c r="A1739">
        <f t="shared" si="288"/>
        <v>3.6949999999999997E-2</v>
      </c>
      <c r="B1739">
        <v>37000000</v>
      </c>
      <c r="C1739">
        <v>294.22014300000001</v>
      </c>
      <c r="D1739">
        <v>-12050.055818000001</v>
      </c>
      <c r="E1739">
        <v>60690.327397000001</v>
      </c>
      <c r="F1739">
        <v>-17999.600189000001</v>
      </c>
      <c r="G1739">
        <v>-54674.180335999998</v>
      </c>
      <c r="H1739">
        <v>30.201377000000001</v>
      </c>
      <c r="I1739">
        <v>645.17839300000003</v>
      </c>
      <c r="J1739">
        <v>226.92927399999999</v>
      </c>
      <c r="K1739">
        <v>-299.45237500000002</v>
      </c>
      <c r="L1739">
        <v>-3.4348369999999999</v>
      </c>
      <c r="M1739">
        <f t="shared" si="289"/>
        <v>17999.600189000001</v>
      </c>
      <c r="N1739">
        <f t="shared" si="290"/>
        <v>54674.180335999998</v>
      </c>
      <c r="O1739">
        <f t="shared" si="291"/>
        <v>-30.201377000000001</v>
      </c>
      <c r="P1739">
        <f t="shared" si="292"/>
        <v>-645.17839300000003</v>
      </c>
      <c r="Q1739">
        <f t="shared" si="293"/>
        <v>-226.92927399999999</v>
      </c>
      <c r="R1739">
        <f t="shared" si="294"/>
        <v>299.45237500000002</v>
      </c>
      <c r="S1739">
        <f t="shared" si="295"/>
        <v>3.4348369999999999</v>
      </c>
    </row>
    <row r="1740" spans="1:19" x14ac:dyDescent="0.2">
      <c r="A1740">
        <f t="shared" si="288"/>
        <v>3.7150000000000002E-2</v>
      </c>
      <c r="B1740">
        <v>37200000</v>
      </c>
      <c r="C1740">
        <v>295.75015400000001</v>
      </c>
      <c r="D1740">
        <v>-12049.581874</v>
      </c>
      <c r="E1740">
        <v>60718.282597999998</v>
      </c>
      <c r="F1740">
        <v>-18580.526367999999</v>
      </c>
      <c r="G1740">
        <v>-54816.903661999997</v>
      </c>
      <c r="H1740">
        <v>-428.67672900000002</v>
      </c>
      <c r="I1740">
        <v>-495.99871300000001</v>
      </c>
      <c r="J1740">
        <v>80.040327000000005</v>
      </c>
      <c r="K1740">
        <v>-263.48015900000001</v>
      </c>
      <c r="L1740">
        <v>-98.179725000000005</v>
      </c>
      <c r="M1740">
        <f t="shared" si="289"/>
        <v>18580.526367999999</v>
      </c>
      <c r="N1740">
        <f t="shared" si="290"/>
        <v>54816.903661999997</v>
      </c>
      <c r="O1740">
        <f t="shared" si="291"/>
        <v>428.67672900000002</v>
      </c>
      <c r="P1740">
        <f t="shared" si="292"/>
        <v>495.99871300000001</v>
      </c>
      <c r="Q1740">
        <f t="shared" si="293"/>
        <v>-80.040327000000005</v>
      </c>
      <c r="R1740">
        <f t="shared" si="294"/>
        <v>263.48015900000001</v>
      </c>
      <c r="S1740">
        <f t="shared" si="295"/>
        <v>98.179725000000005</v>
      </c>
    </row>
    <row r="1741" spans="1:19" x14ac:dyDescent="0.2">
      <c r="A1741">
        <f t="shared" si="288"/>
        <v>3.7350000000000001E-2</v>
      </c>
      <c r="B1741">
        <v>37400000</v>
      </c>
      <c r="C1741">
        <v>295.45947899999999</v>
      </c>
      <c r="D1741">
        <v>-12048.893110999999</v>
      </c>
      <c r="E1741">
        <v>60730.136511999997</v>
      </c>
      <c r="F1741">
        <v>-19173.049135000001</v>
      </c>
      <c r="G1741">
        <v>-55847.746672000001</v>
      </c>
      <c r="H1741">
        <v>-143.313818</v>
      </c>
      <c r="I1741">
        <v>-1528.086914</v>
      </c>
      <c r="J1741">
        <v>279.47715799999997</v>
      </c>
      <c r="K1741">
        <v>2.1982490000000001</v>
      </c>
      <c r="L1741">
        <v>106.869619</v>
      </c>
      <c r="M1741">
        <f t="shared" si="289"/>
        <v>19173.049135000001</v>
      </c>
      <c r="N1741">
        <f t="shared" si="290"/>
        <v>55847.746672000001</v>
      </c>
      <c r="O1741">
        <f t="shared" si="291"/>
        <v>143.313818</v>
      </c>
      <c r="P1741">
        <f t="shared" si="292"/>
        <v>1528.086914</v>
      </c>
      <c r="Q1741">
        <f t="shared" si="293"/>
        <v>-279.47715799999997</v>
      </c>
      <c r="R1741">
        <f t="shared" si="294"/>
        <v>-2.1982490000000001</v>
      </c>
      <c r="S1741">
        <f t="shared" si="295"/>
        <v>-106.869619</v>
      </c>
    </row>
    <row r="1742" spans="1:19" x14ac:dyDescent="0.2">
      <c r="A1742">
        <f t="shared" si="288"/>
        <v>3.755E-2</v>
      </c>
      <c r="B1742">
        <v>37600000</v>
      </c>
      <c r="C1742">
        <v>295.97643599999998</v>
      </c>
      <c r="D1742">
        <v>-12048.785703</v>
      </c>
      <c r="E1742">
        <v>60732.247491000002</v>
      </c>
      <c r="F1742">
        <v>-19130.775695</v>
      </c>
      <c r="G1742">
        <v>-55796.542759000004</v>
      </c>
      <c r="H1742">
        <v>-306.11674399999998</v>
      </c>
      <c r="I1742">
        <v>-1289.667582</v>
      </c>
      <c r="J1742">
        <v>221.951616</v>
      </c>
      <c r="K1742">
        <v>172.39810600000001</v>
      </c>
      <c r="L1742">
        <v>101.401304</v>
      </c>
      <c r="M1742">
        <f t="shared" si="289"/>
        <v>19130.775695</v>
      </c>
      <c r="N1742">
        <f t="shared" si="290"/>
        <v>55796.542759000004</v>
      </c>
      <c r="O1742">
        <f t="shared" si="291"/>
        <v>306.11674399999998</v>
      </c>
      <c r="P1742">
        <f t="shared" si="292"/>
        <v>1289.667582</v>
      </c>
      <c r="Q1742">
        <f t="shared" si="293"/>
        <v>-221.951616</v>
      </c>
      <c r="R1742">
        <f t="shared" si="294"/>
        <v>-172.39810600000001</v>
      </c>
      <c r="S1742">
        <f t="shared" si="295"/>
        <v>-101.401304</v>
      </c>
    </row>
    <row r="1743" spans="1:19" x14ac:dyDescent="0.2">
      <c r="A1743">
        <f t="shared" si="288"/>
        <v>3.7749999999999999E-2</v>
      </c>
      <c r="B1743">
        <v>37800000</v>
      </c>
      <c r="C1743">
        <v>295.87987800000002</v>
      </c>
      <c r="D1743">
        <v>-12049.186073999999</v>
      </c>
      <c r="E1743">
        <v>60692.704530000003</v>
      </c>
      <c r="F1743">
        <v>-17685.687457</v>
      </c>
      <c r="G1743">
        <v>-54623.971044999998</v>
      </c>
      <c r="H1743">
        <v>316.30850099999998</v>
      </c>
      <c r="I1743">
        <v>1250.6001719999999</v>
      </c>
      <c r="J1743">
        <v>-20.139928000000001</v>
      </c>
      <c r="K1743">
        <v>-18.623173000000001</v>
      </c>
      <c r="L1743">
        <v>-52.978758999999997</v>
      </c>
      <c r="M1743">
        <f t="shared" si="289"/>
        <v>17685.687457</v>
      </c>
      <c r="N1743">
        <f t="shared" si="290"/>
        <v>54623.971044999998</v>
      </c>
      <c r="O1743">
        <f t="shared" si="291"/>
        <v>-316.30850099999998</v>
      </c>
      <c r="P1743">
        <f t="shared" si="292"/>
        <v>-1250.6001719999999</v>
      </c>
      <c r="Q1743">
        <f t="shared" si="293"/>
        <v>20.139928000000001</v>
      </c>
      <c r="R1743">
        <f t="shared" si="294"/>
        <v>18.623173000000001</v>
      </c>
      <c r="S1743">
        <f t="shared" si="295"/>
        <v>52.978758999999997</v>
      </c>
    </row>
    <row r="1744" spans="1:19" x14ac:dyDescent="0.2">
      <c r="A1744">
        <f t="shared" si="288"/>
        <v>3.7949999999999998E-2</v>
      </c>
      <c r="B1744">
        <v>38000000</v>
      </c>
      <c r="C1744">
        <v>296.76389399999999</v>
      </c>
      <c r="D1744">
        <v>-12046.478483999999</v>
      </c>
      <c r="E1744">
        <v>60745.387284999997</v>
      </c>
      <c r="F1744">
        <v>-19220.608302000001</v>
      </c>
      <c r="G1744">
        <v>-56132.094812000003</v>
      </c>
      <c r="H1744">
        <v>-1235.9649300000001</v>
      </c>
      <c r="I1744">
        <v>-293.76516299999997</v>
      </c>
      <c r="J1744">
        <v>166.17156800000001</v>
      </c>
      <c r="K1744">
        <v>149.14087000000001</v>
      </c>
      <c r="L1744">
        <v>112.29235300000001</v>
      </c>
      <c r="M1744">
        <f t="shared" si="289"/>
        <v>19220.608302000001</v>
      </c>
      <c r="N1744">
        <f t="shared" si="290"/>
        <v>56132.094812000003</v>
      </c>
      <c r="O1744">
        <f t="shared" si="291"/>
        <v>1235.9649300000001</v>
      </c>
      <c r="P1744">
        <f t="shared" si="292"/>
        <v>293.76516299999997</v>
      </c>
      <c r="Q1744">
        <f t="shared" si="293"/>
        <v>-166.17156800000001</v>
      </c>
      <c r="R1744">
        <f t="shared" si="294"/>
        <v>-149.14087000000001</v>
      </c>
      <c r="S1744">
        <f t="shared" si="295"/>
        <v>-112.29235300000001</v>
      </c>
    </row>
    <row r="1745" spans="1:19" x14ac:dyDescent="0.2">
      <c r="A1745">
        <f t="shared" si="288"/>
        <v>3.8149999999999996E-2</v>
      </c>
      <c r="B1745">
        <v>38200000</v>
      </c>
      <c r="C1745">
        <v>295.07167399999997</v>
      </c>
      <c r="D1745">
        <v>-12045.911673000001</v>
      </c>
      <c r="E1745">
        <v>60699.224742999999</v>
      </c>
      <c r="F1745">
        <v>-17965.550728999999</v>
      </c>
      <c r="G1745">
        <v>-55023.146122999999</v>
      </c>
      <c r="H1745">
        <v>453.74981500000001</v>
      </c>
      <c r="I1745">
        <v>672.74412199999995</v>
      </c>
      <c r="J1745">
        <v>343.396862</v>
      </c>
      <c r="K1745">
        <v>-3.3481480000000001</v>
      </c>
      <c r="L1745">
        <v>-254.85790299999999</v>
      </c>
      <c r="M1745">
        <f t="shared" si="289"/>
        <v>17965.550728999999</v>
      </c>
      <c r="N1745">
        <f t="shared" si="290"/>
        <v>55023.146122999999</v>
      </c>
      <c r="O1745">
        <f t="shared" si="291"/>
        <v>-453.74981500000001</v>
      </c>
      <c r="P1745">
        <f t="shared" si="292"/>
        <v>-672.74412199999995</v>
      </c>
      <c r="Q1745">
        <f t="shared" si="293"/>
        <v>-343.396862</v>
      </c>
      <c r="R1745">
        <f t="shared" si="294"/>
        <v>3.3481480000000001</v>
      </c>
      <c r="S1745">
        <f t="shared" si="295"/>
        <v>254.85790299999999</v>
      </c>
    </row>
    <row r="1746" spans="1:19" x14ac:dyDescent="0.2">
      <c r="A1746">
        <f t="shared" si="288"/>
        <v>3.8350000000000002E-2</v>
      </c>
      <c r="B1746">
        <v>38400000</v>
      </c>
      <c r="C1746">
        <v>291.18053600000002</v>
      </c>
      <c r="D1746">
        <v>-12045.823318999999</v>
      </c>
      <c r="E1746">
        <v>60751.444383000002</v>
      </c>
      <c r="F1746">
        <v>-19410.730707999999</v>
      </c>
      <c r="G1746">
        <v>-56758.078149000001</v>
      </c>
      <c r="H1746">
        <v>-536.47251500000004</v>
      </c>
      <c r="I1746">
        <v>-937.64146000000005</v>
      </c>
      <c r="J1746">
        <v>33.976874000000002</v>
      </c>
      <c r="K1746">
        <v>35.863405</v>
      </c>
      <c r="L1746">
        <v>-285.75124</v>
      </c>
      <c r="M1746">
        <f t="shared" si="289"/>
        <v>19410.730707999999</v>
      </c>
      <c r="N1746">
        <f t="shared" si="290"/>
        <v>56758.078149000001</v>
      </c>
      <c r="O1746">
        <f t="shared" si="291"/>
        <v>536.47251500000004</v>
      </c>
      <c r="P1746">
        <f t="shared" si="292"/>
        <v>937.64146000000005</v>
      </c>
      <c r="Q1746">
        <f t="shared" si="293"/>
        <v>-33.976874000000002</v>
      </c>
      <c r="R1746">
        <f t="shared" si="294"/>
        <v>-35.863405</v>
      </c>
      <c r="S1746">
        <f t="shared" si="295"/>
        <v>285.75124</v>
      </c>
    </row>
    <row r="1747" spans="1:19" x14ac:dyDescent="0.2">
      <c r="A1747">
        <f t="shared" si="288"/>
        <v>3.8550000000000001E-2</v>
      </c>
      <c r="B1747">
        <v>38600000</v>
      </c>
      <c r="C1747">
        <v>302.27253899999999</v>
      </c>
      <c r="D1747">
        <v>-12041.537355</v>
      </c>
      <c r="E1747">
        <v>60720.836284999998</v>
      </c>
      <c r="F1747">
        <v>-18190.098825000001</v>
      </c>
      <c r="G1747">
        <v>-55769.592479999999</v>
      </c>
      <c r="H1747">
        <v>728.04464800000005</v>
      </c>
      <c r="I1747">
        <v>471.25135599999999</v>
      </c>
      <c r="J1747">
        <v>232.73728600000001</v>
      </c>
      <c r="K1747">
        <v>-202.70404300000001</v>
      </c>
      <c r="L1747">
        <v>142.90937299999999</v>
      </c>
      <c r="M1747">
        <f t="shared" si="289"/>
        <v>18190.098825000001</v>
      </c>
      <c r="N1747">
        <f t="shared" si="290"/>
        <v>55769.592479999999</v>
      </c>
      <c r="O1747">
        <f t="shared" si="291"/>
        <v>-728.04464800000005</v>
      </c>
      <c r="P1747">
        <f t="shared" si="292"/>
        <v>-471.25135599999999</v>
      </c>
      <c r="Q1747">
        <f t="shared" si="293"/>
        <v>-232.73728600000001</v>
      </c>
      <c r="R1747">
        <f t="shared" si="294"/>
        <v>202.70404300000001</v>
      </c>
      <c r="S1747">
        <f t="shared" si="295"/>
        <v>-142.90937299999999</v>
      </c>
    </row>
    <row r="1748" spans="1:19" x14ac:dyDescent="0.2">
      <c r="A1748">
        <f t="shared" ref="A1748:A1805" si="296">(B1748-50000)*0.000001*0.001</f>
        <v>3.875E-2</v>
      </c>
      <c r="B1748">
        <v>38800000</v>
      </c>
      <c r="C1748">
        <v>297.28661199999999</v>
      </c>
      <c r="D1748">
        <v>-12041.534636</v>
      </c>
      <c r="E1748">
        <v>60673.829024999999</v>
      </c>
      <c r="F1748">
        <v>-16994.082455</v>
      </c>
      <c r="G1748">
        <v>-54569.938185999999</v>
      </c>
      <c r="H1748">
        <v>1748.2510669999999</v>
      </c>
      <c r="I1748">
        <v>1839.439754</v>
      </c>
      <c r="J1748">
        <v>-130.334327</v>
      </c>
      <c r="K1748">
        <v>565.09023999999999</v>
      </c>
      <c r="L1748">
        <v>-315.79369000000003</v>
      </c>
      <c r="M1748">
        <f t="shared" ref="M1748:M1759" si="297">F1748*-1</f>
        <v>16994.082455</v>
      </c>
      <c r="N1748">
        <f t="shared" ref="N1748:N1759" si="298">G1748*-1</f>
        <v>54569.938185999999</v>
      </c>
      <c r="O1748">
        <f t="shared" ref="O1748:O1759" si="299">H1748*-1</f>
        <v>-1748.2510669999999</v>
      </c>
      <c r="P1748">
        <f t="shared" ref="P1748:P1759" si="300">I1748*-1</f>
        <v>-1839.439754</v>
      </c>
      <c r="Q1748">
        <f t="shared" ref="Q1748:Q1759" si="301">J1748*-1</f>
        <v>130.334327</v>
      </c>
      <c r="R1748">
        <f t="shared" ref="R1748:R1759" si="302">K1748*-1</f>
        <v>-565.09023999999999</v>
      </c>
      <c r="S1748">
        <f t="shared" ref="S1748:S1759" si="303">L1748*-1</f>
        <v>315.79369000000003</v>
      </c>
    </row>
    <row r="1749" spans="1:19" x14ac:dyDescent="0.2">
      <c r="A1749">
        <f t="shared" si="296"/>
        <v>3.8949999999999999E-2</v>
      </c>
      <c r="B1749">
        <v>39000000</v>
      </c>
      <c r="C1749">
        <v>301.37079299999999</v>
      </c>
      <c r="D1749">
        <v>-12041.774883</v>
      </c>
      <c r="E1749">
        <v>60783.475880999998</v>
      </c>
      <c r="F1749">
        <v>-19238.414186999998</v>
      </c>
      <c r="G1749">
        <v>-57178.413155000002</v>
      </c>
      <c r="H1749">
        <v>-287.56524200000001</v>
      </c>
      <c r="I1749">
        <v>-249.264163</v>
      </c>
      <c r="J1749">
        <v>661.58346300000005</v>
      </c>
      <c r="K1749">
        <v>-453.99494399999998</v>
      </c>
      <c r="L1749">
        <v>174.271209</v>
      </c>
      <c r="M1749">
        <f t="shared" si="297"/>
        <v>19238.414186999998</v>
      </c>
      <c r="N1749">
        <f t="shared" si="298"/>
        <v>57178.413155000002</v>
      </c>
      <c r="O1749">
        <f t="shared" si="299"/>
        <v>287.56524200000001</v>
      </c>
      <c r="P1749">
        <f t="shared" si="300"/>
        <v>249.264163</v>
      </c>
      <c r="Q1749">
        <f t="shared" si="301"/>
        <v>-661.58346300000005</v>
      </c>
      <c r="R1749">
        <f t="shared" si="302"/>
        <v>453.99494399999998</v>
      </c>
      <c r="S1749">
        <f t="shared" si="303"/>
        <v>-174.271209</v>
      </c>
    </row>
    <row r="1750" spans="1:19" x14ac:dyDescent="0.2">
      <c r="A1750">
        <f t="shared" si="296"/>
        <v>3.9149999999999997E-2</v>
      </c>
      <c r="B1750">
        <v>39200000</v>
      </c>
      <c r="C1750">
        <v>296.64815599999997</v>
      </c>
      <c r="D1750">
        <v>-12039.135088000001</v>
      </c>
      <c r="E1750">
        <v>60834.732315000001</v>
      </c>
      <c r="F1750">
        <v>-21061.431006999999</v>
      </c>
      <c r="G1750">
        <v>-58806.551425999998</v>
      </c>
      <c r="H1750">
        <v>-2210.2184109999998</v>
      </c>
      <c r="I1750">
        <v>-2167.5231829999998</v>
      </c>
      <c r="J1750">
        <v>204.94941600000001</v>
      </c>
      <c r="K1750">
        <v>-150.13016400000001</v>
      </c>
      <c r="L1750">
        <v>393.05591199999998</v>
      </c>
      <c r="M1750">
        <f t="shared" si="297"/>
        <v>21061.431006999999</v>
      </c>
      <c r="N1750">
        <f t="shared" si="298"/>
        <v>58806.551425999998</v>
      </c>
      <c r="O1750">
        <f t="shared" si="299"/>
        <v>2210.2184109999998</v>
      </c>
      <c r="P1750">
        <f t="shared" si="300"/>
        <v>2167.5231829999998</v>
      </c>
      <c r="Q1750">
        <f t="shared" si="301"/>
        <v>-204.94941600000001</v>
      </c>
      <c r="R1750">
        <f t="shared" si="302"/>
        <v>150.13016400000001</v>
      </c>
      <c r="S1750">
        <f t="shared" si="303"/>
        <v>-393.05591199999998</v>
      </c>
    </row>
    <row r="1751" spans="1:19" x14ac:dyDescent="0.2">
      <c r="A1751">
        <f t="shared" si="296"/>
        <v>3.9350000000000003E-2</v>
      </c>
      <c r="B1751">
        <v>39400000</v>
      </c>
      <c r="C1751">
        <v>298.68780500000003</v>
      </c>
      <c r="D1751">
        <v>-12037.687054</v>
      </c>
      <c r="E1751">
        <v>60734.066424999997</v>
      </c>
      <c r="F1751">
        <v>-18261.348252</v>
      </c>
      <c r="G1751">
        <v>-56105.176851999997</v>
      </c>
      <c r="H1751">
        <v>1000.12533</v>
      </c>
      <c r="I1751">
        <v>321.00676700000002</v>
      </c>
      <c r="J1751">
        <v>-202.83125200000001</v>
      </c>
      <c r="K1751">
        <v>557.70899299999996</v>
      </c>
      <c r="L1751">
        <v>110.733043</v>
      </c>
      <c r="M1751">
        <f t="shared" si="297"/>
        <v>18261.348252</v>
      </c>
      <c r="N1751">
        <f t="shared" si="298"/>
        <v>56105.176851999997</v>
      </c>
      <c r="O1751">
        <f t="shared" si="299"/>
        <v>-1000.12533</v>
      </c>
      <c r="P1751">
        <f t="shared" si="300"/>
        <v>-321.00676700000002</v>
      </c>
      <c r="Q1751">
        <f t="shared" si="301"/>
        <v>202.83125200000001</v>
      </c>
      <c r="R1751">
        <f t="shared" si="302"/>
        <v>-557.70899299999996</v>
      </c>
      <c r="S1751">
        <f t="shared" si="303"/>
        <v>-110.733043</v>
      </c>
    </row>
    <row r="1752" spans="1:19" x14ac:dyDescent="0.2">
      <c r="A1752">
        <f t="shared" si="296"/>
        <v>3.9549999999999995E-2</v>
      </c>
      <c r="B1752">
        <v>39600000</v>
      </c>
      <c r="C1752">
        <v>301.34718500000002</v>
      </c>
      <c r="D1752">
        <v>-12039.782739</v>
      </c>
      <c r="E1752">
        <v>60762.937354000002</v>
      </c>
      <c r="F1752">
        <v>-19309.143302</v>
      </c>
      <c r="G1752">
        <v>-56742.498588000002</v>
      </c>
      <c r="H1752">
        <v>586.24731699999995</v>
      </c>
      <c r="I1752">
        <v>-1771.1786340000001</v>
      </c>
      <c r="J1752">
        <v>-116.66506</v>
      </c>
      <c r="K1752">
        <v>-24.097988000000001</v>
      </c>
      <c r="L1752">
        <v>-231.93197599999999</v>
      </c>
      <c r="M1752">
        <f t="shared" si="297"/>
        <v>19309.143302</v>
      </c>
      <c r="N1752">
        <f t="shared" si="298"/>
        <v>56742.498588000002</v>
      </c>
      <c r="O1752">
        <f t="shared" si="299"/>
        <v>-586.24731699999995</v>
      </c>
      <c r="P1752">
        <f t="shared" si="300"/>
        <v>1771.1786340000001</v>
      </c>
      <c r="Q1752">
        <f t="shared" si="301"/>
        <v>116.66506</v>
      </c>
      <c r="R1752">
        <f t="shared" si="302"/>
        <v>24.097988000000001</v>
      </c>
      <c r="S1752">
        <f t="shared" si="303"/>
        <v>231.93197599999999</v>
      </c>
    </row>
    <row r="1753" spans="1:19" x14ac:dyDescent="0.2">
      <c r="A1753">
        <f t="shared" si="296"/>
        <v>3.9750000000000001E-2</v>
      </c>
      <c r="B1753">
        <v>39800000</v>
      </c>
      <c r="C1753">
        <v>300.45757800000001</v>
      </c>
      <c r="D1753">
        <v>-12043.068336</v>
      </c>
      <c r="E1753">
        <v>60760.296801999997</v>
      </c>
      <c r="F1753">
        <v>-18481.201550999998</v>
      </c>
      <c r="G1753">
        <v>-55912.376613</v>
      </c>
      <c r="H1753">
        <v>893.587219</v>
      </c>
      <c r="I1753">
        <v>-424.81525900000003</v>
      </c>
      <c r="J1753">
        <v>254.27398199999999</v>
      </c>
      <c r="K1753">
        <v>-64.995202000000006</v>
      </c>
      <c r="L1753">
        <v>186.599639</v>
      </c>
      <c r="M1753">
        <f t="shared" si="297"/>
        <v>18481.201550999998</v>
      </c>
      <c r="N1753">
        <f t="shared" si="298"/>
        <v>55912.376613</v>
      </c>
      <c r="O1753">
        <f t="shared" si="299"/>
        <v>-893.587219</v>
      </c>
      <c r="P1753">
        <f t="shared" si="300"/>
        <v>424.81525900000003</v>
      </c>
      <c r="Q1753">
        <f t="shared" si="301"/>
        <v>-254.27398199999999</v>
      </c>
      <c r="R1753">
        <f t="shared" si="302"/>
        <v>64.995202000000006</v>
      </c>
      <c r="S1753">
        <f t="shared" si="303"/>
        <v>-186.599639</v>
      </c>
    </row>
    <row r="1754" spans="1:19" x14ac:dyDescent="0.2">
      <c r="A1754">
        <f t="shared" si="296"/>
        <v>3.9949999999999999E-2</v>
      </c>
      <c r="B1754">
        <v>40000000</v>
      </c>
      <c r="C1754">
        <v>308.50455699999998</v>
      </c>
      <c r="D1754">
        <v>-12037.783825</v>
      </c>
      <c r="E1754">
        <v>60810.246539</v>
      </c>
      <c r="F1754">
        <v>-19363.664009</v>
      </c>
      <c r="G1754">
        <v>-56229.394432000001</v>
      </c>
      <c r="H1754">
        <v>-335.34279500000002</v>
      </c>
      <c r="I1754">
        <v>-1526.2547999999999</v>
      </c>
      <c r="J1754">
        <v>47.654922999999997</v>
      </c>
      <c r="K1754">
        <v>-260.64228900000001</v>
      </c>
      <c r="L1754">
        <v>76.469959000000003</v>
      </c>
      <c r="M1754">
        <f t="shared" si="297"/>
        <v>19363.664009</v>
      </c>
      <c r="N1754">
        <f t="shared" si="298"/>
        <v>56229.394432000001</v>
      </c>
      <c r="O1754">
        <f t="shared" si="299"/>
        <v>335.34279500000002</v>
      </c>
      <c r="P1754">
        <f t="shared" si="300"/>
        <v>1526.2547999999999</v>
      </c>
      <c r="Q1754">
        <f t="shared" si="301"/>
        <v>-47.654922999999997</v>
      </c>
      <c r="R1754">
        <f t="shared" si="302"/>
        <v>260.64228900000001</v>
      </c>
      <c r="S1754">
        <f t="shared" si="303"/>
        <v>-76.469959000000003</v>
      </c>
    </row>
    <row r="1755" spans="1:19" x14ac:dyDescent="0.2">
      <c r="A1755">
        <f t="shared" si="296"/>
        <v>4.0149999999999998E-2</v>
      </c>
      <c r="B1755">
        <v>40200000</v>
      </c>
      <c r="C1755">
        <v>295.46335099999999</v>
      </c>
      <c r="D1755">
        <v>-12038.895264000001</v>
      </c>
      <c r="E1755">
        <v>60778.878380000002</v>
      </c>
      <c r="F1755">
        <v>-19046.304362999999</v>
      </c>
      <c r="G1755">
        <v>-57198.137325000003</v>
      </c>
      <c r="H1755">
        <v>300.63139799999999</v>
      </c>
      <c r="I1755">
        <v>-241.407161</v>
      </c>
      <c r="J1755">
        <v>-381.04253199999999</v>
      </c>
      <c r="K1755">
        <v>-221.822845</v>
      </c>
      <c r="L1755">
        <v>-176.36947799999999</v>
      </c>
      <c r="M1755">
        <f t="shared" si="297"/>
        <v>19046.304362999999</v>
      </c>
      <c r="N1755">
        <f t="shared" si="298"/>
        <v>57198.137325000003</v>
      </c>
      <c r="O1755">
        <f t="shared" si="299"/>
        <v>-300.63139799999999</v>
      </c>
      <c r="P1755">
        <f t="shared" si="300"/>
        <v>241.407161</v>
      </c>
      <c r="Q1755">
        <f t="shared" si="301"/>
        <v>381.04253199999999</v>
      </c>
      <c r="R1755">
        <f t="shared" si="302"/>
        <v>221.822845</v>
      </c>
      <c r="S1755">
        <f t="shared" si="303"/>
        <v>176.36947799999999</v>
      </c>
    </row>
    <row r="1756" spans="1:19" x14ac:dyDescent="0.2">
      <c r="A1756">
        <f t="shared" si="296"/>
        <v>4.0350000000000004E-2</v>
      </c>
      <c r="B1756">
        <v>40400000</v>
      </c>
      <c r="C1756">
        <v>288.83555899999999</v>
      </c>
      <c r="D1756">
        <v>-12036.218816000001</v>
      </c>
      <c r="E1756">
        <v>60809.222643000001</v>
      </c>
      <c r="F1756">
        <v>-18845.400702999999</v>
      </c>
      <c r="G1756">
        <v>-56978.899364999997</v>
      </c>
      <c r="H1756">
        <v>-664.830062</v>
      </c>
      <c r="I1756">
        <v>1107.5273179999999</v>
      </c>
      <c r="J1756">
        <v>-415.852237</v>
      </c>
      <c r="K1756">
        <v>133.24543399999999</v>
      </c>
      <c r="L1756">
        <v>65.416039999999995</v>
      </c>
      <c r="M1756">
        <f t="shared" si="297"/>
        <v>18845.400702999999</v>
      </c>
      <c r="N1756">
        <f t="shared" si="298"/>
        <v>56978.899364999997</v>
      </c>
      <c r="O1756">
        <f t="shared" si="299"/>
        <v>664.830062</v>
      </c>
      <c r="P1756">
        <f t="shared" si="300"/>
        <v>-1107.5273179999999</v>
      </c>
      <c r="Q1756">
        <f t="shared" si="301"/>
        <v>415.852237</v>
      </c>
      <c r="R1756">
        <f t="shared" si="302"/>
        <v>-133.24543399999999</v>
      </c>
      <c r="S1756">
        <f t="shared" si="303"/>
        <v>-65.416039999999995</v>
      </c>
    </row>
    <row r="1757" spans="1:19" x14ac:dyDescent="0.2">
      <c r="A1757">
        <f t="shared" si="296"/>
        <v>4.0549999999999996E-2</v>
      </c>
      <c r="B1757">
        <v>40600000</v>
      </c>
      <c r="C1757">
        <v>299.54338999999999</v>
      </c>
      <c r="D1757">
        <v>-12038.563338</v>
      </c>
      <c r="E1757">
        <v>60798.239472000001</v>
      </c>
      <c r="F1757">
        <v>-18937.904764999999</v>
      </c>
      <c r="G1757">
        <v>-57226.781217000003</v>
      </c>
      <c r="H1757">
        <v>731.81445299999996</v>
      </c>
      <c r="I1757">
        <v>-318.74752999999998</v>
      </c>
      <c r="J1757">
        <v>-112.622282</v>
      </c>
      <c r="K1757">
        <v>-53.003010000000003</v>
      </c>
      <c r="L1757">
        <v>-1.68862</v>
      </c>
      <c r="M1757">
        <f t="shared" si="297"/>
        <v>18937.904764999999</v>
      </c>
      <c r="N1757">
        <f t="shared" si="298"/>
        <v>57226.781217000003</v>
      </c>
      <c r="O1757">
        <f t="shared" si="299"/>
        <v>-731.81445299999996</v>
      </c>
      <c r="P1757">
        <f t="shared" si="300"/>
        <v>318.74752999999998</v>
      </c>
      <c r="Q1757">
        <f t="shared" si="301"/>
        <v>112.622282</v>
      </c>
      <c r="R1757">
        <f t="shared" si="302"/>
        <v>53.003010000000003</v>
      </c>
      <c r="S1757">
        <f t="shared" si="303"/>
        <v>1.68862</v>
      </c>
    </row>
    <row r="1758" spans="1:19" x14ac:dyDescent="0.2">
      <c r="A1758">
        <f t="shared" si="296"/>
        <v>4.0750000000000001E-2</v>
      </c>
      <c r="B1758">
        <v>40800000</v>
      </c>
      <c r="C1758">
        <v>297.05689599999999</v>
      </c>
      <c r="D1758">
        <v>-12034.976187</v>
      </c>
      <c r="E1758">
        <v>60850.333009000002</v>
      </c>
      <c r="F1758">
        <v>-20418.477297000001</v>
      </c>
      <c r="G1758">
        <v>-59121.467301999997</v>
      </c>
      <c r="H1758">
        <v>-1108.8028059999999</v>
      </c>
      <c r="I1758">
        <v>-1025.1617819999999</v>
      </c>
      <c r="J1758">
        <v>-148.53405699999999</v>
      </c>
      <c r="K1758">
        <v>-73.468849000000006</v>
      </c>
      <c r="L1758">
        <v>13.43336</v>
      </c>
      <c r="M1758">
        <f t="shared" si="297"/>
        <v>20418.477297000001</v>
      </c>
      <c r="N1758">
        <f t="shared" si="298"/>
        <v>59121.467301999997</v>
      </c>
      <c r="O1758">
        <f t="shared" si="299"/>
        <v>1108.8028059999999</v>
      </c>
      <c r="P1758">
        <f t="shared" si="300"/>
        <v>1025.1617819999999</v>
      </c>
      <c r="Q1758">
        <f t="shared" si="301"/>
        <v>148.53405699999999</v>
      </c>
      <c r="R1758">
        <f t="shared" si="302"/>
        <v>73.468849000000006</v>
      </c>
      <c r="S1758">
        <f t="shared" si="303"/>
        <v>-13.43336</v>
      </c>
    </row>
    <row r="1759" spans="1:19" x14ac:dyDescent="0.2">
      <c r="A1759">
        <f t="shared" si="296"/>
        <v>4.0949999999999993E-2</v>
      </c>
      <c r="B1759">
        <v>41000000</v>
      </c>
      <c r="C1759">
        <v>305.05419599999999</v>
      </c>
      <c r="D1759">
        <v>-12037.577445000001</v>
      </c>
      <c r="E1759">
        <v>60825.742215999999</v>
      </c>
      <c r="F1759">
        <v>-19476.021588</v>
      </c>
      <c r="G1759">
        <v>-57844.73648</v>
      </c>
      <c r="H1759">
        <v>-630.17342900000006</v>
      </c>
      <c r="I1759">
        <v>46.845146</v>
      </c>
      <c r="J1759">
        <v>-146.61566999999999</v>
      </c>
      <c r="K1759">
        <v>-80.067446000000004</v>
      </c>
      <c r="L1759">
        <v>12.207319999999999</v>
      </c>
      <c r="M1759">
        <f t="shared" si="297"/>
        <v>19476.021588</v>
      </c>
      <c r="N1759">
        <f t="shared" si="298"/>
        <v>57844.73648</v>
      </c>
      <c r="O1759">
        <f t="shared" si="299"/>
        <v>630.17342900000006</v>
      </c>
      <c r="P1759">
        <f t="shared" si="300"/>
        <v>-46.845146</v>
      </c>
      <c r="Q1759">
        <f t="shared" si="301"/>
        <v>146.61566999999999</v>
      </c>
      <c r="R1759">
        <f t="shared" si="302"/>
        <v>80.067446000000004</v>
      </c>
      <c r="S1759">
        <f t="shared" si="303"/>
        <v>-12.207319999999999</v>
      </c>
    </row>
    <row r="1760" spans="1:19" x14ac:dyDescent="0.2">
      <c r="A1760">
        <f t="shared" si="296"/>
        <v>4.1149999999999999E-2</v>
      </c>
      <c r="B1760">
        <v>41200000</v>
      </c>
      <c r="C1760">
        <v>289.63458900000001</v>
      </c>
      <c r="D1760">
        <v>-12034.493793</v>
      </c>
      <c r="E1760">
        <v>60812.965697</v>
      </c>
      <c r="F1760">
        <v>-19471.165961999999</v>
      </c>
      <c r="G1760">
        <v>-58384.966623</v>
      </c>
      <c r="H1760">
        <v>-548.69033200000001</v>
      </c>
      <c r="I1760">
        <v>520.15907000000004</v>
      </c>
      <c r="J1760">
        <v>146.69580400000001</v>
      </c>
      <c r="K1760">
        <v>-215.67778200000001</v>
      </c>
      <c r="L1760">
        <v>63.910319999999999</v>
      </c>
      <c r="M1760">
        <f t="shared" ref="M1760:M1770" si="304">F1760*-1</f>
        <v>19471.165961999999</v>
      </c>
      <c r="N1760">
        <f t="shared" ref="N1760:N1770" si="305">G1760*-1</f>
        <v>58384.966623</v>
      </c>
      <c r="O1760">
        <f t="shared" ref="O1760:O1770" si="306">H1760*-1</f>
        <v>548.69033200000001</v>
      </c>
      <c r="P1760">
        <f t="shared" ref="P1760:P1770" si="307">I1760*-1</f>
        <v>-520.15907000000004</v>
      </c>
      <c r="Q1760">
        <f t="shared" ref="Q1760:Q1770" si="308">J1760*-1</f>
        <v>-146.69580400000001</v>
      </c>
      <c r="R1760">
        <f t="shared" ref="R1760:R1770" si="309">K1760*-1</f>
        <v>215.67778200000001</v>
      </c>
      <c r="S1760">
        <f t="shared" ref="S1760:S1770" si="310">L1760*-1</f>
        <v>-63.910319999999999</v>
      </c>
    </row>
    <row r="1761" spans="1:19" x14ac:dyDescent="0.2">
      <c r="A1761">
        <f t="shared" si="296"/>
        <v>4.1350000000000005E-2</v>
      </c>
      <c r="B1761">
        <v>41400000</v>
      </c>
      <c r="C1761">
        <v>291.82327600000002</v>
      </c>
      <c r="D1761">
        <v>-12034.468812999999</v>
      </c>
      <c r="E1761">
        <v>60876.373037999998</v>
      </c>
      <c r="F1761">
        <v>-20993.232148999999</v>
      </c>
      <c r="G1761">
        <v>-59269.237133000002</v>
      </c>
      <c r="H1761">
        <v>-1374.756472</v>
      </c>
      <c r="I1761">
        <v>-2335.702843</v>
      </c>
      <c r="J1761">
        <v>-188.07244700000001</v>
      </c>
      <c r="K1761">
        <v>-763.776253</v>
      </c>
      <c r="L1761">
        <v>-53.677292999999999</v>
      </c>
      <c r="M1761">
        <f t="shared" si="304"/>
        <v>20993.232148999999</v>
      </c>
      <c r="N1761">
        <f t="shared" si="305"/>
        <v>59269.237133000002</v>
      </c>
      <c r="O1761">
        <f t="shared" si="306"/>
        <v>1374.756472</v>
      </c>
      <c r="P1761">
        <f t="shared" si="307"/>
        <v>2335.702843</v>
      </c>
      <c r="Q1761">
        <f t="shared" si="308"/>
        <v>188.07244700000001</v>
      </c>
      <c r="R1761">
        <f t="shared" si="309"/>
        <v>763.776253</v>
      </c>
      <c r="S1761">
        <f t="shared" si="310"/>
        <v>53.677292999999999</v>
      </c>
    </row>
    <row r="1762" spans="1:19" x14ac:dyDescent="0.2">
      <c r="A1762">
        <f t="shared" si="296"/>
        <v>4.1549999999999997E-2</v>
      </c>
      <c r="B1762">
        <v>41600000</v>
      </c>
      <c r="C1762">
        <v>302.767852</v>
      </c>
      <c r="D1762">
        <v>-12035.666415</v>
      </c>
      <c r="E1762">
        <v>60833.445779000001</v>
      </c>
      <c r="F1762">
        <v>-18575.651574</v>
      </c>
      <c r="G1762">
        <v>-57040.444721</v>
      </c>
      <c r="H1762">
        <v>232.04817199999999</v>
      </c>
      <c r="I1762">
        <v>1081.4418270000001</v>
      </c>
      <c r="J1762">
        <v>189.42603600000001</v>
      </c>
      <c r="K1762">
        <v>-94.855681000000004</v>
      </c>
      <c r="L1762">
        <v>12.3675</v>
      </c>
      <c r="M1762">
        <f t="shared" si="304"/>
        <v>18575.651574</v>
      </c>
      <c r="N1762">
        <f t="shared" si="305"/>
        <v>57040.444721</v>
      </c>
      <c r="O1762">
        <f t="shared" si="306"/>
        <v>-232.04817199999999</v>
      </c>
      <c r="P1762">
        <f t="shared" si="307"/>
        <v>-1081.4418270000001</v>
      </c>
      <c r="Q1762">
        <f t="shared" si="308"/>
        <v>-189.42603600000001</v>
      </c>
      <c r="R1762">
        <f t="shared" si="309"/>
        <v>94.855681000000004</v>
      </c>
      <c r="S1762">
        <f t="shared" si="310"/>
        <v>-12.3675</v>
      </c>
    </row>
    <row r="1763" spans="1:19" x14ac:dyDescent="0.2">
      <c r="A1763">
        <f t="shared" si="296"/>
        <v>4.1750000000000002E-2</v>
      </c>
      <c r="B1763">
        <v>41800000</v>
      </c>
      <c r="C1763">
        <v>296.32117299999999</v>
      </c>
      <c r="D1763">
        <v>-12031.023574999999</v>
      </c>
      <c r="E1763">
        <v>60889.967815000004</v>
      </c>
      <c r="F1763">
        <v>-20035.515039000002</v>
      </c>
      <c r="G1763">
        <v>-57973.787478999999</v>
      </c>
      <c r="H1763">
        <v>-742.10936800000002</v>
      </c>
      <c r="I1763">
        <v>-1390.648271</v>
      </c>
      <c r="J1763">
        <v>153.73062400000001</v>
      </c>
      <c r="K1763">
        <v>364.66139299999998</v>
      </c>
      <c r="L1763">
        <v>269.36681900000002</v>
      </c>
      <c r="M1763">
        <f t="shared" si="304"/>
        <v>20035.515039000002</v>
      </c>
      <c r="N1763">
        <f t="shared" si="305"/>
        <v>57973.787478999999</v>
      </c>
      <c r="O1763">
        <f t="shared" si="306"/>
        <v>742.10936800000002</v>
      </c>
      <c r="P1763">
        <f t="shared" si="307"/>
        <v>1390.648271</v>
      </c>
      <c r="Q1763">
        <f t="shared" si="308"/>
        <v>-153.73062400000001</v>
      </c>
      <c r="R1763">
        <f t="shared" si="309"/>
        <v>-364.66139299999998</v>
      </c>
      <c r="S1763">
        <f t="shared" si="310"/>
        <v>-269.36681900000002</v>
      </c>
    </row>
    <row r="1764" spans="1:19" x14ac:dyDescent="0.2">
      <c r="A1764">
        <f t="shared" si="296"/>
        <v>4.1949999999999994E-2</v>
      </c>
      <c r="B1764">
        <v>42000000</v>
      </c>
      <c r="C1764">
        <v>296.10422899999998</v>
      </c>
      <c r="D1764">
        <v>-12032.239723000001</v>
      </c>
      <c r="E1764">
        <v>60803.066508000004</v>
      </c>
      <c r="F1764">
        <v>-18801.327152000002</v>
      </c>
      <c r="G1764">
        <v>-58604.139383000002</v>
      </c>
      <c r="H1764">
        <v>1175.0692759999999</v>
      </c>
      <c r="I1764">
        <v>1025.0886519999999</v>
      </c>
      <c r="J1764">
        <v>-206.20186799999999</v>
      </c>
      <c r="K1764">
        <v>-163.65747099999999</v>
      </c>
      <c r="L1764">
        <v>117.347241</v>
      </c>
      <c r="M1764">
        <f t="shared" si="304"/>
        <v>18801.327152000002</v>
      </c>
      <c r="N1764">
        <f t="shared" si="305"/>
        <v>58604.139383000002</v>
      </c>
      <c r="O1764">
        <f t="shared" si="306"/>
        <v>-1175.0692759999999</v>
      </c>
      <c r="P1764">
        <f t="shared" si="307"/>
        <v>-1025.0886519999999</v>
      </c>
      <c r="Q1764">
        <f t="shared" si="308"/>
        <v>206.20186799999999</v>
      </c>
      <c r="R1764">
        <f t="shared" si="309"/>
        <v>163.65747099999999</v>
      </c>
      <c r="S1764">
        <f t="shared" si="310"/>
        <v>-117.347241</v>
      </c>
    </row>
    <row r="1765" spans="1:19" x14ac:dyDescent="0.2">
      <c r="A1765">
        <f t="shared" si="296"/>
        <v>4.215E-2</v>
      </c>
      <c r="B1765">
        <v>42200000</v>
      </c>
      <c r="C1765">
        <v>293.64067399999999</v>
      </c>
      <c r="D1765">
        <v>-12034.065395</v>
      </c>
      <c r="E1765">
        <v>60840.941295999997</v>
      </c>
      <c r="F1765">
        <v>-19404.636000999999</v>
      </c>
      <c r="G1765">
        <v>-58763.344132999999</v>
      </c>
      <c r="H1765">
        <v>188.26294200000001</v>
      </c>
      <c r="I1765">
        <v>361.17318799999998</v>
      </c>
      <c r="J1765">
        <v>155.94905499999999</v>
      </c>
      <c r="K1765">
        <v>-368.96307400000001</v>
      </c>
      <c r="L1765">
        <v>-366.72703899999999</v>
      </c>
      <c r="M1765">
        <f t="shared" si="304"/>
        <v>19404.636000999999</v>
      </c>
      <c r="N1765">
        <f t="shared" si="305"/>
        <v>58763.344132999999</v>
      </c>
      <c r="O1765">
        <f t="shared" si="306"/>
        <v>-188.26294200000001</v>
      </c>
      <c r="P1765">
        <f t="shared" si="307"/>
        <v>-361.17318799999998</v>
      </c>
      <c r="Q1765">
        <f t="shared" si="308"/>
        <v>-155.94905499999999</v>
      </c>
      <c r="R1765">
        <f t="shared" si="309"/>
        <v>368.96307400000001</v>
      </c>
      <c r="S1765">
        <f t="shared" si="310"/>
        <v>366.72703899999999</v>
      </c>
    </row>
    <row r="1766" spans="1:19" x14ac:dyDescent="0.2">
      <c r="A1766">
        <f t="shared" si="296"/>
        <v>4.2350000000000006E-2</v>
      </c>
      <c r="B1766">
        <v>42400000</v>
      </c>
      <c r="C1766">
        <v>304.97847300000001</v>
      </c>
      <c r="D1766">
        <v>-12030.29709</v>
      </c>
      <c r="E1766">
        <v>60825.000257</v>
      </c>
      <c r="F1766">
        <v>-19222.707772999998</v>
      </c>
      <c r="G1766">
        <v>-58621.651724000003</v>
      </c>
      <c r="H1766">
        <v>741.962807</v>
      </c>
      <c r="I1766">
        <v>211.565597</v>
      </c>
      <c r="J1766">
        <v>-360.74696599999999</v>
      </c>
      <c r="K1766">
        <v>204.85461599999999</v>
      </c>
      <c r="L1766">
        <v>-420.007744</v>
      </c>
      <c r="M1766">
        <f t="shared" si="304"/>
        <v>19222.707772999998</v>
      </c>
      <c r="N1766">
        <f t="shared" si="305"/>
        <v>58621.651724000003</v>
      </c>
      <c r="O1766">
        <f t="shared" si="306"/>
        <v>-741.962807</v>
      </c>
      <c r="P1766">
        <f t="shared" si="307"/>
        <v>-211.565597</v>
      </c>
      <c r="Q1766">
        <f t="shared" si="308"/>
        <v>360.74696599999999</v>
      </c>
      <c r="R1766">
        <f t="shared" si="309"/>
        <v>-204.85461599999999</v>
      </c>
      <c r="S1766">
        <f t="shared" si="310"/>
        <v>420.007744</v>
      </c>
    </row>
    <row r="1767" spans="1:19" x14ac:dyDescent="0.2">
      <c r="A1767">
        <f t="shared" si="296"/>
        <v>4.2549999999999998E-2</v>
      </c>
      <c r="B1767">
        <v>42600000</v>
      </c>
      <c r="C1767">
        <v>302.59377999999998</v>
      </c>
      <c r="D1767">
        <v>-12033.478906</v>
      </c>
      <c r="E1767">
        <v>60872.721594000002</v>
      </c>
      <c r="F1767">
        <v>-20331.086632999999</v>
      </c>
      <c r="G1767">
        <v>-59597.550835000002</v>
      </c>
      <c r="H1767">
        <v>-553.66529200000002</v>
      </c>
      <c r="I1767">
        <v>-842.04377299999999</v>
      </c>
      <c r="J1767">
        <v>-71.640293</v>
      </c>
      <c r="K1767">
        <v>214.786721</v>
      </c>
      <c r="L1767">
        <v>-43.941462000000001</v>
      </c>
      <c r="M1767">
        <f t="shared" si="304"/>
        <v>20331.086632999999</v>
      </c>
      <c r="N1767">
        <f t="shared" si="305"/>
        <v>59597.550835000002</v>
      </c>
      <c r="O1767">
        <f t="shared" si="306"/>
        <v>553.66529200000002</v>
      </c>
      <c r="P1767">
        <f t="shared" si="307"/>
        <v>842.04377299999999</v>
      </c>
      <c r="Q1767">
        <f t="shared" si="308"/>
        <v>71.640293</v>
      </c>
      <c r="R1767">
        <f t="shared" si="309"/>
        <v>-214.786721</v>
      </c>
      <c r="S1767">
        <f t="shared" si="310"/>
        <v>43.941462000000001</v>
      </c>
    </row>
    <row r="1768" spans="1:19" x14ac:dyDescent="0.2">
      <c r="A1768">
        <f t="shared" si="296"/>
        <v>4.2750000000000003E-2</v>
      </c>
      <c r="B1768">
        <v>42800000</v>
      </c>
      <c r="C1768">
        <v>294.22494399999999</v>
      </c>
      <c r="D1768">
        <v>-12032.666442</v>
      </c>
      <c r="E1768">
        <v>60854.775963</v>
      </c>
      <c r="F1768">
        <v>-20253.412205000001</v>
      </c>
      <c r="G1768">
        <v>-60893.561762999998</v>
      </c>
      <c r="H1768">
        <v>-284.52883100000003</v>
      </c>
      <c r="I1768">
        <v>417.85397799999998</v>
      </c>
      <c r="J1768">
        <v>-8.898809</v>
      </c>
      <c r="K1768">
        <v>-26.852504</v>
      </c>
      <c r="L1768">
        <v>44.373420000000003</v>
      </c>
      <c r="M1768">
        <f t="shared" si="304"/>
        <v>20253.412205000001</v>
      </c>
      <c r="N1768">
        <f t="shared" si="305"/>
        <v>60893.561762999998</v>
      </c>
      <c r="O1768">
        <f t="shared" si="306"/>
        <v>284.52883100000003</v>
      </c>
      <c r="P1768">
        <f t="shared" si="307"/>
        <v>-417.85397799999998</v>
      </c>
      <c r="Q1768">
        <f t="shared" si="308"/>
        <v>8.898809</v>
      </c>
      <c r="R1768">
        <f t="shared" si="309"/>
        <v>26.852504</v>
      </c>
      <c r="S1768">
        <f t="shared" si="310"/>
        <v>-44.373420000000003</v>
      </c>
    </row>
    <row r="1769" spans="1:19" x14ac:dyDescent="0.2">
      <c r="A1769">
        <f t="shared" si="296"/>
        <v>4.2949999999999995E-2</v>
      </c>
      <c r="B1769">
        <v>43000000</v>
      </c>
      <c r="C1769">
        <v>293.04717199999999</v>
      </c>
      <c r="D1769">
        <v>-12029.871514</v>
      </c>
      <c r="E1769">
        <v>60897.119484000003</v>
      </c>
      <c r="F1769">
        <v>-19547.094144999999</v>
      </c>
      <c r="G1769">
        <v>-58807.540481999997</v>
      </c>
      <c r="H1769">
        <v>-112.482326</v>
      </c>
      <c r="I1769">
        <v>278.74037299999998</v>
      </c>
      <c r="J1769">
        <v>45.086779999999997</v>
      </c>
      <c r="K1769">
        <v>-33.432237999999998</v>
      </c>
      <c r="L1769">
        <v>34.471615</v>
      </c>
      <c r="M1769">
        <f t="shared" si="304"/>
        <v>19547.094144999999</v>
      </c>
      <c r="N1769">
        <f t="shared" si="305"/>
        <v>58807.540481999997</v>
      </c>
      <c r="O1769">
        <f t="shared" si="306"/>
        <v>112.482326</v>
      </c>
      <c r="P1769">
        <f t="shared" si="307"/>
        <v>-278.74037299999998</v>
      </c>
      <c r="Q1769">
        <f t="shared" si="308"/>
        <v>-45.086779999999997</v>
      </c>
      <c r="R1769">
        <f t="shared" si="309"/>
        <v>33.432237999999998</v>
      </c>
      <c r="S1769">
        <f t="shared" si="310"/>
        <v>-34.471615</v>
      </c>
    </row>
    <row r="1770" spans="1:19" x14ac:dyDescent="0.2">
      <c r="A1770">
        <f t="shared" si="296"/>
        <v>4.3150000000000001E-2</v>
      </c>
      <c r="B1770">
        <v>43200000</v>
      </c>
      <c r="C1770">
        <v>298.08488399999999</v>
      </c>
      <c r="D1770">
        <v>-12032.694267999999</v>
      </c>
      <c r="E1770">
        <v>60864.690476999996</v>
      </c>
      <c r="F1770">
        <v>-19614.304914</v>
      </c>
      <c r="G1770">
        <v>-59945.809434000003</v>
      </c>
      <c r="H1770">
        <v>477.42878200000001</v>
      </c>
      <c r="I1770">
        <v>625.465912</v>
      </c>
      <c r="J1770">
        <v>289.92067500000002</v>
      </c>
      <c r="K1770">
        <v>-124.837405</v>
      </c>
      <c r="L1770">
        <v>-436.17761000000002</v>
      </c>
      <c r="M1770">
        <f t="shared" si="304"/>
        <v>19614.304914</v>
      </c>
      <c r="N1770">
        <f t="shared" si="305"/>
        <v>59945.809434000003</v>
      </c>
      <c r="O1770">
        <f t="shared" si="306"/>
        <v>-477.42878200000001</v>
      </c>
      <c r="P1770">
        <f t="shared" si="307"/>
        <v>-625.465912</v>
      </c>
      <c r="Q1770">
        <f t="shared" si="308"/>
        <v>-289.92067500000002</v>
      </c>
      <c r="R1770">
        <f t="shared" si="309"/>
        <v>124.837405</v>
      </c>
      <c r="S1770">
        <f t="shared" si="310"/>
        <v>436.17761000000002</v>
      </c>
    </row>
    <row r="1771" spans="1:19" x14ac:dyDescent="0.2">
      <c r="A1771">
        <f t="shared" si="296"/>
        <v>4.335E-2</v>
      </c>
      <c r="B1771">
        <v>43400000</v>
      </c>
      <c r="C1771">
        <v>296.40687700000001</v>
      </c>
      <c r="D1771">
        <v>-12027.735407</v>
      </c>
      <c r="E1771">
        <v>60847.860844000003</v>
      </c>
      <c r="F1771">
        <v>-18342.047462999999</v>
      </c>
      <c r="G1771">
        <v>-57440.952128999998</v>
      </c>
      <c r="H1771">
        <v>627.80502200000001</v>
      </c>
      <c r="I1771">
        <v>1787.004717</v>
      </c>
      <c r="J1771">
        <v>-177.51833500000001</v>
      </c>
      <c r="K1771">
        <v>236.21011799999999</v>
      </c>
      <c r="L1771">
        <v>95.487521999999998</v>
      </c>
      <c r="M1771">
        <f t="shared" ref="M1771:M1805" si="311">F1771*-1</f>
        <v>18342.047462999999</v>
      </c>
      <c r="N1771">
        <f t="shared" ref="N1771:N1805" si="312">G1771*-1</f>
        <v>57440.952128999998</v>
      </c>
      <c r="O1771">
        <f t="shared" ref="O1771:O1805" si="313">H1771*-1</f>
        <v>-627.80502200000001</v>
      </c>
      <c r="P1771">
        <f t="shared" ref="P1771:P1805" si="314">I1771*-1</f>
        <v>-1787.004717</v>
      </c>
      <c r="Q1771">
        <f t="shared" ref="Q1771:Q1805" si="315">J1771*-1</f>
        <v>177.51833500000001</v>
      </c>
      <c r="R1771">
        <f t="shared" ref="R1771:R1805" si="316">K1771*-1</f>
        <v>-236.21011799999999</v>
      </c>
      <c r="S1771">
        <f t="shared" ref="S1771:S1805" si="317">L1771*-1</f>
        <v>-95.487521999999998</v>
      </c>
    </row>
    <row r="1772" spans="1:19" x14ac:dyDescent="0.2">
      <c r="A1772">
        <f t="shared" si="296"/>
        <v>4.3549999999999998E-2</v>
      </c>
      <c r="B1772">
        <v>43600000</v>
      </c>
      <c r="C1772">
        <v>299.76531999999997</v>
      </c>
      <c r="D1772">
        <v>-12027.195503000001</v>
      </c>
      <c r="E1772">
        <v>60873.783001000003</v>
      </c>
      <c r="F1772">
        <v>-19120.318288999999</v>
      </c>
      <c r="G1772">
        <v>-58388.209854000001</v>
      </c>
      <c r="H1772">
        <v>559.38730299999997</v>
      </c>
      <c r="I1772">
        <v>467.867684</v>
      </c>
      <c r="J1772">
        <v>-204.75108299999999</v>
      </c>
      <c r="K1772">
        <v>-259.36921699999999</v>
      </c>
      <c r="L1772">
        <v>80.175697</v>
      </c>
      <c r="M1772">
        <f t="shared" si="311"/>
        <v>19120.318288999999</v>
      </c>
      <c r="N1772">
        <f t="shared" si="312"/>
        <v>58388.209854000001</v>
      </c>
      <c r="O1772">
        <f t="shared" si="313"/>
        <v>-559.38730299999997</v>
      </c>
      <c r="P1772">
        <f t="shared" si="314"/>
        <v>-467.867684</v>
      </c>
      <c r="Q1772">
        <f t="shared" si="315"/>
        <v>204.75108299999999</v>
      </c>
      <c r="R1772">
        <f t="shared" si="316"/>
        <v>259.36921699999999</v>
      </c>
      <c r="S1772">
        <f t="shared" si="317"/>
        <v>-80.175697</v>
      </c>
    </row>
    <row r="1773" spans="1:19" x14ac:dyDescent="0.2">
      <c r="A1773">
        <f t="shared" si="296"/>
        <v>4.3750000000000004E-2</v>
      </c>
      <c r="B1773">
        <v>43800000</v>
      </c>
      <c r="C1773">
        <v>301.50464599999998</v>
      </c>
      <c r="D1773">
        <v>-12026.207560000001</v>
      </c>
      <c r="E1773">
        <v>60901.624639000001</v>
      </c>
      <c r="F1773">
        <v>-20025.069839</v>
      </c>
      <c r="G1773">
        <v>-59190.363867</v>
      </c>
      <c r="H1773">
        <v>-526.75043200000005</v>
      </c>
      <c r="I1773">
        <v>-358.09521999999998</v>
      </c>
      <c r="J1773">
        <v>-36.457619000000001</v>
      </c>
      <c r="K1773">
        <v>256.67458299999998</v>
      </c>
      <c r="L1773">
        <v>-0.242004</v>
      </c>
      <c r="M1773">
        <f t="shared" si="311"/>
        <v>20025.069839</v>
      </c>
      <c r="N1773">
        <f t="shared" si="312"/>
        <v>59190.363867</v>
      </c>
      <c r="O1773">
        <f t="shared" si="313"/>
        <v>526.75043200000005</v>
      </c>
      <c r="P1773">
        <f t="shared" si="314"/>
        <v>358.09521999999998</v>
      </c>
      <c r="Q1773">
        <f t="shared" si="315"/>
        <v>36.457619000000001</v>
      </c>
      <c r="R1773">
        <f t="shared" si="316"/>
        <v>-256.67458299999998</v>
      </c>
      <c r="S1773">
        <f t="shared" si="317"/>
        <v>0.242004</v>
      </c>
    </row>
    <row r="1774" spans="1:19" x14ac:dyDescent="0.2">
      <c r="A1774">
        <f t="shared" si="296"/>
        <v>4.3949999999999996E-2</v>
      </c>
      <c r="B1774">
        <v>44000000</v>
      </c>
      <c r="C1774">
        <v>295.60968000000003</v>
      </c>
      <c r="D1774">
        <v>-12028.580522</v>
      </c>
      <c r="E1774">
        <v>60865.496154</v>
      </c>
      <c r="F1774">
        <v>-18869.795791</v>
      </c>
      <c r="G1774">
        <v>-59394.746245000002</v>
      </c>
      <c r="H1774">
        <v>1175.824505</v>
      </c>
      <c r="I1774">
        <v>1609.534367</v>
      </c>
      <c r="J1774">
        <v>477.176513</v>
      </c>
      <c r="K1774">
        <v>452.92938700000002</v>
      </c>
      <c r="L1774">
        <v>305.29556200000002</v>
      </c>
      <c r="M1774">
        <f t="shared" si="311"/>
        <v>18869.795791</v>
      </c>
      <c r="N1774">
        <f t="shared" si="312"/>
        <v>59394.746245000002</v>
      </c>
      <c r="O1774">
        <f t="shared" si="313"/>
        <v>-1175.824505</v>
      </c>
      <c r="P1774">
        <f t="shared" si="314"/>
        <v>-1609.534367</v>
      </c>
      <c r="Q1774">
        <f t="shared" si="315"/>
        <v>-477.176513</v>
      </c>
      <c r="R1774">
        <f t="shared" si="316"/>
        <v>-452.92938700000002</v>
      </c>
      <c r="S1774">
        <f t="shared" si="317"/>
        <v>-305.29556200000002</v>
      </c>
    </row>
    <row r="1775" spans="1:19" x14ac:dyDescent="0.2">
      <c r="A1775">
        <f t="shared" si="296"/>
        <v>4.4150000000000002E-2</v>
      </c>
      <c r="B1775">
        <v>44200000</v>
      </c>
      <c r="C1775">
        <v>290.23118799999997</v>
      </c>
      <c r="D1775">
        <v>-12029.479395</v>
      </c>
      <c r="E1775">
        <v>60857.583809999996</v>
      </c>
      <c r="F1775">
        <v>-18585.448248000001</v>
      </c>
      <c r="G1775">
        <v>-58666.614192000001</v>
      </c>
      <c r="H1775">
        <v>681.12531899999999</v>
      </c>
      <c r="I1775">
        <v>2229.1441289999998</v>
      </c>
      <c r="J1775">
        <v>-5.1152170000000003</v>
      </c>
      <c r="K1775">
        <v>-50.396881</v>
      </c>
      <c r="L1775">
        <v>-224.51751400000001</v>
      </c>
      <c r="M1775">
        <f t="shared" si="311"/>
        <v>18585.448248000001</v>
      </c>
      <c r="N1775">
        <f t="shared" si="312"/>
        <v>58666.614192000001</v>
      </c>
      <c r="O1775">
        <f t="shared" si="313"/>
        <v>-681.12531899999999</v>
      </c>
      <c r="P1775">
        <f t="shared" si="314"/>
        <v>-2229.1441289999998</v>
      </c>
      <c r="Q1775">
        <f t="shared" si="315"/>
        <v>5.1152170000000003</v>
      </c>
      <c r="R1775">
        <f t="shared" si="316"/>
        <v>50.396881</v>
      </c>
      <c r="S1775">
        <f t="shared" si="317"/>
        <v>224.51751400000001</v>
      </c>
    </row>
    <row r="1776" spans="1:19" x14ac:dyDescent="0.2">
      <c r="A1776">
        <f t="shared" si="296"/>
        <v>4.4350000000000001E-2</v>
      </c>
      <c r="B1776">
        <v>44400000</v>
      </c>
      <c r="C1776">
        <v>295.89088900000002</v>
      </c>
      <c r="D1776">
        <v>-12026.261016</v>
      </c>
      <c r="E1776">
        <v>60885.073397</v>
      </c>
      <c r="F1776">
        <v>-18937.756109999998</v>
      </c>
      <c r="G1776">
        <v>-59346.856831999998</v>
      </c>
      <c r="H1776">
        <v>893.14581899999996</v>
      </c>
      <c r="I1776">
        <v>1640.442685</v>
      </c>
      <c r="J1776">
        <v>-418.17193900000001</v>
      </c>
      <c r="K1776">
        <v>457.18664899999999</v>
      </c>
      <c r="L1776">
        <v>-642.95116700000005</v>
      </c>
      <c r="M1776">
        <f t="shared" si="311"/>
        <v>18937.756109999998</v>
      </c>
      <c r="N1776">
        <f t="shared" si="312"/>
        <v>59346.856831999998</v>
      </c>
      <c r="O1776">
        <f t="shared" si="313"/>
        <v>-893.14581899999996</v>
      </c>
      <c r="P1776">
        <f t="shared" si="314"/>
        <v>-1640.442685</v>
      </c>
      <c r="Q1776">
        <f t="shared" si="315"/>
        <v>418.17193900000001</v>
      </c>
      <c r="R1776">
        <f t="shared" si="316"/>
        <v>-457.18664899999999</v>
      </c>
      <c r="S1776">
        <f t="shared" si="317"/>
        <v>642.95116700000005</v>
      </c>
    </row>
    <row r="1777" spans="1:19" x14ac:dyDescent="0.2">
      <c r="A1777">
        <f t="shared" si="296"/>
        <v>4.4549999999999999E-2</v>
      </c>
      <c r="B1777">
        <v>44600000</v>
      </c>
      <c r="C1777">
        <v>303.411991</v>
      </c>
      <c r="D1777">
        <v>-12056.180745</v>
      </c>
      <c r="E1777">
        <v>60394.957111000003</v>
      </c>
      <c r="F1777">
        <v>-1273.0771139999999</v>
      </c>
      <c r="G1777">
        <v>-1673.368275</v>
      </c>
      <c r="H1777">
        <v>-2209.398713</v>
      </c>
      <c r="I1777">
        <v>63.535646</v>
      </c>
      <c r="J1777">
        <v>253.07453100000001</v>
      </c>
      <c r="K1777">
        <v>237.19154900000001</v>
      </c>
      <c r="L1777">
        <v>809.57940299999996</v>
      </c>
      <c r="M1777">
        <f t="shared" si="311"/>
        <v>1273.0771139999999</v>
      </c>
      <c r="N1777">
        <f t="shared" si="312"/>
        <v>1673.368275</v>
      </c>
      <c r="O1777">
        <f t="shared" si="313"/>
        <v>2209.398713</v>
      </c>
      <c r="P1777">
        <f t="shared" si="314"/>
        <v>-63.535646</v>
      </c>
      <c r="Q1777">
        <f t="shared" si="315"/>
        <v>-253.07453100000001</v>
      </c>
      <c r="R1777">
        <f t="shared" si="316"/>
        <v>-237.19154900000001</v>
      </c>
      <c r="S1777">
        <f t="shared" si="317"/>
        <v>-809.57940299999996</v>
      </c>
    </row>
    <row r="1778" spans="1:19" x14ac:dyDescent="0.2">
      <c r="A1778">
        <f t="shared" si="296"/>
        <v>4.4749999999999998E-2</v>
      </c>
      <c r="B1778">
        <v>44800000</v>
      </c>
      <c r="C1778">
        <v>290.21323699999999</v>
      </c>
      <c r="D1778">
        <v>-12055.366248</v>
      </c>
      <c r="E1778">
        <v>60430.428409</v>
      </c>
      <c r="F1778">
        <v>-2360.0626379999999</v>
      </c>
      <c r="G1778">
        <v>-4024.9745189999999</v>
      </c>
      <c r="H1778">
        <v>-1575.0066449999999</v>
      </c>
      <c r="I1778">
        <v>-1480.2067509999999</v>
      </c>
      <c r="J1778">
        <v>-188.19685999999999</v>
      </c>
      <c r="K1778">
        <v>-116.985339</v>
      </c>
      <c r="L1778">
        <v>13.592154000000001</v>
      </c>
      <c r="M1778">
        <f t="shared" si="311"/>
        <v>2360.0626379999999</v>
      </c>
      <c r="N1778">
        <f t="shared" si="312"/>
        <v>4024.9745189999999</v>
      </c>
      <c r="O1778">
        <f t="shared" si="313"/>
        <v>1575.0066449999999</v>
      </c>
      <c r="P1778">
        <f t="shared" si="314"/>
        <v>1480.2067509999999</v>
      </c>
      <c r="Q1778">
        <f t="shared" si="315"/>
        <v>188.19685999999999</v>
      </c>
      <c r="R1778">
        <f t="shared" si="316"/>
        <v>116.985339</v>
      </c>
      <c r="S1778">
        <f t="shared" si="317"/>
        <v>-13.592154000000001</v>
      </c>
    </row>
    <row r="1779" spans="1:19" x14ac:dyDescent="0.2">
      <c r="A1779">
        <f t="shared" si="296"/>
        <v>4.4949999999999997E-2</v>
      </c>
      <c r="B1779">
        <v>45000000</v>
      </c>
      <c r="C1779">
        <v>295.23548399999999</v>
      </c>
      <c r="D1779">
        <v>-12054.059861</v>
      </c>
      <c r="E1779">
        <v>60414.140164999997</v>
      </c>
      <c r="F1779">
        <v>-369.066418</v>
      </c>
      <c r="G1779">
        <v>-2264.029008</v>
      </c>
      <c r="H1779">
        <v>449.88252799999998</v>
      </c>
      <c r="I1779">
        <v>706.947226</v>
      </c>
      <c r="J1779">
        <v>31.719154</v>
      </c>
      <c r="K1779">
        <v>-299.41251799999998</v>
      </c>
      <c r="L1779">
        <v>-309.56278600000002</v>
      </c>
      <c r="M1779">
        <f t="shared" si="311"/>
        <v>369.066418</v>
      </c>
      <c r="N1779">
        <f t="shared" si="312"/>
        <v>2264.029008</v>
      </c>
      <c r="O1779">
        <f t="shared" si="313"/>
        <v>-449.88252799999998</v>
      </c>
      <c r="P1779">
        <f t="shared" si="314"/>
        <v>-706.947226</v>
      </c>
      <c r="Q1779">
        <f t="shared" si="315"/>
        <v>-31.719154</v>
      </c>
      <c r="R1779">
        <f t="shared" si="316"/>
        <v>299.41251799999998</v>
      </c>
      <c r="S1779">
        <f t="shared" si="317"/>
        <v>309.56278600000002</v>
      </c>
    </row>
    <row r="1780" spans="1:19" x14ac:dyDescent="0.2">
      <c r="A1780">
        <f t="shared" si="296"/>
        <v>4.5150000000000003E-2</v>
      </c>
      <c r="B1780">
        <v>45200000</v>
      </c>
      <c r="C1780">
        <v>294.78581400000002</v>
      </c>
      <c r="D1780">
        <v>-12054.100915000001</v>
      </c>
      <c r="E1780">
        <v>60446.448025999998</v>
      </c>
      <c r="F1780">
        <v>-1414.3023350000001</v>
      </c>
      <c r="G1780">
        <v>-3036.2394380000001</v>
      </c>
      <c r="H1780">
        <v>40.444918999999999</v>
      </c>
      <c r="I1780">
        <v>-1247.1124850000001</v>
      </c>
      <c r="J1780">
        <v>551.71494299999995</v>
      </c>
      <c r="K1780">
        <v>580.43603099999996</v>
      </c>
      <c r="L1780">
        <v>22.000713000000001</v>
      </c>
      <c r="M1780">
        <f t="shared" si="311"/>
        <v>1414.3023350000001</v>
      </c>
      <c r="N1780">
        <f t="shared" si="312"/>
        <v>3036.2394380000001</v>
      </c>
      <c r="O1780">
        <f t="shared" si="313"/>
        <v>-40.444918999999999</v>
      </c>
      <c r="P1780">
        <f t="shared" si="314"/>
        <v>1247.1124850000001</v>
      </c>
      <c r="Q1780">
        <f t="shared" si="315"/>
        <v>-551.71494299999995</v>
      </c>
      <c r="R1780">
        <f t="shared" si="316"/>
        <v>-580.43603099999996</v>
      </c>
      <c r="S1780">
        <f t="shared" si="317"/>
        <v>-22.000713000000001</v>
      </c>
    </row>
    <row r="1781" spans="1:19" x14ac:dyDescent="0.2">
      <c r="A1781">
        <f t="shared" si="296"/>
        <v>4.5350000000000001E-2</v>
      </c>
      <c r="B1781">
        <v>45400000</v>
      </c>
      <c r="C1781">
        <v>304.35514799999999</v>
      </c>
      <c r="D1781">
        <v>-12056.652942999999</v>
      </c>
      <c r="E1781">
        <v>60356.021762999997</v>
      </c>
      <c r="F1781">
        <v>-150.99209500000001</v>
      </c>
      <c r="G1781">
        <v>-1992.64418</v>
      </c>
      <c r="H1781">
        <v>63.942590000000003</v>
      </c>
      <c r="I1781">
        <v>1475.725306</v>
      </c>
      <c r="J1781">
        <v>328.401251</v>
      </c>
      <c r="K1781">
        <v>-181.62872100000001</v>
      </c>
      <c r="L1781">
        <v>-673.41953899999999</v>
      </c>
      <c r="M1781">
        <f t="shared" si="311"/>
        <v>150.99209500000001</v>
      </c>
      <c r="N1781">
        <f t="shared" si="312"/>
        <v>1992.64418</v>
      </c>
      <c r="O1781">
        <f t="shared" si="313"/>
        <v>-63.942590000000003</v>
      </c>
      <c r="P1781">
        <f t="shared" si="314"/>
        <v>-1475.725306</v>
      </c>
      <c r="Q1781">
        <f t="shared" si="315"/>
        <v>-328.401251</v>
      </c>
      <c r="R1781">
        <f t="shared" si="316"/>
        <v>181.62872100000001</v>
      </c>
      <c r="S1781">
        <f t="shared" si="317"/>
        <v>673.41953899999999</v>
      </c>
    </row>
    <row r="1782" spans="1:19" x14ac:dyDescent="0.2">
      <c r="A1782">
        <f t="shared" si="296"/>
        <v>4.555E-2</v>
      </c>
      <c r="B1782">
        <v>45600000</v>
      </c>
      <c r="C1782">
        <v>304.92160899999999</v>
      </c>
      <c r="D1782">
        <v>-12055.922429</v>
      </c>
      <c r="E1782">
        <v>60405.923732000003</v>
      </c>
      <c r="F1782">
        <v>-1190.983925</v>
      </c>
      <c r="G1782">
        <v>-3203.8716089999998</v>
      </c>
      <c r="H1782">
        <v>19.688372000000001</v>
      </c>
      <c r="I1782">
        <v>-388.76853899999998</v>
      </c>
      <c r="J1782">
        <v>166.00326699999999</v>
      </c>
      <c r="K1782">
        <v>203.868256</v>
      </c>
      <c r="L1782">
        <v>-269.91470399999997</v>
      </c>
      <c r="M1782">
        <f t="shared" si="311"/>
        <v>1190.983925</v>
      </c>
      <c r="N1782">
        <f t="shared" si="312"/>
        <v>3203.8716089999998</v>
      </c>
      <c r="O1782">
        <f t="shared" si="313"/>
        <v>-19.688372000000001</v>
      </c>
      <c r="P1782">
        <f t="shared" si="314"/>
        <v>388.76853899999998</v>
      </c>
      <c r="Q1782">
        <f t="shared" si="315"/>
        <v>-166.00326699999999</v>
      </c>
      <c r="R1782">
        <f t="shared" si="316"/>
        <v>-203.868256</v>
      </c>
      <c r="S1782">
        <f t="shared" si="317"/>
        <v>269.91470399999997</v>
      </c>
    </row>
    <row r="1783" spans="1:19" x14ac:dyDescent="0.2">
      <c r="A1783">
        <f t="shared" si="296"/>
        <v>4.5749999999999999E-2</v>
      </c>
      <c r="B1783">
        <v>45800000</v>
      </c>
      <c r="C1783">
        <v>300.08471700000001</v>
      </c>
      <c r="D1783">
        <v>-12058.746252999999</v>
      </c>
      <c r="E1783">
        <v>60345.051885000001</v>
      </c>
      <c r="F1783">
        <v>-977.10858800000005</v>
      </c>
      <c r="G1783">
        <v>-3012.0501749999999</v>
      </c>
      <c r="H1783">
        <v>-856.74035800000001</v>
      </c>
      <c r="I1783">
        <v>937.46476900000005</v>
      </c>
      <c r="J1783">
        <v>-436.07803200000001</v>
      </c>
      <c r="K1783">
        <v>186.49656400000001</v>
      </c>
      <c r="L1783">
        <v>-272.29973100000001</v>
      </c>
      <c r="M1783">
        <f t="shared" si="311"/>
        <v>977.10858800000005</v>
      </c>
      <c r="N1783">
        <f t="shared" si="312"/>
        <v>3012.0501749999999</v>
      </c>
      <c r="O1783">
        <f t="shared" si="313"/>
        <v>856.74035800000001</v>
      </c>
      <c r="P1783">
        <f t="shared" si="314"/>
        <v>-937.46476900000005</v>
      </c>
      <c r="Q1783">
        <f t="shared" si="315"/>
        <v>436.07803200000001</v>
      </c>
      <c r="R1783">
        <f t="shared" si="316"/>
        <v>-186.49656400000001</v>
      </c>
      <c r="S1783">
        <f t="shared" si="317"/>
        <v>272.29973100000001</v>
      </c>
    </row>
    <row r="1784" spans="1:19" x14ac:dyDescent="0.2">
      <c r="A1784">
        <f t="shared" si="296"/>
        <v>4.5949999999999998E-2</v>
      </c>
      <c r="B1784">
        <v>46000000</v>
      </c>
      <c r="C1784">
        <v>308.186149</v>
      </c>
      <c r="D1784">
        <v>-12054.781072</v>
      </c>
      <c r="E1784">
        <v>60432.661183999997</v>
      </c>
      <c r="F1784">
        <v>-2028.7929710000001</v>
      </c>
      <c r="G1784">
        <v>-2672.7488720000001</v>
      </c>
      <c r="H1784">
        <v>-1405.3919249999999</v>
      </c>
      <c r="I1784">
        <v>-2008.2381150000001</v>
      </c>
      <c r="J1784">
        <v>-62.779345999999997</v>
      </c>
      <c r="K1784">
        <v>-167.947394</v>
      </c>
      <c r="L1784">
        <v>253.40010599999999</v>
      </c>
      <c r="M1784">
        <f t="shared" si="311"/>
        <v>2028.7929710000001</v>
      </c>
      <c r="N1784">
        <f t="shared" si="312"/>
        <v>2672.7488720000001</v>
      </c>
      <c r="O1784">
        <f t="shared" si="313"/>
        <v>1405.3919249999999</v>
      </c>
      <c r="P1784">
        <f t="shared" si="314"/>
        <v>2008.2381150000001</v>
      </c>
      <c r="Q1784">
        <f t="shared" si="315"/>
        <v>62.779345999999997</v>
      </c>
      <c r="R1784">
        <f t="shared" si="316"/>
        <v>167.947394</v>
      </c>
      <c r="S1784">
        <f t="shared" si="317"/>
        <v>-253.40010599999999</v>
      </c>
    </row>
    <row r="1785" spans="1:19" x14ac:dyDescent="0.2">
      <c r="A1785">
        <f t="shared" si="296"/>
        <v>4.6149999999999997E-2</v>
      </c>
      <c r="B1785">
        <v>46200000</v>
      </c>
      <c r="C1785">
        <v>294.24348199999997</v>
      </c>
      <c r="D1785">
        <v>-12056.786103</v>
      </c>
      <c r="E1785">
        <v>60364.734573000002</v>
      </c>
      <c r="F1785">
        <v>-1489.8069210000001</v>
      </c>
      <c r="G1785">
        <v>-3796.908535</v>
      </c>
      <c r="H1785">
        <v>-591.16176299999995</v>
      </c>
      <c r="I1785">
        <v>-81.350466999999995</v>
      </c>
      <c r="J1785">
        <v>192.532962</v>
      </c>
      <c r="K1785">
        <v>-31.541996000000001</v>
      </c>
      <c r="L1785">
        <v>329.73017599999997</v>
      </c>
      <c r="M1785">
        <f t="shared" si="311"/>
        <v>1489.8069210000001</v>
      </c>
      <c r="N1785">
        <f t="shared" si="312"/>
        <v>3796.908535</v>
      </c>
      <c r="O1785">
        <f t="shared" si="313"/>
        <v>591.16176299999995</v>
      </c>
      <c r="P1785">
        <f t="shared" si="314"/>
        <v>81.350466999999995</v>
      </c>
      <c r="Q1785">
        <f t="shared" si="315"/>
        <v>-192.532962</v>
      </c>
      <c r="R1785">
        <f t="shared" si="316"/>
        <v>31.541996000000001</v>
      </c>
      <c r="S1785">
        <f t="shared" si="317"/>
        <v>-329.73017599999997</v>
      </c>
    </row>
    <row r="1786" spans="1:19" x14ac:dyDescent="0.2">
      <c r="A1786">
        <f t="shared" si="296"/>
        <v>4.6350000000000002E-2</v>
      </c>
      <c r="B1786">
        <v>46400000</v>
      </c>
      <c r="C1786">
        <v>298.306802</v>
      </c>
      <c r="D1786">
        <v>-12053.711800999999</v>
      </c>
      <c r="E1786">
        <v>60391.035123000001</v>
      </c>
      <c r="F1786">
        <v>-1170.7248119999999</v>
      </c>
      <c r="G1786">
        <v>-3746.5619339999998</v>
      </c>
      <c r="H1786">
        <v>-224.88309899999999</v>
      </c>
      <c r="I1786">
        <v>459.27059700000001</v>
      </c>
      <c r="J1786">
        <v>44.44941</v>
      </c>
      <c r="K1786">
        <v>-118.52073</v>
      </c>
      <c r="L1786">
        <v>-138.68163300000001</v>
      </c>
      <c r="M1786">
        <f t="shared" si="311"/>
        <v>1170.7248119999999</v>
      </c>
      <c r="N1786">
        <f t="shared" si="312"/>
        <v>3746.5619339999998</v>
      </c>
      <c r="O1786">
        <f t="shared" si="313"/>
        <v>224.88309899999999</v>
      </c>
      <c r="P1786">
        <f t="shared" si="314"/>
        <v>-459.27059700000001</v>
      </c>
      <c r="Q1786">
        <f t="shared" si="315"/>
        <v>-44.44941</v>
      </c>
      <c r="R1786">
        <f t="shared" si="316"/>
        <v>118.52073</v>
      </c>
      <c r="S1786">
        <f t="shared" si="317"/>
        <v>138.68163300000001</v>
      </c>
    </row>
    <row r="1787" spans="1:19" x14ac:dyDescent="0.2">
      <c r="A1787">
        <f t="shared" si="296"/>
        <v>4.6550000000000001E-2</v>
      </c>
      <c r="B1787">
        <v>46600000</v>
      </c>
      <c r="C1787">
        <v>294.85519399999998</v>
      </c>
      <c r="D1787">
        <v>-12055.369799</v>
      </c>
      <c r="E1787">
        <v>60381.880897000003</v>
      </c>
      <c r="F1787">
        <v>-1244.740417</v>
      </c>
      <c r="G1787">
        <v>-3930.8732420000001</v>
      </c>
      <c r="H1787">
        <v>919.064616</v>
      </c>
      <c r="I1787">
        <v>-722.41262400000005</v>
      </c>
      <c r="J1787">
        <v>15.107766</v>
      </c>
      <c r="K1787">
        <v>-315.46657099999999</v>
      </c>
      <c r="L1787">
        <v>152.31517400000001</v>
      </c>
      <c r="M1787">
        <f t="shared" si="311"/>
        <v>1244.740417</v>
      </c>
      <c r="N1787">
        <f t="shared" si="312"/>
        <v>3930.8732420000001</v>
      </c>
      <c r="O1787">
        <f t="shared" si="313"/>
        <v>-919.064616</v>
      </c>
      <c r="P1787">
        <f t="shared" si="314"/>
        <v>722.41262400000005</v>
      </c>
      <c r="Q1787">
        <f t="shared" si="315"/>
        <v>-15.107766</v>
      </c>
      <c r="R1787">
        <f t="shared" si="316"/>
        <v>315.46657099999999</v>
      </c>
      <c r="S1787">
        <f t="shared" si="317"/>
        <v>-152.31517400000001</v>
      </c>
    </row>
    <row r="1788" spans="1:19" x14ac:dyDescent="0.2">
      <c r="A1788">
        <f t="shared" si="296"/>
        <v>4.675E-2</v>
      </c>
      <c r="B1788">
        <v>46800000</v>
      </c>
      <c r="C1788">
        <v>293.78067399999998</v>
      </c>
      <c r="D1788">
        <v>-12052.196371</v>
      </c>
      <c r="E1788">
        <v>60422.027634999999</v>
      </c>
      <c r="F1788">
        <v>-1615.260849</v>
      </c>
      <c r="G1788">
        <v>-4591.1630160000004</v>
      </c>
      <c r="H1788">
        <v>-42.369191000000001</v>
      </c>
      <c r="I1788">
        <v>-212.25034099999999</v>
      </c>
      <c r="J1788">
        <v>-684.71761600000002</v>
      </c>
      <c r="K1788">
        <v>-382.86883799999998</v>
      </c>
      <c r="L1788">
        <v>-781.68219499999998</v>
      </c>
      <c r="M1788">
        <f t="shared" si="311"/>
        <v>1615.260849</v>
      </c>
      <c r="N1788">
        <f t="shared" si="312"/>
        <v>4591.1630160000004</v>
      </c>
      <c r="O1788">
        <f t="shared" si="313"/>
        <v>42.369191000000001</v>
      </c>
      <c r="P1788">
        <f t="shared" si="314"/>
        <v>212.25034099999999</v>
      </c>
      <c r="Q1788">
        <f t="shared" si="315"/>
        <v>684.71761600000002</v>
      </c>
      <c r="R1788">
        <f t="shared" si="316"/>
        <v>382.86883799999998</v>
      </c>
      <c r="S1788">
        <f t="shared" si="317"/>
        <v>781.68219499999998</v>
      </c>
    </row>
    <row r="1789" spans="1:19" x14ac:dyDescent="0.2">
      <c r="A1789">
        <f t="shared" si="296"/>
        <v>4.6949999999999999E-2</v>
      </c>
      <c r="B1789">
        <v>47000000</v>
      </c>
      <c r="C1789">
        <v>294.12544600000001</v>
      </c>
      <c r="D1789">
        <v>-12056.080948999999</v>
      </c>
      <c r="E1789">
        <v>60419.550969999997</v>
      </c>
      <c r="F1789">
        <v>-1604.6762200000001</v>
      </c>
      <c r="G1789">
        <v>-3852.9914640000002</v>
      </c>
      <c r="H1789">
        <v>-1277.2425149999999</v>
      </c>
      <c r="I1789">
        <v>316.20531899999997</v>
      </c>
      <c r="J1789">
        <v>-194.65215900000001</v>
      </c>
      <c r="K1789">
        <v>196.17561699999999</v>
      </c>
      <c r="L1789">
        <v>299.25043099999999</v>
      </c>
      <c r="M1789">
        <f t="shared" si="311"/>
        <v>1604.6762200000001</v>
      </c>
      <c r="N1789">
        <f t="shared" si="312"/>
        <v>3852.9914640000002</v>
      </c>
      <c r="O1789">
        <f t="shared" si="313"/>
        <v>1277.2425149999999</v>
      </c>
      <c r="P1789">
        <f t="shared" si="314"/>
        <v>-316.20531899999997</v>
      </c>
      <c r="Q1789">
        <f t="shared" si="315"/>
        <v>194.65215900000001</v>
      </c>
      <c r="R1789">
        <f t="shared" si="316"/>
        <v>-196.17561699999999</v>
      </c>
      <c r="S1789">
        <f t="shared" si="317"/>
        <v>-299.25043099999999</v>
      </c>
    </row>
    <row r="1790" spans="1:19" x14ac:dyDescent="0.2">
      <c r="A1790">
        <f t="shared" si="296"/>
        <v>4.7149999999999997E-2</v>
      </c>
      <c r="B1790">
        <v>47200000</v>
      </c>
      <c r="C1790">
        <v>303.08034400000003</v>
      </c>
      <c r="D1790">
        <v>-12056.747341</v>
      </c>
      <c r="E1790">
        <v>60404.003529000001</v>
      </c>
      <c r="F1790">
        <v>-1495.146497</v>
      </c>
      <c r="G1790">
        <v>-4829.8824480000003</v>
      </c>
      <c r="H1790">
        <v>-80.172545999999997</v>
      </c>
      <c r="I1790">
        <v>424.61550099999999</v>
      </c>
      <c r="J1790">
        <v>694.35372500000005</v>
      </c>
      <c r="K1790">
        <v>-924.13503700000001</v>
      </c>
      <c r="L1790">
        <v>83.682612000000006</v>
      </c>
      <c r="M1790">
        <f t="shared" si="311"/>
        <v>1495.146497</v>
      </c>
      <c r="N1790">
        <f t="shared" si="312"/>
        <v>4829.8824480000003</v>
      </c>
      <c r="O1790">
        <f t="shared" si="313"/>
        <v>80.172545999999997</v>
      </c>
      <c r="P1790">
        <f t="shared" si="314"/>
        <v>-424.61550099999999</v>
      </c>
      <c r="Q1790">
        <f t="shared" si="315"/>
        <v>-694.35372500000005</v>
      </c>
      <c r="R1790">
        <f t="shared" si="316"/>
        <v>924.13503700000001</v>
      </c>
      <c r="S1790">
        <f t="shared" si="317"/>
        <v>-83.682612000000006</v>
      </c>
    </row>
    <row r="1791" spans="1:19" x14ac:dyDescent="0.2">
      <c r="A1791">
        <f t="shared" si="296"/>
        <v>4.7349999999999996E-2</v>
      </c>
      <c r="B1791">
        <v>47400000</v>
      </c>
      <c r="C1791">
        <v>302.53325999999998</v>
      </c>
      <c r="D1791">
        <v>-12053.169765000001</v>
      </c>
      <c r="E1791">
        <v>60412.535667999997</v>
      </c>
      <c r="F1791">
        <v>-1541.248679</v>
      </c>
      <c r="G1791">
        <v>-3495.8742259999999</v>
      </c>
      <c r="H1791">
        <v>-456.94520599999998</v>
      </c>
      <c r="I1791">
        <v>-670.926604</v>
      </c>
      <c r="J1791">
        <v>-56.481340000000003</v>
      </c>
      <c r="K1791">
        <v>429.351789</v>
      </c>
      <c r="L1791">
        <v>-376.37536899999998</v>
      </c>
      <c r="M1791">
        <f t="shared" si="311"/>
        <v>1541.248679</v>
      </c>
      <c r="N1791">
        <f t="shared" si="312"/>
        <v>3495.8742259999999</v>
      </c>
      <c r="O1791">
        <f t="shared" si="313"/>
        <v>456.94520599999998</v>
      </c>
      <c r="P1791">
        <f t="shared" si="314"/>
        <v>670.926604</v>
      </c>
      <c r="Q1791">
        <f t="shared" si="315"/>
        <v>56.481340000000003</v>
      </c>
      <c r="R1791">
        <f t="shared" si="316"/>
        <v>-429.351789</v>
      </c>
      <c r="S1791">
        <f t="shared" si="317"/>
        <v>376.37536899999998</v>
      </c>
    </row>
    <row r="1792" spans="1:19" x14ac:dyDescent="0.2">
      <c r="A1792">
        <f t="shared" si="296"/>
        <v>4.7549999999999995E-2</v>
      </c>
      <c r="B1792">
        <v>47600000</v>
      </c>
      <c r="C1792">
        <v>296.91695399999998</v>
      </c>
      <c r="D1792">
        <v>-12049.957256</v>
      </c>
      <c r="E1792">
        <v>60388.476453000003</v>
      </c>
      <c r="F1792">
        <v>-350.74911700000001</v>
      </c>
      <c r="G1792">
        <v>-3255.6819770000002</v>
      </c>
      <c r="H1792">
        <v>1226.965038</v>
      </c>
      <c r="I1792">
        <v>976.46958800000004</v>
      </c>
      <c r="J1792">
        <v>10.151638</v>
      </c>
      <c r="K1792">
        <v>-247.900488</v>
      </c>
      <c r="L1792">
        <v>-132.71299999999999</v>
      </c>
      <c r="M1792">
        <f t="shared" si="311"/>
        <v>350.74911700000001</v>
      </c>
      <c r="N1792">
        <f t="shared" si="312"/>
        <v>3255.6819770000002</v>
      </c>
      <c r="O1792">
        <f t="shared" si="313"/>
        <v>-1226.965038</v>
      </c>
      <c r="P1792">
        <f t="shared" si="314"/>
        <v>-976.46958800000004</v>
      </c>
      <c r="Q1792">
        <f t="shared" si="315"/>
        <v>-10.151638</v>
      </c>
      <c r="R1792">
        <f t="shared" si="316"/>
        <v>247.900488</v>
      </c>
      <c r="S1792">
        <f t="shared" si="317"/>
        <v>132.71299999999999</v>
      </c>
    </row>
    <row r="1793" spans="1:19" x14ac:dyDescent="0.2">
      <c r="A1793">
        <f t="shared" si="296"/>
        <v>4.7750000000000001E-2</v>
      </c>
      <c r="B1793">
        <v>47800000</v>
      </c>
      <c r="C1793">
        <v>293.07801499999999</v>
      </c>
      <c r="D1793">
        <v>-12053.076381999999</v>
      </c>
      <c r="E1793">
        <v>60450.770182</v>
      </c>
      <c r="F1793">
        <v>-2580.1445229999999</v>
      </c>
      <c r="G1793">
        <v>-6949.3358710000002</v>
      </c>
      <c r="H1793">
        <v>-746.80902600000002</v>
      </c>
      <c r="I1793">
        <v>-44.288673000000003</v>
      </c>
      <c r="J1793">
        <v>-626.64217799999994</v>
      </c>
      <c r="K1793">
        <v>330.72293200000001</v>
      </c>
      <c r="L1793">
        <v>75.057615999999996</v>
      </c>
      <c r="M1793">
        <f t="shared" si="311"/>
        <v>2580.1445229999999</v>
      </c>
      <c r="N1793">
        <f t="shared" si="312"/>
        <v>6949.3358710000002</v>
      </c>
      <c r="O1793">
        <f t="shared" si="313"/>
        <v>746.80902600000002</v>
      </c>
      <c r="P1793">
        <f t="shared" si="314"/>
        <v>44.288673000000003</v>
      </c>
      <c r="Q1793">
        <f t="shared" si="315"/>
        <v>626.64217799999994</v>
      </c>
      <c r="R1793">
        <f t="shared" si="316"/>
        <v>-330.72293200000001</v>
      </c>
      <c r="S1793">
        <f t="shared" si="317"/>
        <v>-75.057615999999996</v>
      </c>
    </row>
    <row r="1794" spans="1:19" x14ac:dyDescent="0.2">
      <c r="A1794">
        <f t="shared" si="296"/>
        <v>4.795E-2</v>
      </c>
      <c r="B1794">
        <v>48000000</v>
      </c>
      <c r="C1794">
        <v>299.48277200000001</v>
      </c>
      <c r="D1794">
        <v>-12053.912802000001</v>
      </c>
      <c r="E1794">
        <v>60498.052669999997</v>
      </c>
      <c r="F1794">
        <v>-2668.4791770000002</v>
      </c>
      <c r="G1794">
        <v>-5895.5021619999998</v>
      </c>
      <c r="H1794">
        <v>-1113.6707779999999</v>
      </c>
      <c r="I1794">
        <v>-996.26459299999999</v>
      </c>
      <c r="J1794">
        <v>-270.70367800000002</v>
      </c>
      <c r="K1794">
        <v>47.437009000000003</v>
      </c>
      <c r="L1794">
        <v>-228.05578800000001</v>
      </c>
      <c r="M1794">
        <f t="shared" si="311"/>
        <v>2668.4791770000002</v>
      </c>
      <c r="N1794">
        <f t="shared" si="312"/>
        <v>5895.5021619999998</v>
      </c>
      <c r="O1794">
        <f t="shared" si="313"/>
        <v>1113.6707779999999</v>
      </c>
      <c r="P1794">
        <f t="shared" si="314"/>
        <v>996.26459299999999</v>
      </c>
      <c r="Q1794">
        <f t="shared" si="315"/>
        <v>270.70367800000002</v>
      </c>
      <c r="R1794">
        <f t="shared" si="316"/>
        <v>-47.437009000000003</v>
      </c>
      <c r="S1794">
        <f t="shared" si="317"/>
        <v>228.05578800000001</v>
      </c>
    </row>
    <row r="1795" spans="1:19" x14ac:dyDescent="0.2">
      <c r="A1795">
        <f t="shared" si="296"/>
        <v>4.8149999999999998E-2</v>
      </c>
      <c r="B1795">
        <v>48200000</v>
      </c>
      <c r="C1795">
        <v>294.71778899999998</v>
      </c>
      <c r="D1795">
        <v>-12056.129113000001</v>
      </c>
      <c r="E1795">
        <v>60433.863469000004</v>
      </c>
      <c r="F1795">
        <v>-2549.4934170000001</v>
      </c>
      <c r="G1795">
        <v>-6292.4127470000003</v>
      </c>
      <c r="H1795">
        <v>-732.39994300000001</v>
      </c>
      <c r="I1795">
        <v>-623.66755999999998</v>
      </c>
      <c r="J1795">
        <v>46.027943999999998</v>
      </c>
      <c r="K1795">
        <v>-2.8952789999999999</v>
      </c>
      <c r="L1795">
        <v>-77.436464999999998</v>
      </c>
      <c r="M1795">
        <f t="shared" si="311"/>
        <v>2549.4934170000001</v>
      </c>
      <c r="N1795">
        <f t="shared" si="312"/>
        <v>6292.4127470000003</v>
      </c>
      <c r="O1795">
        <f t="shared" si="313"/>
        <v>732.39994300000001</v>
      </c>
      <c r="P1795">
        <f t="shared" si="314"/>
        <v>623.66755999999998</v>
      </c>
      <c r="Q1795">
        <f t="shared" si="315"/>
        <v>-46.027943999999998</v>
      </c>
      <c r="R1795">
        <f t="shared" si="316"/>
        <v>2.8952789999999999</v>
      </c>
      <c r="S1795">
        <f t="shared" si="317"/>
        <v>77.436464999999998</v>
      </c>
    </row>
    <row r="1796" spans="1:19" x14ac:dyDescent="0.2">
      <c r="A1796">
        <f t="shared" si="296"/>
        <v>4.8349999999999997E-2</v>
      </c>
      <c r="B1796">
        <v>48400000</v>
      </c>
      <c r="C1796">
        <v>306.581005</v>
      </c>
      <c r="D1796">
        <v>-12052.756291</v>
      </c>
      <c r="E1796">
        <v>60453.009742000002</v>
      </c>
      <c r="F1796">
        <v>-1882.5810570000001</v>
      </c>
      <c r="G1796">
        <v>-5902.3433050000003</v>
      </c>
      <c r="H1796">
        <v>-135.371838</v>
      </c>
      <c r="I1796">
        <v>389.97197299999999</v>
      </c>
      <c r="J1796">
        <v>40.088482999999997</v>
      </c>
      <c r="K1796">
        <v>-252.17585099999999</v>
      </c>
      <c r="L1796">
        <v>-141.605806</v>
      </c>
      <c r="M1796">
        <f t="shared" si="311"/>
        <v>1882.5810570000001</v>
      </c>
      <c r="N1796">
        <f t="shared" si="312"/>
        <v>5902.3433050000003</v>
      </c>
      <c r="O1796">
        <f t="shared" si="313"/>
        <v>135.371838</v>
      </c>
      <c r="P1796">
        <f t="shared" si="314"/>
        <v>-389.97197299999999</v>
      </c>
      <c r="Q1796">
        <f t="shared" si="315"/>
        <v>-40.088482999999997</v>
      </c>
      <c r="R1796">
        <f t="shared" si="316"/>
        <v>252.17585099999999</v>
      </c>
      <c r="S1796">
        <f t="shared" si="317"/>
        <v>141.605806</v>
      </c>
    </row>
    <row r="1797" spans="1:19" x14ac:dyDescent="0.2">
      <c r="A1797">
        <f t="shared" si="296"/>
        <v>4.8549999999999996E-2</v>
      </c>
      <c r="B1797">
        <v>48600000</v>
      </c>
      <c r="C1797">
        <v>307.90839099999999</v>
      </c>
      <c r="D1797">
        <v>-12055.373637000001</v>
      </c>
      <c r="E1797">
        <v>60399.101903000002</v>
      </c>
      <c r="F1797">
        <v>-1525.608295</v>
      </c>
      <c r="G1797">
        <v>-5883.1826719999999</v>
      </c>
      <c r="H1797">
        <v>1178.941247</v>
      </c>
      <c r="I1797">
        <v>127.416539</v>
      </c>
      <c r="J1797">
        <v>-510.46875999999997</v>
      </c>
      <c r="K1797">
        <v>347.14223399999997</v>
      </c>
      <c r="L1797">
        <v>241.86972800000001</v>
      </c>
      <c r="M1797">
        <f t="shared" si="311"/>
        <v>1525.608295</v>
      </c>
      <c r="N1797">
        <f t="shared" si="312"/>
        <v>5883.1826719999999</v>
      </c>
      <c r="O1797">
        <f t="shared" si="313"/>
        <v>-1178.941247</v>
      </c>
      <c r="P1797">
        <f t="shared" si="314"/>
        <v>-127.416539</v>
      </c>
      <c r="Q1797">
        <f t="shared" si="315"/>
        <v>510.46875999999997</v>
      </c>
      <c r="R1797">
        <f t="shared" si="316"/>
        <v>-347.14223399999997</v>
      </c>
      <c r="S1797">
        <f t="shared" si="317"/>
        <v>-241.86972800000001</v>
      </c>
    </row>
    <row r="1798" spans="1:19" x14ac:dyDescent="0.2">
      <c r="A1798">
        <f t="shared" si="296"/>
        <v>4.8750000000000002E-2</v>
      </c>
      <c r="B1798">
        <v>48800000</v>
      </c>
      <c r="C1798">
        <v>298.17560900000001</v>
      </c>
      <c r="D1798">
        <v>-12054.417933000001</v>
      </c>
      <c r="E1798">
        <v>60395.509620999997</v>
      </c>
      <c r="F1798">
        <v>-1654.8709879999999</v>
      </c>
      <c r="G1798">
        <v>-5746.2125159999996</v>
      </c>
      <c r="H1798">
        <v>1084.920556</v>
      </c>
      <c r="I1798">
        <v>-303.32100500000001</v>
      </c>
      <c r="J1798">
        <v>-53.671940999999997</v>
      </c>
      <c r="K1798">
        <v>-492.20805200000001</v>
      </c>
      <c r="L1798">
        <v>-185.304486</v>
      </c>
      <c r="M1798">
        <f t="shared" si="311"/>
        <v>1654.8709879999999</v>
      </c>
      <c r="N1798">
        <f t="shared" si="312"/>
        <v>5746.2125159999996</v>
      </c>
      <c r="O1798">
        <f t="shared" si="313"/>
        <v>-1084.920556</v>
      </c>
      <c r="P1798">
        <f t="shared" si="314"/>
        <v>303.32100500000001</v>
      </c>
      <c r="Q1798">
        <f t="shared" si="315"/>
        <v>53.671940999999997</v>
      </c>
      <c r="R1798">
        <f t="shared" si="316"/>
        <v>492.20805200000001</v>
      </c>
      <c r="S1798">
        <f t="shared" si="317"/>
        <v>185.304486</v>
      </c>
    </row>
    <row r="1799" spans="1:19" x14ac:dyDescent="0.2">
      <c r="A1799">
        <f t="shared" si="296"/>
        <v>4.8949999999999994E-2</v>
      </c>
      <c r="B1799">
        <v>49000000</v>
      </c>
      <c r="C1799">
        <v>296.41479800000002</v>
      </c>
      <c r="D1799">
        <v>-12053.825833000001</v>
      </c>
      <c r="E1799">
        <v>60464.600381999997</v>
      </c>
      <c r="F1799">
        <v>-2701.5328450000002</v>
      </c>
      <c r="G1799">
        <v>-7451.8096969999997</v>
      </c>
      <c r="H1799">
        <v>-711.62835900000005</v>
      </c>
      <c r="I1799">
        <v>58.839522000000002</v>
      </c>
      <c r="J1799">
        <v>-273.30654700000002</v>
      </c>
      <c r="K1799">
        <v>-173.85314399999999</v>
      </c>
      <c r="L1799">
        <v>-242.821539</v>
      </c>
      <c r="M1799">
        <f t="shared" si="311"/>
        <v>2701.5328450000002</v>
      </c>
      <c r="N1799">
        <f t="shared" si="312"/>
        <v>7451.8096969999997</v>
      </c>
      <c r="O1799">
        <f t="shared" si="313"/>
        <v>711.62835900000005</v>
      </c>
      <c r="P1799">
        <f t="shared" si="314"/>
        <v>-58.839522000000002</v>
      </c>
      <c r="Q1799">
        <f t="shared" si="315"/>
        <v>273.30654700000002</v>
      </c>
      <c r="R1799">
        <f t="shared" si="316"/>
        <v>173.85314399999999</v>
      </c>
      <c r="S1799">
        <f t="shared" si="317"/>
        <v>242.821539</v>
      </c>
    </row>
    <row r="1800" spans="1:19" x14ac:dyDescent="0.2">
      <c r="A1800">
        <f t="shared" si="296"/>
        <v>4.9149999999999999E-2</v>
      </c>
      <c r="B1800">
        <v>49200000</v>
      </c>
      <c r="C1800">
        <v>290.84246100000001</v>
      </c>
      <c r="D1800">
        <v>-12054.045921999999</v>
      </c>
      <c r="E1800">
        <v>60442.202112999999</v>
      </c>
      <c r="F1800">
        <v>-1780.4927580000001</v>
      </c>
      <c r="G1800">
        <v>-6451.5913289999999</v>
      </c>
      <c r="H1800">
        <v>1124.172345</v>
      </c>
      <c r="I1800">
        <v>-14.059289</v>
      </c>
      <c r="J1800">
        <v>77.027073000000001</v>
      </c>
      <c r="K1800">
        <v>239.49015600000001</v>
      </c>
      <c r="L1800">
        <v>450.486966</v>
      </c>
      <c r="M1800">
        <f t="shared" si="311"/>
        <v>1780.4927580000001</v>
      </c>
      <c r="N1800">
        <f t="shared" si="312"/>
        <v>6451.5913289999999</v>
      </c>
      <c r="O1800">
        <f t="shared" si="313"/>
        <v>-1124.172345</v>
      </c>
      <c r="P1800">
        <f t="shared" si="314"/>
        <v>14.059289</v>
      </c>
      <c r="Q1800">
        <f t="shared" si="315"/>
        <v>-77.027073000000001</v>
      </c>
      <c r="R1800">
        <f t="shared" si="316"/>
        <v>-239.49015600000001</v>
      </c>
      <c r="S1800">
        <f t="shared" si="317"/>
        <v>-450.486966</v>
      </c>
    </row>
    <row r="1801" spans="1:19" x14ac:dyDescent="0.2">
      <c r="A1801">
        <f t="shared" si="296"/>
        <v>4.9349999999999998E-2</v>
      </c>
      <c r="B1801">
        <v>49400000</v>
      </c>
      <c r="C1801">
        <v>302.696866</v>
      </c>
      <c r="D1801">
        <v>-12053.849876</v>
      </c>
      <c r="E1801">
        <v>60502.747920000002</v>
      </c>
      <c r="F1801">
        <v>-3091.1075040000001</v>
      </c>
      <c r="G1801">
        <v>-7866.7365479999999</v>
      </c>
      <c r="H1801">
        <v>-1253.0578029999999</v>
      </c>
      <c r="I1801">
        <v>-153.52816100000001</v>
      </c>
      <c r="J1801">
        <v>-301.04673400000001</v>
      </c>
      <c r="K1801">
        <v>290.90060499999998</v>
      </c>
      <c r="L1801">
        <v>393.42577999999997</v>
      </c>
      <c r="M1801">
        <f t="shared" si="311"/>
        <v>3091.1075040000001</v>
      </c>
      <c r="N1801">
        <f t="shared" si="312"/>
        <v>7866.7365479999999</v>
      </c>
      <c r="O1801">
        <f t="shared" si="313"/>
        <v>1253.0578029999999</v>
      </c>
      <c r="P1801">
        <f t="shared" si="314"/>
        <v>153.52816100000001</v>
      </c>
      <c r="Q1801">
        <f t="shared" si="315"/>
        <v>301.04673400000001</v>
      </c>
      <c r="R1801">
        <f t="shared" si="316"/>
        <v>-290.90060499999998</v>
      </c>
      <c r="S1801">
        <f t="shared" si="317"/>
        <v>-393.42577999999997</v>
      </c>
    </row>
    <row r="1802" spans="1:19" x14ac:dyDescent="0.2">
      <c r="A1802">
        <f t="shared" si="296"/>
        <v>4.9549999999999997E-2</v>
      </c>
      <c r="B1802">
        <v>49600000</v>
      </c>
      <c r="C1802">
        <v>302.02694100000002</v>
      </c>
      <c r="D1802">
        <v>-12055.413562</v>
      </c>
      <c r="E1802">
        <v>60388.724589999998</v>
      </c>
      <c r="F1802">
        <v>-1328.6162979999999</v>
      </c>
      <c r="G1802">
        <v>-6873.719368</v>
      </c>
      <c r="H1802">
        <v>1509.1075579999999</v>
      </c>
      <c r="I1802">
        <v>1378.762915</v>
      </c>
      <c r="J1802">
        <v>-48.233514</v>
      </c>
      <c r="K1802">
        <v>51.633136999999998</v>
      </c>
      <c r="L1802">
        <v>-83.773842999999999</v>
      </c>
      <c r="M1802">
        <f t="shared" si="311"/>
        <v>1328.6162979999999</v>
      </c>
      <c r="N1802">
        <f t="shared" si="312"/>
        <v>6873.719368</v>
      </c>
      <c r="O1802">
        <f t="shared" si="313"/>
        <v>-1509.1075579999999</v>
      </c>
      <c r="P1802">
        <f t="shared" si="314"/>
        <v>-1378.762915</v>
      </c>
      <c r="Q1802">
        <f t="shared" si="315"/>
        <v>48.233514</v>
      </c>
      <c r="R1802">
        <f t="shared" si="316"/>
        <v>-51.633136999999998</v>
      </c>
      <c r="S1802">
        <f t="shared" si="317"/>
        <v>83.773842999999999</v>
      </c>
    </row>
    <row r="1803" spans="1:19" x14ac:dyDescent="0.2">
      <c r="A1803">
        <f t="shared" si="296"/>
        <v>4.9750000000000003E-2</v>
      </c>
      <c r="B1803">
        <v>49800000</v>
      </c>
      <c r="C1803">
        <v>299.34254299999998</v>
      </c>
      <c r="D1803">
        <v>-12054.606478</v>
      </c>
      <c r="E1803">
        <v>60339.237824999997</v>
      </c>
      <c r="F1803">
        <v>-336.28656999999998</v>
      </c>
      <c r="G1803">
        <v>-5414.3105320000004</v>
      </c>
      <c r="H1803">
        <v>1396.450229</v>
      </c>
      <c r="I1803">
        <v>3009.0005940000001</v>
      </c>
      <c r="J1803">
        <v>-225.331107</v>
      </c>
      <c r="K1803">
        <v>111.24259000000001</v>
      </c>
      <c r="L1803">
        <v>-1328.5244520000001</v>
      </c>
      <c r="M1803">
        <f t="shared" si="311"/>
        <v>336.28656999999998</v>
      </c>
      <c r="N1803">
        <f t="shared" si="312"/>
        <v>5414.3105320000004</v>
      </c>
      <c r="O1803">
        <f t="shared" si="313"/>
        <v>-1396.450229</v>
      </c>
      <c r="P1803">
        <f t="shared" si="314"/>
        <v>-3009.0005940000001</v>
      </c>
      <c r="Q1803">
        <f t="shared" si="315"/>
        <v>225.331107</v>
      </c>
      <c r="R1803">
        <f t="shared" si="316"/>
        <v>-111.24259000000001</v>
      </c>
      <c r="S1803">
        <f t="shared" si="317"/>
        <v>1328.5244520000001</v>
      </c>
    </row>
    <row r="1804" spans="1:19" x14ac:dyDescent="0.2">
      <c r="A1804">
        <f t="shared" si="296"/>
        <v>4.9949999999999994E-2</v>
      </c>
      <c r="B1804">
        <v>50000000</v>
      </c>
      <c r="C1804">
        <v>300.215642</v>
      </c>
      <c r="D1804">
        <v>-12052.194303</v>
      </c>
      <c r="E1804">
        <v>60381.599710000002</v>
      </c>
      <c r="F1804">
        <v>-461.81066299999998</v>
      </c>
      <c r="G1804">
        <v>-5434.5336580000003</v>
      </c>
      <c r="H1804">
        <v>2257.2532930000002</v>
      </c>
      <c r="I1804">
        <v>1791.848377</v>
      </c>
      <c r="J1804">
        <v>-268.46211599999998</v>
      </c>
      <c r="K1804">
        <v>15.935459</v>
      </c>
      <c r="L1804">
        <v>41.397683000000001</v>
      </c>
      <c r="M1804">
        <f t="shared" si="311"/>
        <v>461.81066299999998</v>
      </c>
      <c r="N1804">
        <f t="shared" si="312"/>
        <v>5434.5336580000003</v>
      </c>
      <c r="O1804">
        <f t="shared" si="313"/>
        <v>-2257.2532930000002</v>
      </c>
      <c r="P1804">
        <f t="shared" si="314"/>
        <v>-1791.848377</v>
      </c>
      <c r="Q1804">
        <f t="shared" si="315"/>
        <v>268.46211599999998</v>
      </c>
      <c r="R1804">
        <f t="shared" si="316"/>
        <v>-15.935459</v>
      </c>
      <c r="S1804">
        <f t="shared" si="317"/>
        <v>-41.397683000000001</v>
      </c>
    </row>
    <row r="1805" spans="1:19" x14ac:dyDescent="0.2">
      <c r="A1805">
        <f t="shared" si="296"/>
        <v>5.015E-2</v>
      </c>
      <c r="B1805">
        <v>50200000</v>
      </c>
      <c r="C1805">
        <v>295.433401</v>
      </c>
      <c r="D1805">
        <v>-12049.637623000001</v>
      </c>
      <c r="E1805">
        <v>60399.025626000002</v>
      </c>
      <c r="F1805">
        <v>-1415.158649</v>
      </c>
      <c r="G1805">
        <v>-7208.3723840000002</v>
      </c>
      <c r="H1805">
        <v>1138.9673519999999</v>
      </c>
      <c r="I1805">
        <v>1823.9290860000001</v>
      </c>
      <c r="J1805">
        <v>-1049.1821930000001</v>
      </c>
      <c r="K1805">
        <v>-39.834119000000001</v>
      </c>
      <c r="L1805">
        <v>364.03129300000001</v>
      </c>
      <c r="M1805">
        <f t="shared" si="311"/>
        <v>1415.158649</v>
      </c>
      <c r="N1805">
        <f t="shared" si="312"/>
        <v>7208.3723840000002</v>
      </c>
      <c r="O1805">
        <f t="shared" si="313"/>
        <v>-1138.9673519999999</v>
      </c>
      <c r="P1805">
        <f t="shared" si="314"/>
        <v>-1823.9290860000001</v>
      </c>
      <c r="Q1805">
        <f t="shared" si="315"/>
        <v>1049.1821930000001</v>
      </c>
      <c r="R1805">
        <f t="shared" si="316"/>
        <v>39.834119000000001</v>
      </c>
      <c r="S1805">
        <f t="shared" si="317"/>
        <v>-364.03129300000001</v>
      </c>
    </row>
    <row r="1808" spans="1:19" x14ac:dyDescent="0.2">
      <c r="A1808" t="s">
        <v>19</v>
      </c>
      <c r="B1808" t="s">
        <v>18</v>
      </c>
    </row>
    <row r="1809" spans="1:27" x14ac:dyDescent="0.2">
      <c r="B1809" t="s">
        <v>0</v>
      </c>
      <c r="C1809" t="s">
        <v>1</v>
      </c>
      <c r="D1809" t="s">
        <v>2</v>
      </c>
      <c r="E1809" t="s">
        <v>3</v>
      </c>
      <c r="F1809" t="s">
        <v>4</v>
      </c>
      <c r="G1809" t="s">
        <v>5</v>
      </c>
      <c r="H1809" t="s">
        <v>6</v>
      </c>
      <c r="I1809" t="s">
        <v>7</v>
      </c>
      <c r="J1809" t="s">
        <v>8</v>
      </c>
      <c r="K1809" t="s">
        <v>9</v>
      </c>
      <c r="L1809" t="s">
        <v>10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</row>
    <row r="1810" spans="1:27" x14ac:dyDescent="0.2">
      <c r="X1810" t="s">
        <v>31</v>
      </c>
      <c r="Y1810" t="s">
        <v>29</v>
      </c>
      <c r="Z1810" t="s">
        <v>30</v>
      </c>
    </row>
    <row r="1811" spans="1:27" x14ac:dyDescent="0.2">
      <c r="A1811">
        <f t="shared" ref="A1811:A1842" si="318">(B1811-50000)*0.000001*0.002</f>
        <v>4.2299999999999997E-2</v>
      </c>
      <c r="B1811">
        <v>21200000</v>
      </c>
      <c r="C1811">
        <v>285.51192099999997</v>
      </c>
      <c r="D1811">
        <v>-6685.6798879999997</v>
      </c>
      <c r="E1811">
        <v>33791.618102</v>
      </c>
      <c r="F1811">
        <v>-19743.341183</v>
      </c>
      <c r="G1811">
        <v>-59475.414878000003</v>
      </c>
      <c r="H1811">
        <v>1027.8614869999999</v>
      </c>
      <c r="I1811">
        <v>-782.47015799999997</v>
      </c>
      <c r="J1811">
        <v>66.877533999999997</v>
      </c>
      <c r="K1811">
        <v>495.00458700000001</v>
      </c>
      <c r="L1811">
        <v>95.736896000000002</v>
      </c>
      <c r="M1811">
        <f t="shared" ref="M1811:M1842" si="319">F1811*-1</f>
        <v>19743.341183</v>
      </c>
      <c r="N1811">
        <f t="shared" ref="N1811:N1842" si="320">G1811*-1</f>
        <v>59475.414878000003</v>
      </c>
      <c r="O1811">
        <f t="shared" ref="O1811:O1842" si="321">H1811*-1</f>
        <v>-1027.8614869999999</v>
      </c>
      <c r="P1811">
        <f t="shared" ref="P1811:P1842" si="322">I1811*-1</f>
        <v>782.47015799999997</v>
      </c>
      <c r="Q1811">
        <f t="shared" ref="Q1811:Q1842" si="323">J1811*-1</f>
        <v>-66.877533999999997</v>
      </c>
      <c r="R1811">
        <f t="shared" ref="R1811:R1842" si="324">K1811*-1</f>
        <v>-495.00458700000001</v>
      </c>
      <c r="S1811">
        <f t="shared" ref="S1811:S1842" si="325">L1811*-1</f>
        <v>-95.736896000000002</v>
      </c>
      <c r="T1811" t="s">
        <v>29</v>
      </c>
      <c r="U1811">
        <f>MAX(M1811:M2109)</f>
        <v>21332.479996999999</v>
      </c>
      <c r="V1811">
        <f>U1811/10000</f>
        <v>2.1332479997</v>
      </c>
      <c r="W1811" t="s">
        <v>17</v>
      </c>
      <c r="X1811">
        <v>4.2299999999999997E-2</v>
      </c>
      <c r="Y1811">
        <v>19743.341183</v>
      </c>
      <c r="Z1811">
        <v>59475.414878000003</v>
      </c>
      <c r="AA1811" t="s">
        <v>32</v>
      </c>
    </row>
    <row r="1812" spans="1:27" x14ac:dyDescent="0.2">
      <c r="A1812">
        <f t="shared" si="318"/>
        <v>4.1500000000000002E-2</v>
      </c>
      <c r="B1812">
        <v>20800000</v>
      </c>
      <c r="C1812">
        <v>291.35828800000002</v>
      </c>
      <c r="D1812">
        <v>-6688.6010759999999</v>
      </c>
      <c r="E1812">
        <v>33788.140614000004</v>
      </c>
      <c r="F1812">
        <v>-19007.651946000002</v>
      </c>
      <c r="G1812">
        <v>-58176.010597</v>
      </c>
      <c r="H1812">
        <v>332.18654199999997</v>
      </c>
      <c r="I1812">
        <v>820.86821599999996</v>
      </c>
      <c r="J1812">
        <v>299.71740499999999</v>
      </c>
      <c r="K1812">
        <v>-162.04657900000001</v>
      </c>
      <c r="L1812">
        <v>802.75513999999998</v>
      </c>
      <c r="M1812">
        <f t="shared" si="319"/>
        <v>19007.651946000002</v>
      </c>
      <c r="N1812">
        <f t="shared" si="320"/>
        <v>58176.010597</v>
      </c>
      <c r="O1812">
        <f t="shared" si="321"/>
        <v>-332.18654199999997</v>
      </c>
      <c r="P1812">
        <f t="shared" si="322"/>
        <v>-820.86821599999996</v>
      </c>
      <c r="Q1812">
        <f t="shared" si="323"/>
        <v>-299.71740499999999</v>
      </c>
      <c r="R1812">
        <f t="shared" si="324"/>
        <v>162.04657900000001</v>
      </c>
      <c r="S1812">
        <f t="shared" si="325"/>
        <v>-802.75513999999998</v>
      </c>
      <c r="T1812" t="s">
        <v>30</v>
      </c>
      <c r="U1812">
        <f>MAX(N1811:N1959)</f>
        <v>59475.414878000003</v>
      </c>
      <c r="Y1812">
        <f>Y1811/10000</f>
        <v>1.9743341183000001</v>
      </c>
      <c r="Z1812">
        <f>Z1811/10000</f>
        <v>5.9475414878000006</v>
      </c>
      <c r="AA1812" t="s">
        <v>17</v>
      </c>
    </row>
    <row r="1813" spans="1:27" x14ac:dyDescent="0.2">
      <c r="A1813">
        <f t="shared" si="318"/>
        <v>4.0699999999999993E-2</v>
      </c>
      <c r="B1813">
        <v>20400000</v>
      </c>
      <c r="C1813">
        <v>309.11375800000002</v>
      </c>
      <c r="D1813">
        <v>-6688.1502929999997</v>
      </c>
      <c r="E1813">
        <v>33788.380935000001</v>
      </c>
      <c r="F1813">
        <v>-19481.525726</v>
      </c>
      <c r="G1813">
        <v>-57843.732418</v>
      </c>
      <c r="H1813">
        <v>-531.08448599999997</v>
      </c>
      <c r="I1813">
        <v>-69.760276000000005</v>
      </c>
      <c r="J1813">
        <v>-622.87610700000005</v>
      </c>
      <c r="K1813">
        <v>-119.26133400000001</v>
      </c>
      <c r="L1813">
        <v>-355.665345</v>
      </c>
      <c r="M1813">
        <f t="shared" si="319"/>
        <v>19481.525726</v>
      </c>
      <c r="N1813">
        <f t="shared" si="320"/>
        <v>57843.732418</v>
      </c>
      <c r="O1813">
        <f t="shared" si="321"/>
        <v>531.08448599999997</v>
      </c>
      <c r="P1813">
        <f t="shared" si="322"/>
        <v>69.760276000000005</v>
      </c>
      <c r="Q1813">
        <f t="shared" si="323"/>
        <v>622.87610700000005</v>
      </c>
      <c r="R1813">
        <f t="shared" si="324"/>
        <v>119.26133400000001</v>
      </c>
      <c r="S1813">
        <f t="shared" si="325"/>
        <v>355.665345</v>
      </c>
      <c r="Y1813">
        <f>Y1812/X1811</f>
        <v>46.674565444444447</v>
      </c>
      <c r="Z1813">
        <f>Z1812/X1811</f>
        <v>140.60381767848702</v>
      </c>
    </row>
    <row r="1814" spans="1:27" x14ac:dyDescent="0.2">
      <c r="A1814">
        <f t="shared" si="318"/>
        <v>3.7899999999999996E-2</v>
      </c>
      <c r="B1814">
        <v>19000000</v>
      </c>
      <c r="C1814">
        <v>293.738022</v>
      </c>
      <c r="D1814">
        <v>-6692.4769880000003</v>
      </c>
      <c r="E1814">
        <v>33776.113329</v>
      </c>
      <c r="F1814">
        <v>-21332.479996999999</v>
      </c>
      <c r="G1814">
        <v>-57748.962551999997</v>
      </c>
      <c r="H1814">
        <v>-1714.7729509999999</v>
      </c>
      <c r="I1814">
        <v>-4533.7044859999996</v>
      </c>
      <c r="J1814">
        <v>-843.34129099999996</v>
      </c>
      <c r="K1814">
        <v>-150.25868</v>
      </c>
      <c r="L1814">
        <v>-163.02020200000001</v>
      </c>
      <c r="M1814">
        <f t="shared" si="319"/>
        <v>21332.479996999999</v>
      </c>
      <c r="N1814">
        <f t="shared" si="320"/>
        <v>57748.962551999997</v>
      </c>
      <c r="O1814">
        <f t="shared" si="321"/>
        <v>1714.7729509999999</v>
      </c>
      <c r="P1814">
        <f t="shared" si="322"/>
        <v>4533.7044859999996</v>
      </c>
      <c r="Q1814">
        <f t="shared" si="323"/>
        <v>843.34129099999996</v>
      </c>
      <c r="R1814">
        <f t="shared" si="324"/>
        <v>150.25868</v>
      </c>
      <c r="S1814">
        <f t="shared" si="325"/>
        <v>163.02020200000001</v>
      </c>
    </row>
    <row r="1815" spans="1:27" x14ac:dyDescent="0.2">
      <c r="A1815">
        <f t="shared" si="318"/>
        <v>4.0299999999999996E-2</v>
      </c>
      <c r="B1815">
        <v>20200000</v>
      </c>
      <c r="C1815">
        <v>300.12085300000001</v>
      </c>
      <c r="D1815">
        <v>-6689.5652710000004</v>
      </c>
      <c r="E1815">
        <v>33766.439705999997</v>
      </c>
      <c r="F1815">
        <v>-18914.040739</v>
      </c>
      <c r="G1815">
        <v>-57709.643908999999</v>
      </c>
      <c r="H1815">
        <v>-437.83785499999999</v>
      </c>
      <c r="I1815">
        <v>1405.3595459999999</v>
      </c>
      <c r="J1815">
        <v>1.3360799999999999</v>
      </c>
      <c r="K1815">
        <v>-98.198854999999995</v>
      </c>
      <c r="L1815">
        <v>333.82050900000002</v>
      </c>
      <c r="M1815">
        <f t="shared" si="319"/>
        <v>18914.040739</v>
      </c>
      <c r="N1815">
        <f t="shared" si="320"/>
        <v>57709.643908999999</v>
      </c>
      <c r="O1815">
        <f t="shared" si="321"/>
        <v>437.83785499999999</v>
      </c>
      <c r="P1815">
        <f t="shared" si="322"/>
        <v>-1405.3595459999999</v>
      </c>
      <c r="Q1815">
        <f t="shared" si="323"/>
        <v>-1.3360799999999999</v>
      </c>
      <c r="R1815">
        <f t="shared" si="324"/>
        <v>98.198854999999995</v>
      </c>
      <c r="S1815">
        <f t="shared" si="325"/>
        <v>-333.82050900000002</v>
      </c>
    </row>
    <row r="1816" spans="1:27" x14ac:dyDescent="0.2">
      <c r="A1816">
        <f t="shared" si="318"/>
        <v>3.8699999999999998E-2</v>
      </c>
      <c r="B1816">
        <v>19400000</v>
      </c>
      <c r="C1816">
        <v>297.64925099999999</v>
      </c>
      <c r="D1816">
        <v>-6690.2346129999996</v>
      </c>
      <c r="E1816">
        <v>33764.233409</v>
      </c>
      <c r="F1816">
        <v>-19518.580149000001</v>
      </c>
      <c r="G1816">
        <v>-57315.280143000004</v>
      </c>
      <c r="H1816">
        <v>-1157.334063</v>
      </c>
      <c r="I1816">
        <v>-83.126240999999993</v>
      </c>
      <c r="J1816">
        <v>53.765220999999997</v>
      </c>
      <c r="K1816">
        <v>2.4886080000000002</v>
      </c>
      <c r="L1816">
        <v>-255.983237</v>
      </c>
      <c r="M1816">
        <f t="shared" si="319"/>
        <v>19518.580149000001</v>
      </c>
      <c r="N1816">
        <f t="shared" si="320"/>
        <v>57315.280143000004</v>
      </c>
      <c r="O1816">
        <f t="shared" si="321"/>
        <v>1157.334063</v>
      </c>
      <c r="P1816">
        <f t="shared" si="322"/>
        <v>83.126240999999993</v>
      </c>
      <c r="Q1816">
        <f t="shared" si="323"/>
        <v>-53.765220999999997</v>
      </c>
      <c r="R1816">
        <f t="shared" si="324"/>
        <v>-2.4886080000000002</v>
      </c>
      <c r="S1816">
        <f t="shared" si="325"/>
        <v>255.983237</v>
      </c>
    </row>
    <row r="1817" spans="1:27" x14ac:dyDescent="0.2">
      <c r="A1817">
        <f t="shared" si="318"/>
        <v>3.9100000000000003E-2</v>
      </c>
      <c r="B1817">
        <v>19600000</v>
      </c>
      <c r="C1817">
        <v>289.81494300000003</v>
      </c>
      <c r="D1817">
        <v>-6688.5329680000004</v>
      </c>
      <c r="E1817">
        <v>33801.243930999997</v>
      </c>
      <c r="F1817">
        <v>-20776.602500000001</v>
      </c>
      <c r="G1817">
        <v>-57169.225750999998</v>
      </c>
      <c r="H1817">
        <v>-2133.5241059999998</v>
      </c>
      <c r="I1817">
        <v>-3027.0576420000002</v>
      </c>
      <c r="J1817">
        <v>-375.23124799999999</v>
      </c>
      <c r="K1817">
        <v>-267.42369600000001</v>
      </c>
      <c r="L1817">
        <v>-499.13718299999999</v>
      </c>
      <c r="M1817">
        <f t="shared" si="319"/>
        <v>20776.602500000001</v>
      </c>
      <c r="N1817">
        <f t="shared" si="320"/>
        <v>57169.225750999998</v>
      </c>
      <c r="O1817">
        <f t="shared" si="321"/>
        <v>2133.5241059999998</v>
      </c>
      <c r="P1817">
        <f t="shared" si="322"/>
        <v>3027.0576420000002</v>
      </c>
      <c r="Q1817">
        <f t="shared" si="323"/>
        <v>375.23124799999999</v>
      </c>
      <c r="R1817">
        <f t="shared" si="324"/>
        <v>267.42369600000001</v>
      </c>
      <c r="S1817">
        <f t="shared" si="325"/>
        <v>499.13718299999999</v>
      </c>
    </row>
    <row r="1818" spans="1:27" x14ac:dyDescent="0.2">
      <c r="A1818">
        <f t="shared" si="318"/>
        <v>4.1100000000000005E-2</v>
      </c>
      <c r="B1818">
        <v>20600000</v>
      </c>
      <c r="C1818">
        <v>299.66835400000002</v>
      </c>
      <c r="D1818">
        <v>-6685.3082009999998</v>
      </c>
      <c r="E1818">
        <v>33782.167100999999</v>
      </c>
      <c r="F1818">
        <v>-19184.926939000001</v>
      </c>
      <c r="G1818">
        <v>-57150.672007000001</v>
      </c>
      <c r="H1818">
        <v>-42.462558999999999</v>
      </c>
      <c r="I1818">
        <v>-361.646252</v>
      </c>
      <c r="J1818">
        <v>-573.26295500000003</v>
      </c>
      <c r="K1818">
        <v>-393.22478000000001</v>
      </c>
      <c r="L1818">
        <v>153.21237300000001</v>
      </c>
      <c r="M1818">
        <f t="shared" si="319"/>
        <v>19184.926939000001</v>
      </c>
      <c r="N1818">
        <f t="shared" si="320"/>
        <v>57150.672007000001</v>
      </c>
      <c r="O1818">
        <f t="shared" si="321"/>
        <v>42.462558999999999</v>
      </c>
      <c r="P1818">
        <f t="shared" si="322"/>
        <v>361.646252</v>
      </c>
      <c r="Q1818">
        <f t="shared" si="323"/>
        <v>573.26295500000003</v>
      </c>
      <c r="R1818">
        <f t="shared" si="324"/>
        <v>393.22478000000001</v>
      </c>
      <c r="S1818">
        <f t="shared" si="325"/>
        <v>-153.21237300000001</v>
      </c>
    </row>
    <row r="1819" spans="1:27" x14ac:dyDescent="0.2">
      <c r="A1819">
        <f t="shared" si="318"/>
        <v>4.19E-2</v>
      </c>
      <c r="B1819">
        <v>21000000</v>
      </c>
      <c r="C1819">
        <v>292.31135399999999</v>
      </c>
      <c r="D1819">
        <v>-6687.2380739999999</v>
      </c>
      <c r="E1819">
        <v>33809.631946000001</v>
      </c>
      <c r="F1819">
        <v>-19188.774695</v>
      </c>
      <c r="G1819">
        <v>-56939.913116999996</v>
      </c>
      <c r="H1819">
        <v>51.371175999999998</v>
      </c>
      <c r="I1819">
        <v>-677.78214400000002</v>
      </c>
      <c r="J1819">
        <v>-478.30239599999999</v>
      </c>
      <c r="K1819">
        <v>6.9831700000000003</v>
      </c>
      <c r="L1819">
        <v>269.952988</v>
      </c>
      <c r="M1819">
        <f t="shared" si="319"/>
        <v>19188.774695</v>
      </c>
      <c r="N1819">
        <f t="shared" si="320"/>
        <v>56939.913116999996</v>
      </c>
      <c r="O1819">
        <f t="shared" si="321"/>
        <v>-51.371175999999998</v>
      </c>
      <c r="P1819">
        <f t="shared" si="322"/>
        <v>677.78214400000002</v>
      </c>
      <c r="Q1819">
        <f t="shared" si="323"/>
        <v>478.30239599999999</v>
      </c>
      <c r="R1819">
        <f t="shared" si="324"/>
        <v>-6.9831700000000003</v>
      </c>
      <c r="S1819">
        <f t="shared" si="325"/>
        <v>-269.952988</v>
      </c>
    </row>
    <row r="1820" spans="1:27" x14ac:dyDescent="0.2">
      <c r="A1820">
        <f t="shared" si="318"/>
        <v>3.95E-2</v>
      </c>
      <c r="B1820">
        <v>19800000</v>
      </c>
      <c r="C1820">
        <v>299.51078899999999</v>
      </c>
      <c r="D1820">
        <v>-6691.9776840000004</v>
      </c>
      <c r="E1820">
        <v>33728.150944000001</v>
      </c>
      <c r="F1820">
        <v>-17475.855142</v>
      </c>
      <c r="G1820">
        <v>-56549.633799000003</v>
      </c>
      <c r="H1820">
        <v>1683.883333</v>
      </c>
      <c r="I1820">
        <v>2438.1850399999998</v>
      </c>
      <c r="J1820">
        <v>460.62959999999998</v>
      </c>
      <c r="K1820">
        <v>-351.71946500000001</v>
      </c>
      <c r="L1820">
        <v>167.35120499999999</v>
      </c>
      <c r="M1820">
        <f t="shared" si="319"/>
        <v>17475.855142</v>
      </c>
      <c r="N1820">
        <f t="shared" si="320"/>
        <v>56549.633799000003</v>
      </c>
      <c r="O1820">
        <f t="shared" si="321"/>
        <v>-1683.883333</v>
      </c>
      <c r="P1820">
        <f t="shared" si="322"/>
        <v>-2438.1850399999998</v>
      </c>
      <c r="Q1820">
        <f t="shared" si="323"/>
        <v>-460.62959999999998</v>
      </c>
      <c r="R1820">
        <f t="shared" si="324"/>
        <v>351.71946500000001</v>
      </c>
      <c r="S1820">
        <f t="shared" si="325"/>
        <v>-167.35120499999999</v>
      </c>
    </row>
    <row r="1821" spans="1:27" x14ac:dyDescent="0.2">
      <c r="A1821">
        <f t="shared" si="318"/>
        <v>3.9899999999999998E-2</v>
      </c>
      <c r="B1821">
        <v>20000000</v>
      </c>
      <c r="C1821">
        <v>299.52427499999999</v>
      </c>
      <c r="D1821">
        <v>-6689.001671</v>
      </c>
      <c r="E1821">
        <v>33780.119295999997</v>
      </c>
      <c r="F1821">
        <v>-19167.672989999999</v>
      </c>
      <c r="G1821">
        <v>-56070.722013999999</v>
      </c>
      <c r="H1821">
        <v>-780.29616299999998</v>
      </c>
      <c r="I1821">
        <v>-652.00079300000004</v>
      </c>
      <c r="J1821">
        <v>106.52621499999999</v>
      </c>
      <c r="K1821">
        <v>-28.278907</v>
      </c>
      <c r="L1821">
        <v>-229.50788600000001</v>
      </c>
      <c r="M1821">
        <f t="shared" si="319"/>
        <v>19167.672989999999</v>
      </c>
      <c r="N1821">
        <f t="shared" si="320"/>
        <v>56070.722013999999</v>
      </c>
      <c r="O1821">
        <f t="shared" si="321"/>
        <v>780.29616299999998</v>
      </c>
      <c r="P1821">
        <f t="shared" si="322"/>
        <v>652.00079300000004</v>
      </c>
      <c r="Q1821">
        <f t="shared" si="323"/>
        <v>-106.52621499999999</v>
      </c>
      <c r="R1821">
        <f t="shared" si="324"/>
        <v>28.278907</v>
      </c>
      <c r="S1821">
        <f t="shared" si="325"/>
        <v>229.50788600000001</v>
      </c>
    </row>
    <row r="1822" spans="1:27" x14ac:dyDescent="0.2">
      <c r="A1822">
        <f t="shared" si="318"/>
        <v>3.8300000000000001E-2</v>
      </c>
      <c r="B1822">
        <v>19200000</v>
      </c>
      <c r="C1822">
        <v>289.25499200000002</v>
      </c>
      <c r="D1822">
        <v>-6693.0384910000002</v>
      </c>
      <c r="E1822">
        <v>33741.109712999998</v>
      </c>
      <c r="F1822">
        <v>-18618.180172</v>
      </c>
      <c r="G1822">
        <v>-55896.115488000003</v>
      </c>
      <c r="H1822">
        <v>354.59179899999998</v>
      </c>
      <c r="I1822">
        <v>-313.01682699999998</v>
      </c>
      <c r="J1822">
        <v>174.39980399999999</v>
      </c>
      <c r="K1822">
        <v>20.409911999999998</v>
      </c>
      <c r="L1822">
        <v>61.858361000000002</v>
      </c>
      <c r="M1822">
        <f t="shared" si="319"/>
        <v>18618.180172</v>
      </c>
      <c r="N1822">
        <f t="shared" si="320"/>
        <v>55896.115488000003</v>
      </c>
      <c r="O1822">
        <f t="shared" si="321"/>
        <v>-354.59179899999998</v>
      </c>
      <c r="P1822">
        <f t="shared" si="322"/>
        <v>313.01682699999998</v>
      </c>
      <c r="Q1822">
        <f t="shared" si="323"/>
        <v>-174.39980399999999</v>
      </c>
      <c r="R1822">
        <f t="shared" si="324"/>
        <v>-20.409911999999998</v>
      </c>
      <c r="S1822">
        <f t="shared" si="325"/>
        <v>-61.858361000000002</v>
      </c>
    </row>
    <row r="1823" spans="1:27" x14ac:dyDescent="0.2">
      <c r="A1823">
        <f t="shared" si="318"/>
        <v>3.7499999999999999E-2</v>
      </c>
      <c r="B1823">
        <v>18800000</v>
      </c>
      <c r="C1823">
        <v>294.35527100000002</v>
      </c>
      <c r="D1823">
        <v>-6691.0710529999997</v>
      </c>
      <c r="E1823">
        <v>33725.573554000002</v>
      </c>
      <c r="F1823">
        <v>-18720.871685999999</v>
      </c>
      <c r="G1823">
        <v>-55519.837814999999</v>
      </c>
      <c r="H1823">
        <v>918.78528300000005</v>
      </c>
      <c r="I1823">
        <v>-1561.562527</v>
      </c>
      <c r="J1823">
        <v>411.58104600000001</v>
      </c>
      <c r="K1823">
        <v>-33.432456999999999</v>
      </c>
      <c r="L1823">
        <v>-27.465239</v>
      </c>
      <c r="M1823">
        <f t="shared" si="319"/>
        <v>18720.871685999999</v>
      </c>
      <c r="N1823">
        <f t="shared" si="320"/>
        <v>55519.837814999999</v>
      </c>
      <c r="O1823">
        <f t="shared" si="321"/>
        <v>-918.78528300000005</v>
      </c>
      <c r="P1823">
        <f t="shared" si="322"/>
        <v>1561.562527</v>
      </c>
      <c r="Q1823">
        <f t="shared" si="323"/>
        <v>-411.58104600000001</v>
      </c>
      <c r="R1823">
        <f t="shared" si="324"/>
        <v>33.432456999999999</v>
      </c>
      <c r="S1823">
        <f t="shared" si="325"/>
        <v>27.465239</v>
      </c>
    </row>
    <row r="1824" spans="1:27" x14ac:dyDescent="0.2">
      <c r="A1824">
        <f t="shared" si="318"/>
        <v>3.4299999999999997E-2</v>
      </c>
      <c r="B1824">
        <v>17200000</v>
      </c>
      <c r="C1824">
        <v>296.82543800000002</v>
      </c>
      <c r="D1824">
        <v>-6696.7959790000004</v>
      </c>
      <c r="E1824">
        <v>33727.363256999997</v>
      </c>
      <c r="F1824">
        <v>-19839.450958000001</v>
      </c>
      <c r="G1824">
        <v>-54928.128290000001</v>
      </c>
      <c r="H1824">
        <v>-3233.3346499999998</v>
      </c>
      <c r="I1824">
        <v>-1356.889934</v>
      </c>
      <c r="J1824">
        <v>-204.902805</v>
      </c>
      <c r="K1824">
        <v>-168.46986100000001</v>
      </c>
      <c r="L1824">
        <v>-113.087377</v>
      </c>
      <c r="M1824">
        <f t="shared" si="319"/>
        <v>19839.450958000001</v>
      </c>
      <c r="N1824">
        <f t="shared" si="320"/>
        <v>54928.128290000001</v>
      </c>
      <c r="O1824">
        <f t="shared" si="321"/>
        <v>3233.3346499999998</v>
      </c>
      <c r="P1824">
        <f t="shared" si="322"/>
        <v>1356.889934</v>
      </c>
      <c r="Q1824">
        <f t="shared" si="323"/>
        <v>204.902805</v>
      </c>
      <c r="R1824">
        <f t="shared" si="324"/>
        <v>168.46986100000001</v>
      </c>
      <c r="S1824">
        <f t="shared" si="325"/>
        <v>113.087377</v>
      </c>
    </row>
    <row r="1825" spans="1:19" x14ac:dyDescent="0.2">
      <c r="A1825">
        <f t="shared" si="318"/>
        <v>3.6299999999999999E-2</v>
      </c>
      <c r="B1825">
        <v>18200000</v>
      </c>
      <c r="C1825">
        <v>289.94998800000002</v>
      </c>
      <c r="D1825">
        <v>-6695.4436699999997</v>
      </c>
      <c r="E1825">
        <v>33725.915714000002</v>
      </c>
      <c r="F1825">
        <v>-18909.149637999999</v>
      </c>
      <c r="G1825">
        <v>-54692.492396000001</v>
      </c>
      <c r="H1825">
        <v>-983.107349</v>
      </c>
      <c r="I1825">
        <v>-1051.849168</v>
      </c>
      <c r="J1825">
        <v>82.172207</v>
      </c>
      <c r="K1825">
        <v>-37.297378000000002</v>
      </c>
      <c r="L1825">
        <v>103.36630100000001</v>
      </c>
      <c r="M1825">
        <f t="shared" si="319"/>
        <v>18909.149637999999</v>
      </c>
      <c r="N1825">
        <f t="shared" si="320"/>
        <v>54692.492396000001</v>
      </c>
      <c r="O1825">
        <f t="shared" si="321"/>
        <v>983.107349</v>
      </c>
      <c r="P1825">
        <f t="shared" si="322"/>
        <v>1051.849168</v>
      </c>
      <c r="Q1825">
        <f t="shared" si="323"/>
        <v>-82.172207</v>
      </c>
      <c r="R1825">
        <f t="shared" si="324"/>
        <v>37.297378000000002</v>
      </c>
      <c r="S1825">
        <f t="shared" si="325"/>
        <v>-103.36630100000001</v>
      </c>
    </row>
    <row r="1826" spans="1:19" x14ac:dyDescent="0.2">
      <c r="A1826">
        <f t="shared" si="318"/>
        <v>3.7100000000000001E-2</v>
      </c>
      <c r="B1826">
        <v>18600000</v>
      </c>
      <c r="C1826">
        <v>296.37969399999997</v>
      </c>
      <c r="D1826">
        <v>-6693.6999610000003</v>
      </c>
      <c r="E1826">
        <v>33699.389127000002</v>
      </c>
      <c r="F1826">
        <v>-17067.677097</v>
      </c>
      <c r="G1826">
        <v>-54279.425916</v>
      </c>
      <c r="H1826">
        <v>1252.646606</v>
      </c>
      <c r="I1826">
        <v>1823.74802</v>
      </c>
      <c r="J1826">
        <v>11.457787</v>
      </c>
      <c r="K1826">
        <v>233.66089199999999</v>
      </c>
      <c r="L1826">
        <v>103.866162</v>
      </c>
      <c r="M1826">
        <f t="shared" si="319"/>
        <v>17067.677097</v>
      </c>
      <c r="N1826">
        <f t="shared" si="320"/>
        <v>54279.425916</v>
      </c>
      <c r="O1826">
        <f t="shared" si="321"/>
        <v>-1252.646606</v>
      </c>
      <c r="P1826">
        <f t="shared" si="322"/>
        <v>-1823.74802</v>
      </c>
      <c r="Q1826">
        <f t="shared" si="323"/>
        <v>-11.457787</v>
      </c>
      <c r="R1826">
        <f t="shared" si="324"/>
        <v>-233.66089199999999</v>
      </c>
      <c r="S1826">
        <f t="shared" si="325"/>
        <v>-103.866162</v>
      </c>
    </row>
    <row r="1827" spans="1:19" x14ac:dyDescent="0.2">
      <c r="A1827">
        <f t="shared" si="318"/>
        <v>3.5900000000000001E-2</v>
      </c>
      <c r="B1827">
        <v>18000000</v>
      </c>
      <c r="C1827">
        <v>297.88708300000002</v>
      </c>
      <c r="D1827">
        <v>-6692.382791</v>
      </c>
      <c r="E1827">
        <v>33730.792672000003</v>
      </c>
      <c r="F1827">
        <v>-17922.702227999998</v>
      </c>
      <c r="G1827">
        <v>-53204.669872999999</v>
      </c>
      <c r="H1827">
        <v>-1080.365452</v>
      </c>
      <c r="I1827">
        <v>516.92864099999997</v>
      </c>
      <c r="J1827">
        <v>-692.60453399999994</v>
      </c>
      <c r="K1827">
        <v>-413.68605600000001</v>
      </c>
      <c r="L1827">
        <v>561.35462600000005</v>
      </c>
      <c r="M1827">
        <f t="shared" si="319"/>
        <v>17922.702227999998</v>
      </c>
      <c r="N1827">
        <f t="shared" si="320"/>
        <v>53204.669872999999</v>
      </c>
      <c r="O1827">
        <f t="shared" si="321"/>
        <v>1080.365452</v>
      </c>
      <c r="P1827">
        <f t="shared" si="322"/>
        <v>-516.92864099999997</v>
      </c>
      <c r="Q1827">
        <f t="shared" si="323"/>
        <v>692.60453399999994</v>
      </c>
      <c r="R1827">
        <f t="shared" si="324"/>
        <v>413.68605600000001</v>
      </c>
      <c r="S1827">
        <f t="shared" si="325"/>
        <v>-561.35462600000005</v>
      </c>
    </row>
    <row r="1828" spans="1:19" x14ac:dyDescent="0.2">
      <c r="A1828">
        <f t="shared" si="318"/>
        <v>3.5500000000000004E-2</v>
      </c>
      <c r="B1828">
        <v>17800000</v>
      </c>
      <c r="C1828">
        <v>290.46442100000002</v>
      </c>
      <c r="D1828">
        <v>-6696.6519259999995</v>
      </c>
      <c r="E1828">
        <v>33677.731483000003</v>
      </c>
      <c r="F1828">
        <v>-16706.576594999999</v>
      </c>
      <c r="G1828">
        <v>-53150.146238000001</v>
      </c>
      <c r="H1828">
        <v>1536.079148</v>
      </c>
      <c r="I1828">
        <v>1494.3373039999999</v>
      </c>
      <c r="J1828">
        <v>282.71861699999999</v>
      </c>
      <c r="K1828">
        <v>266.18500499999999</v>
      </c>
      <c r="L1828">
        <v>-94.213515999999998</v>
      </c>
      <c r="M1828">
        <f t="shared" si="319"/>
        <v>16706.576594999999</v>
      </c>
      <c r="N1828">
        <f t="shared" si="320"/>
        <v>53150.146238000001</v>
      </c>
      <c r="O1828">
        <f t="shared" si="321"/>
        <v>-1536.079148</v>
      </c>
      <c r="P1828">
        <f t="shared" si="322"/>
        <v>-1494.3373039999999</v>
      </c>
      <c r="Q1828">
        <f t="shared" si="323"/>
        <v>-282.71861699999999</v>
      </c>
      <c r="R1828">
        <f t="shared" si="324"/>
        <v>-266.18500499999999</v>
      </c>
      <c r="S1828">
        <f t="shared" si="325"/>
        <v>94.213515999999998</v>
      </c>
    </row>
    <row r="1829" spans="1:19" x14ac:dyDescent="0.2">
      <c r="A1829">
        <f t="shared" si="318"/>
        <v>3.6699999999999997E-2</v>
      </c>
      <c r="B1829">
        <v>18400000</v>
      </c>
      <c r="C1829">
        <v>284.57424400000002</v>
      </c>
      <c r="D1829">
        <v>-6690.8836940000001</v>
      </c>
      <c r="E1829">
        <v>33700.983284000002</v>
      </c>
      <c r="F1829">
        <v>-17165.107045000001</v>
      </c>
      <c r="G1829">
        <v>-52994.710843000001</v>
      </c>
      <c r="H1829">
        <v>539.48087399999997</v>
      </c>
      <c r="I1829">
        <v>959.90883399999996</v>
      </c>
      <c r="J1829">
        <v>-62.807029</v>
      </c>
      <c r="K1829">
        <v>116.01203099999999</v>
      </c>
      <c r="L1829">
        <v>-89.094612999999995</v>
      </c>
      <c r="M1829">
        <f t="shared" si="319"/>
        <v>17165.107045000001</v>
      </c>
      <c r="N1829">
        <f t="shared" si="320"/>
        <v>52994.710843000001</v>
      </c>
      <c r="O1829">
        <f t="shared" si="321"/>
        <v>-539.48087399999997</v>
      </c>
      <c r="P1829">
        <f t="shared" si="322"/>
        <v>-959.90883399999996</v>
      </c>
      <c r="Q1829">
        <f t="shared" si="323"/>
        <v>62.807029</v>
      </c>
      <c r="R1829">
        <f t="shared" si="324"/>
        <v>-116.01203099999999</v>
      </c>
      <c r="S1829">
        <f t="shared" si="325"/>
        <v>89.094612999999995</v>
      </c>
    </row>
    <row r="1830" spans="1:19" x14ac:dyDescent="0.2">
      <c r="A1830">
        <f t="shared" si="318"/>
        <v>3.5099999999999999E-2</v>
      </c>
      <c r="B1830">
        <v>17600000</v>
      </c>
      <c r="C1830">
        <v>292.242456</v>
      </c>
      <c r="D1830">
        <v>-6695.131351</v>
      </c>
      <c r="E1830">
        <v>33708.203023000002</v>
      </c>
      <c r="F1830">
        <v>-18591.860392999999</v>
      </c>
      <c r="G1830">
        <v>-52977.011379000003</v>
      </c>
      <c r="H1830">
        <v>-1484.5167489999999</v>
      </c>
      <c r="I1830">
        <v>-1314.053052</v>
      </c>
      <c r="J1830">
        <v>236.382262</v>
      </c>
      <c r="K1830">
        <v>287.21664099999998</v>
      </c>
      <c r="L1830">
        <v>17.747226999999999</v>
      </c>
      <c r="M1830">
        <f t="shared" si="319"/>
        <v>18591.860392999999</v>
      </c>
      <c r="N1830">
        <f t="shared" si="320"/>
        <v>52977.011379000003</v>
      </c>
      <c r="O1830">
        <f t="shared" si="321"/>
        <v>1484.5167489999999</v>
      </c>
      <c r="P1830">
        <f t="shared" si="322"/>
        <v>1314.053052</v>
      </c>
      <c r="Q1830">
        <f t="shared" si="323"/>
        <v>-236.382262</v>
      </c>
      <c r="R1830">
        <f t="shared" si="324"/>
        <v>-287.21664099999998</v>
      </c>
      <c r="S1830">
        <f t="shared" si="325"/>
        <v>-17.747226999999999</v>
      </c>
    </row>
    <row r="1831" spans="1:19" x14ac:dyDescent="0.2">
      <c r="A1831">
        <f t="shared" si="318"/>
        <v>3.39E-2</v>
      </c>
      <c r="B1831">
        <v>17000000</v>
      </c>
      <c r="C1831">
        <v>291.33596599999998</v>
      </c>
      <c r="D1831">
        <v>-6698.1890629999998</v>
      </c>
      <c r="E1831">
        <v>33649.480328999998</v>
      </c>
      <c r="F1831">
        <v>-16567.976987999999</v>
      </c>
      <c r="G1831">
        <v>-51718.033843999998</v>
      </c>
      <c r="H1831">
        <v>871.22432100000003</v>
      </c>
      <c r="I1831">
        <v>1142.878561</v>
      </c>
      <c r="J1831">
        <v>-28.212309000000001</v>
      </c>
      <c r="K1831">
        <v>19.954630999999999</v>
      </c>
      <c r="L1831">
        <v>-22.286090999999999</v>
      </c>
      <c r="M1831">
        <f t="shared" si="319"/>
        <v>16567.976987999999</v>
      </c>
      <c r="N1831">
        <f t="shared" si="320"/>
        <v>51718.033843999998</v>
      </c>
      <c r="O1831">
        <f t="shared" si="321"/>
        <v>-871.22432100000003</v>
      </c>
      <c r="P1831">
        <f t="shared" si="322"/>
        <v>-1142.878561</v>
      </c>
      <c r="Q1831">
        <f t="shared" si="323"/>
        <v>28.212309000000001</v>
      </c>
      <c r="R1831">
        <f t="shared" si="324"/>
        <v>-19.954630999999999</v>
      </c>
      <c r="S1831">
        <f t="shared" si="325"/>
        <v>22.286090999999999</v>
      </c>
    </row>
    <row r="1832" spans="1:19" x14ac:dyDescent="0.2">
      <c r="A1832">
        <f t="shared" si="318"/>
        <v>3.4699999999999995E-2</v>
      </c>
      <c r="B1832">
        <v>17400000</v>
      </c>
      <c r="C1832">
        <v>299.32747899999998</v>
      </c>
      <c r="D1832">
        <v>-6696.1422499999999</v>
      </c>
      <c r="E1832">
        <v>33639.178083999999</v>
      </c>
      <c r="F1832">
        <v>-14872.734068</v>
      </c>
      <c r="G1832">
        <v>-51081.108485999997</v>
      </c>
      <c r="H1832">
        <v>1968.3045119999999</v>
      </c>
      <c r="I1832">
        <v>4494.6017689999999</v>
      </c>
      <c r="J1832">
        <v>277.43672900000001</v>
      </c>
      <c r="K1832">
        <v>236.95251300000001</v>
      </c>
      <c r="L1832">
        <v>-151.59491499999999</v>
      </c>
      <c r="M1832">
        <f t="shared" si="319"/>
        <v>14872.734068</v>
      </c>
      <c r="N1832">
        <f t="shared" si="320"/>
        <v>51081.108485999997</v>
      </c>
      <c r="O1832">
        <f t="shared" si="321"/>
        <v>-1968.3045119999999</v>
      </c>
      <c r="P1832">
        <f t="shared" si="322"/>
        <v>-4494.6017689999999</v>
      </c>
      <c r="Q1832">
        <f t="shared" si="323"/>
        <v>-277.43672900000001</v>
      </c>
      <c r="R1832">
        <f t="shared" si="324"/>
        <v>-236.95251300000001</v>
      </c>
      <c r="S1832">
        <f t="shared" si="325"/>
        <v>151.59491499999999</v>
      </c>
    </row>
    <row r="1833" spans="1:19" x14ac:dyDescent="0.2">
      <c r="A1833">
        <f t="shared" si="318"/>
        <v>3.2699999999999993E-2</v>
      </c>
      <c r="B1833">
        <v>16400000</v>
      </c>
      <c r="C1833">
        <v>290.75964099999999</v>
      </c>
      <c r="D1833">
        <v>-6699.1838070000003</v>
      </c>
      <c r="E1833">
        <v>33685.412045999998</v>
      </c>
      <c r="F1833">
        <v>-18038.140068000001</v>
      </c>
      <c r="G1833">
        <v>-50825.858076999997</v>
      </c>
      <c r="H1833">
        <v>-1336.4804549999999</v>
      </c>
      <c r="I1833">
        <v>-1952.081672</v>
      </c>
      <c r="J1833">
        <v>221.55409</v>
      </c>
      <c r="K1833">
        <v>301.11539800000003</v>
      </c>
      <c r="L1833">
        <v>-421.32469300000002</v>
      </c>
      <c r="M1833">
        <f t="shared" si="319"/>
        <v>18038.140068000001</v>
      </c>
      <c r="N1833">
        <f t="shared" si="320"/>
        <v>50825.858076999997</v>
      </c>
      <c r="O1833">
        <f t="shared" si="321"/>
        <v>1336.4804549999999</v>
      </c>
      <c r="P1833">
        <f t="shared" si="322"/>
        <v>1952.081672</v>
      </c>
      <c r="Q1833">
        <f t="shared" si="323"/>
        <v>-221.55409</v>
      </c>
      <c r="R1833">
        <f t="shared" si="324"/>
        <v>-301.11539800000003</v>
      </c>
      <c r="S1833">
        <f t="shared" si="325"/>
        <v>421.32469300000002</v>
      </c>
    </row>
    <row r="1834" spans="1:19" x14ac:dyDescent="0.2">
      <c r="A1834">
        <f t="shared" si="318"/>
        <v>3.3500000000000002E-2</v>
      </c>
      <c r="B1834">
        <v>16800000</v>
      </c>
      <c r="C1834">
        <v>302.45099800000003</v>
      </c>
      <c r="D1834">
        <v>-6699.1027009999998</v>
      </c>
      <c r="E1834">
        <v>33620.743417999998</v>
      </c>
      <c r="F1834">
        <v>-15050.721675999999</v>
      </c>
      <c r="G1834">
        <v>-50184.596489000003</v>
      </c>
      <c r="H1834">
        <v>2034.9885810000001</v>
      </c>
      <c r="I1834">
        <v>2997.4428800000001</v>
      </c>
      <c r="J1834">
        <v>-395.32515999999998</v>
      </c>
      <c r="K1834">
        <v>-108.012406</v>
      </c>
      <c r="L1834">
        <v>-257.64552400000002</v>
      </c>
      <c r="M1834">
        <f t="shared" si="319"/>
        <v>15050.721675999999</v>
      </c>
      <c r="N1834">
        <f t="shared" si="320"/>
        <v>50184.596489000003</v>
      </c>
      <c r="O1834">
        <f t="shared" si="321"/>
        <v>-2034.9885810000001</v>
      </c>
      <c r="P1834">
        <f t="shared" si="322"/>
        <v>-2997.4428800000001</v>
      </c>
      <c r="Q1834">
        <f t="shared" si="323"/>
        <v>395.32515999999998</v>
      </c>
      <c r="R1834">
        <f t="shared" si="324"/>
        <v>108.012406</v>
      </c>
      <c r="S1834">
        <f t="shared" si="325"/>
        <v>257.64552400000002</v>
      </c>
    </row>
    <row r="1835" spans="1:19" x14ac:dyDescent="0.2">
      <c r="A1835">
        <f t="shared" si="318"/>
        <v>3.3100000000000004E-2</v>
      </c>
      <c r="B1835">
        <v>16600000</v>
      </c>
      <c r="C1835">
        <v>293.023077</v>
      </c>
      <c r="D1835">
        <v>-6696.8015590000005</v>
      </c>
      <c r="E1835">
        <v>33660.847468</v>
      </c>
      <c r="F1835">
        <v>-16601.713285999998</v>
      </c>
      <c r="G1835">
        <v>-50134.421748000001</v>
      </c>
      <c r="H1835">
        <v>506.79393399999998</v>
      </c>
      <c r="I1835">
        <v>-177.512045</v>
      </c>
      <c r="J1835">
        <v>-183.13881599999999</v>
      </c>
      <c r="K1835">
        <v>-128.96603999999999</v>
      </c>
      <c r="L1835">
        <v>-35.461981000000002</v>
      </c>
      <c r="M1835">
        <f t="shared" si="319"/>
        <v>16601.713285999998</v>
      </c>
      <c r="N1835">
        <f t="shared" si="320"/>
        <v>50134.421748000001</v>
      </c>
      <c r="O1835">
        <f t="shared" si="321"/>
        <v>-506.79393399999998</v>
      </c>
      <c r="P1835">
        <f t="shared" si="322"/>
        <v>177.512045</v>
      </c>
      <c r="Q1835">
        <f t="shared" si="323"/>
        <v>183.13881599999999</v>
      </c>
      <c r="R1835">
        <f t="shared" si="324"/>
        <v>128.96603999999999</v>
      </c>
      <c r="S1835">
        <f t="shared" si="325"/>
        <v>35.461981000000002</v>
      </c>
    </row>
    <row r="1836" spans="1:19" x14ac:dyDescent="0.2">
      <c r="A1836">
        <f t="shared" si="318"/>
        <v>3.1899999999999998E-2</v>
      </c>
      <c r="B1836">
        <v>16000000</v>
      </c>
      <c r="C1836">
        <v>286.15379999999999</v>
      </c>
      <c r="D1836">
        <v>-6700.3883390000001</v>
      </c>
      <c r="E1836">
        <v>33650.049381999997</v>
      </c>
      <c r="F1836">
        <v>-16481.074516000001</v>
      </c>
      <c r="G1836">
        <v>-49471.241040000001</v>
      </c>
      <c r="H1836">
        <v>-347.41831000000002</v>
      </c>
      <c r="I1836">
        <v>375.43580300000002</v>
      </c>
      <c r="J1836">
        <v>-370.490363</v>
      </c>
      <c r="K1836">
        <v>-177.79602499999999</v>
      </c>
      <c r="L1836">
        <v>29.518242000000001</v>
      </c>
      <c r="M1836">
        <f t="shared" si="319"/>
        <v>16481.074516000001</v>
      </c>
      <c r="N1836">
        <f t="shared" si="320"/>
        <v>49471.241040000001</v>
      </c>
      <c r="O1836">
        <f t="shared" si="321"/>
        <v>347.41831000000002</v>
      </c>
      <c r="P1836">
        <f t="shared" si="322"/>
        <v>-375.43580300000002</v>
      </c>
      <c r="Q1836">
        <f t="shared" si="323"/>
        <v>370.490363</v>
      </c>
      <c r="R1836">
        <f t="shared" si="324"/>
        <v>177.79602499999999</v>
      </c>
      <c r="S1836">
        <f t="shared" si="325"/>
        <v>-29.518242000000001</v>
      </c>
    </row>
    <row r="1837" spans="1:19" x14ac:dyDescent="0.2">
      <c r="A1837">
        <f t="shared" si="318"/>
        <v>3.1099999999999999E-2</v>
      </c>
      <c r="B1837">
        <v>15600000</v>
      </c>
      <c r="C1837">
        <v>287.234016</v>
      </c>
      <c r="D1837">
        <v>-6701.9034920000004</v>
      </c>
      <c r="E1837">
        <v>33637.154102</v>
      </c>
      <c r="F1837">
        <v>-17075.088009999999</v>
      </c>
      <c r="G1837">
        <v>-49371.680072000003</v>
      </c>
      <c r="H1837">
        <v>-1031.7375950000001</v>
      </c>
      <c r="I1837">
        <v>-821.846362</v>
      </c>
      <c r="J1837">
        <v>-169.21041299999999</v>
      </c>
      <c r="K1837">
        <v>-200.92544000000001</v>
      </c>
      <c r="L1837">
        <v>-50.406205999999997</v>
      </c>
      <c r="M1837">
        <f t="shared" si="319"/>
        <v>17075.088009999999</v>
      </c>
      <c r="N1837">
        <f t="shared" si="320"/>
        <v>49371.680072000003</v>
      </c>
      <c r="O1837">
        <f t="shared" si="321"/>
        <v>1031.7375950000001</v>
      </c>
      <c r="P1837">
        <f t="shared" si="322"/>
        <v>821.846362</v>
      </c>
      <c r="Q1837">
        <f t="shared" si="323"/>
        <v>169.21041299999999</v>
      </c>
      <c r="R1837">
        <f t="shared" si="324"/>
        <v>200.92544000000001</v>
      </c>
      <c r="S1837">
        <f t="shared" si="325"/>
        <v>50.406205999999997</v>
      </c>
    </row>
    <row r="1838" spans="1:19" x14ac:dyDescent="0.2">
      <c r="A1838">
        <f t="shared" si="318"/>
        <v>3.2299999999999995E-2</v>
      </c>
      <c r="B1838">
        <v>16200000</v>
      </c>
      <c r="C1838">
        <v>293.93592699999999</v>
      </c>
      <c r="D1838">
        <v>-6699.1586189999998</v>
      </c>
      <c r="E1838">
        <v>33617.967995999999</v>
      </c>
      <c r="F1838">
        <v>-15588.745542000001</v>
      </c>
      <c r="G1838">
        <v>-49191.710956000003</v>
      </c>
      <c r="H1838">
        <v>2590.2388719999999</v>
      </c>
      <c r="I1838">
        <v>-164.76454100000001</v>
      </c>
      <c r="J1838">
        <v>-452.75479100000001</v>
      </c>
      <c r="K1838">
        <v>-413.13906700000001</v>
      </c>
      <c r="L1838">
        <v>-104.925437</v>
      </c>
      <c r="M1838">
        <f t="shared" si="319"/>
        <v>15588.745542000001</v>
      </c>
      <c r="N1838">
        <f t="shared" si="320"/>
        <v>49191.710956000003</v>
      </c>
      <c r="O1838">
        <f t="shared" si="321"/>
        <v>-2590.2388719999999</v>
      </c>
      <c r="P1838">
        <f t="shared" si="322"/>
        <v>164.76454100000001</v>
      </c>
      <c r="Q1838">
        <f t="shared" si="323"/>
        <v>452.75479100000001</v>
      </c>
      <c r="R1838">
        <f t="shared" si="324"/>
        <v>413.13906700000001</v>
      </c>
      <c r="S1838">
        <f t="shared" si="325"/>
        <v>104.925437</v>
      </c>
    </row>
    <row r="1839" spans="1:19" x14ac:dyDescent="0.2">
      <c r="A1839">
        <f t="shared" si="318"/>
        <v>3.15E-2</v>
      </c>
      <c r="B1839">
        <v>15800000</v>
      </c>
      <c r="C1839">
        <v>291.96561000000003</v>
      </c>
      <c r="D1839">
        <v>-6701.5340059999999</v>
      </c>
      <c r="E1839">
        <v>33615.290019</v>
      </c>
      <c r="F1839">
        <v>-14921.477696</v>
      </c>
      <c r="G1839">
        <v>-49174.311405</v>
      </c>
      <c r="H1839">
        <v>390.277942</v>
      </c>
      <c r="I1839">
        <v>4019.600375</v>
      </c>
      <c r="J1839">
        <v>-262.07201600000002</v>
      </c>
      <c r="K1839">
        <v>590.71599900000001</v>
      </c>
      <c r="L1839">
        <v>45.813457999999997</v>
      </c>
      <c r="M1839">
        <f t="shared" si="319"/>
        <v>14921.477696</v>
      </c>
      <c r="N1839">
        <f t="shared" si="320"/>
        <v>49174.311405</v>
      </c>
      <c r="O1839">
        <f t="shared" si="321"/>
        <v>-390.277942</v>
      </c>
      <c r="P1839">
        <f t="shared" si="322"/>
        <v>-4019.600375</v>
      </c>
      <c r="Q1839">
        <f t="shared" si="323"/>
        <v>262.07201600000002</v>
      </c>
      <c r="R1839">
        <f t="shared" si="324"/>
        <v>-590.71599900000001</v>
      </c>
      <c r="S1839">
        <f t="shared" si="325"/>
        <v>-45.813457999999997</v>
      </c>
    </row>
    <row r="1840" spans="1:19" x14ac:dyDescent="0.2">
      <c r="A1840">
        <f t="shared" si="318"/>
        <v>3.0299999999999997E-2</v>
      </c>
      <c r="B1840">
        <v>15200000</v>
      </c>
      <c r="C1840">
        <v>303.28798899999998</v>
      </c>
      <c r="D1840">
        <v>-6703.0056910000003</v>
      </c>
      <c r="E1840">
        <v>33602.448857000003</v>
      </c>
      <c r="F1840">
        <v>-15321.051674</v>
      </c>
      <c r="G1840">
        <v>-48449.010362000001</v>
      </c>
      <c r="H1840">
        <v>-50.260686</v>
      </c>
      <c r="I1840">
        <v>2536.1160249999998</v>
      </c>
      <c r="J1840">
        <v>-16.314443000000001</v>
      </c>
      <c r="K1840">
        <v>282.15644400000002</v>
      </c>
      <c r="L1840">
        <v>-2.4313099999999999</v>
      </c>
      <c r="M1840">
        <f t="shared" si="319"/>
        <v>15321.051674</v>
      </c>
      <c r="N1840">
        <f t="shared" si="320"/>
        <v>48449.010362000001</v>
      </c>
      <c r="O1840">
        <f t="shared" si="321"/>
        <v>50.260686</v>
      </c>
      <c r="P1840">
        <f t="shared" si="322"/>
        <v>-2536.1160249999998</v>
      </c>
      <c r="Q1840">
        <f t="shared" si="323"/>
        <v>16.314443000000001</v>
      </c>
      <c r="R1840">
        <f t="shared" si="324"/>
        <v>-282.15644400000002</v>
      </c>
      <c r="S1840">
        <f t="shared" si="325"/>
        <v>2.4313099999999999</v>
      </c>
    </row>
    <row r="1841" spans="1:19" x14ac:dyDescent="0.2">
      <c r="A1841">
        <f t="shared" si="318"/>
        <v>3.0700000000000002E-2</v>
      </c>
      <c r="B1841">
        <v>15400000</v>
      </c>
      <c r="C1841">
        <v>295.57054900000003</v>
      </c>
      <c r="D1841">
        <v>-6702.4562539999997</v>
      </c>
      <c r="E1841">
        <v>33617.929100000001</v>
      </c>
      <c r="F1841">
        <v>-15607.620456000001</v>
      </c>
      <c r="G1841">
        <v>-47787.837808999997</v>
      </c>
      <c r="H1841">
        <v>-178.28313499999999</v>
      </c>
      <c r="I1841">
        <v>1143.2595759999999</v>
      </c>
      <c r="J1841">
        <v>286.12162799999999</v>
      </c>
      <c r="K1841">
        <v>49.404895000000003</v>
      </c>
      <c r="L1841">
        <v>-193.21749299999999</v>
      </c>
      <c r="M1841">
        <f t="shared" si="319"/>
        <v>15607.620456000001</v>
      </c>
      <c r="N1841">
        <f t="shared" si="320"/>
        <v>47787.837808999997</v>
      </c>
      <c r="O1841">
        <f t="shared" si="321"/>
        <v>178.28313499999999</v>
      </c>
      <c r="P1841">
        <f t="shared" si="322"/>
        <v>-1143.2595759999999</v>
      </c>
      <c r="Q1841">
        <f t="shared" si="323"/>
        <v>-286.12162799999999</v>
      </c>
      <c r="R1841">
        <f t="shared" si="324"/>
        <v>-49.404895000000003</v>
      </c>
      <c r="S1841">
        <f t="shared" si="325"/>
        <v>193.21749299999999</v>
      </c>
    </row>
    <row r="1842" spans="1:19" x14ac:dyDescent="0.2">
      <c r="A1842">
        <f t="shared" si="318"/>
        <v>2.87E-2</v>
      </c>
      <c r="B1842">
        <v>14400000</v>
      </c>
      <c r="C1842">
        <v>286.82067599999999</v>
      </c>
      <c r="D1842">
        <v>-6703.7866020000001</v>
      </c>
      <c r="E1842">
        <v>33613.748025000001</v>
      </c>
      <c r="F1842">
        <v>-16213.710451999999</v>
      </c>
      <c r="G1842">
        <v>-47313.495514000002</v>
      </c>
      <c r="H1842">
        <v>-1859.603308</v>
      </c>
      <c r="I1842">
        <v>531.96746499999995</v>
      </c>
      <c r="J1842">
        <v>459.18275499999999</v>
      </c>
      <c r="K1842">
        <v>-40.375937</v>
      </c>
      <c r="L1842">
        <v>305.00268699999998</v>
      </c>
      <c r="M1842">
        <f t="shared" si="319"/>
        <v>16213.710451999999</v>
      </c>
      <c r="N1842">
        <f t="shared" si="320"/>
        <v>47313.495514000002</v>
      </c>
      <c r="O1842">
        <f t="shared" si="321"/>
        <v>1859.603308</v>
      </c>
      <c r="P1842">
        <f t="shared" si="322"/>
        <v>-531.96746499999995</v>
      </c>
      <c r="Q1842">
        <f t="shared" si="323"/>
        <v>-459.18275499999999</v>
      </c>
      <c r="R1842">
        <f t="shared" si="324"/>
        <v>40.375937</v>
      </c>
      <c r="S1842">
        <f t="shared" si="325"/>
        <v>-305.00268699999998</v>
      </c>
    </row>
    <row r="1843" spans="1:19" x14ac:dyDescent="0.2">
      <c r="A1843">
        <f t="shared" ref="A1843:A1874" si="326">(B1843-50000)*0.000001*0.002</f>
        <v>2.9899999999999999E-2</v>
      </c>
      <c r="B1843">
        <v>15000000</v>
      </c>
      <c r="C1843">
        <v>291.71371799999997</v>
      </c>
      <c r="D1843">
        <v>-6701.9564540000001</v>
      </c>
      <c r="E1843">
        <v>33603.616944000001</v>
      </c>
      <c r="F1843">
        <v>-15831.258861</v>
      </c>
      <c r="G1843">
        <v>-47293.235192</v>
      </c>
      <c r="H1843">
        <v>280.51902200000001</v>
      </c>
      <c r="I1843">
        <v>-481.06041399999998</v>
      </c>
      <c r="J1843">
        <v>-103.468119</v>
      </c>
      <c r="K1843">
        <v>8.5650539999999999</v>
      </c>
      <c r="L1843">
        <v>179.461724</v>
      </c>
      <c r="M1843">
        <f t="shared" ref="M1843:M1874" si="327">F1843*-1</f>
        <v>15831.258861</v>
      </c>
      <c r="N1843">
        <f t="shared" ref="N1843:N1874" si="328">G1843*-1</f>
        <v>47293.235192</v>
      </c>
      <c r="O1843">
        <f t="shared" ref="O1843:O1874" si="329">H1843*-1</f>
        <v>-280.51902200000001</v>
      </c>
      <c r="P1843">
        <f t="shared" ref="P1843:P1874" si="330">I1843*-1</f>
        <v>481.06041399999998</v>
      </c>
      <c r="Q1843">
        <f t="shared" ref="Q1843:Q1874" si="331">J1843*-1</f>
        <v>103.468119</v>
      </c>
      <c r="R1843">
        <f t="shared" ref="R1843:R1874" si="332">K1843*-1</f>
        <v>-8.5650539999999999</v>
      </c>
      <c r="S1843">
        <f t="shared" ref="S1843:S1874" si="333">L1843*-1</f>
        <v>-179.461724</v>
      </c>
    </row>
    <row r="1844" spans="1:19" x14ac:dyDescent="0.2">
      <c r="A1844">
        <f t="shared" si="326"/>
        <v>2.9099999999999997E-2</v>
      </c>
      <c r="B1844">
        <v>14600000</v>
      </c>
      <c r="C1844">
        <v>296.50519600000001</v>
      </c>
      <c r="D1844">
        <v>-6701.9279420000003</v>
      </c>
      <c r="E1844">
        <v>33599.982909999999</v>
      </c>
      <c r="F1844">
        <v>-15735.991053</v>
      </c>
      <c r="G1844">
        <v>-46706.543051000001</v>
      </c>
      <c r="H1844">
        <v>366.130224</v>
      </c>
      <c r="I1844">
        <v>-867.56033100000002</v>
      </c>
      <c r="J1844">
        <v>-135.85127499999999</v>
      </c>
      <c r="K1844">
        <v>-379.77698900000001</v>
      </c>
      <c r="L1844">
        <v>-299.38839000000002</v>
      </c>
      <c r="M1844">
        <f t="shared" si="327"/>
        <v>15735.991053</v>
      </c>
      <c r="N1844">
        <f t="shared" si="328"/>
        <v>46706.543051000001</v>
      </c>
      <c r="O1844">
        <f t="shared" si="329"/>
        <v>-366.130224</v>
      </c>
      <c r="P1844">
        <f t="shared" si="330"/>
        <v>867.56033100000002</v>
      </c>
      <c r="Q1844">
        <f t="shared" si="331"/>
        <v>135.85127499999999</v>
      </c>
      <c r="R1844">
        <f t="shared" si="332"/>
        <v>379.77698900000001</v>
      </c>
      <c r="S1844">
        <f t="shared" si="333"/>
        <v>299.38839000000002</v>
      </c>
    </row>
    <row r="1845" spans="1:19" x14ac:dyDescent="0.2">
      <c r="A1845">
        <f t="shared" si="326"/>
        <v>2.9500000000000002E-2</v>
      </c>
      <c r="B1845">
        <v>14800000</v>
      </c>
      <c r="C1845">
        <v>298.45095800000001</v>
      </c>
      <c r="D1845">
        <v>-6704.1435540000002</v>
      </c>
      <c r="E1845">
        <v>33589.564298999998</v>
      </c>
      <c r="F1845">
        <v>-14900.56661</v>
      </c>
      <c r="G1845">
        <v>-46648.973285</v>
      </c>
      <c r="H1845">
        <v>1205.322551</v>
      </c>
      <c r="I1845">
        <v>741.95090400000004</v>
      </c>
      <c r="J1845">
        <v>-36.782201000000001</v>
      </c>
      <c r="K1845">
        <v>55.541339000000001</v>
      </c>
      <c r="L1845">
        <v>68.176275000000004</v>
      </c>
      <c r="M1845">
        <f t="shared" si="327"/>
        <v>14900.56661</v>
      </c>
      <c r="N1845">
        <f t="shared" si="328"/>
        <v>46648.973285</v>
      </c>
      <c r="O1845">
        <f t="shared" si="329"/>
        <v>-1205.322551</v>
      </c>
      <c r="P1845">
        <f t="shared" si="330"/>
        <v>-741.95090400000004</v>
      </c>
      <c r="Q1845">
        <f t="shared" si="331"/>
        <v>36.782201000000001</v>
      </c>
      <c r="R1845">
        <f t="shared" si="332"/>
        <v>-55.541339000000001</v>
      </c>
      <c r="S1845">
        <f t="shared" si="333"/>
        <v>-68.176275000000004</v>
      </c>
    </row>
    <row r="1846" spans="1:19" x14ac:dyDescent="0.2">
      <c r="A1846">
        <f t="shared" si="326"/>
        <v>2.8299999999999999E-2</v>
      </c>
      <c r="B1846">
        <v>14200000</v>
      </c>
      <c r="C1846">
        <v>292.768191</v>
      </c>
      <c r="D1846">
        <v>-6705.1744740000004</v>
      </c>
      <c r="E1846">
        <v>33601.798212000002</v>
      </c>
      <c r="F1846">
        <v>-15905.693681999999</v>
      </c>
      <c r="G1846">
        <v>-45716.157272999997</v>
      </c>
      <c r="H1846">
        <v>-584.26799300000005</v>
      </c>
      <c r="I1846">
        <v>-1416.6557789999999</v>
      </c>
      <c r="J1846">
        <v>387.33587699999998</v>
      </c>
      <c r="K1846">
        <v>-74.813720000000004</v>
      </c>
      <c r="L1846">
        <v>242.830589</v>
      </c>
      <c r="M1846">
        <f t="shared" si="327"/>
        <v>15905.693681999999</v>
      </c>
      <c r="N1846">
        <f t="shared" si="328"/>
        <v>45716.157272999997</v>
      </c>
      <c r="O1846">
        <f t="shared" si="329"/>
        <v>584.26799300000005</v>
      </c>
      <c r="P1846">
        <f t="shared" si="330"/>
        <v>1416.6557789999999</v>
      </c>
      <c r="Q1846">
        <f t="shared" si="331"/>
        <v>-387.33587699999998</v>
      </c>
      <c r="R1846">
        <f t="shared" si="332"/>
        <v>74.813720000000004</v>
      </c>
      <c r="S1846">
        <f t="shared" si="333"/>
        <v>-242.830589</v>
      </c>
    </row>
    <row r="1847" spans="1:19" x14ac:dyDescent="0.2">
      <c r="A1847">
        <f t="shared" si="326"/>
        <v>2.5899999999999999E-2</v>
      </c>
      <c r="B1847">
        <v>13000000</v>
      </c>
      <c r="C1847">
        <v>290.917035</v>
      </c>
      <c r="D1847">
        <v>-6707.8859210000001</v>
      </c>
      <c r="E1847">
        <v>33583.956081999997</v>
      </c>
      <c r="F1847">
        <v>-16454.036373999999</v>
      </c>
      <c r="G1847">
        <v>-44116.602564000001</v>
      </c>
      <c r="H1847">
        <v>-1851.7498399999999</v>
      </c>
      <c r="I1847">
        <v>-3393.756719</v>
      </c>
      <c r="J1847">
        <v>142.38209599999999</v>
      </c>
      <c r="K1847">
        <v>240.72952599999999</v>
      </c>
      <c r="L1847">
        <v>408.46212200000002</v>
      </c>
      <c r="M1847">
        <f t="shared" si="327"/>
        <v>16454.036373999999</v>
      </c>
      <c r="N1847">
        <f t="shared" si="328"/>
        <v>44116.602564000001</v>
      </c>
      <c r="O1847">
        <f t="shared" si="329"/>
        <v>1851.7498399999999</v>
      </c>
      <c r="P1847">
        <f t="shared" si="330"/>
        <v>3393.756719</v>
      </c>
      <c r="Q1847">
        <f t="shared" si="331"/>
        <v>-142.38209599999999</v>
      </c>
      <c r="R1847">
        <f t="shared" si="332"/>
        <v>-240.72952599999999</v>
      </c>
      <c r="S1847">
        <f t="shared" si="333"/>
        <v>-408.46212200000002</v>
      </c>
    </row>
    <row r="1848" spans="1:19" x14ac:dyDescent="0.2">
      <c r="A1848">
        <f t="shared" si="326"/>
        <v>2.6700000000000002E-2</v>
      </c>
      <c r="B1848">
        <v>13400000</v>
      </c>
      <c r="C1848">
        <v>299.141862</v>
      </c>
      <c r="D1848">
        <v>-6707.4132980000004</v>
      </c>
      <c r="E1848">
        <v>33578.521780000003</v>
      </c>
      <c r="F1848">
        <v>-15628.099596</v>
      </c>
      <c r="G1848">
        <v>-43869.734429999997</v>
      </c>
      <c r="H1848">
        <v>-1147.1758580000001</v>
      </c>
      <c r="I1848">
        <v>-1867.3885009999999</v>
      </c>
      <c r="J1848">
        <v>122.949032</v>
      </c>
      <c r="K1848">
        <v>486.26477899999998</v>
      </c>
      <c r="L1848">
        <v>114.371073</v>
      </c>
      <c r="M1848">
        <f t="shared" si="327"/>
        <v>15628.099596</v>
      </c>
      <c r="N1848">
        <f t="shared" si="328"/>
        <v>43869.734429999997</v>
      </c>
      <c r="O1848">
        <f t="shared" si="329"/>
        <v>1147.1758580000001</v>
      </c>
      <c r="P1848">
        <f t="shared" si="330"/>
        <v>1867.3885009999999</v>
      </c>
      <c r="Q1848">
        <f t="shared" si="331"/>
        <v>-122.949032</v>
      </c>
      <c r="R1848">
        <f t="shared" si="332"/>
        <v>-486.26477899999998</v>
      </c>
      <c r="S1848">
        <f t="shared" si="333"/>
        <v>-114.371073</v>
      </c>
    </row>
    <row r="1849" spans="1:19" x14ac:dyDescent="0.2">
      <c r="A1849">
        <f t="shared" si="326"/>
        <v>2.7899999999999998E-2</v>
      </c>
      <c r="B1849">
        <v>14000000</v>
      </c>
      <c r="C1849">
        <v>294.613767</v>
      </c>
      <c r="D1849">
        <v>-6704.1360450000002</v>
      </c>
      <c r="E1849">
        <v>33543.765676000003</v>
      </c>
      <c r="F1849">
        <v>-13436.929812</v>
      </c>
      <c r="G1849">
        <v>-43482.780524000002</v>
      </c>
      <c r="H1849">
        <v>1776.802197</v>
      </c>
      <c r="I1849">
        <v>1395.188893</v>
      </c>
      <c r="J1849">
        <v>-28.231673000000001</v>
      </c>
      <c r="K1849">
        <v>101.99796600000001</v>
      </c>
      <c r="L1849">
        <v>-56.622231999999997</v>
      </c>
      <c r="M1849">
        <f t="shared" si="327"/>
        <v>13436.929812</v>
      </c>
      <c r="N1849">
        <f t="shared" si="328"/>
        <v>43482.780524000002</v>
      </c>
      <c r="O1849">
        <f t="shared" si="329"/>
        <v>-1776.802197</v>
      </c>
      <c r="P1849">
        <f t="shared" si="330"/>
        <v>-1395.188893</v>
      </c>
      <c r="Q1849">
        <f t="shared" si="331"/>
        <v>28.231673000000001</v>
      </c>
      <c r="R1849">
        <f t="shared" si="332"/>
        <v>-101.99796600000001</v>
      </c>
      <c r="S1849">
        <f t="shared" si="333"/>
        <v>56.622231999999997</v>
      </c>
    </row>
    <row r="1850" spans="1:19" x14ac:dyDescent="0.2">
      <c r="A1850">
        <f t="shared" si="326"/>
        <v>2.75E-2</v>
      </c>
      <c r="B1850">
        <v>13800000</v>
      </c>
      <c r="C1850">
        <v>304.04941000000002</v>
      </c>
      <c r="D1850">
        <v>-6704.8053620000001</v>
      </c>
      <c r="E1850">
        <v>33563.666499999999</v>
      </c>
      <c r="F1850">
        <v>-14035.569434999999</v>
      </c>
      <c r="G1850">
        <v>-43160.237638999999</v>
      </c>
      <c r="H1850">
        <v>962.13349900000003</v>
      </c>
      <c r="I1850">
        <v>91.395836000000003</v>
      </c>
      <c r="J1850">
        <v>-341.64327900000001</v>
      </c>
      <c r="K1850">
        <v>-97.325861000000003</v>
      </c>
      <c r="L1850">
        <v>200.54083900000001</v>
      </c>
      <c r="M1850">
        <f t="shared" si="327"/>
        <v>14035.569434999999</v>
      </c>
      <c r="N1850">
        <f t="shared" si="328"/>
        <v>43160.237638999999</v>
      </c>
      <c r="O1850">
        <f t="shared" si="329"/>
        <v>-962.13349900000003</v>
      </c>
      <c r="P1850">
        <f t="shared" si="330"/>
        <v>-91.395836000000003</v>
      </c>
      <c r="Q1850">
        <f t="shared" si="331"/>
        <v>341.64327900000001</v>
      </c>
      <c r="R1850">
        <f t="shared" si="332"/>
        <v>97.325861000000003</v>
      </c>
      <c r="S1850">
        <f t="shared" si="333"/>
        <v>-200.54083900000001</v>
      </c>
    </row>
    <row r="1851" spans="1:19" x14ac:dyDescent="0.2">
      <c r="A1851">
        <f t="shared" si="326"/>
        <v>2.7099999999999999E-2</v>
      </c>
      <c r="B1851">
        <v>13600000</v>
      </c>
      <c r="C1851">
        <v>288.06517200000002</v>
      </c>
      <c r="D1851">
        <v>-6704.1834150000004</v>
      </c>
      <c r="E1851">
        <v>33569.157926</v>
      </c>
      <c r="F1851">
        <v>-13843.883876</v>
      </c>
      <c r="G1851">
        <v>-42378.928370000001</v>
      </c>
      <c r="H1851">
        <v>5.2565480000000004</v>
      </c>
      <c r="I1851">
        <v>842.02019399999995</v>
      </c>
      <c r="J1851">
        <v>-7.5551740000000001</v>
      </c>
      <c r="K1851">
        <v>-133.26445699999999</v>
      </c>
      <c r="L1851">
        <v>193.90955500000001</v>
      </c>
      <c r="M1851">
        <f t="shared" si="327"/>
        <v>13843.883876</v>
      </c>
      <c r="N1851">
        <f t="shared" si="328"/>
        <v>42378.928370000001</v>
      </c>
      <c r="O1851">
        <f t="shared" si="329"/>
        <v>-5.2565480000000004</v>
      </c>
      <c r="P1851">
        <f t="shared" si="330"/>
        <v>-842.02019399999995</v>
      </c>
      <c r="Q1851">
        <f t="shared" si="331"/>
        <v>7.5551740000000001</v>
      </c>
      <c r="R1851">
        <f t="shared" si="332"/>
        <v>133.26445699999999</v>
      </c>
      <c r="S1851">
        <f t="shared" si="333"/>
        <v>-193.90955500000001</v>
      </c>
    </row>
    <row r="1852" spans="1:19" x14ac:dyDescent="0.2">
      <c r="A1852">
        <f t="shared" si="326"/>
        <v>2.6299999999999997E-2</v>
      </c>
      <c r="B1852">
        <v>13200000</v>
      </c>
      <c r="C1852">
        <v>297.983497</v>
      </c>
      <c r="D1852">
        <v>-6706.5283470000004</v>
      </c>
      <c r="E1852">
        <v>33535.431253000002</v>
      </c>
      <c r="F1852">
        <v>-13703.63141</v>
      </c>
      <c r="G1852">
        <v>-42007.640745999997</v>
      </c>
      <c r="H1852">
        <v>1245.5453990000001</v>
      </c>
      <c r="I1852">
        <v>-348.79888399999999</v>
      </c>
      <c r="J1852">
        <v>256.23747900000001</v>
      </c>
      <c r="K1852">
        <v>-279.307455</v>
      </c>
      <c r="L1852">
        <v>-75.064160999999999</v>
      </c>
      <c r="M1852">
        <f t="shared" si="327"/>
        <v>13703.63141</v>
      </c>
      <c r="N1852">
        <f t="shared" si="328"/>
        <v>42007.640745999997</v>
      </c>
      <c r="O1852">
        <f t="shared" si="329"/>
        <v>-1245.5453990000001</v>
      </c>
      <c r="P1852">
        <f t="shared" si="330"/>
        <v>348.79888399999999</v>
      </c>
      <c r="Q1852">
        <f t="shared" si="331"/>
        <v>-256.23747900000001</v>
      </c>
      <c r="R1852">
        <f t="shared" si="332"/>
        <v>279.307455</v>
      </c>
      <c r="S1852">
        <f t="shared" si="333"/>
        <v>75.064160999999999</v>
      </c>
    </row>
    <row r="1853" spans="1:19" x14ac:dyDescent="0.2">
      <c r="A1853">
        <f t="shared" si="326"/>
        <v>2.5500000000000002E-2</v>
      </c>
      <c r="B1853">
        <v>12800000</v>
      </c>
      <c r="C1853">
        <v>297.06727599999999</v>
      </c>
      <c r="D1853">
        <v>-6707.9515590000001</v>
      </c>
      <c r="E1853">
        <v>33516.773416999997</v>
      </c>
      <c r="F1853">
        <v>-13399.254268999999</v>
      </c>
      <c r="G1853">
        <v>-41319.125543000002</v>
      </c>
      <c r="H1853">
        <v>462.649517</v>
      </c>
      <c r="I1853">
        <v>658.71321899999998</v>
      </c>
      <c r="J1853">
        <v>-453.12619799999999</v>
      </c>
      <c r="K1853">
        <v>127.84205</v>
      </c>
      <c r="L1853">
        <v>279.07181200000002</v>
      </c>
      <c r="M1853">
        <f t="shared" si="327"/>
        <v>13399.254268999999</v>
      </c>
      <c r="N1853">
        <f t="shared" si="328"/>
        <v>41319.125543000002</v>
      </c>
      <c r="O1853">
        <f t="shared" si="329"/>
        <v>-462.649517</v>
      </c>
      <c r="P1853">
        <f t="shared" si="330"/>
        <v>-658.71321899999998</v>
      </c>
      <c r="Q1853">
        <f t="shared" si="331"/>
        <v>453.12619799999999</v>
      </c>
      <c r="R1853">
        <f t="shared" si="332"/>
        <v>-127.84205</v>
      </c>
      <c r="S1853">
        <f t="shared" si="333"/>
        <v>-279.07181200000002</v>
      </c>
    </row>
    <row r="1854" spans="1:19" x14ac:dyDescent="0.2">
      <c r="A1854">
        <f t="shared" si="326"/>
        <v>2.5099999999999997E-2</v>
      </c>
      <c r="B1854">
        <v>12600000</v>
      </c>
      <c r="C1854">
        <v>289.40331300000003</v>
      </c>
      <c r="D1854">
        <v>-6709.1935750000002</v>
      </c>
      <c r="E1854">
        <v>33520.476736999997</v>
      </c>
      <c r="F1854">
        <v>-12682.739529</v>
      </c>
      <c r="G1854">
        <v>-40267.662601000004</v>
      </c>
      <c r="H1854">
        <v>1149.283866</v>
      </c>
      <c r="I1854">
        <v>1070.1601459999999</v>
      </c>
      <c r="J1854">
        <v>-123.529771</v>
      </c>
      <c r="K1854">
        <v>-140.41046800000001</v>
      </c>
      <c r="L1854">
        <v>43.061214</v>
      </c>
      <c r="M1854">
        <f t="shared" si="327"/>
        <v>12682.739529</v>
      </c>
      <c r="N1854">
        <f t="shared" si="328"/>
        <v>40267.662601000004</v>
      </c>
      <c r="O1854">
        <f t="shared" si="329"/>
        <v>-1149.283866</v>
      </c>
      <c r="P1854">
        <f t="shared" si="330"/>
        <v>-1070.1601459999999</v>
      </c>
      <c r="Q1854">
        <f t="shared" si="331"/>
        <v>123.529771</v>
      </c>
      <c r="R1854">
        <f t="shared" si="332"/>
        <v>140.41046800000001</v>
      </c>
      <c r="S1854">
        <f t="shared" si="333"/>
        <v>-43.061214</v>
      </c>
    </row>
    <row r="1855" spans="1:19" x14ac:dyDescent="0.2">
      <c r="A1855">
        <f t="shared" si="326"/>
        <v>2.47E-2</v>
      </c>
      <c r="B1855">
        <v>12400000</v>
      </c>
      <c r="C1855">
        <v>301.15122600000001</v>
      </c>
      <c r="D1855">
        <v>-6708.4992920000004</v>
      </c>
      <c r="E1855">
        <v>33517.026751999998</v>
      </c>
      <c r="F1855">
        <v>-13255.042171999999</v>
      </c>
      <c r="G1855">
        <v>-40234.751831000001</v>
      </c>
      <c r="H1855">
        <v>315.01840900000002</v>
      </c>
      <c r="I1855">
        <v>154.60690700000001</v>
      </c>
      <c r="J1855">
        <v>-326.37740700000001</v>
      </c>
      <c r="K1855">
        <v>34.047752000000003</v>
      </c>
      <c r="L1855">
        <v>503.06829499999998</v>
      </c>
      <c r="M1855">
        <f t="shared" si="327"/>
        <v>13255.042171999999</v>
      </c>
      <c r="N1855">
        <f t="shared" si="328"/>
        <v>40234.751831000001</v>
      </c>
      <c r="O1855">
        <f t="shared" si="329"/>
        <v>-315.01840900000002</v>
      </c>
      <c r="P1855">
        <f t="shared" si="330"/>
        <v>-154.60690700000001</v>
      </c>
      <c r="Q1855">
        <f t="shared" si="331"/>
        <v>326.37740700000001</v>
      </c>
      <c r="R1855">
        <f t="shared" si="332"/>
        <v>-34.047752000000003</v>
      </c>
      <c r="S1855">
        <f t="shared" si="333"/>
        <v>-503.06829499999998</v>
      </c>
    </row>
    <row r="1856" spans="1:19" x14ac:dyDescent="0.2">
      <c r="A1856">
        <f t="shared" si="326"/>
        <v>2.35E-2</v>
      </c>
      <c r="B1856">
        <v>11800000</v>
      </c>
      <c r="C1856">
        <v>297.03961800000002</v>
      </c>
      <c r="D1856">
        <v>-6709.0408230000003</v>
      </c>
      <c r="E1856">
        <v>33552.881756000002</v>
      </c>
      <c r="F1856">
        <v>-14536.991935</v>
      </c>
      <c r="G1856">
        <v>-39539.289468000003</v>
      </c>
      <c r="H1856">
        <v>-1939.0930450000001</v>
      </c>
      <c r="I1856">
        <v>-2132.593292</v>
      </c>
      <c r="J1856">
        <v>222.44400400000001</v>
      </c>
      <c r="K1856">
        <v>-7.1723489999999996</v>
      </c>
      <c r="L1856">
        <v>-120.082922</v>
      </c>
      <c r="M1856">
        <f t="shared" si="327"/>
        <v>14536.991935</v>
      </c>
      <c r="N1856">
        <f t="shared" si="328"/>
        <v>39539.289468000003</v>
      </c>
      <c r="O1856">
        <f t="shared" si="329"/>
        <v>1939.0930450000001</v>
      </c>
      <c r="P1856">
        <f t="shared" si="330"/>
        <v>2132.593292</v>
      </c>
      <c r="Q1856">
        <f t="shared" si="331"/>
        <v>-222.44400400000001</v>
      </c>
      <c r="R1856">
        <f t="shared" si="332"/>
        <v>7.1723489999999996</v>
      </c>
      <c r="S1856">
        <f t="shared" si="333"/>
        <v>120.082922</v>
      </c>
    </row>
    <row r="1857" spans="1:19" x14ac:dyDescent="0.2">
      <c r="A1857">
        <f t="shared" si="326"/>
        <v>2.4299999999999999E-2</v>
      </c>
      <c r="B1857">
        <v>12200000</v>
      </c>
      <c r="C1857">
        <v>290.35180100000002</v>
      </c>
      <c r="D1857">
        <v>-6705.451806</v>
      </c>
      <c r="E1857">
        <v>33524.887343000002</v>
      </c>
      <c r="F1857">
        <v>-13670.49634</v>
      </c>
      <c r="G1857">
        <v>-39452.799928</v>
      </c>
      <c r="H1857">
        <v>943.23526600000002</v>
      </c>
      <c r="I1857">
        <v>-2501.9243590000001</v>
      </c>
      <c r="J1857">
        <v>-378.00455599999998</v>
      </c>
      <c r="K1857">
        <v>348.12468999999999</v>
      </c>
      <c r="L1857">
        <v>-125.047442</v>
      </c>
      <c r="M1857">
        <f t="shared" si="327"/>
        <v>13670.49634</v>
      </c>
      <c r="N1857">
        <f t="shared" si="328"/>
        <v>39452.799928</v>
      </c>
      <c r="O1857">
        <f t="shared" si="329"/>
        <v>-943.23526600000002</v>
      </c>
      <c r="P1857">
        <f t="shared" si="330"/>
        <v>2501.9243590000001</v>
      </c>
      <c r="Q1857">
        <f t="shared" si="331"/>
        <v>378.00455599999998</v>
      </c>
      <c r="R1857">
        <f t="shared" si="332"/>
        <v>-348.12468999999999</v>
      </c>
      <c r="S1857">
        <f t="shared" si="333"/>
        <v>125.047442</v>
      </c>
    </row>
    <row r="1858" spans="1:19" x14ac:dyDescent="0.2">
      <c r="A1858">
        <f t="shared" si="326"/>
        <v>2.3899999999999998E-2</v>
      </c>
      <c r="B1858">
        <v>12000000</v>
      </c>
      <c r="C1858">
        <v>289.94557200000003</v>
      </c>
      <c r="D1858">
        <v>-6709.6108480000003</v>
      </c>
      <c r="E1858">
        <v>33503.346468999996</v>
      </c>
      <c r="F1858">
        <v>-12317.468428</v>
      </c>
      <c r="G1858">
        <v>-38381.484042999997</v>
      </c>
      <c r="H1858">
        <v>503.56779799999998</v>
      </c>
      <c r="I1858">
        <v>925.51096099999995</v>
      </c>
      <c r="J1858">
        <v>-565.31200999999999</v>
      </c>
      <c r="K1858">
        <v>220.57296400000001</v>
      </c>
      <c r="L1858">
        <v>-213.61694499999999</v>
      </c>
      <c r="M1858">
        <f t="shared" si="327"/>
        <v>12317.468428</v>
      </c>
      <c r="N1858">
        <f t="shared" si="328"/>
        <v>38381.484042999997</v>
      </c>
      <c r="O1858">
        <f t="shared" si="329"/>
        <v>-503.56779799999998</v>
      </c>
      <c r="P1858">
        <f t="shared" si="330"/>
        <v>-925.51096099999995</v>
      </c>
      <c r="Q1858">
        <f t="shared" si="331"/>
        <v>565.31200999999999</v>
      </c>
      <c r="R1858">
        <f t="shared" si="332"/>
        <v>-220.57296400000001</v>
      </c>
      <c r="S1858">
        <f t="shared" si="333"/>
        <v>213.61694499999999</v>
      </c>
    </row>
    <row r="1859" spans="1:19" x14ac:dyDescent="0.2">
      <c r="A1859">
        <f t="shared" si="326"/>
        <v>2.3099999999999999E-2</v>
      </c>
      <c r="B1859">
        <v>11600000</v>
      </c>
      <c r="C1859">
        <v>301.81340999999998</v>
      </c>
      <c r="D1859">
        <v>-6706.9187940000002</v>
      </c>
      <c r="E1859">
        <v>33520.215743000001</v>
      </c>
      <c r="F1859">
        <v>-13431.600096</v>
      </c>
      <c r="G1859">
        <v>-38168.853409000003</v>
      </c>
      <c r="H1859">
        <v>-1644.875395</v>
      </c>
      <c r="I1859">
        <v>-481.071484</v>
      </c>
      <c r="J1859">
        <v>396.228791</v>
      </c>
      <c r="K1859">
        <v>-38.906165000000001</v>
      </c>
      <c r="L1859">
        <v>369.50779</v>
      </c>
      <c r="M1859">
        <f t="shared" si="327"/>
        <v>13431.600096</v>
      </c>
      <c r="N1859">
        <f t="shared" si="328"/>
        <v>38168.853409000003</v>
      </c>
      <c r="O1859">
        <f t="shared" si="329"/>
        <v>1644.875395</v>
      </c>
      <c r="P1859">
        <f t="shared" si="330"/>
        <v>481.071484</v>
      </c>
      <c r="Q1859">
        <f t="shared" si="331"/>
        <v>-396.228791</v>
      </c>
      <c r="R1859">
        <f t="shared" si="332"/>
        <v>38.906165000000001</v>
      </c>
      <c r="S1859">
        <f t="shared" si="333"/>
        <v>-369.50779</v>
      </c>
    </row>
    <row r="1860" spans="1:19" x14ac:dyDescent="0.2">
      <c r="A1860">
        <f t="shared" si="326"/>
        <v>2.2700000000000001E-2</v>
      </c>
      <c r="B1860">
        <v>11400000</v>
      </c>
      <c r="C1860">
        <v>280.64618200000001</v>
      </c>
      <c r="D1860">
        <v>-6708.2614720000001</v>
      </c>
      <c r="E1860">
        <v>33473.064740000002</v>
      </c>
      <c r="F1860">
        <v>-11777.683599</v>
      </c>
      <c r="G1860">
        <v>-36907.811684</v>
      </c>
      <c r="H1860">
        <v>1699.17202</v>
      </c>
      <c r="I1860">
        <v>-124.411135</v>
      </c>
      <c r="J1860">
        <v>69.738301000000007</v>
      </c>
      <c r="K1860">
        <v>-308.64181000000002</v>
      </c>
      <c r="L1860">
        <v>180.69327699999999</v>
      </c>
      <c r="M1860">
        <f t="shared" si="327"/>
        <v>11777.683599</v>
      </c>
      <c r="N1860">
        <f t="shared" si="328"/>
        <v>36907.811684</v>
      </c>
      <c r="O1860">
        <f t="shared" si="329"/>
        <v>-1699.17202</v>
      </c>
      <c r="P1860">
        <f t="shared" si="330"/>
        <v>124.411135</v>
      </c>
      <c r="Q1860">
        <f t="shared" si="331"/>
        <v>-69.738301000000007</v>
      </c>
      <c r="R1860">
        <f t="shared" si="332"/>
        <v>308.64181000000002</v>
      </c>
      <c r="S1860">
        <f t="shared" si="333"/>
        <v>-180.69327699999999</v>
      </c>
    </row>
    <row r="1861" spans="1:19" x14ac:dyDescent="0.2">
      <c r="A1861">
        <f t="shared" si="326"/>
        <v>2.1500000000000002E-2</v>
      </c>
      <c r="B1861">
        <v>10800000</v>
      </c>
      <c r="C1861">
        <v>307.11148700000001</v>
      </c>
      <c r="D1861">
        <v>-6708.6348989999997</v>
      </c>
      <c r="E1861">
        <v>33491.110017999999</v>
      </c>
      <c r="F1861">
        <v>-12322.094043999999</v>
      </c>
      <c r="G1861">
        <v>-36280.858958999997</v>
      </c>
      <c r="H1861">
        <v>29.931889999999999</v>
      </c>
      <c r="I1861">
        <v>-715.35506299999997</v>
      </c>
      <c r="J1861">
        <v>132.241511</v>
      </c>
      <c r="K1861">
        <v>-230.137935</v>
      </c>
      <c r="L1861">
        <v>-178.11630099999999</v>
      </c>
      <c r="M1861">
        <f t="shared" si="327"/>
        <v>12322.094043999999</v>
      </c>
      <c r="N1861">
        <f t="shared" si="328"/>
        <v>36280.858958999997</v>
      </c>
      <c r="O1861">
        <f t="shared" si="329"/>
        <v>-29.931889999999999</v>
      </c>
      <c r="P1861">
        <f t="shared" si="330"/>
        <v>715.35506299999997</v>
      </c>
      <c r="Q1861">
        <f t="shared" si="331"/>
        <v>-132.241511</v>
      </c>
      <c r="R1861">
        <f t="shared" si="332"/>
        <v>230.137935</v>
      </c>
      <c r="S1861">
        <f t="shared" si="333"/>
        <v>178.11630099999999</v>
      </c>
    </row>
    <row r="1862" spans="1:19" x14ac:dyDescent="0.2">
      <c r="A1862">
        <f t="shared" si="326"/>
        <v>2.1899999999999999E-2</v>
      </c>
      <c r="B1862">
        <v>11000000</v>
      </c>
      <c r="C1862">
        <v>301.45949400000001</v>
      </c>
      <c r="D1862">
        <v>-6711.6780440000002</v>
      </c>
      <c r="E1862">
        <v>33449.808490000003</v>
      </c>
      <c r="F1862">
        <v>-10929.310323</v>
      </c>
      <c r="G1862">
        <v>-35861.913396000004</v>
      </c>
      <c r="H1862">
        <v>1143.966058</v>
      </c>
      <c r="I1862">
        <v>1930.0163689999999</v>
      </c>
      <c r="J1862">
        <v>-161.15649199999999</v>
      </c>
      <c r="K1862">
        <v>-262.44759499999998</v>
      </c>
      <c r="L1862">
        <v>222.617009</v>
      </c>
      <c r="M1862">
        <f t="shared" si="327"/>
        <v>10929.310323</v>
      </c>
      <c r="N1862">
        <f t="shared" si="328"/>
        <v>35861.913396000004</v>
      </c>
      <c r="O1862">
        <f t="shared" si="329"/>
        <v>-1143.966058</v>
      </c>
      <c r="P1862">
        <f t="shared" si="330"/>
        <v>-1930.0163689999999</v>
      </c>
      <c r="Q1862">
        <f t="shared" si="331"/>
        <v>161.15649199999999</v>
      </c>
      <c r="R1862">
        <f t="shared" si="332"/>
        <v>262.44759499999998</v>
      </c>
      <c r="S1862">
        <f t="shared" si="333"/>
        <v>-222.617009</v>
      </c>
    </row>
    <row r="1863" spans="1:19" x14ac:dyDescent="0.2">
      <c r="A1863">
        <f t="shared" si="326"/>
        <v>2.23E-2</v>
      </c>
      <c r="B1863">
        <v>11200000</v>
      </c>
      <c r="C1863">
        <v>302.40327200000002</v>
      </c>
      <c r="D1863">
        <v>-6710.4235820000004</v>
      </c>
      <c r="E1863">
        <v>33473.673149000002</v>
      </c>
      <c r="F1863">
        <v>-10820.167253</v>
      </c>
      <c r="G1863">
        <v>-35722.909134000001</v>
      </c>
      <c r="H1863">
        <v>1226.57449</v>
      </c>
      <c r="I1863">
        <v>2035.8328859999999</v>
      </c>
      <c r="J1863">
        <v>106.966145</v>
      </c>
      <c r="K1863">
        <v>264.27686799999998</v>
      </c>
      <c r="L1863">
        <v>57.587204999999997</v>
      </c>
      <c r="M1863">
        <f t="shared" si="327"/>
        <v>10820.167253</v>
      </c>
      <c r="N1863">
        <f t="shared" si="328"/>
        <v>35722.909134000001</v>
      </c>
      <c r="O1863">
        <f t="shared" si="329"/>
        <v>-1226.57449</v>
      </c>
      <c r="P1863">
        <f t="shared" si="330"/>
        <v>-2035.8328859999999</v>
      </c>
      <c r="Q1863">
        <f t="shared" si="331"/>
        <v>-106.966145</v>
      </c>
      <c r="R1863">
        <f t="shared" si="332"/>
        <v>-264.27686799999998</v>
      </c>
      <c r="S1863">
        <f t="shared" si="333"/>
        <v>-57.587204999999997</v>
      </c>
    </row>
    <row r="1864" spans="1:19" x14ac:dyDescent="0.2">
      <c r="A1864">
        <f t="shared" si="326"/>
        <v>2.07E-2</v>
      </c>
      <c r="B1864">
        <v>10400000</v>
      </c>
      <c r="C1864">
        <v>298.74547100000001</v>
      </c>
      <c r="D1864">
        <v>-6711.2879290000001</v>
      </c>
      <c r="E1864">
        <v>33500.919997999998</v>
      </c>
      <c r="F1864">
        <v>-13017.402552</v>
      </c>
      <c r="G1864">
        <v>-35518.302660000001</v>
      </c>
      <c r="H1864">
        <v>-2463.9233060000001</v>
      </c>
      <c r="I1864">
        <v>-1069.9816900000001</v>
      </c>
      <c r="J1864">
        <v>155.38209900000001</v>
      </c>
      <c r="K1864">
        <v>-5.7988379999999999</v>
      </c>
      <c r="L1864">
        <v>73.373880999999997</v>
      </c>
      <c r="M1864">
        <f t="shared" si="327"/>
        <v>13017.402552</v>
      </c>
      <c r="N1864">
        <f t="shared" si="328"/>
        <v>35518.302660000001</v>
      </c>
      <c r="O1864">
        <f t="shared" si="329"/>
        <v>2463.9233060000001</v>
      </c>
      <c r="P1864">
        <f t="shared" si="330"/>
        <v>1069.9816900000001</v>
      </c>
      <c r="Q1864">
        <f t="shared" si="331"/>
        <v>-155.38209900000001</v>
      </c>
      <c r="R1864">
        <f t="shared" si="332"/>
        <v>5.7988379999999999</v>
      </c>
      <c r="S1864">
        <f t="shared" si="333"/>
        <v>-73.373880999999997</v>
      </c>
    </row>
    <row r="1865" spans="1:19" x14ac:dyDescent="0.2">
      <c r="A1865">
        <f t="shared" si="326"/>
        <v>2.1099999999999997E-2</v>
      </c>
      <c r="B1865">
        <v>10600000</v>
      </c>
      <c r="C1865">
        <v>297.67375500000003</v>
      </c>
      <c r="D1865">
        <v>-6711.8977219999997</v>
      </c>
      <c r="E1865">
        <v>33461.688005999997</v>
      </c>
      <c r="F1865">
        <v>-11257.018125000001</v>
      </c>
      <c r="G1865">
        <v>-35251.065134999997</v>
      </c>
      <c r="H1865">
        <v>372.50518</v>
      </c>
      <c r="I1865">
        <v>1107.50558</v>
      </c>
      <c r="J1865">
        <v>292.04271799999998</v>
      </c>
      <c r="K1865">
        <v>-263.86963500000002</v>
      </c>
      <c r="L1865">
        <v>434.920344</v>
      </c>
      <c r="M1865">
        <f t="shared" si="327"/>
        <v>11257.018125000001</v>
      </c>
      <c r="N1865">
        <f t="shared" si="328"/>
        <v>35251.065134999997</v>
      </c>
      <c r="O1865">
        <f t="shared" si="329"/>
        <v>-372.50518</v>
      </c>
      <c r="P1865">
        <f t="shared" si="330"/>
        <v>-1107.50558</v>
      </c>
      <c r="Q1865">
        <f t="shared" si="331"/>
        <v>-292.04271799999998</v>
      </c>
      <c r="R1865">
        <f t="shared" si="332"/>
        <v>263.86963500000002</v>
      </c>
      <c r="S1865">
        <f t="shared" si="333"/>
        <v>-434.920344</v>
      </c>
    </row>
    <row r="1866" spans="1:19" x14ac:dyDescent="0.2">
      <c r="A1866">
        <f t="shared" si="326"/>
        <v>1.9099999999999999E-2</v>
      </c>
      <c r="B1866">
        <v>9600000</v>
      </c>
      <c r="C1866">
        <v>300.184665</v>
      </c>
      <c r="D1866">
        <v>-6714.0272150000001</v>
      </c>
      <c r="E1866">
        <v>33483.967918000002</v>
      </c>
      <c r="F1866">
        <v>-13033.281649</v>
      </c>
      <c r="G1866">
        <v>-34141.371003</v>
      </c>
      <c r="H1866">
        <v>-2948.8666029999999</v>
      </c>
      <c r="I1866">
        <v>-2009.6073389999999</v>
      </c>
      <c r="J1866">
        <v>448.124504</v>
      </c>
      <c r="K1866">
        <v>145.27480199999999</v>
      </c>
      <c r="L1866">
        <v>-34.191231999999999</v>
      </c>
      <c r="M1866">
        <f t="shared" si="327"/>
        <v>13033.281649</v>
      </c>
      <c r="N1866">
        <f t="shared" si="328"/>
        <v>34141.371003</v>
      </c>
      <c r="O1866">
        <f t="shared" si="329"/>
        <v>2948.8666029999999</v>
      </c>
      <c r="P1866">
        <f t="shared" si="330"/>
        <v>2009.6073389999999</v>
      </c>
      <c r="Q1866">
        <f t="shared" si="331"/>
        <v>-448.124504</v>
      </c>
      <c r="R1866">
        <f t="shared" si="332"/>
        <v>-145.27480199999999</v>
      </c>
      <c r="S1866">
        <f t="shared" si="333"/>
        <v>34.191231999999999</v>
      </c>
    </row>
    <row r="1867" spans="1:19" x14ac:dyDescent="0.2">
      <c r="A1867">
        <f t="shared" si="326"/>
        <v>2.0300000000000002E-2</v>
      </c>
      <c r="B1867">
        <v>10200000</v>
      </c>
      <c r="C1867">
        <v>290.318918</v>
      </c>
      <c r="D1867">
        <v>-6710.587544</v>
      </c>
      <c r="E1867">
        <v>33449.413429</v>
      </c>
      <c r="F1867">
        <v>-10305.137961</v>
      </c>
      <c r="G1867">
        <v>-33440.017252999998</v>
      </c>
      <c r="H1867">
        <v>367.48183599999999</v>
      </c>
      <c r="I1867">
        <v>2157.1215350000002</v>
      </c>
      <c r="J1867">
        <v>-72.969262999999998</v>
      </c>
      <c r="K1867">
        <v>103.827861</v>
      </c>
      <c r="L1867">
        <v>466.857912</v>
      </c>
      <c r="M1867">
        <f t="shared" si="327"/>
        <v>10305.137961</v>
      </c>
      <c r="N1867">
        <f t="shared" si="328"/>
        <v>33440.017252999998</v>
      </c>
      <c r="O1867">
        <f t="shared" si="329"/>
        <v>-367.48183599999999</v>
      </c>
      <c r="P1867">
        <f t="shared" si="330"/>
        <v>-2157.1215350000002</v>
      </c>
      <c r="Q1867">
        <f t="shared" si="331"/>
        <v>72.969262999999998</v>
      </c>
      <c r="R1867">
        <f t="shared" si="332"/>
        <v>-103.827861</v>
      </c>
      <c r="S1867">
        <f t="shared" si="333"/>
        <v>-466.857912</v>
      </c>
    </row>
    <row r="1868" spans="1:19" x14ac:dyDescent="0.2">
      <c r="A1868">
        <f t="shared" si="326"/>
        <v>1.9899999999999998E-2</v>
      </c>
      <c r="B1868">
        <v>10000000</v>
      </c>
      <c r="C1868">
        <v>291.17550899999998</v>
      </c>
      <c r="D1868">
        <v>-6712.1800670000002</v>
      </c>
      <c r="E1868">
        <v>33425.777332999998</v>
      </c>
      <c r="F1868">
        <v>-10280.395331</v>
      </c>
      <c r="G1868">
        <v>-32959.727201000002</v>
      </c>
      <c r="H1868">
        <v>2113.822627</v>
      </c>
      <c r="I1868">
        <v>4.7185819999999996</v>
      </c>
      <c r="J1868">
        <v>-151.733271</v>
      </c>
      <c r="K1868">
        <v>-472.491445</v>
      </c>
      <c r="L1868">
        <v>-12.278949000000001</v>
      </c>
      <c r="M1868">
        <f t="shared" si="327"/>
        <v>10280.395331</v>
      </c>
      <c r="N1868">
        <f t="shared" si="328"/>
        <v>32959.727201000002</v>
      </c>
      <c r="O1868">
        <f t="shared" si="329"/>
        <v>-2113.822627</v>
      </c>
      <c r="P1868">
        <f t="shared" si="330"/>
        <v>-4.7185819999999996</v>
      </c>
      <c r="Q1868">
        <f t="shared" si="331"/>
        <v>151.733271</v>
      </c>
      <c r="R1868">
        <f t="shared" si="332"/>
        <v>472.491445</v>
      </c>
      <c r="S1868">
        <f t="shared" si="333"/>
        <v>12.278949000000001</v>
      </c>
    </row>
    <row r="1869" spans="1:19" x14ac:dyDescent="0.2">
      <c r="A1869">
        <f t="shared" si="326"/>
        <v>1.8700000000000001E-2</v>
      </c>
      <c r="B1869">
        <v>9400000</v>
      </c>
      <c r="C1869">
        <v>288.39684899999997</v>
      </c>
      <c r="D1869">
        <v>-6712.5631640000001</v>
      </c>
      <c r="E1869">
        <v>33444.753352</v>
      </c>
      <c r="F1869">
        <v>-11173.282612000001</v>
      </c>
      <c r="G1869">
        <v>-32176.720591000001</v>
      </c>
      <c r="H1869">
        <v>-1204.439329</v>
      </c>
      <c r="I1869">
        <v>-138.687917</v>
      </c>
      <c r="J1869">
        <v>-261.18651699999998</v>
      </c>
      <c r="K1869">
        <v>126.647381</v>
      </c>
      <c r="L1869">
        <v>-257.23401799999999</v>
      </c>
      <c r="M1869">
        <f t="shared" si="327"/>
        <v>11173.282612000001</v>
      </c>
      <c r="N1869">
        <f t="shared" si="328"/>
        <v>32176.720591000001</v>
      </c>
      <c r="O1869">
        <f t="shared" si="329"/>
        <v>1204.439329</v>
      </c>
      <c r="P1869">
        <f t="shared" si="330"/>
        <v>138.687917</v>
      </c>
      <c r="Q1869">
        <f t="shared" si="331"/>
        <v>261.18651699999998</v>
      </c>
      <c r="R1869">
        <f t="shared" si="332"/>
        <v>-126.647381</v>
      </c>
      <c r="S1869">
        <f t="shared" si="333"/>
        <v>257.23401799999999</v>
      </c>
    </row>
    <row r="1870" spans="1:19" x14ac:dyDescent="0.2">
      <c r="A1870">
        <f t="shared" si="326"/>
        <v>1.83E-2</v>
      </c>
      <c r="B1870">
        <v>9200000</v>
      </c>
      <c r="C1870">
        <v>304.42324600000001</v>
      </c>
      <c r="D1870">
        <v>-6713.397352</v>
      </c>
      <c r="E1870">
        <v>33443.553016999998</v>
      </c>
      <c r="F1870">
        <v>-11329.416512</v>
      </c>
      <c r="G1870">
        <v>-31701.163723999998</v>
      </c>
      <c r="H1870">
        <v>-711.10498800000005</v>
      </c>
      <c r="I1870">
        <v>-1575.980824</v>
      </c>
      <c r="J1870">
        <v>77.734235999999996</v>
      </c>
      <c r="K1870">
        <v>248.45074500000001</v>
      </c>
      <c r="L1870">
        <v>-217.42061799999999</v>
      </c>
      <c r="M1870">
        <f t="shared" si="327"/>
        <v>11329.416512</v>
      </c>
      <c r="N1870">
        <f t="shared" si="328"/>
        <v>31701.163723999998</v>
      </c>
      <c r="O1870">
        <f t="shared" si="329"/>
        <v>711.10498800000005</v>
      </c>
      <c r="P1870">
        <f t="shared" si="330"/>
        <v>1575.980824</v>
      </c>
      <c r="Q1870">
        <f t="shared" si="331"/>
        <v>-77.734235999999996</v>
      </c>
      <c r="R1870">
        <f t="shared" si="332"/>
        <v>-248.45074500000001</v>
      </c>
      <c r="S1870">
        <f t="shared" si="333"/>
        <v>217.42061799999999</v>
      </c>
    </row>
    <row r="1871" spans="1:19" x14ac:dyDescent="0.2">
      <c r="A1871">
        <f t="shared" si="326"/>
        <v>1.95E-2</v>
      </c>
      <c r="B1871">
        <v>9800000</v>
      </c>
      <c r="C1871">
        <v>293.14791200000002</v>
      </c>
      <c r="D1871">
        <v>-6714.2877140000001</v>
      </c>
      <c r="E1871">
        <v>33411.877981999998</v>
      </c>
      <c r="F1871">
        <v>-9027.7312880000009</v>
      </c>
      <c r="G1871">
        <v>-31357.576881000001</v>
      </c>
      <c r="H1871">
        <v>2024.911456</v>
      </c>
      <c r="I1871">
        <v>2249.4715620000002</v>
      </c>
      <c r="J1871">
        <v>-413.79999800000002</v>
      </c>
      <c r="K1871">
        <v>200.543668</v>
      </c>
      <c r="L1871">
        <v>12.568344</v>
      </c>
      <c r="M1871">
        <f t="shared" si="327"/>
        <v>9027.7312880000009</v>
      </c>
      <c r="N1871">
        <f t="shared" si="328"/>
        <v>31357.576881000001</v>
      </c>
      <c r="O1871">
        <f t="shared" si="329"/>
        <v>-2024.911456</v>
      </c>
      <c r="P1871">
        <f t="shared" si="330"/>
        <v>-2249.4715620000002</v>
      </c>
      <c r="Q1871">
        <f t="shared" si="331"/>
        <v>413.79999800000002</v>
      </c>
      <c r="R1871">
        <f t="shared" si="332"/>
        <v>-200.543668</v>
      </c>
      <c r="S1871">
        <f t="shared" si="333"/>
        <v>-12.568344</v>
      </c>
    </row>
    <row r="1872" spans="1:19" x14ac:dyDescent="0.2">
      <c r="A1872">
        <f t="shared" si="326"/>
        <v>1.7099999999999997E-2</v>
      </c>
      <c r="B1872">
        <v>8600000</v>
      </c>
      <c r="C1872">
        <v>295.99819200000002</v>
      </c>
      <c r="D1872">
        <v>-6714.544793</v>
      </c>
      <c r="E1872">
        <v>33405.309327000003</v>
      </c>
      <c r="F1872">
        <v>-9678.330543</v>
      </c>
      <c r="G1872">
        <v>-29674.318466000001</v>
      </c>
      <c r="H1872">
        <v>1251.610191</v>
      </c>
      <c r="I1872">
        <v>-612.28335500000003</v>
      </c>
      <c r="J1872">
        <v>830.47731399999998</v>
      </c>
      <c r="K1872">
        <v>-61.485985999999997</v>
      </c>
      <c r="L1872">
        <v>-250.83351999999999</v>
      </c>
      <c r="M1872">
        <f t="shared" si="327"/>
        <v>9678.330543</v>
      </c>
      <c r="N1872">
        <f t="shared" si="328"/>
        <v>29674.318466000001</v>
      </c>
      <c r="O1872">
        <f t="shared" si="329"/>
        <v>-1251.610191</v>
      </c>
      <c r="P1872">
        <f t="shared" si="330"/>
        <v>612.28335500000003</v>
      </c>
      <c r="Q1872">
        <f t="shared" si="331"/>
        <v>-830.47731399999998</v>
      </c>
      <c r="R1872">
        <f t="shared" si="332"/>
        <v>61.485985999999997</v>
      </c>
      <c r="S1872">
        <f t="shared" si="333"/>
        <v>250.83351999999999</v>
      </c>
    </row>
    <row r="1873" spans="1:19" x14ac:dyDescent="0.2">
      <c r="A1873">
        <f t="shared" si="326"/>
        <v>1.7500000000000002E-2</v>
      </c>
      <c r="B1873">
        <v>8800000</v>
      </c>
      <c r="C1873">
        <v>293.66672399999999</v>
      </c>
      <c r="D1873">
        <v>-6715.001456</v>
      </c>
      <c r="E1873">
        <v>33423.682978999997</v>
      </c>
      <c r="F1873">
        <v>-9697.6434449999997</v>
      </c>
      <c r="G1873">
        <v>-29616.455190000001</v>
      </c>
      <c r="H1873">
        <v>-8.0059059999999995</v>
      </c>
      <c r="I1873">
        <v>531.53076199999998</v>
      </c>
      <c r="J1873">
        <v>-481.56242300000002</v>
      </c>
      <c r="K1873">
        <v>15.203846</v>
      </c>
      <c r="L1873">
        <v>213.92940899999999</v>
      </c>
      <c r="M1873">
        <f t="shared" si="327"/>
        <v>9697.6434449999997</v>
      </c>
      <c r="N1873">
        <f t="shared" si="328"/>
        <v>29616.455190000001</v>
      </c>
      <c r="O1873">
        <f t="shared" si="329"/>
        <v>8.0059059999999995</v>
      </c>
      <c r="P1873">
        <f t="shared" si="330"/>
        <v>-531.53076199999998</v>
      </c>
      <c r="Q1873">
        <f t="shared" si="331"/>
        <v>481.56242300000002</v>
      </c>
      <c r="R1873">
        <f t="shared" si="332"/>
        <v>-15.203846</v>
      </c>
      <c r="S1873">
        <f t="shared" si="333"/>
        <v>-213.92940899999999</v>
      </c>
    </row>
    <row r="1874" spans="1:19" x14ac:dyDescent="0.2">
      <c r="A1874">
        <f t="shared" si="326"/>
        <v>1.7899999999999999E-2</v>
      </c>
      <c r="B1874">
        <v>9000000</v>
      </c>
      <c r="C1874">
        <v>297.558468</v>
      </c>
      <c r="D1874">
        <v>-6714.7874149999998</v>
      </c>
      <c r="E1874">
        <v>33374.643037000002</v>
      </c>
      <c r="F1874">
        <v>-7857.5228209999996</v>
      </c>
      <c r="G1874">
        <v>-29510.703388999998</v>
      </c>
      <c r="H1874">
        <v>1861.4328129999999</v>
      </c>
      <c r="I1874">
        <v>4076.7021119999999</v>
      </c>
      <c r="J1874">
        <v>-393.69046300000002</v>
      </c>
      <c r="K1874">
        <v>325.45128</v>
      </c>
      <c r="L1874">
        <v>41.111325999999998</v>
      </c>
      <c r="M1874">
        <f t="shared" si="327"/>
        <v>7857.5228209999996</v>
      </c>
      <c r="N1874">
        <f t="shared" si="328"/>
        <v>29510.703388999998</v>
      </c>
      <c r="O1874">
        <f t="shared" si="329"/>
        <v>-1861.4328129999999</v>
      </c>
      <c r="P1874">
        <f t="shared" si="330"/>
        <v>-4076.7021119999999</v>
      </c>
      <c r="Q1874">
        <f t="shared" si="331"/>
        <v>393.69046300000002</v>
      </c>
      <c r="R1874">
        <f t="shared" si="332"/>
        <v>-325.45128</v>
      </c>
      <c r="S1874">
        <f t="shared" si="333"/>
        <v>-41.111325999999998</v>
      </c>
    </row>
    <row r="1875" spans="1:19" x14ac:dyDescent="0.2">
      <c r="A1875">
        <f t="shared" ref="A1875:A1906" si="334">(B1875-50000)*0.000001*0.002</f>
        <v>1.67E-2</v>
      </c>
      <c r="B1875">
        <v>8400000</v>
      </c>
      <c r="C1875">
        <v>294.88310999999999</v>
      </c>
      <c r="D1875">
        <v>-6715.6212999999998</v>
      </c>
      <c r="E1875">
        <v>33397.808920000003</v>
      </c>
      <c r="F1875">
        <v>-9290.1679480000003</v>
      </c>
      <c r="G1875">
        <v>-28145.369967999999</v>
      </c>
      <c r="H1875">
        <v>842.50473</v>
      </c>
      <c r="I1875">
        <v>-567.63860699999998</v>
      </c>
      <c r="J1875">
        <v>55.183123999999999</v>
      </c>
      <c r="K1875">
        <v>125.241484</v>
      </c>
      <c r="L1875">
        <v>60.094698999999999</v>
      </c>
      <c r="M1875">
        <f t="shared" ref="M1875:M1906" si="335">F1875*-1</f>
        <v>9290.1679480000003</v>
      </c>
      <c r="N1875">
        <f t="shared" ref="N1875:N1906" si="336">G1875*-1</f>
        <v>28145.369967999999</v>
      </c>
      <c r="O1875">
        <f t="shared" ref="O1875:O1906" si="337">H1875*-1</f>
        <v>-842.50473</v>
      </c>
      <c r="P1875">
        <f t="shared" ref="P1875:P1906" si="338">I1875*-1</f>
        <v>567.63860699999998</v>
      </c>
      <c r="Q1875">
        <f t="shared" ref="Q1875:Q1906" si="339">J1875*-1</f>
        <v>-55.183123999999999</v>
      </c>
      <c r="R1875">
        <f t="shared" ref="R1875:R1906" si="340">K1875*-1</f>
        <v>-125.241484</v>
      </c>
      <c r="S1875">
        <f t="shared" ref="S1875:S1906" si="341">L1875*-1</f>
        <v>-60.094698999999999</v>
      </c>
    </row>
    <row r="1876" spans="1:19" x14ac:dyDescent="0.2">
      <c r="A1876">
        <f t="shared" si="334"/>
        <v>1.55E-2</v>
      </c>
      <c r="B1876">
        <v>7800000</v>
      </c>
      <c r="C1876">
        <v>288.58870200000001</v>
      </c>
      <c r="D1876">
        <v>-6716.8447729999998</v>
      </c>
      <c r="E1876">
        <v>33389.494398000003</v>
      </c>
      <c r="F1876">
        <v>-9262.2467469999992</v>
      </c>
      <c r="G1876">
        <v>-27658.475355999999</v>
      </c>
      <c r="H1876">
        <v>-521.82272399999999</v>
      </c>
      <c r="I1876">
        <v>393.55784</v>
      </c>
      <c r="J1876">
        <v>-433.88653299999999</v>
      </c>
      <c r="K1876">
        <v>-53.008836000000002</v>
      </c>
      <c r="L1876">
        <v>-304.06684200000001</v>
      </c>
      <c r="M1876">
        <f t="shared" si="335"/>
        <v>9262.2467469999992</v>
      </c>
      <c r="N1876">
        <f t="shared" si="336"/>
        <v>27658.475355999999</v>
      </c>
      <c r="O1876">
        <f t="shared" si="337"/>
        <v>521.82272399999999</v>
      </c>
      <c r="P1876">
        <f t="shared" si="338"/>
        <v>-393.55784</v>
      </c>
      <c r="Q1876">
        <f t="shared" si="339"/>
        <v>433.88653299999999</v>
      </c>
      <c r="R1876">
        <f t="shared" si="340"/>
        <v>53.008836000000002</v>
      </c>
      <c r="S1876">
        <f t="shared" si="341"/>
        <v>304.06684200000001</v>
      </c>
    </row>
    <row r="1877" spans="1:19" x14ac:dyDescent="0.2">
      <c r="A1877">
        <f t="shared" si="334"/>
        <v>1.5100000000000001E-2</v>
      </c>
      <c r="B1877">
        <v>7600000</v>
      </c>
      <c r="C1877">
        <v>294.87617499999999</v>
      </c>
      <c r="D1877">
        <v>-6716.8632619999998</v>
      </c>
      <c r="E1877">
        <v>33402.130340000003</v>
      </c>
      <c r="F1877">
        <v>-10124.353724000001</v>
      </c>
      <c r="G1877">
        <v>-27582.80112</v>
      </c>
      <c r="H1877">
        <v>-1369.2083640000001</v>
      </c>
      <c r="I1877">
        <v>-1421.051686</v>
      </c>
      <c r="J1877">
        <v>135.37697499999999</v>
      </c>
      <c r="K1877">
        <v>318.71459099999998</v>
      </c>
      <c r="L1877">
        <v>55.908329999999999</v>
      </c>
      <c r="M1877">
        <f t="shared" si="335"/>
        <v>10124.353724000001</v>
      </c>
      <c r="N1877">
        <f t="shared" si="336"/>
        <v>27582.80112</v>
      </c>
      <c r="O1877">
        <f t="shared" si="337"/>
        <v>1369.2083640000001</v>
      </c>
      <c r="P1877">
        <f t="shared" si="338"/>
        <v>1421.051686</v>
      </c>
      <c r="Q1877">
        <f t="shared" si="339"/>
        <v>-135.37697499999999</v>
      </c>
      <c r="R1877">
        <f t="shared" si="340"/>
        <v>-318.71459099999998</v>
      </c>
      <c r="S1877">
        <f t="shared" si="341"/>
        <v>-55.908329999999999</v>
      </c>
    </row>
    <row r="1878" spans="1:19" x14ac:dyDescent="0.2">
      <c r="A1878">
        <f t="shared" si="334"/>
        <v>1.6300000000000002E-2</v>
      </c>
      <c r="B1878">
        <v>8200000</v>
      </c>
      <c r="C1878">
        <v>301.01633900000002</v>
      </c>
      <c r="D1878">
        <v>-6715.9663019999998</v>
      </c>
      <c r="E1878">
        <v>33377.037472999997</v>
      </c>
      <c r="F1878">
        <v>-8109.3019439999998</v>
      </c>
      <c r="G1878">
        <v>-26377.349826999998</v>
      </c>
      <c r="H1878">
        <v>1038.030432</v>
      </c>
      <c r="I1878">
        <v>1011.413562</v>
      </c>
      <c r="J1878">
        <v>189.300937</v>
      </c>
      <c r="K1878">
        <v>-139.49989600000001</v>
      </c>
      <c r="L1878">
        <v>-171.99876599999999</v>
      </c>
      <c r="M1878">
        <f t="shared" si="335"/>
        <v>8109.3019439999998</v>
      </c>
      <c r="N1878">
        <f t="shared" si="336"/>
        <v>26377.349826999998</v>
      </c>
      <c r="O1878">
        <f t="shared" si="337"/>
        <v>-1038.030432</v>
      </c>
      <c r="P1878">
        <f t="shared" si="338"/>
        <v>-1011.413562</v>
      </c>
      <c r="Q1878">
        <f t="shared" si="339"/>
        <v>-189.300937</v>
      </c>
      <c r="R1878">
        <f t="shared" si="340"/>
        <v>139.49989600000001</v>
      </c>
      <c r="S1878">
        <f t="shared" si="341"/>
        <v>171.99876599999999</v>
      </c>
    </row>
    <row r="1879" spans="1:19" x14ac:dyDescent="0.2">
      <c r="A1879">
        <f t="shared" si="334"/>
        <v>1.5899999999999997E-2</v>
      </c>
      <c r="B1879">
        <v>8000000</v>
      </c>
      <c r="C1879">
        <v>299.5009</v>
      </c>
      <c r="D1879">
        <v>-6716.9731449999999</v>
      </c>
      <c r="E1879">
        <v>33367.242054000002</v>
      </c>
      <c r="F1879">
        <v>-7143.6677149999996</v>
      </c>
      <c r="G1879">
        <v>-26333.987204000001</v>
      </c>
      <c r="H1879">
        <v>728.07145800000001</v>
      </c>
      <c r="I1879">
        <v>4174.9125999999997</v>
      </c>
      <c r="J1879">
        <v>212.395318</v>
      </c>
      <c r="K1879">
        <v>186.23204699999999</v>
      </c>
      <c r="L1879">
        <v>330.05963400000002</v>
      </c>
      <c r="M1879">
        <f t="shared" si="335"/>
        <v>7143.6677149999996</v>
      </c>
      <c r="N1879">
        <f t="shared" si="336"/>
        <v>26333.987204000001</v>
      </c>
      <c r="O1879">
        <f t="shared" si="337"/>
        <v>-728.07145800000001</v>
      </c>
      <c r="P1879">
        <f t="shared" si="338"/>
        <v>-4174.9125999999997</v>
      </c>
      <c r="Q1879">
        <f t="shared" si="339"/>
        <v>-212.395318</v>
      </c>
      <c r="R1879">
        <f t="shared" si="340"/>
        <v>-186.23204699999999</v>
      </c>
      <c r="S1879">
        <f t="shared" si="341"/>
        <v>-330.05963400000002</v>
      </c>
    </row>
    <row r="1880" spans="1:19" x14ac:dyDescent="0.2">
      <c r="A1880">
        <f t="shared" si="334"/>
        <v>1.47E-2</v>
      </c>
      <c r="B1880">
        <v>7400000</v>
      </c>
      <c r="C1880">
        <v>294.80918300000002</v>
      </c>
      <c r="D1880">
        <v>-6716.1485910000001</v>
      </c>
      <c r="E1880">
        <v>33374.329970999999</v>
      </c>
      <c r="F1880">
        <v>-8935.6561259999999</v>
      </c>
      <c r="G1880">
        <v>-26011.44944</v>
      </c>
      <c r="H1880">
        <v>-270.718842</v>
      </c>
      <c r="I1880">
        <v>-524.80009700000005</v>
      </c>
      <c r="J1880">
        <v>366.68992300000002</v>
      </c>
      <c r="K1880">
        <v>201.87377599999999</v>
      </c>
      <c r="L1880">
        <v>247.14560800000001</v>
      </c>
      <c r="M1880">
        <f t="shared" si="335"/>
        <v>8935.6561259999999</v>
      </c>
      <c r="N1880">
        <f t="shared" si="336"/>
        <v>26011.44944</v>
      </c>
      <c r="O1880">
        <f t="shared" si="337"/>
        <v>270.718842</v>
      </c>
      <c r="P1880">
        <f t="shared" si="338"/>
        <v>524.80009700000005</v>
      </c>
      <c r="Q1880">
        <f t="shared" si="339"/>
        <v>-366.68992300000002</v>
      </c>
      <c r="R1880">
        <f t="shared" si="340"/>
        <v>-201.87377599999999</v>
      </c>
      <c r="S1880">
        <f t="shared" si="341"/>
        <v>-247.14560800000001</v>
      </c>
    </row>
    <row r="1881" spans="1:19" x14ac:dyDescent="0.2">
      <c r="A1881">
        <f t="shared" si="334"/>
        <v>1.4299999999999998E-2</v>
      </c>
      <c r="B1881">
        <v>7200000</v>
      </c>
      <c r="C1881">
        <v>299.31185599999998</v>
      </c>
      <c r="D1881">
        <v>-6717.2412279999999</v>
      </c>
      <c r="E1881">
        <v>33359.930763999997</v>
      </c>
      <c r="F1881">
        <v>-7443.6799950000004</v>
      </c>
      <c r="G1881">
        <v>-24836.17857</v>
      </c>
      <c r="H1881">
        <v>327.20281999999997</v>
      </c>
      <c r="I1881">
        <v>2177.9357669999999</v>
      </c>
      <c r="J1881">
        <v>-68.465795999999997</v>
      </c>
      <c r="K1881">
        <v>250.862053</v>
      </c>
      <c r="L1881">
        <v>-200.100134</v>
      </c>
      <c r="M1881">
        <f t="shared" si="335"/>
        <v>7443.6799950000004</v>
      </c>
      <c r="N1881">
        <f t="shared" si="336"/>
        <v>24836.17857</v>
      </c>
      <c r="O1881">
        <f t="shared" si="337"/>
        <v>-327.20281999999997</v>
      </c>
      <c r="P1881">
        <f t="shared" si="338"/>
        <v>-2177.9357669999999</v>
      </c>
      <c r="Q1881">
        <f t="shared" si="339"/>
        <v>68.465795999999997</v>
      </c>
      <c r="R1881">
        <f t="shared" si="340"/>
        <v>-250.862053</v>
      </c>
      <c r="S1881">
        <f t="shared" si="341"/>
        <v>200.100134</v>
      </c>
    </row>
    <row r="1882" spans="1:19" x14ac:dyDescent="0.2">
      <c r="A1882">
        <f t="shared" si="334"/>
        <v>1.3899999999999999E-2</v>
      </c>
      <c r="B1882">
        <v>7000000</v>
      </c>
      <c r="C1882">
        <v>297.50730399999998</v>
      </c>
      <c r="D1882">
        <v>-6718.1772760000003</v>
      </c>
      <c r="E1882">
        <v>33335.107172000004</v>
      </c>
      <c r="F1882">
        <v>-6461.49233</v>
      </c>
      <c r="G1882">
        <v>-24562.666061</v>
      </c>
      <c r="H1882">
        <v>828.95286899999996</v>
      </c>
      <c r="I1882">
        <v>4349.236202</v>
      </c>
      <c r="J1882">
        <v>-173.689898</v>
      </c>
      <c r="K1882">
        <v>89.629728999999998</v>
      </c>
      <c r="L1882">
        <v>278.32846499999999</v>
      </c>
      <c r="M1882">
        <f t="shared" si="335"/>
        <v>6461.49233</v>
      </c>
      <c r="N1882">
        <f t="shared" si="336"/>
        <v>24562.666061</v>
      </c>
      <c r="O1882">
        <f t="shared" si="337"/>
        <v>-828.95286899999996</v>
      </c>
      <c r="P1882">
        <f t="shared" si="338"/>
        <v>-4349.236202</v>
      </c>
      <c r="Q1882">
        <f t="shared" si="339"/>
        <v>173.689898</v>
      </c>
      <c r="R1882">
        <f t="shared" si="340"/>
        <v>-89.629728999999998</v>
      </c>
      <c r="S1882">
        <f t="shared" si="341"/>
        <v>-278.32846499999999</v>
      </c>
    </row>
    <row r="1883" spans="1:19" x14ac:dyDescent="0.2">
      <c r="A1883">
        <f t="shared" si="334"/>
        <v>1.3100000000000001E-2</v>
      </c>
      <c r="B1883">
        <v>6600000</v>
      </c>
      <c r="C1883">
        <v>302.84641900000003</v>
      </c>
      <c r="D1883">
        <v>-6715.487599</v>
      </c>
      <c r="E1883">
        <v>33359.909114000002</v>
      </c>
      <c r="F1883">
        <v>-8183.1662729999998</v>
      </c>
      <c r="G1883">
        <v>-23246.555439</v>
      </c>
      <c r="H1883">
        <v>-486.12816900000001</v>
      </c>
      <c r="I1883">
        <v>-816.81521099999998</v>
      </c>
      <c r="J1883">
        <v>-167.42360199999999</v>
      </c>
      <c r="K1883">
        <v>-96.022278999999997</v>
      </c>
      <c r="L1883">
        <v>161.36429100000001</v>
      </c>
      <c r="M1883">
        <f t="shared" si="335"/>
        <v>8183.1662729999998</v>
      </c>
      <c r="N1883">
        <f t="shared" si="336"/>
        <v>23246.555439</v>
      </c>
      <c r="O1883">
        <f t="shared" si="337"/>
        <v>486.12816900000001</v>
      </c>
      <c r="P1883">
        <f t="shared" si="338"/>
        <v>816.81521099999998</v>
      </c>
      <c r="Q1883">
        <f t="shared" si="339"/>
        <v>167.42360199999999</v>
      </c>
      <c r="R1883">
        <f t="shared" si="340"/>
        <v>96.022278999999997</v>
      </c>
      <c r="S1883">
        <f t="shared" si="341"/>
        <v>-161.36429100000001</v>
      </c>
    </row>
    <row r="1884" spans="1:19" x14ac:dyDescent="0.2">
      <c r="A1884">
        <f t="shared" si="334"/>
        <v>1.35E-2</v>
      </c>
      <c r="B1884">
        <v>6800000</v>
      </c>
      <c r="C1884">
        <v>307.82593200000002</v>
      </c>
      <c r="D1884">
        <v>-6716.5649739999999</v>
      </c>
      <c r="E1884">
        <v>33324.088538999997</v>
      </c>
      <c r="F1884">
        <v>-6390.7300670000004</v>
      </c>
      <c r="G1884">
        <v>-22691.779616</v>
      </c>
      <c r="H1884">
        <v>2116.9807489999998</v>
      </c>
      <c r="I1884">
        <v>1402.608665</v>
      </c>
      <c r="J1884">
        <v>135.029943</v>
      </c>
      <c r="K1884">
        <v>0.82469700000000001</v>
      </c>
      <c r="L1884">
        <v>269.85951899999998</v>
      </c>
      <c r="M1884">
        <f t="shared" si="335"/>
        <v>6390.7300670000004</v>
      </c>
      <c r="N1884">
        <f t="shared" si="336"/>
        <v>22691.779616</v>
      </c>
      <c r="O1884">
        <f t="shared" si="337"/>
        <v>-2116.9807489999998</v>
      </c>
      <c r="P1884">
        <f t="shared" si="338"/>
        <v>-1402.608665</v>
      </c>
      <c r="Q1884">
        <f t="shared" si="339"/>
        <v>-135.029943</v>
      </c>
      <c r="R1884">
        <f t="shared" si="340"/>
        <v>-0.82469700000000001</v>
      </c>
      <c r="S1884">
        <f t="shared" si="341"/>
        <v>-269.85951899999998</v>
      </c>
    </row>
    <row r="1885" spans="1:19" x14ac:dyDescent="0.2">
      <c r="A1885">
        <f t="shared" si="334"/>
        <v>1.2699999999999999E-2</v>
      </c>
      <c r="B1885">
        <v>6400000</v>
      </c>
      <c r="C1885">
        <v>287.88219099999998</v>
      </c>
      <c r="D1885">
        <v>-6719.6276239999997</v>
      </c>
      <c r="E1885">
        <v>33336.055492</v>
      </c>
      <c r="F1885">
        <v>-7219.6497929999996</v>
      </c>
      <c r="G1885">
        <v>-22645.346752000001</v>
      </c>
      <c r="H1885">
        <v>396.52718199999998</v>
      </c>
      <c r="I1885">
        <v>589.87019099999998</v>
      </c>
      <c r="J1885">
        <v>-246.73451700000001</v>
      </c>
      <c r="K1885">
        <v>-39.582047000000003</v>
      </c>
      <c r="L1885">
        <v>378.31442099999998</v>
      </c>
      <c r="M1885">
        <f t="shared" si="335"/>
        <v>7219.6497929999996</v>
      </c>
      <c r="N1885">
        <f t="shared" si="336"/>
        <v>22645.346752000001</v>
      </c>
      <c r="O1885">
        <f t="shared" si="337"/>
        <v>-396.52718199999998</v>
      </c>
      <c r="P1885">
        <f t="shared" si="338"/>
        <v>-589.87019099999998</v>
      </c>
      <c r="Q1885">
        <f t="shared" si="339"/>
        <v>246.73451700000001</v>
      </c>
      <c r="R1885">
        <f t="shared" si="340"/>
        <v>39.582047000000003</v>
      </c>
      <c r="S1885">
        <f t="shared" si="341"/>
        <v>-378.31442099999998</v>
      </c>
    </row>
    <row r="1886" spans="1:19" x14ac:dyDescent="0.2">
      <c r="A1886">
        <f t="shared" si="334"/>
        <v>1.2299999999999998E-2</v>
      </c>
      <c r="B1886">
        <v>6200000</v>
      </c>
      <c r="C1886">
        <v>300.39947899999999</v>
      </c>
      <c r="D1886">
        <v>-6717.2824010000004</v>
      </c>
      <c r="E1886">
        <v>33329.101703</v>
      </c>
      <c r="F1886">
        <v>-7264.8842880000002</v>
      </c>
      <c r="G1886">
        <v>-21310.071763</v>
      </c>
      <c r="H1886">
        <v>1979.818248</v>
      </c>
      <c r="I1886">
        <v>-2464.3993489999998</v>
      </c>
      <c r="J1886">
        <v>-268.05331799999999</v>
      </c>
      <c r="K1886">
        <v>11.063723</v>
      </c>
      <c r="L1886">
        <v>-214.011359</v>
      </c>
      <c r="M1886">
        <f t="shared" si="335"/>
        <v>7264.8842880000002</v>
      </c>
      <c r="N1886">
        <f t="shared" si="336"/>
        <v>21310.071763</v>
      </c>
      <c r="O1886">
        <f t="shared" si="337"/>
        <v>-1979.818248</v>
      </c>
      <c r="P1886">
        <f t="shared" si="338"/>
        <v>2464.3993489999998</v>
      </c>
      <c r="Q1886">
        <f t="shared" si="339"/>
        <v>268.05331799999999</v>
      </c>
      <c r="R1886">
        <f t="shared" si="340"/>
        <v>-11.063723</v>
      </c>
      <c r="S1886">
        <f t="shared" si="341"/>
        <v>214.011359</v>
      </c>
    </row>
    <row r="1887" spans="1:19" x14ac:dyDescent="0.2">
      <c r="A1887">
        <f t="shared" si="334"/>
        <v>1.1899999999999999E-2</v>
      </c>
      <c r="B1887">
        <v>6000000</v>
      </c>
      <c r="C1887">
        <v>296.24191999999999</v>
      </c>
      <c r="D1887">
        <v>-6718.9746379999997</v>
      </c>
      <c r="E1887">
        <v>33331.218159999997</v>
      </c>
      <c r="F1887">
        <v>-6984.8516680000002</v>
      </c>
      <c r="G1887">
        <v>-20816.144672999999</v>
      </c>
      <c r="H1887">
        <v>435.91449399999999</v>
      </c>
      <c r="I1887">
        <v>-574.32482400000004</v>
      </c>
      <c r="J1887">
        <v>263.622164</v>
      </c>
      <c r="K1887">
        <v>30.493880999999998</v>
      </c>
      <c r="L1887">
        <v>-80.155196000000004</v>
      </c>
      <c r="M1887">
        <f t="shared" si="335"/>
        <v>6984.8516680000002</v>
      </c>
      <c r="N1887">
        <f t="shared" si="336"/>
        <v>20816.144672999999</v>
      </c>
      <c r="O1887">
        <f t="shared" si="337"/>
        <v>-435.91449399999999</v>
      </c>
      <c r="P1887">
        <f t="shared" si="338"/>
        <v>574.32482400000004</v>
      </c>
      <c r="Q1887">
        <f t="shared" si="339"/>
        <v>-263.622164</v>
      </c>
      <c r="R1887">
        <f t="shared" si="340"/>
        <v>-30.493880999999998</v>
      </c>
      <c r="S1887">
        <f t="shared" si="341"/>
        <v>80.155196000000004</v>
      </c>
    </row>
    <row r="1888" spans="1:19" x14ac:dyDescent="0.2">
      <c r="A1888">
        <f t="shared" si="334"/>
        <v>1.0699999999999999E-2</v>
      </c>
      <c r="B1888">
        <v>5400000</v>
      </c>
      <c r="C1888">
        <v>299.25762200000003</v>
      </c>
      <c r="D1888">
        <v>-6720.8552550000004</v>
      </c>
      <c r="E1888">
        <v>33349.825257999997</v>
      </c>
      <c r="F1888">
        <v>-8620.6831239999992</v>
      </c>
      <c r="G1888">
        <v>-20408.345418000001</v>
      </c>
      <c r="H1888">
        <v>-1876.1841649999999</v>
      </c>
      <c r="I1888">
        <v>-3577.5197910000002</v>
      </c>
      <c r="J1888">
        <v>72.471539000000007</v>
      </c>
      <c r="K1888">
        <v>-103.92957199999999</v>
      </c>
      <c r="L1888">
        <v>32.910623999999999</v>
      </c>
      <c r="M1888">
        <f t="shared" si="335"/>
        <v>8620.6831239999992</v>
      </c>
      <c r="N1888">
        <f t="shared" si="336"/>
        <v>20408.345418000001</v>
      </c>
      <c r="O1888">
        <f t="shared" si="337"/>
        <v>1876.1841649999999</v>
      </c>
      <c r="P1888">
        <f t="shared" si="338"/>
        <v>3577.5197910000002</v>
      </c>
      <c r="Q1888">
        <f t="shared" si="339"/>
        <v>-72.471539000000007</v>
      </c>
      <c r="R1888">
        <f t="shared" si="340"/>
        <v>103.92957199999999</v>
      </c>
      <c r="S1888">
        <f t="shared" si="341"/>
        <v>-32.910623999999999</v>
      </c>
    </row>
    <row r="1889" spans="1:19" x14ac:dyDescent="0.2">
      <c r="A1889">
        <f t="shared" si="334"/>
        <v>1.15E-2</v>
      </c>
      <c r="B1889">
        <v>5800000</v>
      </c>
      <c r="C1889">
        <v>288.14349299999998</v>
      </c>
      <c r="D1889">
        <v>-6718.0658309999999</v>
      </c>
      <c r="E1889">
        <v>33289.045037999997</v>
      </c>
      <c r="F1889">
        <v>-5408.2431260000003</v>
      </c>
      <c r="G1889">
        <v>-19541.027129999999</v>
      </c>
      <c r="H1889">
        <v>1586.4457620000001</v>
      </c>
      <c r="I1889">
        <v>1729.8519899999999</v>
      </c>
      <c r="J1889">
        <v>109.84787</v>
      </c>
      <c r="K1889">
        <v>-380.801017</v>
      </c>
      <c r="L1889">
        <v>-166.661698</v>
      </c>
      <c r="M1889">
        <f t="shared" si="335"/>
        <v>5408.2431260000003</v>
      </c>
      <c r="N1889">
        <f t="shared" si="336"/>
        <v>19541.027129999999</v>
      </c>
      <c r="O1889">
        <f t="shared" si="337"/>
        <v>-1586.4457620000001</v>
      </c>
      <c r="P1889">
        <f t="shared" si="338"/>
        <v>-1729.8519899999999</v>
      </c>
      <c r="Q1889">
        <f t="shared" si="339"/>
        <v>-109.84787</v>
      </c>
      <c r="R1889">
        <f t="shared" si="340"/>
        <v>380.801017</v>
      </c>
      <c r="S1889">
        <f t="shared" si="341"/>
        <v>166.661698</v>
      </c>
    </row>
    <row r="1890" spans="1:19" x14ac:dyDescent="0.2">
      <c r="A1890">
        <f t="shared" si="334"/>
        <v>1.11E-2</v>
      </c>
      <c r="B1890">
        <v>5600000</v>
      </c>
      <c r="C1890">
        <v>287.513913</v>
      </c>
      <c r="D1890">
        <v>-6718.5128960000002</v>
      </c>
      <c r="E1890">
        <v>33290.612293999999</v>
      </c>
      <c r="F1890">
        <v>-5494.9935290000003</v>
      </c>
      <c r="G1890">
        <v>-19503.185716</v>
      </c>
      <c r="H1890">
        <v>1347.99487</v>
      </c>
      <c r="I1890">
        <v>1670.2102600000001</v>
      </c>
      <c r="J1890">
        <v>139.95695900000001</v>
      </c>
      <c r="K1890">
        <v>306.80423300000001</v>
      </c>
      <c r="L1890">
        <v>308.25836299999997</v>
      </c>
      <c r="M1890">
        <f t="shared" si="335"/>
        <v>5494.9935290000003</v>
      </c>
      <c r="N1890">
        <f t="shared" si="336"/>
        <v>19503.185716</v>
      </c>
      <c r="O1890">
        <f t="shared" si="337"/>
        <v>-1347.99487</v>
      </c>
      <c r="P1890">
        <f t="shared" si="338"/>
        <v>-1670.2102600000001</v>
      </c>
      <c r="Q1890">
        <f t="shared" si="339"/>
        <v>-139.95695900000001</v>
      </c>
      <c r="R1890">
        <f t="shared" si="340"/>
        <v>-306.80423300000001</v>
      </c>
      <c r="S1890">
        <f t="shared" si="341"/>
        <v>-308.25836299999997</v>
      </c>
    </row>
    <row r="1891" spans="1:19" x14ac:dyDescent="0.2">
      <c r="A1891">
        <f t="shared" si="334"/>
        <v>1.0299999999999998E-2</v>
      </c>
      <c r="B1891">
        <v>5200000</v>
      </c>
      <c r="C1891">
        <v>299.69722000000002</v>
      </c>
      <c r="D1891">
        <v>-6719.3403479999997</v>
      </c>
      <c r="E1891">
        <v>33316.356453</v>
      </c>
      <c r="F1891">
        <v>-6812.7623480000002</v>
      </c>
      <c r="G1891">
        <v>-19308.844315999999</v>
      </c>
      <c r="H1891">
        <v>-520.90142800000001</v>
      </c>
      <c r="I1891">
        <v>-608.54129999999998</v>
      </c>
      <c r="J1891">
        <v>213.58655099999999</v>
      </c>
      <c r="K1891">
        <v>462.91386299999999</v>
      </c>
      <c r="L1891">
        <v>618.51327100000003</v>
      </c>
      <c r="M1891">
        <f t="shared" si="335"/>
        <v>6812.7623480000002</v>
      </c>
      <c r="N1891">
        <f t="shared" si="336"/>
        <v>19308.844315999999</v>
      </c>
      <c r="O1891">
        <f t="shared" si="337"/>
        <v>520.90142800000001</v>
      </c>
      <c r="P1891">
        <f t="shared" si="338"/>
        <v>608.54129999999998</v>
      </c>
      <c r="Q1891">
        <f t="shared" si="339"/>
        <v>-213.58655099999999</v>
      </c>
      <c r="R1891">
        <f t="shared" si="340"/>
        <v>-462.91386299999999</v>
      </c>
      <c r="S1891">
        <f t="shared" si="341"/>
        <v>-618.51327100000003</v>
      </c>
    </row>
    <row r="1892" spans="1:19" x14ac:dyDescent="0.2">
      <c r="A1892">
        <f t="shared" si="334"/>
        <v>5.79E-2</v>
      </c>
      <c r="B1892">
        <v>29000000</v>
      </c>
      <c r="C1892">
        <v>289.410979</v>
      </c>
      <c r="D1892">
        <v>-6696.4660800000001</v>
      </c>
      <c r="E1892">
        <v>33739.140966999999</v>
      </c>
      <c r="F1892">
        <v>-7042.1781570000003</v>
      </c>
      <c r="G1892">
        <v>-18709.672417000002</v>
      </c>
      <c r="H1892">
        <v>-1047.237126</v>
      </c>
      <c r="I1892">
        <v>-1369.6249290000001</v>
      </c>
      <c r="J1892">
        <v>-49.559258</v>
      </c>
      <c r="K1892">
        <v>-150.99821299999999</v>
      </c>
      <c r="L1892">
        <v>-120.447335</v>
      </c>
      <c r="M1892">
        <f t="shared" si="335"/>
        <v>7042.1781570000003</v>
      </c>
      <c r="N1892">
        <f t="shared" si="336"/>
        <v>18709.672417000002</v>
      </c>
      <c r="O1892">
        <f t="shared" si="337"/>
        <v>1047.237126</v>
      </c>
      <c r="P1892">
        <f t="shared" si="338"/>
        <v>1369.6249290000001</v>
      </c>
      <c r="Q1892">
        <f t="shared" si="339"/>
        <v>49.559258</v>
      </c>
      <c r="R1892">
        <f t="shared" si="340"/>
        <v>150.99821299999999</v>
      </c>
      <c r="S1892">
        <f t="shared" si="341"/>
        <v>120.447335</v>
      </c>
    </row>
    <row r="1893" spans="1:19" x14ac:dyDescent="0.2">
      <c r="A1893">
        <f t="shared" si="334"/>
        <v>9.9000000000000008E-3</v>
      </c>
      <c r="B1893">
        <v>5000000</v>
      </c>
      <c r="C1893">
        <v>299.65376199999997</v>
      </c>
      <c r="D1893">
        <v>-6718.1194670000004</v>
      </c>
      <c r="E1893">
        <v>33321.223331000001</v>
      </c>
      <c r="F1893">
        <v>-6572.9701889999997</v>
      </c>
      <c r="G1893">
        <v>-18315.912415999999</v>
      </c>
      <c r="H1893">
        <v>-1394.826065</v>
      </c>
      <c r="I1893">
        <v>-8.1720849999999992</v>
      </c>
      <c r="J1893">
        <v>191.46926500000001</v>
      </c>
      <c r="K1893">
        <v>44.404856000000002</v>
      </c>
      <c r="L1893">
        <v>54.987065000000001</v>
      </c>
      <c r="M1893">
        <f t="shared" si="335"/>
        <v>6572.9701889999997</v>
      </c>
      <c r="N1893">
        <f t="shared" si="336"/>
        <v>18315.912415999999</v>
      </c>
      <c r="O1893">
        <f t="shared" si="337"/>
        <v>1394.826065</v>
      </c>
      <c r="P1893">
        <f t="shared" si="338"/>
        <v>8.1720849999999992</v>
      </c>
      <c r="Q1893">
        <f t="shared" si="339"/>
        <v>-191.46926500000001</v>
      </c>
      <c r="R1893">
        <f t="shared" si="340"/>
        <v>-44.404856000000002</v>
      </c>
      <c r="S1893">
        <f t="shared" si="341"/>
        <v>-54.987065000000001</v>
      </c>
    </row>
    <row r="1894" spans="1:19" x14ac:dyDescent="0.2">
      <c r="A1894">
        <f t="shared" si="334"/>
        <v>5.6299999999999996E-2</v>
      </c>
      <c r="B1894">
        <v>28200000</v>
      </c>
      <c r="C1894">
        <v>296.86569200000002</v>
      </c>
      <c r="D1894">
        <v>-6697.3974749999998</v>
      </c>
      <c r="E1894">
        <v>33689.962059999998</v>
      </c>
      <c r="F1894">
        <v>-7070.9266930000003</v>
      </c>
      <c r="G1894">
        <v>-18033.746036</v>
      </c>
      <c r="H1894">
        <v>-1586.0696600000001</v>
      </c>
      <c r="I1894">
        <v>-1592.964383</v>
      </c>
      <c r="J1894">
        <v>389.27270099999998</v>
      </c>
      <c r="K1894">
        <v>-65.112223999999998</v>
      </c>
      <c r="L1894">
        <v>-350.635175</v>
      </c>
      <c r="M1894">
        <f t="shared" si="335"/>
        <v>7070.9266930000003</v>
      </c>
      <c r="N1894">
        <f t="shared" si="336"/>
        <v>18033.746036</v>
      </c>
      <c r="O1894">
        <f t="shared" si="337"/>
        <v>1586.0696600000001</v>
      </c>
      <c r="P1894">
        <f t="shared" si="338"/>
        <v>1592.964383</v>
      </c>
      <c r="Q1894">
        <f t="shared" si="339"/>
        <v>-389.27270099999998</v>
      </c>
      <c r="R1894">
        <f t="shared" si="340"/>
        <v>65.112223999999998</v>
      </c>
      <c r="S1894">
        <f t="shared" si="341"/>
        <v>350.635175</v>
      </c>
    </row>
    <row r="1895" spans="1:19" x14ac:dyDescent="0.2">
      <c r="A1895">
        <f t="shared" si="334"/>
        <v>5.8299999999999998E-2</v>
      </c>
      <c r="B1895">
        <v>29200000</v>
      </c>
      <c r="C1895">
        <v>293.94459699999999</v>
      </c>
      <c r="D1895">
        <v>-6698.844814</v>
      </c>
      <c r="E1895">
        <v>33679.988756999999</v>
      </c>
      <c r="F1895">
        <v>-5049.5844870000001</v>
      </c>
      <c r="G1895">
        <v>-17785.072458999999</v>
      </c>
      <c r="H1895">
        <v>856.86400800000001</v>
      </c>
      <c r="I1895">
        <v>1779.4549890000001</v>
      </c>
      <c r="J1895">
        <v>-938.95257300000003</v>
      </c>
      <c r="K1895">
        <v>-675.485277</v>
      </c>
      <c r="L1895">
        <v>-337.308019</v>
      </c>
      <c r="M1895">
        <f t="shared" si="335"/>
        <v>5049.5844870000001</v>
      </c>
      <c r="N1895">
        <f t="shared" si="336"/>
        <v>17785.072458999999</v>
      </c>
      <c r="O1895">
        <f t="shared" si="337"/>
        <v>-856.86400800000001</v>
      </c>
      <c r="P1895">
        <f t="shared" si="338"/>
        <v>-1779.4549890000001</v>
      </c>
      <c r="Q1895">
        <f t="shared" si="339"/>
        <v>938.95257300000003</v>
      </c>
      <c r="R1895">
        <f t="shared" si="340"/>
        <v>675.485277</v>
      </c>
      <c r="S1895">
        <f t="shared" si="341"/>
        <v>337.308019</v>
      </c>
    </row>
    <row r="1896" spans="1:19" x14ac:dyDescent="0.2">
      <c r="A1896">
        <f t="shared" si="334"/>
        <v>5.7500000000000002E-2</v>
      </c>
      <c r="B1896">
        <v>28800000</v>
      </c>
      <c r="C1896">
        <v>298.309596</v>
      </c>
      <c r="D1896">
        <v>-6698.4521569999997</v>
      </c>
      <c r="E1896">
        <v>33691.704749999997</v>
      </c>
      <c r="F1896">
        <v>-6736.3221320000002</v>
      </c>
      <c r="G1896">
        <v>-17430.072832000002</v>
      </c>
      <c r="H1896">
        <v>-557.60237400000005</v>
      </c>
      <c r="I1896">
        <v>-2221.291189</v>
      </c>
      <c r="J1896">
        <v>-256.06383699999998</v>
      </c>
      <c r="K1896">
        <v>-260.48013700000001</v>
      </c>
      <c r="L1896">
        <v>55.189230999999999</v>
      </c>
      <c r="M1896">
        <f t="shared" si="335"/>
        <v>6736.3221320000002</v>
      </c>
      <c r="N1896">
        <f t="shared" si="336"/>
        <v>17430.072832000002</v>
      </c>
      <c r="O1896">
        <f t="shared" si="337"/>
        <v>557.60237400000005</v>
      </c>
      <c r="P1896">
        <f t="shared" si="338"/>
        <v>2221.291189</v>
      </c>
      <c r="Q1896">
        <f t="shared" si="339"/>
        <v>256.06383699999998</v>
      </c>
      <c r="R1896">
        <f t="shared" si="340"/>
        <v>260.48013700000001</v>
      </c>
      <c r="S1896">
        <f t="shared" si="341"/>
        <v>-55.189230999999999</v>
      </c>
    </row>
    <row r="1897" spans="1:19" x14ac:dyDescent="0.2">
      <c r="A1897">
        <f t="shared" si="334"/>
        <v>9.4999999999999998E-3</v>
      </c>
      <c r="B1897">
        <v>4800000</v>
      </c>
      <c r="C1897">
        <v>296.26360499999998</v>
      </c>
      <c r="D1897">
        <v>-6719.6165140000003</v>
      </c>
      <c r="E1897">
        <v>33267.740156</v>
      </c>
      <c r="F1897">
        <v>-4670.6376200000004</v>
      </c>
      <c r="G1897">
        <v>-17103.937568000001</v>
      </c>
      <c r="H1897">
        <v>1134.9286810000001</v>
      </c>
      <c r="I1897">
        <v>1957.0960259999999</v>
      </c>
      <c r="J1897">
        <v>89.793987999999999</v>
      </c>
      <c r="K1897">
        <v>155.48707200000001</v>
      </c>
      <c r="L1897">
        <v>-300.38287500000001</v>
      </c>
      <c r="M1897">
        <f t="shared" si="335"/>
        <v>4670.6376200000004</v>
      </c>
      <c r="N1897">
        <f t="shared" si="336"/>
        <v>17103.937568000001</v>
      </c>
      <c r="O1897">
        <f t="shared" si="337"/>
        <v>-1134.9286810000001</v>
      </c>
      <c r="P1897">
        <f t="shared" si="338"/>
        <v>-1957.0960259999999</v>
      </c>
      <c r="Q1897">
        <f t="shared" si="339"/>
        <v>-89.793987999999999</v>
      </c>
      <c r="R1897">
        <f t="shared" si="340"/>
        <v>-155.48707200000001</v>
      </c>
      <c r="S1897">
        <f t="shared" si="341"/>
        <v>300.38287500000001</v>
      </c>
    </row>
    <row r="1898" spans="1:19" x14ac:dyDescent="0.2">
      <c r="A1898">
        <f t="shared" si="334"/>
        <v>5.5899999999999998E-2</v>
      </c>
      <c r="B1898">
        <v>28000000</v>
      </c>
      <c r="C1898">
        <v>303.27501599999999</v>
      </c>
      <c r="D1898">
        <v>-6698.6505520000001</v>
      </c>
      <c r="E1898">
        <v>33687.584542999997</v>
      </c>
      <c r="F1898">
        <v>-6762.3651749999999</v>
      </c>
      <c r="G1898">
        <v>-17068.790788999999</v>
      </c>
      <c r="H1898">
        <v>-1793.4974580000001</v>
      </c>
      <c r="I1898">
        <v>-1424.8072790000001</v>
      </c>
      <c r="J1898">
        <v>383.46858900000001</v>
      </c>
      <c r="K1898">
        <v>-8.7900510000000001</v>
      </c>
      <c r="L1898">
        <v>-1252.8876069999999</v>
      </c>
      <c r="M1898">
        <f t="shared" si="335"/>
        <v>6762.3651749999999</v>
      </c>
      <c r="N1898">
        <f t="shared" si="336"/>
        <v>17068.790788999999</v>
      </c>
      <c r="O1898">
        <f t="shared" si="337"/>
        <v>1793.4974580000001</v>
      </c>
      <c r="P1898">
        <f t="shared" si="338"/>
        <v>1424.8072790000001</v>
      </c>
      <c r="Q1898">
        <f t="shared" si="339"/>
        <v>-383.46858900000001</v>
      </c>
      <c r="R1898">
        <f t="shared" si="340"/>
        <v>8.7900510000000001</v>
      </c>
      <c r="S1898">
        <f t="shared" si="341"/>
        <v>1252.8876069999999</v>
      </c>
    </row>
    <row r="1899" spans="1:19" x14ac:dyDescent="0.2">
      <c r="A1899">
        <f t="shared" si="334"/>
        <v>5.9500000000000004E-2</v>
      </c>
      <c r="B1899">
        <v>29800000</v>
      </c>
      <c r="C1899">
        <v>289.59175199999999</v>
      </c>
      <c r="D1899">
        <v>-6698.2876880000003</v>
      </c>
      <c r="E1899">
        <v>33674.612428</v>
      </c>
      <c r="F1899">
        <v>-6123.2752140000002</v>
      </c>
      <c r="G1899">
        <v>-17064.680660999999</v>
      </c>
      <c r="H1899">
        <v>791.04782699999998</v>
      </c>
      <c r="I1899">
        <v>-2096.1928079999998</v>
      </c>
      <c r="J1899">
        <v>-212.054678</v>
      </c>
      <c r="K1899">
        <v>-29.715638999999999</v>
      </c>
      <c r="L1899">
        <v>583.32326699999999</v>
      </c>
      <c r="M1899">
        <f t="shared" si="335"/>
        <v>6123.2752140000002</v>
      </c>
      <c r="N1899">
        <f t="shared" si="336"/>
        <v>17064.680660999999</v>
      </c>
      <c r="O1899">
        <f t="shared" si="337"/>
        <v>-791.04782699999998</v>
      </c>
      <c r="P1899">
        <f t="shared" si="338"/>
        <v>2096.1928079999998</v>
      </c>
      <c r="Q1899">
        <f t="shared" si="339"/>
        <v>212.054678</v>
      </c>
      <c r="R1899">
        <f t="shared" si="340"/>
        <v>29.715638999999999</v>
      </c>
      <c r="S1899">
        <f t="shared" si="341"/>
        <v>-583.32326699999999</v>
      </c>
    </row>
    <row r="1900" spans="1:19" x14ac:dyDescent="0.2">
      <c r="A1900">
        <f t="shared" si="334"/>
        <v>5.8699999999999995E-2</v>
      </c>
      <c r="B1900">
        <v>29400000</v>
      </c>
      <c r="C1900">
        <v>287.99444</v>
      </c>
      <c r="D1900">
        <v>-6697.8012820000004</v>
      </c>
      <c r="E1900">
        <v>33653.248444999997</v>
      </c>
      <c r="F1900">
        <v>-5550.7505490000003</v>
      </c>
      <c r="G1900">
        <v>-16833.038981999998</v>
      </c>
      <c r="H1900">
        <v>1005.92222</v>
      </c>
      <c r="I1900">
        <v>-825.13488600000005</v>
      </c>
      <c r="J1900">
        <v>101.93047300000001</v>
      </c>
      <c r="K1900">
        <v>110.85960300000001</v>
      </c>
      <c r="L1900">
        <v>-488.88366000000002</v>
      </c>
      <c r="M1900">
        <f t="shared" si="335"/>
        <v>5550.7505490000003</v>
      </c>
      <c r="N1900">
        <f t="shared" si="336"/>
        <v>16833.038981999998</v>
      </c>
      <c r="O1900">
        <f t="shared" si="337"/>
        <v>-1005.92222</v>
      </c>
      <c r="P1900">
        <f t="shared" si="338"/>
        <v>825.13488600000005</v>
      </c>
      <c r="Q1900">
        <f t="shared" si="339"/>
        <v>-101.93047300000001</v>
      </c>
      <c r="R1900">
        <f t="shared" si="340"/>
        <v>-110.85960300000001</v>
      </c>
      <c r="S1900">
        <f t="shared" si="341"/>
        <v>488.88366000000002</v>
      </c>
    </row>
    <row r="1901" spans="1:19" x14ac:dyDescent="0.2">
      <c r="A1901">
        <f t="shared" si="334"/>
        <v>5.6699999999999993E-2</v>
      </c>
      <c r="B1901">
        <v>28400000</v>
      </c>
      <c r="C1901">
        <v>296.71890500000001</v>
      </c>
      <c r="D1901">
        <v>-6698.6411859999998</v>
      </c>
      <c r="E1901">
        <v>33656.113232999996</v>
      </c>
      <c r="F1901">
        <v>-4586.6913560000003</v>
      </c>
      <c r="G1901">
        <v>-16702.741434</v>
      </c>
      <c r="H1901">
        <v>-66.592679000000004</v>
      </c>
      <c r="I1901">
        <v>3009.2600440000001</v>
      </c>
      <c r="J1901">
        <v>715.069883</v>
      </c>
      <c r="K1901">
        <v>-1065.131206</v>
      </c>
      <c r="L1901">
        <v>374.86218600000001</v>
      </c>
      <c r="M1901">
        <f t="shared" si="335"/>
        <v>4586.6913560000003</v>
      </c>
      <c r="N1901">
        <f t="shared" si="336"/>
        <v>16702.741434</v>
      </c>
      <c r="O1901">
        <f t="shared" si="337"/>
        <v>66.592679000000004</v>
      </c>
      <c r="P1901">
        <f t="shared" si="338"/>
        <v>-3009.2600440000001</v>
      </c>
      <c r="Q1901">
        <f t="shared" si="339"/>
        <v>-715.069883</v>
      </c>
      <c r="R1901">
        <f t="shared" si="340"/>
        <v>1065.131206</v>
      </c>
      <c r="S1901">
        <f t="shared" si="341"/>
        <v>-374.86218600000001</v>
      </c>
    </row>
    <row r="1902" spans="1:19" x14ac:dyDescent="0.2">
      <c r="A1902">
        <f t="shared" si="334"/>
        <v>5.9099999999999993E-2</v>
      </c>
      <c r="B1902">
        <v>29600000</v>
      </c>
      <c r="C1902">
        <v>291.67542800000001</v>
      </c>
      <c r="D1902">
        <v>-6697.4014569999999</v>
      </c>
      <c r="E1902">
        <v>33721.915153000002</v>
      </c>
      <c r="F1902">
        <v>-6809.281567</v>
      </c>
      <c r="G1902">
        <v>-16647.517849</v>
      </c>
      <c r="H1902">
        <v>-1657.8301610000001</v>
      </c>
      <c r="I1902">
        <v>-2122.4966930000001</v>
      </c>
      <c r="J1902">
        <v>-518.69562599999995</v>
      </c>
      <c r="K1902">
        <v>357.03926300000001</v>
      </c>
      <c r="L1902">
        <v>-184.23503700000001</v>
      </c>
      <c r="M1902">
        <f t="shared" si="335"/>
        <v>6809.281567</v>
      </c>
      <c r="N1902">
        <f t="shared" si="336"/>
        <v>16647.517849</v>
      </c>
      <c r="O1902">
        <f t="shared" si="337"/>
        <v>1657.8301610000001</v>
      </c>
      <c r="P1902">
        <f t="shared" si="338"/>
        <v>2122.4966930000001</v>
      </c>
      <c r="Q1902">
        <f t="shared" si="339"/>
        <v>518.69562599999995</v>
      </c>
      <c r="R1902">
        <f t="shared" si="340"/>
        <v>-357.03926300000001</v>
      </c>
      <c r="S1902">
        <f t="shared" si="341"/>
        <v>184.23503700000001</v>
      </c>
    </row>
    <row r="1903" spans="1:19" x14ac:dyDescent="0.2">
      <c r="A1903">
        <f t="shared" si="334"/>
        <v>9.1000000000000004E-3</v>
      </c>
      <c r="B1903">
        <v>4600000</v>
      </c>
      <c r="C1903">
        <v>284.74806000000001</v>
      </c>
      <c r="D1903">
        <v>-6717.3536089999998</v>
      </c>
      <c r="E1903">
        <v>33262.361557999997</v>
      </c>
      <c r="F1903">
        <v>-4149.0824490000005</v>
      </c>
      <c r="G1903">
        <v>-15931.163843</v>
      </c>
      <c r="H1903">
        <v>911.66974700000003</v>
      </c>
      <c r="I1903">
        <v>2572.246748</v>
      </c>
      <c r="J1903">
        <v>-507.406342</v>
      </c>
      <c r="K1903">
        <v>264.96944500000001</v>
      </c>
      <c r="L1903">
        <v>-489.55226699999997</v>
      </c>
      <c r="M1903">
        <f t="shared" si="335"/>
        <v>4149.0824490000005</v>
      </c>
      <c r="N1903">
        <f t="shared" si="336"/>
        <v>15931.163843</v>
      </c>
      <c r="O1903">
        <f t="shared" si="337"/>
        <v>-911.66974700000003</v>
      </c>
      <c r="P1903">
        <f t="shared" si="338"/>
        <v>-2572.246748</v>
      </c>
      <c r="Q1903">
        <f t="shared" si="339"/>
        <v>507.406342</v>
      </c>
      <c r="R1903">
        <f t="shared" si="340"/>
        <v>-264.96944500000001</v>
      </c>
      <c r="S1903">
        <f t="shared" si="341"/>
        <v>489.55226699999997</v>
      </c>
    </row>
    <row r="1904" spans="1:19" x14ac:dyDescent="0.2">
      <c r="A1904">
        <f t="shared" si="334"/>
        <v>5.4699999999999999E-2</v>
      </c>
      <c r="B1904">
        <v>27400000</v>
      </c>
      <c r="C1904">
        <v>295.379864</v>
      </c>
      <c r="D1904">
        <v>-6697.7697509999998</v>
      </c>
      <c r="E1904">
        <v>33667.268035000001</v>
      </c>
      <c r="F1904">
        <v>-5707.4272250000004</v>
      </c>
      <c r="G1904">
        <v>-15885.925268999999</v>
      </c>
      <c r="H1904">
        <v>-1695.5328239999999</v>
      </c>
      <c r="I1904">
        <v>459.17641900000001</v>
      </c>
      <c r="J1904">
        <v>-1251.023598</v>
      </c>
      <c r="K1904">
        <v>-80.743596999999994</v>
      </c>
      <c r="L1904">
        <v>-473.19677999999999</v>
      </c>
      <c r="M1904">
        <f t="shared" si="335"/>
        <v>5707.4272250000004</v>
      </c>
      <c r="N1904">
        <f t="shared" si="336"/>
        <v>15885.925268999999</v>
      </c>
      <c r="O1904">
        <f t="shared" si="337"/>
        <v>1695.5328239999999</v>
      </c>
      <c r="P1904">
        <f t="shared" si="338"/>
        <v>-459.17641900000001</v>
      </c>
      <c r="Q1904">
        <f t="shared" si="339"/>
        <v>1251.023598</v>
      </c>
      <c r="R1904">
        <f t="shared" si="340"/>
        <v>80.743596999999994</v>
      </c>
      <c r="S1904">
        <f t="shared" si="341"/>
        <v>473.19677999999999</v>
      </c>
    </row>
    <row r="1905" spans="1:19" x14ac:dyDescent="0.2">
      <c r="A1905">
        <f t="shared" si="334"/>
        <v>5.5500000000000001E-2</v>
      </c>
      <c r="B1905">
        <v>27800000</v>
      </c>
      <c r="C1905">
        <v>286.08551</v>
      </c>
      <c r="D1905">
        <v>-6697.2439770000001</v>
      </c>
      <c r="E1905">
        <v>33647.211130000003</v>
      </c>
      <c r="F1905">
        <v>-4719.0511189999997</v>
      </c>
      <c r="G1905">
        <v>-15470.431048</v>
      </c>
      <c r="H1905">
        <v>870.16176800000005</v>
      </c>
      <c r="I1905">
        <v>443.11592300000001</v>
      </c>
      <c r="J1905">
        <v>-645.96875799999998</v>
      </c>
      <c r="K1905">
        <v>145.38085899999999</v>
      </c>
      <c r="L1905">
        <v>-484.76281899999998</v>
      </c>
      <c r="M1905">
        <f t="shared" si="335"/>
        <v>4719.0511189999997</v>
      </c>
      <c r="N1905">
        <f t="shared" si="336"/>
        <v>15470.431048</v>
      </c>
      <c r="O1905">
        <f t="shared" si="337"/>
        <v>-870.16176800000005</v>
      </c>
      <c r="P1905">
        <f t="shared" si="338"/>
        <v>-443.11592300000001</v>
      </c>
      <c r="Q1905">
        <f t="shared" si="339"/>
        <v>645.96875799999998</v>
      </c>
      <c r="R1905">
        <f t="shared" si="340"/>
        <v>-145.38085899999999</v>
      </c>
      <c r="S1905">
        <f t="shared" si="341"/>
        <v>484.76281899999998</v>
      </c>
    </row>
    <row r="1906" spans="1:19" x14ac:dyDescent="0.2">
      <c r="A1906">
        <f t="shared" si="334"/>
        <v>5.7099999999999998E-2</v>
      </c>
      <c r="B1906">
        <v>28600000</v>
      </c>
      <c r="C1906">
        <v>285.29207600000001</v>
      </c>
      <c r="D1906">
        <v>-6700.3837839999997</v>
      </c>
      <c r="E1906">
        <v>33620.669377999999</v>
      </c>
      <c r="F1906">
        <v>-4109.1316509999997</v>
      </c>
      <c r="G1906">
        <v>-15403.109270000001</v>
      </c>
      <c r="H1906">
        <v>2116.6312600000001</v>
      </c>
      <c r="I1906">
        <v>959.08305700000005</v>
      </c>
      <c r="J1906">
        <v>128.42689799999999</v>
      </c>
      <c r="K1906">
        <v>-147.67901800000001</v>
      </c>
      <c r="L1906">
        <v>1321.718181</v>
      </c>
      <c r="M1906">
        <f t="shared" si="335"/>
        <v>4109.1316509999997</v>
      </c>
      <c r="N1906">
        <f t="shared" si="336"/>
        <v>15403.109270000001</v>
      </c>
      <c r="O1906">
        <f t="shared" si="337"/>
        <v>-2116.6312600000001</v>
      </c>
      <c r="P1906">
        <f t="shared" si="338"/>
        <v>-959.08305700000005</v>
      </c>
      <c r="Q1906">
        <f t="shared" si="339"/>
        <v>-128.42689799999999</v>
      </c>
      <c r="R1906">
        <f t="shared" si="340"/>
        <v>147.67901800000001</v>
      </c>
      <c r="S1906">
        <f t="shared" si="341"/>
        <v>-1321.718181</v>
      </c>
    </row>
    <row r="1907" spans="1:19" x14ac:dyDescent="0.2">
      <c r="A1907">
        <f t="shared" ref="A1907:A1938" si="342">(B1907-50000)*0.000001*0.002</f>
        <v>5.5099999999999996E-2</v>
      </c>
      <c r="B1907">
        <v>27600000</v>
      </c>
      <c r="C1907">
        <v>293.68313499999999</v>
      </c>
      <c r="D1907">
        <v>-6700.5811240000003</v>
      </c>
      <c r="E1907">
        <v>33602.807319</v>
      </c>
      <c r="F1907">
        <v>-4211.1292549999998</v>
      </c>
      <c r="G1907">
        <v>-15315.755622999999</v>
      </c>
      <c r="H1907">
        <v>-254.82559800000001</v>
      </c>
      <c r="I1907">
        <v>2937.1934550000001</v>
      </c>
      <c r="J1907">
        <v>359.15783699999997</v>
      </c>
      <c r="K1907">
        <v>182.13943800000001</v>
      </c>
      <c r="L1907">
        <v>1256.1815979999999</v>
      </c>
      <c r="M1907">
        <f t="shared" ref="M1907:M1938" si="343">F1907*-1</f>
        <v>4211.1292549999998</v>
      </c>
      <c r="N1907">
        <f t="shared" ref="N1907:N1938" si="344">G1907*-1</f>
        <v>15315.755622999999</v>
      </c>
      <c r="O1907">
        <f t="shared" ref="O1907:O1938" si="345">H1907*-1</f>
        <v>254.82559800000001</v>
      </c>
      <c r="P1907">
        <f t="shared" ref="P1907:P1938" si="346">I1907*-1</f>
        <v>-2937.1934550000001</v>
      </c>
      <c r="Q1907">
        <f t="shared" ref="Q1907:Q1938" si="347">J1907*-1</f>
        <v>-359.15783699999997</v>
      </c>
      <c r="R1907">
        <f t="shared" ref="R1907:R1938" si="348">K1907*-1</f>
        <v>-182.13943800000001</v>
      </c>
      <c r="S1907">
        <f t="shared" ref="S1907:S1938" si="349">L1907*-1</f>
        <v>-1256.1815979999999</v>
      </c>
    </row>
    <row r="1908" spans="1:19" x14ac:dyDescent="0.2">
      <c r="A1908">
        <f t="shared" si="342"/>
        <v>8.2999999999999984E-3</v>
      </c>
      <c r="B1908">
        <v>4200000</v>
      </c>
      <c r="C1908">
        <v>293.84690999999998</v>
      </c>
      <c r="D1908">
        <v>-6717.6788649999999</v>
      </c>
      <c r="E1908">
        <v>33310.153072000001</v>
      </c>
      <c r="F1908">
        <v>-5991.7653760000003</v>
      </c>
      <c r="G1908">
        <v>-15290.327139999999</v>
      </c>
      <c r="H1908">
        <v>-1437.7703979999999</v>
      </c>
      <c r="I1908">
        <v>-1247.19859</v>
      </c>
      <c r="J1908">
        <v>90.371658999999994</v>
      </c>
      <c r="K1908">
        <v>-113.13368699999999</v>
      </c>
      <c r="L1908">
        <v>263.75984499999998</v>
      </c>
      <c r="M1908">
        <f t="shared" si="343"/>
        <v>5991.7653760000003</v>
      </c>
      <c r="N1908">
        <f t="shared" si="344"/>
        <v>15290.327139999999</v>
      </c>
      <c r="O1908">
        <f t="shared" si="345"/>
        <v>1437.7703979999999</v>
      </c>
      <c r="P1908">
        <f t="shared" si="346"/>
        <v>1247.19859</v>
      </c>
      <c r="Q1908">
        <f t="shared" si="347"/>
        <v>-90.371658999999994</v>
      </c>
      <c r="R1908">
        <f t="shared" si="348"/>
        <v>113.13368699999999</v>
      </c>
      <c r="S1908">
        <f t="shared" si="349"/>
        <v>-263.75984499999998</v>
      </c>
    </row>
    <row r="1909" spans="1:19" x14ac:dyDescent="0.2">
      <c r="A1909">
        <f t="shared" si="342"/>
        <v>8.6999999999999994E-3</v>
      </c>
      <c r="B1909">
        <v>4400000</v>
      </c>
      <c r="C1909">
        <v>297.81728800000002</v>
      </c>
      <c r="D1909">
        <v>-6718.6773750000002</v>
      </c>
      <c r="E1909">
        <v>33290.471720000001</v>
      </c>
      <c r="F1909">
        <v>-5293.8664689999996</v>
      </c>
      <c r="G1909">
        <v>-15239.934906</v>
      </c>
      <c r="H1909">
        <v>501.00097399999999</v>
      </c>
      <c r="I1909">
        <v>-1142.665475</v>
      </c>
      <c r="J1909">
        <v>-164.29560799999999</v>
      </c>
      <c r="K1909">
        <v>66.592551999999998</v>
      </c>
      <c r="L1909">
        <v>-112.546519</v>
      </c>
      <c r="M1909">
        <f t="shared" si="343"/>
        <v>5293.8664689999996</v>
      </c>
      <c r="N1909">
        <f t="shared" si="344"/>
        <v>15239.934906</v>
      </c>
      <c r="O1909">
        <f t="shared" si="345"/>
        <v>-501.00097399999999</v>
      </c>
      <c r="P1909">
        <f t="shared" si="346"/>
        <v>1142.665475</v>
      </c>
      <c r="Q1909">
        <f t="shared" si="347"/>
        <v>164.29560799999999</v>
      </c>
      <c r="R1909">
        <f t="shared" si="348"/>
        <v>-66.592551999999998</v>
      </c>
      <c r="S1909">
        <f t="shared" si="349"/>
        <v>112.546519</v>
      </c>
    </row>
    <row r="1910" spans="1:19" x14ac:dyDescent="0.2">
      <c r="A1910">
        <f t="shared" si="342"/>
        <v>5.3099999999999994E-2</v>
      </c>
      <c r="B1910">
        <v>26600000</v>
      </c>
      <c r="C1910">
        <v>295.80908599999998</v>
      </c>
      <c r="D1910">
        <v>-6702.8681800000004</v>
      </c>
      <c r="E1910">
        <v>33643.053241000001</v>
      </c>
      <c r="F1910">
        <v>-5101.730286</v>
      </c>
      <c r="G1910">
        <v>-14573.244123</v>
      </c>
      <c r="H1910">
        <v>570.91186700000003</v>
      </c>
      <c r="I1910">
        <v>-1302.8586009999999</v>
      </c>
      <c r="J1910">
        <v>77.526390000000006</v>
      </c>
      <c r="K1910">
        <v>134.240813</v>
      </c>
      <c r="L1910">
        <v>-59.067624000000002</v>
      </c>
      <c r="M1910">
        <f t="shared" si="343"/>
        <v>5101.730286</v>
      </c>
      <c r="N1910">
        <f t="shared" si="344"/>
        <v>14573.244123</v>
      </c>
      <c r="O1910">
        <f t="shared" si="345"/>
        <v>-570.91186700000003</v>
      </c>
      <c r="P1910">
        <f t="shared" si="346"/>
        <v>1302.8586009999999</v>
      </c>
      <c r="Q1910">
        <f t="shared" si="347"/>
        <v>-77.526390000000006</v>
      </c>
      <c r="R1910">
        <f t="shared" si="348"/>
        <v>-134.240813</v>
      </c>
      <c r="S1910">
        <f t="shared" si="349"/>
        <v>59.067624000000002</v>
      </c>
    </row>
    <row r="1911" spans="1:19" x14ac:dyDescent="0.2">
      <c r="A1911">
        <f t="shared" si="342"/>
        <v>7.899999999999999E-3</v>
      </c>
      <c r="B1911">
        <v>4000000</v>
      </c>
      <c r="C1911">
        <v>288.61860799999999</v>
      </c>
      <c r="D1911">
        <v>-6719.0599380000003</v>
      </c>
      <c r="E1911">
        <v>33237.002086</v>
      </c>
      <c r="F1911">
        <v>-3991.3280989999998</v>
      </c>
      <c r="G1911">
        <v>-14292.056838</v>
      </c>
      <c r="H1911">
        <v>1277.8708340000001</v>
      </c>
      <c r="I1911">
        <v>1040.2017060000001</v>
      </c>
      <c r="J1911">
        <v>37.165233999999998</v>
      </c>
      <c r="K1911">
        <v>101.679214</v>
      </c>
      <c r="L1911">
        <v>169.87110899999999</v>
      </c>
      <c r="M1911">
        <f t="shared" si="343"/>
        <v>3991.3280989999998</v>
      </c>
      <c r="N1911">
        <f t="shared" si="344"/>
        <v>14292.056838</v>
      </c>
      <c r="O1911">
        <f t="shared" si="345"/>
        <v>-1277.8708340000001</v>
      </c>
      <c r="P1911">
        <f t="shared" si="346"/>
        <v>-1040.2017060000001</v>
      </c>
      <c r="Q1911">
        <f t="shared" si="347"/>
        <v>-37.165233999999998</v>
      </c>
      <c r="R1911">
        <f t="shared" si="348"/>
        <v>-101.679214</v>
      </c>
      <c r="S1911">
        <f t="shared" si="349"/>
        <v>-169.87110899999999</v>
      </c>
    </row>
    <row r="1912" spans="1:19" x14ac:dyDescent="0.2">
      <c r="A1912">
        <f t="shared" si="342"/>
        <v>5.3899999999999997E-2</v>
      </c>
      <c r="B1912">
        <v>27000000</v>
      </c>
      <c r="C1912">
        <v>297.75802700000003</v>
      </c>
      <c r="D1912">
        <v>-6701.7875750000003</v>
      </c>
      <c r="E1912">
        <v>33631.375950000001</v>
      </c>
      <c r="F1912">
        <v>-4121.9044979999999</v>
      </c>
      <c r="G1912">
        <v>-14222.000545999999</v>
      </c>
      <c r="H1912">
        <v>171.738168</v>
      </c>
      <c r="I1912">
        <v>1684.5488829999999</v>
      </c>
      <c r="J1912">
        <v>671.571911</v>
      </c>
      <c r="K1912">
        <v>10.364756</v>
      </c>
      <c r="L1912">
        <v>-241.324761</v>
      </c>
      <c r="M1912">
        <f t="shared" si="343"/>
        <v>4121.9044979999999</v>
      </c>
      <c r="N1912">
        <f t="shared" si="344"/>
        <v>14222.000545999999</v>
      </c>
      <c r="O1912">
        <f t="shared" si="345"/>
        <v>-171.738168</v>
      </c>
      <c r="P1912">
        <f t="shared" si="346"/>
        <v>-1684.5488829999999</v>
      </c>
      <c r="Q1912">
        <f t="shared" si="347"/>
        <v>-671.571911</v>
      </c>
      <c r="R1912">
        <f t="shared" si="348"/>
        <v>-10.364756</v>
      </c>
      <c r="S1912">
        <f t="shared" si="349"/>
        <v>241.324761</v>
      </c>
    </row>
    <row r="1913" spans="1:19" x14ac:dyDescent="0.2">
      <c r="A1913">
        <f t="shared" si="342"/>
        <v>7.4999999999999997E-3</v>
      </c>
      <c r="B1913">
        <v>3800000</v>
      </c>
      <c r="C1913">
        <v>300.63788499999998</v>
      </c>
      <c r="D1913">
        <v>-6718.1571789999998</v>
      </c>
      <c r="E1913">
        <v>33254.91087</v>
      </c>
      <c r="F1913">
        <v>-4465.2421359999998</v>
      </c>
      <c r="G1913">
        <v>-14071.331888000001</v>
      </c>
      <c r="H1913">
        <v>388.14124399999997</v>
      </c>
      <c r="I1913">
        <v>287.46423499999997</v>
      </c>
      <c r="J1913">
        <v>-19.320924000000002</v>
      </c>
      <c r="K1913">
        <v>126.852825</v>
      </c>
      <c r="L1913">
        <v>-9.150563</v>
      </c>
      <c r="M1913">
        <f t="shared" si="343"/>
        <v>4465.2421359999998</v>
      </c>
      <c r="N1913">
        <f t="shared" si="344"/>
        <v>14071.331888000001</v>
      </c>
      <c r="O1913">
        <f t="shared" si="345"/>
        <v>-388.14124399999997</v>
      </c>
      <c r="P1913">
        <f t="shared" si="346"/>
        <v>-287.46423499999997</v>
      </c>
      <c r="Q1913">
        <f t="shared" si="347"/>
        <v>19.320924000000002</v>
      </c>
      <c r="R1913">
        <f t="shared" si="348"/>
        <v>-126.852825</v>
      </c>
      <c r="S1913">
        <f t="shared" si="349"/>
        <v>9.150563</v>
      </c>
    </row>
    <row r="1914" spans="1:19" x14ac:dyDescent="0.2">
      <c r="A1914">
        <f t="shared" si="342"/>
        <v>5.4300000000000001E-2</v>
      </c>
      <c r="B1914">
        <v>27200000</v>
      </c>
      <c r="C1914">
        <v>294.81545</v>
      </c>
      <c r="D1914">
        <v>-6699.653362</v>
      </c>
      <c r="E1914">
        <v>33587.254893999998</v>
      </c>
      <c r="F1914">
        <v>-3136.7012</v>
      </c>
      <c r="G1914">
        <v>-14009.72442</v>
      </c>
      <c r="H1914">
        <v>3160.3533120000002</v>
      </c>
      <c r="I1914">
        <v>1439.267509</v>
      </c>
      <c r="J1914">
        <v>-515.109915</v>
      </c>
      <c r="K1914">
        <v>-459.63682299999999</v>
      </c>
      <c r="L1914">
        <v>329.59329700000001</v>
      </c>
      <c r="M1914">
        <f t="shared" si="343"/>
        <v>3136.7012</v>
      </c>
      <c r="N1914">
        <f t="shared" si="344"/>
        <v>14009.72442</v>
      </c>
      <c r="O1914">
        <f t="shared" si="345"/>
        <v>-3160.3533120000002</v>
      </c>
      <c r="P1914">
        <f t="shared" si="346"/>
        <v>-1439.267509</v>
      </c>
      <c r="Q1914">
        <f t="shared" si="347"/>
        <v>515.109915</v>
      </c>
      <c r="R1914">
        <f t="shared" si="348"/>
        <v>459.63682299999999</v>
      </c>
      <c r="S1914">
        <f t="shared" si="349"/>
        <v>-329.59329700000001</v>
      </c>
    </row>
    <row r="1915" spans="1:19" x14ac:dyDescent="0.2">
      <c r="A1915">
        <f t="shared" si="342"/>
        <v>5.3499999999999999E-2</v>
      </c>
      <c r="B1915">
        <v>26800000</v>
      </c>
      <c r="C1915">
        <v>302.28241800000001</v>
      </c>
      <c r="D1915">
        <v>-6701.3375109999997</v>
      </c>
      <c r="E1915">
        <v>33630.375091000002</v>
      </c>
      <c r="F1915">
        <v>-4132.9538510000002</v>
      </c>
      <c r="G1915">
        <v>-13467.299254</v>
      </c>
      <c r="H1915">
        <v>-29.746203000000001</v>
      </c>
      <c r="I1915">
        <v>1098.1839050000001</v>
      </c>
      <c r="J1915">
        <v>-261.53215399999999</v>
      </c>
      <c r="K1915">
        <v>455.22886799999998</v>
      </c>
      <c r="L1915">
        <v>34.618763999999999</v>
      </c>
      <c r="M1915">
        <f t="shared" si="343"/>
        <v>4132.9538510000002</v>
      </c>
      <c r="N1915">
        <f t="shared" si="344"/>
        <v>13467.299254</v>
      </c>
      <c r="O1915">
        <f t="shared" si="345"/>
        <v>29.746203000000001</v>
      </c>
      <c r="P1915">
        <f t="shared" si="346"/>
        <v>-1098.1839050000001</v>
      </c>
      <c r="Q1915">
        <f t="shared" si="347"/>
        <v>261.53215399999999</v>
      </c>
      <c r="R1915">
        <f t="shared" si="348"/>
        <v>-455.22886799999998</v>
      </c>
      <c r="S1915">
        <f t="shared" si="349"/>
        <v>-34.618763999999999</v>
      </c>
    </row>
    <row r="1916" spans="1:19" x14ac:dyDescent="0.2">
      <c r="A1916">
        <f t="shared" si="342"/>
        <v>5.0699999999999995E-2</v>
      </c>
      <c r="B1916">
        <v>25400000</v>
      </c>
      <c r="C1916">
        <v>297.82092899999998</v>
      </c>
      <c r="D1916">
        <v>-6700.2910259999999</v>
      </c>
      <c r="E1916">
        <v>33651.215150999997</v>
      </c>
      <c r="F1916">
        <v>-5134.524214</v>
      </c>
      <c r="G1916">
        <v>-13172.827902000001</v>
      </c>
      <c r="H1916">
        <v>-1302.067317</v>
      </c>
      <c r="I1916">
        <v>-928.67742199999998</v>
      </c>
      <c r="J1916">
        <v>-433.43929100000003</v>
      </c>
      <c r="K1916">
        <v>-421.08537699999999</v>
      </c>
      <c r="L1916">
        <v>-136.387136</v>
      </c>
      <c r="M1916">
        <f t="shared" si="343"/>
        <v>5134.524214</v>
      </c>
      <c r="N1916">
        <f t="shared" si="344"/>
        <v>13172.827902000001</v>
      </c>
      <c r="O1916">
        <f t="shared" si="345"/>
        <v>1302.067317</v>
      </c>
      <c r="P1916">
        <f t="shared" si="346"/>
        <v>928.67742199999998</v>
      </c>
      <c r="Q1916">
        <f t="shared" si="347"/>
        <v>433.43929100000003</v>
      </c>
      <c r="R1916">
        <f t="shared" si="348"/>
        <v>421.08537699999999</v>
      </c>
      <c r="S1916">
        <f t="shared" si="349"/>
        <v>136.387136</v>
      </c>
    </row>
    <row r="1917" spans="1:19" x14ac:dyDescent="0.2">
      <c r="A1917">
        <f t="shared" si="342"/>
        <v>6.6999999999999994E-3</v>
      </c>
      <c r="B1917">
        <v>3400000</v>
      </c>
      <c r="C1917">
        <v>293.66238600000003</v>
      </c>
      <c r="D1917">
        <v>-6719.705438</v>
      </c>
      <c r="E1917">
        <v>33243.760429000002</v>
      </c>
      <c r="F1917">
        <v>-4234.8547239999998</v>
      </c>
      <c r="G1917">
        <v>-13066.697376</v>
      </c>
      <c r="H1917">
        <v>1247.63834</v>
      </c>
      <c r="I1917">
        <v>-885.50513699999999</v>
      </c>
      <c r="J1917">
        <v>-240.58484799999999</v>
      </c>
      <c r="K1917">
        <v>-114.607497</v>
      </c>
      <c r="L1917">
        <v>-174.28985800000001</v>
      </c>
      <c r="M1917">
        <f t="shared" si="343"/>
        <v>4234.8547239999998</v>
      </c>
      <c r="N1917">
        <f t="shared" si="344"/>
        <v>13066.697376</v>
      </c>
      <c r="O1917">
        <f t="shared" si="345"/>
        <v>-1247.63834</v>
      </c>
      <c r="P1917">
        <f t="shared" si="346"/>
        <v>885.50513699999999</v>
      </c>
      <c r="Q1917">
        <f t="shared" si="347"/>
        <v>240.58484799999999</v>
      </c>
      <c r="R1917">
        <f t="shared" si="348"/>
        <v>114.607497</v>
      </c>
      <c r="S1917">
        <f t="shared" si="349"/>
        <v>174.28985800000001</v>
      </c>
    </row>
    <row r="1918" spans="1:19" x14ac:dyDescent="0.2">
      <c r="A1918">
        <f t="shared" si="342"/>
        <v>5.1500000000000004E-2</v>
      </c>
      <c r="B1918">
        <v>25800000</v>
      </c>
      <c r="C1918">
        <v>284.04345799999999</v>
      </c>
      <c r="D1918">
        <v>-6701.532835</v>
      </c>
      <c r="E1918">
        <v>33608.471514999997</v>
      </c>
      <c r="F1918">
        <v>-3999.0825140000002</v>
      </c>
      <c r="G1918">
        <v>-12885.530135999999</v>
      </c>
      <c r="H1918">
        <v>-178.84247199999999</v>
      </c>
      <c r="I1918">
        <v>1067.1250669999999</v>
      </c>
      <c r="J1918">
        <v>-59.220422999999997</v>
      </c>
      <c r="K1918">
        <v>968.40689699999996</v>
      </c>
      <c r="L1918">
        <v>-402.14934</v>
      </c>
      <c r="M1918">
        <f t="shared" si="343"/>
        <v>3999.0825140000002</v>
      </c>
      <c r="N1918">
        <f t="shared" si="344"/>
        <v>12885.530135999999</v>
      </c>
      <c r="O1918">
        <f t="shared" si="345"/>
        <v>178.84247199999999</v>
      </c>
      <c r="P1918">
        <f t="shared" si="346"/>
        <v>-1067.1250669999999</v>
      </c>
      <c r="Q1918">
        <f t="shared" si="347"/>
        <v>59.220422999999997</v>
      </c>
      <c r="R1918">
        <f t="shared" si="348"/>
        <v>-968.40689699999996</v>
      </c>
      <c r="S1918">
        <f t="shared" si="349"/>
        <v>402.14934</v>
      </c>
    </row>
    <row r="1919" spans="1:19" x14ac:dyDescent="0.2">
      <c r="A1919">
        <f t="shared" si="342"/>
        <v>5.2699999999999997E-2</v>
      </c>
      <c r="B1919">
        <v>26400000</v>
      </c>
      <c r="C1919">
        <v>293.68352499999997</v>
      </c>
      <c r="D1919">
        <v>-6700.0901139999996</v>
      </c>
      <c r="E1919">
        <v>33622.771226999997</v>
      </c>
      <c r="F1919">
        <v>-3228.5850070000001</v>
      </c>
      <c r="G1919">
        <v>-12416.597288999999</v>
      </c>
      <c r="H1919">
        <v>1987.837362</v>
      </c>
      <c r="I1919">
        <v>743.00490500000001</v>
      </c>
      <c r="J1919">
        <v>-429.52729199999999</v>
      </c>
      <c r="K1919">
        <v>258.89295900000002</v>
      </c>
      <c r="L1919">
        <v>414.59483</v>
      </c>
      <c r="M1919">
        <f t="shared" si="343"/>
        <v>3228.5850070000001</v>
      </c>
      <c r="N1919">
        <f t="shared" si="344"/>
        <v>12416.597288999999</v>
      </c>
      <c r="O1919">
        <f t="shared" si="345"/>
        <v>-1987.837362</v>
      </c>
      <c r="P1919">
        <f t="shared" si="346"/>
        <v>-743.00490500000001</v>
      </c>
      <c r="Q1919">
        <f t="shared" si="347"/>
        <v>429.52729199999999</v>
      </c>
      <c r="R1919">
        <f t="shared" si="348"/>
        <v>-258.89295900000002</v>
      </c>
      <c r="S1919">
        <f t="shared" si="349"/>
        <v>-414.59483</v>
      </c>
    </row>
    <row r="1920" spans="1:19" x14ac:dyDescent="0.2">
      <c r="A1920">
        <f t="shared" si="342"/>
        <v>7.0999999999999995E-3</v>
      </c>
      <c r="B1920">
        <v>3600000</v>
      </c>
      <c r="C1920">
        <v>282.40392700000001</v>
      </c>
      <c r="D1920">
        <v>-6720.329232</v>
      </c>
      <c r="E1920">
        <v>33232.395750999996</v>
      </c>
      <c r="F1920">
        <v>-3630.8803549999998</v>
      </c>
      <c r="G1920">
        <v>-12346.861069</v>
      </c>
      <c r="H1920">
        <v>1238.378739</v>
      </c>
      <c r="I1920">
        <v>215.84126499999999</v>
      </c>
      <c r="J1920">
        <v>518.849019</v>
      </c>
      <c r="K1920">
        <v>-46.168461000000001</v>
      </c>
      <c r="L1920">
        <v>-72.375681999999998</v>
      </c>
      <c r="M1920">
        <f t="shared" si="343"/>
        <v>3630.8803549999998</v>
      </c>
      <c r="N1920">
        <f t="shared" si="344"/>
        <v>12346.861069</v>
      </c>
      <c r="O1920">
        <f t="shared" si="345"/>
        <v>-1238.378739</v>
      </c>
      <c r="P1920">
        <f t="shared" si="346"/>
        <v>-215.84126499999999</v>
      </c>
      <c r="Q1920">
        <f t="shared" si="347"/>
        <v>-518.849019</v>
      </c>
      <c r="R1920">
        <f t="shared" si="348"/>
        <v>46.168461000000001</v>
      </c>
      <c r="S1920">
        <f t="shared" si="349"/>
        <v>72.375681999999998</v>
      </c>
    </row>
    <row r="1921" spans="1:19" x14ac:dyDescent="0.2">
      <c r="A1921">
        <f t="shared" si="342"/>
        <v>5.1099999999999993E-2</v>
      </c>
      <c r="B1921">
        <v>25600000</v>
      </c>
      <c r="C1921">
        <v>300.82851900000003</v>
      </c>
      <c r="D1921">
        <v>-6703.0213670000003</v>
      </c>
      <c r="E1921">
        <v>33609.440463999999</v>
      </c>
      <c r="F1921">
        <v>-4050.6852920000001</v>
      </c>
      <c r="G1921">
        <v>-12019.677573000001</v>
      </c>
      <c r="H1921">
        <v>97.834427000000005</v>
      </c>
      <c r="I1921">
        <v>-230.21273099999999</v>
      </c>
      <c r="J1921">
        <v>-394.579567</v>
      </c>
      <c r="K1921">
        <v>-98.538503000000006</v>
      </c>
      <c r="L1921">
        <v>93.106218999999996</v>
      </c>
      <c r="M1921">
        <f t="shared" si="343"/>
        <v>4050.6852920000001</v>
      </c>
      <c r="N1921">
        <f t="shared" si="344"/>
        <v>12019.677573000001</v>
      </c>
      <c r="O1921">
        <f t="shared" si="345"/>
        <v>-97.834427000000005</v>
      </c>
      <c r="P1921">
        <f t="shared" si="346"/>
        <v>230.21273099999999</v>
      </c>
      <c r="Q1921">
        <f t="shared" si="347"/>
        <v>394.579567</v>
      </c>
      <c r="R1921">
        <f t="shared" si="348"/>
        <v>98.538503000000006</v>
      </c>
      <c r="S1921">
        <f t="shared" si="349"/>
        <v>-93.106218999999996</v>
      </c>
    </row>
    <row r="1922" spans="1:19" x14ac:dyDescent="0.2">
      <c r="A1922">
        <f t="shared" si="342"/>
        <v>5.0299999999999997E-2</v>
      </c>
      <c r="B1922">
        <v>25200000</v>
      </c>
      <c r="C1922">
        <v>297.75293099999999</v>
      </c>
      <c r="D1922">
        <v>-6702.0760419999997</v>
      </c>
      <c r="E1922">
        <v>33548.048927000003</v>
      </c>
      <c r="F1922">
        <v>-2701.8217880000002</v>
      </c>
      <c r="G1922">
        <v>-11650.164908000001</v>
      </c>
      <c r="H1922">
        <v>1165.6815349999999</v>
      </c>
      <c r="I1922">
        <v>2379.0180099999998</v>
      </c>
      <c r="J1922">
        <v>496.18475599999999</v>
      </c>
      <c r="K1922">
        <v>-240.52451300000001</v>
      </c>
      <c r="L1922">
        <v>340.89303200000001</v>
      </c>
      <c r="M1922">
        <f t="shared" si="343"/>
        <v>2701.8217880000002</v>
      </c>
      <c r="N1922">
        <f t="shared" si="344"/>
        <v>11650.164908000001</v>
      </c>
      <c r="O1922">
        <f t="shared" si="345"/>
        <v>-1165.6815349999999</v>
      </c>
      <c r="P1922">
        <f t="shared" si="346"/>
        <v>-2379.0180099999998</v>
      </c>
      <c r="Q1922">
        <f t="shared" si="347"/>
        <v>-496.18475599999999</v>
      </c>
      <c r="R1922">
        <f t="shared" si="348"/>
        <v>240.52451300000001</v>
      </c>
      <c r="S1922">
        <f t="shared" si="349"/>
        <v>-340.89303200000001</v>
      </c>
    </row>
    <row r="1923" spans="1:19" x14ac:dyDescent="0.2">
      <c r="A1923">
        <f t="shared" si="342"/>
        <v>4.99E-2</v>
      </c>
      <c r="B1923">
        <v>25000000</v>
      </c>
      <c r="C1923">
        <v>301.85744299999999</v>
      </c>
      <c r="D1923">
        <v>-6701.7001469999996</v>
      </c>
      <c r="E1923">
        <v>33612.271058999999</v>
      </c>
      <c r="F1923">
        <v>-4035.2145049999999</v>
      </c>
      <c r="G1923">
        <v>-11412.02483</v>
      </c>
      <c r="H1923">
        <v>-1017.693217</v>
      </c>
      <c r="I1923">
        <v>324.07453199999998</v>
      </c>
      <c r="J1923">
        <v>-674.19446700000003</v>
      </c>
      <c r="K1923">
        <v>39.732100000000003</v>
      </c>
      <c r="L1923">
        <v>-359.99988200000001</v>
      </c>
      <c r="M1923">
        <f t="shared" si="343"/>
        <v>4035.2145049999999</v>
      </c>
      <c r="N1923">
        <f t="shared" si="344"/>
        <v>11412.02483</v>
      </c>
      <c r="O1923">
        <f t="shared" si="345"/>
        <v>1017.693217</v>
      </c>
      <c r="P1923">
        <f t="shared" si="346"/>
        <v>-324.07453199999998</v>
      </c>
      <c r="Q1923">
        <f t="shared" si="347"/>
        <v>674.19446700000003</v>
      </c>
      <c r="R1923">
        <f t="shared" si="348"/>
        <v>-39.732100000000003</v>
      </c>
      <c r="S1923">
        <f t="shared" si="349"/>
        <v>359.99988200000001</v>
      </c>
    </row>
    <row r="1924" spans="1:19" x14ac:dyDescent="0.2">
      <c r="A1924">
        <f t="shared" si="342"/>
        <v>4.2699999999999995E-2</v>
      </c>
      <c r="B1924">
        <v>21400000</v>
      </c>
      <c r="C1924">
        <v>301.14209799999998</v>
      </c>
      <c r="D1924">
        <v>-6695.4164010000004</v>
      </c>
      <c r="E1924">
        <v>33707.227974000001</v>
      </c>
      <c r="F1924">
        <v>-5498.37453</v>
      </c>
      <c r="G1924">
        <v>-11334.344228</v>
      </c>
      <c r="H1924">
        <v>-2534.6386389999998</v>
      </c>
      <c r="I1924">
        <v>-2626.1407239999999</v>
      </c>
      <c r="J1924">
        <v>-1094.1658620000001</v>
      </c>
      <c r="K1924">
        <v>543.00752199999999</v>
      </c>
      <c r="L1924">
        <v>-110.053782</v>
      </c>
      <c r="M1924">
        <f t="shared" si="343"/>
        <v>5498.37453</v>
      </c>
      <c r="N1924">
        <f t="shared" si="344"/>
        <v>11334.344228</v>
      </c>
      <c r="O1924">
        <f t="shared" si="345"/>
        <v>2534.6386389999998</v>
      </c>
      <c r="P1924">
        <f t="shared" si="346"/>
        <v>2626.1407239999999</v>
      </c>
      <c r="Q1924">
        <f t="shared" si="347"/>
        <v>1094.1658620000001</v>
      </c>
      <c r="R1924">
        <f t="shared" si="348"/>
        <v>-543.00752199999999</v>
      </c>
      <c r="S1924">
        <f t="shared" si="349"/>
        <v>110.053782</v>
      </c>
    </row>
    <row r="1925" spans="1:19" x14ac:dyDescent="0.2">
      <c r="A1925">
        <f t="shared" si="342"/>
        <v>5.8999999999999999E-3</v>
      </c>
      <c r="B1925">
        <v>3000000</v>
      </c>
      <c r="C1925">
        <v>289.26446099999998</v>
      </c>
      <c r="D1925">
        <v>-6722.2260349999997</v>
      </c>
      <c r="E1925">
        <v>33214.727501000001</v>
      </c>
      <c r="F1925">
        <v>-3053.481014</v>
      </c>
      <c r="G1925">
        <v>-10992.231489</v>
      </c>
      <c r="H1925">
        <v>1668.031107</v>
      </c>
      <c r="I1925">
        <v>163.757339</v>
      </c>
      <c r="J1925">
        <v>-111.741698</v>
      </c>
      <c r="K1925">
        <v>-51.339782</v>
      </c>
      <c r="L1925">
        <v>7.1342059999999998</v>
      </c>
      <c r="M1925">
        <f t="shared" si="343"/>
        <v>3053.481014</v>
      </c>
      <c r="N1925">
        <f t="shared" si="344"/>
        <v>10992.231489</v>
      </c>
      <c r="O1925">
        <f t="shared" si="345"/>
        <v>-1668.031107</v>
      </c>
      <c r="P1925">
        <f t="shared" si="346"/>
        <v>-163.757339</v>
      </c>
      <c r="Q1925">
        <f t="shared" si="347"/>
        <v>111.741698</v>
      </c>
      <c r="R1925">
        <f t="shared" si="348"/>
        <v>51.339782</v>
      </c>
      <c r="S1925">
        <f t="shared" si="349"/>
        <v>-7.1342059999999998</v>
      </c>
    </row>
    <row r="1926" spans="1:19" x14ac:dyDescent="0.2">
      <c r="A1926">
        <f t="shared" si="342"/>
        <v>4.9500000000000002E-2</v>
      </c>
      <c r="B1926">
        <v>24800000</v>
      </c>
      <c r="C1926">
        <v>288.32125000000002</v>
      </c>
      <c r="D1926">
        <v>-6702.4028029999999</v>
      </c>
      <c r="E1926">
        <v>33616.280766000003</v>
      </c>
      <c r="F1926">
        <v>-3038.0673579999998</v>
      </c>
      <c r="G1926">
        <v>-10844.569453</v>
      </c>
      <c r="H1926">
        <v>414.99218999999999</v>
      </c>
      <c r="I1926">
        <v>1315.3751890000001</v>
      </c>
      <c r="J1926">
        <v>-154.662206</v>
      </c>
      <c r="K1926">
        <v>60.642448999999999</v>
      </c>
      <c r="L1926">
        <v>114.12374199999999</v>
      </c>
      <c r="M1926">
        <f t="shared" si="343"/>
        <v>3038.0673579999998</v>
      </c>
      <c r="N1926">
        <f t="shared" si="344"/>
        <v>10844.569453</v>
      </c>
      <c r="O1926">
        <f t="shared" si="345"/>
        <v>-414.99218999999999</v>
      </c>
      <c r="P1926">
        <f t="shared" si="346"/>
        <v>-1315.3751890000001</v>
      </c>
      <c r="Q1926">
        <f t="shared" si="347"/>
        <v>154.662206</v>
      </c>
      <c r="R1926">
        <f t="shared" si="348"/>
        <v>-60.642448999999999</v>
      </c>
      <c r="S1926">
        <f t="shared" si="349"/>
        <v>-114.12374199999999</v>
      </c>
    </row>
    <row r="1927" spans="1:19" x14ac:dyDescent="0.2">
      <c r="A1927">
        <f t="shared" si="342"/>
        <v>4.7500000000000001E-2</v>
      </c>
      <c r="B1927">
        <v>23800000</v>
      </c>
      <c r="C1927">
        <v>289.21143799999999</v>
      </c>
      <c r="D1927">
        <v>-6702.7852499999999</v>
      </c>
      <c r="E1927">
        <v>33654.335787000004</v>
      </c>
      <c r="F1927">
        <v>-3985.89651</v>
      </c>
      <c r="G1927">
        <v>-10814.293234999999</v>
      </c>
      <c r="H1927">
        <v>-2290.7828500000001</v>
      </c>
      <c r="I1927">
        <v>1147.3865559999999</v>
      </c>
      <c r="J1927">
        <v>710.59292800000003</v>
      </c>
      <c r="K1927">
        <v>-130.64340200000001</v>
      </c>
      <c r="L1927">
        <v>141.77770799999999</v>
      </c>
      <c r="M1927">
        <f t="shared" si="343"/>
        <v>3985.89651</v>
      </c>
      <c r="N1927">
        <f t="shared" si="344"/>
        <v>10814.293234999999</v>
      </c>
      <c r="O1927">
        <f t="shared" si="345"/>
        <v>2290.7828500000001</v>
      </c>
      <c r="P1927">
        <f t="shared" si="346"/>
        <v>-1147.3865559999999</v>
      </c>
      <c r="Q1927">
        <f t="shared" si="347"/>
        <v>-710.59292800000003</v>
      </c>
      <c r="R1927">
        <f t="shared" si="348"/>
        <v>130.64340200000001</v>
      </c>
      <c r="S1927">
        <f t="shared" si="349"/>
        <v>-141.77770799999999</v>
      </c>
    </row>
    <row r="1928" spans="1:19" x14ac:dyDescent="0.2">
      <c r="A1928">
        <f t="shared" si="342"/>
        <v>5.2299999999999999E-2</v>
      </c>
      <c r="B1928">
        <v>26200000</v>
      </c>
      <c r="C1928">
        <v>285.67177500000003</v>
      </c>
      <c r="D1928">
        <v>-6701.9624530000001</v>
      </c>
      <c r="E1928">
        <v>33567.364092999997</v>
      </c>
      <c r="F1928">
        <v>-1973.3611100000001</v>
      </c>
      <c r="G1928">
        <v>-10602.493532</v>
      </c>
      <c r="H1928">
        <v>1205.966901</v>
      </c>
      <c r="I1928">
        <v>3476.4432999999999</v>
      </c>
      <c r="J1928">
        <v>-65.717021000000003</v>
      </c>
      <c r="K1928">
        <v>-50.999012999999998</v>
      </c>
      <c r="L1928">
        <v>38.808306999999999</v>
      </c>
      <c r="M1928">
        <f t="shared" si="343"/>
        <v>1973.3611100000001</v>
      </c>
      <c r="N1928">
        <f t="shared" si="344"/>
        <v>10602.493532</v>
      </c>
      <c r="O1928">
        <f t="shared" si="345"/>
        <v>-1205.966901</v>
      </c>
      <c r="P1928">
        <f t="shared" si="346"/>
        <v>-3476.4432999999999</v>
      </c>
      <c r="Q1928">
        <f t="shared" si="347"/>
        <v>65.717021000000003</v>
      </c>
      <c r="R1928">
        <f t="shared" si="348"/>
        <v>50.999012999999998</v>
      </c>
      <c r="S1928">
        <f t="shared" si="349"/>
        <v>-38.808306999999999</v>
      </c>
    </row>
    <row r="1929" spans="1:19" x14ac:dyDescent="0.2">
      <c r="A1929">
        <f t="shared" si="342"/>
        <v>4.8299999999999996E-2</v>
      </c>
      <c r="B1929">
        <v>24200000</v>
      </c>
      <c r="C1929">
        <v>297.59190999999998</v>
      </c>
      <c r="D1929">
        <v>-6702.7868449999996</v>
      </c>
      <c r="E1929">
        <v>33578.594864999999</v>
      </c>
      <c r="F1929">
        <v>-2719.5613539999999</v>
      </c>
      <c r="G1929">
        <v>-10600.151733000001</v>
      </c>
      <c r="H1929">
        <v>1483.4335799999999</v>
      </c>
      <c r="I1929">
        <v>958.03409099999999</v>
      </c>
      <c r="J1929">
        <v>-927.22869300000002</v>
      </c>
      <c r="K1929">
        <v>722.54878900000006</v>
      </c>
      <c r="L1929">
        <v>-327.22084699999999</v>
      </c>
      <c r="M1929">
        <f t="shared" si="343"/>
        <v>2719.5613539999999</v>
      </c>
      <c r="N1929">
        <f t="shared" si="344"/>
        <v>10600.151733000001</v>
      </c>
      <c r="O1929">
        <f t="shared" si="345"/>
        <v>-1483.4335799999999</v>
      </c>
      <c r="P1929">
        <f t="shared" si="346"/>
        <v>-958.03409099999999</v>
      </c>
      <c r="Q1929">
        <f t="shared" si="347"/>
        <v>927.22869300000002</v>
      </c>
      <c r="R1929">
        <f t="shared" si="348"/>
        <v>-722.54878900000006</v>
      </c>
      <c r="S1929">
        <f t="shared" si="349"/>
        <v>327.22084699999999</v>
      </c>
    </row>
    <row r="1930" spans="1:19" x14ac:dyDescent="0.2">
      <c r="A1930">
        <f t="shared" si="342"/>
        <v>4.7899999999999998E-2</v>
      </c>
      <c r="B1930">
        <v>24000000</v>
      </c>
      <c r="C1930">
        <v>294.0548</v>
      </c>
      <c r="D1930">
        <v>-6704.5412040000001</v>
      </c>
      <c r="E1930">
        <v>33630.262190000001</v>
      </c>
      <c r="F1930">
        <v>-4607.1643549999999</v>
      </c>
      <c r="G1930">
        <v>-10549.981467</v>
      </c>
      <c r="H1930">
        <v>-1972.7458369999999</v>
      </c>
      <c r="I1930">
        <v>-1298.7657610000001</v>
      </c>
      <c r="J1930">
        <v>769.73697300000003</v>
      </c>
      <c r="K1930">
        <v>-146.53062499999999</v>
      </c>
      <c r="L1930">
        <v>264.26791100000003</v>
      </c>
      <c r="M1930">
        <f t="shared" si="343"/>
        <v>4607.1643549999999</v>
      </c>
      <c r="N1930">
        <f t="shared" si="344"/>
        <v>10549.981467</v>
      </c>
      <c r="O1930">
        <f t="shared" si="345"/>
        <v>1972.7458369999999</v>
      </c>
      <c r="P1930">
        <f t="shared" si="346"/>
        <v>1298.7657610000001</v>
      </c>
      <c r="Q1930">
        <f t="shared" si="347"/>
        <v>-769.73697300000003</v>
      </c>
      <c r="R1930">
        <f t="shared" si="348"/>
        <v>146.53062499999999</v>
      </c>
      <c r="S1930">
        <f t="shared" si="349"/>
        <v>-264.26791100000003</v>
      </c>
    </row>
    <row r="1931" spans="1:19" x14ac:dyDescent="0.2">
      <c r="A1931">
        <f t="shared" si="342"/>
        <v>5.4999999999999997E-3</v>
      </c>
      <c r="B1931">
        <v>2800000</v>
      </c>
      <c r="C1931">
        <v>294.59366699999998</v>
      </c>
      <c r="D1931">
        <v>-6719.1906040000003</v>
      </c>
      <c r="E1931">
        <v>33252.418302999999</v>
      </c>
      <c r="F1931">
        <v>-4189.1037969999998</v>
      </c>
      <c r="G1931">
        <v>-10461.034229000001</v>
      </c>
      <c r="H1931">
        <v>-573.60254799999996</v>
      </c>
      <c r="I1931">
        <v>-1532.6746149999999</v>
      </c>
      <c r="J1931">
        <v>-178.673756</v>
      </c>
      <c r="K1931">
        <v>-29.028290999999999</v>
      </c>
      <c r="L1931">
        <v>-265.72385700000001</v>
      </c>
      <c r="M1931">
        <f t="shared" si="343"/>
        <v>4189.1037969999998</v>
      </c>
      <c r="N1931">
        <f t="shared" si="344"/>
        <v>10461.034229000001</v>
      </c>
      <c r="O1931">
        <f t="shared" si="345"/>
        <v>573.60254799999996</v>
      </c>
      <c r="P1931">
        <f t="shared" si="346"/>
        <v>1532.6746149999999</v>
      </c>
      <c r="Q1931">
        <f t="shared" si="347"/>
        <v>178.673756</v>
      </c>
      <c r="R1931">
        <f t="shared" si="348"/>
        <v>29.028290999999999</v>
      </c>
      <c r="S1931">
        <f t="shared" si="349"/>
        <v>265.72385700000001</v>
      </c>
    </row>
    <row r="1932" spans="1:19" x14ac:dyDescent="0.2">
      <c r="A1932">
        <f t="shared" si="342"/>
        <v>6.3E-3</v>
      </c>
      <c r="B1932">
        <v>3200000</v>
      </c>
      <c r="C1932">
        <v>296.86874699999998</v>
      </c>
      <c r="D1932">
        <v>-6720.2833819999996</v>
      </c>
      <c r="E1932">
        <v>33209.738444000002</v>
      </c>
      <c r="F1932">
        <v>-2230.11843</v>
      </c>
      <c r="G1932">
        <v>-10409.654365</v>
      </c>
      <c r="H1932">
        <v>2059.5708199999999</v>
      </c>
      <c r="I1932">
        <v>1659.7282560000001</v>
      </c>
      <c r="J1932">
        <v>-254.31193300000001</v>
      </c>
      <c r="K1932">
        <v>-512.25550799999996</v>
      </c>
      <c r="L1932">
        <v>-434.300049</v>
      </c>
      <c r="M1932">
        <f t="shared" si="343"/>
        <v>2230.11843</v>
      </c>
      <c r="N1932">
        <f t="shared" si="344"/>
        <v>10409.654365</v>
      </c>
      <c r="O1932">
        <f t="shared" si="345"/>
        <v>-2059.5708199999999</v>
      </c>
      <c r="P1932">
        <f t="shared" si="346"/>
        <v>-1659.7282560000001</v>
      </c>
      <c r="Q1932">
        <f t="shared" si="347"/>
        <v>254.31193300000001</v>
      </c>
      <c r="R1932">
        <f t="shared" si="348"/>
        <v>512.25550799999996</v>
      </c>
      <c r="S1932">
        <f t="shared" si="349"/>
        <v>434.300049</v>
      </c>
    </row>
    <row r="1933" spans="1:19" x14ac:dyDescent="0.2">
      <c r="A1933">
        <f t="shared" si="342"/>
        <v>4.9099999999999998E-2</v>
      </c>
      <c r="B1933">
        <v>24600000</v>
      </c>
      <c r="C1933">
        <v>301.40106900000001</v>
      </c>
      <c r="D1933">
        <v>-6701.5956539999997</v>
      </c>
      <c r="E1933">
        <v>33576.455848999998</v>
      </c>
      <c r="F1933">
        <v>-2876.016165</v>
      </c>
      <c r="G1933">
        <v>-10285.534158</v>
      </c>
      <c r="H1933">
        <v>-160.34554299999999</v>
      </c>
      <c r="I1933">
        <v>1817.8312069999999</v>
      </c>
      <c r="J1933">
        <v>932.77704000000006</v>
      </c>
      <c r="K1933">
        <v>-5.8306930000000001</v>
      </c>
      <c r="L1933">
        <v>468.529766</v>
      </c>
      <c r="M1933">
        <f t="shared" si="343"/>
        <v>2876.016165</v>
      </c>
      <c r="N1933">
        <f t="shared" si="344"/>
        <v>10285.534158</v>
      </c>
      <c r="O1933">
        <f t="shared" si="345"/>
        <v>160.34554299999999</v>
      </c>
      <c r="P1933">
        <f t="shared" si="346"/>
        <v>-1817.8312069999999</v>
      </c>
      <c r="Q1933">
        <f t="shared" si="347"/>
        <v>-932.77704000000006</v>
      </c>
      <c r="R1933">
        <f t="shared" si="348"/>
        <v>5.8306930000000001</v>
      </c>
      <c r="S1933">
        <f t="shared" si="349"/>
        <v>-468.529766</v>
      </c>
    </row>
    <row r="1934" spans="1:19" x14ac:dyDescent="0.2">
      <c r="A1934">
        <f t="shared" si="342"/>
        <v>5.1900000000000002E-2</v>
      </c>
      <c r="B1934">
        <v>26000000</v>
      </c>
      <c r="C1934">
        <v>297.747726</v>
      </c>
      <c r="D1934">
        <v>-6701.5658430000003</v>
      </c>
      <c r="E1934">
        <v>33593.987810999999</v>
      </c>
      <c r="F1934">
        <v>-2333.4024300000001</v>
      </c>
      <c r="G1934">
        <v>-9753.224886</v>
      </c>
      <c r="H1934">
        <v>896.19355499999995</v>
      </c>
      <c r="I1934">
        <v>1856.82404</v>
      </c>
      <c r="J1934">
        <v>-352.59871600000002</v>
      </c>
      <c r="K1934">
        <v>-94.277856999999997</v>
      </c>
      <c r="L1934">
        <v>-560.171425</v>
      </c>
      <c r="M1934">
        <f t="shared" si="343"/>
        <v>2333.4024300000001</v>
      </c>
      <c r="N1934">
        <f t="shared" si="344"/>
        <v>9753.224886</v>
      </c>
      <c r="O1934">
        <f t="shared" si="345"/>
        <v>-896.19355499999995</v>
      </c>
      <c r="P1934">
        <f t="shared" si="346"/>
        <v>-1856.82404</v>
      </c>
      <c r="Q1934">
        <f t="shared" si="347"/>
        <v>352.59871600000002</v>
      </c>
      <c r="R1934">
        <f t="shared" si="348"/>
        <v>94.277856999999997</v>
      </c>
      <c r="S1934">
        <f t="shared" si="349"/>
        <v>560.171425</v>
      </c>
    </row>
    <row r="1935" spans="1:19" x14ac:dyDescent="0.2">
      <c r="A1935">
        <f t="shared" si="342"/>
        <v>4.7000000000000002E-3</v>
      </c>
      <c r="B1935">
        <v>2400000</v>
      </c>
      <c r="C1935">
        <v>291.409109</v>
      </c>
      <c r="D1935">
        <v>-6720.5635030000003</v>
      </c>
      <c r="E1935">
        <v>33229.520256000003</v>
      </c>
      <c r="F1935">
        <v>-3464.0837889999998</v>
      </c>
      <c r="G1935">
        <v>-9712.3232719999996</v>
      </c>
      <c r="H1935">
        <v>-872.09640100000001</v>
      </c>
      <c r="I1935">
        <v>192.168307</v>
      </c>
      <c r="J1935">
        <v>287.83800200000002</v>
      </c>
      <c r="K1935">
        <v>149.06810899999999</v>
      </c>
      <c r="L1935">
        <v>17.123078</v>
      </c>
      <c r="M1935">
        <f t="shared" si="343"/>
        <v>3464.0837889999998</v>
      </c>
      <c r="N1935">
        <f t="shared" si="344"/>
        <v>9712.3232719999996</v>
      </c>
      <c r="O1935">
        <f t="shared" si="345"/>
        <v>872.09640100000001</v>
      </c>
      <c r="P1935">
        <f t="shared" si="346"/>
        <v>-192.168307</v>
      </c>
      <c r="Q1935">
        <f t="shared" si="347"/>
        <v>-287.83800200000002</v>
      </c>
      <c r="R1935">
        <f t="shared" si="348"/>
        <v>-149.06810899999999</v>
      </c>
      <c r="S1935">
        <f t="shared" si="349"/>
        <v>-17.123078</v>
      </c>
    </row>
    <row r="1936" spans="1:19" x14ac:dyDescent="0.2">
      <c r="A1936">
        <f t="shared" si="342"/>
        <v>5.0999999999999995E-3</v>
      </c>
      <c r="B1936">
        <v>2600000</v>
      </c>
      <c r="C1936">
        <v>305.50950799999998</v>
      </c>
      <c r="D1936">
        <v>-6721.5468229999997</v>
      </c>
      <c r="E1936">
        <v>33219.742667999999</v>
      </c>
      <c r="F1936">
        <v>-3112.6123200000002</v>
      </c>
      <c r="G1936">
        <v>-9616.6743009999991</v>
      </c>
      <c r="H1936">
        <v>137.57704000000001</v>
      </c>
      <c r="I1936">
        <v>141.26030299999999</v>
      </c>
      <c r="J1936">
        <v>-148.09938600000001</v>
      </c>
      <c r="K1936">
        <v>172.753962</v>
      </c>
      <c r="L1936">
        <v>185.50570200000001</v>
      </c>
      <c r="M1936">
        <f t="shared" si="343"/>
        <v>3112.6123200000002</v>
      </c>
      <c r="N1936">
        <f t="shared" si="344"/>
        <v>9616.6743009999991</v>
      </c>
      <c r="O1936">
        <f t="shared" si="345"/>
        <v>-137.57704000000001</v>
      </c>
      <c r="P1936">
        <f t="shared" si="346"/>
        <v>-141.26030299999999</v>
      </c>
      <c r="Q1936">
        <f t="shared" si="347"/>
        <v>148.09938600000001</v>
      </c>
      <c r="R1936">
        <f t="shared" si="348"/>
        <v>-172.753962</v>
      </c>
      <c r="S1936">
        <f t="shared" si="349"/>
        <v>-185.50570200000001</v>
      </c>
    </row>
    <row r="1937" spans="1:19" x14ac:dyDescent="0.2">
      <c r="A1937">
        <f t="shared" si="342"/>
        <v>4.6699999999999998E-2</v>
      </c>
      <c r="B1937">
        <v>23400000</v>
      </c>
      <c r="C1937">
        <v>286.49079799999998</v>
      </c>
      <c r="D1937">
        <v>-6706.1801649999998</v>
      </c>
      <c r="E1937">
        <v>33606.468905000002</v>
      </c>
      <c r="F1937">
        <v>-3441.046683</v>
      </c>
      <c r="G1937">
        <v>-9513.0006169999997</v>
      </c>
      <c r="H1937">
        <v>-1458.149005</v>
      </c>
      <c r="I1937">
        <v>648.00957400000004</v>
      </c>
      <c r="J1937">
        <v>19.362345000000001</v>
      </c>
      <c r="K1937">
        <v>624.21536600000002</v>
      </c>
      <c r="L1937">
        <v>-668.23399300000005</v>
      </c>
      <c r="M1937">
        <f t="shared" si="343"/>
        <v>3441.046683</v>
      </c>
      <c r="N1937">
        <f t="shared" si="344"/>
        <v>9513.0006169999997</v>
      </c>
      <c r="O1937">
        <f t="shared" si="345"/>
        <v>1458.149005</v>
      </c>
      <c r="P1937">
        <f t="shared" si="346"/>
        <v>-648.00957400000004</v>
      </c>
      <c r="Q1937">
        <f t="shared" si="347"/>
        <v>-19.362345000000001</v>
      </c>
      <c r="R1937">
        <f t="shared" si="348"/>
        <v>-624.21536600000002</v>
      </c>
      <c r="S1937">
        <f t="shared" si="349"/>
        <v>668.23399300000005</v>
      </c>
    </row>
    <row r="1938" spans="1:19" x14ac:dyDescent="0.2">
      <c r="A1938">
        <f t="shared" si="342"/>
        <v>4.6300000000000001E-2</v>
      </c>
      <c r="B1938">
        <v>23200000</v>
      </c>
      <c r="C1938">
        <v>303.009773</v>
      </c>
      <c r="D1938">
        <v>-6702.9044960000001</v>
      </c>
      <c r="E1938">
        <v>33579.442691999997</v>
      </c>
      <c r="F1938">
        <v>-3031.7000800000001</v>
      </c>
      <c r="G1938">
        <v>-9073.27621</v>
      </c>
      <c r="H1938">
        <v>-38.079959000000002</v>
      </c>
      <c r="I1938">
        <v>16.255931</v>
      </c>
      <c r="J1938">
        <v>412.58186699999999</v>
      </c>
      <c r="K1938">
        <v>-444.53450099999998</v>
      </c>
      <c r="L1938">
        <v>-1071.76106</v>
      </c>
      <c r="M1938">
        <f t="shared" si="343"/>
        <v>3031.7000800000001</v>
      </c>
      <c r="N1938">
        <f t="shared" si="344"/>
        <v>9073.27621</v>
      </c>
      <c r="O1938">
        <f t="shared" si="345"/>
        <v>38.079959000000002</v>
      </c>
      <c r="P1938">
        <f t="shared" si="346"/>
        <v>-16.255931</v>
      </c>
      <c r="Q1938">
        <f t="shared" si="347"/>
        <v>-412.58186699999999</v>
      </c>
      <c r="R1938">
        <f t="shared" si="348"/>
        <v>444.53450099999998</v>
      </c>
      <c r="S1938">
        <f t="shared" si="349"/>
        <v>1071.76106</v>
      </c>
    </row>
    <row r="1939" spans="1:19" x14ac:dyDescent="0.2">
      <c r="A1939">
        <f t="shared" ref="A1939:A1959" si="350">(B1939-50000)*0.000001*0.002</f>
        <v>4.3E-3</v>
      </c>
      <c r="B1939">
        <v>2200000</v>
      </c>
      <c r="C1939">
        <v>300.28713199999999</v>
      </c>
      <c r="D1939">
        <v>-6721.4345489999996</v>
      </c>
      <c r="E1939">
        <v>33226.657908000001</v>
      </c>
      <c r="F1939">
        <v>-3164.4045219999998</v>
      </c>
      <c r="G1939">
        <v>-9002.4718109999994</v>
      </c>
      <c r="H1939">
        <v>-260.85228000000001</v>
      </c>
      <c r="I1939">
        <v>-229.889475</v>
      </c>
      <c r="J1939">
        <v>4.347677</v>
      </c>
      <c r="K1939">
        <v>156.716498</v>
      </c>
      <c r="L1939">
        <v>-170.837378</v>
      </c>
      <c r="M1939">
        <f t="shared" ref="M1939:M1959" si="351">F1939*-1</f>
        <v>3164.4045219999998</v>
      </c>
      <c r="N1939">
        <f t="shared" ref="N1939:N1959" si="352">G1939*-1</f>
        <v>9002.4718109999994</v>
      </c>
      <c r="O1939">
        <f t="shared" ref="O1939:O1959" si="353">H1939*-1</f>
        <v>260.85228000000001</v>
      </c>
      <c r="P1939">
        <f t="shared" ref="P1939:P1959" si="354">I1939*-1</f>
        <v>229.889475</v>
      </c>
      <c r="Q1939">
        <f t="shared" ref="Q1939:Q1959" si="355">J1939*-1</f>
        <v>-4.347677</v>
      </c>
      <c r="R1939">
        <f t="shared" ref="R1939:R1959" si="356">K1939*-1</f>
        <v>-156.716498</v>
      </c>
      <c r="S1939">
        <f t="shared" ref="S1939:S1959" si="357">L1939*-1</f>
        <v>170.837378</v>
      </c>
    </row>
    <row r="1940" spans="1:19" x14ac:dyDescent="0.2">
      <c r="A1940">
        <f t="shared" si="350"/>
        <v>4.7100000000000003E-2</v>
      </c>
      <c r="B1940">
        <v>23600000</v>
      </c>
      <c r="C1940">
        <v>290.98818799999998</v>
      </c>
      <c r="D1940">
        <v>-6703.3977530000002</v>
      </c>
      <c r="E1940">
        <v>33590.636376000002</v>
      </c>
      <c r="F1940">
        <v>-2950.1489190000002</v>
      </c>
      <c r="G1940">
        <v>-8411.1577620000007</v>
      </c>
      <c r="H1940">
        <v>221.65036900000001</v>
      </c>
      <c r="I1940">
        <v>-660.93936399999996</v>
      </c>
      <c r="J1940">
        <v>-687.44294200000002</v>
      </c>
      <c r="K1940">
        <v>180.61889600000001</v>
      </c>
      <c r="L1940">
        <v>40.236246999999999</v>
      </c>
      <c r="M1940">
        <f t="shared" si="351"/>
        <v>2950.1489190000002</v>
      </c>
      <c r="N1940">
        <f t="shared" si="352"/>
        <v>8411.1577620000007</v>
      </c>
      <c r="O1940">
        <f t="shared" si="353"/>
        <v>-221.65036900000001</v>
      </c>
      <c r="P1940">
        <f t="shared" si="354"/>
        <v>660.93936399999996</v>
      </c>
      <c r="Q1940">
        <f t="shared" si="355"/>
        <v>687.44294200000002</v>
      </c>
      <c r="R1940">
        <f t="shared" si="356"/>
        <v>-180.61889600000001</v>
      </c>
      <c r="S1940">
        <f t="shared" si="357"/>
        <v>-40.236246999999999</v>
      </c>
    </row>
    <row r="1941" spans="1:19" x14ac:dyDescent="0.2">
      <c r="A1941">
        <f t="shared" si="350"/>
        <v>4.8699999999999993E-2</v>
      </c>
      <c r="B1941">
        <v>24400000</v>
      </c>
      <c r="C1941">
        <v>302.89181500000001</v>
      </c>
      <c r="D1941">
        <v>-6700.4807940000001</v>
      </c>
      <c r="E1941">
        <v>33565.830249999999</v>
      </c>
      <c r="F1941">
        <v>-1129.427385</v>
      </c>
      <c r="G1941">
        <v>-8177.7557059999999</v>
      </c>
      <c r="H1941">
        <v>2698.3806340000001</v>
      </c>
      <c r="I1941">
        <v>2091.0929179999998</v>
      </c>
      <c r="J1941">
        <v>-149.25476800000001</v>
      </c>
      <c r="K1941">
        <v>-201.898077</v>
      </c>
      <c r="L1941">
        <v>-268.45055200000002</v>
      </c>
      <c r="M1941">
        <f t="shared" si="351"/>
        <v>1129.427385</v>
      </c>
      <c r="N1941">
        <f t="shared" si="352"/>
        <v>8177.7557059999999</v>
      </c>
      <c r="O1941">
        <f t="shared" si="353"/>
        <v>-2698.3806340000001</v>
      </c>
      <c r="P1941">
        <f t="shared" si="354"/>
        <v>-2091.0929179999998</v>
      </c>
      <c r="Q1941">
        <f t="shared" si="355"/>
        <v>149.25476800000001</v>
      </c>
      <c r="R1941">
        <f t="shared" si="356"/>
        <v>201.898077</v>
      </c>
      <c r="S1941">
        <f t="shared" si="357"/>
        <v>268.45055200000002</v>
      </c>
    </row>
    <row r="1942" spans="1:19" x14ac:dyDescent="0.2">
      <c r="A1942">
        <f t="shared" si="350"/>
        <v>3.8999999999999998E-3</v>
      </c>
      <c r="B1942">
        <v>2000000</v>
      </c>
      <c r="C1942">
        <v>285.620498</v>
      </c>
      <c r="D1942">
        <v>-6720.162679</v>
      </c>
      <c r="E1942">
        <v>33204.864550999999</v>
      </c>
      <c r="F1942">
        <v>-2453.6617110000002</v>
      </c>
      <c r="G1942">
        <v>-7697.3038630000001</v>
      </c>
      <c r="H1942">
        <v>202.179552</v>
      </c>
      <c r="I1942">
        <v>134.13917799999999</v>
      </c>
      <c r="J1942">
        <v>258.53096900000003</v>
      </c>
      <c r="K1942">
        <v>125.66806099999999</v>
      </c>
      <c r="L1942">
        <v>-60.486702000000001</v>
      </c>
      <c r="M1942">
        <f t="shared" si="351"/>
        <v>2453.6617110000002</v>
      </c>
      <c r="N1942">
        <f t="shared" si="352"/>
        <v>7697.3038630000001</v>
      </c>
      <c r="O1942">
        <f t="shared" si="353"/>
        <v>-202.179552</v>
      </c>
      <c r="P1942">
        <f t="shared" si="354"/>
        <v>-134.13917799999999</v>
      </c>
      <c r="Q1942">
        <f t="shared" si="355"/>
        <v>-258.53096900000003</v>
      </c>
      <c r="R1942">
        <f t="shared" si="356"/>
        <v>-125.66806099999999</v>
      </c>
      <c r="S1942">
        <f t="shared" si="357"/>
        <v>60.486702000000001</v>
      </c>
    </row>
    <row r="1943" spans="1:19" x14ac:dyDescent="0.2">
      <c r="A1943">
        <f t="shared" si="350"/>
        <v>4.5100000000000001E-2</v>
      </c>
      <c r="B1943">
        <v>22600000</v>
      </c>
      <c r="C1943">
        <v>286.20465000000002</v>
      </c>
      <c r="D1943">
        <v>-6699.5556379999998</v>
      </c>
      <c r="E1943">
        <v>33659.231561000001</v>
      </c>
      <c r="F1943">
        <v>-4386.991438</v>
      </c>
      <c r="G1943">
        <v>-7623.8052159999997</v>
      </c>
      <c r="H1943">
        <v>-2077.942708</v>
      </c>
      <c r="I1943">
        <v>-3459.2263899999998</v>
      </c>
      <c r="J1943">
        <v>-366.79534699999999</v>
      </c>
      <c r="K1943">
        <v>-366.59027200000003</v>
      </c>
      <c r="L1943">
        <v>426.98796199999998</v>
      </c>
      <c r="M1943">
        <f t="shared" si="351"/>
        <v>4386.991438</v>
      </c>
      <c r="N1943">
        <f t="shared" si="352"/>
        <v>7623.8052159999997</v>
      </c>
      <c r="O1943">
        <f t="shared" si="353"/>
        <v>2077.942708</v>
      </c>
      <c r="P1943">
        <f t="shared" si="354"/>
        <v>3459.2263899999998</v>
      </c>
      <c r="Q1943">
        <f t="shared" si="355"/>
        <v>366.79534699999999</v>
      </c>
      <c r="R1943">
        <f t="shared" si="356"/>
        <v>366.59027200000003</v>
      </c>
      <c r="S1943">
        <f t="shared" si="357"/>
        <v>-426.98796199999998</v>
      </c>
    </row>
    <row r="1944" spans="1:19" x14ac:dyDescent="0.2">
      <c r="A1944">
        <f t="shared" si="350"/>
        <v>4.5499999999999999E-2</v>
      </c>
      <c r="B1944">
        <v>22800000</v>
      </c>
      <c r="C1944">
        <v>286.11944799999998</v>
      </c>
      <c r="D1944">
        <v>-6701.1654719999997</v>
      </c>
      <c r="E1944">
        <v>33584.196206000001</v>
      </c>
      <c r="F1944">
        <v>-2869.1783919999998</v>
      </c>
      <c r="G1944">
        <v>-6982.9312159999999</v>
      </c>
      <c r="H1944">
        <v>-1270.5032980000001</v>
      </c>
      <c r="I1944">
        <v>-354.100662</v>
      </c>
      <c r="J1944">
        <v>-528.34669899999994</v>
      </c>
      <c r="K1944">
        <v>22.291772000000002</v>
      </c>
      <c r="L1944">
        <v>536.73134800000003</v>
      </c>
      <c r="M1944">
        <f t="shared" si="351"/>
        <v>2869.1783919999998</v>
      </c>
      <c r="N1944">
        <f t="shared" si="352"/>
        <v>6982.9312159999999</v>
      </c>
      <c r="O1944">
        <f t="shared" si="353"/>
        <v>1270.5032980000001</v>
      </c>
      <c r="P1944">
        <f t="shared" si="354"/>
        <v>354.100662</v>
      </c>
      <c r="Q1944">
        <f t="shared" si="355"/>
        <v>528.34669899999994</v>
      </c>
      <c r="R1944">
        <f t="shared" si="356"/>
        <v>-22.291772000000002</v>
      </c>
      <c r="S1944">
        <f t="shared" si="357"/>
        <v>-536.73134800000003</v>
      </c>
    </row>
    <row r="1945" spans="1:19" x14ac:dyDescent="0.2">
      <c r="A1945">
        <f t="shared" si="350"/>
        <v>3.0999999999999999E-3</v>
      </c>
      <c r="B1945">
        <v>1600000</v>
      </c>
      <c r="C1945">
        <v>295.35882700000002</v>
      </c>
      <c r="D1945">
        <v>-6721.877418</v>
      </c>
      <c r="E1945">
        <v>33172.525570999998</v>
      </c>
      <c r="F1945">
        <v>-1525.966858</v>
      </c>
      <c r="G1945">
        <v>-6555.3284999999996</v>
      </c>
      <c r="H1945">
        <v>934.51993700000003</v>
      </c>
      <c r="I1945">
        <v>1042.907987</v>
      </c>
      <c r="J1945">
        <v>48.766182999999998</v>
      </c>
      <c r="K1945">
        <v>7.7178829999999996</v>
      </c>
      <c r="L1945">
        <v>207.29075700000001</v>
      </c>
      <c r="M1945">
        <f t="shared" si="351"/>
        <v>1525.966858</v>
      </c>
      <c r="N1945">
        <f t="shared" si="352"/>
        <v>6555.3284999999996</v>
      </c>
      <c r="O1945">
        <f t="shared" si="353"/>
        <v>-934.51993700000003</v>
      </c>
      <c r="P1945">
        <f t="shared" si="354"/>
        <v>-1042.907987</v>
      </c>
      <c r="Q1945">
        <f t="shared" si="355"/>
        <v>-48.766182999999998</v>
      </c>
      <c r="R1945">
        <f t="shared" si="356"/>
        <v>-7.7178829999999996</v>
      </c>
      <c r="S1945">
        <f t="shared" si="357"/>
        <v>-207.29075700000001</v>
      </c>
    </row>
    <row r="1946" spans="1:19" x14ac:dyDescent="0.2">
      <c r="A1946">
        <f t="shared" si="350"/>
        <v>3.5000000000000001E-3</v>
      </c>
      <c r="B1946">
        <v>1800000</v>
      </c>
      <c r="C1946">
        <v>281.91047900000001</v>
      </c>
      <c r="D1946">
        <v>-6718.8587909999997</v>
      </c>
      <c r="E1946">
        <v>33218.088766000001</v>
      </c>
      <c r="F1946">
        <v>-2864.4556400000001</v>
      </c>
      <c r="G1946">
        <v>-6389.4175340000002</v>
      </c>
      <c r="H1946">
        <v>198.743167</v>
      </c>
      <c r="I1946">
        <v>-2402.6925529999999</v>
      </c>
      <c r="J1946">
        <v>-170.48455100000001</v>
      </c>
      <c r="K1946">
        <v>280.11281100000002</v>
      </c>
      <c r="L1946">
        <v>-38.537171999999998</v>
      </c>
      <c r="M1946">
        <f t="shared" si="351"/>
        <v>2864.4556400000001</v>
      </c>
      <c r="N1946">
        <f t="shared" si="352"/>
        <v>6389.4175340000002</v>
      </c>
      <c r="O1946">
        <f t="shared" si="353"/>
        <v>-198.743167</v>
      </c>
      <c r="P1946">
        <f t="shared" si="354"/>
        <v>2402.6925529999999</v>
      </c>
      <c r="Q1946">
        <f t="shared" si="355"/>
        <v>170.48455100000001</v>
      </c>
      <c r="R1946">
        <f t="shared" si="356"/>
        <v>-280.11281100000002</v>
      </c>
      <c r="S1946">
        <f t="shared" si="357"/>
        <v>38.537171999999998</v>
      </c>
    </row>
    <row r="1947" spans="1:19" x14ac:dyDescent="0.2">
      <c r="A1947">
        <f t="shared" si="350"/>
        <v>4.3900000000000002E-2</v>
      </c>
      <c r="B1947">
        <v>22000000</v>
      </c>
      <c r="C1947">
        <v>289.40058900000002</v>
      </c>
      <c r="D1947">
        <v>-6702.4714670000003</v>
      </c>
      <c r="E1947">
        <v>33580.774672</v>
      </c>
      <c r="F1947">
        <v>-3297.6963049999999</v>
      </c>
      <c r="G1947">
        <v>-6371.1532399999996</v>
      </c>
      <c r="H1947">
        <v>-2257.8442709999999</v>
      </c>
      <c r="I1947">
        <v>-1264.091404</v>
      </c>
      <c r="J1947">
        <v>1568.194191</v>
      </c>
      <c r="K1947">
        <v>-693.78949599999999</v>
      </c>
      <c r="L1947">
        <v>-744.70505100000003</v>
      </c>
      <c r="M1947">
        <f t="shared" si="351"/>
        <v>3297.6963049999999</v>
      </c>
      <c r="N1947">
        <f t="shared" si="352"/>
        <v>6371.1532399999996</v>
      </c>
      <c r="O1947">
        <f t="shared" si="353"/>
        <v>2257.8442709999999</v>
      </c>
      <c r="P1947">
        <f t="shared" si="354"/>
        <v>1264.091404</v>
      </c>
      <c r="Q1947">
        <f t="shared" si="355"/>
        <v>-1568.194191</v>
      </c>
      <c r="R1947">
        <f t="shared" si="356"/>
        <v>693.78949599999999</v>
      </c>
      <c r="S1947">
        <f t="shared" si="357"/>
        <v>744.70505100000003</v>
      </c>
    </row>
    <row r="1948" spans="1:19" x14ac:dyDescent="0.2">
      <c r="A1948">
        <f t="shared" si="350"/>
        <v>2.6999999999999997E-3</v>
      </c>
      <c r="B1948">
        <v>1400000</v>
      </c>
      <c r="C1948">
        <v>295.89513599999998</v>
      </c>
      <c r="D1948">
        <v>-6720.4955570000002</v>
      </c>
      <c r="E1948">
        <v>33192.395793999996</v>
      </c>
      <c r="F1948">
        <v>-2082.9528770000002</v>
      </c>
      <c r="G1948">
        <v>-6085.8614509999998</v>
      </c>
      <c r="H1948">
        <v>-993.79467999999997</v>
      </c>
      <c r="I1948">
        <v>830.79750000000001</v>
      </c>
      <c r="J1948">
        <v>8.9163610000000002</v>
      </c>
      <c r="K1948">
        <v>-37.811818000000002</v>
      </c>
      <c r="L1948">
        <v>-54.842075999999999</v>
      </c>
      <c r="M1948">
        <f t="shared" si="351"/>
        <v>2082.9528770000002</v>
      </c>
      <c r="N1948">
        <f t="shared" si="352"/>
        <v>6085.8614509999998</v>
      </c>
      <c r="O1948">
        <f t="shared" si="353"/>
        <v>993.79467999999997</v>
      </c>
      <c r="P1948">
        <f t="shared" si="354"/>
        <v>-830.79750000000001</v>
      </c>
      <c r="Q1948">
        <f t="shared" si="355"/>
        <v>-8.9163610000000002</v>
      </c>
      <c r="R1948">
        <f t="shared" si="356"/>
        <v>37.811818000000002</v>
      </c>
      <c r="S1948">
        <f t="shared" si="357"/>
        <v>54.842075999999999</v>
      </c>
    </row>
    <row r="1949" spans="1:19" x14ac:dyDescent="0.2">
      <c r="A1949">
        <f t="shared" si="350"/>
        <v>4.5899999999999996E-2</v>
      </c>
      <c r="B1949">
        <v>23000000</v>
      </c>
      <c r="C1949">
        <v>300.22400099999999</v>
      </c>
      <c r="D1949">
        <v>-6701.8591809999998</v>
      </c>
      <c r="E1949">
        <v>33582.851562999997</v>
      </c>
      <c r="F1949">
        <v>-2609.7056299999999</v>
      </c>
      <c r="G1949">
        <v>-6000.5197109999999</v>
      </c>
      <c r="H1949">
        <v>-644.05356800000004</v>
      </c>
      <c r="I1949">
        <v>-1184.5436110000001</v>
      </c>
      <c r="J1949">
        <v>191.299286</v>
      </c>
      <c r="K1949">
        <v>482.16540900000001</v>
      </c>
      <c r="L1949">
        <v>262.43898799999999</v>
      </c>
      <c r="M1949">
        <f t="shared" si="351"/>
        <v>2609.7056299999999</v>
      </c>
      <c r="N1949">
        <f t="shared" si="352"/>
        <v>6000.5197109999999</v>
      </c>
      <c r="O1949">
        <f t="shared" si="353"/>
        <v>644.05356800000004</v>
      </c>
      <c r="P1949">
        <f t="shared" si="354"/>
        <v>1184.5436110000001</v>
      </c>
      <c r="Q1949">
        <f t="shared" si="355"/>
        <v>-191.299286</v>
      </c>
      <c r="R1949">
        <f t="shared" si="356"/>
        <v>-482.16540900000001</v>
      </c>
      <c r="S1949">
        <f t="shared" si="357"/>
        <v>-262.43898799999999</v>
      </c>
    </row>
    <row r="1950" spans="1:19" x14ac:dyDescent="0.2">
      <c r="A1950">
        <f t="shared" si="350"/>
        <v>4.4699999999999997E-2</v>
      </c>
      <c r="B1950">
        <v>22400000</v>
      </c>
      <c r="C1950">
        <v>289.05853100000002</v>
      </c>
      <c r="D1950">
        <v>-6702.5337499999996</v>
      </c>
      <c r="E1950">
        <v>33550.693104999998</v>
      </c>
      <c r="F1950">
        <v>-1537.0385510000001</v>
      </c>
      <c r="G1950">
        <v>-5688.5221289999999</v>
      </c>
      <c r="H1950">
        <v>966.09695199999999</v>
      </c>
      <c r="I1950">
        <v>111.309523</v>
      </c>
      <c r="J1950">
        <v>464.12936400000001</v>
      </c>
      <c r="K1950">
        <v>563.13255200000003</v>
      </c>
      <c r="L1950">
        <v>-130.86958300000001</v>
      </c>
      <c r="M1950">
        <f t="shared" si="351"/>
        <v>1537.0385510000001</v>
      </c>
      <c r="N1950">
        <f t="shared" si="352"/>
        <v>5688.5221289999999</v>
      </c>
      <c r="O1950">
        <f t="shared" si="353"/>
        <v>-966.09695199999999</v>
      </c>
      <c r="P1950">
        <f t="shared" si="354"/>
        <v>-111.309523</v>
      </c>
      <c r="Q1950">
        <f t="shared" si="355"/>
        <v>-464.12936400000001</v>
      </c>
      <c r="R1950">
        <f t="shared" si="356"/>
        <v>-563.13255200000003</v>
      </c>
      <c r="S1950">
        <f t="shared" si="357"/>
        <v>130.86958300000001</v>
      </c>
    </row>
    <row r="1951" spans="1:19" x14ac:dyDescent="0.2">
      <c r="A1951">
        <f t="shared" si="350"/>
        <v>4.3500000000000004E-2</v>
      </c>
      <c r="B1951">
        <v>21800000</v>
      </c>
      <c r="C1951">
        <v>298.58486499999998</v>
      </c>
      <c r="D1951">
        <v>-6703.7223949999998</v>
      </c>
      <c r="E1951">
        <v>33570.250850999997</v>
      </c>
      <c r="F1951">
        <v>-1080.8444239999999</v>
      </c>
      <c r="G1951">
        <v>-5284.4797339999996</v>
      </c>
      <c r="H1951">
        <v>225.58106100000001</v>
      </c>
      <c r="I1951">
        <v>1816.3654019999999</v>
      </c>
      <c r="J1951">
        <v>-131.10244</v>
      </c>
      <c r="K1951">
        <v>-379.140196</v>
      </c>
      <c r="L1951">
        <v>288.95346000000001</v>
      </c>
      <c r="M1951">
        <f t="shared" si="351"/>
        <v>1080.8444239999999</v>
      </c>
      <c r="N1951">
        <f t="shared" si="352"/>
        <v>5284.4797339999996</v>
      </c>
      <c r="O1951">
        <f t="shared" si="353"/>
        <v>-225.58106100000001</v>
      </c>
      <c r="P1951">
        <f t="shared" si="354"/>
        <v>-1816.3654019999999</v>
      </c>
      <c r="Q1951">
        <f t="shared" si="355"/>
        <v>131.10244</v>
      </c>
      <c r="R1951">
        <f t="shared" si="356"/>
        <v>379.140196</v>
      </c>
      <c r="S1951">
        <f t="shared" si="357"/>
        <v>-288.95346000000001</v>
      </c>
    </row>
    <row r="1952" spans="1:19" x14ac:dyDescent="0.2">
      <c r="A1952">
        <f t="shared" si="350"/>
        <v>2.3E-3</v>
      </c>
      <c r="B1952">
        <v>1200000</v>
      </c>
      <c r="C1952">
        <v>288.14191699999998</v>
      </c>
      <c r="D1952">
        <v>-6719.9849190000004</v>
      </c>
      <c r="E1952">
        <v>33210.319568999999</v>
      </c>
      <c r="F1952">
        <v>-2233.7993980000001</v>
      </c>
      <c r="G1952">
        <v>-5005.2626289999998</v>
      </c>
      <c r="H1952">
        <v>-1693.566174</v>
      </c>
      <c r="I1952">
        <v>-2.569391</v>
      </c>
      <c r="J1952">
        <v>74.234009999999998</v>
      </c>
      <c r="K1952">
        <v>-127.579352</v>
      </c>
      <c r="L1952">
        <v>97.211904000000004</v>
      </c>
      <c r="M1952">
        <f t="shared" si="351"/>
        <v>2233.7993980000001</v>
      </c>
      <c r="N1952">
        <f t="shared" si="352"/>
        <v>5005.2626289999998</v>
      </c>
      <c r="O1952">
        <f t="shared" si="353"/>
        <v>1693.566174</v>
      </c>
      <c r="P1952">
        <f t="shared" si="354"/>
        <v>2.569391</v>
      </c>
      <c r="Q1952">
        <f t="shared" si="355"/>
        <v>-74.234009999999998</v>
      </c>
      <c r="R1952">
        <f t="shared" si="356"/>
        <v>127.579352</v>
      </c>
      <c r="S1952">
        <f t="shared" si="357"/>
        <v>-97.211904000000004</v>
      </c>
    </row>
    <row r="1953" spans="1:23" x14ac:dyDescent="0.2">
      <c r="A1953">
        <f t="shared" si="350"/>
        <v>1.9E-3</v>
      </c>
      <c r="B1953">
        <v>1000000</v>
      </c>
      <c r="C1953">
        <v>302.98509899999999</v>
      </c>
      <c r="D1953">
        <v>-6721.6075719999999</v>
      </c>
      <c r="E1953">
        <v>33242.122186000001</v>
      </c>
      <c r="F1953">
        <v>-3428.709754</v>
      </c>
      <c r="G1953">
        <v>-4886.1497879999997</v>
      </c>
      <c r="H1953">
        <v>-3166.342983</v>
      </c>
      <c r="I1953">
        <v>-2233.6364910000002</v>
      </c>
      <c r="J1953">
        <v>395.73448400000001</v>
      </c>
      <c r="K1953">
        <v>158.839485</v>
      </c>
      <c r="L1953">
        <v>-358.74087800000001</v>
      </c>
      <c r="M1953">
        <f t="shared" si="351"/>
        <v>3428.709754</v>
      </c>
      <c r="N1953">
        <f t="shared" si="352"/>
        <v>4886.1497879999997</v>
      </c>
      <c r="O1953">
        <f t="shared" si="353"/>
        <v>3166.342983</v>
      </c>
      <c r="P1953">
        <f t="shared" si="354"/>
        <v>2233.6364910000002</v>
      </c>
      <c r="Q1953">
        <f t="shared" si="355"/>
        <v>-395.73448400000001</v>
      </c>
      <c r="R1953">
        <f t="shared" si="356"/>
        <v>-158.839485</v>
      </c>
      <c r="S1953">
        <f t="shared" si="357"/>
        <v>358.74087800000001</v>
      </c>
    </row>
    <row r="1954" spans="1:23" x14ac:dyDescent="0.2">
      <c r="A1954">
        <f t="shared" si="350"/>
        <v>4.4299999999999999E-2</v>
      </c>
      <c r="B1954">
        <v>22200000</v>
      </c>
      <c r="C1954">
        <v>305.85104999999999</v>
      </c>
      <c r="D1954">
        <v>-6701.5780880000002</v>
      </c>
      <c r="E1954">
        <v>33520.373183000003</v>
      </c>
      <c r="F1954">
        <v>-49.087038999999997</v>
      </c>
      <c r="G1954">
        <v>-4819.6845649999996</v>
      </c>
      <c r="H1954">
        <v>2194.2170799999999</v>
      </c>
      <c r="I1954">
        <v>2478.2063669999998</v>
      </c>
      <c r="J1954">
        <v>-163.32606100000001</v>
      </c>
      <c r="K1954">
        <v>-293.610343</v>
      </c>
      <c r="L1954">
        <v>603.06722500000001</v>
      </c>
      <c r="M1954">
        <f t="shared" si="351"/>
        <v>49.087038999999997</v>
      </c>
      <c r="N1954">
        <f t="shared" si="352"/>
        <v>4819.6845649999996</v>
      </c>
      <c r="O1954">
        <f t="shared" si="353"/>
        <v>-2194.2170799999999</v>
      </c>
      <c r="P1954">
        <f t="shared" si="354"/>
        <v>-2478.2063669999998</v>
      </c>
      <c r="Q1954">
        <f t="shared" si="355"/>
        <v>163.32606100000001</v>
      </c>
      <c r="R1954">
        <f t="shared" si="356"/>
        <v>293.610343</v>
      </c>
      <c r="S1954">
        <f t="shared" si="357"/>
        <v>-603.06722500000001</v>
      </c>
    </row>
    <row r="1955" spans="1:23" x14ac:dyDescent="0.2">
      <c r="A1955">
        <f t="shared" si="350"/>
        <v>4.3099999999999999E-2</v>
      </c>
      <c r="B1955">
        <v>21600000</v>
      </c>
      <c r="C1955">
        <v>304.49031200000002</v>
      </c>
      <c r="D1955">
        <v>-6704.1725310000002</v>
      </c>
      <c r="E1955">
        <v>33549.388443000003</v>
      </c>
      <c r="F1955">
        <v>-1477.5563239999999</v>
      </c>
      <c r="G1955">
        <v>-3866.7499699999998</v>
      </c>
      <c r="H1955">
        <v>319.752726</v>
      </c>
      <c r="I1955">
        <v>-885.67172800000003</v>
      </c>
      <c r="J1955">
        <v>831.883016</v>
      </c>
      <c r="K1955">
        <v>101.113906</v>
      </c>
      <c r="L1955">
        <v>-744.56299300000001</v>
      </c>
      <c r="M1955">
        <f t="shared" si="351"/>
        <v>1477.5563239999999</v>
      </c>
      <c r="N1955">
        <f t="shared" si="352"/>
        <v>3866.7499699999998</v>
      </c>
      <c r="O1955">
        <f t="shared" si="353"/>
        <v>-319.752726</v>
      </c>
      <c r="P1955">
        <f t="shared" si="354"/>
        <v>885.67172800000003</v>
      </c>
      <c r="Q1955">
        <f t="shared" si="355"/>
        <v>-831.883016</v>
      </c>
      <c r="R1955">
        <f t="shared" si="356"/>
        <v>-101.113906</v>
      </c>
      <c r="S1955">
        <f t="shared" si="357"/>
        <v>744.56299300000001</v>
      </c>
    </row>
    <row r="1956" spans="1:23" x14ac:dyDescent="0.2">
      <c r="A1956">
        <f t="shared" si="350"/>
        <v>1.0999999999999998E-3</v>
      </c>
      <c r="B1956">
        <v>600000</v>
      </c>
      <c r="C1956">
        <v>289.52523000000002</v>
      </c>
      <c r="D1956">
        <v>-6722.9864230000003</v>
      </c>
      <c r="E1956">
        <v>33186.321800999998</v>
      </c>
      <c r="F1956">
        <v>-2124.9840389999999</v>
      </c>
      <c r="G1956">
        <v>-3210.5746819999999</v>
      </c>
      <c r="H1956">
        <v>-434.64643799999999</v>
      </c>
      <c r="I1956">
        <v>-2729.730998</v>
      </c>
      <c r="J1956">
        <v>99.843287000000004</v>
      </c>
      <c r="K1956">
        <v>56.666215999999999</v>
      </c>
      <c r="L1956">
        <v>-586.90529200000003</v>
      </c>
      <c r="M1956">
        <f t="shared" si="351"/>
        <v>2124.9840389999999</v>
      </c>
      <c r="N1956">
        <f t="shared" si="352"/>
        <v>3210.5746819999999</v>
      </c>
      <c r="O1956">
        <f t="shared" si="353"/>
        <v>434.64643799999999</v>
      </c>
      <c r="P1956">
        <f t="shared" si="354"/>
        <v>2729.730998</v>
      </c>
      <c r="Q1956">
        <f t="shared" si="355"/>
        <v>-99.843287000000004</v>
      </c>
      <c r="R1956">
        <f t="shared" si="356"/>
        <v>-56.666215999999999</v>
      </c>
      <c r="S1956">
        <f t="shared" si="357"/>
        <v>586.90529200000003</v>
      </c>
    </row>
    <row r="1957" spans="1:23" x14ac:dyDescent="0.2">
      <c r="A1957">
        <f t="shared" si="350"/>
        <v>6.9999999999999999E-4</v>
      </c>
      <c r="B1957">
        <v>400000</v>
      </c>
      <c r="C1957">
        <v>297.47434399999997</v>
      </c>
      <c r="D1957">
        <v>-6721.175937</v>
      </c>
      <c r="E1957">
        <v>33184.565842000004</v>
      </c>
      <c r="F1957">
        <v>-1982.3741990000001</v>
      </c>
      <c r="G1957">
        <v>-2824.0334819999998</v>
      </c>
      <c r="H1957">
        <v>-1306.0425479999999</v>
      </c>
      <c r="I1957">
        <v>-1817.046568</v>
      </c>
      <c r="J1957">
        <v>383.142675</v>
      </c>
      <c r="K1957">
        <v>139.37921499999999</v>
      </c>
      <c r="L1957">
        <v>147.85199</v>
      </c>
      <c r="M1957">
        <f t="shared" si="351"/>
        <v>1982.3741990000001</v>
      </c>
      <c r="N1957">
        <f t="shared" si="352"/>
        <v>2824.0334819999998</v>
      </c>
      <c r="O1957">
        <f t="shared" si="353"/>
        <v>1306.0425479999999</v>
      </c>
      <c r="P1957">
        <f t="shared" si="354"/>
        <v>1817.046568</v>
      </c>
      <c r="Q1957">
        <f t="shared" si="355"/>
        <v>-383.142675</v>
      </c>
      <c r="R1957">
        <f t="shared" si="356"/>
        <v>-139.37921499999999</v>
      </c>
      <c r="S1957">
        <f t="shared" si="357"/>
        <v>-147.85199</v>
      </c>
    </row>
    <row r="1958" spans="1:23" x14ac:dyDescent="0.2">
      <c r="A1958">
        <f t="shared" si="350"/>
        <v>1.5E-3</v>
      </c>
      <c r="B1958">
        <v>800000</v>
      </c>
      <c r="C1958">
        <v>292.83602999999999</v>
      </c>
      <c r="D1958">
        <v>-6720.4901909999999</v>
      </c>
      <c r="E1958">
        <v>33144.474906000003</v>
      </c>
      <c r="F1958">
        <v>1142.4424200000001</v>
      </c>
      <c r="G1958">
        <v>-1602.004089</v>
      </c>
      <c r="H1958">
        <v>1937.1889369999999</v>
      </c>
      <c r="I1958">
        <v>3092.142413</v>
      </c>
      <c r="J1958">
        <v>126.070993</v>
      </c>
      <c r="K1958">
        <v>206.62393499999999</v>
      </c>
      <c r="L1958">
        <v>-435.58027900000002</v>
      </c>
      <c r="M1958">
        <f t="shared" si="351"/>
        <v>-1142.4424200000001</v>
      </c>
      <c r="N1958">
        <f t="shared" si="352"/>
        <v>1602.004089</v>
      </c>
      <c r="O1958">
        <f t="shared" si="353"/>
        <v>-1937.1889369999999</v>
      </c>
      <c r="P1958">
        <f t="shared" si="354"/>
        <v>-3092.142413</v>
      </c>
      <c r="Q1958">
        <f t="shared" si="355"/>
        <v>-126.070993</v>
      </c>
      <c r="R1958">
        <f t="shared" si="356"/>
        <v>-206.62393499999999</v>
      </c>
      <c r="S1958">
        <f t="shared" si="357"/>
        <v>435.58027900000002</v>
      </c>
    </row>
    <row r="1959" spans="1:23" x14ac:dyDescent="0.2">
      <c r="A1959">
        <f t="shared" si="350"/>
        <v>2.9999999999999997E-4</v>
      </c>
      <c r="B1959">
        <v>200000</v>
      </c>
      <c r="C1959">
        <v>306.91033599999997</v>
      </c>
      <c r="D1959">
        <v>-6722.4260510000004</v>
      </c>
      <c r="E1959">
        <v>33159.626450999996</v>
      </c>
      <c r="F1959">
        <v>-722.25691800000004</v>
      </c>
      <c r="G1959">
        <v>-978.03003200000001</v>
      </c>
      <c r="H1959">
        <v>-58.390483000000003</v>
      </c>
      <c r="I1959">
        <v>-1130.350238</v>
      </c>
      <c r="J1959">
        <v>422.67081100000001</v>
      </c>
      <c r="K1959">
        <v>-13.343114999999999</v>
      </c>
      <c r="L1959">
        <v>-31.685162999999999</v>
      </c>
      <c r="M1959">
        <f t="shared" si="351"/>
        <v>722.25691800000004</v>
      </c>
      <c r="N1959">
        <f t="shared" si="352"/>
        <v>978.03003200000001</v>
      </c>
      <c r="O1959">
        <f t="shared" si="353"/>
        <v>58.390483000000003</v>
      </c>
      <c r="P1959">
        <f t="shared" si="354"/>
        <v>1130.350238</v>
      </c>
      <c r="Q1959">
        <f t="shared" si="355"/>
        <v>-422.67081100000001</v>
      </c>
      <c r="R1959">
        <f t="shared" si="356"/>
        <v>13.343114999999999</v>
      </c>
      <c r="S1959">
        <f t="shared" si="357"/>
        <v>31.685162999999999</v>
      </c>
    </row>
    <row r="1961" spans="1:23" x14ac:dyDescent="0.2">
      <c r="A1961" t="s">
        <v>21</v>
      </c>
    </row>
    <row r="1962" spans="1:23" x14ac:dyDescent="0.2">
      <c r="B1962" t="s">
        <v>0</v>
      </c>
      <c r="C1962" t="s">
        <v>1</v>
      </c>
      <c r="D1962" t="s">
        <v>2</v>
      </c>
      <c r="E1962" t="s">
        <v>3</v>
      </c>
      <c r="F1962" t="s">
        <v>4</v>
      </c>
      <c r="G1962" t="s">
        <v>5</v>
      </c>
      <c r="H1962" t="s">
        <v>6</v>
      </c>
      <c r="I1962" t="s">
        <v>7</v>
      </c>
      <c r="J1962" t="s">
        <v>8</v>
      </c>
      <c r="K1962" t="s">
        <v>9</v>
      </c>
      <c r="L1962" t="s">
        <v>10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V1962" t="s">
        <v>20</v>
      </c>
      <c r="W1962">
        <f>(0.0000003)/(10^-12)</f>
        <v>300000</v>
      </c>
    </row>
    <row r="1964" spans="1:23" x14ac:dyDescent="0.2">
      <c r="A1964">
        <f>(B1964-50000)*0.0000003*0.002</f>
        <v>8.9999999999999992E-5</v>
      </c>
      <c r="B1964">
        <v>200000</v>
      </c>
      <c r="C1964">
        <v>306.90887400000003</v>
      </c>
      <c r="D1964">
        <v>-6722.4388849999996</v>
      </c>
      <c r="E1964">
        <v>33156.298581000003</v>
      </c>
      <c r="F1964">
        <v>-585.86029199999996</v>
      </c>
      <c r="G1964">
        <v>-580.79010400000004</v>
      </c>
      <c r="H1964">
        <v>-50.193036999999997</v>
      </c>
      <c r="I1964">
        <v>-1126.5977359999999</v>
      </c>
      <c r="J1964">
        <v>423.41510299999999</v>
      </c>
      <c r="K1964">
        <v>-13.906475</v>
      </c>
      <c r="L1964">
        <v>-32.494548999999999</v>
      </c>
      <c r="M1964">
        <f>F1964*-1</f>
        <v>585.86029199999996</v>
      </c>
      <c r="N1964">
        <f>G1964*-1</f>
        <v>580.79010400000004</v>
      </c>
      <c r="O1964">
        <f>H1964*-1</f>
        <v>50.193036999999997</v>
      </c>
      <c r="P1964">
        <f>I1964*-1</f>
        <v>1126.5977359999999</v>
      </c>
      <c r="Q1964">
        <f t="shared" ref="Q1964" si="358">J1964*-1</f>
        <v>-423.41510299999999</v>
      </c>
      <c r="R1964">
        <f t="shared" ref="R1964" si="359">K1964*-1</f>
        <v>13.906475</v>
      </c>
      <c r="S1964">
        <f t="shared" ref="S1964" si="360">L1964*-1</f>
        <v>32.494548999999999</v>
      </c>
      <c r="U1964">
        <f>MAX(M1964:M2261)</f>
        <v>18961.153524000001</v>
      </c>
      <c r="V1964">
        <f>U1964/10000</f>
        <v>1.8961153524000001</v>
      </c>
      <c r="W1964" t="s">
        <v>17</v>
      </c>
    </row>
    <row r="1965" spans="1:23" x14ac:dyDescent="0.2">
      <c r="A1965">
        <f t="shared" ref="A1965:A2028" si="361">(B1965-50000)*0.0000003*0.002</f>
        <v>2.1000000000000001E-4</v>
      </c>
      <c r="B1965">
        <v>400000</v>
      </c>
      <c r="C1965">
        <v>297.486424</v>
      </c>
      <c r="D1965">
        <v>-6721.2221440000003</v>
      </c>
      <c r="E1965">
        <v>33169.915434000002</v>
      </c>
      <c r="F1965">
        <v>-1398.270252</v>
      </c>
      <c r="G1965">
        <v>-1709.2611159999999</v>
      </c>
      <c r="H1965">
        <v>-800.84504300000003</v>
      </c>
      <c r="I1965">
        <v>-1684.704596</v>
      </c>
      <c r="J1965">
        <v>383.43138900000002</v>
      </c>
      <c r="K1965">
        <v>139.175905</v>
      </c>
      <c r="L1965">
        <v>148.48998900000001</v>
      </c>
      <c r="M1965">
        <f t="shared" ref="M1965:M2028" si="362">F1965*-1</f>
        <v>1398.270252</v>
      </c>
      <c r="N1965">
        <f t="shared" ref="N1965:N2028" si="363">G1965*-1</f>
        <v>1709.2611159999999</v>
      </c>
      <c r="O1965">
        <f t="shared" ref="O1965:O2028" si="364">H1965*-1</f>
        <v>800.84504300000003</v>
      </c>
      <c r="P1965">
        <f t="shared" ref="P1965:P2028" si="365">I1965*-1</f>
        <v>1684.704596</v>
      </c>
      <c r="Q1965">
        <f t="shared" ref="Q1965:Q2028" si="366">J1965*-1</f>
        <v>-383.43138900000002</v>
      </c>
      <c r="R1965">
        <f t="shared" ref="R1965:R2028" si="367">K1965*-1</f>
        <v>-139.175905</v>
      </c>
      <c r="S1965">
        <f t="shared" ref="S1965:S2028" si="368">L1965*-1</f>
        <v>-148.48998900000001</v>
      </c>
    </row>
    <row r="1966" spans="1:23" x14ac:dyDescent="0.2">
      <c r="A1966">
        <f t="shared" si="361"/>
        <v>3.2999999999999994E-4</v>
      </c>
      <c r="B1966">
        <v>600000</v>
      </c>
      <c r="C1966">
        <v>289.582673</v>
      </c>
      <c r="D1966">
        <v>-6723.0945629999997</v>
      </c>
      <c r="E1966">
        <v>33173.954980000002</v>
      </c>
      <c r="F1966">
        <v>-1609.0196129999999</v>
      </c>
      <c r="G1966">
        <v>-1793.522209</v>
      </c>
      <c r="H1966">
        <v>-466.67548199999999</v>
      </c>
      <c r="I1966">
        <v>-2566.8611470000001</v>
      </c>
      <c r="J1966">
        <v>97.594452000000004</v>
      </c>
      <c r="K1966">
        <v>58.500261000000002</v>
      </c>
      <c r="L1966">
        <v>-588.14238499999999</v>
      </c>
      <c r="M1966">
        <f t="shared" si="362"/>
        <v>1609.0196129999999</v>
      </c>
      <c r="N1966">
        <f t="shared" si="363"/>
        <v>1793.522209</v>
      </c>
      <c r="O1966">
        <f t="shared" si="364"/>
        <v>466.67548199999999</v>
      </c>
      <c r="P1966">
        <f t="shared" si="365"/>
        <v>2566.8611470000001</v>
      </c>
      <c r="Q1966">
        <f t="shared" si="366"/>
        <v>-97.594452000000004</v>
      </c>
      <c r="R1966">
        <f t="shared" si="367"/>
        <v>-58.500261000000002</v>
      </c>
      <c r="S1966">
        <f t="shared" si="368"/>
        <v>588.14238499999999</v>
      </c>
    </row>
    <row r="1967" spans="1:23" x14ac:dyDescent="0.2">
      <c r="A1967">
        <f t="shared" si="361"/>
        <v>4.4999999999999999E-4</v>
      </c>
      <c r="B1967">
        <v>800000</v>
      </c>
      <c r="C1967">
        <v>292.825782</v>
      </c>
      <c r="D1967">
        <v>-6720.5801119999996</v>
      </c>
      <c r="E1967">
        <v>33126.181521999999</v>
      </c>
      <c r="F1967">
        <v>1877.2095420000001</v>
      </c>
      <c r="G1967">
        <v>388.07888300000002</v>
      </c>
      <c r="H1967">
        <v>2052.9886540000002</v>
      </c>
      <c r="I1967">
        <v>3190.5610889999998</v>
      </c>
      <c r="J1967">
        <v>131.604446</v>
      </c>
      <c r="K1967">
        <v>208.04092299999999</v>
      </c>
      <c r="L1967">
        <v>-433.83754499999998</v>
      </c>
      <c r="M1967">
        <f t="shared" si="362"/>
        <v>-1877.2095420000001</v>
      </c>
      <c r="N1967">
        <f t="shared" si="363"/>
        <v>-388.07888300000002</v>
      </c>
      <c r="O1967">
        <f t="shared" si="364"/>
        <v>-2052.9886540000002</v>
      </c>
      <c r="P1967">
        <f t="shared" si="365"/>
        <v>-3190.5610889999998</v>
      </c>
      <c r="Q1967">
        <f t="shared" si="366"/>
        <v>-131.604446</v>
      </c>
      <c r="R1967">
        <f t="shared" si="367"/>
        <v>-208.04092299999999</v>
      </c>
      <c r="S1967">
        <f t="shared" si="368"/>
        <v>433.83754499999998</v>
      </c>
    </row>
    <row r="1968" spans="1:23" x14ac:dyDescent="0.2">
      <c r="A1968">
        <f t="shared" si="361"/>
        <v>5.6999999999999998E-4</v>
      </c>
      <c r="B1968">
        <v>1000000</v>
      </c>
      <c r="C1968">
        <v>303.12307299999998</v>
      </c>
      <c r="D1968">
        <v>-6721.8382769999998</v>
      </c>
      <c r="E1968">
        <v>33183.241638</v>
      </c>
      <c r="F1968">
        <v>-1039.461548</v>
      </c>
      <c r="G1968">
        <v>-1363.3856760000001</v>
      </c>
      <c r="H1968">
        <v>-765.07956000000001</v>
      </c>
      <c r="I1968">
        <v>-989.91940799999998</v>
      </c>
      <c r="J1968">
        <v>408.79486500000002</v>
      </c>
      <c r="K1968">
        <v>146.45786100000001</v>
      </c>
      <c r="L1968">
        <v>-364.28836699999999</v>
      </c>
      <c r="M1968">
        <f t="shared" si="362"/>
        <v>1039.461548</v>
      </c>
      <c r="N1968">
        <f t="shared" si="363"/>
        <v>1363.3856760000001</v>
      </c>
      <c r="O1968">
        <f t="shared" si="364"/>
        <v>765.07956000000001</v>
      </c>
      <c r="P1968">
        <f t="shared" si="365"/>
        <v>989.91940799999998</v>
      </c>
      <c r="Q1968">
        <f t="shared" si="366"/>
        <v>-408.79486500000002</v>
      </c>
      <c r="R1968">
        <f t="shared" si="367"/>
        <v>-146.45786100000001</v>
      </c>
      <c r="S1968">
        <f t="shared" si="368"/>
        <v>364.28836699999999</v>
      </c>
    </row>
    <row r="1969" spans="1:19" x14ac:dyDescent="0.2">
      <c r="A1969">
        <f t="shared" si="361"/>
        <v>6.8999999999999997E-4</v>
      </c>
      <c r="B1969">
        <v>1200000</v>
      </c>
      <c r="C1969">
        <v>288.08550100000002</v>
      </c>
      <c r="D1969">
        <v>-6720.1870129999998</v>
      </c>
      <c r="E1969">
        <v>33182.030916999996</v>
      </c>
      <c r="F1969">
        <v>-1085.3808919999999</v>
      </c>
      <c r="G1969">
        <v>-1967.6065410000001</v>
      </c>
      <c r="H1969">
        <v>-1500.6532689999999</v>
      </c>
      <c r="I1969">
        <v>212.11713499999999</v>
      </c>
      <c r="J1969">
        <v>71.196066000000002</v>
      </c>
      <c r="K1969">
        <v>-124.916354</v>
      </c>
      <c r="L1969">
        <v>98.115893</v>
      </c>
      <c r="M1969">
        <f t="shared" si="362"/>
        <v>1085.3808919999999</v>
      </c>
      <c r="N1969">
        <f t="shared" si="363"/>
        <v>1967.6065410000001</v>
      </c>
      <c r="O1969">
        <f t="shared" si="364"/>
        <v>1500.6532689999999</v>
      </c>
      <c r="P1969">
        <f t="shared" si="365"/>
        <v>-212.11713499999999</v>
      </c>
      <c r="Q1969">
        <f t="shared" si="366"/>
        <v>-71.196066000000002</v>
      </c>
      <c r="R1969">
        <f t="shared" si="367"/>
        <v>124.916354</v>
      </c>
      <c r="S1969">
        <f t="shared" si="368"/>
        <v>-98.115893</v>
      </c>
    </row>
    <row r="1970" spans="1:19" x14ac:dyDescent="0.2">
      <c r="A1970">
        <f t="shared" si="361"/>
        <v>8.0999999999999996E-4</v>
      </c>
      <c r="B1970">
        <v>1400000</v>
      </c>
      <c r="C1970">
        <v>295.69925699999999</v>
      </c>
      <c r="D1970">
        <v>-6720.7008589999996</v>
      </c>
      <c r="E1970">
        <v>33158.313243999997</v>
      </c>
      <c r="F1970">
        <v>-720.89340900000002</v>
      </c>
      <c r="G1970">
        <v>-2530.111054</v>
      </c>
      <c r="H1970">
        <v>-691.75759900000003</v>
      </c>
      <c r="I1970">
        <v>1059.1884259999999</v>
      </c>
      <c r="J1970">
        <v>16.295241000000001</v>
      </c>
      <c r="K1970">
        <v>-30.999528000000002</v>
      </c>
      <c r="L1970">
        <v>-50.189034999999997</v>
      </c>
      <c r="M1970">
        <f t="shared" si="362"/>
        <v>720.89340900000002</v>
      </c>
      <c r="N1970">
        <f t="shared" si="363"/>
        <v>2530.111054</v>
      </c>
      <c r="O1970">
        <f t="shared" si="364"/>
        <v>691.75759900000003</v>
      </c>
      <c r="P1970">
        <f t="shared" si="365"/>
        <v>-1059.1884259999999</v>
      </c>
      <c r="Q1970">
        <f t="shared" si="366"/>
        <v>-16.295241000000001</v>
      </c>
      <c r="R1970">
        <f t="shared" si="367"/>
        <v>30.999528000000002</v>
      </c>
      <c r="S1970">
        <f t="shared" si="368"/>
        <v>50.189034999999997</v>
      </c>
    </row>
    <row r="1971" spans="1:19" x14ac:dyDescent="0.2">
      <c r="A1971">
        <f t="shared" si="361"/>
        <v>9.2999999999999995E-4</v>
      </c>
      <c r="B1971">
        <v>1600000</v>
      </c>
      <c r="C1971">
        <v>295.42037499999998</v>
      </c>
      <c r="D1971">
        <v>-6722.1410210000004</v>
      </c>
      <c r="E1971">
        <v>33137.134651</v>
      </c>
      <c r="F1971">
        <v>-68.904227000000006</v>
      </c>
      <c r="G1971">
        <v>-2471.9354239999998</v>
      </c>
      <c r="H1971">
        <v>1095.62718</v>
      </c>
      <c r="I1971">
        <v>1169.5955630000001</v>
      </c>
      <c r="J1971">
        <v>58.277019000000003</v>
      </c>
      <c r="K1971">
        <v>21.859227000000001</v>
      </c>
      <c r="L1971">
        <v>195.45021800000001</v>
      </c>
      <c r="M1971">
        <f t="shared" si="362"/>
        <v>68.904227000000006</v>
      </c>
      <c r="N1971">
        <f t="shared" si="363"/>
        <v>2471.9354239999998</v>
      </c>
      <c r="O1971">
        <f t="shared" si="364"/>
        <v>-1095.62718</v>
      </c>
      <c r="P1971">
        <f t="shared" si="365"/>
        <v>-1169.5955630000001</v>
      </c>
      <c r="Q1971">
        <f t="shared" si="366"/>
        <v>-58.277019000000003</v>
      </c>
      <c r="R1971">
        <f t="shared" si="367"/>
        <v>-21.859227000000001</v>
      </c>
      <c r="S1971">
        <f t="shared" si="368"/>
        <v>-195.45021800000001</v>
      </c>
    </row>
    <row r="1972" spans="1:19" x14ac:dyDescent="0.2">
      <c r="A1972">
        <f t="shared" si="361"/>
        <v>1.0500000000000002E-3</v>
      </c>
      <c r="B1972">
        <v>1800000</v>
      </c>
      <c r="C1972">
        <v>281.85827899999998</v>
      </c>
      <c r="D1972">
        <v>-6719.1802829999997</v>
      </c>
      <c r="E1972">
        <v>33184.522554000003</v>
      </c>
      <c r="F1972">
        <v>-1560.669347</v>
      </c>
      <c r="G1972">
        <v>-2042.4317080000001</v>
      </c>
      <c r="H1972">
        <v>105.974434</v>
      </c>
      <c r="I1972">
        <v>-2745.5507659999998</v>
      </c>
      <c r="J1972">
        <v>-166.86757499999999</v>
      </c>
      <c r="K1972">
        <v>256.53563800000001</v>
      </c>
      <c r="L1972">
        <v>-32.406505000000003</v>
      </c>
      <c r="M1972">
        <f t="shared" si="362"/>
        <v>1560.669347</v>
      </c>
      <c r="N1972">
        <f t="shared" si="363"/>
        <v>2042.4317080000001</v>
      </c>
      <c r="O1972">
        <f t="shared" si="364"/>
        <v>-105.974434</v>
      </c>
      <c r="P1972">
        <f t="shared" si="365"/>
        <v>2745.5507659999998</v>
      </c>
      <c r="Q1972">
        <f t="shared" si="366"/>
        <v>166.86757499999999</v>
      </c>
      <c r="R1972">
        <f t="shared" si="367"/>
        <v>-256.53563800000001</v>
      </c>
      <c r="S1972">
        <f t="shared" si="368"/>
        <v>32.406505000000003</v>
      </c>
    </row>
    <row r="1973" spans="1:19" x14ac:dyDescent="0.2">
      <c r="A1973">
        <f t="shared" si="361"/>
        <v>1.17E-3</v>
      </c>
      <c r="B1973">
        <v>2000000</v>
      </c>
      <c r="C1973">
        <v>285.76369499999998</v>
      </c>
      <c r="D1973">
        <v>-6720.5352990000001</v>
      </c>
      <c r="E1973">
        <v>33162.033785</v>
      </c>
      <c r="F1973">
        <v>-717.07437100000004</v>
      </c>
      <c r="G1973">
        <v>-2679.2707099999998</v>
      </c>
      <c r="H1973">
        <v>356.84377599999999</v>
      </c>
      <c r="I1973">
        <v>171.20382000000001</v>
      </c>
      <c r="J1973">
        <v>282.81294500000001</v>
      </c>
      <c r="K1973">
        <v>118.311544</v>
      </c>
      <c r="L1973">
        <v>-55.340372000000002</v>
      </c>
      <c r="M1973">
        <f t="shared" si="362"/>
        <v>717.07437100000004</v>
      </c>
      <c r="N1973">
        <f t="shared" si="363"/>
        <v>2679.2707099999998</v>
      </c>
      <c r="O1973">
        <f t="shared" si="364"/>
        <v>-356.84377599999999</v>
      </c>
      <c r="P1973">
        <f t="shared" si="365"/>
        <v>-171.20382000000001</v>
      </c>
      <c r="Q1973">
        <f t="shared" si="366"/>
        <v>-282.81294500000001</v>
      </c>
      <c r="R1973">
        <f t="shared" si="367"/>
        <v>-118.311544</v>
      </c>
      <c r="S1973">
        <f t="shared" si="368"/>
        <v>55.340372000000002</v>
      </c>
    </row>
    <row r="1974" spans="1:19" x14ac:dyDescent="0.2">
      <c r="A1974">
        <f t="shared" si="361"/>
        <v>1.2900000000000001E-3</v>
      </c>
      <c r="B1974">
        <v>2200000</v>
      </c>
      <c r="C1974">
        <v>300.45445100000001</v>
      </c>
      <c r="D1974">
        <v>-6721.8903780000001</v>
      </c>
      <c r="E1974">
        <v>33184.952106999997</v>
      </c>
      <c r="F1974">
        <v>-1495.5857000000001</v>
      </c>
      <c r="G1974">
        <v>-3649.7847059999999</v>
      </c>
      <c r="H1974">
        <v>-485.79859499999998</v>
      </c>
      <c r="I1974">
        <v>-351.17379699999998</v>
      </c>
      <c r="J1974">
        <v>9.3714829999999996</v>
      </c>
      <c r="K1974">
        <v>172.24390399999999</v>
      </c>
      <c r="L1974">
        <v>-185.285653</v>
      </c>
      <c r="M1974">
        <f t="shared" si="362"/>
        <v>1495.5857000000001</v>
      </c>
      <c r="N1974">
        <f t="shared" si="363"/>
        <v>3649.7847059999999</v>
      </c>
      <c r="O1974">
        <f t="shared" si="364"/>
        <v>485.79859499999998</v>
      </c>
      <c r="P1974">
        <f t="shared" si="365"/>
        <v>351.17379699999998</v>
      </c>
      <c r="Q1974">
        <f t="shared" si="366"/>
        <v>-9.3714829999999996</v>
      </c>
      <c r="R1974">
        <f t="shared" si="367"/>
        <v>-172.24390399999999</v>
      </c>
      <c r="S1974">
        <f t="shared" si="368"/>
        <v>185.285653</v>
      </c>
    </row>
    <row r="1975" spans="1:19" x14ac:dyDescent="0.2">
      <c r="A1975">
        <f t="shared" si="361"/>
        <v>1.41E-3</v>
      </c>
      <c r="B1975">
        <v>2400000</v>
      </c>
      <c r="C1975">
        <v>291.50946699999997</v>
      </c>
      <c r="D1975">
        <v>-6721.1598480000002</v>
      </c>
      <c r="E1975">
        <v>33189.058192999997</v>
      </c>
      <c r="F1975">
        <v>-2028.5831310000001</v>
      </c>
      <c r="G1975">
        <v>-4118.6600509999998</v>
      </c>
      <c r="H1975">
        <v>-1095.7977739999999</v>
      </c>
      <c r="I1975">
        <v>-871.29156799999998</v>
      </c>
      <c r="J1975">
        <v>286.10861999999997</v>
      </c>
      <c r="K1975">
        <v>153.282185</v>
      </c>
      <c r="L1975">
        <v>36.907314</v>
      </c>
      <c r="M1975">
        <f t="shared" si="362"/>
        <v>2028.5831310000001</v>
      </c>
      <c r="N1975">
        <f t="shared" si="363"/>
        <v>4118.6600509999998</v>
      </c>
      <c r="O1975">
        <f t="shared" si="364"/>
        <v>1095.7977739999999</v>
      </c>
      <c r="P1975">
        <f t="shared" si="365"/>
        <v>871.29156799999998</v>
      </c>
      <c r="Q1975">
        <f t="shared" si="366"/>
        <v>-286.10861999999997</v>
      </c>
      <c r="R1975">
        <f t="shared" si="367"/>
        <v>-153.282185</v>
      </c>
      <c r="S1975">
        <f t="shared" si="368"/>
        <v>-36.907314</v>
      </c>
    </row>
    <row r="1976" spans="1:19" x14ac:dyDescent="0.2">
      <c r="A1976">
        <f t="shared" si="361"/>
        <v>1.5300000000000001E-3</v>
      </c>
      <c r="B1976">
        <v>2600000</v>
      </c>
      <c r="C1976">
        <v>305.38728099999997</v>
      </c>
      <c r="D1976">
        <v>-6722.296523</v>
      </c>
      <c r="E1976">
        <v>33165.274860999998</v>
      </c>
      <c r="F1976">
        <v>-978.934979</v>
      </c>
      <c r="G1976">
        <v>-3265.3757719999999</v>
      </c>
      <c r="H1976">
        <v>198.312884</v>
      </c>
      <c r="I1976">
        <v>130.25795199999999</v>
      </c>
      <c r="J1976">
        <v>-139.306838</v>
      </c>
      <c r="K1976">
        <v>159.37999600000001</v>
      </c>
      <c r="L1976">
        <v>188.40229199999999</v>
      </c>
      <c r="M1976">
        <f t="shared" si="362"/>
        <v>978.934979</v>
      </c>
      <c r="N1976">
        <f t="shared" si="363"/>
        <v>3265.3757719999999</v>
      </c>
      <c r="O1976">
        <f t="shared" si="364"/>
        <v>-198.312884</v>
      </c>
      <c r="P1976">
        <f t="shared" si="365"/>
        <v>-130.25795199999999</v>
      </c>
      <c r="Q1976">
        <f t="shared" si="366"/>
        <v>139.306838</v>
      </c>
      <c r="R1976">
        <f t="shared" si="367"/>
        <v>-159.37999600000001</v>
      </c>
      <c r="S1976">
        <f t="shared" si="368"/>
        <v>-188.40229199999999</v>
      </c>
    </row>
    <row r="1977" spans="1:19" x14ac:dyDescent="0.2">
      <c r="A1977">
        <f t="shared" si="361"/>
        <v>1.65E-3</v>
      </c>
      <c r="B1977">
        <v>2800000</v>
      </c>
      <c r="C1977">
        <v>288.17577199999999</v>
      </c>
      <c r="D1977">
        <v>-6720.095961</v>
      </c>
      <c r="E1977">
        <v>33155.755761</v>
      </c>
      <c r="F1977">
        <v>-897.56122200000004</v>
      </c>
      <c r="G1977">
        <v>-3821.1112539999999</v>
      </c>
      <c r="H1977">
        <v>842.28986299999997</v>
      </c>
      <c r="I1977">
        <v>286.13772599999999</v>
      </c>
      <c r="J1977">
        <v>-170.55386899999999</v>
      </c>
      <c r="K1977">
        <v>322.12214899999998</v>
      </c>
      <c r="L1977">
        <v>-189.24135899999999</v>
      </c>
      <c r="M1977">
        <f t="shared" si="362"/>
        <v>897.56122200000004</v>
      </c>
      <c r="N1977">
        <f t="shared" si="363"/>
        <v>3821.1112539999999</v>
      </c>
      <c r="O1977">
        <f t="shared" si="364"/>
        <v>-842.28986299999997</v>
      </c>
      <c r="P1977">
        <f t="shared" si="365"/>
        <v>-286.13772599999999</v>
      </c>
      <c r="Q1977">
        <f t="shared" si="366"/>
        <v>170.55386899999999</v>
      </c>
      <c r="R1977">
        <f t="shared" si="367"/>
        <v>-322.12214899999998</v>
      </c>
      <c r="S1977">
        <f t="shared" si="368"/>
        <v>189.24135899999999</v>
      </c>
    </row>
    <row r="1978" spans="1:19" x14ac:dyDescent="0.2">
      <c r="A1978">
        <f t="shared" si="361"/>
        <v>1.7700000000000001E-3</v>
      </c>
      <c r="B1978">
        <v>3000000</v>
      </c>
      <c r="C1978">
        <v>300.44921299999999</v>
      </c>
      <c r="D1978">
        <v>-6721.2043890000004</v>
      </c>
      <c r="E1978">
        <v>33181.127449</v>
      </c>
      <c r="F1978">
        <v>-1050.853484</v>
      </c>
      <c r="G1978">
        <v>-2881.2742370000001</v>
      </c>
      <c r="H1978">
        <v>1201.965422</v>
      </c>
      <c r="I1978">
        <v>-1473.251636</v>
      </c>
      <c r="J1978">
        <v>107.44117</v>
      </c>
      <c r="K1978">
        <v>-22.147918000000001</v>
      </c>
      <c r="L1978">
        <v>275.17710499999998</v>
      </c>
      <c r="M1978">
        <f t="shared" si="362"/>
        <v>1050.853484</v>
      </c>
      <c r="N1978">
        <f t="shared" si="363"/>
        <v>2881.2742370000001</v>
      </c>
      <c r="O1978">
        <f t="shared" si="364"/>
        <v>-1201.965422</v>
      </c>
      <c r="P1978">
        <f t="shared" si="365"/>
        <v>1473.251636</v>
      </c>
      <c r="Q1978">
        <f t="shared" si="366"/>
        <v>-107.44117</v>
      </c>
      <c r="R1978">
        <f t="shared" si="367"/>
        <v>22.147918000000001</v>
      </c>
      <c r="S1978">
        <f t="shared" si="368"/>
        <v>-275.17710499999998</v>
      </c>
    </row>
    <row r="1979" spans="1:19" x14ac:dyDescent="0.2">
      <c r="A1979">
        <f t="shared" si="361"/>
        <v>1.89E-3</v>
      </c>
      <c r="B1979">
        <v>3200000</v>
      </c>
      <c r="C1979">
        <v>293.91646800000001</v>
      </c>
      <c r="D1979">
        <v>-6720.8062040000004</v>
      </c>
      <c r="E1979">
        <v>33159.337328000001</v>
      </c>
      <c r="F1979">
        <v>-740.09015099999999</v>
      </c>
      <c r="G1979">
        <v>-4235.294629</v>
      </c>
      <c r="H1979">
        <v>364.35280299999999</v>
      </c>
      <c r="I1979">
        <v>1650.6713729999999</v>
      </c>
      <c r="J1979">
        <v>-174.994415</v>
      </c>
      <c r="K1979">
        <v>-95.562646999999998</v>
      </c>
      <c r="L1979">
        <v>-321.135358</v>
      </c>
      <c r="M1979">
        <f t="shared" si="362"/>
        <v>740.09015099999999</v>
      </c>
      <c r="N1979">
        <f t="shared" si="363"/>
        <v>4235.294629</v>
      </c>
      <c r="O1979">
        <f t="shared" si="364"/>
        <v>-364.35280299999999</v>
      </c>
      <c r="P1979">
        <f t="shared" si="365"/>
        <v>-1650.6713729999999</v>
      </c>
      <c r="Q1979">
        <f t="shared" si="366"/>
        <v>174.994415</v>
      </c>
      <c r="R1979">
        <f t="shared" si="367"/>
        <v>95.562646999999998</v>
      </c>
      <c r="S1979">
        <f t="shared" si="368"/>
        <v>321.135358</v>
      </c>
    </row>
    <row r="1980" spans="1:19" x14ac:dyDescent="0.2">
      <c r="A1980">
        <f t="shared" si="361"/>
        <v>2.0099999999999996E-3</v>
      </c>
      <c r="B1980">
        <v>3400000</v>
      </c>
      <c r="C1980">
        <v>296.51642800000002</v>
      </c>
      <c r="D1980">
        <v>-6720.5791730000001</v>
      </c>
      <c r="E1980">
        <v>33158.893078000001</v>
      </c>
      <c r="F1980">
        <v>-277.48710999999997</v>
      </c>
      <c r="G1980">
        <v>-3422.6817110000002</v>
      </c>
      <c r="H1980">
        <v>-467.33812699999999</v>
      </c>
      <c r="I1980">
        <v>3057.558509</v>
      </c>
      <c r="J1980">
        <v>187.54992100000001</v>
      </c>
      <c r="K1980">
        <v>202.18301099999999</v>
      </c>
      <c r="L1980">
        <v>-554.58042899999998</v>
      </c>
      <c r="M1980">
        <f t="shared" si="362"/>
        <v>277.48710999999997</v>
      </c>
      <c r="N1980">
        <f t="shared" si="363"/>
        <v>3422.6817110000002</v>
      </c>
      <c r="O1980">
        <f t="shared" si="364"/>
        <v>467.33812699999999</v>
      </c>
      <c r="P1980">
        <f t="shared" si="365"/>
        <v>-3057.558509</v>
      </c>
      <c r="Q1980">
        <f t="shared" si="366"/>
        <v>-187.54992100000001</v>
      </c>
      <c r="R1980">
        <f t="shared" si="367"/>
        <v>-202.18301099999999</v>
      </c>
      <c r="S1980">
        <f t="shared" si="368"/>
        <v>554.58042899999998</v>
      </c>
    </row>
    <row r="1981" spans="1:19" x14ac:dyDescent="0.2">
      <c r="A1981">
        <f t="shared" si="361"/>
        <v>2.1299999999999999E-3</v>
      </c>
      <c r="B1981">
        <v>3600000</v>
      </c>
      <c r="C1981">
        <v>293.19172200000003</v>
      </c>
      <c r="D1981">
        <v>-6722.3706149999998</v>
      </c>
      <c r="E1981">
        <v>33207.933179</v>
      </c>
      <c r="F1981">
        <v>-2645.8830210000001</v>
      </c>
      <c r="G1981">
        <v>-5158.6178540000001</v>
      </c>
      <c r="H1981">
        <v>-823.17992800000002</v>
      </c>
      <c r="I1981">
        <v>-1955.8512820000001</v>
      </c>
      <c r="J1981">
        <v>-174.289737</v>
      </c>
      <c r="K1981">
        <v>-34.963743999999998</v>
      </c>
      <c r="L1981">
        <v>55.559074000000003</v>
      </c>
      <c r="M1981">
        <f t="shared" si="362"/>
        <v>2645.8830210000001</v>
      </c>
      <c r="N1981">
        <f t="shared" si="363"/>
        <v>5158.6178540000001</v>
      </c>
      <c r="O1981">
        <f t="shared" si="364"/>
        <v>823.17992800000002</v>
      </c>
      <c r="P1981">
        <f t="shared" si="365"/>
        <v>1955.8512820000001</v>
      </c>
      <c r="Q1981">
        <f t="shared" si="366"/>
        <v>174.289737</v>
      </c>
      <c r="R1981">
        <f t="shared" si="367"/>
        <v>34.963743999999998</v>
      </c>
      <c r="S1981">
        <f t="shared" si="368"/>
        <v>-55.559074000000003</v>
      </c>
    </row>
    <row r="1982" spans="1:19" x14ac:dyDescent="0.2">
      <c r="A1982">
        <f t="shared" si="361"/>
        <v>2.2500000000000003E-3</v>
      </c>
      <c r="B1982">
        <v>3800000</v>
      </c>
      <c r="C1982">
        <v>291.78371600000003</v>
      </c>
      <c r="D1982">
        <v>-6721.3500899999999</v>
      </c>
      <c r="E1982">
        <v>33157.151514999998</v>
      </c>
      <c r="F1982">
        <v>351.13920999999999</v>
      </c>
      <c r="G1982">
        <v>-3431.1491559999999</v>
      </c>
      <c r="H1982">
        <v>1228.8417139999999</v>
      </c>
      <c r="I1982">
        <v>3255.7250720000002</v>
      </c>
      <c r="J1982">
        <v>217.29981699999999</v>
      </c>
      <c r="K1982">
        <v>-230.838368</v>
      </c>
      <c r="L1982">
        <v>-150.69027299999999</v>
      </c>
      <c r="M1982">
        <f t="shared" si="362"/>
        <v>-351.13920999999999</v>
      </c>
      <c r="N1982">
        <f t="shared" si="363"/>
        <v>3431.1491559999999</v>
      </c>
      <c r="O1982">
        <f t="shared" si="364"/>
        <v>-1228.8417139999999</v>
      </c>
      <c r="P1982">
        <f t="shared" si="365"/>
        <v>-3255.7250720000002</v>
      </c>
      <c r="Q1982">
        <f t="shared" si="366"/>
        <v>-217.29981699999999</v>
      </c>
      <c r="R1982">
        <f t="shared" si="367"/>
        <v>230.838368</v>
      </c>
      <c r="S1982">
        <f t="shared" si="368"/>
        <v>150.69027299999999</v>
      </c>
    </row>
    <row r="1983" spans="1:19" x14ac:dyDescent="0.2">
      <c r="A1983">
        <f t="shared" si="361"/>
        <v>2.3700000000000001E-3</v>
      </c>
      <c r="B1983">
        <v>4000000</v>
      </c>
      <c r="C1983">
        <v>301.76259299999998</v>
      </c>
      <c r="D1983">
        <v>-6720.1030149999997</v>
      </c>
      <c r="E1983">
        <v>33224.309992000002</v>
      </c>
      <c r="F1983">
        <v>-3638.0995090000001</v>
      </c>
      <c r="G1983">
        <v>-6047.501088</v>
      </c>
      <c r="H1983">
        <v>-957.41545399999995</v>
      </c>
      <c r="I1983">
        <v>-3909.3819840000001</v>
      </c>
      <c r="J1983">
        <v>-167.50894099999999</v>
      </c>
      <c r="K1983">
        <v>-135.256418</v>
      </c>
      <c r="L1983">
        <v>-143.13243499999999</v>
      </c>
      <c r="M1983">
        <f t="shared" si="362"/>
        <v>3638.0995090000001</v>
      </c>
      <c r="N1983">
        <f t="shared" si="363"/>
        <v>6047.501088</v>
      </c>
      <c r="O1983">
        <f t="shared" si="364"/>
        <v>957.41545399999995</v>
      </c>
      <c r="P1983">
        <f t="shared" si="365"/>
        <v>3909.3819840000001</v>
      </c>
      <c r="Q1983">
        <f t="shared" si="366"/>
        <v>167.50894099999999</v>
      </c>
      <c r="R1983">
        <f t="shared" si="367"/>
        <v>135.256418</v>
      </c>
      <c r="S1983">
        <f t="shared" si="368"/>
        <v>143.13243499999999</v>
      </c>
    </row>
    <row r="1984" spans="1:19" x14ac:dyDescent="0.2">
      <c r="A1984">
        <f t="shared" si="361"/>
        <v>2.49E-3</v>
      </c>
      <c r="B1984">
        <v>4200000</v>
      </c>
      <c r="C1984">
        <v>292.16566699999998</v>
      </c>
      <c r="D1984">
        <v>-6718.6329640000004</v>
      </c>
      <c r="E1984">
        <v>33167.988212999997</v>
      </c>
      <c r="F1984">
        <v>-548.31474700000001</v>
      </c>
      <c r="G1984">
        <v>-3312.3383909999998</v>
      </c>
      <c r="H1984">
        <v>1230.633122</v>
      </c>
      <c r="I1984">
        <v>436.76102900000001</v>
      </c>
      <c r="J1984">
        <v>47.80489</v>
      </c>
      <c r="K1984">
        <v>-146.69789800000001</v>
      </c>
      <c r="L1984">
        <v>274.34045099999997</v>
      </c>
      <c r="M1984">
        <f t="shared" si="362"/>
        <v>548.31474700000001</v>
      </c>
      <c r="N1984">
        <f t="shared" si="363"/>
        <v>3312.3383909999998</v>
      </c>
      <c r="O1984">
        <f t="shared" si="364"/>
        <v>-1230.633122</v>
      </c>
      <c r="P1984">
        <f t="shared" si="365"/>
        <v>-436.76102900000001</v>
      </c>
      <c r="Q1984">
        <f t="shared" si="366"/>
        <v>-47.80489</v>
      </c>
      <c r="R1984">
        <f t="shared" si="367"/>
        <v>146.69789800000001</v>
      </c>
      <c r="S1984">
        <f t="shared" si="368"/>
        <v>-274.34045099999997</v>
      </c>
    </row>
    <row r="1985" spans="1:19" x14ac:dyDescent="0.2">
      <c r="A1985">
        <f t="shared" si="361"/>
        <v>2.6099999999999999E-3</v>
      </c>
      <c r="B1985">
        <v>4400000</v>
      </c>
      <c r="C1985">
        <v>294.44464599999998</v>
      </c>
      <c r="D1985">
        <v>-6720.4265500000001</v>
      </c>
      <c r="E1985">
        <v>33194.486210000003</v>
      </c>
      <c r="F1985">
        <v>-2078.2648359999998</v>
      </c>
      <c r="G1985">
        <v>-5794.3371109999998</v>
      </c>
      <c r="H1985">
        <v>-391.04909800000001</v>
      </c>
      <c r="I1985">
        <v>-49.408299</v>
      </c>
      <c r="J1985">
        <v>79.045488000000006</v>
      </c>
      <c r="K1985">
        <v>-88.996053000000003</v>
      </c>
      <c r="L1985">
        <v>-466.74024100000003</v>
      </c>
      <c r="M1985">
        <f t="shared" si="362"/>
        <v>2078.2648359999998</v>
      </c>
      <c r="N1985">
        <f t="shared" si="363"/>
        <v>5794.3371109999998</v>
      </c>
      <c r="O1985">
        <f t="shared" si="364"/>
        <v>391.04909800000001</v>
      </c>
      <c r="P1985">
        <f t="shared" si="365"/>
        <v>49.408299</v>
      </c>
      <c r="Q1985">
        <f t="shared" si="366"/>
        <v>-79.045488000000006</v>
      </c>
      <c r="R1985">
        <f t="shared" si="367"/>
        <v>88.996053000000003</v>
      </c>
      <c r="S1985">
        <f t="shared" si="368"/>
        <v>466.74024100000003</v>
      </c>
    </row>
    <row r="1986" spans="1:19" x14ac:dyDescent="0.2">
      <c r="A1986">
        <f t="shared" si="361"/>
        <v>2.7300000000000002E-3</v>
      </c>
      <c r="B1986">
        <v>4600000</v>
      </c>
      <c r="C1986">
        <v>298.53823</v>
      </c>
      <c r="D1986">
        <v>-6721.8535819999997</v>
      </c>
      <c r="E1986">
        <v>33193.116256000001</v>
      </c>
      <c r="F1986">
        <v>-1980.235952</v>
      </c>
      <c r="G1986">
        <v>-5012.0181389999998</v>
      </c>
      <c r="H1986">
        <v>-262.07683100000003</v>
      </c>
      <c r="I1986">
        <v>-666.61288500000001</v>
      </c>
      <c r="J1986">
        <v>-253.375001</v>
      </c>
      <c r="K1986">
        <v>-275.76042100000001</v>
      </c>
      <c r="L1986">
        <v>297.93521199999998</v>
      </c>
      <c r="M1986">
        <f t="shared" si="362"/>
        <v>1980.235952</v>
      </c>
      <c r="N1986">
        <f t="shared" si="363"/>
        <v>5012.0181389999998</v>
      </c>
      <c r="O1986">
        <f t="shared" si="364"/>
        <v>262.07683100000003</v>
      </c>
      <c r="P1986">
        <f t="shared" si="365"/>
        <v>666.61288500000001</v>
      </c>
      <c r="Q1986">
        <f t="shared" si="366"/>
        <v>253.375001</v>
      </c>
      <c r="R1986">
        <f t="shared" si="367"/>
        <v>275.76042100000001</v>
      </c>
      <c r="S1986">
        <f t="shared" si="368"/>
        <v>-297.93521199999998</v>
      </c>
    </row>
    <row r="1987" spans="1:19" x14ac:dyDescent="0.2">
      <c r="A1987">
        <f t="shared" si="361"/>
        <v>2.8500000000000001E-3</v>
      </c>
      <c r="B1987">
        <v>4800000</v>
      </c>
      <c r="C1987">
        <v>296.26996100000002</v>
      </c>
      <c r="D1987">
        <v>-6721.9875490000004</v>
      </c>
      <c r="E1987">
        <v>33187.107005999998</v>
      </c>
      <c r="F1987">
        <v>-1504.87249</v>
      </c>
      <c r="G1987">
        <v>-5288.4054669999996</v>
      </c>
      <c r="H1987">
        <v>556.94652699999995</v>
      </c>
      <c r="I1987">
        <v>216.84146899999999</v>
      </c>
      <c r="J1987">
        <v>-252.960916</v>
      </c>
      <c r="K1987">
        <v>318.34169500000002</v>
      </c>
      <c r="L1987">
        <v>-281.23669799999999</v>
      </c>
      <c r="M1987">
        <f t="shared" si="362"/>
        <v>1504.87249</v>
      </c>
      <c r="N1987">
        <f t="shared" si="363"/>
        <v>5288.4054669999996</v>
      </c>
      <c r="O1987">
        <f t="shared" si="364"/>
        <v>-556.94652699999995</v>
      </c>
      <c r="P1987">
        <f t="shared" si="365"/>
        <v>-216.84146899999999</v>
      </c>
      <c r="Q1987">
        <f t="shared" si="366"/>
        <v>252.960916</v>
      </c>
      <c r="R1987">
        <f t="shared" si="367"/>
        <v>-318.34169500000002</v>
      </c>
      <c r="S1987">
        <f t="shared" si="368"/>
        <v>281.23669799999999</v>
      </c>
    </row>
    <row r="1988" spans="1:19" x14ac:dyDescent="0.2">
      <c r="A1988">
        <f t="shared" si="361"/>
        <v>2.97E-3</v>
      </c>
      <c r="B1988">
        <v>5000000</v>
      </c>
      <c r="C1988">
        <v>287.799665</v>
      </c>
      <c r="D1988">
        <v>-6721.0934790000001</v>
      </c>
      <c r="E1988">
        <v>33186.045938000003</v>
      </c>
      <c r="F1988">
        <v>-1525.748464</v>
      </c>
      <c r="G1988">
        <v>-5431.3679830000001</v>
      </c>
      <c r="H1988">
        <v>462.31008700000001</v>
      </c>
      <c r="I1988">
        <v>391.81250499999999</v>
      </c>
      <c r="J1988">
        <v>318.23110200000002</v>
      </c>
      <c r="K1988">
        <v>241.500337</v>
      </c>
      <c r="L1988">
        <v>-257.70875000000001</v>
      </c>
      <c r="M1988">
        <f t="shared" si="362"/>
        <v>1525.748464</v>
      </c>
      <c r="N1988">
        <f t="shared" si="363"/>
        <v>5431.3679830000001</v>
      </c>
      <c r="O1988">
        <f t="shared" si="364"/>
        <v>-462.31008700000001</v>
      </c>
      <c r="P1988">
        <f t="shared" si="365"/>
        <v>-391.81250499999999</v>
      </c>
      <c r="Q1988">
        <f t="shared" si="366"/>
        <v>-318.23110200000002</v>
      </c>
      <c r="R1988">
        <f t="shared" si="367"/>
        <v>-241.500337</v>
      </c>
      <c r="S1988">
        <f t="shared" si="368"/>
        <v>257.70875000000001</v>
      </c>
    </row>
    <row r="1989" spans="1:19" x14ac:dyDescent="0.2">
      <c r="A1989">
        <f t="shared" si="361"/>
        <v>3.0899999999999999E-3</v>
      </c>
      <c r="B1989">
        <v>5200000</v>
      </c>
      <c r="C1989">
        <v>308.570041</v>
      </c>
      <c r="D1989">
        <v>-6721.0572249999996</v>
      </c>
      <c r="E1989">
        <v>33213.340776999998</v>
      </c>
      <c r="F1989">
        <v>-3589.1435029999998</v>
      </c>
      <c r="G1989">
        <v>-7300.9820289999998</v>
      </c>
      <c r="H1989">
        <v>-965.13106800000003</v>
      </c>
      <c r="I1989">
        <v>-2501.3174100000001</v>
      </c>
      <c r="J1989">
        <v>-173.09597099999999</v>
      </c>
      <c r="K1989">
        <v>-16.428003</v>
      </c>
      <c r="L1989">
        <v>-1.326006</v>
      </c>
      <c r="M1989">
        <f t="shared" si="362"/>
        <v>3589.1435029999998</v>
      </c>
      <c r="N1989">
        <f t="shared" si="363"/>
        <v>7300.9820289999998</v>
      </c>
      <c r="O1989">
        <f t="shared" si="364"/>
        <v>965.13106800000003</v>
      </c>
      <c r="P1989">
        <f t="shared" si="365"/>
        <v>2501.3174100000001</v>
      </c>
      <c r="Q1989">
        <f t="shared" si="366"/>
        <v>173.09597099999999</v>
      </c>
      <c r="R1989">
        <f t="shared" si="367"/>
        <v>16.428003</v>
      </c>
      <c r="S1989">
        <f t="shared" si="368"/>
        <v>1.326006</v>
      </c>
    </row>
    <row r="1990" spans="1:19" x14ac:dyDescent="0.2">
      <c r="A1990">
        <f t="shared" si="361"/>
        <v>3.2100000000000002E-3</v>
      </c>
      <c r="B1990">
        <v>5400000</v>
      </c>
      <c r="C1990">
        <v>295.411068</v>
      </c>
      <c r="D1990">
        <v>-6720.3576670000002</v>
      </c>
      <c r="E1990">
        <v>33221.628449000003</v>
      </c>
      <c r="F1990">
        <v>-3108.4046680000001</v>
      </c>
      <c r="G1990">
        <v>-7012.7668089999997</v>
      </c>
      <c r="H1990">
        <v>-978.98093700000004</v>
      </c>
      <c r="I1990">
        <v>-1333.466259</v>
      </c>
      <c r="J1990">
        <v>-237.811947</v>
      </c>
      <c r="K1990">
        <v>-157.916089</v>
      </c>
      <c r="L1990">
        <v>-95.142885000000007</v>
      </c>
      <c r="M1990">
        <f t="shared" si="362"/>
        <v>3108.4046680000001</v>
      </c>
      <c r="N1990">
        <f t="shared" si="363"/>
        <v>7012.7668089999997</v>
      </c>
      <c r="O1990">
        <f t="shared" si="364"/>
        <v>978.98093700000004</v>
      </c>
      <c r="P1990">
        <f t="shared" si="365"/>
        <v>1333.466259</v>
      </c>
      <c r="Q1990">
        <f t="shared" si="366"/>
        <v>237.811947</v>
      </c>
      <c r="R1990">
        <f t="shared" si="367"/>
        <v>157.916089</v>
      </c>
      <c r="S1990">
        <f t="shared" si="368"/>
        <v>95.142885000000007</v>
      </c>
    </row>
    <row r="1991" spans="1:19" x14ac:dyDescent="0.2">
      <c r="A1991">
        <f t="shared" si="361"/>
        <v>3.3300000000000001E-3</v>
      </c>
      <c r="B1991">
        <v>5600000</v>
      </c>
      <c r="C1991">
        <v>296.39461699999998</v>
      </c>
      <c r="D1991">
        <v>-6719.7267879999999</v>
      </c>
      <c r="E1991">
        <v>33202.654439999998</v>
      </c>
      <c r="F1991">
        <v>-1959.160126</v>
      </c>
      <c r="G1991">
        <v>-6424.7489219999998</v>
      </c>
      <c r="H1991">
        <v>266.47107999999997</v>
      </c>
      <c r="I1991">
        <v>280.79746399999999</v>
      </c>
      <c r="J1991">
        <v>-150.607181</v>
      </c>
      <c r="K1991">
        <v>-296.14585399999999</v>
      </c>
      <c r="L1991">
        <v>-308.270512</v>
      </c>
      <c r="M1991">
        <f t="shared" si="362"/>
        <v>1959.160126</v>
      </c>
      <c r="N1991">
        <f t="shared" si="363"/>
        <v>6424.7489219999998</v>
      </c>
      <c r="O1991">
        <f t="shared" si="364"/>
        <v>-266.47107999999997</v>
      </c>
      <c r="P1991">
        <f t="shared" si="365"/>
        <v>-280.79746399999999</v>
      </c>
      <c r="Q1991">
        <f t="shared" si="366"/>
        <v>150.607181</v>
      </c>
      <c r="R1991">
        <f t="shared" si="367"/>
        <v>296.14585399999999</v>
      </c>
      <c r="S1991">
        <f t="shared" si="368"/>
        <v>308.270512</v>
      </c>
    </row>
    <row r="1992" spans="1:19" x14ac:dyDescent="0.2">
      <c r="A1992">
        <f t="shared" si="361"/>
        <v>3.4499999999999999E-3</v>
      </c>
      <c r="B1992">
        <v>5800000</v>
      </c>
      <c r="C1992">
        <v>302.874662</v>
      </c>
      <c r="D1992">
        <v>-6719.4372830000002</v>
      </c>
      <c r="E1992">
        <v>33223.069753999996</v>
      </c>
      <c r="F1992">
        <v>-2602.66183</v>
      </c>
      <c r="G1992">
        <v>-6928.2807659999999</v>
      </c>
      <c r="H1992">
        <v>-1921.076239</v>
      </c>
      <c r="I1992">
        <v>1041.371513</v>
      </c>
      <c r="J1992">
        <v>-498.12095199999999</v>
      </c>
      <c r="K1992">
        <v>-133.28428500000001</v>
      </c>
      <c r="L1992">
        <v>-159.032073</v>
      </c>
      <c r="M1992">
        <f t="shared" si="362"/>
        <v>2602.66183</v>
      </c>
      <c r="N1992">
        <f t="shared" si="363"/>
        <v>6928.2807659999999</v>
      </c>
      <c r="O1992">
        <f t="shared" si="364"/>
        <v>1921.076239</v>
      </c>
      <c r="P1992">
        <f t="shared" si="365"/>
        <v>-1041.371513</v>
      </c>
      <c r="Q1992">
        <f t="shared" si="366"/>
        <v>498.12095199999999</v>
      </c>
      <c r="R1992">
        <f t="shared" si="367"/>
        <v>133.28428500000001</v>
      </c>
      <c r="S1992">
        <f t="shared" si="368"/>
        <v>159.032073</v>
      </c>
    </row>
    <row r="1993" spans="1:19" x14ac:dyDescent="0.2">
      <c r="A1993">
        <f t="shared" si="361"/>
        <v>3.5699999999999998E-3</v>
      </c>
      <c r="B1993">
        <v>6000000</v>
      </c>
      <c r="C1993">
        <v>283.01518199999998</v>
      </c>
      <c r="D1993">
        <v>-6722.822357</v>
      </c>
      <c r="E1993">
        <v>33213.466571999998</v>
      </c>
      <c r="F1993">
        <v>-3385.3314500000001</v>
      </c>
      <c r="G1993">
        <v>-8042.3652929999998</v>
      </c>
      <c r="H1993">
        <v>13.919318000000001</v>
      </c>
      <c r="I1993">
        <v>-2127.5483770000001</v>
      </c>
      <c r="J1993">
        <v>-249.44741200000001</v>
      </c>
      <c r="K1993">
        <v>-101.834642</v>
      </c>
      <c r="L1993">
        <v>25.036905000000001</v>
      </c>
      <c r="M1993">
        <f t="shared" si="362"/>
        <v>3385.3314500000001</v>
      </c>
      <c r="N1993">
        <f t="shared" si="363"/>
        <v>8042.3652929999998</v>
      </c>
      <c r="O1993">
        <f t="shared" si="364"/>
        <v>-13.919318000000001</v>
      </c>
      <c r="P1993">
        <f t="shared" si="365"/>
        <v>2127.5483770000001</v>
      </c>
      <c r="Q1993">
        <f t="shared" si="366"/>
        <v>249.44741200000001</v>
      </c>
      <c r="R1993">
        <f t="shared" si="367"/>
        <v>101.834642</v>
      </c>
      <c r="S1993">
        <f t="shared" si="368"/>
        <v>-25.036905000000001</v>
      </c>
    </row>
    <row r="1994" spans="1:19" x14ac:dyDescent="0.2">
      <c r="A1994">
        <f t="shared" si="361"/>
        <v>3.6900000000000001E-3</v>
      </c>
      <c r="B1994">
        <v>6200000</v>
      </c>
      <c r="C1994">
        <v>299.46092399999998</v>
      </c>
      <c r="D1994">
        <v>-6721.486269</v>
      </c>
      <c r="E1994">
        <v>33235.740728999997</v>
      </c>
      <c r="F1994">
        <v>-3850.5516259999999</v>
      </c>
      <c r="G1994">
        <v>-8164.2252740000004</v>
      </c>
      <c r="H1994">
        <v>-958.79860799999994</v>
      </c>
      <c r="I1994">
        <v>-2428.6309970000002</v>
      </c>
      <c r="J1994">
        <v>-174.38017300000001</v>
      </c>
      <c r="K1994">
        <v>103.23565000000001</v>
      </c>
      <c r="L1994">
        <v>-36.151699000000001</v>
      </c>
      <c r="M1994">
        <f t="shared" si="362"/>
        <v>3850.5516259999999</v>
      </c>
      <c r="N1994">
        <f t="shared" si="363"/>
        <v>8164.2252740000004</v>
      </c>
      <c r="O1994">
        <f t="shared" si="364"/>
        <v>958.79860799999994</v>
      </c>
      <c r="P1994">
        <f t="shared" si="365"/>
        <v>2428.6309970000002</v>
      </c>
      <c r="Q1994">
        <f t="shared" si="366"/>
        <v>174.38017300000001</v>
      </c>
      <c r="R1994">
        <f t="shared" si="367"/>
        <v>-103.23565000000001</v>
      </c>
      <c r="S1994">
        <f t="shared" si="368"/>
        <v>36.151699000000001</v>
      </c>
    </row>
    <row r="1995" spans="1:19" x14ac:dyDescent="0.2">
      <c r="A1995">
        <f t="shared" si="361"/>
        <v>3.8099999999999996E-3</v>
      </c>
      <c r="B1995">
        <v>6400000</v>
      </c>
      <c r="C1995">
        <v>290.476517</v>
      </c>
      <c r="D1995">
        <v>-6720.1031670000002</v>
      </c>
      <c r="E1995">
        <v>33198.832425000001</v>
      </c>
      <c r="F1995">
        <v>-2052.1067149999999</v>
      </c>
      <c r="G1995">
        <v>-6993.2530020000004</v>
      </c>
      <c r="H1995">
        <v>1038.796934</v>
      </c>
      <c r="I1995">
        <v>-201.86407800000001</v>
      </c>
      <c r="J1995">
        <v>210.38802999999999</v>
      </c>
      <c r="K1995">
        <v>-127.672129</v>
      </c>
      <c r="L1995">
        <v>66.083174</v>
      </c>
      <c r="M1995">
        <f t="shared" si="362"/>
        <v>2052.1067149999999</v>
      </c>
      <c r="N1995">
        <f t="shared" si="363"/>
        <v>6993.2530020000004</v>
      </c>
      <c r="O1995">
        <f t="shared" si="364"/>
        <v>-1038.796934</v>
      </c>
      <c r="P1995">
        <f t="shared" si="365"/>
        <v>201.86407800000001</v>
      </c>
      <c r="Q1995">
        <f t="shared" si="366"/>
        <v>-210.38802999999999</v>
      </c>
      <c r="R1995">
        <f t="shared" si="367"/>
        <v>127.672129</v>
      </c>
      <c r="S1995">
        <f t="shared" si="368"/>
        <v>-66.083174</v>
      </c>
    </row>
    <row r="1996" spans="1:19" x14ac:dyDescent="0.2">
      <c r="A1996">
        <f t="shared" si="361"/>
        <v>3.9299999999999995E-3</v>
      </c>
      <c r="B1996">
        <v>6600000</v>
      </c>
      <c r="C1996">
        <v>295.25748900000002</v>
      </c>
      <c r="D1996">
        <v>-6722.1493220000002</v>
      </c>
      <c r="E1996">
        <v>33248.526803000001</v>
      </c>
      <c r="F1996">
        <v>-3690.400584</v>
      </c>
      <c r="G1996">
        <v>-8223.4932530000005</v>
      </c>
      <c r="H1996">
        <v>-2490.2356159999999</v>
      </c>
      <c r="I1996">
        <v>-357.47288200000003</v>
      </c>
      <c r="J1996">
        <v>200.36021199999999</v>
      </c>
      <c r="K1996">
        <v>51.676377000000002</v>
      </c>
      <c r="L1996">
        <v>-217.75235499999999</v>
      </c>
      <c r="M1996">
        <f t="shared" si="362"/>
        <v>3690.400584</v>
      </c>
      <c r="N1996">
        <f t="shared" si="363"/>
        <v>8223.4932530000005</v>
      </c>
      <c r="O1996">
        <f t="shared" si="364"/>
        <v>2490.2356159999999</v>
      </c>
      <c r="P1996">
        <f t="shared" si="365"/>
        <v>357.47288200000003</v>
      </c>
      <c r="Q1996">
        <f t="shared" si="366"/>
        <v>-200.36021199999999</v>
      </c>
      <c r="R1996">
        <f t="shared" si="367"/>
        <v>-51.676377000000002</v>
      </c>
      <c r="S1996">
        <f t="shared" si="368"/>
        <v>217.75235499999999</v>
      </c>
    </row>
    <row r="1997" spans="1:19" x14ac:dyDescent="0.2">
      <c r="A1997">
        <f t="shared" si="361"/>
        <v>4.0499999999999998E-3</v>
      </c>
      <c r="B1997">
        <v>6800000</v>
      </c>
      <c r="C1997">
        <v>290.68059899999997</v>
      </c>
      <c r="D1997">
        <v>-6721.9341510000004</v>
      </c>
      <c r="E1997">
        <v>33177.502839000001</v>
      </c>
      <c r="F1997">
        <v>-1261.511493</v>
      </c>
      <c r="G1997">
        <v>-7028.8481229999998</v>
      </c>
      <c r="H1997">
        <v>1125.625493</v>
      </c>
      <c r="I1997">
        <v>2118.68815</v>
      </c>
      <c r="J1997">
        <v>574.17321100000004</v>
      </c>
      <c r="K1997">
        <v>-6.842619</v>
      </c>
      <c r="L1997">
        <v>-56.745286999999998</v>
      </c>
      <c r="M1997">
        <f t="shared" si="362"/>
        <v>1261.511493</v>
      </c>
      <c r="N1997">
        <f t="shared" si="363"/>
        <v>7028.8481229999998</v>
      </c>
      <c r="O1997">
        <f t="shared" si="364"/>
        <v>-1125.625493</v>
      </c>
      <c r="P1997">
        <f t="shared" si="365"/>
        <v>-2118.68815</v>
      </c>
      <c r="Q1997">
        <f t="shared" si="366"/>
        <v>-574.17321100000004</v>
      </c>
      <c r="R1997">
        <f t="shared" si="367"/>
        <v>6.842619</v>
      </c>
      <c r="S1997">
        <f t="shared" si="368"/>
        <v>56.745286999999998</v>
      </c>
    </row>
    <row r="1998" spans="1:19" x14ac:dyDescent="0.2">
      <c r="A1998">
        <f t="shared" si="361"/>
        <v>4.1700000000000001E-3</v>
      </c>
      <c r="B1998">
        <v>7000000</v>
      </c>
      <c r="C1998">
        <v>291.042011</v>
      </c>
      <c r="D1998">
        <v>-6722.2651759999999</v>
      </c>
      <c r="E1998">
        <v>33211.614064000001</v>
      </c>
      <c r="F1998">
        <v>-2681.2868060000001</v>
      </c>
      <c r="G1998">
        <v>-7918.6629599999997</v>
      </c>
      <c r="H1998">
        <v>-130.681769</v>
      </c>
      <c r="I1998">
        <v>5.4843099999999998</v>
      </c>
      <c r="J1998">
        <v>28.92923</v>
      </c>
      <c r="K1998">
        <v>59.367404000000001</v>
      </c>
      <c r="L1998">
        <v>-193.610816</v>
      </c>
      <c r="M1998">
        <f t="shared" si="362"/>
        <v>2681.2868060000001</v>
      </c>
      <c r="N1998">
        <f t="shared" si="363"/>
        <v>7918.6629599999997</v>
      </c>
      <c r="O1998">
        <f t="shared" si="364"/>
        <v>130.681769</v>
      </c>
      <c r="P1998">
        <f t="shared" si="365"/>
        <v>-5.4843099999999998</v>
      </c>
      <c r="Q1998">
        <f t="shared" si="366"/>
        <v>-28.92923</v>
      </c>
      <c r="R1998">
        <f t="shared" si="367"/>
        <v>-59.367404000000001</v>
      </c>
      <c r="S1998">
        <f t="shared" si="368"/>
        <v>193.610816</v>
      </c>
    </row>
    <row r="1999" spans="1:19" x14ac:dyDescent="0.2">
      <c r="A1999">
        <f t="shared" si="361"/>
        <v>4.2900000000000004E-3</v>
      </c>
      <c r="B1999">
        <v>7200000</v>
      </c>
      <c r="C1999">
        <v>298.44770299999999</v>
      </c>
      <c r="D1999">
        <v>-6720.7947130000002</v>
      </c>
      <c r="E1999">
        <v>33221.683706000003</v>
      </c>
      <c r="F1999">
        <v>-2471.8225729999999</v>
      </c>
      <c r="G1999">
        <v>-8064.5034649999998</v>
      </c>
      <c r="H1999">
        <v>-45.680452000000002</v>
      </c>
      <c r="I1999">
        <v>694.71619899999996</v>
      </c>
      <c r="J1999">
        <v>-293.237548</v>
      </c>
      <c r="K1999">
        <v>-214.57563300000001</v>
      </c>
      <c r="L1999">
        <v>205.131765</v>
      </c>
      <c r="M1999">
        <f t="shared" si="362"/>
        <v>2471.8225729999999</v>
      </c>
      <c r="N1999">
        <f t="shared" si="363"/>
        <v>8064.5034649999998</v>
      </c>
      <c r="O1999">
        <f t="shared" si="364"/>
        <v>45.680452000000002</v>
      </c>
      <c r="P1999">
        <f t="shared" si="365"/>
        <v>-694.71619899999996</v>
      </c>
      <c r="Q1999">
        <f t="shared" si="366"/>
        <v>293.237548</v>
      </c>
      <c r="R1999">
        <f t="shared" si="367"/>
        <v>214.57563300000001</v>
      </c>
      <c r="S1999">
        <f t="shared" si="368"/>
        <v>-205.131765</v>
      </c>
    </row>
    <row r="2000" spans="1:19" x14ac:dyDescent="0.2">
      <c r="A2000">
        <f t="shared" si="361"/>
        <v>4.4099999999999999E-3</v>
      </c>
      <c r="B2000">
        <v>7400000</v>
      </c>
      <c r="C2000">
        <v>295.41884599999997</v>
      </c>
      <c r="D2000">
        <v>-6722.8792110000004</v>
      </c>
      <c r="E2000">
        <v>33225.800141</v>
      </c>
      <c r="F2000">
        <v>-4051.8970639999998</v>
      </c>
      <c r="G2000">
        <v>-9498.5300050000005</v>
      </c>
      <c r="H2000">
        <v>-404.129885</v>
      </c>
      <c r="I2000">
        <v>-2253.031301</v>
      </c>
      <c r="J2000">
        <v>-360.22831600000001</v>
      </c>
      <c r="K2000">
        <v>245.994044</v>
      </c>
      <c r="L2000">
        <v>49.729806000000004</v>
      </c>
      <c r="M2000">
        <f t="shared" si="362"/>
        <v>4051.8970639999998</v>
      </c>
      <c r="N2000">
        <f t="shared" si="363"/>
        <v>9498.5300050000005</v>
      </c>
      <c r="O2000">
        <f t="shared" si="364"/>
        <v>404.129885</v>
      </c>
      <c r="P2000">
        <f t="shared" si="365"/>
        <v>2253.031301</v>
      </c>
      <c r="Q2000">
        <f t="shared" si="366"/>
        <v>360.22831600000001</v>
      </c>
      <c r="R2000">
        <f t="shared" si="367"/>
        <v>-245.994044</v>
      </c>
      <c r="S2000">
        <f t="shared" si="368"/>
        <v>-49.729806000000004</v>
      </c>
    </row>
    <row r="2001" spans="1:19" x14ac:dyDescent="0.2">
      <c r="A2001">
        <f t="shared" si="361"/>
        <v>4.5299999999999993E-3</v>
      </c>
      <c r="B2001">
        <v>7600000</v>
      </c>
      <c r="C2001">
        <v>297.20541400000002</v>
      </c>
      <c r="D2001">
        <v>-6722.3120760000002</v>
      </c>
      <c r="E2001">
        <v>33216.243541000003</v>
      </c>
      <c r="F2001">
        <v>-3424.6599689999998</v>
      </c>
      <c r="G2001">
        <v>-9319.2872779999998</v>
      </c>
      <c r="H2001">
        <v>-261.777692</v>
      </c>
      <c r="I2001">
        <v>-692.91493600000001</v>
      </c>
      <c r="J2001">
        <v>299.63619299999999</v>
      </c>
      <c r="K2001">
        <v>122.044459</v>
      </c>
      <c r="L2001">
        <v>50.161952999999997</v>
      </c>
      <c r="M2001">
        <f t="shared" si="362"/>
        <v>3424.6599689999998</v>
      </c>
      <c r="N2001">
        <f t="shared" si="363"/>
        <v>9319.2872779999998</v>
      </c>
      <c r="O2001">
        <f t="shared" si="364"/>
        <v>261.777692</v>
      </c>
      <c r="P2001">
        <f t="shared" si="365"/>
        <v>692.91493600000001</v>
      </c>
      <c r="Q2001">
        <f t="shared" si="366"/>
        <v>-299.63619299999999</v>
      </c>
      <c r="R2001">
        <f t="shared" si="367"/>
        <v>-122.044459</v>
      </c>
      <c r="S2001">
        <f t="shared" si="368"/>
        <v>-50.161952999999997</v>
      </c>
    </row>
    <row r="2002" spans="1:19" x14ac:dyDescent="0.2">
      <c r="A2002">
        <f t="shared" si="361"/>
        <v>4.6499999999999996E-3</v>
      </c>
      <c r="B2002">
        <v>7800000</v>
      </c>
      <c r="C2002">
        <v>288.492279</v>
      </c>
      <c r="D2002">
        <v>-6721.5394329999999</v>
      </c>
      <c r="E2002">
        <v>33194.499327999998</v>
      </c>
      <c r="F2002">
        <v>-1918.3954209999999</v>
      </c>
      <c r="G2002">
        <v>-7826.7322690000001</v>
      </c>
      <c r="H2002">
        <v>1706.4241790000001</v>
      </c>
      <c r="I2002">
        <v>365.12182799999999</v>
      </c>
      <c r="J2002">
        <v>0.28059699999999999</v>
      </c>
      <c r="K2002">
        <v>-76.398336</v>
      </c>
      <c r="L2002">
        <v>40.059137</v>
      </c>
      <c r="M2002">
        <f t="shared" si="362"/>
        <v>1918.3954209999999</v>
      </c>
      <c r="N2002">
        <f t="shared" si="363"/>
        <v>7826.7322690000001</v>
      </c>
      <c r="O2002">
        <f t="shared" si="364"/>
        <v>-1706.4241790000001</v>
      </c>
      <c r="P2002">
        <f t="shared" si="365"/>
        <v>-365.12182799999999</v>
      </c>
      <c r="Q2002">
        <f t="shared" si="366"/>
        <v>-0.28059699999999999</v>
      </c>
      <c r="R2002">
        <f t="shared" si="367"/>
        <v>76.398336</v>
      </c>
      <c r="S2002">
        <f t="shared" si="368"/>
        <v>-40.059137</v>
      </c>
    </row>
    <row r="2003" spans="1:19" x14ac:dyDescent="0.2">
      <c r="A2003">
        <f t="shared" si="361"/>
        <v>4.7699999999999999E-3</v>
      </c>
      <c r="B2003">
        <v>8000000</v>
      </c>
      <c r="C2003">
        <v>293.92549600000001</v>
      </c>
      <c r="D2003">
        <v>-6721.2450250000002</v>
      </c>
      <c r="E2003">
        <v>33251.245971999997</v>
      </c>
      <c r="F2003">
        <v>-4003.158778</v>
      </c>
      <c r="G2003">
        <v>-9549.4195899999995</v>
      </c>
      <c r="H2003">
        <v>-1161.2752599999999</v>
      </c>
      <c r="I2003">
        <v>-1298.781483</v>
      </c>
      <c r="J2003">
        <v>16.608450000000001</v>
      </c>
      <c r="K2003">
        <v>-63.375991999999997</v>
      </c>
      <c r="L2003">
        <v>7.3551190000000002</v>
      </c>
      <c r="M2003">
        <f t="shared" si="362"/>
        <v>4003.158778</v>
      </c>
      <c r="N2003">
        <f t="shared" si="363"/>
        <v>9549.4195899999995</v>
      </c>
      <c r="O2003">
        <f t="shared" si="364"/>
        <v>1161.2752599999999</v>
      </c>
      <c r="P2003">
        <f t="shared" si="365"/>
        <v>1298.781483</v>
      </c>
      <c r="Q2003">
        <f t="shared" si="366"/>
        <v>-16.608450000000001</v>
      </c>
      <c r="R2003">
        <f t="shared" si="367"/>
        <v>63.375991999999997</v>
      </c>
      <c r="S2003">
        <f t="shared" si="368"/>
        <v>-7.3551190000000002</v>
      </c>
    </row>
    <row r="2004" spans="1:19" x14ac:dyDescent="0.2">
      <c r="A2004">
        <f t="shared" si="361"/>
        <v>4.8899999999999994E-3</v>
      </c>
      <c r="B2004">
        <v>8200000</v>
      </c>
      <c r="C2004">
        <v>290.214718</v>
      </c>
      <c r="D2004">
        <v>-6719.4375289999998</v>
      </c>
      <c r="E2004">
        <v>33229.328593999999</v>
      </c>
      <c r="F2004">
        <v>-3333.3605769999999</v>
      </c>
      <c r="G2004">
        <v>-9583.2166899999993</v>
      </c>
      <c r="H2004">
        <v>-338.14311500000002</v>
      </c>
      <c r="I2004">
        <v>-78.721924999999999</v>
      </c>
      <c r="J2004">
        <v>115.155248</v>
      </c>
      <c r="K2004">
        <v>-283.561802</v>
      </c>
      <c r="L2004">
        <v>-244.20296500000001</v>
      </c>
      <c r="M2004">
        <f t="shared" si="362"/>
        <v>3333.3605769999999</v>
      </c>
      <c r="N2004">
        <f t="shared" si="363"/>
        <v>9583.2166899999993</v>
      </c>
      <c r="O2004">
        <f t="shared" si="364"/>
        <v>338.14311500000002</v>
      </c>
      <c r="P2004">
        <f t="shared" si="365"/>
        <v>78.721924999999999</v>
      </c>
      <c r="Q2004">
        <f t="shared" si="366"/>
        <v>-115.155248</v>
      </c>
      <c r="R2004">
        <f t="shared" si="367"/>
        <v>283.561802</v>
      </c>
      <c r="S2004">
        <f t="shared" si="368"/>
        <v>244.20296500000001</v>
      </c>
    </row>
    <row r="2005" spans="1:19" x14ac:dyDescent="0.2">
      <c r="A2005">
        <f t="shared" si="361"/>
        <v>5.0099999999999997E-3</v>
      </c>
      <c r="B2005">
        <v>8400000</v>
      </c>
      <c r="C2005">
        <v>302.11433099999999</v>
      </c>
      <c r="D2005">
        <v>-6721.9662349999999</v>
      </c>
      <c r="E2005">
        <v>33231.959882000003</v>
      </c>
      <c r="F2005">
        <v>-2854.147594</v>
      </c>
      <c r="G2005">
        <v>-8944.1143250000005</v>
      </c>
      <c r="H2005">
        <v>209.34738300000001</v>
      </c>
      <c r="I2005">
        <v>172.324161</v>
      </c>
      <c r="J2005">
        <v>143.20490699999999</v>
      </c>
      <c r="K2005">
        <v>-382.35168900000002</v>
      </c>
      <c r="L2005">
        <v>-611.49905899999999</v>
      </c>
      <c r="M2005">
        <f t="shared" si="362"/>
        <v>2854.147594</v>
      </c>
      <c r="N2005">
        <f t="shared" si="363"/>
        <v>8944.1143250000005</v>
      </c>
      <c r="O2005">
        <f t="shared" si="364"/>
        <v>-209.34738300000001</v>
      </c>
      <c r="P2005">
        <f t="shared" si="365"/>
        <v>-172.324161</v>
      </c>
      <c r="Q2005">
        <f t="shared" si="366"/>
        <v>-143.20490699999999</v>
      </c>
      <c r="R2005">
        <f t="shared" si="367"/>
        <v>382.35168900000002</v>
      </c>
      <c r="S2005">
        <f t="shared" si="368"/>
        <v>611.49905899999999</v>
      </c>
    </row>
    <row r="2006" spans="1:19" x14ac:dyDescent="0.2">
      <c r="A2006">
        <f t="shared" si="361"/>
        <v>5.13E-3</v>
      </c>
      <c r="B2006">
        <v>8600000</v>
      </c>
      <c r="C2006">
        <v>294.41821599999997</v>
      </c>
      <c r="D2006">
        <v>-6720.0633260000004</v>
      </c>
      <c r="E2006">
        <v>33239.927244999999</v>
      </c>
      <c r="F2006">
        <v>-3498.63465</v>
      </c>
      <c r="G2006">
        <v>-9592.6148450000001</v>
      </c>
      <c r="H2006">
        <v>-1091.01181</v>
      </c>
      <c r="I2006">
        <v>187.72270499999999</v>
      </c>
      <c r="J2006">
        <v>-245.69327899999999</v>
      </c>
      <c r="K2006">
        <v>-187.97012799999999</v>
      </c>
      <c r="L2006">
        <v>-114.760165</v>
      </c>
      <c r="M2006">
        <f t="shared" si="362"/>
        <v>3498.63465</v>
      </c>
      <c r="N2006">
        <f t="shared" si="363"/>
        <v>9592.6148450000001</v>
      </c>
      <c r="O2006">
        <f t="shared" si="364"/>
        <v>1091.01181</v>
      </c>
      <c r="P2006">
        <f t="shared" si="365"/>
        <v>-187.72270499999999</v>
      </c>
      <c r="Q2006">
        <f t="shared" si="366"/>
        <v>245.69327899999999</v>
      </c>
      <c r="R2006">
        <f t="shared" si="367"/>
        <v>187.97012799999999</v>
      </c>
      <c r="S2006">
        <f t="shared" si="368"/>
        <v>114.760165</v>
      </c>
    </row>
    <row r="2007" spans="1:19" x14ac:dyDescent="0.2">
      <c r="A2007">
        <f t="shared" si="361"/>
        <v>5.2500000000000003E-3</v>
      </c>
      <c r="B2007">
        <v>8800000</v>
      </c>
      <c r="C2007">
        <v>292.68564800000001</v>
      </c>
      <c r="D2007">
        <v>-6721.8243389999998</v>
      </c>
      <c r="E2007">
        <v>33260.242389999999</v>
      </c>
      <c r="F2007">
        <v>-4409.3070580000003</v>
      </c>
      <c r="G2007">
        <v>-10323.688581</v>
      </c>
      <c r="H2007">
        <v>-2006.447885</v>
      </c>
      <c r="I2007">
        <v>-897.78470900000002</v>
      </c>
      <c r="J2007">
        <v>-137.14306500000001</v>
      </c>
      <c r="K2007">
        <v>-35.637852000000002</v>
      </c>
      <c r="L2007">
        <v>89.019374999999997</v>
      </c>
      <c r="M2007">
        <f t="shared" si="362"/>
        <v>4409.3070580000003</v>
      </c>
      <c r="N2007">
        <f t="shared" si="363"/>
        <v>10323.688581</v>
      </c>
      <c r="O2007">
        <f t="shared" si="364"/>
        <v>2006.447885</v>
      </c>
      <c r="P2007">
        <f t="shared" si="365"/>
        <v>897.78470900000002</v>
      </c>
      <c r="Q2007">
        <f t="shared" si="366"/>
        <v>137.14306500000001</v>
      </c>
      <c r="R2007">
        <f t="shared" si="367"/>
        <v>35.637852000000002</v>
      </c>
      <c r="S2007">
        <f t="shared" si="368"/>
        <v>-89.019374999999997</v>
      </c>
    </row>
    <row r="2008" spans="1:19" x14ac:dyDescent="0.2">
      <c r="A2008">
        <f t="shared" si="361"/>
        <v>5.3700000000000006E-3</v>
      </c>
      <c r="B2008">
        <v>9000000</v>
      </c>
      <c r="C2008">
        <v>300.141569</v>
      </c>
      <c r="D2008">
        <v>-6720.5420919999997</v>
      </c>
      <c r="E2008">
        <v>33217.108198000002</v>
      </c>
      <c r="F2008">
        <v>-2467.8032189999999</v>
      </c>
      <c r="G2008">
        <v>-9784.851772</v>
      </c>
      <c r="H2008">
        <v>328.26128599999998</v>
      </c>
      <c r="I2008">
        <v>2053.180828</v>
      </c>
      <c r="J2008">
        <v>398.79984999999999</v>
      </c>
      <c r="K2008">
        <v>-303.96453100000002</v>
      </c>
      <c r="L2008">
        <v>208.714167</v>
      </c>
      <c r="M2008">
        <f t="shared" si="362"/>
        <v>2467.8032189999999</v>
      </c>
      <c r="N2008">
        <f t="shared" si="363"/>
        <v>9784.851772</v>
      </c>
      <c r="O2008">
        <f t="shared" si="364"/>
        <v>-328.26128599999998</v>
      </c>
      <c r="P2008">
        <f t="shared" si="365"/>
        <v>-2053.180828</v>
      </c>
      <c r="Q2008">
        <f t="shared" si="366"/>
        <v>-398.79984999999999</v>
      </c>
      <c r="R2008">
        <f t="shared" si="367"/>
        <v>303.96453100000002</v>
      </c>
      <c r="S2008">
        <f t="shared" si="368"/>
        <v>-208.714167</v>
      </c>
    </row>
    <row r="2009" spans="1:19" x14ac:dyDescent="0.2">
      <c r="A2009">
        <f t="shared" si="361"/>
        <v>5.4899999999999992E-3</v>
      </c>
      <c r="B2009">
        <v>9200000</v>
      </c>
      <c r="C2009">
        <v>305.37690300000003</v>
      </c>
      <c r="D2009">
        <v>-6721.5011770000001</v>
      </c>
      <c r="E2009">
        <v>33196.895248000001</v>
      </c>
      <c r="F2009">
        <v>-1472.828362</v>
      </c>
      <c r="G2009">
        <v>-9663.7267859999993</v>
      </c>
      <c r="H2009">
        <v>1297.3260310000001</v>
      </c>
      <c r="I2009">
        <v>3947.915669</v>
      </c>
      <c r="J2009">
        <v>190.29503299999999</v>
      </c>
      <c r="K2009">
        <v>-192.383745</v>
      </c>
      <c r="L2009">
        <v>14.751083</v>
      </c>
      <c r="M2009">
        <f t="shared" si="362"/>
        <v>1472.828362</v>
      </c>
      <c r="N2009">
        <f t="shared" si="363"/>
        <v>9663.7267859999993</v>
      </c>
      <c r="O2009">
        <f t="shared" si="364"/>
        <v>-1297.3260310000001</v>
      </c>
      <c r="P2009">
        <f t="shared" si="365"/>
        <v>-3947.915669</v>
      </c>
      <c r="Q2009">
        <f t="shared" si="366"/>
        <v>-190.29503299999999</v>
      </c>
      <c r="R2009">
        <f t="shared" si="367"/>
        <v>192.383745</v>
      </c>
      <c r="S2009">
        <f t="shared" si="368"/>
        <v>-14.751083</v>
      </c>
    </row>
    <row r="2010" spans="1:19" x14ac:dyDescent="0.2">
      <c r="A2010">
        <f t="shared" si="361"/>
        <v>5.6099999999999995E-3</v>
      </c>
      <c r="B2010">
        <v>9400000</v>
      </c>
      <c r="C2010">
        <v>285.86582499999997</v>
      </c>
      <c r="D2010">
        <v>-6721.1794639999998</v>
      </c>
      <c r="E2010">
        <v>33169.734162000001</v>
      </c>
      <c r="F2010">
        <v>-605.902197</v>
      </c>
      <c r="G2010">
        <v>-8873.287069</v>
      </c>
      <c r="H2010">
        <v>3369.9005820000002</v>
      </c>
      <c r="I2010">
        <v>3685.6798950000002</v>
      </c>
      <c r="J2010">
        <v>-224.50272200000001</v>
      </c>
      <c r="K2010">
        <v>119.27481</v>
      </c>
      <c r="L2010">
        <v>-269.74994299999997</v>
      </c>
      <c r="M2010">
        <f t="shared" si="362"/>
        <v>605.902197</v>
      </c>
      <c r="N2010">
        <f t="shared" si="363"/>
        <v>8873.287069</v>
      </c>
      <c r="O2010">
        <f t="shared" si="364"/>
        <v>-3369.9005820000002</v>
      </c>
      <c r="P2010">
        <f t="shared" si="365"/>
        <v>-3685.6798950000002</v>
      </c>
      <c r="Q2010">
        <f t="shared" si="366"/>
        <v>224.50272200000001</v>
      </c>
      <c r="R2010">
        <f t="shared" si="367"/>
        <v>-119.27481</v>
      </c>
      <c r="S2010">
        <f t="shared" si="368"/>
        <v>269.74994299999997</v>
      </c>
    </row>
    <row r="2011" spans="1:19" x14ac:dyDescent="0.2">
      <c r="A2011">
        <f t="shared" si="361"/>
        <v>5.7299999999999999E-3</v>
      </c>
      <c r="B2011">
        <v>9600000</v>
      </c>
      <c r="C2011">
        <v>291.24254400000001</v>
      </c>
      <c r="D2011">
        <v>-6721.2227430000003</v>
      </c>
      <c r="E2011">
        <v>33253.811801999997</v>
      </c>
      <c r="F2011">
        <v>-5467.370218</v>
      </c>
      <c r="G2011">
        <v>-12153.31522</v>
      </c>
      <c r="H2011">
        <v>-469.48397699999998</v>
      </c>
      <c r="I2011">
        <v>-3779.3114559999999</v>
      </c>
      <c r="J2011">
        <v>104.33996</v>
      </c>
      <c r="K2011">
        <v>-321.68254000000002</v>
      </c>
      <c r="L2011">
        <v>484.94124900000003</v>
      </c>
      <c r="M2011">
        <f t="shared" si="362"/>
        <v>5467.370218</v>
      </c>
      <c r="N2011">
        <f t="shared" si="363"/>
        <v>12153.31522</v>
      </c>
      <c r="O2011">
        <f t="shared" si="364"/>
        <v>469.48397699999998</v>
      </c>
      <c r="P2011">
        <f t="shared" si="365"/>
        <v>3779.3114559999999</v>
      </c>
      <c r="Q2011">
        <f t="shared" si="366"/>
        <v>-104.33996</v>
      </c>
      <c r="R2011">
        <f t="shared" si="367"/>
        <v>321.68254000000002</v>
      </c>
      <c r="S2011">
        <f t="shared" si="368"/>
        <v>-484.94124900000003</v>
      </c>
    </row>
    <row r="2012" spans="1:19" x14ac:dyDescent="0.2">
      <c r="A2012">
        <f t="shared" si="361"/>
        <v>5.8500000000000002E-3</v>
      </c>
      <c r="B2012">
        <v>9800000</v>
      </c>
      <c r="C2012">
        <v>289.20352700000001</v>
      </c>
      <c r="D2012">
        <v>-6721.8661679999996</v>
      </c>
      <c r="E2012">
        <v>33226.311825999997</v>
      </c>
      <c r="F2012">
        <v>-3212.0134200000002</v>
      </c>
      <c r="G2012">
        <v>-10218.868431999999</v>
      </c>
      <c r="H2012">
        <v>760.74475800000005</v>
      </c>
      <c r="I2012">
        <v>-177.91658699999999</v>
      </c>
      <c r="J2012">
        <v>103.311182</v>
      </c>
      <c r="K2012">
        <v>271.79322500000001</v>
      </c>
      <c r="L2012">
        <v>236.68361300000001</v>
      </c>
      <c r="M2012">
        <f t="shared" si="362"/>
        <v>3212.0134200000002</v>
      </c>
      <c r="N2012">
        <f t="shared" si="363"/>
        <v>10218.868431999999</v>
      </c>
      <c r="O2012">
        <f t="shared" si="364"/>
        <v>-760.74475800000005</v>
      </c>
      <c r="P2012">
        <f t="shared" si="365"/>
        <v>177.91658699999999</v>
      </c>
      <c r="Q2012">
        <f t="shared" si="366"/>
        <v>-103.311182</v>
      </c>
      <c r="R2012">
        <f t="shared" si="367"/>
        <v>-271.79322500000001</v>
      </c>
      <c r="S2012">
        <f t="shared" si="368"/>
        <v>-236.68361300000001</v>
      </c>
    </row>
    <row r="2013" spans="1:19" x14ac:dyDescent="0.2">
      <c r="A2013">
        <f t="shared" si="361"/>
        <v>5.9699999999999996E-3</v>
      </c>
      <c r="B2013">
        <v>10000000</v>
      </c>
      <c r="C2013">
        <v>296.471317</v>
      </c>
      <c r="D2013">
        <v>-6722.1111000000001</v>
      </c>
      <c r="E2013">
        <v>33268.732114999999</v>
      </c>
      <c r="F2013">
        <v>-5094.0929299999998</v>
      </c>
      <c r="G2013">
        <v>-11847.06349</v>
      </c>
      <c r="H2013">
        <v>-818.28754900000001</v>
      </c>
      <c r="I2013">
        <v>-2616.9277520000001</v>
      </c>
      <c r="J2013">
        <v>-170.26106999999999</v>
      </c>
      <c r="K2013">
        <v>251.20862299999999</v>
      </c>
      <c r="L2013">
        <v>379.06988100000001</v>
      </c>
      <c r="M2013">
        <f t="shared" si="362"/>
        <v>5094.0929299999998</v>
      </c>
      <c r="N2013">
        <f t="shared" si="363"/>
        <v>11847.06349</v>
      </c>
      <c r="O2013">
        <f t="shared" si="364"/>
        <v>818.28754900000001</v>
      </c>
      <c r="P2013">
        <f t="shared" si="365"/>
        <v>2616.9277520000001</v>
      </c>
      <c r="Q2013">
        <f t="shared" si="366"/>
        <v>170.26106999999999</v>
      </c>
      <c r="R2013">
        <f t="shared" si="367"/>
        <v>-251.20862299999999</v>
      </c>
      <c r="S2013">
        <f t="shared" si="368"/>
        <v>-379.06988100000001</v>
      </c>
    </row>
    <row r="2014" spans="1:19" x14ac:dyDescent="0.2">
      <c r="A2014">
        <f t="shared" si="361"/>
        <v>6.0899999999999999E-3</v>
      </c>
      <c r="B2014">
        <v>10200000</v>
      </c>
      <c r="C2014">
        <v>295.37333599999999</v>
      </c>
      <c r="D2014">
        <v>-6721.7557310000002</v>
      </c>
      <c r="E2014">
        <v>33227.004385</v>
      </c>
      <c r="F2014">
        <v>-3294.815658</v>
      </c>
      <c r="G2014">
        <v>-10632.816150000001</v>
      </c>
      <c r="H2014">
        <v>957.80590800000004</v>
      </c>
      <c r="I2014">
        <v>-209.43673000000001</v>
      </c>
      <c r="J2014">
        <v>264.67640599999999</v>
      </c>
      <c r="K2014">
        <v>128.126373</v>
      </c>
      <c r="L2014">
        <v>92.085476</v>
      </c>
      <c r="M2014">
        <f t="shared" si="362"/>
        <v>3294.815658</v>
      </c>
      <c r="N2014">
        <f t="shared" si="363"/>
        <v>10632.816150000001</v>
      </c>
      <c r="O2014">
        <f t="shared" si="364"/>
        <v>-957.80590800000004</v>
      </c>
      <c r="P2014">
        <f t="shared" si="365"/>
        <v>209.43673000000001</v>
      </c>
      <c r="Q2014">
        <f t="shared" si="366"/>
        <v>-264.67640599999999</v>
      </c>
      <c r="R2014">
        <f t="shared" si="367"/>
        <v>-128.126373</v>
      </c>
      <c r="S2014">
        <f t="shared" si="368"/>
        <v>-92.085476</v>
      </c>
    </row>
    <row r="2015" spans="1:19" x14ac:dyDescent="0.2">
      <c r="A2015">
        <f t="shared" si="361"/>
        <v>6.2100000000000002E-3</v>
      </c>
      <c r="B2015">
        <v>10400000</v>
      </c>
      <c r="C2015">
        <v>299.57718699999998</v>
      </c>
      <c r="D2015">
        <v>-6719.0398189999996</v>
      </c>
      <c r="E2015">
        <v>33269.865607</v>
      </c>
      <c r="F2015">
        <v>-5003.3344989999996</v>
      </c>
      <c r="G2015">
        <v>-11480.151334</v>
      </c>
      <c r="H2015">
        <v>-1000.973552</v>
      </c>
      <c r="I2015">
        <v>-2528.8786110000001</v>
      </c>
      <c r="J2015">
        <v>0.68216299999999996</v>
      </c>
      <c r="K2015">
        <v>-51.234915000000001</v>
      </c>
      <c r="L2015">
        <v>84.531104999999997</v>
      </c>
      <c r="M2015">
        <f t="shared" si="362"/>
        <v>5003.3344989999996</v>
      </c>
      <c r="N2015">
        <f t="shared" si="363"/>
        <v>11480.151334</v>
      </c>
      <c r="O2015">
        <f t="shared" si="364"/>
        <v>1000.973552</v>
      </c>
      <c r="P2015">
        <f t="shared" si="365"/>
        <v>2528.8786110000001</v>
      </c>
      <c r="Q2015">
        <f t="shared" si="366"/>
        <v>-0.68216299999999996</v>
      </c>
      <c r="R2015">
        <f t="shared" si="367"/>
        <v>51.234915000000001</v>
      </c>
      <c r="S2015">
        <f t="shared" si="368"/>
        <v>-84.531104999999997</v>
      </c>
    </row>
    <row r="2016" spans="1:19" x14ac:dyDescent="0.2">
      <c r="A2016">
        <f t="shared" si="361"/>
        <v>6.3300000000000006E-3</v>
      </c>
      <c r="B2016">
        <v>10600000</v>
      </c>
      <c r="C2016">
        <v>291.31495999999999</v>
      </c>
      <c r="D2016">
        <v>-6720.7140069999996</v>
      </c>
      <c r="E2016">
        <v>33222.504664</v>
      </c>
      <c r="F2016">
        <v>-3161.1216709999999</v>
      </c>
      <c r="G2016">
        <v>-11530.751129</v>
      </c>
      <c r="H2016">
        <v>700.82588899999996</v>
      </c>
      <c r="I2016">
        <v>1346.5602280000001</v>
      </c>
      <c r="J2016">
        <v>263.57304099999999</v>
      </c>
      <c r="K2016">
        <v>199.35413299999999</v>
      </c>
      <c r="L2016">
        <v>4.2787980000000001</v>
      </c>
      <c r="M2016">
        <f t="shared" si="362"/>
        <v>3161.1216709999999</v>
      </c>
      <c r="N2016">
        <f t="shared" si="363"/>
        <v>11530.751129</v>
      </c>
      <c r="O2016">
        <f t="shared" si="364"/>
        <v>-700.82588899999996</v>
      </c>
      <c r="P2016">
        <f t="shared" si="365"/>
        <v>-1346.5602280000001</v>
      </c>
      <c r="Q2016">
        <f t="shared" si="366"/>
        <v>-263.57304099999999</v>
      </c>
      <c r="R2016">
        <f t="shared" si="367"/>
        <v>-199.35413299999999</v>
      </c>
      <c r="S2016">
        <f t="shared" si="368"/>
        <v>-4.2787980000000001</v>
      </c>
    </row>
    <row r="2017" spans="1:19" x14ac:dyDescent="0.2">
      <c r="A2017">
        <f t="shared" si="361"/>
        <v>6.4499999999999991E-3</v>
      </c>
      <c r="B2017">
        <v>10800000</v>
      </c>
      <c r="C2017">
        <v>297.754637</v>
      </c>
      <c r="D2017">
        <v>-6720.684628</v>
      </c>
      <c r="E2017">
        <v>33258.707981</v>
      </c>
      <c r="F2017">
        <v>-4908.8290379999999</v>
      </c>
      <c r="G2017">
        <v>-12700.132223000001</v>
      </c>
      <c r="H2017">
        <v>-544.14900899999998</v>
      </c>
      <c r="I2017">
        <v>-1482.20588</v>
      </c>
      <c r="J2017">
        <v>101.660579</v>
      </c>
      <c r="K2017">
        <v>157.283421</v>
      </c>
      <c r="L2017">
        <v>408.99452600000001</v>
      </c>
      <c r="M2017">
        <f t="shared" si="362"/>
        <v>4908.8290379999999</v>
      </c>
      <c r="N2017">
        <f t="shared" si="363"/>
        <v>12700.132223000001</v>
      </c>
      <c r="O2017">
        <f t="shared" si="364"/>
        <v>544.14900899999998</v>
      </c>
      <c r="P2017">
        <f t="shared" si="365"/>
        <v>1482.20588</v>
      </c>
      <c r="Q2017">
        <f t="shared" si="366"/>
        <v>-101.660579</v>
      </c>
      <c r="R2017">
        <f t="shared" si="367"/>
        <v>-157.283421</v>
      </c>
      <c r="S2017">
        <f t="shared" si="368"/>
        <v>-408.99452600000001</v>
      </c>
    </row>
    <row r="2018" spans="1:19" x14ac:dyDescent="0.2">
      <c r="A2018">
        <f t="shared" si="361"/>
        <v>6.5699999999999995E-3</v>
      </c>
      <c r="B2018">
        <v>11000000</v>
      </c>
      <c r="C2018">
        <v>297.57411100000002</v>
      </c>
      <c r="D2018">
        <v>-6720.0758150000001</v>
      </c>
      <c r="E2018">
        <v>33220.729626</v>
      </c>
      <c r="F2018">
        <v>-3282.7520249999998</v>
      </c>
      <c r="G2018">
        <v>-11670.971065</v>
      </c>
      <c r="H2018">
        <v>332.831367</v>
      </c>
      <c r="I2018">
        <v>1489.8836229999999</v>
      </c>
      <c r="J2018">
        <v>289.354536</v>
      </c>
      <c r="K2018">
        <v>237.31045499999999</v>
      </c>
      <c r="L2018">
        <v>115.24052</v>
      </c>
      <c r="M2018">
        <f t="shared" si="362"/>
        <v>3282.7520249999998</v>
      </c>
      <c r="N2018">
        <f t="shared" si="363"/>
        <v>11670.971065</v>
      </c>
      <c r="O2018">
        <f t="shared" si="364"/>
        <v>-332.831367</v>
      </c>
      <c r="P2018">
        <f t="shared" si="365"/>
        <v>-1489.8836229999999</v>
      </c>
      <c r="Q2018">
        <f t="shared" si="366"/>
        <v>-289.354536</v>
      </c>
      <c r="R2018">
        <f t="shared" si="367"/>
        <v>-237.31045499999999</v>
      </c>
      <c r="S2018">
        <f t="shared" si="368"/>
        <v>-115.24052</v>
      </c>
    </row>
    <row r="2019" spans="1:19" x14ac:dyDescent="0.2">
      <c r="A2019">
        <f t="shared" si="361"/>
        <v>6.6899999999999998E-3</v>
      </c>
      <c r="B2019">
        <v>11200000</v>
      </c>
      <c r="C2019">
        <v>298.13503500000002</v>
      </c>
      <c r="D2019">
        <v>-6720.516071</v>
      </c>
      <c r="E2019">
        <v>33268.920882999999</v>
      </c>
      <c r="F2019">
        <v>-5134.6093860000001</v>
      </c>
      <c r="G2019">
        <v>-13338.805392</v>
      </c>
      <c r="H2019">
        <v>-1700.685463</v>
      </c>
      <c r="I2019">
        <v>-364.33730400000002</v>
      </c>
      <c r="J2019">
        <v>-91.950228999999993</v>
      </c>
      <c r="K2019">
        <v>115.212513</v>
      </c>
      <c r="L2019">
        <v>-212.08725100000001</v>
      </c>
      <c r="M2019">
        <f t="shared" si="362"/>
        <v>5134.6093860000001</v>
      </c>
      <c r="N2019">
        <f t="shared" si="363"/>
        <v>13338.805392</v>
      </c>
      <c r="O2019">
        <f t="shared" si="364"/>
        <v>1700.685463</v>
      </c>
      <c r="P2019">
        <f t="shared" si="365"/>
        <v>364.33730400000002</v>
      </c>
      <c r="Q2019">
        <f t="shared" si="366"/>
        <v>91.950228999999993</v>
      </c>
      <c r="R2019">
        <f t="shared" si="367"/>
        <v>-115.212513</v>
      </c>
      <c r="S2019">
        <f t="shared" si="368"/>
        <v>212.08725100000001</v>
      </c>
    </row>
    <row r="2020" spans="1:19" x14ac:dyDescent="0.2">
      <c r="A2020">
        <f t="shared" si="361"/>
        <v>6.8100000000000001E-3</v>
      </c>
      <c r="B2020">
        <v>11400000</v>
      </c>
      <c r="C2020">
        <v>299.53929499999998</v>
      </c>
      <c r="D2020">
        <v>-6720.7184779999998</v>
      </c>
      <c r="E2020">
        <v>33253.923145000001</v>
      </c>
      <c r="F2020">
        <v>-4305.2018749999997</v>
      </c>
      <c r="G2020">
        <v>-12665.199477</v>
      </c>
      <c r="H2020">
        <v>-251.08285900000001</v>
      </c>
      <c r="I2020">
        <v>0.67671300000000001</v>
      </c>
      <c r="J2020">
        <v>9.2247649999999997</v>
      </c>
      <c r="K2020">
        <v>458.49828000000002</v>
      </c>
      <c r="L2020">
        <v>-83.093851999999998</v>
      </c>
      <c r="M2020">
        <f t="shared" si="362"/>
        <v>4305.2018749999997</v>
      </c>
      <c r="N2020">
        <f t="shared" si="363"/>
        <v>12665.199477</v>
      </c>
      <c r="O2020">
        <f t="shared" si="364"/>
        <v>251.08285900000001</v>
      </c>
      <c r="P2020">
        <f t="shared" si="365"/>
        <v>-0.67671300000000001</v>
      </c>
      <c r="Q2020">
        <f t="shared" si="366"/>
        <v>-9.2247649999999997</v>
      </c>
      <c r="R2020">
        <f t="shared" si="367"/>
        <v>-458.49828000000002</v>
      </c>
      <c r="S2020">
        <f t="shared" si="368"/>
        <v>83.093851999999998</v>
      </c>
    </row>
    <row r="2021" spans="1:19" x14ac:dyDescent="0.2">
      <c r="A2021">
        <f t="shared" si="361"/>
        <v>6.9299999999999995E-3</v>
      </c>
      <c r="B2021">
        <v>11600000</v>
      </c>
      <c r="C2021">
        <v>291.79183999999998</v>
      </c>
      <c r="D2021">
        <v>-6721.1916609999998</v>
      </c>
      <c r="E2021">
        <v>33264.709974999998</v>
      </c>
      <c r="F2021">
        <v>-5573.918103</v>
      </c>
      <c r="G2021">
        <v>-14070.318719000001</v>
      </c>
      <c r="H2021">
        <v>-657.59560799999997</v>
      </c>
      <c r="I2021">
        <v>-1993.839982</v>
      </c>
      <c r="J2021">
        <v>-80.327701000000005</v>
      </c>
      <c r="K2021">
        <v>-393.13180299999999</v>
      </c>
      <c r="L2021">
        <v>-225.030528</v>
      </c>
      <c r="M2021">
        <f t="shared" si="362"/>
        <v>5573.918103</v>
      </c>
      <c r="N2021">
        <f t="shared" si="363"/>
        <v>14070.318719000001</v>
      </c>
      <c r="O2021">
        <f t="shared" si="364"/>
        <v>657.59560799999997</v>
      </c>
      <c r="P2021">
        <f t="shared" si="365"/>
        <v>1993.839982</v>
      </c>
      <c r="Q2021">
        <f t="shared" si="366"/>
        <v>80.327701000000005</v>
      </c>
      <c r="R2021">
        <f t="shared" si="367"/>
        <v>393.13180299999999</v>
      </c>
      <c r="S2021">
        <f t="shared" si="368"/>
        <v>225.030528</v>
      </c>
    </row>
    <row r="2022" spans="1:19" x14ac:dyDescent="0.2">
      <c r="A2022">
        <f t="shared" si="361"/>
        <v>7.0499999999999998E-3</v>
      </c>
      <c r="B2022">
        <v>11800000</v>
      </c>
      <c r="C2022">
        <v>302.22249399999998</v>
      </c>
      <c r="D2022">
        <v>-6719.0404449999996</v>
      </c>
      <c r="E2022">
        <v>33259.313776000003</v>
      </c>
      <c r="F2022">
        <v>-4890.1792390000001</v>
      </c>
      <c r="G2022">
        <v>-13255.921488</v>
      </c>
      <c r="H2022">
        <v>-272.07327600000002</v>
      </c>
      <c r="I2022">
        <v>-1142.542952</v>
      </c>
      <c r="J2022">
        <v>370.27701400000001</v>
      </c>
      <c r="K2022">
        <v>-30.700199999999999</v>
      </c>
      <c r="L2022">
        <v>-22.026178999999999</v>
      </c>
      <c r="M2022">
        <f t="shared" si="362"/>
        <v>4890.1792390000001</v>
      </c>
      <c r="N2022">
        <f t="shared" si="363"/>
        <v>13255.921488</v>
      </c>
      <c r="O2022">
        <f t="shared" si="364"/>
        <v>272.07327600000002</v>
      </c>
      <c r="P2022">
        <f t="shared" si="365"/>
        <v>1142.542952</v>
      </c>
      <c r="Q2022">
        <f t="shared" si="366"/>
        <v>-370.27701400000001</v>
      </c>
      <c r="R2022">
        <f t="shared" si="367"/>
        <v>30.700199999999999</v>
      </c>
      <c r="S2022">
        <f t="shared" si="368"/>
        <v>22.026178999999999</v>
      </c>
    </row>
    <row r="2023" spans="1:19" x14ac:dyDescent="0.2">
      <c r="A2023">
        <f t="shared" si="361"/>
        <v>7.1700000000000002E-3</v>
      </c>
      <c r="B2023">
        <v>12000000</v>
      </c>
      <c r="C2023">
        <v>285.37302</v>
      </c>
      <c r="D2023">
        <v>-6719.27225</v>
      </c>
      <c r="E2023">
        <v>33290.882882999998</v>
      </c>
      <c r="F2023">
        <v>-6570.2312819999997</v>
      </c>
      <c r="G2023">
        <v>-14176.084870999999</v>
      </c>
      <c r="H2023">
        <v>-1930.604415</v>
      </c>
      <c r="I2023">
        <v>-3604.004559</v>
      </c>
      <c r="J2023">
        <v>-33.071064999999997</v>
      </c>
      <c r="K2023">
        <v>11.088456000000001</v>
      </c>
      <c r="L2023">
        <v>49.679788000000002</v>
      </c>
      <c r="M2023">
        <f t="shared" si="362"/>
        <v>6570.2312819999997</v>
      </c>
      <c r="N2023">
        <f t="shared" si="363"/>
        <v>14176.084870999999</v>
      </c>
      <c r="O2023">
        <f t="shared" si="364"/>
        <v>1930.604415</v>
      </c>
      <c r="P2023">
        <f t="shared" si="365"/>
        <v>3604.004559</v>
      </c>
      <c r="Q2023">
        <f t="shared" si="366"/>
        <v>33.071064999999997</v>
      </c>
      <c r="R2023">
        <f t="shared" si="367"/>
        <v>-11.088456000000001</v>
      </c>
      <c r="S2023">
        <f t="shared" si="368"/>
        <v>-49.679788000000002</v>
      </c>
    </row>
    <row r="2024" spans="1:19" x14ac:dyDescent="0.2">
      <c r="A2024">
        <f t="shared" si="361"/>
        <v>7.2900000000000005E-3</v>
      </c>
      <c r="B2024">
        <v>12200000</v>
      </c>
      <c r="C2024">
        <v>295.44063999999997</v>
      </c>
      <c r="D2024">
        <v>-6721.0547999999999</v>
      </c>
      <c r="E2024">
        <v>33229.150034999999</v>
      </c>
      <c r="F2024">
        <v>-3013.556513</v>
      </c>
      <c r="G2024">
        <v>-11680.024831999999</v>
      </c>
      <c r="H2024">
        <v>1598.84554</v>
      </c>
      <c r="I2024">
        <v>1040.509753</v>
      </c>
      <c r="J2024">
        <v>-256.49537299999997</v>
      </c>
      <c r="K2024">
        <v>144.51326499999999</v>
      </c>
      <c r="L2024">
        <v>89.489249999999998</v>
      </c>
      <c r="M2024">
        <f t="shared" si="362"/>
        <v>3013.556513</v>
      </c>
      <c r="N2024">
        <f t="shared" si="363"/>
        <v>11680.024831999999</v>
      </c>
      <c r="O2024">
        <f t="shared" si="364"/>
        <v>-1598.84554</v>
      </c>
      <c r="P2024">
        <f t="shared" si="365"/>
        <v>-1040.509753</v>
      </c>
      <c r="Q2024">
        <f t="shared" si="366"/>
        <v>256.49537299999997</v>
      </c>
      <c r="R2024">
        <f t="shared" si="367"/>
        <v>-144.51326499999999</v>
      </c>
      <c r="S2024">
        <f t="shared" si="368"/>
        <v>-89.489249999999998</v>
      </c>
    </row>
    <row r="2025" spans="1:19" x14ac:dyDescent="0.2">
      <c r="A2025">
        <f t="shared" si="361"/>
        <v>7.4099999999999991E-3</v>
      </c>
      <c r="B2025">
        <v>12400000</v>
      </c>
      <c r="C2025">
        <v>293.45930700000002</v>
      </c>
      <c r="D2025">
        <v>-6721.3531480000001</v>
      </c>
      <c r="E2025">
        <v>33275.167160999998</v>
      </c>
      <c r="F2025">
        <v>-5159.1575970000004</v>
      </c>
      <c r="G2025">
        <v>-14220.719862</v>
      </c>
      <c r="H2025">
        <v>-711.00468100000001</v>
      </c>
      <c r="I2025">
        <v>-545.74824799999999</v>
      </c>
      <c r="J2025">
        <v>-574.01582299999995</v>
      </c>
      <c r="K2025">
        <v>172.328273</v>
      </c>
      <c r="L2025">
        <v>361.47538600000001</v>
      </c>
      <c r="M2025">
        <f t="shared" si="362"/>
        <v>5159.1575970000004</v>
      </c>
      <c r="N2025">
        <f t="shared" si="363"/>
        <v>14220.719862</v>
      </c>
      <c r="O2025">
        <f t="shared" si="364"/>
        <v>711.00468100000001</v>
      </c>
      <c r="P2025">
        <f t="shared" si="365"/>
        <v>545.74824799999999</v>
      </c>
      <c r="Q2025">
        <f t="shared" si="366"/>
        <v>574.01582299999995</v>
      </c>
      <c r="R2025">
        <f t="shared" si="367"/>
        <v>-172.328273</v>
      </c>
      <c r="S2025">
        <f t="shared" si="368"/>
        <v>-361.47538600000001</v>
      </c>
    </row>
    <row r="2026" spans="1:19" x14ac:dyDescent="0.2">
      <c r="A2026">
        <f t="shared" si="361"/>
        <v>7.5299999999999994E-3</v>
      </c>
      <c r="B2026">
        <v>12600000</v>
      </c>
      <c r="C2026">
        <v>296.76604600000002</v>
      </c>
      <c r="D2026">
        <v>-6720.4473710000002</v>
      </c>
      <c r="E2026">
        <v>33270.192002999996</v>
      </c>
      <c r="F2026">
        <v>-5162.1623069999996</v>
      </c>
      <c r="G2026">
        <v>-13855.771492</v>
      </c>
      <c r="H2026">
        <v>-559.659987</v>
      </c>
      <c r="I2026">
        <v>-1071.0554420000001</v>
      </c>
      <c r="J2026">
        <v>-331.21216800000002</v>
      </c>
      <c r="K2026">
        <v>-232.97846200000001</v>
      </c>
      <c r="L2026">
        <v>-306.81550800000002</v>
      </c>
      <c r="M2026">
        <f t="shared" si="362"/>
        <v>5162.1623069999996</v>
      </c>
      <c r="N2026">
        <f t="shared" si="363"/>
        <v>13855.771492</v>
      </c>
      <c r="O2026">
        <f t="shared" si="364"/>
        <v>559.659987</v>
      </c>
      <c r="P2026">
        <f t="shared" si="365"/>
        <v>1071.0554420000001</v>
      </c>
      <c r="Q2026">
        <f t="shared" si="366"/>
        <v>331.21216800000002</v>
      </c>
      <c r="R2026">
        <f t="shared" si="367"/>
        <v>232.97846200000001</v>
      </c>
      <c r="S2026">
        <f t="shared" si="368"/>
        <v>306.81550800000002</v>
      </c>
    </row>
    <row r="2027" spans="1:19" x14ac:dyDescent="0.2">
      <c r="A2027">
        <f t="shared" si="361"/>
        <v>7.6499999999999997E-3</v>
      </c>
      <c r="B2027">
        <v>12800000</v>
      </c>
      <c r="C2027">
        <v>294.78082699999999</v>
      </c>
      <c r="D2027">
        <v>-6719.9285190000001</v>
      </c>
      <c r="E2027">
        <v>33277.656375999999</v>
      </c>
      <c r="F2027">
        <v>-4894.3528489999999</v>
      </c>
      <c r="G2027">
        <v>-14219.190814</v>
      </c>
      <c r="H2027">
        <v>-960.10589000000004</v>
      </c>
      <c r="I2027">
        <v>496.238157</v>
      </c>
      <c r="J2027">
        <v>-356.62070999999997</v>
      </c>
      <c r="K2027">
        <v>204.59598199999999</v>
      </c>
      <c r="L2027">
        <v>112.488917</v>
      </c>
      <c r="M2027">
        <f t="shared" si="362"/>
        <v>4894.3528489999999</v>
      </c>
      <c r="N2027">
        <f t="shared" si="363"/>
        <v>14219.190814</v>
      </c>
      <c r="O2027">
        <f t="shared" si="364"/>
        <v>960.10589000000004</v>
      </c>
      <c r="P2027">
        <f t="shared" si="365"/>
        <v>-496.238157</v>
      </c>
      <c r="Q2027">
        <f t="shared" si="366"/>
        <v>356.62070999999997</v>
      </c>
      <c r="R2027">
        <f t="shared" si="367"/>
        <v>-204.59598199999999</v>
      </c>
      <c r="S2027">
        <f t="shared" si="368"/>
        <v>-112.488917</v>
      </c>
    </row>
    <row r="2028" spans="1:19" x14ac:dyDescent="0.2">
      <c r="A2028">
        <f t="shared" si="361"/>
        <v>7.77E-3</v>
      </c>
      <c r="B2028">
        <v>13000000</v>
      </c>
      <c r="C2028">
        <v>297.28382599999998</v>
      </c>
      <c r="D2028">
        <v>-6719.445506</v>
      </c>
      <c r="E2028">
        <v>33249.971673</v>
      </c>
      <c r="F2028">
        <v>-3663.396694</v>
      </c>
      <c r="G2028">
        <v>-14009.969349000001</v>
      </c>
      <c r="H2028">
        <v>1667.2578040000001</v>
      </c>
      <c r="I2028">
        <v>1352.5214639999999</v>
      </c>
      <c r="J2028">
        <v>16.404973999999999</v>
      </c>
      <c r="K2028">
        <v>-212.240903</v>
      </c>
      <c r="L2028">
        <v>-292.494418</v>
      </c>
      <c r="M2028">
        <f t="shared" si="362"/>
        <v>3663.396694</v>
      </c>
      <c r="N2028">
        <f t="shared" si="363"/>
        <v>14009.969349000001</v>
      </c>
      <c r="O2028">
        <f t="shared" si="364"/>
        <v>-1667.2578040000001</v>
      </c>
      <c r="P2028">
        <f t="shared" si="365"/>
        <v>-1352.5214639999999</v>
      </c>
      <c r="Q2028">
        <f t="shared" si="366"/>
        <v>-16.404973999999999</v>
      </c>
      <c r="R2028">
        <f t="shared" si="367"/>
        <v>212.240903</v>
      </c>
      <c r="S2028">
        <f t="shared" si="368"/>
        <v>292.494418</v>
      </c>
    </row>
    <row r="2029" spans="1:19" x14ac:dyDescent="0.2">
      <c r="A2029">
        <f t="shared" ref="A2029:A2092" si="369">(B2029-50000)*0.0000003*0.002</f>
        <v>7.8899999999999994E-3</v>
      </c>
      <c r="B2029">
        <v>13200000</v>
      </c>
      <c r="C2029">
        <v>290.57528100000002</v>
      </c>
      <c r="D2029">
        <v>-6718.642785</v>
      </c>
      <c r="E2029">
        <v>33315.906192000002</v>
      </c>
      <c r="F2029">
        <v>-6312.2853080000004</v>
      </c>
      <c r="G2029">
        <v>-15506.647967999999</v>
      </c>
      <c r="H2029">
        <v>-2416.8457370000001</v>
      </c>
      <c r="I2029">
        <v>-1013.36222</v>
      </c>
      <c r="J2029">
        <v>-255.24295900000001</v>
      </c>
      <c r="K2029">
        <v>-175.26836</v>
      </c>
      <c r="L2029">
        <v>200.890467</v>
      </c>
      <c r="M2029">
        <f t="shared" ref="M2029:M2092" si="370">F2029*-1</f>
        <v>6312.2853080000004</v>
      </c>
      <c r="N2029">
        <f t="shared" ref="N2029:N2092" si="371">G2029*-1</f>
        <v>15506.647967999999</v>
      </c>
      <c r="O2029">
        <f t="shared" ref="O2029:O2092" si="372">H2029*-1</f>
        <v>2416.8457370000001</v>
      </c>
      <c r="P2029">
        <f t="shared" ref="P2029:P2092" si="373">I2029*-1</f>
        <v>1013.36222</v>
      </c>
      <c r="Q2029">
        <f t="shared" ref="Q2029:Q2092" si="374">J2029*-1</f>
        <v>255.24295900000001</v>
      </c>
      <c r="R2029">
        <f t="shared" ref="R2029:R2092" si="375">K2029*-1</f>
        <v>175.26836</v>
      </c>
      <c r="S2029">
        <f t="shared" ref="S2029:S2092" si="376">L2029*-1</f>
        <v>-200.890467</v>
      </c>
    </row>
    <row r="2030" spans="1:19" x14ac:dyDescent="0.2">
      <c r="A2030">
        <f t="shared" si="369"/>
        <v>8.0099999999999998E-3</v>
      </c>
      <c r="B2030">
        <v>13400000</v>
      </c>
      <c r="C2030">
        <v>302.377477</v>
      </c>
      <c r="D2030">
        <v>-6717.906438</v>
      </c>
      <c r="E2030">
        <v>33273.980042000003</v>
      </c>
      <c r="F2030">
        <v>-4876.8015800000003</v>
      </c>
      <c r="G2030">
        <v>-14385.609162999999</v>
      </c>
      <c r="H2030">
        <v>133.19362599999999</v>
      </c>
      <c r="I2030">
        <v>-377.98920199999998</v>
      </c>
      <c r="J2030">
        <v>48.883004999999997</v>
      </c>
      <c r="K2030">
        <v>174.141165</v>
      </c>
      <c r="L2030">
        <v>-27.825665999999998</v>
      </c>
      <c r="M2030">
        <f t="shared" si="370"/>
        <v>4876.8015800000003</v>
      </c>
      <c r="N2030">
        <f t="shared" si="371"/>
        <v>14385.609162999999</v>
      </c>
      <c r="O2030">
        <f t="shared" si="372"/>
        <v>-133.19362599999999</v>
      </c>
      <c r="P2030">
        <f t="shared" si="373"/>
        <v>377.98920199999998</v>
      </c>
      <c r="Q2030">
        <f t="shared" si="374"/>
        <v>-48.883004999999997</v>
      </c>
      <c r="R2030">
        <f t="shared" si="375"/>
        <v>-174.141165</v>
      </c>
      <c r="S2030">
        <f t="shared" si="376"/>
        <v>27.825665999999998</v>
      </c>
    </row>
    <row r="2031" spans="1:19" x14ac:dyDescent="0.2">
      <c r="A2031">
        <f t="shared" si="369"/>
        <v>8.1299999999999983E-3</v>
      </c>
      <c r="B2031">
        <v>13600000</v>
      </c>
      <c r="C2031">
        <v>295.42174599999998</v>
      </c>
      <c r="D2031">
        <v>-6721.3277209999997</v>
      </c>
      <c r="E2031">
        <v>33277.679346999998</v>
      </c>
      <c r="F2031">
        <v>-5181.0789489999997</v>
      </c>
      <c r="G2031">
        <v>-15341.648622999999</v>
      </c>
      <c r="H2031">
        <v>420.64255400000002</v>
      </c>
      <c r="I2031">
        <v>-622.23077799999999</v>
      </c>
      <c r="J2031">
        <v>-298.33224999999999</v>
      </c>
      <c r="K2031">
        <v>0.84987900000000005</v>
      </c>
      <c r="L2031">
        <v>50.718991000000003</v>
      </c>
      <c r="M2031">
        <f t="shared" si="370"/>
        <v>5181.0789489999997</v>
      </c>
      <c r="N2031">
        <f t="shared" si="371"/>
        <v>15341.648622999999</v>
      </c>
      <c r="O2031">
        <f t="shared" si="372"/>
        <v>-420.64255400000002</v>
      </c>
      <c r="P2031">
        <f t="shared" si="373"/>
        <v>622.23077799999999</v>
      </c>
      <c r="Q2031">
        <f t="shared" si="374"/>
        <v>298.33224999999999</v>
      </c>
      <c r="R2031">
        <f t="shared" si="375"/>
        <v>-0.84987900000000005</v>
      </c>
      <c r="S2031">
        <f t="shared" si="376"/>
        <v>-50.718991000000003</v>
      </c>
    </row>
    <row r="2032" spans="1:19" x14ac:dyDescent="0.2">
      <c r="A2032">
        <f t="shared" si="369"/>
        <v>8.2500000000000004E-3</v>
      </c>
      <c r="B2032">
        <v>13800000</v>
      </c>
      <c r="C2032">
        <v>299.022693</v>
      </c>
      <c r="D2032">
        <v>-6718.9667419999996</v>
      </c>
      <c r="E2032">
        <v>33242.940954999998</v>
      </c>
      <c r="F2032">
        <v>-4149.3072430000002</v>
      </c>
      <c r="G2032">
        <v>-15123.609584</v>
      </c>
      <c r="H2032">
        <v>1659.117481</v>
      </c>
      <c r="I2032">
        <v>1016.570374</v>
      </c>
      <c r="J2032">
        <v>-385.52491300000003</v>
      </c>
      <c r="K2032">
        <v>231.450748</v>
      </c>
      <c r="L2032">
        <v>458.50274200000001</v>
      </c>
      <c r="M2032">
        <f t="shared" si="370"/>
        <v>4149.3072430000002</v>
      </c>
      <c r="N2032">
        <f t="shared" si="371"/>
        <v>15123.609584</v>
      </c>
      <c r="O2032">
        <f t="shared" si="372"/>
        <v>-1659.117481</v>
      </c>
      <c r="P2032">
        <f t="shared" si="373"/>
        <v>-1016.570374</v>
      </c>
      <c r="Q2032">
        <f t="shared" si="374"/>
        <v>385.52491300000003</v>
      </c>
      <c r="R2032">
        <f t="shared" si="375"/>
        <v>-231.450748</v>
      </c>
      <c r="S2032">
        <f t="shared" si="376"/>
        <v>-458.50274200000001</v>
      </c>
    </row>
    <row r="2033" spans="1:19" x14ac:dyDescent="0.2">
      <c r="A2033">
        <f t="shared" si="369"/>
        <v>8.369999999999999E-3</v>
      </c>
      <c r="B2033">
        <v>14000000</v>
      </c>
      <c r="C2033">
        <v>303.15262799999999</v>
      </c>
      <c r="D2033">
        <v>-6718.1624320000001</v>
      </c>
      <c r="E2033">
        <v>33272.597909999997</v>
      </c>
      <c r="F2033">
        <v>-5141.4334179999996</v>
      </c>
      <c r="G2033">
        <v>-15500.777631999999</v>
      </c>
      <c r="H2033">
        <v>92.324023999999994</v>
      </c>
      <c r="I2033">
        <v>-15.846646</v>
      </c>
      <c r="J2033">
        <v>217.18481700000001</v>
      </c>
      <c r="K2033">
        <v>31.479399000000001</v>
      </c>
      <c r="L2033">
        <v>-57.590817999999999</v>
      </c>
      <c r="M2033">
        <f t="shared" si="370"/>
        <v>5141.4334179999996</v>
      </c>
      <c r="N2033">
        <f t="shared" si="371"/>
        <v>15500.777631999999</v>
      </c>
      <c r="O2033">
        <f t="shared" si="372"/>
        <v>-92.324023999999994</v>
      </c>
      <c r="P2033">
        <f t="shared" si="373"/>
        <v>15.846646</v>
      </c>
      <c r="Q2033">
        <f t="shared" si="374"/>
        <v>-217.18481700000001</v>
      </c>
      <c r="R2033">
        <f t="shared" si="375"/>
        <v>-31.479399000000001</v>
      </c>
      <c r="S2033">
        <f t="shared" si="376"/>
        <v>57.590817999999999</v>
      </c>
    </row>
    <row r="2034" spans="1:19" x14ac:dyDescent="0.2">
      <c r="A2034">
        <f t="shared" si="369"/>
        <v>8.490000000000001E-3</v>
      </c>
      <c r="B2034">
        <v>14200000</v>
      </c>
      <c r="C2034">
        <v>299.11127599999998</v>
      </c>
      <c r="D2034">
        <v>-6719.8547740000004</v>
      </c>
      <c r="E2034">
        <v>33252.424445999997</v>
      </c>
      <c r="F2034">
        <v>-4440.4967749999996</v>
      </c>
      <c r="G2034">
        <v>-14960.784867</v>
      </c>
      <c r="H2034">
        <v>892.72678199999996</v>
      </c>
      <c r="I2034">
        <v>746.56775900000002</v>
      </c>
      <c r="J2034">
        <v>59.974916</v>
      </c>
      <c r="K2034">
        <v>187.12545900000001</v>
      </c>
      <c r="L2034">
        <v>-217.31318200000001</v>
      </c>
      <c r="M2034">
        <f t="shared" si="370"/>
        <v>4440.4967749999996</v>
      </c>
      <c r="N2034">
        <f t="shared" si="371"/>
        <v>14960.784867</v>
      </c>
      <c r="O2034">
        <f t="shared" si="372"/>
        <v>-892.72678199999996</v>
      </c>
      <c r="P2034">
        <f t="shared" si="373"/>
        <v>-746.56775900000002</v>
      </c>
      <c r="Q2034">
        <f t="shared" si="374"/>
        <v>-59.974916</v>
      </c>
      <c r="R2034">
        <f t="shared" si="375"/>
        <v>-187.12545900000001</v>
      </c>
      <c r="S2034">
        <f t="shared" si="376"/>
        <v>217.31318200000001</v>
      </c>
    </row>
    <row r="2035" spans="1:19" x14ac:dyDescent="0.2">
      <c r="A2035">
        <f t="shared" si="369"/>
        <v>8.6099999999999996E-3</v>
      </c>
      <c r="B2035">
        <v>14400000</v>
      </c>
      <c r="C2035">
        <v>299.93363799999997</v>
      </c>
      <c r="D2035">
        <v>-6718.627778</v>
      </c>
      <c r="E2035">
        <v>33283.656466</v>
      </c>
      <c r="F2035">
        <v>-6038.4276239999999</v>
      </c>
      <c r="G2035">
        <v>-17203.845160000001</v>
      </c>
      <c r="H2035">
        <v>-281.52870100000001</v>
      </c>
      <c r="I2035">
        <v>-629.90901099999996</v>
      </c>
      <c r="J2035">
        <v>-508.48602699999998</v>
      </c>
      <c r="K2035">
        <v>449.50076899999999</v>
      </c>
      <c r="L2035">
        <v>-84.071481000000006</v>
      </c>
      <c r="M2035">
        <f t="shared" si="370"/>
        <v>6038.4276239999999</v>
      </c>
      <c r="N2035">
        <f t="shared" si="371"/>
        <v>17203.845160000001</v>
      </c>
      <c r="O2035">
        <f t="shared" si="372"/>
        <v>281.52870100000001</v>
      </c>
      <c r="P2035">
        <f t="shared" si="373"/>
        <v>629.90901099999996</v>
      </c>
      <c r="Q2035">
        <f t="shared" si="374"/>
        <v>508.48602699999998</v>
      </c>
      <c r="R2035">
        <f t="shared" si="375"/>
        <v>-449.50076899999999</v>
      </c>
      <c r="S2035">
        <f t="shared" si="376"/>
        <v>84.071481000000006</v>
      </c>
    </row>
    <row r="2036" spans="1:19" x14ac:dyDescent="0.2">
      <c r="A2036">
        <f t="shared" si="369"/>
        <v>8.7299999999999999E-3</v>
      </c>
      <c r="B2036">
        <v>14600000</v>
      </c>
      <c r="C2036">
        <v>296.61487699999998</v>
      </c>
      <c r="D2036">
        <v>-6719.5488189999996</v>
      </c>
      <c r="E2036">
        <v>33280.877631000003</v>
      </c>
      <c r="F2036">
        <v>-5223.9267659999996</v>
      </c>
      <c r="G2036">
        <v>-15208.582716000001</v>
      </c>
      <c r="H2036">
        <v>493.33933200000001</v>
      </c>
      <c r="I2036">
        <v>-956.53691200000003</v>
      </c>
      <c r="J2036">
        <v>-77.654154000000005</v>
      </c>
      <c r="K2036">
        <v>-252.10164800000001</v>
      </c>
      <c r="L2036">
        <v>-199.827451</v>
      </c>
      <c r="M2036">
        <f t="shared" si="370"/>
        <v>5223.9267659999996</v>
      </c>
      <c r="N2036">
        <f t="shared" si="371"/>
        <v>15208.582716000001</v>
      </c>
      <c r="O2036">
        <f t="shared" si="372"/>
        <v>-493.33933200000001</v>
      </c>
      <c r="P2036">
        <f t="shared" si="373"/>
        <v>956.53691200000003</v>
      </c>
      <c r="Q2036">
        <f t="shared" si="374"/>
        <v>77.654154000000005</v>
      </c>
      <c r="R2036">
        <f t="shared" si="375"/>
        <v>252.10164800000001</v>
      </c>
      <c r="S2036">
        <f t="shared" si="376"/>
        <v>199.827451</v>
      </c>
    </row>
    <row r="2037" spans="1:19" x14ac:dyDescent="0.2">
      <c r="A2037">
        <f t="shared" si="369"/>
        <v>8.8500000000000002E-3</v>
      </c>
      <c r="B2037">
        <v>14800000</v>
      </c>
      <c r="C2037">
        <v>293.37682599999999</v>
      </c>
      <c r="D2037">
        <v>-6718.473285</v>
      </c>
      <c r="E2037">
        <v>33263.662103000002</v>
      </c>
      <c r="F2037">
        <v>-4800.6794970000001</v>
      </c>
      <c r="G2037">
        <v>-15787.891678</v>
      </c>
      <c r="H2037">
        <v>951.25678700000003</v>
      </c>
      <c r="I2037">
        <v>434.59640100000001</v>
      </c>
      <c r="J2037">
        <v>436.39239199999997</v>
      </c>
      <c r="K2037">
        <v>-2.3787560000000001</v>
      </c>
      <c r="L2037">
        <v>155.65285700000001</v>
      </c>
      <c r="M2037">
        <f t="shared" si="370"/>
        <v>4800.6794970000001</v>
      </c>
      <c r="N2037">
        <f t="shared" si="371"/>
        <v>15787.891678</v>
      </c>
      <c r="O2037">
        <f t="shared" si="372"/>
        <v>-951.25678700000003</v>
      </c>
      <c r="P2037">
        <f t="shared" si="373"/>
        <v>-434.59640100000001</v>
      </c>
      <c r="Q2037">
        <f t="shared" si="374"/>
        <v>-436.39239199999997</v>
      </c>
      <c r="R2037">
        <f t="shared" si="375"/>
        <v>2.3787560000000001</v>
      </c>
      <c r="S2037">
        <f t="shared" si="376"/>
        <v>-155.65285700000001</v>
      </c>
    </row>
    <row r="2038" spans="1:19" x14ac:dyDescent="0.2">
      <c r="A2038">
        <f t="shared" si="369"/>
        <v>8.9699999999999988E-3</v>
      </c>
      <c r="B2038">
        <v>15000000</v>
      </c>
      <c r="C2038">
        <v>297.72814099999999</v>
      </c>
      <c r="D2038">
        <v>-6720.5934420000003</v>
      </c>
      <c r="E2038">
        <v>33299.621468999998</v>
      </c>
      <c r="F2038">
        <v>-6106.0180719999998</v>
      </c>
      <c r="G2038">
        <v>-16741.294538999999</v>
      </c>
      <c r="H2038">
        <v>-803.33675300000004</v>
      </c>
      <c r="I2038">
        <v>-773.42292599999996</v>
      </c>
      <c r="J2038">
        <v>-51.178826000000001</v>
      </c>
      <c r="K2038">
        <v>296.70643799999999</v>
      </c>
      <c r="L2038">
        <v>168.43130300000001</v>
      </c>
      <c r="M2038">
        <f t="shared" si="370"/>
        <v>6106.0180719999998</v>
      </c>
      <c r="N2038">
        <f t="shared" si="371"/>
        <v>16741.294538999999</v>
      </c>
      <c r="O2038">
        <f t="shared" si="372"/>
        <v>803.33675300000004</v>
      </c>
      <c r="P2038">
        <f t="shared" si="373"/>
        <v>773.42292599999996</v>
      </c>
      <c r="Q2038">
        <f t="shared" si="374"/>
        <v>51.178826000000001</v>
      </c>
      <c r="R2038">
        <f t="shared" si="375"/>
        <v>-296.70643799999999</v>
      </c>
      <c r="S2038">
        <f t="shared" si="376"/>
        <v>-168.43130300000001</v>
      </c>
    </row>
    <row r="2039" spans="1:19" x14ac:dyDescent="0.2">
      <c r="A2039">
        <f t="shared" si="369"/>
        <v>9.0900000000000009E-3</v>
      </c>
      <c r="B2039">
        <v>15200000</v>
      </c>
      <c r="C2039">
        <v>293.99266799999998</v>
      </c>
      <c r="D2039">
        <v>-6719.7930509999997</v>
      </c>
      <c r="E2039">
        <v>33298.877589000003</v>
      </c>
      <c r="F2039">
        <v>-5911.0827689999996</v>
      </c>
      <c r="G2039">
        <v>-17072.533380000001</v>
      </c>
      <c r="H2039">
        <v>-722.587673</v>
      </c>
      <c r="I2039">
        <v>61.872746999999997</v>
      </c>
      <c r="J2039">
        <v>258.82783899999998</v>
      </c>
      <c r="K2039">
        <v>-380.21849200000003</v>
      </c>
      <c r="L2039">
        <v>151.62159500000001</v>
      </c>
      <c r="M2039">
        <f t="shared" si="370"/>
        <v>5911.0827689999996</v>
      </c>
      <c r="N2039">
        <f t="shared" si="371"/>
        <v>17072.533380000001</v>
      </c>
      <c r="O2039">
        <f t="shared" si="372"/>
        <v>722.587673</v>
      </c>
      <c r="P2039">
        <f t="shared" si="373"/>
        <v>-61.872746999999997</v>
      </c>
      <c r="Q2039">
        <f t="shared" si="374"/>
        <v>-258.82783899999998</v>
      </c>
      <c r="R2039">
        <f t="shared" si="375"/>
        <v>380.21849200000003</v>
      </c>
      <c r="S2039">
        <f t="shared" si="376"/>
        <v>-151.62159500000001</v>
      </c>
    </row>
    <row r="2040" spans="1:19" x14ac:dyDescent="0.2">
      <c r="A2040">
        <f t="shared" si="369"/>
        <v>9.2099999999999994E-3</v>
      </c>
      <c r="B2040">
        <v>15400000</v>
      </c>
      <c r="C2040">
        <v>289.52820300000002</v>
      </c>
      <c r="D2040">
        <v>-6719.0064169999996</v>
      </c>
      <c r="E2040">
        <v>33261.883941</v>
      </c>
      <c r="F2040">
        <v>-3965.9193780000001</v>
      </c>
      <c r="G2040">
        <v>-16099.419376</v>
      </c>
      <c r="H2040">
        <v>1831.1700820000001</v>
      </c>
      <c r="I2040">
        <v>2370.49116</v>
      </c>
      <c r="J2040">
        <v>-39.110281999999998</v>
      </c>
      <c r="K2040">
        <v>-375.38018299999999</v>
      </c>
      <c r="L2040">
        <v>164.067128</v>
      </c>
      <c r="M2040">
        <f t="shared" si="370"/>
        <v>3965.9193780000001</v>
      </c>
      <c r="N2040">
        <f t="shared" si="371"/>
        <v>16099.419376</v>
      </c>
      <c r="O2040">
        <f t="shared" si="372"/>
        <v>-1831.1700820000001</v>
      </c>
      <c r="P2040">
        <f t="shared" si="373"/>
        <v>-2370.49116</v>
      </c>
      <c r="Q2040">
        <f t="shared" si="374"/>
        <v>39.110281999999998</v>
      </c>
      <c r="R2040">
        <f t="shared" si="375"/>
        <v>375.38018299999999</v>
      </c>
      <c r="S2040">
        <f t="shared" si="376"/>
        <v>-164.067128</v>
      </c>
    </row>
    <row r="2041" spans="1:19" x14ac:dyDescent="0.2">
      <c r="A2041">
        <f t="shared" si="369"/>
        <v>9.3299999999999998E-3</v>
      </c>
      <c r="B2041">
        <v>15600000</v>
      </c>
      <c r="C2041">
        <v>293.570108</v>
      </c>
      <c r="D2041">
        <v>-6719.8139090000004</v>
      </c>
      <c r="E2041">
        <v>33279.561947000002</v>
      </c>
      <c r="F2041">
        <v>-4926.0572229999998</v>
      </c>
      <c r="G2041">
        <v>-16426.686880000001</v>
      </c>
      <c r="H2041">
        <v>415.89103799999998</v>
      </c>
      <c r="I2041">
        <v>1232.6241709999999</v>
      </c>
      <c r="J2041">
        <v>353.68738000000002</v>
      </c>
      <c r="K2041">
        <v>134.51202900000001</v>
      </c>
      <c r="L2041">
        <v>75.332448999999997</v>
      </c>
      <c r="M2041">
        <f t="shared" si="370"/>
        <v>4926.0572229999998</v>
      </c>
      <c r="N2041">
        <f t="shared" si="371"/>
        <v>16426.686880000001</v>
      </c>
      <c r="O2041">
        <f t="shared" si="372"/>
        <v>-415.89103799999998</v>
      </c>
      <c r="P2041">
        <f t="shared" si="373"/>
        <v>-1232.6241709999999</v>
      </c>
      <c r="Q2041">
        <f t="shared" si="374"/>
        <v>-353.68738000000002</v>
      </c>
      <c r="R2041">
        <f t="shared" si="375"/>
        <v>-134.51202900000001</v>
      </c>
      <c r="S2041">
        <f t="shared" si="376"/>
        <v>-75.332448999999997</v>
      </c>
    </row>
    <row r="2042" spans="1:19" x14ac:dyDescent="0.2">
      <c r="A2042">
        <f t="shared" si="369"/>
        <v>9.4500000000000001E-3</v>
      </c>
      <c r="B2042">
        <v>15800000</v>
      </c>
      <c r="C2042">
        <v>293.76893799999999</v>
      </c>
      <c r="D2042">
        <v>-6721.0712899999999</v>
      </c>
      <c r="E2042">
        <v>33289.257099000002</v>
      </c>
      <c r="F2042">
        <v>-6097.5304740000001</v>
      </c>
      <c r="G2042">
        <v>-17149.273149000001</v>
      </c>
      <c r="H2042">
        <v>184.47626700000001</v>
      </c>
      <c r="I2042">
        <v>-1327.794539</v>
      </c>
      <c r="J2042">
        <v>184.07536899999999</v>
      </c>
      <c r="K2042">
        <v>10.843347</v>
      </c>
      <c r="L2042">
        <v>-234.107123</v>
      </c>
      <c r="M2042">
        <f t="shared" si="370"/>
        <v>6097.5304740000001</v>
      </c>
      <c r="N2042">
        <f t="shared" si="371"/>
        <v>17149.273149000001</v>
      </c>
      <c r="O2042">
        <f t="shared" si="372"/>
        <v>-184.47626700000001</v>
      </c>
      <c r="P2042">
        <f t="shared" si="373"/>
        <v>1327.794539</v>
      </c>
      <c r="Q2042">
        <f t="shared" si="374"/>
        <v>-184.07536899999999</v>
      </c>
      <c r="R2042">
        <f t="shared" si="375"/>
        <v>-10.843347</v>
      </c>
      <c r="S2042">
        <f t="shared" si="376"/>
        <v>234.107123</v>
      </c>
    </row>
    <row r="2043" spans="1:19" x14ac:dyDescent="0.2">
      <c r="A2043">
        <f t="shared" si="369"/>
        <v>9.5700000000000004E-3</v>
      </c>
      <c r="B2043">
        <v>16000000</v>
      </c>
      <c r="C2043">
        <v>308.44323900000001</v>
      </c>
      <c r="D2043">
        <v>-6721.0609329999997</v>
      </c>
      <c r="E2043">
        <v>33305.819812000002</v>
      </c>
      <c r="F2043">
        <v>-6712.363265</v>
      </c>
      <c r="G2043">
        <v>-17801.918558000001</v>
      </c>
      <c r="H2043">
        <v>-1844.305368</v>
      </c>
      <c r="I2043">
        <v>-490.86586899999998</v>
      </c>
      <c r="J2043">
        <v>177.27259100000001</v>
      </c>
      <c r="K2043">
        <v>85.718138999999994</v>
      </c>
      <c r="L2043">
        <v>-314.77656000000002</v>
      </c>
      <c r="M2043">
        <f t="shared" si="370"/>
        <v>6712.363265</v>
      </c>
      <c r="N2043">
        <f t="shared" si="371"/>
        <v>17801.918558000001</v>
      </c>
      <c r="O2043">
        <f t="shared" si="372"/>
        <v>1844.305368</v>
      </c>
      <c r="P2043">
        <f t="shared" si="373"/>
        <v>490.86586899999998</v>
      </c>
      <c r="Q2043">
        <f t="shared" si="374"/>
        <v>-177.27259100000001</v>
      </c>
      <c r="R2043">
        <f t="shared" si="375"/>
        <v>-85.718138999999994</v>
      </c>
      <c r="S2043">
        <f t="shared" si="376"/>
        <v>314.77656000000002</v>
      </c>
    </row>
    <row r="2044" spans="1:19" x14ac:dyDescent="0.2">
      <c r="A2044">
        <f t="shared" si="369"/>
        <v>9.689999999999999E-3</v>
      </c>
      <c r="B2044">
        <v>16200000</v>
      </c>
      <c r="C2044">
        <v>294.57400799999999</v>
      </c>
      <c r="D2044">
        <v>-6718.2601029999996</v>
      </c>
      <c r="E2044">
        <v>33252.672403999997</v>
      </c>
      <c r="F2044">
        <v>-4368.1642140000004</v>
      </c>
      <c r="G2044">
        <v>-16439.414604000001</v>
      </c>
      <c r="H2044">
        <v>2479.905706</v>
      </c>
      <c r="I2044">
        <v>855.01625799999999</v>
      </c>
      <c r="J2044">
        <v>152.64540199999999</v>
      </c>
      <c r="K2044">
        <v>-69.029173</v>
      </c>
      <c r="L2044">
        <v>5.0443249999999997</v>
      </c>
      <c r="M2044">
        <f t="shared" si="370"/>
        <v>4368.1642140000004</v>
      </c>
      <c r="N2044">
        <f t="shared" si="371"/>
        <v>16439.414604000001</v>
      </c>
      <c r="O2044">
        <f t="shared" si="372"/>
        <v>-2479.905706</v>
      </c>
      <c r="P2044">
        <f t="shared" si="373"/>
        <v>-855.01625799999999</v>
      </c>
      <c r="Q2044">
        <f t="shared" si="374"/>
        <v>-152.64540199999999</v>
      </c>
      <c r="R2044">
        <f t="shared" si="375"/>
        <v>69.029173</v>
      </c>
      <c r="S2044">
        <f t="shared" si="376"/>
        <v>-5.0443249999999997</v>
      </c>
    </row>
    <row r="2045" spans="1:19" x14ac:dyDescent="0.2">
      <c r="A2045">
        <f t="shared" si="369"/>
        <v>9.8099999999999993E-3</v>
      </c>
      <c r="B2045">
        <v>16400000</v>
      </c>
      <c r="C2045">
        <v>300.81964199999999</v>
      </c>
      <c r="D2045">
        <v>-6718.331612</v>
      </c>
      <c r="E2045">
        <v>33272.278473999999</v>
      </c>
      <c r="F2045">
        <v>-4922.0879050000003</v>
      </c>
      <c r="G2045">
        <v>-17351.668696000001</v>
      </c>
      <c r="H2045">
        <v>883.21039399999995</v>
      </c>
      <c r="I2045">
        <v>1702.194587</v>
      </c>
      <c r="J2045">
        <v>63.481264000000003</v>
      </c>
      <c r="K2045">
        <v>-124.573172</v>
      </c>
      <c r="L2045">
        <v>-46.898632999999997</v>
      </c>
      <c r="M2045">
        <f t="shared" si="370"/>
        <v>4922.0879050000003</v>
      </c>
      <c r="N2045">
        <f t="shared" si="371"/>
        <v>17351.668696000001</v>
      </c>
      <c r="O2045">
        <f t="shared" si="372"/>
        <v>-883.21039399999995</v>
      </c>
      <c r="P2045">
        <f t="shared" si="373"/>
        <v>-1702.194587</v>
      </c>
      <c r="Q2045">
        <f t="shared" si="374"/>
        <v>-63.481264000000003</v>
      </c>
      <c r="R2045">
        <f t="shared" si="375"/>
        <v>124.573172</v>
      </c>
      <c r="S2045">
        <f t="shared" si="376"/>
        <v>46.898632999999997</v>
      </c>
    </row>
    <row r="2046" spans="1:19" x14ac:dyDescent="0.2">
      <c r="A2046">
        <f t="shared" si="369"/>
        <v>9.9299999999999996E-3</v>
      </c>
      <c r="B2046">
        <v>16600000</v>
      </c>
      <c r="C2046">
        <v>297.96650899999997</v>
      </c>
      <c r="D2046">
        <v>-6720.5123890000004</v>
      </c>
      <c r="E2046">
        <v>33286.372052999999</v>
      </c>
      <c r="F2046">
        <v>-4435.3075479999998</v>
      </c>
      <c r="G2046">
        <v>-16876.982623</v>
      </c>
      <c r="H2046">
        <v>1428.771162</v>
      </c>
      <c r="I2046">
        <v>2142.2888160000002</v>
      </c>
      <c r="J2046">
        <v>-256.17587400000002</v>
      </c>
      <c r="K2046">
        <v>-173.58525800000001</v>
      </c>
      <c r="L2046">
        <v>176.107294</v>
      </c>
      <c r="M2046">
        <f t="shared" si="370"/>
        <v>4435.3075479999998</v>
      </c>
      <c r="N2046">
        <f t="shared" si="371"/>
        <v>16876.982623</v>
      </c>
      <c r="O2046">
        <f t="shared" si="372"/>
        <v>-1428.771162</v>
      </c>
      <c r="P2046">
        <f t="shared" si="373"/>
        <v>-2142.2888160000002</v>
      </c>
      <c r="Q2046">
        <f t="shared" si="374"/>
        <v>256.17587400000002</v>
      </c>
      <c r="R2046">
        <f t="shared" si="375"/>
        <v>173.58525800000001</v>
      </c>
      <c r="S2046">
        <f t="shared" si="376"/>
        <v>-176.107294</v>
      </c>
    </row>
    <row r="2047" spans="1:19" x14ac:dyDescent="0.2">
      <c r="A2047">
        <f t="shared" si="369"/>
        <v>1.005E-2</v>
      </c>
      <c r="B2047">
        <v>16800000</v>
      </c>
      <c r="C2047">
        <v>286.82865199999998</v>
      </c>
      <c r="D2047">
        <v>-6718.1083129999997</v>
      </c>
      <c r="E2047">
        <v>33296.494054000003</v>
      </c>
      <c r="F2047">
        <v>-5859.9540139999999</v>
      </c>
      <c r="G2047">
        <v>-18108.171505999999</v>
      </c>
      <c r="H2047">
        <v>-142.03496799999999</v>
      </c>
      <c r="I2047">
        <v>670.34443299999998</v>
      </c>
      <c r="J2047">
        <v>-134.713491</v>
      </c>
      <c r="K2047">
        <v>-35.226993</v>
      </c>
      <c r="L2047">
        <v>-114.607022</v>
      </c>
      <c r="M2047">
        <f t="shared" si="370"/>
        <v>5859.9540139999999</v>
      </c>
      <c r="N2047">
        <f t="shared" si="371"/>
        <v>18108.171505999999</v>
      </c>
      <c r="O2047">
        <f t="shared" si="372"/>
        <v>142.03496799999999</v>
      </c>
      <c r="P2047">
        <f t="shared" si="373"/>
        <v>-670.34443299999998</v>
      </c>
      <c r="Q2047">
        <f t="shared" si="374"/>
        <v>134.713491</v>
      </c>
      <c r="R2047">
        <f t="shared" si="375"/>
        <v>35.226993</v>
      </c>
      <c r="S2047">
        <f t="shared" si="376"/>
        <v>114.607022</v>
      </c>
    </row>
    <row r="2048" spans="1:19" x14ac:dyDescent="0.2">
      <c r="A2048">
        <f t="shared" si="369"/>
        <v>1.017E-2</v>
      </c>
      <c r="B2048">
        <v>17000000</v>
      </c>
      <c r="C2048">
        <v>305.89116999999999</v>
      </c>
      <c r="D2048">
        <v>-6719.7448109999996</v>
      </c>
      <c r="E2048">
        <v>33330.224087000002</v>
      </c>
      <c r="F2048">
        <v>-7639.6618870000002</v>
      </c>
      <c r="G2048">
        <v>-19522.455977000001</v>
      </c>
      <c r="H2048">
        <v>-574.55291399999999</v>
      </c>
      <c r="I2048">
        <v>-2821.9767710000001</v>
      </c>
      <c r="J2048">
        <v>340.34502900000001</v>
      </c>
      <c r="K2048">
        <v>-146.88866300000001</v>
      </c>
      <c r="L2048">
        <v>130.43929900000001</v>
      </c>
      <c r="M2048">
        <f t="shared" si="370"/>
        <v>7639.6618870000002</v>
      </c>
      <c r="N2048">
        <f t="shared" si="371"/>
        <v>19522.455977000001</v>
      </c>
      <c r="O2048">
        <f t="shared" si="372"/>
        <v>574.55291399999999</v>
      </c>
      <c r="P2048">
        <f t="shared" si="373"/>
        <v>2821.9767710000001</v>
      </c>
      <c r="Q2048">
        <f t="shared" si="374"/>
        <v>-340.34502900000001</v>
      </c>
      <c r="R2048">
        <f t="shared" si="375"/>
        <v>146.88866300000001</v>
      </c>
      <c r="S2048">
        <f t="shared" si="376"/>
        <v>-130.43929900000001</v>
      </c>
    </row>
    <row r="2049" spans="1:19" x14ac:dyDescent="0.2">
      <c r="A2049">
        <f t="shared" si="369"/>
        <v>1.0289999999999999E-2</v>
      </c>
      <c r="B2049">
        <v>17200000</v>
      </c>
      <c r="C2049">
        <v>299.60024299999998</v>
      </c>
      <c r="D2049">
        <v>-6718.6913089999998</v>
      </c>
      <c r="E2049">
        <v>33307.567816000002</v>
      </c>
      <c r="F2049">
        <v>-5864.1867080000002</v>
      </c>
      <c r="G2049">
        <v>-17864.210499000001</v>
      </c>
      <c r="H2049">
        <v>481.79824300000001</v>
      </c>
      <c r="I2049">
        <v>-210.14786799999999</v>
      </c>
      <c r="J2049">
        <v>519.13266599999997</v>
      </c>
      <c r="K2049">
        <v>-264.36958499999997</v>
      </c>
      <c r="L2049">
        <v>74.005816999999993</v>
      </c>
      <c r="M2049">
        <f t="shared" si="370"/>
        <v>5864.1867080000002</v>
      </c>
      <c r="N2049">
        <f t="shared" si="371"/>
        <v>17864.210499000001</v>
      </c>
      <c r="O2049">
        <f t="shared" si="372"/>
        <v>-481.79824300000001</v>
      </c>
      <c r="P2049">
        <f t="shared" si="373"/>
        <v>210.14786799999999</v>
      </c>
      <c r="Q2049">
        <f t="shared" si="374"/>
        <v>-519.13266599999997</v>
      </c>
      <c r="R2049">
        <f t="shared" si="375"/>
        <v>264.36958499999997</v>
      </c>
      <c r="S2049">
        <f t="shared" si="376"/>
        <v>-74.005816999999993</v>
      </c>
    </row>
    <row r="2050" spans="1:19" x14ac:dyDescent="0.2">
      <c r="A2050">
        <f t="shared" si="369"/>
        <v>1.0410000000000001E-2</v>
      </c>
      <c r="B2050">
        <v>17400000</v>
      </c>
      <c r="C2050">
        <v>295.27222999999998</v>
      </c>
      <c r="D2050">
        <v>-6718.6001649999998</v>
      </c>
      <c r="E2050">
        <v>33301.681288</v>
      </c>
      <c r="F2050">
        <v>-6029.4359340000001</v>
      </c>
      <c r="G2050">
        <v>-18757.092149</v>
      </c>
      <c r="H2050">
        <v>349.65539100000001</v>
      </c>
      <c r="I2050">
        <v>319.12895700000001</v>
      </c>
      <c r="J2050">
        <v>-169.180679</v>
      </c>
      <c r="K2050">
        <v>17.676342999999999</v>
      </c>
      <c r="L2050">
        <v>-17.55509</v>
      </c>
      <c r="M2050">
        <f t="shared" si="370"/>
        <v>6029.4359340000001</v>
      </c>
      <c r="N2050">
        <f t="shared" si="371"/>
        <v>18757.092149</v>
      </c>
      <c r="O2050">
        <f t="shared" si="372"/>
        <v>-349.65539100000001</v>
      </c>
      <c r="P2050">
        <f t="shared" si="373"/>
        <v>-319.12895700000001</v>
      </c>
      <c r="Q2050">
        <f t="shared" si="374"/>
        <v>169.180679</v>
      </c>
      <c r="R2050">
        <f t="shared" si="375"/>
        <v>-17.676342999999999</v>
      </c>
      <c r="S2050">
        <f t="shared" si="376"/>
        <v>17.55509</v>
      </c>
    </row>
    <row r="2051" spans="1:19" x14ac:dyDescent="0.2">
      <c r="A2051">
        <f t="shared" si="369"/>
        <v>1.0529999999999999E-2</v>
      </c>
      <c r="B2051">
        <v>17600000</v>
      </c>
      <c r="C2051">
        <v>299.09361000000001</v>
      </c>
      <c r="D2051">
        <v>-6718.9517169999999</v>
      </c>
      <c r="E2051">
        <v>33340.891188000001</v>
      </c>
      <c r="F2051">
        <v>-7280.2302170000003</v>
      </c>
      <c r="G2051">
        <v>-19785.234196000001</v>
      </c>
      <c r="H2051">
        <v>-1945.066435</v>
      </c>
      <c r="I2051">
        <v>-110.390018</v>
      </c>
      <c r="J2051">
        <v>375.43959899999999</v>
      </c>
      <c r="K2051">
        <v>-43.920729000000001</v>
      </c>
      <c r="L2051">
        <v>29.513266000000002</v>
      </c>
      <c r="M2051">
        <f t="shared" si="370"/>
        <v>7280.2302170000003</v>
      </c>
      <c r="N2051">
        <f t="shared" si="371"/>
        <v>19785.234196000001</v>
      </c>
      <c r="O2051">
        <f t="shared" si="372"/>
        <v>1945.066435</v>
      </c>
      <c r="P2051">
        <f t="shared" si="373"/>
        <v>110.390018</v>
      </c>
      <c r="Q2051">
        <f t="shared" si="374"/>
        <v>-375.43959899999999</v>
      </c>
      <c r="R2051">
        <f t="shared" si="375"/>
        <v>43.920729000000001</v>
      </c>
      <c r="S2051">
        <f t="shared" si="376"/>
        <v>-29.513266000000002</v>
      </c>
    </row>
    <row r="2052" spans="1:19" x14ac:dyDescent="0.2">
      <c r="A2052">
        <f t="shared" si="369"/>
        <v>1.065E-2</v>
      </c>
      <c r="B2052">
        <v>17800000</v>
      </c>
      <c r="C2052">
        <v>293.48007200000001</v>
      </c>
      <c r="D2052">
        <v>-6717.3050430000003</v>
      </c>
      <c r="E2052">
        <v>33328.534205000004</v>
      </c>
      <c r="F2052">
        <v>-7274.1683970000004</v>
      </c>
      <c r="G2052">
        <v>-19405.124962000002</v>
      </c>
      <c r="H2052">
        <v>-62.781480999999999</v>
      </c>
      <c r="I2052">
        <v>-2354.5987490000002</v>
      </c>
      <c r="J2052">
        <v>-452.94317100000001</v>
      </c>
      <c r="K2052">
        <v>-168.83973700000001</v>
      </c>
      <c r="L2052">
        <v>-819.17145000000005</v>
      </c>
      <c r="M2052">
        <f t="shared" si="370"/>
        <v>7274.1683970000004</v>
      </c>
      <c r="N2052">
        <f t="shared" si="371"/>
        <v>19405.124962000002</v>
      </c>
      <c r="O2052">
        <f t="shared" si="372"/>
        <v>62.781480999999999</v>
      </c>
      <c r="P2052">
        <f t="shared" si="373"/>
        <v>2354.5987490000002</v>
      </c>
      <c r="Q2052">
        <f t="shared" si="374"/>
        <v>452.94317100000001</v>
      </c>
      <c r="R2052">
        <f t="shared" si="375"/>
        <v>168.83973700000001</v>
      </c>
      <c r="S2052">
        <f t="shared" si="376"/>
        <v>819.17145000000005</v>
      </c>
    </row>
    <row r="2053" spans="1:19" x14ac:dyDescent="0.2">
      <c r="A2053">
        <f t="shared" si="369"/>
        <v>1.077E-2</v>
      </c>
      <c r="B2053">
        <v>18000000</v>
      </c>
      <c r="C2053">
        <v>292.10761000000002</v>
      </c>
      <c r="D2053">
        <v>-6717.1726779999999</v>
      </c>
      <c r="E2053">
        <v>33301.807928000002</v>
      </c>
      <c r="F2053">
        <v>-5810.2029929999999</v>
      </c>
      <c r="G2053">
        <v>-18682.428146999999</v>
      </c>
      <c r="H2053">
        <v>-540.51051099999995</v>
      </c>
      <c r="I2053">
        <v>1792.3296809999999</v>
      </c>
      <c r="J2053">
        <v>389.55640299999999</v>
      </c>
      <c r="K2053">
        <v>-107.134632</v>
      </c>
      <c r="L2053">
        <v>200.13283000000001</v>
      </c>
      <c r="M2053">
        <f t="shared" si="370"/>
        <v>5810.2029929999999</v>
      </c>
      <c r="N2053">
        <f t="shared" si="371"/>
        <v>18682.428146999999</v>
      </c>
      <c r="O2053">
        <f t="shared" si="372"/>
        <v>540.51051099999995</v>
      </c>
      <c r="P2053">
        <f t="shared" si="373"/>
        <v>-1792.3296809999999</v>
      </c>
      <c r="Q2053">
        <f t="shared" si="374"/>
        <v>-389.55640299999999</v>
      </c>
      <c r="R2053">
        <f t="shared" si="375"/>
        <v>107.134632</v>
      </c>
      <c r="S2053">
        <f t="shared" si="376"/>
        <v>-200.13283000000001</v>
      </c>
    </row>
    <row r="2054" spans="1:19" x14ac:dyDescent="0.2">
      <c r="A2054">
        <f t="shared" si="369"/>
        <v>1.0889999999999999E-2</v>
      </c>
      <c r="B2054">
        <v>18200000</v>
      </c>
      <c r="C2054">
        <v>303.814999</v>
      </c>
      <c r="D2054">
        <v>-6718.1488099999997</v>
      </c>
      <c r="E2054">
        <v>33325.229340999998</v>
      </c>
      <c r="F2054">
        <v>-7550.2454710000002</v>
      </c>
      <c r="G2054">
        <v>-20471.834736000001</v>
      </c>
      <c r="H2054">
        <v>-924.85238300000003</v>
      </c>
      <c r="I2054">
        <v>-1254.049293</v>
      </c>
      <c r="J2054">
        <v>409.882206</v>
      </c>
      <c r="K2054">
        <v>-46.417382000000003</v>
      </c>
      <c r="L2054">
        <v>-196.511968</v>
      </c>
      <c r="M2054">
        <f t="shared" si="370"/>
        <v>7550.2454710000002</v>
      </c>
      <c r="N2054">
        <f t="shared" si="371"/>
        <v>20471.834736000001</v>
      </c>
      <c r="O2054">
        <f t="shared" si="372"/>
        <v>924.85238300000003</v>
      </c>
      <c r="P2054">
        <f t="shared" si="373"/>
        <v>1254.049293</v>
      </c>
      <c r="Q2054">
        <f t="shared" si="374"/>
        <v>-409.882206</v>
      </c>
      <c r="R2054">
        <f t="shared" si="375"/>
        <v>46.417382000000003</v>
      </c>
      <c r="S2054">
        <f t="shared" si="376"/>
        <v>196.511968</v>
      </c>
    </row>
    <row r="2055" spans="1:19" x14ac:dyDescent="0.2">
      <c r="A2055">
        <f t="shared" si="369"/>
        <v>1.1010000000000001E-2</v>
      </c>
      <c r="B2055">
        <v>18400000</v>
      </c>
      <c r="C2055">
        <v>298.16551199999998</v>
      </c>
      <c r="D2055">
        <v>-6718.6399140000003</v>
      </c>
      <c r="E2055">
        <v>33302.501296000002</v>
      </c>
      <c r="F2055">
        <v>-6482.6503259999999</v>
      </c>
      <c r="G2055">
        <v>-20325.949363</v>
      </c>
      <c r="H2055">
        <v>1061.424348</v>
      </c>
      <c r="I2055">
        <v>-183.42596399999999</v>
      </c>
      <c r="J2055">
        <v>-164.838314</v>
      </c>
      <c r="K2055">
        <v>-59.966248</v>
      </c>
      <c r="L2055">
        <v>-255.18168600000001</v>
      </c>
      <c r="M2055">
        <f t="shared" si="370"/>
        <v>6482.6503259999999</v>
      </c>
      <c r="N2055">
        <f t="shared" si="371"/>
        <v>20325.949363</v>
      </c>
      <c r="O2055">
        <f t="shared" si="372"/>
        <v>-1061.424348</v>
      </c>
      <c r="P2055">
        <f t="shared" si="373"/>
        <v>183.42596399999999</v>
      </c>
      <c r="Q2055">
        <f t="shared" si="374"/>
        <v>164.838314</v>
      </c>
      <c r="R2055">
        <f t="shared" si="375"/>
        <v>59.966248</v>
      </c>
      <c r="S2055">
        <f t="shared" si="376"/>
        <v>255.18168600000001</v>
      </c>
    </row>
    <row r="2056" spans="1:19" x14ac:dyDescent="0.2">
      <c r="A2056">
        <f t="shared" si="369"/>
        <v>1.1129999999999999E-2</v>
      </c>
      <c r="B2056">
        <v>18600000</v>
      </c>
      <c r="C2056">
        <v>297.44219600000002</v>
      </c>
      <c r="D2056">
        <v>-6719.3770519999998</v>
      </c>
      <c r="E2056">
        <v>33304.168995</v>
      </c>
      <c r="F2056">
        <v>-5882.8932789999999</v>
      </c>
      <c r="G2056">
        <v>-19769.371369</v>
      </c>
      <c r="H2056">
        <v>808.12823300000002</v>
      </c>
      <c r="I2056">
        <v>1312.563298</v>
      </c>
      <c r="J2056">
        <v>-202.18923799999999</v>
      </c>
      <c r="K2056">
        <v>118.471394</v>
      </c>
      <c r="L2056">
        <v>-160.662835</v>
      </c>
      <c r="M2056">
        <f t="shared" si="370"/>
        <v>5882.8932789999999</v>
      </c>
      <c r="N2056">
        <f t="shared" si="371"/>
        <v>19769.371369</v>
      </c>
      <c r="O2056">
        <f t="shared" si="372"/>
        <v>-808.12823300000002</v>
      </c>
      <c r="P2056">
        <f t="shared" si="373"/>
        <v>-1312.563298</v>
      </c>
      <c r="Q2056">
        <f t="shared" si="374"/>
        <v>202.18923799999999</v>
      </c>
      <c r="R2056">
        <f t="shared" si="375"/>
        <v>-118.471394</v>
      </c>
      <c r="S2056">
        <f t="shared" si="376"/>
        <v>160.662835</v>
      </c>
    </row>
    <row r="2057" spans="1:19" x14ac:dyDescent="0.2">
      <c r="A2057">
        <f t="shared" si="369"/>
        <v>1.125E-2</v>
      </c>
      <c r="B2057">
        <v>18800000</v>
      </c>
      <c r="C2057">
        <v>305.37575900000002</v>
      </c>
      <c r="D2057">
        <v>-6719.0830640000004</v>
      </c>
      <c r="E2057">
        <v>33317.419057999999</v>
      </c>
      <c r="F2057">
        <v>-6719.4562299999998</v>
      </c>
      <c r="G2057">
        <v>-20231.879035000002</v>
      </c>
      <c r="H2057">
        <v>680.66746699999999</v>
      </c>
      <c r="I2057">
        <v>-607.15712099999996</v>
      </c>
      <c r="J2057">
        <v>328.60745300000002</v>
      </c>
      <c r="K2057">
        <v>-457.48929399999997</v>
      </c>
      <c r="L2057">
        <v>305.934954</v>
      </c>
      <c r="M2057">
        <f t="shared" si="370"/>
        <v>6719.4562299999998</v>
      </c>
      <c r="N2057">
        <f t="shared" si="371"/>
        <v>20231.879035000002</v>
      </c>
      <c r="O2057">
        <f t="shared" si="372"/>
        <v>-680.66746699999999</v>
      </c>
      <c r="P2057">
        <f t="shared" si="373"/>
        <v>607.15712099999996</v>
      </c>
      <c r="Q2057">
        <f t="shared" si="374"/>
        <v>-328.60745300000002</v>
      </c>
      <c r="R2057">
        <f t="shared" si="375"/>
        <v>457.48929399999997</v>
      </c>
      <c r="S2057">
        <f t="shared" si="376"/>
        <v>-305.934954</v>
      </c>
    </row>
    <row r="2058" spans="1:19" x14ac:dyDescent="0.2">
      <c r="A2058">
        <f t="shared" si="369"/>
        <v>1.137E-2</v>
      </c>
      <c r="B2058">
        <v>19000000</v>
      </c>
      <c r="C2058">
        <v>299.76570500000003</v>
      </c>
      <c r="D2058">
        <v>-6718.4051659999996</v>
      </c>
      <c r="E2058">
        <v>33322.577708999997</v>
      </c>
      <c r="F2058">
        <v>-6933.3567300000004</v>
      </c>
      <c r="G2058">
        <v>-20868.439311999999</v>
      </c>
      <c r="H2058">
        <v>-235.71147400000001</v>
      </c>
      <c r="I2058">
        <v>304.08059600000001</v>
      </c>
      <c r="J2058">
        <v>-7.5173860000000001</v>
      </c>
      <c r="K2058">
        <v>-194.908805</v>
      </c>
      <c r="L2058">
        <v>340.76286599999997</v>
      </c>
      <c r="M2058">
        <f t="shared" si="370"/>
        <v>6933.3567300000004</v>
      </c>
      <c r="N2058">
        <f t="shared" si="371"/>
        <v>20868.439311999999</v>
      </c>
      <c r="O2058">
        <f t="shared" si="372"/>
        <v>235.71147400000001</v>
      </c>
      <c r="P2058">
        <f t="shared" si="373"/>
        <v>-304.08059600000001</v>
      </c>
      <c r="Q2058">
        <f t="shared" si="374"/>
        <v>7.5173860000000001</v>
      </c>
      <c r="R2058">
        <f t="shared" si="375"/>
        <v>194.908805</v>
      </c>
      <c r="S2058">
        <f t="shared" si="376"/>
        <v>-340.76286599999997</v>
      </c>
    </row>
    <row r="2059" spans="1:19" x14ac:dyDescent="0.2">
      <c r="A2059">
        <f t="shared" si="369"/>
        <v>1.149E-2</v>
      </c>
      <c r="B2059">
        <v>19200000</v>
      </c>
      <c r="C2059">
        <v>295.71690799999999</v>
      </c>
      <c r="D2059">
        <v>-6715.6354179999998</v>
      </c>
      <c r="E2059">
        <v>33312.887863999997</v>
      </c>
      <c r="F2059">
        <v>-5826.5185520000005</v>
      </c>
      <c r="G2059">
        <v>-20048.348771000001</v>
      </c>
      <c r="H2059">
        <v>65.222588000000002</v>
      </c>
      <c r="I2059">
        <v>2503.5705250000001</v>
      </c>
      <c r="J2059">
        <v>-83.103598000000005</v>
      </c>
      <c r="K2059">
        <v>-7.2310949999999998</v>
      </c>
      <c r="L2059">
        <v>23.736378999999999</v>
      </c>
      <c r="M2059">
        <f t="shared" si="370"/>
        <v>5826.5185520000005</v>
      </c>
      <c r="N2059">
        <f t="shared" si="371"/>
        <v>20048.348771000001</v>
      </c>
      <c r="O2059">
        <f t="shared" si="372"/>
        <v>-65.222588000000002</v>
      </c>
      <c r="P2059">
        <f t="shared" si="373"/>
        <v>-2503.5705250000001</v>
      </c>
      <c r="Q2059">
        <f t="shared" si="374"/>
        <v>83.103598000000005</v>
      </c>
      <c r="R2059">
        <f t="shared" si="375"/>
        <v>7.2310949999999998</v>
      </c>
      <c r="S2059">
        <f t="shared" si="376"/>
        <v>-23.736378999999999</v>
      </c>
    </row>
    <row r="2060" spans="1:19" x14ac:dyDescent="0.2">
      <c r="A2060">
        <f t="shared" si="369"/>
        <v>1.1610000000000001E-2</v>
      </c>
      <c r="B2060">
        <v>19400000</v>
      </c>
      <c r="C2060">
        <v>283.816439</v>
      </c>
      <c r="D2060">
        <v>-6716.1419470000001</v>
      </c>
      <c r="E2060">
        <v>33330.287832000002</v>
      </c>
      <c r="F2060">
        <v>-7227.7474869999996</v>
      </c>
      <c r="G2060">
        <v>-20997.42769</v>
      </c>
      <c r="H2060">
        <v>-621.85389199999997</v>
      </c>
      <c r="I2060">
        <v>-63.960878000000001</v>
      </c>
      <c r="J2060">
        <v>188.689302</v>
      </c>
      <c r="K2060">
        <v>366.988066</v>
      </c>
      <c r="L2060">
        <v>-567.81568100000004</v>
      </c>
      <c r="M2060">
        <f t="shared" si="370"/>
        <v>7227.7474869999996</v>
      </c>
      <c r="N2060">
        <f t="shared" si="371"/>
        <v>20997.42769</v>
      </c>
      <c r="O2060">
        <f t="shared" si="372"/>
        <v>621.85389199999997</v>
      </c>
      <c r="P2060">
        <f t="shared" si="373"/>
        <v>63.960878000000001</v>
      </c>
      <c r="Q2060">
        <f t="shared" si="374"/>
        <v>-188.689302</v>
      </c>
      <c r="R2060">
        <f t="shared" si="375"/>
        <v>-366.988066</v>
      </c>
      <c r="S2060">
        <f t="shared" si="376"/>
        <v>567.81568100000004</v>
      </c>
    </row>
    <row r="2061" spans="1:19" x14ac:dyDescent="0.2">
      <c r="A2061">
        <f t="shared" si="369"/>
        <v>1.1729999999999999E-2</v>
      </c>
      <c r="B2061">
        <v>19600000</v>
      </c>
      <c r="C2061">
        <v>305.94255600000002</v>
      </c>
      <c r="D2061">
        <v>-6718.2398110000004</v>
      </c>
      <c r="E2061">
        <v>33306.353404000001</v>
      </c>
      <c r="F2061">
        <v>-5571.927326</v>
      </c>
      <c r="G2061">
        <v>-19608.363762000001</v>
      </c>
      <c r="H2061">
        <v>1616.187848</v>
      </c>
      <c r="I2061">
        <v>1276.3939370000001</v>
      </c>
      <c r="J2061">
        <v>44.388235000000002</v>
      </c>
      <c r="K2061">
        <v>-275.84709700000002</v>
      </c>
      <c r="L2061">
        <v>-283.93219099999999</v>
      </c>
      <c r="M2061">
        <f t="shared" si="370"/>
        <v>5571.927326</v>
      </c>
      <c r="N2061">
        <f t="shared" si="371"/>
        <v>19608.363762000001</v>
      </c>
      <c r="O2061">
        <f t="shared" si="372"/>
        <v>-1616.187848</v>
      </c>
      <c r="P2061">
        <f t="shared" si="373"/>
        <v>-1276.3939370000001</v>
      </c>
      <c r="Q2061">
        <f t="shared" si="374"/>
        <v>-44.388235000000002</v>
      </c>
      <c r="R2061">
        <f t="shared" si="375"/>
        <v>275.84709700000002</v>
      </c>
      <c r="S2061">
        <f t="shared" si="376"/>
        <v>283.93219099999999</v>
      </c>
    </row>
    <row r="2062" spans="1:19" x14ac:dyDescent="0.2">
      <c r="A2062">
        <f t="shared" si="369"/>
        <v>1.1849999999999999E-2</v>
      </c>
      <c r="B2062">
        <v>19800000</v>
      </c>
      <c r="C2062">
        <v>301.48798199999999</v>
      </c>
      <c r="D2062">
        <v>-6716.3840490000002</v>
      </c>
      <c r="E2062">
        <v>33324.562199</v>
      </c>
      <c r="F2062">
        <v>-6670.1424489999999</v>
      </c>
      <c r="G2062">
        <v>-20728.859908999999</v>
      </c>
      <c r="H2062">
        <v>923.42263400000002</v>
      </c>
      <c r="I2062">
        <v>-204.99007</v>
      </c>
      <c r="J2062">
        <v>-463.28297300000003</v>
      </c>
      <c r="K2062">
        <v>-141.55562</v>
      </c>
      <c r="L2062">
        <v>35.843797000000002</v>
      </c>
      <c r="M2062">
        <f t="shared" si="370"/>
        <v>6670.1424489999999</v>
      </c>
      <c r="N2062">
        <f t="shared" si="371"/>
        <v>20728.859908999999</v>
      </c>
      <c r="O2062">
        <f t="shared" si="372"/>
        <v>-923.42263400000002</v>
      </c>
      <c r="P2062">
        <f t="shared" si="373"/>
        <v>204.99007</v>
      </c>
      <c r="Q2062">
        <f t="shared" si="374"/>
        <v>463.28297300000003</v>
      </c>
      <c r="R2062">
        <f t="shared" si="375"/>
        <v>141.55562</v>
      </c>
      <c r="S2062">
        <f t="shared" si="376"/>
        <v>-35.843797000000002</v>
      </c>
    </row>
    <row r="2063" spans="1:19" x14ac:dyDescent="0.2">
      <c r="A2063">
        <f t="shared" si="369"/>
        <v>1.197E-2</v>
      </c>
      <c r="B2063">
        <v>20000000</v>
      </c>
      <c r="C2063">
        <v>288.63408399999997</v>
      </c>
      <c r="D2063">
        <v>-6718.6419930000002</v>
      </c>
      <c r="E2063">
        <v>33328.700083999996</v>
      </c>
      <c r="F2063">
        <v>-7810.7480240000004</v>
      </c>
      <c r="G2063">
        <v>-22397.019818000001</v>
      </c>
      <c r="H2063">
        <v>-246.054439</v>
      </c>
      <c r="I2063">
        <v>-789.16981599999997</v>
      </c>
      <c r="J2063">
        <v>59.696280999999999</v>
      </c>
      <c r="K2063">
        <v>140.73440500000001</v>
      </c>
      <c r="L2063">
        <v>-43.256402999999999</v>
      </c>
      <c r="M2063">
        <f t="shared" si="370"/>
        <v>7810.7480240000004</v>
      </c>
      <c r="N2063">
        <f t="shared" si="371"/>
        <v>22397.019818000001</v>
      </c>
      <c r="O2063">
        <f t="shared" si="372"/>
        <v>246.054439</v>
      </c>
      <c r="P2063">
        <f t="shared" si="373"/>
        <v>789.16981599999997</v>
      </c>
      <c r="Q2063">
        <f t="shared" si="374"/>
        <v>-59.696280999999999</v>
      </c>
      <c r="R2063">
        <f t="shared" si="375"/>
        <v>-140.73440500000001</v>
      </c>
      <c r="S2063">
        <f t="shared" si="376"/>
        <v>43.256402999999999</v>
      </c>
    </row>
    <row r="2064" spans="1:19" x14ac:dyDescent="0.2">
      <c r="A2064">
        <f t="shared" si="369"/>
        <v>1.209E-2</v>
      </c>
      <c r="B2064">
        <v>20200000</v>
      </c>
      <c r="C2064">
        <v>303.74886600000002</v>
      </c>
      <c r="D2064">
        <v>-6719.7252790000002</v>
      </c>
      <c r="E2064">
        <v>33317.236190000003</v>
      </c>
      <c r="F2064">
        <v>-6644.4851719999997</v>
      </c>
      <c r="G2064">
        <v>-21952.139480000002</v>
      </c>
      <c r="H2064">
        <v>359.267448</v>
      </c>
      <c r="I2064">
        <v>1659.416516</v>
      </c>
      <c r="J2064">
        <v>168.800252</v>
      </c>
      <c r="K2064">
        <v>-126.74744200000001</v>
      </c>
      <c r="L2064">
        <v>-148.96358900000001</v>
      </c>
      <c r="M2064">
        <f t="shared" si="370"/>
        <v>6644.4851719999997</v>
      </c>
      <c r="N2064">
        <f t="shared" si="371"/>
        <v>21952.139480000002</v>
      </c>
      <c r="O2064">
        <f t="shared" si="372"/>
        <v>-359.267448</v>
      </c>
      <c r="P2064">
        <f t="shared" si="373"/>
        <v>-1659.416516</v>
      </c>
      <c r="Q2064">
        <f t="shared" si="374"/>
        <v>-168.800252</v>
      </c>
      <c r="R2064">
        <f t="shared" si="375"/>
        <v>126.74744200000001</v>
      </c>
      <c r="S2064">
        <f t="shared" si="376"/>
        <v>148.96358900000001</v>
      </c>
    </row>
    <row r="2065" spans="1:19" x14ac:dyDescent="0.2">
      <c r="A2065">
        <f t="shared" si="369"/>
        <v>1.2209999999999999E-2</v>
      </c>
      <c r="B2065">
        <v>20400000</v>
      </c>
      <c r="C2065">
        <v>294.41626600000001</v>
      </c>
      <c r="D2065">
        <v>-6719.0343750000002</v>
      </c>
      <c r="E2065">
        <v>33326.085070000001</v>
      </c>
      <c r="F2065">
        <v>-7047.2890420000003</v>
      </c>
      <c r="G2065">
        <v>-21333.560332000001</v>
      </c>
      <c r="H2065">
        <v>266.41317800000002</v>
      </c>
      <c r="I2065">
        <v>-74.719972999999996</v>
      </c>
      <c r="J2065">
        <v>-89.290710000000004</v>
      </c>
      <c r="K2065">
        <v>-91.386133999999998</v>
      </c>
      <c r="L2065">
        <v>-50.831774000000003</v>
      </c>
      <c r="M2065">
        <f t="shared" si="370"/>
        <v>7047.2890420000003</v>
      </c>
      <c r="N2065">
        <f t="shared" si="371"/>
        <v>21333.560332000001</v>
      </c>
      <c r="O2065">
        <f t="shared" si="372"/>
        <v>-266.41317800000002</v>
      </c>
      <c r="P2065">
        <f t="shared" si="373"/>
        <v>74.719972999999996</v>
      </c>
      <c r="Q2065">
        <f t="shared" si="374"/>
        <v>89.290710000000004</v>
      </c>
      <c r="R2065">
        <f t="shared" si="375"/>
        <v>91.386133999999998</v>
      </c>
      <c r="S2065">
        <f t="shared" si="376"/>
        <v>50.831774000000003</v>
      </c>
    </row>
    <row r="2066" spans="1:19" x14ac:dyDescent="0.2">
      <c r="A2066">
        <f t="shared" si="369"/>
        <v>1.2330000000000001E-2</v>
      </c>
      <c r="B2066">
        <v>20600000</v>
      </c>
      <c r="C2066">
        <v>300.41702299999997</v>
      </c>
      <c r="D2066">
        <v>-6716.9594530000004</v>
      </c>
      <c r="E2066">
        <v>33337.084406000002</v>
      </c>
      <c r="F2066">
        <v>-7589.7022809999999</v>
      </c>
      <c r="G2066">
        <v>-22253.583595</v>
      </c>
      <c r="H2066">
        <v>183.39754400000001</v>
      </c>
      <c r="I2066">
        <v>-698.92079200000001</v>
      </c>
      <c r="J2066">
        <v>-109.473873</v>
      </c>
      <c r="K2066">
        <v>140.197248</v>
      </c>
      <c r="L2066">
        <v>151.72297800000001</v>
      </c>
      <c r="M2066">
        <f t="shared" si="370"/>
        <v>7589.7022809999999</v>
      </c>
      <c r="N2066">
        <f t="shared" si="371"/>
        <v>22253.583595</v>
      </c>
      <c r="O2066">
        <f t="shared" si="372"/>
        <v>-183.39754400000001</v>
      </c>
      <c r="P2066">
        <f t="shared" si="373"/>
        <v>698.92079200000001</v>
      </c>
      <c r="Q2066">
        <f t="shared" si="374"/>
        <v>109.473873</v>
      </c>
      <c r="R2066">
        <f t="shared" si="375"/>
        <v>-140.197248</v>
      </c>
      <c r="S2066">
        <f t="shared" si="376"/>
        <v>-151.72297800000001</v>
      </c>
    </row>
    <row r="2067" spans="1:19" x14ac:dyDescent="0.2">
      <c r="A2067">
        <f t="shared" si="369"/>
        <v>1.2449999999999999E-2</v>
      </c>
      <c r="B2067">
        <v>20800000</v>
      </c>
      <c r="C2067">
        <v>296.20954899999998</v>
      </c>
      <c r="D2067">
        <v>-6717.7298419999997</v>
      </c>
      <c r="E2067">
        <v>33353.110101999999</v>
      </c>
      <c r="F2067">
        <v>-8555.3832180000009</v>
      </c>
      <c r="G2067">
        <v>-23545.963221999998</v>
      </c>
      <c r="H2067">
        <v>-1070.7903140000001</v>
      </c>
      <c r="I2067">
        <v>-1049.396119</v>
      </c>
      <c r="J2067">
        <v>197.56455</v>
      </c>
      <c r="K2067">
        <v>178.97004999999999</v>
      </c>
      <c r="L2067">
        <v>53.064950000000003</v>
      </c>
      <c r="M2067">
        <f t="shared" si="370"/>
        <v>8555.3832180000009</v>
      </c>
      <c r="N2067">
        <f t="shared" si="371"/>
        <v>23545.963221999998</v>
      </c>
      <c r="O2067">
        <f t="shared" si="372"/>
        <v>1070.7903140000001</v>
      </c>
      <c r="P2067">
        <f t="shared" si="373"/>
        <v>1049.396119</v>
      </c>
      <c r="Q2067">
        <f t="shared" si="374"/>
        <v>-197.56455</v>
      </c>
      <c r="R2067">
        <f t="shared" si="375"/>
        <v>-178.97004999999999</v>
      </c>
      <c r="S2067">
        <f t="shared" si="376"/>
        <v>-53.064950000000003</v>
      </c>
    </row>
    <row r="2068" spans="1:19" x14ac:dyDescent="0.2">
      <c r="A2068">
        <f t="shared" si="369"/>
        <v>1.2570000000000001E-2</v>
      </c>
      <c r="B2068">
        <v>21000000</v>
      </c>
      <c r="C2068">
        <v>289.69891899999999</v>
      </c>
      <c r="D2068">
        <v>-6719.0458619999999</v>
      </c>
      <c r="E2068">
        <v>33340.620646000003</v>
      </c>
      <c r="F2068">
        <v>-7340.1412959999998</v>
      </c>
      <c r="G2068">
        <v>-21792.027437000001</v>
      </c>
      <c r="H2068">
        <v>552.97351900000001</v>
      </c>
      <c r="I2068">
        <v>-781.36997099999996</v>
      </c>
      <c r="J2068">
        <v>-81.514139</v>
      </c>
      <c r="K2068">
        <v>-273.387857</v>
      </c>
      <c r="L2068">
        <v>561.97980800000005</v>
      </c>
      <c r="M2068">
        <f t="shared" si="370"/>
        <v>7340.1412959999998</v>
      </c>
      <c r="N2068">
        <f t="shared" si="371"/>
        <v>21792.027437000001</v>
      </c>
      <c r="O2068">
        <f t="shared" si="372"/>
        <v>-552.97351900000001</v>
      </c>
      <c r="P2068">
        <f t="shared" si="373"/>
        <v>781.36997099999996</v>
      </c>
      <c r="Q2068">
        <f t="shared" si="374"/>
        <v>81.514139</v>
      </c>
      <c r="R2068">
        <f t="shared" si="375"/>
        <v>273.387857</v>
      </c>
      <c r="S2068">
        <f t="shared" si="376"/>
        <v>-561.97980800000005</v>
      </c>
    </row>
    <row r="2069" spans="1:19" x14ac:dyDescent="0.2">
      <c r="A2069">
        <f t="shared" si="369"/>
        <v>1.269E-2</v>
      </c>
      <c r="B2069">
        <v>21200000</v>
      </c>
      <c r="C2069">
        <v>290.21173900000002</v>
      </c>
      <c r="D2069">
        <v>-6717.9052019999999</v>
      </c>
      <c r="E2069">
        <v>33349.642974000002</v>
      </c>
      <c r="F2069">
        <v>-7444.1386920000004</v>
      </c>
      <c r="G2069">
        <v>-22146.702658999999</v>
      </c>
      <c r="H2069">
        <v>-211.366491</v>
      </c>
      <c r="I2069">
        <v>25.653075000000001</v>
      </c>
      <c r="J2069">
        <v>-547.00588400000004</v>
      </c>
      <c r="K2069">
        <v>-24.165901999999999</v>
      </c>
      <c r="L2069">
        <v>-219.489498</v>
      </c>
      <c r="M2069">
        <f t="shared" si="370"/>
        <v>7444.1386920000004</v>
      </c>
      <c r="N2069">
        <f t="shared" si="371"/>
        <v>22146.702658999999</v>
      </c>
      <c r="O2069">
        <f t="shared" si="372"/>
        <v>211.366491</v>
      </c>
      <c r="P2069">
        <f t="shared" si="373"/>
        <v>-25.653075000000001</v>
      </c>
      <c r="Q2069">
        <f t="shared" si="374"/>
        <v>547.00588400000004</v>
      </c>
      <c r="R2069">
        <f t="shared" si="375"/>
        <v>24.165901999999999</v>
      </c>
      <c r="S2069">
        <f t="shared" si="376"/>
        <v>219.489498</v>
      </c>
    </row>
    <row r="2070" spans="1:19" x14ac:dyDescent="0.2">
      <c r="A2070">
        <f t="shared" si="369"/>
        <v>1.2809999999999998E-2</v>
      </c>
      <c r="B2070">
        <v>21400000</v>
      </c>
      <c r="C2070">
        <v>289.653188</v>
      </c>
      <c r="D2070">
        <v>-6717.4147199999998</v>
      </c>
      <c r="E2070">
        <v>33397.075713999999</v>
      </c>
      <c r="F2070">
        <v>-9684.9419240000007</v>
      </c>
      <c r="G2070">
        <v>-23962.565681</v>
      </c>
      <c r="H2070">
        <v>-2559.4447220000002</v>
      </c>
      <c r="I2070">
        <v>-2532.8153689999999</v>
      </c>
      <c r="J2070">
        <v>-356.63986899999998</v>
      </c>
      <c r="K2070">
        <v>-152.33067800000001</v>
      </c>
      <c r="L2070">
        <v>-279.311803</v>
      </c>
      <c r="M2070">
        <f t="shared" si="370"/>
        <v>9684.9419240000007</v>
      </c>
      <c r="N2070">
        <f t="shared" si="371"/>
        <v>23962.565681</v>
      </c>
      <c r="O2070">
        <f t="shared" si="372"/>
        <v>2559.4447220000002</v>
      </c>
      <c r="P2070">
        <f t="shared" si="373"/>
        <v>2532.8153689999999</v>
      </c>
      <c r="Q2070">
        <f t="shared" si="374"/>
        <v>356.63986899999998</v>
      </c>
      <c r="R2070">
        <f t="shared" si="375"/>
        <v>152.33067800000001</v>
      </c>
      <c r="S2070">
        <f t="shared" si="376"/>
        <v>279.311803</v>
      </c>
    </row>
    <row r="2071" spans="1:19" x14ac:dyDescent="0.2">
      <c r="A2071">
        <f t="shared" si="369"/>
        <v>1.2930000000000001E-2</v>
      </c>
      <c r="B2071">
        <v>21600000</v>
      </c>
      <c r="C2071">
        <v>299.04039599999999</v>
      </c>
      <c r="D2071">
        <v>-6717.2700869999999</v>
      </c>
      <c r="E2071">
        <v>33352.709092999998</v>
      </c>
      <c r="F2071">
        <v>-8404.5475409999999</v>
      </c>
      <c r="G2071">
        <v>-23704.557729</v>
      </c>
      <c r="H2071">
        <v>-766.30997500000001</v>
      </c>
      <c r="I2071">
        <v>-742.77491999999995</v>
      </c>
      <c r="J2071">
        <v>-435.09218800000002</v>
      </c>
      <c r="K2071">
        <v>-142.58653200000001</v>
      </c>
      <c r="L2071">
        <v>79.805311000000003</v>
      </c>
      <c r="M2071">
        <f t="shared" si="370"/>
        <v>8404.5475409999999</v>
      </c>
      <c r="N2071">
        <f t="shared" si="371"/>
        <v>23704.557729</v>
      </c>
      <c r="O2071">
        <f t="shared" si="372"/>
        <v>766.30997500000001</v>
      </c>
      <c r="P2071">
        <f t="shared" si="373"/>
        <v>742.77491999999995</v>
      </c>
      <c r="Q2071">
        <f t="shared" si="374"/>
        <v>435.09218800000002</v>
      </c>
      <c r="R2071">
        <f t="shared" si="375"/>
        <v>142.58653200000001</v>
      </c>
      <c r="S2071">
        <f t="shared" si="376"/>
        <v>-79.805311000000003</v>
      </c>
    </row>
    <row r="2072" spans="1:19" x14ac:dyDescent="0.2">
      <c r="A2072">
        <f t="shared" si="369"/>
        <v>1.3049999999999999E-2</v>
      </c>
      <c r="B2072">
        <v>21800000</v>
      </c>
      <c r="C2072">
        <v>290.28739200000001</v>
      </c>
      <c r="D2072">
        <v>-6716.1059930000001</v>
      </c>
      <c r="E2072">
        <v>33379.981861</v>
      </c>
      <c r="F2072">
        <v>-8783.8546160000005</v>
      </c>
      <c r="G2072">
        <v>-23700.242327</v>
      </c>
      <c r="H2072">
        <v>-1486.895454</v>
      </c>
      <c r="I2072">
        <v>-1164.4260670000001</v>
      </c>
      <c r="J2072">
        <v>-58.555495999999998</v>
      </c>
      <c r="K2072">
        <v>145.83661799999999</v>
      </c>
      <c r="L2072">
        <v>325.63953199999997</v>
      </c>
      <c r="M2072">
        <f t="shared" si="370"/>
        <v>8783.8546160000005</v>
      </c>
      <c r="N2072">
        <f t="shared" si="371"/>
        <v>23700.242327</v>
      </c>
      <c r="O2072">
        <f t="shared" si="372"/>
        <v>1486.895454</v>
      </c>
      <c r="P2072">
        <f t="shared" si="373"/>
        <v>1164.4260670000001</v>
      </c>
      <c r="Q2072">
        <f t="shared" si="374"/>
        <v>58.555495999999998</v>
      </c>
      <c r="R2072">
        <f t="shared" si="375"/>
        <v>-145.83661799999999</v>
      </c>
      <c r="S2072">
        <f t="shared" si="376"/>
        <v>-325.63953199999997</v>
      </c>
    </row>
    <row r="2073" spans="1:19" x14ac:dyDescent="0.2">
      <c r="A2073">
        <f t="shared" si="369"/>
        <v>1.3169999999999999E-2</v>
      </c>
      <c r="B2073">
        <v>22000000</v>
      </c>
      <c r="C2073">
        <v>295.51051000000001</v>
      </c>
      <c r="D2073">
        <v>-6718.0856379999996</v>
      </c>
      <c r="E2073">
        <v>33341.244659999997</v>
      </c>
      <c r="F2073">
        <v>-7813.5748569999996</v>
      </c>
      <c r="G2073">
        <v>-23154.493167000001</v>
      </c>
      <c r="H2073">
        <v>319.114869</v>
      </c>
      <c r="I2073">
        <v>-605.346272</v>
      </c>
      <c r="J2073">
        <v>-426.12505599999997</v>
      </c>
      <c r="K2073">
        <v>-150.48470499999999</v>
      </c>
      <c r="L2073">
        <v>-22.494620000000001</v>
      </c>
      <c r="M2073">
        <f t="shared" si="370"/>
        <v>7813.5748569999996</v>
      </c>
      <c r="N2073">
        <f t="shared" si="371"/>
        <v>23154.493167000001</v>
      </c>
      <c r="O2073">
        <f t="shared" si="372"/>
        <v>-319.114869</v>
      </c>
      <c r="P2073">
        <f t="shared" si="373"/>
        <v>605.346272</v>
      </c>
      <c r="Q2073">
        <f t="shared" si="374"/>
        <v>426.12505599999997</v>
      </c>
      <c r="R2073">
        <f t="shared" si="375"/>
        <v>150.48470499999999</v>
      </c>
      <c r="S2073">
        <f t="shared" si="376"/>
        <v>22.494620000000001</v>
      </c>
    </row>
    <row r="2074" spans="1:19" x14ac:dyDescent="0.2">
      <c r="A2074">
        <f t="shared" si="369"/>
        <v>1.329E-2</v>
      </c>
      <c r="B2074">
        <v>22200000</v>
      </c>
      <c r="C2074">
        <v>287.66811300000001</v>
      </c>
      <c r="D2074">
        <v>-6715.0288030000002</v>
      </c>
      <c r="E2074">
        <v>33369.129767999999</v>
      </c>
      <c r="F2074">
        <v>-8587.6954920000007</v>
      </c>
      <c r="G2074">
        <v>-23752.551973000001</v>
      </c>
      <c r="H2074">
        <v>-113.346898</v>
      </c>
      <c r="I2074">
        <v>-1897.187604</v>
      </c>
      <c r="J2074">
        <v>207.09124800000001</v>
      </c>
      <c r="K2074">
        <v>100.342939</v>
      </c>
      <c r="L2074">
        <v>36.468364999999999</v>
      </c>
      <c r="M2074">
        <f t="shared" si="370"/>
        <v>8587.6954920000007</v>
      </c>
      <c r="N2074">
        <f t="shared" si="371"/>
        <v>23752.551973000001</v>
      </c>
      <c r="O2074">
        <f t="shared" si="372"/>
        <v>113.346898</v>
      </c>
      <c r="P2074">
        <f t="shared" si="373"/>
        <v>1897.187604</v>
      </c>
      <c r="Q2074">
        <f t="shared" si="374"/>
        <v>-207.09124800000001</v>
      </c>
      <c r="R2074">
        <f t="shared" si="375"/>
        <v>-100.342939</v>
      </c>
      <c r="S2074">
        <f t="shared" si="376"/>
        <v>-36.468364999999999</v>
      </c>
    </row>
    <row r="2075" spans="1:19" x14ac:dyDescent="0.2">
      <c r="A2075">
        <f t="shared" si="369"/>
        <v>1.341E-2</v>
      </c>
      <c r="B2075">
        <v>22400000</v>
      </c>
      <c r="C2075">
        <v>290.79338300000001</v>
      </c>
      <c r="D2075">
        <v>-6715.3686349999998</v>
      </c>
      <c r="E2075">
        <v>33379.128068999999</v>
      </c>
      <c r="F2075">
        <v>-9188.4188699999995</v>
      </c>
      <c r="G2075">
        <v>-24390.865387999998</v>
      </c>
      <c r="H2075">
        <v>-1158.5861930000001</v>
      </c>
      <c r="I2075">
        <v>-2015.8050290000001</v>
      </c>
      <c r="J2075">
        <v>88.521739999999994</v>
      </c>
      <c r="K2075">
        <v>-484.25125700000001</v>
      </c>
      <c r="L2075">
        <v>152.69521599999999</v>
      </c>
      <c r="M2075">
        <f t="shared" si="370"/>
        <v>9188.4188699999995</v>
      </c>
      <c r="N2075">
        <f t="shared" si="371"/>
        <v>24390.865387999998</v>
      </c>
      <c r="O2075">
        <f t="shared" si="372"/>
        <v>1158.5861930000001</v>
      </c>
      <c r="P2075">
        <f t="shared" si="373"/>
        <v>2015.8050290000001</v>
      </c>
      <c r="Q2075">
        <f t="shared" si="374"/>
        <v>-88.521739999999994</v>
      </c>
      <c r="R2075">
        <f t="shared" si="375"/>
        <v>484.25125700000001</v>
      </c>
      <c r="S2075">
        <f t="shared" si="376"/>
        <v>-152.69521599999999</v>
      </c>
    </row>
    <row r="2076" spans="1:19" x14ac:dyDescent="0.2">
      <c r="A2076">
        <f t="shared" si="369"/>
        <v>1.353E-2</v>
      </c>
      <c r="B2076">
        <v>22600000</v>
      </c>
      <c r="C2076">
        <v>299.950152</v>
      </c>
      <c r="D2076">
        <v>-6715.3978230000002</v>
      </c>
      <c r="E2076">
        <v>33365.900988000001</v>
      </c>
      <c r="F2076">
        <v>-8602.3215650000002</v>
      </c>
      <c r="G2076">
        <v>-25119.094676000001</v>
      </c>
      <c r="H2076">
        <v>-1125.780628</v>
      </c>
      <c r="I2076">
        <v>437.91061000000002</v>
      </c>
      <c r="J2076">
        <v>208.36307300000001</v>
      </c>
      <c r="K2076">
        <v>63.329428</v>
      </c>
      <c r="L2076">
        <v>14.681694</v>
      </c>
      <c r="M2076">
        <f t="shared" si="370"/>
        <v>8602.3215650000002</v>
      </c>
      <c r="N2076">
        <f t="shared" si="371"/>
        <v>25119.094676000001</v>
      </c>
      <c r="O2076">
        <f t="shared" si="372"/>
        <v>1125.780628</v>
      </c>
      <c r="P2076">
        <f t="shared" si="373"/>
        <v>-437.91061000000002</v>
      </c>
      <c r="Q2076">
        <f t="shared" si="374"/>
        <v>-208.36307300000001</v>
      </c>
      <c r="R2076">
        <f t="shared" si="375"/>
        <v>-63.329428</v>
      </c>
      <c r="S2076">
        <f t="shared" si="376"/>
        <v>-14.681694</v>
      </c>
    </row>
    <row r="2077" spans="1:19" x14ac:dyDescent="0.2">
      <c r="A2077">
        <f t="shared" si="369"/>
        <v>1.3649999999999999E-2</v>
      </c>
      <c r="B2077">
        <v>22800000</v>
      </c>
      <c r="C2077">
        <v>297.33086800000001</v>
      </c>
      <c r="D2077">
        <v>-6715.6137209999997</v>
      </c>
      <c r="E2077">
        <v>33344.809111000002</v>
      </c>
      <c r="F2077">
        <v>-7907.9244500000004</v>
      </c>
      <c r="G2077">
        <v>-24091.745158000002</v>
      </c>
      <c r="H2077">
        <v>643.17429300000003</v>
      </c>
      <c r="I2077">
        <v>-275.20248600000002</v>
      </c>
      <c r="J2077">
        <v>-134.41851600000001</v>
      </c>
      <c r="K2077">
        <v>29.845845000000001</v>
      </c>
      <c r="L2077">
        <v>-267.63880499999999</v>
      </c>
      <c r="M2077">
        <f t="shared" si="370"/>
        <v>7907.9244500000004</v>
      </c>
      <c r="N2077">
        <f t="shared" si="371"/>
        <v>24091.745158000002</v>
      </c>
      <c r="O2077">
        <f t="shared" si="372"/>
        <v>-643.17429300000003</v>
      </c>
      <c r="P2077">
        <f t="shared" si="373"/>
        <v>275.20248600000002</v>
      </c>
      <c r="Q2077">
        <f t="shared" si="374"/>
        <v>134.41851600000001</v>
      </c>
      <c r="R2077">
        <f t="shared" si="375"/>
        <v>-29.845845000000001</v>
      </c>
      <c r="S2077">
        <f t="shared" si="376"/>
        <v>267.63880499999999</v>
      </c>
    </row>
    <row r="2078" spans="1:19" x14ac:dyDescent="0.2">
      <c r="A2078">
        <f t="shared" si="369"/>
        <v>1.3769999999999999E-2</v>
      </c>
      <c r="B2078">
        <v>23000000</v>
      </c>
      <c r="C2078">
        <v>302.29381799999999</v>
      </c>
      <c r="D2078">
        <v>-6718.8761649999997</v>
      </c>
      <c r="E2078">
        <v>33380.015700999997</v>
      </c>
      <c r="F2078">
        <v>-8852.8561210000007</v>
      </c>
      <c r="G2078">
        <v>-24513.004917999999</v>
      </c>
      <c r="H2078">
        <v>-1005.893742</v>
      </c>
      <c r="I2078">
        <v>-1039.669705</v>
      </c>
      <c r="J2078">
        <v>-121.188012</v>
      </c>
      <c r="K2078">
        <v>-101.494788</v>
      </c>
      <c r="L2078">
        <v>17.183826</v>
      </c>
      <c r="M2078">
        <f t="shared" si="370"/>
        <v>8852.8561210000007</v>
      </c>
      <c r="N2078">
        <f t="shared" si="371"/>
        <v>24513.004917999999</v>
      </c>
      <c r="O2078">
        <f t="shared" si="372"/>
        <v>1005.893742</v>
      </c>
      <c r="P2078">
        <f t="shared" si="373"/>
        <v>1039.669705</v>
      </c>
      <c r="Q2078">
        <f t="shared" si="374"/>
        <v>121.188012</v>
      </c>
      <c r="R2078">
        <f t="shared" si="375"/>
        <v>101.494788</v>
      </c>
      <c r="S2078">
        <f t="shared" si="376"/>
        <v>-17.183826</v>
      </c>
    </row>
    <row r="2079" spans="1:19" x14ac:dyDescent="0.2">
      <c r="A2079">
        <f t="shared" si="369"/>
        <v>1.389E-2</v>
      </c>
      <c r="B2079">
        <v>23200000</v>
      </c>
      <c r="C2079">
        <v>297.78775400000001</v>
      </c>
      <c r="D2079">
        <v>-6717.3909210000002</v>
      </c>
      <c r="E2079">
        <v>33300.136708999999</v>
      </c>
      <c r="F2079">
        <v>-6013.5792179999999</v>
      </c>
      <c r="G2079">
        <v>-23325.520309</v>
      </c>
      <c r="H2079">
        <v>3031.5585799999999</v>
      </c>
      <c r="I2079">
        <v>2253.2240729999999</v>
      </c>
      <c r="J2079">
        <v>73.517478999999994</v>
      </c>
      <c r="K2079">
        <v>-78.654394999999994</v>
      </c>
      <c r="L2079">
        <v>656.54209200000003</v>
      </c>
      <c r="M2079">
        <f t="shared" si="370"/>
        <v>6013.5792179999999</v>
      </c>
      <c r="N2079">
        <f t="shared" si="371"/>
        <v>23325.520309</v>
      </c>
      <c r="O2079">
        <f t="shared" si="372"/>
        <v>-3031.5585799999999</v>
      </c>
      <c r="P2079">
        <f t="shared" si="373"/>
        <v>-2253.2240729999999</v>
      </c>
      <c r="Q2079">
        <f t="shared" si="374"/>
        <v>-73.517478999999994</v>
      </c>
      <c r="R2079">
        <f t="shared" si="375"/>
        <v>78.654394999999994</v>
      </c>
      <c r="S2079">
        <f t="shared" si="376"/>
        <v>-656.54209200000003</v>
      </c>
    </row>
    <row r="2080" spans="1:19" x14ac:dyDescent="0.2">
      <c r="A2080">
        <f t="shared" si="369"/>
        <v>1.401E-2</v>
      </c>
      <c r="B2080">
        <v>23400000</v>
      </c>
      <c r="C2080">
        <v>284.203192</v>
      </c>
      <c r="D2080">
        <v>-6717.9653630000003</v>
      </c>
      <c r="E2080">
        <v>33360.404941000001</v>
      </c>
      <c r="F2080">
        <v>-9141.0114990000002</v>
      </c>
      <c r="G2080">
        <v>-24485.403597</v>
      </c>
      <c r="H2080">
        <v>77.104799</v>
      </c>
      <c r="I2080">
        <v>-3014.735698</v>
      </c>
      <c r="J2080">
        <v>449.21702900000003</v>
      </c>
      <c r="K2080">
        <v>-465.50160599999998</v>
      </c>
      <c r="L2080">
        <v>649.15718600000002</v>
      </c>
      <c r="M2080">
        <f t="shared" si="370"/>
        <v>9141.0114990000002</v>
      </c>
      <c r="N2080">
        <f t="shared" si="371"/>
        <v>24485.403597</v>
      </c>
      <c r="O2080">
        <f t="shared" si="372"/>
        <v>-77.104799</v>
      </c>
      <c r="P2080">
        <f t="shared" si="373"/>
        <v>3014.735698</v>
      </c>
      <c r="Q2080">
        <f t="shared" si="374"/>
        <v>-449.21702900000003</v>
      </c>
      <c r="R2080">
        <f t="shared" si="375"/>
        <v>465.50160599999998</v>
      </c>
      <c r="S2080">
        <f t="shared" si="376"/>
        <v>-649.15718600000002</v>
      </c>
    </row>
    <row r="2081" spans="1:19" x14ac:dyDescent="0.2">
      <c r="A2081">
        <f t="shared" si="369"/>
        <v>1.4129999999999998E-2</v>
      </c>
      <c r="B2081">
        <v>23600000</v>
      </c>
      <c r="C2081">
        <v>301.04512199999999</v>
      </c>
      <c r="D2081">
        <v>-6714.6943300000003</v>
      </c>
      <c r="E2081">
        <v>33363.570695000002</v>
      </c>
      <c r="F2081">
        <v>-7960.3377959999998</v>
      </c>
      <c r="G2081">
        <v>-24223.226858000002</v>
      </c>
      <c r="H2081">
        <v>382.49885699999999</v>
      </c>
      <c r="I2081">
        <v>-40.285389000000002</v>
      </c>
      <c r="J2081">
        <v>-154.23318900000001</v>
      </c>
      <c r="K2081">
        <v>64.079834000000005</v>
      </c>
      <c r="L2081">
        <v>-128.823712</v>
      </c>
      <c r="M2081">
        <f t="shared" si="370"/>
        <v>7960.3377959999998</v>
      </c>
      <c r="N2081">
        <f t="shared" si="371"/>
        <v>24223.226858000002</v>
      </c>
      <c r="O2081">
        <f t="shared" si="372"/>
        <v>-382.49885699999999</v>
      </c>
      <c r="P2081">
        <f t="shared" si="373"/>
        <v>40.285389000000002</v>
      </c>
      <c r="Q2081">
        <f t="shared" si="374"/>
        <v>154.23318900000001</v>
      </c>
      <c r="R2081">
        <f t="shared" si="375"/>
        <v>-64.079834000000005</v>
      </c>
      <c r="S2081">
        <f t="shared" si="376"/>
        <v>128.823712</v>
      </c>
    </row>
    <row r="2082" spans="1:19" x14ac:dyDescent="0.2">
      <c r="A2082">
        <f t="shared" si="369"/>
        <v>1.4250000000000001E-2</v>
      </c>
      <c r="B2082">
        <v>23800000</v>
      </c>
      <c r="C2082">
        <v>286.33432699999997</v>
      </c>
      <c r="D2082">
        <v>-6717.457418</v>
      </c>
      <c r="E2082">
        <v>33363.392454000001</v>
      </c>
      <c r="F2082">
        <v>-8122.7498009999999</v>
      </c>
      <c r="G2082">
        <v>-24737.924711</v>
      </c>
      <c r="H2082">
        <v>-623.48238600000002</v>
      </c>
      <c r="I2082">
        <v>993.15769399999999</v>
      </c>
      <c r="J2082">
        <v>266.90470599999998</v>
      </c>
      <c r="K2082">
        <v>-195.35955799999999</v>
      </c>
      <c r="L2082">
        <v>313.78646099999997</v>
      </c>
      <c r="M2082">
        <f t="shared" si="370"/>
        <v>8122.7498009999999</v>
      </c>
      <c r="N2082">
        <f t="shared" si="371"/>
        <v>24737.924711</v>
      </c>
      <c r="O2082">
        <f t="shared" si="372"/>
        <v>623.48238600000002</v>
      </c>
      <c r="P2082">
        <f t="shared" si="373"/>
        <v>-993.15769399999999</v>
      </c>
      <c r="Q2082">
        <f t="shared" si="374"/>
        <v>-266.90470599999998</v>
      </c>
      <c r="R2082">
        <f t="shared" si="375"/>
        <v>195.35955799999999</v>
      </c>
      <c r="S2082">
        <f t="shared" si="376"/>
        <v>-313.78646099999997</v>
      </c>
    </row>
    <row r="2083" spans="1:19" x14ac:dyDescent="0.2">
      <c r="A2083">
        <f t="shared" si="369"/>
        <v>1.4369999999999999E-2</v>
      </c>
      <c r="B2083">
        <v>24000000</v>
      </c>
      <c r="C2083">
        <v>303.77838100000002</v>
      </c>
      <c r="D2083">
        <v>-6718.1666569999998</v>
      </c>
      <c r="E2083">
        <v>33395.258758999997</v>
      </c>
      <c r="F2083">
        <v>-9519.9124260000008</v>
      </c>
      <c r="G2083">
        <v>-26698.355051999999</v>
      </c>
      <c r="H2083">
        <v>-1497.897612</v>
      </c>
      <c r="I2083">
        <v>-363.48461300000002</v>
      </c>
      <c r="J2083">
        <v>186.229207</v>
      </c>
      <c r="K2083">
        <v>-118.136442</v>
      </c>
      <c r="L2083">
        <v>-420.13366600000001</v>
      </c>
      <c r="M2083">
        <f t="shared" si="370"/>
        <v>9519.9124260000008</v>
      </c>
      <c r="N2083">
        <f t="shared" si="371"/>
        <v>26698.355051999999</v>
      </c>
      <c r="O2083">
        <f t="shared" si="372"/>
        <v>1497.897612</v>
      </c>
      <c r="P2083">
        <f t="shared" si="373"/>
        <v>363.48461300000002</v>
      </c>
      <c r="Q2083">
        <f t="shared" si="374"/>
        <v>-186.229207</v>
      </c>
      <c r="R2083">
        <f t="shared" si="375"/>
        <v>118.136442</v>
      </c>
      <c r="S2083">
        <f t="shared" si="376"/>
        <v>420.13366600000001</v>
      </c>
    </row>
    <row r="2084" spans="1:19" x14ac:dyDescent="0.2">
      <c r="A2084">
        <f t="shared" si="369"/>
        <v>1.4490000000000001E-2</v>
      </c>
      <c r="B2084">
        <v>24200000</v>
      </c>
      <c r="C2084">
        <v>304.25365599999998</v>
      </c>
      <c r="D2084">
        <v>-6719.0490010000003</v>
      </c>
      <c r="E2084">
        <v>33346.661001</v>
      </c>
      <c r="F2084">
        <v>-7177.3481419999998</v>
      </c>
      <c r="G2084">
        <v>-24562.266529</v>
      </c>
      <c r="H2084">
        <v>1663.764768</v>
      </c>
      <c r="I2084">
        <v>1366.4573339999999</v>
      </c>
      <c r="J2084">
        <v>-619.205601</v>
      </c>
      <c r="K2084">
        <v>111.064891</v>
      </c>
      <c r="L2084">
        <v>-389.96752500000002</v>
      </c>
      <c r="M2084">
        <f t="shared" si="370"/>
        <v>7177.3481419999998</v>
      </c>
      <c r="N2084">
        <f t="shared" si="371"/>
        <v>24562.266529</v>
      </c>
      <c r="O2084">
        <f t="shared" si="372"/>
        <v>-1663.764768</v>
      </c>
      <c r="P2084">
        <f t="shared" si="373"/>
        <v>-1366.4573339999999</v>
      </c>
      <c r="Q2084">
        <f t="shared" si="374"/>
        <v>619.205601</v>
      </c>
      <c r="R2084">
        <f t="shared" si="375"/>
        <v>-111.064891</v>
      </c>
      <c r="S2084">
        <f t="shared" si="376"/>
        <v>389.96752500000002</v>
      </c>
    </row>
    <row r="2085" spans="1:19" x14ac:dyDescent="0.2">
      <c r="A2085">
        <f t="shared" si="369"/>
        <v>1.461E-2</v>
      </c>
      <c r="B2085">
        <v>24400000</v>
      </c>
      <c r="C2085">
        <v>286.94741599999998</v>
      </c>
      <c r="D2085">
        <v>-6715.7530930000003</v>
      </c>
      <c r="E2085">
        <v>33333.238721000002</v>
      </c>
      <c r="F2085">
        <v>-6785.5813719999996</v>
      </c>
      <c r="G2085">
        <v>-24363.162829000001</v>
      </c>
      <c r="H2085">
        <v>2126.3121850000002</v>
      </c>
      <c r="I2085">
        <v>1880.1065289999999</v>
      </c>
      <c r="J2085">
        <v>508.43314900000001</v>
      </c>
      <c r="K2085">
        <v>-69.507915999999994</v>
      </c>
      <c r="L2085">
        <v>21.632963</v>
      </c>
      <c r="M2085">
        <f t="shared" si="370"/>
        <v>6785.5813719999996</v>
      </c>
      <c r="N2085">
        <f t="shared" si="371"/>
        <v>24363.162829000001</v>
      </c>
      <c r="O2085">
        <f t="shared" si="372"/>
        <v>-2126.3121850000002</v>
      </c>
      <c r="P2085">
        <f t="shared" si="373"/>
        <v>-1880.1065289999999</v>
      </c>
      <c r="Q2085">
        <f t="shared" si="374"/>
        <v>-508.43314900000001</v>
      </c>
      <c r="R2085">
        <f t="shared" si="375"/>
        <v>69.507915999999994</v>
      </c>
      <c r="S2085">
        <f t="shared" si="376"/>
        <v>-21.632963</v>
      </c>
    </row>
    <row r="2086" spans="1:19" x14ac:dyDescent="0.2">
      <c r="A2086">
        <f t="shared" si="369"/>
        <v>1.4729999999999998E-2</v>
      </c>
      <c r="B2086">
        <v>24600000</v>
      </c>
      <c r="C2086">
        <v>296.79327999999998</v>
      </c>
      <c r="D2086">
        <v>-6716.7502409999997</v>
      </c>
      <c r="E2086">
        <v>33412.424808000003</v>
      </c>
      <c r="F2086">
        <v>-10645.259932000001</v>
      </c>
      <c r="G2086">
        <v>-27242.191289999999</v>
      </c>
      <c r="H2086">
        <v>-1280.0662809999999</v>
      </c>
      <c r="I2086">
        <v>-3413.5222239999998</v>
      </c>
      <c r="J2086">
        <v>-29.655038999999999</v>
      </c>
      <c r="K2086">
        <v>435.73650600000002</v>
      </c>
      <c r="L2086">
        <v>-81.678456999999995</v>
      </c>
      <c r="M2086">
        <f t="shared" si="370"/>
        <v>10645.259932000001</v>
      </c>
      <c r="N2086">
        <f t="shared" si="371"/>
        <v>27242.191289999999</v>
      </c>
      <c r="O2086">
        <f t="shared" si="372"/>
        <v>1280.0662809999999</v>
      </c>
      <c r="P2086">
        <f t="shared" si="373"/>
        <v>3413.5222239999998</v>
      </c>
      <c r="Q2086">
        <f t="shared" si="374"/>
        <v>29.655038999999999</v>
      </c>
      <c r="R2086">
        <f t="shared" si="375"/>
        <v>-435.73650600000002</v>
      </c>
      <c r="S2086">
        <f t="shared" si="376"/>
        <v>81.678456999999995</v>
      </c>
    </row>
    <row r="2087" spans="1:19" x14ac:dyDescent="0.2">
      <c r="A2087">
        <f t="shared" si="369"/>
        <v>1.485E-2</v>
      </c>
      <c r="B2087">
        <v>24800000</v>
      </c>
      <c r="C2087">
        <v>292.76093200000003</v>
      </c>
      <c r="D2087">
        <v>-6715.8899810000003</v>
      </c>
      <c r="E2087">
        <v>33384.863464000002</v>
      </c>
      <c r="F2087">
        <v>-8334.6154619999998</v>
      </c>
      <c r="G2087">
        <v>-24739.125083999999</v>
      </c>
      <c r="H2087">
        <v>-785.27420199999995</v>
      </c>
      <c r="I2087">
        <v>520.55289900000002</v>
      </c>
      <c r="J2087">
        <v>-362.384638</v>
      </c>
      <c r="K2087">
        <v>-183.74963399999999</v>
      </c>
      <c r="L2087">
        <v>2.8764949999999998</v>
      </c>
      <c r="M2087">
        <f t="shared" si="370"/>
        <v>8334.6154619999998</v>
      </c>
      <c r="N2087">
        <f t="shared" si="371"/>
        <v>24739.125083999999</v>
      </c>
      <c r="O2087">
        <f t="shared" si="372"/>
        <v>785.27420199999995</v>
      </c>
      <c r="P2087">
        <f t="shared" si="373"/>
        <v>-520.55289900000002</v>
      </c>
      <c r="Q2087">
        <f t="shared" si="374"/>
        <v>362.384638</v>
      </c>
      <c r="R2087">
        <f t="shared" si="375"/>
        <v>183.74963399999999</v>
      </c>
      <c r="S2087">
        <f t="shared" si="376"/>
        <v>-2.8764949999999998</v>
      </c>
    </row>
    <row r="2088" spans="1:19" x14ac:dyDescent="0.2">
      <c r="A2088">
        <f t="shared" si="369"/>
        <v>1.4969999999999999E-2</v>
      </c>
      <c r="B2088">
        <v>25000000</v>
      </c>
      <c r="C2088">
        <v>292.46098499999999</v>
      </c>
      <c r="D2088">
        <v>-6715.627708</v>
      </c>
      <c r="E2088">
        <v>33428.740313000002</v>
      </c>
      <c r="F2088">
        <v>-11169.055864</v>
      </c>
      <c r="G2088">
        <v>-28048.259317</v>
      </c>
      <c r="H2088">
        <v>-1814.921724</v>
      </c>
      <c r="I2088">
        <v>-3643.9865519999998</v>
      </c>
      <c r="J2088">
        <v>-111.984163</v>
      </c>
      <c r="K2088">
        <v>-326.02502399999997</v>
      </c>
      <c r="L2088">
        <v>-64.586084</v>
      </c>
      <c r="M2088">
        <f t="shared" si="370"/>
        <v>11169.055864</v>
      </c>
      <c r="N2088">
        <f t="shared" si="371"/>
        <v>28048.259317</v>
      </c>
      <c r="O2088">
        <f t="shared" si="372"/>
        <v>1814.921724</v>
      </c>
      <c r="P2088">
        <f t="shared" si="373"/>
        <v>3643.9865519999998</v>
      </c>
      <c r="Q2088">
        <f t="shared" si="374"/>
        <v>111.984163</v>
      </c>
      <c r="R2088">
        <f t="shared" si="375"/>
        <v>326.02502399999997</v>
      </c>
      <c r="S2088">
        <f t="shared" si="376"/>
        <v>64.586084</v>
      </c>
    </row>
    <row r="2089" spans="1:19" x14ac:dyDescent="0.2">
      <c r="A2089">
        <f t="shared" si="369"/>
        <v>1.5090000000000001E-2</v>
      </c>
      <c r="B2089">
        <v>25200000</v>
      </c>
      <c r="C2089">
        <v>291.45180599999998</v>
      </c>
      <c r="D2089">
        <v>-6715.7324399999998</v>
      </c>
      <c r="E2089">
        <v>33357.175995999998</v>
      </c>
      <c r="F2089">
        <v>-7439.8404659999997</v>
      </c>
      <c r="G2089">
        <v>-25817.534889999999</v>
      </c>
      <c r="H2089">
        <v>1804.068094</v>
      </c>
      <c r="I2089">
        <v>1693.945397</v>
      </c>
      <c r="J2089">
        <v>-67.912373000000002</v>
      </c>
      <c r="K2089">
        <v>79.231513000000007</v>
      </c>
      <c r="L2089">
        <v>-184.79210499999999</v>
      </c>
      <c r="M2089">
        <f t="shared" si="370"/>
        <v>7439.8404659999997</v>
      </c>
      <c r="N2089">
        <f t="shared" si="371"/>
        <v>25817.534889999999</v>
      </c>
      <c r="O2089">
        <f t="shared" si="372"/>
        <v>-1804.068094</v>
      </c>
      <c r="P2089">
        <f t="shared" si="373"/>
        <v>-1693.945397</v>
      </c>
      <c r="Q2089">
        <f t="shared" si="374"/>
        <v>67.912373000000002</v>
      </c>
      <c r="R2089">
        <f t="shared" si="375"/>
        <v>-79.231513000000007</v>
      </c>
      <c r="S2089">
        <f t="shared" si="376"/>
        <v>184.79210499999999</v>
      </c>
    </row>
    <row r="2090" spans="1:19" x14ac:dyDescent="0.2">
      <c r="A2090">
        <f t="shared" si="369"/>
        <v>1.521E-2</v>
      </c>
      <c r="B2090">
        <v>25400000</v>
      </c>
      <c r="C2090">
        <v>290.31417499999998</v>
      </c>
      <c r="D2090">
        <v>-6714.109504</v>
      </c>
      <c r="E2090">
        <v>33373.863573000002</v>
      </c>
      <c r="F2090">
        <v>-8297.2145560000008</v>
      </c>
      <c r="G2090">
        <v>-26330.934767999999</v>
      </c>
      <c r="H2090">
        <v>-510.43467399999997</v>
      </c>
      <c r="I2090">
        <v>1949.725774</v>
      </c>
      <c r="J2090">
        <v>-15.600474</v>
      </c>
      <c r="K2090">
        <v>406.74731200000002</v>
      </c>
      <c r="L2090">
        <v>-289.91442799999999</v>
      </c>
      <c r="M2090">
        <f t="shared" si="370"/>
        <v>8297.2145560000008</v>
      </c>
      <c r="N2090">
        <f t="shared" si="371"/>
        <v>26330.934767999999</v>
      </c>
      <c r="O2090">
        <f t="shared" si="372"/>
        <v>510.43467399999997</v>
      </c>
      <c r="P2090">
        <f t="shared" si="373"/>
        <v>-1949.725774</v>
      </c>
      <c r="Q2090">
        <f t="shared" si="374"/>
        <v>15.600474</v>
      </c>
      <c r="R2090">
        <f t="shared" si="375"/>
        <v>-406.74731200000002</v>
      </c>
      <c r="S2090">
        <f t="shared" si="376"/>
        <v>289.91442799999999</v>
      </c>
    </row>
    <row r="2091" spans="1:19" x14ac:dyDescent="0.2">
      <c r="A2091">
        <f t="shared" si="369"/>
        <v>1.533E-2</v>
      </c>
      <c r="B2091">
        <v>25600000</v>
      </c>
      <c r="C2091">
        <v>300.861828</v>
      </c>
      <c r="D2091">
        <v>-6716.2841550000003</v>
      </c>
      <c r="E2091">
        <v>33385.437289000001</v>
      </c>
      <c r="F2091">
        <v>-8799.2030169999998</v>
      </c>
      <c r="G2091">
        <v>-26672.941305</v>
      </c>
      <c r="H2091">
        <v>-520.20907699999998</v>
      </c>
      <c r="I2091">
        <v>795.54133100000001</v>
      </c>
      <c r="J2091">
        <v>96.062511000000001</v>
      </c>
      <c r="K2091">
        <v>-264.13022899999999</v>
      </c>
      <c r="L2091">
        <v>-164.240848</v>
      </c>
      <c r="M2091">
        <f t="shared" si="370"/>
        <v>8799.2030169999998</v>
      </c>
      <c r="N2091">
        <f t="shared" si="371"/>
        <v>26672.941305</v>
      </c>
      <c r="O2091">
        <f t="shared" si="372"/>
        <v>520.20907699999998</v>
      </c>
      <c r="P2091">
        <f t="shared" si="373"/>
        <v>-795.54133100000001</v>
      </c>
      <c r="Q2091">
        <f t="shared" si="374"/>
        <v>-96.062511000000001</v>
      </c>
      <c r="R2091">
        <f t="shared" si="375"/>
        <v>264.13022899999999</v>
      </c>
      <c r="S2091">
        <f t="shared" si="376"/>
        <v>164.240848</v>
      </c>
    </row>
    <row r="2092" spans="1:19" x14ac:dyDescent="0.2">
      <c r="A2092">
        <f t="shared" si="369"/>
        <v>1.545E-2</v>
      </c>
      <c r="B2092">
        <v>25800000</v>
      </c>
      <c r="C2092">
        <v>288.76391100000001</v>
      </c>
      <c r="D2092">
        <v>-6717.1026540000003</v>
      </c>
      <c r="E2092">
        <v>33362.481490999999</v>
      </c>
      <c r="F2092">
        <v>-8198.5162290000007</v>
      </c>
      <c r="G2092">
        <v>-26564.063739000001</v>
      </c>
      <c r="H2092">
        <v>754.42691500000001</v>
      </c>
      <c r="I2092">
        <v>1214.0881360000001</v>
      </c>
      <c r="J2092">
        <v>74.700349000000003</v>
      </c>
      <c r="K2092">
        <v>-119.310689</v>
      </c>
      <c r="L2092">
        <v>-32.881121</v>
      </c>
      <c r="M2092">
        <f t="shared" si="370"/>
        <v>8198.5162290000007</v>
      </c>
      <c r="N2092">
        <f t="shared" si="371"/>
        <v>26564.063739000001</v>
      </c>
      <c r="O2092">
        <f t="shared" si="372"/>
        <v>-754.42691500000001</v>
      </c>
      <c r="P2092">
        <f t="shared" si="373"/>
        <v>-1214.0881360000001</v>
      </c>
      <c r="Q2092">
        <f t="shared" si="374"/>
        <v>-74.700349000000003</v>
      </c>
      <c r="R2092">
        <f t="shared" si="375"/>
        <v>119.310689</v>
      </c>
      <c r="S2092">
        <f t="shared" si="376"/>
        <v>32.881121</v>
      </c>
    </row>
    <row r="2093" spans="1:19" x14ac:dyDescent="0.2">
      <c r="A2093">
        <f t="shared" ref="A2093:A2156" si="377">(B2093-50000)*0.0000003*0.002</f>
        <v>1.5569999999999999E-2</v>
      </c>
      <c r="B2093">
        <v>26000000</v>
      </c>
      <c r="C2093">
        <v>292.30794700000001</v>
      </c>
      <c r="D2093">
        <v>-6716.7635</v>
      </c>
      <c r="E2093">
        <v>33367.511619999997</v>
      </c>
      <c r="F2093">
        <v>-8167.903002</v>
      </c>
      <c r="G2093">
        <v>-26134.987072</v>
      </c>
      <c r="H2093">
        <v>529.93124599999999</v>
      </c>
      <c r="I2093">
        <v>1101.346822</v>
      </c>
      <c r="J2093">
        <v>265.50618200000002</v>
      </c>
      <c r="K2093">
        <v>-305.88521100000003</v>
      </c>
      <c r="L2093">
        <v>-33.867992000000001</v>
      </c>
      <c r="M2093">
        <f t="shared" ref="M2093:M2156" si="378">F2093*-1</f>
        <v>8167.903002</v>
      </c>
      <c r="N2093">
        <f t="shared" ref="N2093:N2156" si="379">G2093*-1</f>
        <v>26134.987072</v>
      </c>
      <c r="O2093">
        <f t="shared" ref="O2093:O2156" si="380">H2093*-1</f>
        <v>-529.93124599999999</v>
      </c>
      <c r="P2093">
        <f t="shared" ref="P2093:P2156" si="381">I2093*-1</f>
        <v>-1101.346822</v>
      </c>
      <c r="Q2093">
        <f t="shared" ref="Q2093:Q2156" si="382">J2093*-1</f>
        <v>-265.50618200000002</v>
      </c>
      <c r="R2093">
        <f t="shared" ref="R2093:R2156" si="383">K2093*-1</f>
        <v>305.88521100000003</v>
      </c>
      <c r="S2093">
        <f t="shared" ref="S2093:S2156" si="384">L2093*-1</f>
        <v>33.867992000000001</v>
      </c>
    </row>
    <row r="2094" spans="1:19" x14ac:dyDescent="0.2">
      <c r="A2094">
        <f t="shared" si="377"/>
        <v>1.5689999999999999E-2</v>
      </c>
      <c r="B2094">
        <v>26200000</v>
      </c>
      <c r="C2094">
        <v>304.04694499999999</v>
      </c>
      <c r="D2094">
        <v>-6716.2376489999997</v>
      </c>
      <c r="E2094">
        <v>33409.069162</v>
      </c>
      <c r="F2094">
        <v>-9800.1765400000004</v>
      </c>
      <c r="G2094">
        <v>-27645.739031000001</v>
      </c>
      <c r="H2094">
        <v>-1162.1487299999999</v>
      </c>
      <c r="I2094">
        <v>-592.64185799999996</v>
      </c>
      <c r="J2094">
        <v>-410.52153700000002</v>
      </c>
      <c r="K2094">
        <v>268.81078500000001</v>
      </c>
      <c r="L2094">
        <v>-486.02945799999998</v>
      </c>
      <c r="M2094">
        <f t="shared" si="378"/>
        <v>9800.1765400000004</v>
      </c>
      <c r="N2094">
        <f t="shared" si="379"/>
        <v>27645.739031000001</v>
      </c>
      <c r="O2094">
        <f t="shared" si="380"/>
        <v>1162.1487299999999</v>
      </c>
      <c r="P2094">
        <f t="shared" si="381"/>
        <v>592.64185799999996</v>
      </c>
      <c r="Q2094">
        <f t="shared" si="382"/>
        <v>410.52153700000002</v>
      </c>
      <c r="R2094">
        <f t="shared" si="383"/>
        <v>-268.81078500000001</v>
      </c>
      <c r="S2094">
        <f t="shared" si="384"/>
        <v>486.02945799999998</v>
      </c>
    </row>
    <row r="2095" spans="1:19" x14ac:dyDescent="0.2">
      <c r="A2095">
        <f t="shared" si="377"/>
        <v>1.5809999999999998E-2</v>
      </c>
      <c r="B2095">
        <v>26400000</v>
      </c>
      <c r="C2095">
        <v>299.32316200000002</v>
      </c>
      <c r="D2095">
        <v>-6712.8265659999997</v>
      </c>
      <c r="E2095">
        <v>33385.970563000003</v>
      </c>
      <c r="F2095">
        <v>-8625.8786199999995</v>
      </c>
      <c r="G2095">
        <v>-26668.628387000001</v>
      </c>
      <c r="H2095">
        <v>454.276318</v>
      </c>
      <c r="I2095">
        <v>336.71620999999999</v>
      </c>
      <c r="J2095">
        <v>2.6695609999999999</v>
      </c>
      <c r="K2095">
        <v>-294.01649800000001</v>
      </c>
      <c r="L2095">
        <v>-3.9288660000000002</v>
      </c>
      <c r="M2095">
        <f t="shared" si="378"/>
        <v>8625.8786199999995</v>
      </c>
      <c r="N2095">
        <f t="shared" si="379"/>
        <v>26668.628387000001</v>
      </c>
      <c r="O2095">
        <f t="shared" si="380"/>
        <v>-454.276318</v>
      </c>
      <c r="P2095">
        <f t="shared" si="381"/>
        <v>-336.71620999999999</v>
      </c>
      <c r="Q2095">
        <f t="shared" si="382"/>
        <v>-2.6695609999999999</v>
      </c>
      <c r="R2095">
        <f t="shared" si="383"/>
        <v>294.01649800000001</v>
      </c>
      <c r="S2095">
        <f t="shared" si="384"/>
        <v>3.9288660000000002</v>
      </c>
    </row>
    <row r="2096" spans="1:19" x14ac:dyDescent="0.2">
      <c r="A2096">
        <f t="shared" si="377"/>
        <v>1.593E-2</v>
      </c>
      <c r="B2096">
        <v>26600000</v>
      </c>
      <c r="C2096">
        <v>286.09763700000002</v>
      </c>
      <c r="D2096">
        <v>-6715.4340300000003</v>
      </c>
      <c r="E2096">
        <v>33345.447110000001</v>
      </c>
      <c r="F2096">
        <v>-7600.326411</v>
      </c>
      <c r="G2096">
        <v>-25659.682928999999</v>
      </c>
      <c r="H2096">
        <v>2803.3514740000001</v>
      </c>
      <c r="I2096">
        <v>55.352221999999998</v>
      </c>
      <c r="J2096">
        <v>493.90157900000003</v>
      </c>
      <c r="K2096">
        <v>-396.74154600000003</v>
      </c>
      <c r="L2096">
        <v>-149.39283900000001</v>
      </c>
      <c r="M2096">
        <f t="shared" si="378"/>
        <v>7600.326411</v>
      </c>
      <c r="N2096">
        <f t="shared" si="379"/>
        <v>25659.682928999999</v>
      </c>
      <c r="O2096">
        <f t="shared" si="380"/>
        <v>-2803.3514740000001</v>
      </c>
      <c r="P2096">
        <f t="shared" si="381"/>
        <v>-55.352221999999998</v>
      </c>
      <c r="Q2096">
        <f t="shared" si="382"/>
        <v>-493.90157900000003</v>
      </c>
      <c r="R2096">
        <f t="shared" si="383"/>
        <v>396.74154600000003</v>
      </c>
      <c r="S2096">
        <f t="shared" si="384"/>
        <v>149.39283900000001</v>
      </c>
    </row>
    <row r="2097" spans="1:19" x14ac:dyDescent="0.2">
      <c r="A2097">
        <f t="shared" si="377"/>
        <v>1.6050000000000002E-2</v>
      </c>
      <c r="B2097">
        <v>26800000</v>
      </c>
      <c r="C2097">
        <v>283.871577</v>
      </c>
      <c r="D2097">
        <v>-6716.6493909999999</v>
      </c>
      <c r="E2097">
        <v>33364.680296999999</v>
      </c>
      <c r="F2097">
        <v>-8460.3427699999993</v>
      </c>
      <c r="G2097">
        <v>-27416.032740999999</v>
      </c>
      <c r="H2097">
        <v>792.00246300000003</v>
      </c>
      <c r="I2097">
        <v>1243.001968</v>
      </c>
      <c r="J2097">
        <v>591.78295900000001</v>
      </c>
      <c r="K2097">
        <v>-107.13420499999999</v>
      </c>
      <c r="L2097">
        <v>272.29551500000002</v>
      </c>
      <c r="M2097">
        <f t="shared" si="378"/>
        <v>8460.3427699999993</v>
      </c>
      <c r="N2097">
        <f t="shared" si="379"/>
        <v>27416.032740999999</v>
      </c>
      <c r="O2097">
        <f t="shared" si="380"/>
        <v>-792.00246300000003</v>
      </c>
      <c r="P2097">
        <f t="shared" si="381"/>
        <v>-1243.001968</v>
      </c>
      <c r="Q2097">
        <f t="shared" si="382"/>
        <v>-591.78295900000001</v>
      </c>
      <c r="R2097">
        <f t="shared" si="383"/>
        <v>107.13420499999999</v>
      </c>
      <c r="S2097">
        <f t="shared" si="384"/>
        <v>-272.29551500000002</v>
      </c>
    </row>
    <row r="2098" spans="1:19" x14ac:dyDescent="0.2">
      <c r="A2098">
        <f t="shared" si="377"/>
        <v>1.6169999999999997E-2</v>
      </c>
      <c r="B2098">
        <v>27000000</v>
      </c>
      <c r="C2098">
        <v>298.01805000000002</v>
      </c>
      <c r="D2098">
        <v>-6715.5880390000002</v>
      </c>
      <c r="E2098">
        <v>33425.199219000002</v>
      </c>
      <c r="F2098">
        <v>-10505.408629</v>
      </c>
      <c r="G2098">
        <v>-28433.487797000002</v>
      </c>
      <c r="H2098">
        <v>-1626.0785269999999</v>
      </c>
      <c r="I2098">
        <v>-1456.6595620000001</v>
      </c>
      <c r="J2098">
        <v>-132.39244400000001</v>
      </c>
      <c r="K2098">
        <v>125.67782800000001</v>
      </c>
      <c r="L2098">
        <v>1.996364</v>
      </c>
      <c r="M2098">
        <f t="shared" si="378"/>
        <v>10505.408629</v>
      </c>
      <c r="N2098">
        <f t="shared" si="379"/>
        <v>28433.487797000002</v>
      </c>
      <c r="O2098">
        <f t="shared" si="380"/>
        <v>1626.0785269999999</v>
      </c>
      <c r="P2098">
        <f t="shared" si="381"/>
        <v>1456.6595620000001</v>
      </c>
      <c r="Q2098">
        <f t="shared" si="382"/>
        <v>132.39244400000001</v>
      </c>
      <c r="R2098">
        <f t="shared" si="383"/>
        <v>-125.67782800000001</v>
      </c>
      <c r="S2098">
        <f t="shared" si="384"/>
        <v>-1.996364</v>
      </c>
    </row>
    <row r="2099" spans="1:19" x14ac:dyDescent="0.2">
      <c r="A2099">
        <f t="shared" si="377"/>
        <v>1.6289999999999999E-2</v>
      </c>
      <c r="B2099">
        <v>27200000</v>
      </c>
      <c r="C2099">
        <v>297.45236399999999</v>
      </c>
      <c r="D2099">
        <v>-6715.0254759999998</v>
      </c>
      <c r="E2099">
        <v>33369.618886999997</v>
      </c>
      <c r="F2099">
        <v>-7123.5265289999998</v>
      </c>
      <c r="G2099">
        <v>-27068.344555</v>
      </c>
      <c r="H2099">
        <v>664.45896800000003</v>
      </c>
      <c r="I2099">
        <v>5033.3059999999996</v>
      </c>
      <c r="J2099">
        <v>149.32378700000001</v>
      </c>
      <c r="K2099">
        <v>316.67588499999999</v>
      </c>
      <c r="L2099">
        <v>-295.85866800000002</v>
      </c>
      <c r="M2099">
        <f t="shared" si="378"/>
        <v>7123.5265289999998</v>
      </c>
      <c r="N2099">
        <f t="shared" si="379"/>
        <v>27068.344555</v>
      </c>
      <c r="O2099">
        <f t="shared" si="380"/>
        <v>-664.45896800000003</v>
      </c>
      <c r="P2099">
        <f t="shared" si="381"/>
        <v>-5033.3059999999996</v>
      </c>
      <c r="Q2099">
        <f t="shared" si="382"/>
        <v>-149.32378700000001</v>
      </c>
      <c r="R2099">
        <f t="shared" si="383"/>
        <v>-316.67588499999999</v>
      </c>
      <c r="S2099">
        <f t="shared" si="384"/>
        <v>295.85866800000002</v>
      </c>
    </row>
    <row r="2100" spans="1:19" x14ac:dyDescent="0.2">
      <c r="A2100">
        <f t="shared" si="377"/>
        <v>1.6410000000000001E-2</v>
      </c>
      <c r="B2100">
        <v>27400000</v>
      </c>
      <c r="C2100">
        <v>291.14643599999999</v>
      </c>
      <c r="D2100">
        <v>-6716.3685990000004</v>
      </c>
      <c r="E2100">
        <v>33372.864813</v>
      </c>
      <c r="F2100">
        <v>-8408.2145479999999</v>
      </c>
      <c r="G2100">
        <v>-27843.372810000001</v>
      </c>
      <c r="H2100">
        <v>1538.3502450000001</v>
      </c>
      <c r="I2100">
        <v>1080.3789200000001</v>
      </c>
      <c r="J2100">
        <v>-45.842803000000004</v>
      </c>
      <c r="K2100">
        <v>-19.166930000000001</v>
      </c>
      <c r="L2100">
        <v>89.221540000000005</v>
      </c>
      <c r="M2100">
        <f t="shared" si="378"/>
        <v>8408.2145479999999</v>
      </c>
      <c r="N2100">
        <f t="shared" si="379"/>
        <v>27843.372810000001</v>
      </c>
      <c r="O2100">
        <f t="shared" si="380"/>
        <v>-1538.3502450000001</v>
      </c>
      <c r="P2100">
        <f t="shared" si="381"/>
        <v>-1080.3789200000001</v>
      </c>
      <c r="Q2100">
        <f t="shared" si="382"/>
        <v>45.842803000000004</v>
      </c>
      <c r="R2100">
        <f t="shared" si="383"/>
        <v>19.166930000000001</v>
      </c>
      <c r="S2100">
        <f t="shared" si="384"/>
        <v>-89.221540000000005</v>
      </c>
    </row>
    <row r="2101" spans="1:19" x14ac:dyDescent="0.2">
      <c r="A2101">
        <f t="shared" si="377"/>
        <v>1.653E-2</v>
      </c>
      <c r="B2101">
        <v>27600000</v>
      </c>
      <c r="C2101">
        <v>287.08069</v>
      </c>
      <c r="D2101">
        <v>-6713.4354560000002</v>
      </c>
      <c r="E2101">
        <v>33385.660143000001</v>
      </c>
      <c r="F2101">
        <v>-8939.5004809999991</v>
      </c>
      <c r="G2101">
        <v>-28266.582020000002</v>
      </c>
      <c r="H2101">
        <v>1134.519229</v>
      </c>
      <c r="I2101">
        <v>313.56134900000001</v>
      </c>
      <c r="J2101">
        <v>11.251938000000001</v>
      </c>
      <c r="K2101">
        <v>315.10477500000002</v>
      </c>
      <c r="L2101">
        <v>-396.36714899999998</v>
      </c>
      <c r="M2101">
        <f t="shared" si="378"/>
        <v>8939.5004809999991</v>
      </c>
      <c r="N2101">
        <f t="shared" si="379"/>
        <v>28266.582020000002</v>
      </c>
      <c r="O2101">
        <f t="shared" si="380"/>
        <v>-1134.519229</v>
      </c>
      <c r="P2101">
        <f t="shared" si="381"/>
        <v>-313.56134900000001</v>
      </c>
      <c r="Q2101">
        <f t="shared" si="382"/>
        <v>-11.251938000000001</v>
      </c>
      <c r="R2101">
        <f t="shared" si="383"/>
        <v>-315.10477500000002</v>
      </c>
      <c r="S2101">
        <f t="shared" si="384"/>
        <v>396.36714899999998</v>
      </c>
    </row>
    <row r="2102" spans="1:19" x14ac:dyDescent="0.2">
      <c r="A2102">
        <f t="shared" si="377"/>
        <v>1.6649999999999998E-2</v>
      </c>
      <c r="B2102">
        <v>27800000</v>
      </c>
      <c r="C2102">
        <v>299.47989200000001</v>
      </c>
      <c r="D2102">
        <v>-6717.0993689999996</v>
      </c>
      <c r="E2102">
        <v>33398.329960000003</v>
      </c>
      <c r="F2102">
        <v>-9760.2500700000001</v>
      </c>
      <c r="G2102">
        <v>-29678.947284000002</v>
      </c>
      <c r="H2102">
        <v>627.39133800000002</v>
      </c>
      <c r="I2102">
        <v>-229.194264</v>
      </c>
      <c r="J2102">
        <v>2.6482480000000002</v>
      </c>
      <c r="K2102">
        <v>-372.34944899999999</v>
      </c>
      <c r="L2102">
        <v>252.373448</v>
      </c>
      <c r="M2102">
        <f t="shared" si="378"/>
        <v>9760.2500700000001</v>
      </c>
      <c r="N2102">
        <f t="shared" si="379"/>
        <v>29678.947284000002</v>
      </c>
      <c r="O2102">
        <f t="shared" si="380"/>
        <v>-627.39133800000002</v>
      </c>
      <c r="P2102">
        <f t="shared" si="381"/>
        <v>229.194264</v>
      </c>
      <c r="Q2102">
        <f t="shared" si="382"/>
        <v>-2.6482480000000002</v>
      </c>
      <c r="R2102">
        <f t="shared" si="383"/>
        <v>372.34944899999999</v>
      </c>
      <c r="S2102">
        <f t="shared" si="384"/>
        <v>-252.373448</v>
      </c>
    </row>
    <row r="2103" spans="1:19" x14ac:dyDescent="0.2">
      <c r="A2103">
        <f t="shared" si="377"/>
        <v>1.677E-2</v>
      </c>
      <c r="B2103">
        <v>28000000</v>
      </c>
      <c r="C2103">
        <v>298.25545899999997</v>
      </c>
      <c r="D2103">
        <v>-6717.918447</v>
      </c>
      <c r="E2103">
        <v>33386.064365999999</v>
      </c>
      <c r="F2103">
        <v>-8918.5696069999995</v>
      </c>
      <c r="G2103">
        <v>-28872.324152000001</v>
      </c>
      <c r="H2103">
        <v>1497.757341</v>
      </c>
      <c r="I2103">
        <v>618.85798999999997</v>
      </c>
      <c r="J2103">
        <v>-513.44768899999997</v>
      </c>
      <c r="K2103">
        <v>-129.16012000000001</v>
      </c>
      <c r="L2103">
        <v>-191.97073499999999</v>
      </c>
      <c r="M2103">
        <f t="shared" si="378"/>
        <v>8918.5696069999995</v>
      </c>
      <c r="N2103">
        <f t="shared" si="379"/>
        <v>28872.324152000001</v>
      </c>
      <c r="O2103">
        <f t="shared" si="380"/>
        <v>-1497.757341</v>
      </c>
      <c r="P2103">
        <f t="shared" si="381"/>
        <v>-618.85798999999997</v>
      </c>
      <c r="Q2103">
        <f t="shared" si="382"/>
        <v>513.44768899999997</v>
      </c>
      <c r="R2103">
        <f t="shared" si="383"/>
        <v>129.16012000000001</v>
      </c>
      <c r="S2103">
        <f t="shared" si="384"/>
        <v>191.97073499999999</v>
      </c>
    </row>
    <row r="2104" spans="1:19" x14ac:dyDescent="0.2">
      <c r="A2104">
        <f t="shared" si="377"/>
        <v>1.6890000000000002E-2</v>
      </c>
      <c r="B2104">
        <v>28200000</v>
      </c>
      <c r="C2104">
        <v>286.18891400000001</v>
      </c>
      <c r="D2104">
        <v>-6713.5303249999997</v>
      </c>
      <c r="E2104">
        <v>33390.793680000002</v>
      </c>
      <c r="F2104">
        <v>-8356.6471710000005</v>
      </c>
      <c r="G2104">
        <v>-28126.175878999999</v>
      </c>
      <c r="H2104">
        <v>861.14652899999999</v>
      </c>
      <c r="I2104">
        <v>2195.087837</v>
      </c>
      <c r="J2104">
        <v>-298.62181299999997</v>
      </c>
      <c r="K2104">
        <v>-41.192213000000002</v>
      </c>
      <c r="L2104">
        <v>-251.254705</v>
      </c>
      <c r="M2104">
        <f t="shared" si="378"/>
        <v>8356.6471710000005</v>
      </c>
      <c r="N2104">
        <f t="shared" si="379"/>
        <v>28126.175878999999</v>
      </c>
      <c r="O2104">
        <f t="shared" si="380"/>
        <v>-861.14652899999999</v>
      </c>
      <c r="P2104">
        <f t="shared" si="381"/>
        <v>-2195.087837</v>
      </c>
      <c r="Q2104">
        <f t="shared" si="382"/>
        <v>298.62181299999997</v>
      </c>
      <c r="R2104">
        <f t="shared" si="383"/>
        <v>41.192213000000002</v>
      </c>
      <c r="S2104">
        <f t="shared" si="384"/>
        <v>251.254705</v>
      </c>
    </row>
    <row r="2105" spans="1:19" x14ac:dyDescent="0.2">
      <c r="A2105">
        <f t="shared" si="377"/>
        <v>1.7009999999999997E-2</v>
      </c>
      <c r="B2105">
        <v>28400000</v>
      </c>
      <c r="C2105">
        <v>296.48010599999998</v>
      </c>
      <c r="D2105">
        <v>-6716.0268679999999</v>
      </c>
      <c r="E2105">
        <v>33404.651482000001</v>
      </c>
      <c r="F2105">
        <v>-9702.0834040000009</v>
      </c>
      <c r="G2105">
        <v>-29697.397164000002</v>
      </c>
      <c r="H2105">
        <v>243.92683199999999</v>
      </c>
      <c r="I2105">
        <v>347.22011900000001</v>
      </c>
      <c r="J2105">
        <v>-249.56079199999999</v>
      </c>
      <c r="K2105">
        <v>-153.14873</v>
      </c>
      <c r="L2105">
        <v>222.271702</v>
      </c>
      <c r="M2105">
        <f t="shared" si="378"/>
        <v>9702.0834040000009</v>
      </c>
      <c r="N2105">
        <f t="shared" si="379"/>
        <v>29697.397164000002</v>
      </c>
      <c r="O2105">
        <f t="shared" si="380"/>
        <v>-243.92683199999999</v>
      </c>
      <c r="P2105">
        <f t="shared" si="381"/>
        <v>-347.22011900000001</v>
      </c>
      <c r="Q2105">
        <f t="shared" si="382"/>
        <v>249.56079199999999</v>
      </c>
      <c r="R2105">
        <f t="shared" si="383"/>
        <v>153.14873</v>
      </c>
      <c r="S2105">
        <f t="shared" si="384"/>
        <v>-222.271702</v>
      </c>
    </row>
    <row r="2106" spans="1:19" x14ac:dyDescent="0.2">
      <c r="A2106">
        <f t="shared" si="377"/>
        <v>1.7129999999999999E-2</v>
      </c>
      <c r="B2106">
        <v>28600000</v>
      </c>
      <c r="C2106">
        <v>295.35694999999998</v>
      </c>
      <c r="D2106">
        <v>-6713.2701379999999</v>
      </c>
      <c r="E2106">
        <v>33374.740358000003</v>
      </c>
      <c r="F2106">
        <v>-8072.6746480000002</v>
      </c>
      <c r="G2106">
        <v>-27966.325958000001</v>
      </c>
      <c r="H2106">
        <v>1670.2447589999999</v>
      </c>
      <c r="I2106">
        <v>2078.0572550000002</v>
      </c>
      <c r="J2106">
        <v>-330.660687</v>
      </c>
      <c r="K2106">
        <v>-112.059933</v>
      </c>
      <c r="L2106">
        <v>451.23355700000002</v>
      </c>
      <c r="M2106">
        <f t="shared" si="378"/>
        <v>8072.6746480000002</v>
      </c>
      <c r="N2106">
        <f t="shared" si="379"/>
        <v>27966.325958000001</v>
      </c>
      <c r="O2106">
        <f t="shared" si="380"/>
        <v>-1670.2447589999999</v>
      </c>
      <c r="P2106">
        <f t="shared" si="381"/>
        <v>-2078.0572550000002</v>
      </c>
      <c r="Q2106">
        <f t="shared" si="382"/>
        <v>330.660687</v>
      </c>
      <c r="R2106">
        <f t="shared" si="383"/>
        <v>112.059933</v>
      </c>
      <c r="S2106">
        <f t="shared" si="384"/>
        <v>-451.23355700000002</v>
      </c>
    </row>
    <row r="2107" spans="1:19" x14ac:dyDescent="0.2">
      <c r="A2107">
        <f t="shared" si="377"/>
        <v>1.7250000000000001E-2</v>
      </c>
      <c r="B2107">
        <v>28800000</v>
      </c>
      <c r="C2107">
        <v>299.29891800000001</v>
      </c>
      <c r="D2107">
        <v>-6715.3866870000002</v>
      </c>
      <c r="E2107">
        <v>33411.415007000003</v>
      </c>
      <c r="F2107">
        <v>-9386.1741999999995</v>
      </c>
      <c r="G2107">
        <v>-29277.330129999998</v>
      </c>
      <c r="H2107">
        <v>420.35599300000001</v>
      </c>
      <c r="I2107">
        <v>698.45153600000003</v>
      </c>
      <c r="J2107">
        <v>-542.96133799999996</v>
      </c>
      <c r="K2107">
        <v>-70.734845000000007</v>
      </c>
      <c r="L2107">
        <v>218.90602799999999</v>
      </c>
      <c r="M2107">
        <f t="shared" si="378"/>
        <v>9386.1741999999995</v>
      </c>
      <c r="N2107">
        <f t="shared" si="379"/>
        <v>29277.330129999998</v>
      </c>
      <c r="O2107">
        <f t="shared" si="380"/>
        <v>-420.35599300000001</v>
      </c>
      <c r="P2107">
        <f t="shared" si="381"/>
        <v>-698.45153600000003</v>
      </c>
      <c r="Q2107">
        <f t="shared" si="382"/>
        <v>542.96133799999996</v>
      </c>
      <c r="R2107">
        <f t="shared" si="383"/>
        <v>70.734845000000007</v>
      </c>
      <c r="S2107">
        <f t="shared" si="384"/>
        <v>-218.90602799999999</v>
      </c>
    </row>
    <row r="2108" spans="1:19" x14ac:dyDescent="0.2">
      <c r="A2108">
        <f t="shared" si="377"/>
        <v>1.7369999999999997E-2</v>
      </c>
      <c r="B2108">
        <v>29000000</v>
      </c>
      <c r="C2108">
        <v>299.93658799999997</v>
      </c>
      <c r="D2108">
        <v>-6716.0169050000004</v>
      </c>
      <c r="E2108">
        <v>33408.847546999998</v>
      </c>
      <c r="F2108">
        <v>-9719.7188050000004</v>
      </c>
      <c r="G2108">
        <v>-29808.207079</v>
      </c>
      <c r="H2108">
        <v>420.31458700000002</v>
      </c>
      <c r="I2108">
        <v>228.73607899999999</v>
      </c>
      <c r="J2108">
        <v>-194.04242099999999</v>
      </c>
      <c r="K2108">
        <v>17.624075000000001</v>
      </c>
      <c r="L2108">
        <v>-165.56535</v>
      </c>
      <c r="M2108">
        <f t="shared" si="378"/>
        <v>9719.7188050000004</v>
      </c>
      <c r="N2108">
        <f t="shared" si="379"/>
        <v>29808.207079</v>
      </c>
      <c r="O2108">
        <f t="shared" si="380"/>
        <v>-420.31458700000002</v>
      </c>
      <c r="P2108">
        <f t="shared" si="381"/>
        <v>-228.73607899999999</v>
      </c>
      <c r="Q2108">
        <f t="shared" si="382"/>
        <v>194.04242099999999</v>
      </c>
      <c r="R2108">
        <f t="shared" si="383"/>
        <v>-17.624075000000001</v>
      </c>
      <c r="S2108">
        <f t="shared" si="384"/>
        <v>165.56535</v>
      </c>
    </row>
    <row r="2109" spans="1:19" x14ac:dyDescent="0.2">
      <c r="A2109">
        <f t="shared" si="377"/>
        <v>1.7489999999999999E-2</v>
      </c>
      <c r="B2109">
        <v>29200000</v>
      </c>
      <c r="C2109">
        <v>299.00162999999998</v>
      </c>
      <c r="D2109">
        <v>-6712.0498619999998</v>
      </c>
      <c r="E2109">
        <v>33408.481307000002</v>
      </c>
      <c r="F2109">
        <v>-9418.710685</v>
      </c>
      <c r="G2109">
        <v>-29307.992688999999</v>
      </c>
      <c r="H2109">
        <v>1324.809624</v>
      </c>
      <c r="I2109">
        <v>-272.94899099999998</v>
      </c>
      <c r="J2109">
        <v>348.55955299999999</v>
      </c>
      <c r="K2109">
        <v>-110.744049</v>
      </c>
      <c r="L2109">
        <v>-220.51098200000001</v>
      </c>
      <c r="M2109">
        <f t="shared" si="378"/>
        <v>9418.710685</v>
      </c>
      <c r="N2109">
        <f t="shared" si="379"/>
        <v>29307.992688999999</v>
      </c>
      <c r="O2109">
        <f t="shared" si="380"/>
        <v>-1324.809624</v>
      </c>
      <c r="P2109">
        <f t="shared" si="381"/>
        <v>272.94899099999998</v>
      </c>
      <c r="Q2109">
        <f t="shared" si="382"/>
        <v>-348.55955299999999</v>
      </c>
      <c r="R2109">
        <f t="shared" si="383"/>
        <v>110.744049</v>
      </c>
      <c r="S2109">
        <f t="shared" si="384"/>
        <v>220.51098200000001</v>
      </c>
    </row>
    <row r="2110" spans="1:19" x14ac:dyDescent="0.2">
      <c r="A2110">
        <f t="shared" si="377"/>
        <v>1.7610000000000001E-2</v>
      </c>
      <c r="B2110">
        <v>29400000</v>
      </c>
      <c r="C2110">
        <v>298.84286300000002</v>
      </c>
      <c r="D2110">
        <v>-6716.629371</v>
      </c>
      <c r="E2110">
        <v>33393.842504</v>
      </c>
      <c r="F2110">
        <v>-8701.4937819999996</v>
      </c>
      <c r="G2110">
        <v>-28883.054212999999</v>
      </c>
      <c r="H2110">
        <v>1084.2816150000001</v>
      </c>
      <c r="I2110">
        <v>1694.291252</v>
      </c>
      <c r="J2110">
        <v>-430.696597</v>
      </c>
      <c r="K2110">
        <v>-125.17274399999999</v>
      </c>
      <c r="L2110">
        <v>25.067830000000001</v>
      </c>
      <c r="M2110">
        <f t="shared" si="378"/>
        <v>8701.4937819999996</v>
      </c>
      <c r="N2110">
        <f t="shared" si="379"/>
        <v>28883.054212999999</v>
      </c>
      <c r="O2110">
        <f t="shared" si="380"/>
        <v>-1084.2816150000001</v>
      </c>
      <c r="P2110">
        <f t="shared" si="381"/>
        <v>-1694.291252</v>
      </c>
      <c r="Q2110">
        <f t="shared" si="382"/>
        <v>430.696597</v>
      </c>
      <c r="R2110">
        <f t="shared" si="383"/>
        <v>125.17274399999999</v>
      </c>
      <c r="S2110">
        <f t="shared" si="384"/>
        <v>-25.067830000000001</v>
      </c>
    </row>
    <row r="2111" spans="1:19" x14ac:dyDescent="0.2">
      <c r="A2111">
        <f t="shared" si="377"/>
        <v>1.7729999999999999E-2</v>
      </c>
      <c r="B2111">
        <v>29600000</v>
      </c>
      <c r="C2111">
        <v>293.292417</v>
      </c>
      <c r="D2111">
        <v>-6713.6591959999996</v>
      </c>
      <c r="E2111">
        <v>33431.407998000002</v>
      </c>
      <c r="F2111">
        <v>-10704.153576000001</v>
      </c>
      <c r="G2111">
        <v>-30755.497776</v>
      </c>
      <c r="H2111">
        <v>170.81643600000001</v>
      </c>
      <c r="I2111">
        <v>-1527.779387</v>
      </c>
      <c r="J2111">
        <v>108.180858</v>
      </c>
      <c r="K2111">
        <v>-232.52007699999999</v>
      </c>
      <c r="L2111">
        <v>204.580626</v>
      </c>
      <c r="M2111">
        <f t="shared" si="378"/>
        <v>10704.153576000001</v>
      </c>
      <c r="N2111">
        <f t="shared" si="379"/>
        <v>30755.497776</v>
      </c>
      <c r="O2111">
        <f t="shared" si="380"/>
        <v>-170.81643600000001</v>
      </c>
      <c r="P2111">
        <f t="shared" si="381"/>
        <v>1527.779387</v>
      </c>
      <c r="Q2111">
        <f t="shared" si="382"/>
        <v>-108.180858</v>
      </c>
      <c r="R2111">
        <f t="shared" si="383"/>
        <v>232.52007699999999</v>
      </c>
      <c r="S2111">
        <f t="shared" si="384"/>
        <v>-204.580626</v>
      </c>
    </row>
    <row r="2112" spans="1:19" x14ac:dyDescent="0.2">
      <c r="A2112">
        <f t="shared" si="377"/>
        <v>1.7849999999999998E-2</v>
      </c>
      <c r="B2112">
        <v>29800000</v>
      </c>
      <c r="C2112">
        <v>288.33587299999999</v>
      </c>
      <c r="D2112">
        <v>-6714.156927</v>
      </c>
      <c r="E2112">
        <v>33397.229025000001</v>
      </c>
      <c r="F2112">
        <v>-10001.584118999999</v>
      </c>
      <c r="G2112">
        <v>-30305.229578999999</v>
      </c>
      <c r="H2112">
        <v>1336.9675010000001</v>
      </c>
      <c r="I2112">
        <v>-1036.4902790000001</v>
      </c>
      <c r="J2112">
        <v>-117.92059</v>
      </c>
      <c r="K2112">
        <v>291.29565200000002</v>
      </c>
      <c r="L2112">
        <v>-151.79037199999999</v>
      </c>
      <c r="M2112">
        <f t="shared" si="378"/>
        <v>10001.584118999999</v>
      </c>
      <c r="N2112">
        <f t="shared" si="379"/>
        <v>30305.229578999999</v>
      </c>
      <c r="O2112">
        <f t="shared" si="380"/>
        <v>-1336.9675010000001</v>
      </c>
      <c r="P2112">
        <f t="shared" si="381"/>
        <v>1036.4902790000001</v>
      </c>
      <c r="Q2112">
        <f t="shared" si="382"/>
        <v>117.92059</v>
      </c>
      <c r="R2112">
        <f t="shared" si="383"/>
        <v>-291.29565200000002</v>
      </c>
      <c r="S2112">
        <f t="shared" si="384"/>
        <v>151.79037199999999</v>
      </c>
    </row>
    <row r="2113" spans="1:19" x14ac:dyDescent="0.2">
      <c r="A2113">
        <f t="shared" si="377"/>
        <v>1.797E-2</v>
      </c>
      <c r="B2113">
        <v>30000000</v>
      </c>
      <c r="C2113">
        <v>293.06075800000002</v>
      </c>
      <c r="D2113">
        <v>-6715.0207460000001</v>
      </c>
      <c r="E2113">
        <v>33420.492004</v>
      </c>
      <c r="F2113">
        <v>-10018.894197</v>
      </c>
      <c r="G2113">
        <v>-30429.298989999999</v>
      </c>
      <c r="H2113">
        <v>-325.97714400000001</v>
      </c>
      <c r="I2113">
        <v>698.59354299999995</v>
      </c>
      <c r="J2113">
        <v>-540.33465200000001</v>
      </c>
      <c r="K2113">
        <v>220.756686</v>
      </c>
      <c r="L2113">
        <v>-593.01920099999995</v>
      </c>
      <c r="M2113">
        <f t="shared" si="378"/>
        <v>10018.894197</v>
      </c>
      <c r="N2113">
        <f t="shared" si="379"/>
        <v>30429.298989999999</v>
      </c>
      <c r="O2113">
        <f t="shared" si="380"/>
        <v>325.97714400000001</v>
      </c>
      <c r="P2113">
        <f t="shared" si="381"/>
        <v>-698.59354299999995</v>
      </c>
      <c r="Q2113">
        <f t="shared" si="382"/>
        <v>540.33465200000001</v>
      </c>
      <c r="R2113">
        <f t="shared" si="383"/>
        <v>-220.756686</v>
      </c>
      <c r="S2113">
        <f t="shared" si="384"/>
        <v>593.01920099999995</v>
      </c>
    </row>
    <row r="2114" spans="1:19" x14ac:dyDescent="0.2">
      <c r="A2114">
        <f t="shared" si="377"/>
        <v>1.8090000000000002E-2</v>
      </c>
      <c r="B2114">
        <v>30200000</v>
      </c>
      <c r="C2114">
        <v>278.748943</v>
      </c>
      <c r="D2114">
        <v>-6715.7100769999997</v>
      </c>
      <c r="E2114">
        <v>33418.420475999999</v>
      </c>
      <c r="F2114">
        <v>-9669.8738649999996</v>
      </c>
      <c r="G2114">
        <v>-30374.599828999999</v>
      </c>
      <c r="H2114">
        <v>51.127926000000002</v>
      </c>
      <c r="I2114">
        <v>1313.8503089999999</v>
      </c>
      <c r="J2114">
        <v>-34.998601000000001</v>
      </c>
      <c r="K2114">
        <v>47.17774</v>
      </c>
      <c r="L2114">
        <v>-231.43270799999999</v>
      </c>
      <c r="M2114">
        <f t="shared" si="378"/>
        <v>9669.8738649999996</v>
      </c>
      <c r="N2114">
        <f t="shared" si="379"/>
        <v>30374.599828999999</v>
      </c>
      <c r="O2114">
        <f t="shared" si="380"/>
        <v>-51.127926000000002</v>
      </c>
      <c r="P2114">
        <f t="shared" si="381"/>
        <v>-1313.8503089999999</v>
      </c>
      <c r="Q2114">
        <f t="shared" si="382"/>
        <v>34.998601000000001</v>
      </c>
      <c r="R2114">
        <f t="shared" si="383"/>
        <v>-47.17774</v>
      </c>
      <c r="S2114">
        <f t="shared" si="384"/>
        <v>231.43270799999999</v>
      </c>
    </row>
    <row r="2115" spans="1:19" x14ac:dyDescent="0.2">
      <c r="A2115">
        <f t="shared" si="377"/>
        <v>1.821E-2</v>
      </c>
      <c r="B2115">
        <v>30400000</v>
      </c>
      <c r="C2115">
        <v>294.05569700000001</v>
      </c>
      <c r="D2115">
        <v>-6712.8501530000003</v>
      </c>
      <c r="E2115">
        <v>33428.311657999999</v>
      </c>
      <c r="F2115">
        <v>-9884.2341680000009</v>
      </c>
      <c r="G2115">
        <v>-29851.081460000001</v>
      </c>
      <c r="H2115">
        <v>1248.313455</v>
      </c>
      <c r="I2115">
        <v>-1049.9345000000001</v>
      </c>
      <c r="J2115">
        <v>-139.87894399999999</v>
      </c>
      <c r="K2115">
        <v>207.42482699999999</v>
      </c>
      <c r="L2115">
        <v>39.891362999999998</v>
      </c>
      <c r="M2115">
        <f t="shared" si="378"/>
        <v>9884.2341680000009</v>
      </c>
      <c r="N2115">
        <f t="shared" si="379"/>
        <v>29851.081460000001</v>
      </c>
      <c r="O2115">
        <f t="shared" si="380"/>
        <v>-1248.313455</v>
      </c>
      <c r="P2115">
        <f t="shared" si="381"/>
        <v>1049.9345000000001</v>
      </c>
      <c r="Q2115">
        <f t="shared" si="382"/>
        <v>139.87894399999999</v>
      </c>
      <c r="R2115">
        <f t="shared" si="383"/>
        <v>-207.42482699999999</v>
      </c>
      <c r="S2115">
        <f t="shared" si="384"/>
        <v>-39.891362999999998</v>
      </c>
    </row>
    <row r="2116" spans="1:19" x14ac:dyDescent="0.2">
      <c r="A2116">
        <f t="shared" si="377"/>
        <v>1.8329999999999999E-2</v>
      </c>
      <c r="B2116">
        <v>30600000</v>
      </c>
      <c r="C2116">
        <v>305.944073</v>
      </c>
      <c r="D2116">
        <v>-6713.0168299999996</v>
      </c>
      <c r="E2116">
        <v>33459.419397999998</v>
      </c>
      <c r="F2116">
        <v>-11665.309611999999</v>
      </c>
      <c r="G2116">
        <v>-32296.812144</v>
      </c>
      <c r="H2116">
        <v>-1703.6928150000001</v>
      </c>
      <c r="I2116">
        <v>-995.42387699999995</v>
      </c>
      <c r="J2116">
        <v>-375.61235499999998</v>
      </c>
      <c r="K2116">
        <v>284.12499700000001</v>
      </c>
      <c r="L2116">
        <v>-182.22548599999999</v>
      </c>
      <c r="M2116">
        <f t="shared" si="378"/>
        <v>11665.309611999999</v>
      </c>
      <c r="N2116">
        <f t="shared" si="379"/>
        <v>32296.812144</v>
      </c>
      <c r="O2116">
        <f t="shared" si="380"/>
        <v>1703.6928150000001</v>
      </c>
      <c r="P2116">
        <f t="shared" si="381"/>
        <v>995.42387699999995</v>
      </c>
      <c r="Q2116">
        <f t="shared" si="382"/>
        <v>375.61235499999998</v>
      </c>
      <c r="R2116">
        <f t="shared" si="383"/>
        <v>-284.12499700000001</v>
      </c>
      <c r="S2116">
        <f t="shared" si="384"/>
        <v>182.22548599999999</v>
      </c>
    </row>
    <row r="2117" spans="1:19" x14ac:dyDescent="0.2">
      <c r="A2117">
        <f t="shared" si="377"/>
        <v>1.8450000000000001E-2</v>
      </c>
      <c r="B2117">
        <v>30800000</v>
      </c>
      <c r="C2117">
        <v>298.67938500000002</v>
      </c>
      <c r="D2117">
        <v>-6714.8951770000003</v>
      </c>
      <c r="E2117">
        <v>33441.359365999997</v>
      </c>
      <c r="F2117">
        <v>-11357.073622</v>
      </c>
      <c r="G2117">
        <v>-31614.133795000002</v>
      </c>
      <c r="H2117">
        <v>-1169.2935279999999</v>
      </c>
      <c r="I2117">
        <v>-1287.7935419999999</v>
      </c>
      <c r="J2117">
        <v>195.25729200000001</v>
      </c>
      <c r="K2117">
        <v>261.75562100000002</v>
      </c>
      <c r="L2117">
        <v>-34.774231999999998</v>
      </c>
      <c r="M2117">
        <f t="shared" si="378"/>
        <v>11357.073622</v>
      </c>
      <c r="N2117">
        <f t="shared" si="379"/>
        <v>31614.133795000002</v>
      </c>
      <c r="O2117">
        <f t="shared" si="380"/>
        <v>1169.2935279999999</v>
      </c>
      <c r="P2117">
        <f t="shared" si="381"/>
        <v>1287.7935419999999</v>
      </c>
      <c r="Q2117">
        <f t="shared" si="382"/>
        <v>-195.25729200000001</v>
      </c>
      <c r="R2117">
        <f t="shared" si="383"/>
        <v>-261.75562100000002</v>
      </c>
      <c r="S2117">
        <f t="shared" si="384"/>
        <v>34.774231999999998</v>
      </c>
    </row>
    <row r="2118" spans="1:19" x14ac:dyDescent="0.2">
      <c r="A2118">
        <f t="shared" si="377"/>
        <v>1.857E-2</v>
      </c>
      <c r="B2118">
        <v>31000000</v>
      </c>
      <c r="C2118">
        <v>290.455085</v>
      </c>
      <c r="D2118">
        <v>-6713.6830710000004</v>
      </c>
      <c r="E2118">
        <v>33424.131038</v>
      </c>
      <c r="F2118">
        <v>-10471.390743</v>
      </c>
      <c r="G2118">
        <v>-31840.072386</v>
      </c>
      <c r="H2118">
        <v>457.60501399999998</v>
      </c>
      <c r="I2118">
        <v>-31.704858000000002</v>
      </c>
      <c r="J2118">
        <v>424.84784200000001</v>
      </c>
      <c r="K2118">
        <v>134.04847699999999</v>
      </c>
      <c r="L2118">
        <v>329.18548399999997</v>
      </c>
      <c r="M2118">
        <f t="shared" si="378"/>
        <v>10471.390743</v>
      </c>
      <c r="N2118">
        <f t="shared" si="379"/>
        <v>31840.072386</v>
      </c>
      <c r="O2118">
        <f t="shared" si="380"/>
        <v>-457.60501399999998</v>
      </c>
      <c r="P2118">
        <f t="shared" si="381"/>
        <v>31.704858000000002</v>
      </c>
      <c r="Q2118">
        <f t="shared" si="382"/>
        <v>-424.84784200000001</v>
      </c>
      <c r="R2118">
        <f t="shared" si="383"/>
        <v>-134.04847699999999</v>
      </c>
      <c r="S2118">
        <f t="shared" si="384"/>
        <v>-329.18548399999997</v>
      </c>
    </row>
    <row r="2119" spans="1:19" x14ac:dyDescent="0.2">
      <c r="A2119">
        <f t="shared" si="377"/>
        <v>1.8689999999999998E-2</v>
      </c>
      <c r="B2119">
        <v>31200000</v>
      </c>
      <c r="C2119">
        <v>292.50143200000002</v>
      </c>
      <c r="D2119">
        <v>-6711.687046</v>
      </c>
      <c r="E2119">
        <v>33426.280850000003</v>
      </c>
      <c r="F2119">
        <v>-9974.5473139999995</v>
      </c>
      <c r="G2119">
        <v>-31087.027278000001</v>
      </c>
      <c r="H2119">
        <v>228.10552000000001</v>
      </c>
      <c r="I2119">
        <v>935.27981399999999</v>
      </c>
      <c r="J2119">
        <v>123.64414499999999</v>
      </c>
      <c r="K2119">
        <v>-53.690804999999997</v>
      </c>
      <c r="L2119">
        <v>-69.859301000000002</v>
      </c>
      <c r="M2119">
        <f t="shared" si="378"/>
        <v>9974.5473139999995</v>
      </c>
      <c r="N2119">
        <f t="shared" si="379"/>
        <v>31087.027278000001</v>
      </c>
      <c r="O2119">
        <f t="shared" si="380"/>
        <v>-228.10552000000001</v>
      </c>
      <c r="P2119">
        <f t="shared" si="381"/>
        <v>-935.27981399999999</v>
      </c>
      <c r="Q2119">
        <f t="shared" si="382"/>
        <v>-123.64414499999999</v>
      </c>
      <c r="R2119">
        <f t="shared" si="383"/>
        <v>53.690804999999997</v>
      </c>
      <c r="S2119">
        <f t="shared" si="384"/>
        <v>69.859301000000002</v>
      </c>
    </row>
    <row r="2120" spans="1:19" x14ac:dyDescent="0.2">
      <c r="A2120">
        <f t="shared" si="377"/>
        <v>1.881E-2</v>
      </c>
      <c r="B2120">
        <v>31400000</v>
      </c>
      <c r="C2120">
        <v>294.37132300000002</v>
      </c>
      <c r="D2120">
        <v>-6712.6315780000004</v>
      </c>
      <c r="E2120">
        <v>33434.547616000003</v>
      </c>
      <c r="F2120">
        <v>-10539.086083</v>
      </c>
      <c r="G2120">
        <v>-31248.294464999999</v>
      </c>
      <c r="H2120">
        <v>613.16551800000002</v>
      </c>
      <c r="I2120">
        <v>-982.12930200000005</v>
      </c>
      <c r="J2120">
        <v>-118.26925199999999</v>
      </c>
      <c r="K2120">
        <v>242.631516</v>
      </c>
      <c r="L2120">
        <v>121.763228</v>
      </c>
      <c r="M2120">
        <f t="shared" si="378"/>
        <v>10539.086083</v>
      </c>
      <c r="N2120">
        <f t="shared" si="379"/>
        <v>31248.294464999999</v>
      </c>
      <c r="O2120">
        <f t="shared" si="380"/>
        <v>-613.16551800000002</v>
      </c>
      <c r="P2120">
        <f t="shared" si="381"/>
        <v>982.12930200000005</v>
      </c>
      <c r="Q2120">
        <f t="shared" si="382"/>
        <v>118.26925199999999</v>
      </c>
      <c r="R2120">
        <f t="shared" si="383"/>
        <v>-242.631516</v>
      </c>
      <c r="S2120">
        <f t="shared" si="384"/>
        <v>-121.763228</v>
      </c>
    </row>
    <row r="2121" spans="1:19" x14ac:dyDescent="0.2">
      <c r="A2121">
        <f t="shared" si="377"/>
        <v>1.8929999999999999E-2</v>
      </c>
      <c r="B2121">
        <v>31600000</v>
      </c>
      <c r="C2121">
        <v>292.68672800000002</v>
      </c>
      <c r="D2121">
        <v>-6712.1346750000002</v>
      </c>
      <c r="E2121">
        <v>33444.718644</v>
      </c>
      <c r="F2121">
        <v>-11239.863321000001</v>
      </c>
      <c r="G2121">
        <v>-32948.034755000001</v>
      </c>
      <c r="H2121">
        <v>-387.37186700000001</v>
      </c>
      <c r="I2121">
        <v>-384.18334199999998</v>
      </c>
      <c r="J2121">
        <v>-3.4633820000000002</v>
      </c>
      <c r="K2121">
        <v>-32.642403000000002</v>
      </c>
      <c r="L2121">
        <v>11.818866</v>
      </c>
      <c r="M2121">
        <f t="shared" si="378"/>
        <v>11239.863321000001</v>
      </c>
      <c r="N2121">
        <f t="shared" si="379"/>
        <v>32948.034755000001</v>
      </c>
      <c r="O2121">
        <f t="shared" si="380"/>
        <v>387.37186700000001</v>
      </c>
      <c r="P2121">
        <f t="shared" si="381"/>
        <v>384.18334199999998</v>
      </c>
      <c r="Q2121">
        <f t="shared" si="382"/>
        <v>3.4633820000000002</v>
      </c>
      <c r="R2121">
        <f t="shared" si="383"/>
        <v>32.642403000000002</v>
      </c>
      <c r="S2121">
        <f t="shared" si="384"/>
        <v>-11.818866</v>
      </c>
    </row>
    <row r="2122" spans="1:19" x14ac:dyDescent="0.2">
      <c r="A2122">
        <f t="shared" si="377"/>
        <v>1.9050000000000001E-2</v>
      </c>
      <c r="B2122">
        <v>31800000</v>
      </c>
      <c r="C2122">
        <v>293.55303500000002</v>
      </c>
      <c r="D2122">
        <v>-6712.1965259999997</v>
      </c>
      <c r="E2122">
        <v>33433.489556</v>
      </c>
      <c r="F2122">
        <v>-10418.066801000001</v>
      </c>
      <c r="G2122">
        <v>-31932.758414</v>
      </c>
      <c r="H2122">
        <v>-247.28944100000001</v>
      </c>
      <c r="I2122">
        <v>925.84744999999998</v>
      </c>
      <c r="J2122">
        <v>38.506850999999997</v>
      </c>
      <c r="K2122">
        <v>13.386132999999999</v>
      </c>
      <c r="L2122">
        <v>116.987876</v>
      </c>
      <c r="M2122">
        <f t="shared" si="378"/>
        <v>10418.066801000001</v>
      </c>
      <c r="N2122">
        <f t="shared" si="379"/>
        <v>31932.758414</v>
      </c>
      <c r="O2122">
        <f t="shared" si="380"/>
        <v>247.28944100000001</v>
      </c>
      <c r="P2122">
        <f t="shared" si="381"/>
        <v>-925.84744999999998</v>
      </c>
      <c r="Q2122">
        <f t="shared" si="382"/>
        <v>-38.506850999999997</v>
      </c>
      <c r="R2122">
        <f t="shared" si="383"/>
        <v>-13.386132999999999</v>
      </c>
      <c r="S2122">
        <f t="shared" si="384"/>
        <v>-116.987876</v>
      </c>
    </row>
    <row r="2123" spans="1:19" x14ac:dyDescent="0.2">
      <c r="A2123">
        <f t="shared" si="377"/>
        <v>1.917E-2</v>
      </c>
      <c r="B2123">
        <v>32000000</v>
      </c>
      <c r="C2123">
        <v>296.29449599999998</v>
      </c>
      <c r="D2123">
        <v>-6713.5550270000003</v>
      </c>
      <c r="E2123">
        <v>33431.667530999999</v>
      </c>
      <c r="F2123">
        <v>-9834.5598019999998</v>
      </c>
      <c r="G2123">
        <v>-31958.684126</v>
      </c>
      <c r="H2123">
        <v>564.57272399999999</v>
      </c>
      <c r="I2123">
        <v>1890.431996</v>
      </c>
      <c r="J2123">
        <v>44.016869</v>
      </c>
      <c r="K2123">
        <v>-393.65870899999999</v>
      </c>
      <c r="L2123">
        <v>330.359441</v>
      </c>
      <c r="M2123">
        <f t="shared" si="378"/>
        <v>9834.5598019999998</v>
      </c>
      <c r="N2123">
        <f t="shared" si="379"/>
        <v>31958.684126</v>
      </c>
      <c r="O2123">
        <f t="shared" si="380"/>
        <v>-564.57272399999999</v>
      </c>
      <c r="P2123">
        <f t="shared" si="381"/>
        <v>-1890.431996</v>
      </c>
      <c r="Q2123">
        <f t="shared" si="382"/>
        <v>-44.016869</v>
      </c>
      <c r="R2123">
        <f t="shared" si="383"/>
        <v>393.65870899999999</v>
      </c>
      <c r="S2123">
        <f t="shared" si="384"/>
        <v>-330.359441</v>
      </c>
    </row>
    <row r="2124" spans="1:19" x14ac:dyDescent="0.2">
      <c r="A2124">
        <f t="shared" si="377"/>
        <v>1.9289999999999998E-2</v>
      </c>
      <c r="B2124">
        <v>32200000</v>
      </c>
      <c r="C2124">
        <v>285.02403299999997</v>
      </c>
      <c r="D2124">
        <v>-6712.9889739999999</v>
      </c>
      <c r="E2124">
        <v>33461.703717999997</v>
      </c>
      <c r="F2124">
        <v>-11610.904944</v>
      </c>
      <c r="G2124">
        <v>-32311.050035</v>
      </c>
      <c r="H2124">
        <v>-457.35218500000002</v>
      </c>
      <c r="I2124">
        <v>-2064.3126130000001</v>
      </c>
      <c r="J2124">
        <v>278.05177400000002</v>
      </c>
      <c r="K2124">
        <v>-156.324254</v>
      </c>
      <c r="L2124">
        <v>6.2252970000000003</v>
      </c>
      <c r="M2124">
        <f t="shared" si="378"/>
        <v>11610.904944</v>
      </c>
      <c r="N2124">
        <f t="shared" si="379"/>
        <v>32311.050035</v>
      </c>
      <c r="O2124">
        <f t="shared" si="380"/>
        <v>457.35218500000002</v>
      </c>
      <c r="P2124">
        <f t="shared" si="381"/>
        <v>2064.3126130000001</v>
      </c>
      <c r="Q2124">
        <f t="shared" si="382"/>
        <v>-278.05177400000002</v>
      </c>
      <c r="R2124">
        <f t="shared" si="383"/>
        <v>156.324254</v>
      </c>
      <c r="S2124">
        <f t="shared" si="384"/>
        <v>-6.2252970000000003</v>
      </c>
    </row>
    <row r="2125" spans="1:19" x14ac:dyDescent="0.2">
      <c r="A2125">
        <f t="shared" si="377"/>
        <v>1.941E-2</v>
      </c>
      <c r="B2125">
        <v>32400000</v>
      </c>
      <c r="C2125">
        <v>308.855208</v>
      </c>
      <c r="D2125">
        <v>-6712.2302550000004</v>
      </c>
      <c r="E2125">
        <v>33452.551662999998</v>
      </c>
      <c r="F2125">
        <v>-11162.818641</v>
      </c>
      <c r="G2125">
        <v>-33760.399239999999</v>
      </c>
      <c r="H2125">
        <v>-657.12562800000001</v>
      </c>
      <c r="I2125">
        <v>929.06894599999998</v>
      </c>
      <c r="J2125">
        <v>-244.41542999999999</v>
      </c>
      <c r="K2125">
        <v>-308.590687</v>
      </c>
      <c r="L2125">
        <v>305.11877600000003</v>
      </c>
      <c r="M2125">
        <f t="shared" si="378"/>
        <v>11162.818641</v>
      </c>
      <c r="N2125">
        <f t="shared" si="379"/>
        <v>33760.399239999999</v>
      </c>
      <c r="O2125">
        <f t="shared" si="380"/>
        <v>657.12562800000001</v>
      </c>
      <c r="P2125">
        <f t="shared" si="381"/>
        <v>-929.06894599999998</v>
      </c>
      <c r="Q2125">
        <f t="shared" si="382"/>
        <v>244.41542999999999</v>
      </c>
      <c r="R2125">
        <f t="shared" si="383"/>
        <v>308.590687</v>
      </c>
      <c r="S2125">
        <f t="shared" si="384"/>
        <v>-305.11877600000003</v>
      </c>
    </row>
    <row r="2126" spans="1:19" x14ac:dyDescent="0.2">
      <c r="A2126">
        <f t="shared" si="377"/>
        <v>1.9529999999999999E-2</v>
      </c>
      <c r="B2126">
        <v>32600000</v>
      </c>
      <c r="C2126">
        <v>304.208369</v>
      </c>
      <c r="D2126">
        <v>-6712.1504670000004</v>
      </c>
      <c r="E2126">
        <v>33423.603394999998</v>
      </c>
      <c r="F2126">
        <v>-9259.5840960000005</v>
      </c>
      <c r="G2126">
        <v>-31321.498759999999</v>
      </c>
      <c r="H2126">
        <v>1786.610383</v>
      </c>
      <c r="I2126">
        <v>1756.136088</v>
      </c>
      <c r="J2126">
        <v>-66.517207999999997</v>
      </c>
      <c r="K2126">
        <v>-218.49118799999999</v>
      </c>
      <c r="L2126">
        <v>-283.92533200000003</v>
      </c>
      <c r="M2126">
        <f t="shared" si="378"/>
        <v>9259.5840960000005</v>
      </c>
      <c r="N2126">
        <f t="shared" si="379"/>
        <v>31321.498759999999</v>
      </c>
      <c r="O2126">
        <f t="shared" si="380"/>
        <v>-1786.610383</v>
      </c>
      <c r="P2126">
        <f t="shared" si="381"/>
        <v>-1756.136088</v>
      </c>
      <c r="Q2126">
        <f t="shared" si="382"/>
        <v>66.517207999999997</v>
      </c>
      <c r="R2126">
        <f t="shared" si="383"/>
        <v>218.49118799999999</v>
      </c>
      <c r="S2126">
        <f t="shared" si="384"/>
        <v>283.92533200000003</v>
      </c>
    </row>
    <row r="2127" spans="1:19" x14ac:dyDescent="0.2">
      <c r="A2127">
        <f t="shared" si="377"/>
        <v>1.9649999999999997E-2</v>
      </c>
      <c r="B2127">
        <v>32800000</v>
      </c>
      <c r="C2127">
        <v>302.62328600000001</v>
      </c>
      <c r="D2127">
        <v>-6711.7063170000001</v>
      </c>
      <c r="E2127">
        <v>33435.085942999998</v>
      </c>
      <c r="F2127">
        <v>-10682.236365999999</v>
      </c>
      <c r="G2127">
        <v>-32645.663216000001</v>
      </c>
      <c r="H2127">
        <v>1265.5106960000001</v>
      </c>
      <c r="I2127">
        <v>-666.55658000000005</v>
      </c>
      <c r="J2127">
        <v>-654.34217899999999</v>
      </c>
      <c r="K2127">
        <v>325.79528299999998</v>
      </c>
      <c r="L2127">
        <v>-239.846925</v>
      </c>
      <c r="M2127">
        <f t="shared" si="378"/>
        <v>10682.236365999999</v>
      </c>
      <c r="N2127">
        <f t="shared" si="379"/>
        <v>32645.663216000001</v>
      </c>
      <c r="O2127">
        <f t="shared" si="380"/>
        <v>-1265.5106960000001</v>
      </c>
      <c r="P2127">
        <f t="shared" si="381"/>
        <v>666.55658000000005</v>
      </c>
      <c r="Q2127">
        <f t="shared" si="382"/>
        <v>654.34217899999999</v>
      </c>
      <c r="R2127">
        <f t="shared" si="383"/>
        <v>-325.79528299999998</v>
      </c>
      <c r="S2127">
        <f t="shared" si="384"/>
        <v>239.846925</v>
      </c>
    </row>
    <row r="2128" spans="1:19" x14ac:dyDescent="0.2">
      <c r="A2128">
        <f t="shared" si="377"/>
        <v>1.9769999999999999E-2</v>
      </c>
      <c r="B2128">
        <v>33000000</v>
      </c>
      <c r="C2128">
        <v>291.99229200000002</v>
      </c>
      <c r="D2128">
        <v>-6713.7731199999998</v>
      </c>
      <c r="E2128">
        <v>33458.525213000001</v>
      </c>
      <c r="F2128">
        <v>-10529.755295000001</v>
      </c>
      <c r="G2128">
        <v>-33238.987741999998</v>
      </c>
      <c r="H2128">
        <v>-1379.9641509999999</v>
      </c>
      <c r="I2128">
        <v>3029.6860080000001</v>
      </c>
      <c r="J2128">
        <v>-188.254696</v>
      </c>
      <c r="K2128">
        <v>45.898316000000001</v>
      </c>
      <c r="L2128">
        <v>190.13633300000001</v>
      </c>
      <c r="M2128">
        <f t="shared" si="378"/>
        <v>10529.755295000001</v>
      </c>
      <c r="N2128">
        <f t="shared" si="379"/>
        <v>33238.987741999998</v>
      </c>
      <c r="O2128">
        <f t="shared" si="380"/>
        <v>1379.9641509999999</v>
      </c>
      <c r="P2128">
        <f t="shared" si="381"/>
        <v>-3029.6860080000001</v>
      </c>
      <c r="Q2128">
        <f t="shared" si="382"/>
        <v>188.254696</v>
      </c>
      <c r="R2128">
        <f t="shared" si="383"/>
        <v>-45.898316000000001</v>
      </c>
      <c r="S2128">
        <f t="shared" si="384"/>
        <v>-190.13633300000001</v>
      </c>
    </row>
    <row r="2129" spans="1:19" x14ac:dyDescent="0.2">
      <c r="A2129">
        <f t="shared" si="377"/>
        <v>1.9890000000000001E-2</v>
      </c>
      <c r="B2129">
        <v>33200000</v>
      </c>
      <c r="C2129">
        <v>305.82554099999999</v>
      </c>
      <c r="D2129">
        <v>-6713.084073</v>
      </c>
      <c r="E2129">
        <v>33474.461925000003</v>
      </c>
      <c r="F2129">
        <v>-11894.783696</v>
      </c>
      <c r="G2129">
        <v>-34031.398093000003</v>
      </c>
      <c r="H2129">
        <v>-2352.2617409999998</v>
      </c>
      <c r="I2129">
        <v>699.30874600000004</v>
      </c>
      <c r="J2129">
        <v>8.7241909999999994</v>
      </c>
      <c r="K2129">
        <v>-20.742063999999999</v>
      </c>
      <c r="L2129">
        <v>269.02904100000001</v>
      </c>
      <c r="M2129">
        <f t="shared" si="378"/>
        <v>11894.783696</v>
      </c>
      <c r="N2129">
        <f t="shared" si="379"/>
        <v>34031.398093000003</v>
      </c>
      <c r="O2129">
        <f t="shared" si="380"/>
        <v>2352.2617409999998</v>
      </c>
      <c r="P2129">
        <f t="shared" si="381"/>
        <v>-699.30874600000004</v>
      </c>
      <c r="Q2129">
        <f t="shared" si="382"/>
        <v>-8.7241909999999994</v>
      </c>
      <c r="R2129">
        <f t="shared" si="383"/>
        <v>20.742063999999999</v>
      </c>
      <c r="S2129">
        <f t="shared" si="384"/>
        <v>-269.02904100000001</v>
      </c>
    </row>
    <row r="2130" spans="1:19" x14ac:dyDescent="0.2">
      <c r="A2130">
        <f t="shared" si="377"/>
        <v>2.001E-2</v>
      </c>
      <c r="B2130">
        <v>33400000</v>
      </c>
      <c r="C2130">
        <v>300.67064800000003</v>
      </c>
      <c r="D2130">
        <v>-6710.9449439999999</v>
      </c>
      <c r="E2130">
        <v>33455.446179999999</v>
      </c>
      <c r="F2130">
        <v>-11111.833842</v>
      </c>
      <c r="G2130">
        <v>-33103.767501000002</v>
      </c>
      <c r="H2130">
        <v>-165.64137700000001</v>
      </c>
      <c r="I2130">
        <v>-66.092647999999997</v>
      </c>
      <c r="J2130">
        <v>-229.21186700000001</v>
      </c>
      <c r="K2130">
        <v>-10.393439000000001</v>
      </c>
      <c r="L2130">
        <v>-173.73519300000001</v>
      </c>
      <c r="M2130">
        <f t="shared" si="378"/>
        <v>11111.833842</v>
      </c>
      <c r="N2130">
        <f t="shared" si="379"/>
        <v>33103.767501000002</v>
      </c>
      <c r="O2130">
        <f t="shared" si="380"/>
        <v>165.64137700000001</v>
      </c>
      <c r="P2130">
        <f t="shared" si="381"/>
        <v>66.092647999999997</v>
      </c>
      <c r="Q2130">
        <f t="shared" si="382"/>
        <v>229.21186700000001</v>
      </c>
      <c r="R2130">
        <f t="shared" si="383"/>
        <v>10.393439000000001</v>
      </c>
      <c r="S2130">
        <f t="shared" si="384"/>
        <v>173.73519300000001</v>
      </c>
    </row>
    <row r="2131" spans="1:19" x14ac:dyDescent="0.2">
      <c r="A2131">
        <f t="shared" si="377"/>
        <v>2.0129999999999999E-2</v>
      </c>
      <c r="B2131">
        <v>33600000</v>
      </c>
      <c r="C2131">
        <v>297.47729199999998</v>
      </c>
      <c r="D2131">
        <v>-6711.6343450000004</v>
      </c>
      <c r="E2131">
        <v>33457.734443000001</v>
      </c>
      <c r="F2131">
        <v>-10956.637559999999</v>
      </c>
      <c r="G2131">
        <v>-34011.622291</v>
      </c>
      <c r="H2131">
        <v>247.57620600000001</v>
      </c>
      <c r="I2131">
        <v>894.13340400000004</v>
      </c>
      <c r="J2131">
        <v>-322.46289200000001</v>
      </c>
      <c r="K2131">
        <v>-69.016925000000001</v>
      </c>
      <c r="L2131">
        <v>-325.56809800000002</v>
      </c>
      <c r="M2131">
        <f t="shared" si="378"/>
        <v>10956.637559999999</v>
      </c>
      <c r="N2131">
        <f t="shared" si="379"/>
        <v>34011.622291</v>
      </c>
      <c r="O2131">
        <f t="shared" si="380"/>
        <v>-247.57620600000001</v>
      </c>
      <c r="P2131">
        <f t="shared" si="381"/>
        <v>-894.13340400000004</v>
      </c>
      <c r="Q2131">
        <f t="shared" si="382"/>
        <v>322.46289200000001</v>
      </c>
      <c r="R2131">
        <f t="shared" si="383"/>
        <v>69.016925000000001</v>
      </c>
      <c r="S2131">
        <f t="shared" si="384"/>
        <v>325.56809800000002</v>
      </c>
    </row>
    <row r="2132" spans="1:19" x14ac:dyDescent="0.2">
      <c r="A2132">
        <f t="shared" si="377"/>
        <v>2.0250000000000001E-2</v>
      </c>
      <c r="B2132">
        <v>33800000</v>
      </c>
      <c r="C2132">
        <v>304.96657800000003</v>
      </c>
      <c r="D2132">
        <v>-6713.0803519999999</v>
      </c>
      <c r="E2132">
        <v>33432.659713000001</v>
      </c>
      <c r="F2132">
        <v>-11087.821408</v>
      </c>
      <c r="G2132">
        <v>-33823.642309000003</v>
      </c>
      <c r="H2132">
        <v>1784.514919</v>
      </c>
      <c r="I2132">
        <v>-1224.3368350000001</v>
      </c>
      <c r="J2132">
        <v>158.651982</v>
      </c>
      <c r="K2132">
        <v>-5.5274200000000002</v>
      </c>
      <c r="L2132">
        <v>778.95350699999995</v>
      </c>
      <c r="M2132">
        <f t="shared" si="378"/>
        <v>11087.821408</v>
      </c>
      <c r="N2132">
        <f t="shared" si="379"/>
        <v>33823.642309000003</v>
      </c>
      <c r="O2132">
        <f t="shared" si="380"/>
        <v>-1784.514919</v>
      </c>
      <c r="P2132">
        <f t="shared" si="381"/>
        <v>1224.3368350000001</v>
      </c>
      <c r="Q2132">
        <f t="shared" si="382"/>
        <v>-158.651982</v>
      </c>
      <c r="R2132">
        <f t="shared" si="383"/>
        <v>5.5274200000000002</v>
      </c>
      <c r="S2132">
        <f t="shared" si="384"/>
        <v>-778.95350699999995</v>
      </c>
    </row>
    <row r="2133" spans="1:19" x14ac:dyDescent="0.2">
      <c r="A2133">
        <f t="shared" si="377"/>
        <v>2.0369999999999999E-2</v>
      </c>
      <c r="B2133">
        <v>34000000</v>
      </c>
      <c r="C2133">
        <v>301.47574100000003</v>
      </c>
      <c r="D2133">
        <v>-6712.0411729999996</v>
      </c>
      <c r="E2133">
        <v>33464.044601000001</v>
      </c>
      <c r="F2133">
        <v>-11691.127439</v>
      </c>
      <c r="G2133">
        <v>-34394.330522999997</v>
      </c>
      <c r="H2133">
        <v>130.650679</v>
      </c>
      <c r="I2133">
        <v>-809.70247199999994</v>
      </c>
      <c r="J2133">
        <v>522.96437100000003</v>
      </c>
      <c r="K2133">
        <v>-104.176985</v>
      </c>
      <c r="L2133">
        <v>330.80589300000003</v>
      </c>
      <c r="M2133">
        <f t="shared" si="378"/>
        <v>11691.127439</v>
      </c>
      <c r="N2133">
        <f t="shared" si="379"/>
        <v>34394.330522999997</v>
      </c>
      <c r="O2133">
        <f t="shared" si="380"/>
        <v>-130.650679</v>
      </c>
      <c r="P2133">
        <f t="shared" si="381"/>
        <v>809.70247199999994</v>
      </c>
      <c r="Q2133">
        <f t="shared" si="382"/>
        <v>-522.96437100000003</v>
      </c>
      <c r="R2133">
        <f t="shared" si="383"/>
        <v>104.176985</v>
      </c>
      <c r="S2133">
        <f t="shared" si="384"/>
        <v>-330.80589300000003</v>
      </c>
    </row>
    <row r="2134" spans="1:19" x14ac:dyDescent="0.2">
      <c r="A2134">
        <f t="shared" si="377"/>
        <v>2.0489999999999998E-2</v>
      </c>
      <c r="B2134">
        <v>34200000</v>
      </c>
      <c r="C2134">
        <v>294.64715699999999</v>
      </c>
      <c r="D2134">
        <v>-6712.6378940000004</v>
      </c>
      <c r="E2134">
        <v>33459.361898000003</v>
      </c>
      <c r="F2134">
        <v>-11207.072339</v>
      </c>
      <c r="G2134">
        <v>-34435.414177999999</v>
      </c>
      <c r="H2134">
        <v>645.56046300000003</v>
      </c>
      <c r="I2134">
        <v>168.636697</v>
      </c>
      <c r="J2134">
        <v>-256.48297600000001</v>
      </c>
      <c r="K2134">
        <v>-150.43369799999999</v>
      </c>
      <c r="L2134">
        <v>129.73008300000001</v>
      </c>
      <c r="M2134">
        <f t="shared" si="378"/>
        <v>11207.072339</v>
      </c>
      <c r="N2134">
        <f t="shared" si="379"/>
        <v>34435.414177999999</v>
      </c>
      <c r="O2134">
        <f t="shared" si="380"/>
        <v>-645.56046300000003</v>
      </c>
      <c r="P2134">
        <f t="shared" si="381"/>
        <v>-168.636697</v>
      </c>
      <c r="Q2134">
        <f t="shared" si="382"/>
        <v>256.48297600000001</v>
      </c>
      <c r="R2134">
        <f t="shared" si="383"/>
        <v>150.43369799999999</v>
      </c>
      <c r="S2134">
        <f t="shared" si="384"/>
        <v>-129.73008300000001</v>
      </c>
    </row>
    <row r="2135" spans="1:19" x14ac:dyDescent="0.2">
      <c r="A2135">
        <f t="shared" si="377"/>
        <v>2.061E-2</v>
      </c>
      <c r="B2135">
        <v>34400000</v>
      </c>
      <c r="C2135">
        <v>307.62651899999997</v>
      </c>
      <c r="D2135">
        <v>-6712.2057830000003</v>
      </c>
      <c r="E2135">
        <v>33472.486744000002</v>
      </c>
      <c r="F2135">
        <v>-12096.648268000001</v>
      </c>
      <c r="G2135">
        <v>-34490.922232999998</v>
      </c>
      <c r="H2135">
        <v>-208.225055</v>
      </c>
      <c r="I2135">
        <v>-1590.797517</v>
      </c>
      <c r="J2135">
        <v>-301.58648899999997</v>
      </c>
      <c r="K2135">
        <v>-127.47776500000001</v>
      </c>
      <c r="L2135">
        <v>-63.726742999999999</v>
      </c>
      <c r="M2135">
        <f t="shared" si="378"/>
        <v>12096.648268000001</v>
      </c>
      <c r="N2135">
        <f t="shared" si="379"/>
        <v>34490.922232999998</v>
      </c>
      <c r="O2135">
        <f t="shared" si="380"/>
        <v>208.225055</v>
      </c>
      <c r="P2135">
        <f t="shared" si="381"/>
        <v>1590.797517</v>
      </c>
      <c r="Q2135">
        <f t="shared" si="382"/>
        <v>301.58648899999997</v>
      </c>
      <c r="R2135">
        <f t="shared" si="383"/>
        <v>127.47776500000001</v>
      </c>
      <c r="S2135">
        <f t="shared" si="384"/>
        <v>63.726742999999999</v>
      </c>
    </row>
    <row r="2136" spans="1:19" x14ac:dyDescent="0.2">
      <c r="A2136">
        <f t="shared" si="377"/>
        <v>2.0730000000000002E-2</v>
      </c>
      <c r="B2136">
        <v>34600000</v>
      </c>
      <c r="C2136">
        <v>304.34483299999999</v>
      </c>
      <c r="D2136">
        <v>-6711.8012580000004</v>
      </c>
      <c r="E2136">
        <v>33485.820661999998</v>
      </c>
      <c r="F2136">
        <v>-12480.009421000001</v>
      </c>
      <c r="G2136">
        <v>-34785.015174</v>
      </c>
      <c r="H2136">
        <v>-159.88762700000001</v>
      </c>
      <c r="I2136">
        <v>-2495.1254629999999</v>
      </c>
      <c r="J2136">
        <v>321.27351900000002</v>
      </c>
      <c r="K2136">
        <v>81.483788000000004</v>
      </c>
      <c r="L2136">
        <v>63.863334999999999</v>
      </c>
      <c r="M2136">
        <f t="shared" si="378"/>
        <v>12480.009421000001</v>
      </c>
      <c r="N2136">
        <f t="shared" si="379"/>
        <v>34785.015174</v>
      </c>
      <c r="O2136">
        <f t="shared" si="380"/>
        <v>159.88762700000001</v>
      </c>
      <c r="P2136">
        <f t="shared" si="381"/>
        <v>2495.1254629999999</v>
      </c>
      <c r="Q2136">
        <f t="shared" si="382"/>
        <v>-321.27351900000002</v>
      </c>
      <c r="R2136">
        <f t="shared" si="383"/>
        <v>-81.483788000000004</v>
      </c>
      <c r="S2136">
        <f t="shared" si="384"/>
        <v>-63.863334999999999</v>
      </c>
    </row>
    <row r="2137" spans="1:19" x14ac:dyDescent="0.2">
      <c r="A2137">
        <f t="shared" si="377"/>
        <v>2.0849999999999997E-2</v>
      </c>
      <c r="B2137">
        <v>34800000</v>
      </c>
      <c r="C2137">
        <v>287.94306</v>
      </c>
      <c r="D2137">
        <v>-6710.7660329999999</v>
      </c>
      <c r="E2137">
        <v>33499.357308999999</v>
      </c>
      <c r="F2137">
        <v>-12655.290865999999</v>
      </c>
      <c r="G2137">
        <v>-35395.613805000001</v>
      </c>
      <c r="H2137">
        <v>-1854.5766100000001</v>
      </c>
      <c r="I2137">
        <v>-715.68218400000001</v>
      </c>
      <c r="J2137">
        <v>143.59508500000001</v>
      </c>
      <c r="K2137">
        <v>-55.352761999999998</v>
      </c>
      <c r="L2137">
        <v>-129.213492</v>
      </c>
      <c r="M2137">
        <f t="shared" si="378"/>
        <v>12655.290865999999</v>
      </c>
      <c r="N2137">
        <f t="shared" si="379"/>
        <v>35395.613805000001</v>
      </c>
      <c r="O2137">
        <f t="shared" si="380"/>
        <v>1854.5766100000001</v>
      </c>
      <c r="P2137">
        <f t="shared" si="381"/>
        <v>715.68218400000001</v>
      </c>
      <c r="Q2137">
        <f t="shared" si="382"/>
        <v>-143.59508500000001</v>
      </c>
      <c r="R2137">
        <f t="shared" si="383"/>
        <v>55.352761999999998</v>
      </c>
      <c r="S2137">
        <f t="shared" si="384"/>
        <v>129.213492</v>
      </c>
    </row>
    <row r="2138" spans="1:19" x14ac:dyDescent="0.2">
      <c r="A2138">
        <f t="shared" si="377"/>
        <v>2.0969999999999999E-2</v>
      </c>
      <c r="B2138">
        <v>35000000</v>
      </c>
      <c r="C2138">
        <v>298.87489499999998</v>
      </c>
      <c r="D2138">
        <v>-6712.5563570000004</v>
      </c>
      <c r="E2138">
        <v>33480.251163000001</v>
      </c>
      <c r="F2138">
        <v>-11562.031455</v>
      </c>
      <c r="G2138">
        <v>-34306.219625999998</v>
      </c>
      <c r="H2138">
        <v>439.403976</v>
      </c>
      <c r="I2138">
        <v>-819.27871600000003</v>
      </c>
      <c r="J2138">
        <v>-12.294413</v>
      </c>
      <c r="K2138">
        <v>47.175736000000001</v>
      </c>
      <c r="L2138">
        <v>-22.77535</v>
      </c>
      <c r="M2138">
        <f t="shared" si="378"/>
        <v>11562.031455</v>
      </c>
      <c r="N2138">
        <f t="shared" si="379"/>
        <v>34306.219625999998</v>
      </c>
      <c r="O2138">
        <f t="shared" si="380"/>
        <v>-439.403976</v>
      </c>
      <c r="P2138">
        <f t="shared" si="381"/>
        <v>819.27871600000003</v>
      </c>
      <c r="Q2138">
        <f t="shared" si="382"/>
        <v>12.294413</v>
      </c>
      <c r="R2138">
        <f t="shared" si="383"/>
        <v>-47.175736000000001</v>
      </c>
      <c r="S2138">
        <f t="shared" si="384"/>
        <v>22.77535</v>
      </c>
    </row>
    <row r="2139" spans="1:19" x14ac:dyDescent="0.2">
      <c r="A2139">
        <f t="shared" si="377"/>
        <v>2.1090000000000001E-2</v>
      </c>
      <c r="B2139">
        <v>35200000</v>
      </c>
      <c r="C2139">
        <v>289.07379300000002</v>
      </c>
      <c r="D2139">
        <v>-6710.4705610000001</v>
      </c>
      <c r="E2139">
        <v>33486.462696000002</v>
      </c>
      <c r="F2139">
        <v>-12217.047269999999</v>
      </c>
      <c r="G2139">
        <v>-35263.555297999999</v>
      </c>
      <c r="H2139">
        <v>-390.20062000000001</v>
      </c>
      <c r="I2139">
        <v>-997.38589100000002</v>
      </c>
      <c r="J2139">
        <v>201.55709100000001</v>
      </c>
      <c r="K2139">
        <v>-240.38238100000001</v>
      </c>
      <c r="L2139">
        <v>-13.006909</v>
      </c>
      <c r="M2139">
        <f t="shared" si="378"/>
        <v>12217.047269999999</v>
      </c>
      <c r="N2139">
        <f t="shared" si="379"/>
        <v>35263.555297999999</v>
      </c>
      <c r="O2139">
        <f t="shared" si="380"/>
        <v>390.20062000000001</v>
      </c>
      <c r="P2139">
        <f t="shared" si="381"/>
        <v>997.38589100000002</v>
      </c>
      <c r="Q2139">
        <f t="shared" si="382"/>
        <v>-201.55709100000001</v>
      </c>
      <c r="R2139">
        <f t="shared" si="383"/>
        <v>240.38238100000001</v>
      </c>
      <c r="S2139">
        <f t="shared" si="384"/>
        <v>13.006909</v>
      </c>
    </row>
    <row r="2140" spans="1:19" x14ac:dyDescent="0.2">
      <c r="A2140">
        <f t="shared" si="377"/>
        <v>2.1209999999999996E-2</v>
      </c>
      <c r="B2140">
        <v>35400000</v>
      </c>
      <c r="C2140">
        <v>298.82637099999999</v>
      </c>
      <c r="D2140">
        <v>-6712.4528039999996</v>
      </c>
      <c r="E2140">
        <v>33483.106634999996</v>
      </c>
      <c r="F2140">
        <v>-12235.830341000001</v>
      </c>
      <c r="G2140">
        <v>-35821.769194</v>
      </c>
      <c r="H2140">
        <v>-600.92638399999998</v>
      </c>
      <c r="I2140">
        <v>-284.79544399999997</v>
      </c>
      <c r="J2140">
        <v>514.12780499999997</v>
      </c>
      <c r="K2140">
        <v>9.1551639999999992</v>
      </c>
      <c r="L2140">
        <v>84.039275000000004</v>
      </c>
      <c r="M2140">
        <f t="shared" si="378"/>
        <v>12235.830341000001</v>
      </c>
      <c r="N2140">
        <f t="shared" si="379"/>
        <v>35821.769194</v>
      </c>
      <c r="O2140">
        <f t="shared" si="380"/>
        <v>600.92638399999998</v>
      </c>
      <c r="P2140">
        <f t="shared" si="381"/>
        <v>284.79544399999997</v>
      </c>
      <c r="Q2140">
        <f t="shared" si="382"/>
        <v>-514.12780499999997</v>
      </c>
      <c r="R2140">
        <f t="shared" si="383"/>
        <v>-9.1551639999999992</v>
      </c>
      <c r="S2140">
        <f t="shared" si="384"/>
        <v>-84.039275000000004</v>
      </c>
    </row>
    <row r="2141" spans="1:19" x14ac:dyDescent="0.2">
      <c r="A2141">
        <f t="shared" si="377"/>
        <v>2.1329999999999998E-2</v>
      </c>
      <c r="B2141">
        <v>35600000</v>
      </c>
      <c r="C2141">
        <v>295.30712999999997</v>
      </c>
      <c r="D2141">
        <v>-6710.3159990000004</v>
      </c>
      <c r="E2141">
        <v>33434.907335999997</v>
      </c>
      <c r="F2141">
        <v>-10692.49494</v>
      </c>
      <c r="G2141">
        <v>-34778.989902000001</v>
      </c>
      <c r="H2141">
        <v>1414.5567060000001</v>
      </c>
      <c r="I2141">
        <v>1286.9483760000001</v>
      </c>
      <c r="J2141">
        <v>65.12518</v>
      </c>
      <c r="K2141">
        <v>195.724402</v>
      </c>
      <c r="L2141">
        <v>126.357767</v>
      </c>
      <c r="M2141">
        <f t="shared" si="378"/>
        <v>10692.49494</v>
      </c>
      <c r="N2141">
        <f t="shared" si="379"/>
        <v>34778.989902000001</v>
      </c>
      <c r="O2141">
        <f t="shared" si="380"/>
        <v>-1414.5567060000001</v>
      </c>
      <c r="P2141">
        <f t="shared" si="381"/>
        <v>-1286.9483760000001</v>
      </c>
      <c r="Q2141">
        <f t="shared" si="382"/>
        <v>-65.12518</v>
      </c>
      <c r="R2141">
        <f t="shared" si="383"/>
        <v>-195.724402</v>
      </c>
      <c r="S2141">
        <f t="shared" si="384"/>
        <v>-126.357767</v>
      </c>
    </row>
    <row r="2142" spans="1:19" x14ac:dyDescent="0.2">
      <c r="A2142">
        <f t="shared" si="377"/>
        <v>2.145E-2</v>
      </c>
      <c r="B2142">
        <v>35800000</v>
      </c>
      <c r="C2142">
        <v>300.34846499999998</v>
      </c>
      <c r="D2142">
        <v>-6709.5768589999998</v>
      </c>
      <c r="E2142">
        <v>33481.993239000003</v>
      </c>
      <c r="F2142">
        <v>-11889.116864</v>
      </c>
      <c r="G2142">
        <v>-35514.777974999997</v>
      </c>
      <c r="H2142">
        <v>-339.43525099999999</v>
      </c>
      <c r="I2142">
        <v>186.86263400000001</v>
      </c>
      <c r="J2142">
        <v>-284.11392499999999</v>
      </c>
      <c r="K2142">
        <v>-140.042079</v>
      </c>
      <c r="L2142">
        <v>-824.26953800000001</v>
      </c>
      <c r="M2142">
        <f t="shared" si="378"/>
        <v>11889.116864</v>
      </c>
      <c r="N2142">
        <f t="shared" si="379"/>
        <v>35514.777974999997</v>
      </c>
      <c r="O2142">
        <f t="shared" si="380"/>
        <v>339.43525099999999</v>
      </c>
      <c r="P2142">
        <f t="shared" si="381"/>
        <v>-186.86263400000001</v>
      </c>
      <c r="Q2142">
        <f t="shared" si="382"/>
        <v>284.11392499999999</v>
      </c>
      <c r="R2142">
        <f t="shared" si="383"/>
        <v>140.042079</v>
      </c>
      <c r="S2142">
        <f t="shared" si="384"/>
        <v>824.26953800000001</v>
      </c>
    </row>
    <row r="2143" spans="1:19" x14ac:dyDescent="0.2">
      <c r="A2143">
        <f t="shared" si="377"/>
        <v>2.1570000000000002E-2</v>
      </c>
      <c r="B2143">
        <v>36000000</v>
      </c>
      <c r="C2143">
        <v>304.213033</v>
      </c>
      <c r="D2143">
        <v>-6709.7436859999998</v>
      </c>
      <c r="E2143">
        <v>33508.331749999998</v>
      </c>
      <c r="F2143">
        <v>-13208.195839</v>
      </c>
      <c r="G2143">
        <v>-36727.412694999999</v>
      </c>
      <c r="H2143">
        <v>-1175.8748439999999</v>
      </c>
      <c r="I2143">
        <v>-1721.2999769999999</v>
      </c>
      <c r="J2143">
        <v>-416.533185</v>
      </c>
      <c r="K2143">
        <v>138.88620900000001</v>
      </c>
      <c r="L2143">
        <v>579.37197700000002</v>
      </c>
      <c r="M2143">
        <f t="shared" si="378"/>
        <v>13208.195839</v>
      </c>
      <c r="N2143">
        <f t="shared" si="379"/>
        <v>36727.412694999999</v>
      </c>
      <c r="O2143">
        <f t="shared" si="380"/>
        <v>1175.8748439999999</v>
      </c>
      <c r="P2143">
        <f t="shared" si="381"/>
        <v>1721.2999769999999</v>
      </c>
      <c r="Q2143">
        <f t="shared" si="382"/>
        <v>416.533185</v>
      </c>
      <c r="R2143">
        <f t="shared" si="383"/>
        <v>-138.88620900000001</v>
      </c>
      <c r="S2143">
        <f t="shared" si="384"/>
        <v>-579.37197700000002</v>
      </c>
    </row>
    <row r="2144" spans="1:19" x14ac:dyDescent="0.2">
      <c r="A2144">
        <f t="shared" si="377"/>
        <v>2.1689999999999997E-2</v>
      </c>
      <c r="B2144">
        <v>36200000</v>
      </c>
      <c r="C2144">
        <v>286.646995</v>
      </c>
      <c r="D2144">
        <v>-6710.247652</v>
      </c>
      <c r="E2144">
        <v>33502.272621999997</v>
      </c>
      <c r="F2144">
        <v>-12538.091989</v>
      </c>
      <c r="G2144">
        <v>-36455.320143999998</v>
      </c>
      <c r="H2144">
        <v>-2177.8521340000002</v>
      </c>
      <c r="I2144">
        <v>1018.896311</v>
      </c>
      <c r="J2144">
        <v>147.276433</v>
      </c>
      <c r="K2144">
        <v>-38.692694000000003</v>
      </c>
      <c r="L2144">
        <v>101.97242799999999</v>
      </c>
      <c r="M2144">
        <f t="shared" si="378"/>
        <v>12538.091989</v>
      </c>
      <c r="N2144">
        <f t="shared" si="379"/>
        <v>36455.320143999998</v>
      </c>
      <c r="O2144">
        <f t="shared" si="380"/>
        <v>2177.8521340000002</v>
      </c>
      <c r="P2144">
        <f t="shared" si="381"/>
        <v>-1018.896311</v>
      </c>
      <c r="Q2144">
        <f t="shared" si="382"/>
        <v>-147.276433</v>
      </c>
      <c r="R2144">
        <f t="shared" si="383"/>
        <v>38.692694000000003</v>
      </c>
      <c r="S2144">
        <f t="shared" si="384"/>
        <v>-101.97242799999999</v>
      </c>
    </row>
    <row r="2145" spans="1:19" x14ac:dyDescent="0.2">
      <c r="A2145">
        <f t="shared" si="377"/>
        <v>2.181E-2</v>
      </c>
      <c r="B2145">
        <v>36400000</v>
      </c>
      <c r="C2145">
        <v>299.98962999999998</v>
      </c>
      <c r="D2145">
        <v>-6711.6247530000001</v>
      </c>
      <c r="E2145">
        <v>33521.506282000002</v>
      </c>
      <c r="F2145">
        <v>-14138.310937</v>
      </c>
      <c r="G2145">
        <v>-38165.405019999998</v>
      </c>
      <c r="H2145">
        <v>-2657.238038</v>
      </c>
      <c r="I2145">
        <v>-1592.2897519999999</v>
      </c>
      <c r="J2145">
        <v>575.92346599999996</v>
      </c>
      <c r="K2145">
        <v>309.57890500000002</v>
      </c>
      <c r="L2145">
        <v>157.46218200000001</v>
      </c>
      <c r="M2145">
        <f t="shared" si="378"/>
        <v>14138.310937</v>
      </c>
      <c r="N2145">
        <f t="shared" si="379"/>
        <v>38165.405019999998</v>
      </c>
      <c r="O2145">
        <f t="shared" si="380"/>
        <v>2657.238038</v>
      </c>
      <c r="P2145">
        <f t="shared" si="381"/>
        <v>1592.2897519999999</v>
      </c>
      <c r="Q2145">
        <f t="shared" si="382"/>
        <v>-575.92346599999996</v>
      </c>
      <c r="R2145">
        <f t="shared" si="383"/>
        <v>-309.57890500000002</v>
      </c>
      <c r="S2145">
        <f t="shared" si="384"/>
        <v>-157.46218200000001</v>
      </c>
    </row>
    <row r="2146" spans="1:19" x14ac:dyDescent="0.2">
      <c r="A2146">
        <f t="shared" si="377"/>
        <v>2.1930000000000002E-2</v>
      </c>
      <c r="B2146">
        <v>36600000</v>
      </c>
      <c r="C2146">
        <v>288.97129799999999</v>
      </c>
      <c r="D2146">
        <v>-6709.7889070000001</v>
      </c>
      <c r="E2146">
        <v>33504.896154000002</v>
      </c>
      <c r="F2146">
        <v>-13530.287098999999</v>
      </c>
      <c r="G2146">
        <v>-37129.929121000001</v>
      </c>
      <c r="H2146">
        <v>-1154.853081</v>
      </c>
      <c r="I2146">
        <v>-2306.0790940000002</v>
      </c>
      <c r="J2146">
        <v>-131.011775</v>
      </c>
      <c r="K2146">
        <v>14.141788999999999</v>
      </c>
      <c r="L2146">
        <v>105.48675799999999</v>
      </c>
      <c r="M2146">
        <f t="shared" si="378"/>
        <v>13530.287098999999</v>
      </c>
      <c r="N2146">
        <f t="shared" si="379"/>
        <v>37129.929121000001</v>
      </c>
      <c r="O2146">
        <f t="shared" si="380"/>
        <v>1154.853081</v>
      </c>
      <c r="P2146">
        <f t="shared" si="381"/>
        <v>2306.0790940000002</v>
      </c>
      <c r="Q2146">
        <f t="shared" si="382"/>
        <v>131.011775</v>
      </c>
      <c r="R2146">
        <f t="shared" si="383"/>
        <v>-14.141788999999999</v>
      </c>
      <c r="S2146">
        <f t="shared" si="384"/>
        <v>-105.48675799999999</v>
      </c>
    </row>
    <row r="2147" spans="1:19" x14ac:dyDescent="0.2">
      <c r="A2147">
        <f t="shared" si="377"/>
        <v>2.205E-2</v>
      </c>
      <c r="B2147">
        <v>36800000</v>
      </c>
      <c r="C2147">
        <v>306.67044700000002</v>
      </c>
      <c r="D2147">
        <v>-6709.5637889999998</v>
      </c>
      <c r="E2147">
        <v>33505.294819000002</v>
      </c>
      <c r="F2147">
        <v>-12762.862136</v>
      </c>
      <c r="G2147">
        <v>-37257.096315000003</v>
      </c>
      <c r="H2147">
        <v>-859.00498400000004</v>
      </c>
      <c r="I2147">
        <v>-172.48510899999999</v>
      </c>
      <c r="J2147">
        <v>-196.60554500000001</v>
      </c>
      <c r="K2147">
        <v>-227.34115600000001</v>
      </c>
      <c r="L2147">
        <v>287.91860700000001</v>
      </c>
      <c r="M2147">
        <f t="shared" si="378"/>
        <v>12762.862136</v>
      </c>
      <c r="N2147">
        <f t="shared" si="379"/>
        <v>37257.096315000003</v>
      </c>
      <c r="O2147">
        <f t="shared" si="380"/>
        <v>859.00498400000004</v>
      </c>
      <c r="P2147">
        <f t="shared" si="381"/>
        <v>172.48510899999999</v>
      </c>
      <c r="Q2147">
        <f t="shared" si="382"/>
        <v>196.60554500000001</v>
      </c>
      <c r="R2147">
        <f t="shared" si="383"/>
        <v>227.34115600000001</v>
      </c>
      <c r="S2147">
        <f t="shared" si="384"/>
        <v>-287.91860700000001</v>
      </c>
    </row>
    <row r="2148" spans="1:19" x14ac:dyDescent="0.2">
      <c r="A2148">
        <f t="shared" si="377"/>
        <v>2.2169999999999999E-2</v>
      </c>
      <c r="B2148">
        <v>37000000</v>
      </c>
      <c r="C2148">
        <v>295.86162300000001</v>
      </c>
      <c r="D2148">
        <v>-6709.3744360000001</v>
      </c>
      <c r="E2148">
        <v>33472.332796000002</v>
      </c>
      <c r="F2148">
        <v>-11568.514367</v>
      </c>
      <c r="G2148">
        <v>-36227.002820000002</v>
      </c>
      <c r="H2148">
        <v>529.21458199999995</v>
      </c>
      <c r="I2148">
        <v>992.245138</v>
      </c>
      <c r="J2148">
        <v>148.76017100000001</v>
      </c>
      <c r="K2148">
        <v>-67.812819000000005</v>
      </c>
      <c r="L2148">
        <v>22.678387000000001</v>
      </c>
      <c r="M2148">
        <f t="shared" si="378"/>
        <v>11568.514367</v>
      </c>
      <c r="N2148">
        <f t="shared" si="379"/>
        <v>36227.002820000002</v>
      </c>
      <c r="O2148">
        <f t="shared" si="380"/>
        <v>-529.21458199999995</v>
      </c>
      <c r="P2148">
        <f t="shared" si="381"/>
        <v>-992.245138</v>
      </c>
      <c r="Q2148">
        <f t="shared" si="382"/>
        <v>-148.76017100000001</v>
      </c>
      <c r="R2148">
        <f t="shared" si="383"/>
        <v>67.812819000000005</v>
      </c>
      <c r="S2148">
        <f t="shared" si="384"/>
        <v>-22.678387000000001</v>
      </c>
    </row>
    <row r="2149" spans="1:19" x14ac:dyDescent="0.2">
      <c r="A2149">
        <f t="shared" si="377"/>
        <v>2.2290000000000001E-2</v>
      </c>
      <c r="B2149">
        <v>37200000</v>
      </c>
      <c r="C2149">
        <v>298.19056599999999</v>
      </c>
      <c r="D2149">
        <v>-6709.379981</v>
      </c>
      <c r="E2149">
        <v>33520.252932000003</v>
      </c>
      <c r="F2149">
        <v>-13988.445524999999</v>
      </c>
      <c r="G2149">
        <v>-37775.792092999996</v>
      </c>
      <c r="H2149">
        <v>-971.67108800000005</v>
      </c>
      <c r="I2149">
        <v>-3217.8733929999999</v>
      </c>
      <c r="J2149">
        <v>180.20595</v>
      </c>
      <c r="K2149">
        <v>-29.734285</v>
      </c>
      <c r="L2149">
        <v>-101.978967</v>
      </c>
      <c r="M2149">
        <f t="shared" si="378"/>
        <v>13988.445524999999</v>
      </c>
      <c r="N2149">
        <f t="shared" si="379"/>
        <v>37775.792092999996</v>
      </c>
      <c r="O2149">
        <f t="shared" si="380"/>
        <v>971.67108800000005</v>
      </c>
      <c r="P2149">
        <f t="shared" si="381"/>
        <v>3217.8733929999999</v>
      </c>
      <c r="Q2149">
        <f t="shared" si="382"/>
        <v>-180.20595</v>
      </c>
      <c r="R2149">
        <f t="shared" si="383"/>
        <v>29.734285</v>
      </c>
      <c r="S2149">
        <f t="shared" si="384"/>
        <v>101.978967</v>
      </c>
    </row>
    <row r="2150" spans="1:19" x14ac:dyDescent="0.2">
      <c r="A2150">
        <f t="shared" si="377"/>
        <v>2.2409999999999999E-2</v>
      </c>
      <c r="B2150">
        <v>37400000</v>
      </c>
      <c r="C2150">
        <v>298.169805</v>
      </c>
      <c r="D2150">
        <v>-6709.6351869999999</v>
      </c>
      <c r="E2150">
        <v>33514.155018999998</v>
      </c>
      <c r="F2150">
        <v>-13234.265973</v>
      </c>
      <c r="G2150">
        <v>-37635.823707000003</v>
      </c>
      <c r="H2150">
        <v>-946.03520700000001</v>
      </c>
      <c r="I2150">
        <v>-1120.939005</v>
      </c>
      <c r="J2150">
        <v>-83.435011000000003</v>
      </c>
      <c r="K2150">
        <v>55.115932000000001</v>
      </c>
      <c r="L2150">
        <v>-9.4675360000000008</v>
      </c>
      <c r="M2150">
        <f t="shared" si="378"/>
        <v>13234.265973</v>
      </c>
      <c r="N2150">
        <f t="shared" si="379"/>
        <v>37635.823707000003</v>
      </c>
      <c r="O2150">
        <f t="shared" si="380"/>
        <v>946.03520700000001</v>
      </c>
      <c r="P2150">
        <f t="shared" si="381"/>
        <v>1120.939005</v>
      </c>
      <c r="Q2150">
        <f t="shared" si="382"/>
        <v>83.435011000000003</v>
      </c>
      <c r="R2150">
        <f t="shared" si="383"/>
        <v>-55.115932000000001</v>
      </c>
      <c r="S2150">
        <f t="shared" si="384"/>
        <v>9.4675360000000008</v>
      </c>
    </row>
    <row r="2151" spans="1:19" x14ac:dyDescent="0.2">
      <c r="A2151">
        <f t="shared" si="377"/>
        <v>2.2529999999999998E-2</v>
      </c>
      <c r="B2151">
        <v>37600000</v>
      </c>
      <c r="C2151">
        <v>306.59229800000003</v>
      </c>
      <c r="D2151">
        <v>-6708.5049069999995</v>
      </c>
      <c r="E2151">
        <v>33496.044996999997</v>
      </c>
      <c r="F2151">
        <v>-12398.622754</v>
      </c>
      <c r="G2151">
        <v>-36944.124155999998</v>
      </c>
      <c r="H2151">
        <v>-261.50773400000003</v>
      </c>
      <c r="I2151">
        <v>9.7636269999999996</v>
      </c>
      <c r="J2151">
        <v>316.20779399999998</v>
      </c>
      <c r="K2151">
        <v>513.76809900000001</v>
      </c>
      <c r="L2151">
        <v>3.4569459999999999</v>
      </c>
      <c r="M2151">
        <f t="shared" si="378"/>
        <v>12398.622754</v>
      </c>
      <c r="N2151">
        <f t="shared" si="379"/>
        <v>36944.124155999998</v>
      </c>
      <c r="O2151">
        <f t="shared" si="380"/>
        <v>261.50773400000003</v>
      </c>
      <c r="P2151">
        <f t="shared" si="381"/>
        <v>-9.7636269999999996</v>
      </c>
      <c r="Q2151">
        <f t="shared" si="382"/>
        <v>-316.20779399999998</v>
      </c>
      <c r="R2151">
        <f t="shared" si="383"/>
        <v>-513.76809900000001</v>
      </c>
      <c r="S2151">
        <f t="shared" si="384"/>
        <v>-3.4569459999999999</v>
      </c>
    </row>
    <row r="2152" spans="1:19" x14ac:dyDescent="0.2">
      <c r="A2152">
        <f t="shared" si="377"/>
        <v>2.265E-2</v>
      </c>
      <c r="B2152">
        <v>37800000</v>
      </c>
      <c r="C2152">
        <v>301.98513100000002</v>
      </c>
      <c r="D2152">
        <v>-6710.4837509999998</v>
      </c>
      <c r="E2152">
        <v>33533.424335999996</v>
      </c>
      <c r="F2152">
        <v>-13829.733984</v>
      </c>
      <c r="G2152">
        <v>-38610.901073000001</v>
      </c>
      <c r="H2152">
        <v>-1696.903305</v>
      </c>
      <c r="I2152">
        <v>-1181.3975740000001</v>
      </c>
      <c r="J2152">
        <v>342.57751300000001</v>
      </c>
      <c r="K2152">
        <v>451.03875799999997</v>
      </c>
      <c r="L2152">
        <v>24.806469</v>
      </c>
      <c r="M2152">
        <f t="shared" si="378"/>
        <v>13829.733984</v>
      </c>
      <c r="N2152">
        <f t="shared" si="379"/>
        <v>38610.901073000001</v>
      </c>
      <c r="O2152">
        <f t="shared" si="380"/>
        <v>1696.903305</v>
      </c>
      <c r="P2152">
        <f t="shared" si="381"/>
        <v>1181.3975740000001</v>
      </c>
      <c r="Q2152">
        <f t="shared" si="382"/>
        <v>-342.57751300000001</v>
      </c>
      <c r="R2152">
        <f t="shared" si="383"/>
        <v>-451.03875799999997</v>
      </c>
      <c r="S2152">
        <f t="shared" si="384"/>
        <v>-24.806469</v>
      </c>
    </row>
    <row r="2153" spans="1:19" x14ac:dyDescent="0.2">
      <c r="A2153">
        <f t="shared" si="377"/>
        <v>2.2769999999999999E-2</v>
      </c>
      <c r="B2153">
        <v>38000000</v>
      </c>
      <c r="C2153">
        <v>296.11347499999999</v>
      </c>
      <c r="D2153">
        <v>-6711.7203520000003</v>
      </c>
      <c r="E2153">
        <v>33505.843405</v>
      </c>
      <c r="F2153">
        <v>-12619.778501999999</v>
      </c>
      <c r="G2153">
        <v>-37701.101387000002</v>
      </c>
      <c r="H2153">
        <v>249.47905</v>
      </c>
      <c r="I2153">
        <v>-407.71316999999999</v>
      </c>
      <c r="J2153">
        <v>646.82539499999996</v>
      </c>
      <c r="K2153">
        <v>-362.837335</v>
      </c>
      <c r="L2153">
        <v>331.99392</v>
      </c>
      <c r="M2153">
        <f t="shared" si="378"/>
        <v>12619.778501999999</v>
      </c>
      <c r="N2153">
        <f t="shared" si="379"/>
        <v>37701.101387000002</v>
      </c>
      <c r="O2153">
        <f t="shared" si="380"/>
        <v>-249.47905</v>
      </c>
      <c r="P2153">
        <f t="shared" si="381"/>
        <v>407.71316999999999</v>
      </c>
      <c r="Q2153">
        <f t="shared" si="382"/>
        <v>-646.82539499999996</v>
      </c>
      <c r="R2153">
        <f t="shared" si="383"/>
        <v>362.837335</v>
      </c>
      <c r="S2153">
        <f t="shared" si="384"/>
        <v>-331.99392</v>
      </c>
    </row>
    <row r="2154" spans="1:19" x14ac:dyDescent="0.2">
      <c r="A2154">
        <f t="shared" si="377"/>
        <v>2.2890000000000001E-2</v>
      </c>
      <c r="B2154">
        <v>38200000</v>
      </c>
      <c r="C2154">
        <v>285.34442799999999</v>
      </c>
      <c r="D2154">
        <v>-6710.1088120000004</v>
      </c>
      <c r="E2154">
        <v>33462.321915</v>
      </c>
      <c r="F2154">
        <v>-10272.374453</v>
      </c>
      <c r="G2154">
        <v>-35776.606692000001</v>
      </c>
      <c r="H2154">
        <v>2358.2118930000001</v>
      </c>
      <c r="I2154">
        <v>2601.2714390000001</v>
      </c>
      <c r="J2154">
        <v>180.96960999999999</v>
      </c>
      <c r="K2154">
        <v>182.86689000000001</v>
      </c>
      <c r="L2154">
        <v>-411.22052100000002</v>
      </c>
      <c r="M2154">
        <f t="shared" si="378"/>
        <v>10272.374453</v>
      </c>
      <c r="N2154">
        <f t="shared" si="379"/>
        <v>35776.606692000001</v>
      </c>
      <c r="O2154">
        <f t="shared" si="380"/>
        <v>-2358.2118930000001</v>
      </c>
      <c r="P2154">
        <f t="shared" si="381"/>
        <v>-2601.2714390000001</v>
      </c>
      <c r="Q2154">
        <f t="shared" si="382"/>
        <v>-180.96960999999999</v>
      </c>
      <c r="R2154">
        <f t="shared" si="383"/>
        <v>-182.86689000000001</v>
      </c>
      <c r="S2154">
        <f t="shared" si="384"/>
        <v>411.22052100000002</v>
      </c>
    </row>
    <row r="2155" spans="1:19" x14ac:dyDescent="0.2">
      <c r="A2155">
        <f t="shared" si="377"/>
        <v>2.3009999999999999E-2</v>
      </c>
      <c r="B2155">
        <v>38400000</v>
      </c>
      <c r="C2155">
        <v>292.39071100000001</v>
      </c>
      <c r="D2155">
        <v>-6709.9817579999999</v>
      </c>
      <c r="E2155">
        <v>33529.649601999998</v>
      </c>
      <c r="F2155">
        <v>-13867.862185</v>
      </c>
      <c r="G2155">
        <v>-38882.012224999999</v>
      </c>
      <c r="H2155">
        <v>-1948.2790050000001</v>
      </c>
      <c r="I2155">
        <v>-773.29532700000004</v>
      </c>
      <c r="J2155">
        <v>190.82464999999999</v>
      </c>
      <c r="K2155">
        <v>-84.780544000000006</v>
      </c>
      <c r="L2155">
        <v>32.153610999999998</v>
      </c>
      <c r="M2155">
        <f t="shared" si="378"/>
        <v>13867.862185</v>
      </c>
      <c r="N2155">
        <f t="shared" si="379"/>
        <v>38882.012224999999</v>
      </c>
      <c r="O2155">
        <f t="shared" si="380"/>
        <v>1948.2790050000001</v>
      </c>
      <c r="P2155">
        <f t="shared" si="381"/>
        <v>773.29532700000004</v>
      </c>
      <c r="Q2155">
        <f t="shared" si="382"/>
        <v>-190.82464999999999</v>
      </c>
      <c r="R2155">
        <f t="shared" si="383"/>
        <v>84.780544000000006</v>
      </c>
      <c r="S2155">
        <f t="shared" si="384"/>
        <v>-32.153610999999998</v>
      </c>
    </row>
    <row r="2156" spans="1:19" x14ac:dyDescent="0.2">
      <c r="A2156">
        <f t="shared" si="377"/>
        <v>2.3129999999999998E-2</v>
      </c>
      <c r="B2156">
        <v>38600000</v>
      </c>
      <c r="C2156">
        <v>297.39190500000001</v>
      </c>
      <c r="D2156">
        <v>-6710.5957829999998</v>
      </c>
      <c r="E2156">
        <v>33512.725085999999</v>
      </c>
      <c r="F2156">
        <v>-12699.375427000001</v>
      </c>
      <c r="G2156">
        <v>-37387.401184000002</v>
      </c>
      <c r="H2156">
        <v>-583.20558600000004</v>
      </c>
      <c r="I2156">
        <v>-127.51951099999999</v>
      </c>
      <c r="J2156">
        <v>-325.07739199999997</v>
      </c>
      <c r="K2156">
        <v>15.897916</v>
      </c>
      <c r="L2156">
        <v>77.762703000000002</v>
      </c>
      <c r="M2156">
        <f t="shared" si="378"/>
        <v>12699.375427000001</v>
      </c>
      <c r="N2156">
        <f t="shared" si="379"/>
        <v>37387.401184000002</v>
      </c>
      <c r="O2156">
        <f t="shared" si="380"/>
        <v>583.20558600000004</v>
      </c>
      <c r="P2156">
        <f t="shared" si="381"/>
        <v>127.51951099999999</v>
      </c>
      <c r="Q2156">
        <f t="shared" si="382"/>
        <v>325.07739199999997</v>
      </c>
      <c r="R2156">
        <f t="shared" si="383"/>
        <v>-15.897916</v>
      </c>
      <c r="S2156">
        <f t="shared" si="384"/>
        <v>-77.762703000000002</v>
      </c>
    </row>
    <row r="2157" spans="1:19" x14ac:dyDescent="0.2">
      <c r="A2157">
        <f t="shared" ref="A2157:A2220" si="385">(B2157-50000)*0.0000003*0.002</f>
        <v>2.325E-2</v>
      </c>
      <c r="B2157">
        <v>38800000</v>
      </c>
      <c r="C2157">
        <v>297.01918699999999</v>
      </c>
      <c r="D2157">
        <v>-6711.2836900000002</v>
      </c>
      <c r="E2157">
        <v>33543.987793</v>
      </c>
      <c r="F2157">
        <v>-13645.953111000001</v>
      </c>
      <c r="G2157">
        <v>-38231.016707000002</v>
      </c>
      <c r="H2157">
        <v>-2273.8262540000001</v>
      </c>
      <c r="I2157">
        <v>-433.01637299999999</v>
      </c>
      <c r="J2157">
        <v>-99.315398999999999</v>
      </c>
      <c r="K2157">
        <v>81.517083999999997</v>
      </c>
      <c r="L2157">
        <v>68.206095000000005</v>
      </c>
      <c r="M2157">
        <f t="shared" ref="M2157:M2220" si="386">F2157*-1</f>
        <v>13645.953111000001</v>
      </c>
      <c r="N2157">
        <f t="shared" ref="N2157:N2220" si="387">G2157*-1</f>
        <v>38231.016707000002</v>
      </c>
      <c r="O2157">
        <f t="shared" ref="O2157:O2220" si="388">H2157*-1</f>
        <v>2273.8262540000001</v>
      </c>
      <c r="P2157">
        <f t="shared" ref="P2157:P2220" si="389">I2157*-1</f>
        <v>433.01637299999999</v>
      </c>
      <c r="Q2157">
        <f t="shared" ref="Q2157:Q2220" si="390">J2157*-1</f>
        <v>99.315398999999999</v>
      </c>
      <c r="R2157">
        <f t="shared" ref="R2157:R2220" si="391">K2157*-1</f>
        <v>-81.517083999999997</v>
      </c>
      <c r="S2157">
        <f t="shared" ref="S2157:S2220" si="392">L2157*-1</f>
        <v>-68.206095000000005</v>
      </c>
    </row>
    <row r="2158" spans="1:19" x14ac:dyDescent="0.2">
      <c r="A2158">
        <f t="shared" si="385"/>
        <v>2.3369999999999998E-2</v>
      </c>
      <c r="B2158">
        <v>39000000</v>
      </c>
      <c r="C2158">
        <v>288.71507500000001</v>
      </c>
      <c r="D2158">
        <v>-6711.3847900000001</v>
      </c>
      <c r="E2158">
        <v>33522.364075999998</v>
      </c>
      <c r="F2158">
        <v>-13182.391747</v>
      </c>
      <c r="G2158">
        <v>-38995.947746999998</v>
      </c>
      <c r="H2158">
        <v>-1253.079334</v>
      </c>
      <c r="I2158">
        <v>701.85184100000004</v>
      </c>
      <c r="J2158">
        <v>43.011091999999998</v>
      </c>
      <c r="K2158">
        <v>56.906599999999997</v>
      </c>
      <c r="L2158">
        <v>-195.60626199999999</v>
      </c>
      <c r="M2158">
        <f t="shared" si="386"/>
        <v>13182.391747</v>
      </c>
      <c r="N2158">
        <f t="shared" si="387"/>
        <v>38995.947746999998</v>
      </c>
      <c r="O2158">
        <f t="shared" si="388"/>
        <v>1253.079334</v>
      </c>
      <c r="P2158">
        <f t="shared" si="389"/>
        <v>-701.85184100000004</v>
      </c>
      <c r="Q2158">
        <f t="shared" si="390"/>
        <v>-43.011091999999998</v>
      </c>
      <c r="R2158">
        <f t="shared" si="391"/>
        <v>-56.906599999999997</v>
      </c>
      <c r="S2158">
        <f t="shared" si="392"/>
        <v>195.60626199999999</v>
      </c>
    </row>
    <row r="2159" spans="1:19" x14ac:dyDescent="0.2">
      <c r="A2159">
        <f t="shared" si="385"/>
        <v>2.349E-2</v>
      </c>
      <c r="B2159">
        <v>39200000</v>
      </c>
      <c r="C2159">
        <v>294.10702600000002</v>
      </c>
      <c r="D2159">
        <v>-6709.6104859999996</v>
      </c>
      <c r="E2159">
        <v>33524.707659</v>
      </c>
      <c r="F2159">
        <v>-14134.374464</v>
      </c>
      <c r="G2159">
        <v>-39963.252201000003</v>
      </c>
      <c r="H2159">
        <v>-1042.4333409999999</v>
      </c>
      <c r="I2159">
        <v>-1397.43785</v>
      </c>
      <c r="J2159">
        <v>-364.46802300000002</v>
      </c>
      <c r="K2159">
        <v>178.46266900000001</v>
      </c>
      <c r="L2159">
        <v>-129.06678400000001</v>
      </c>
      <c r="M2159">
        <f t="shared" si="386"/>
        <v>14134.374464</v>
      </c>
      <c r="N2159">
        <f t="shared" si="387"/>
        <v>39963.252201000003</v>
      </c>
      <c r="O2159">
        <f t="shared" si="388"/>
        <v>1042.4333409999999</v>
      </c>
      <c r="P2159">
        <f t="shared" si="389"/>
        <v>1397.43785</v>
      </c>
      <c r="Q2159">
        <f t="shared" si="390"/>
        <v>364.46802300000002</v>
      </c>
      <c r="R2159">
        <f t="shared" si="391"/>
        <v>-178.46266900000001</v>
      </c>
      <c r="S2159">
        <f t="shared" si="392"/>
        <v>129.06678400000001</v>
      </c>
    </row>
    <row r="2160" spans="1:19" x14ac:dyDescent="0.2">
      <c r="A2160">
        <f t="shared" si="385"/>
        <v>2.3609999999999999E-2</v>
      </c>
      <c r="B2160">
        <v>39400000</v>
      </c>
      <c r="C2160">
        <v>295.07202899999999</v>
      </c>
      <c r="D2160">
        <v>-6706.8203830000002</v>
      </c>
      <c r="E2160">
        <v>33547.251476999998</v>
      </c>
      <c r="F2160">
        <v>-14487.239115</v>
      </c>
      <c r="G2160">
        <v>-39354.316030000002</v>
      </c>
      <c r="H2160">
        <v>-1648.6030149999999</v>
      </c>
      <c r="I2160">
        <v>-2458.798299</v>
      </c>
      <c r="J2160">
        <v>-458.36640599999998</v>
      </c>
      <c r="K2160">
        <v>-86.678949000000003</v>
      </c>
      <c r="L2160">
        <v>-190.03298599999999</v>
      </c>
      <c r="M2160">
        <f t="shared" si="386"/>
        <v>14487.239115</v>
      </c>
      <c r="N2160">
        <f t="shared" si="387"/>
        <v>39354.316030000002</v>
      </c>
      <c r="O2160">
        <f t="shared" si="388"/>
        <v>1648.6030149999999</v>
      </c>
      <c r="P2160">
        <f t="shared" si="389"/>
        <v>2458.798299</v>
      </c>
      <c r="Q2160">
        <f t="shared" si="390"/>
        <v>458.36640599999998</v>
      </c>
      <c r="R2160">
        <f t="shared" si="391"/>
        <v>86.678949000000003</v>
      </c>
      <c r="S2160">
        <f t="shared" si="392"/>
        <v>190.03298599999999</v>
      </c>
    </row>
    <row r="2161" spans="1:19" x14ac:dyDescent="0.2">
      <c r="A2161">
        <f t="shared" si="385"/>
        <v>2.3730000000000001E-2</v>
      </c>
      <c r="B2161">
        <v>39600000</v>
      </c>
      <c r="C2161">
        <v>291.49722100000002</v>
      </c>
      <c r="D2161">
        <v>-6708.3270259999999</v>
      </c>
      <c r="E2161">
        <v>33495.919900000001</v>
      </c>
      <c r="F2161">
        <v>-12502.432312999999</v>
      </c>
      <c r="G2161">
        <v>-38545.155746999997</v>
      </c>
      <c r="H2161">
        <v>1393.5551869999999</v>
      </c>
      <c r="I2161">
        <v>-355.69637799999998</v>
      </c>
      <c r="J2161">
        <v>380.92632600000002</v>
      </c>
      <c r="K2161">
        <v>124.388879</v>
      </c>
      <c r="L2161">
        <v>-283.41942499999999</v>
      </c>
      <c r="M2161">
        <f t="shared" si="386"/>
        <v>12502.432312999999</v>
      </c>
      <c r="N2161">
        <f t="shared" si="387"/>
        <v>38545.155746999997</v>
      </c>
      <c r="O2161">
        <f t="shared" si="388"/>
        <v>-1393.5551869999999</v>
      </c>
      <c r="P2161">
        <f t="shared" si="389"/>
        <v>355.69637799999998</v>
      </c>
      <c r="Q2161">
        <f t="shared" si="390"/>
        <v>-380.92632600000002</v>
      </c>
      <c r="R2161">
        <f t="shared" si="391"/>
        <v>-124.388879</v>
      </c>
      <c r="S2161">
        <f t="shared" si="392"/>
        <v>283.41942499999999</v>
      </c>
    </row>
    <row r="2162" spans="1:19" x14ac:dyDescent="0.2">
      <c r="A2162">
        <f t="shared" si="385"/>
        <v>2.385E-2</v>
      </c>
      <c r="B2162">
        <v>39800000</v>
      </c>
      <c r="C2162">
        <v>289.24403599999999</v>
      </c>
      <c r="D2162">
        <v>-6710.0238639999998</v>
      </c>
      <c r="E2162">
        <v>33497.840126000003</v>
      </c>
      <c r="F2162">
        <v>-12386.377651000001</v>
      </c>
      <c r="G2162">
        <v>-38731.540164999999</v>
      </c>
      <c r="H2162">
        <v>446.38346999999999</v>
      </c>
      <c r="I2162">
        <v>1126.0237420000001</v>
      </c>
      <c r="J2162">
        <v>443.046674</v>
      </c>
      <c r="K2162">
        <v>134.66859299999999</v>
      </c>
      <c r="L2162">
        <v>-79.035014000000004</v>
      </c>
      <c r="M2162">
        <f t="shared" si="386"/>
        <v>12386.377651000001</v>
      </c>
      <c r="N2162">
        <f t="shared" si="387"/>
        <v>38731.540164999999</v>
      </c>
      <c r="O2162">
        <f t="shared" si="388"/>
        <v>-446.38346999999999</v>
      </c>
      <c r="P2162">
        <f t="shared" si="389"/>
        <v>-1126.0237420000001</v>
      </c>
      <c r="Q2162">
        <f t="shared" si="390"/>
        <v>-443.046674</v>
      </c>
      <c r="R2162">
        <f t="shared" si="391"/>
        <v>-134.66859299999999</v>
      </c>
      <c r="S2162">
        <f t="shared" si="392"/>
        <v>79.035014000000004</v>
      </c>
    </row>
    <row r="2163" spans="1:19" x14ac:dyDescent="0.2">
      <c r="A2163">
        <f t="shared" si="385"/>
        <v>2.3969999999999998E-2</v>
      </c>
      <c r="B2163">
        <v>40000000</v>
      </c>
      <c r="C2163">
        <v>286.10768100000001</v>
      </c>
      <c r="D2163">
        <v>-6708.7283740000003</v>
      </c>
      <c r="E2163">
        <v>33529.583233999998</v>
      </c>
      <c r="F2163">
        <v>-13720.632782000001</v>
      </c>
      <c r="G2163">
        <v>-40202.695950000001</v>
      </c>
      <c r="H2163">
        <v>-497.138847</v>
      </c>
      <c r="I2163">
        <v>-462.06354900000002</v>
      </c>
      <c r="J2163">
        <v>-74.095554000000007</v>
      </c>
      <c r="K2163">
        <v>47.483266</v>
      </c>
      <c r="L2163">
        <v>-185.85753800000001</v>
      </c>
      <c r="M2163">
        <f t="shared" si="386"/>
        <v>13720.632782000001</v>
      </c>
      <c r="N2163">
        <f t="shared" si="387"/>
        <v>40202.695950000001</v>
      </c>
      <c r="O2163">
        <f t="shared" si="388"/>
        <v>497.138847</v>
      </c>
      <c r="P2163">
        <f t="shared" si="389"/>
        <v>462.06354900000002</v>
      </c>
      <c r="Q2163">
        <f t="shared" si="390"/>
        <v>74.095554000000007</v>
      </c>
      <c r="R2163">
        <f t="shared" si="391"/>
        <v>-47.483266</v>
      </c>
      <c r="S2163">
        <f t="shared" si="392"/>
        <v>185.85753800000001</v>
      </c>
    </row>
    <row r="2164" spans="1:19" x14ac:dyDescent="0.2">
      <c r="A2164">
        <f t="shared" si="385"/>
        <v>2.409E-2</v>
      </c>
      <c r="B2164">
        <v>40200000</v>
      </c>
      <c r="C2164">
        <v>289.14919600000002</v>
      </c>
      <c r="D2164">
        <v>-6705.2395489999999</v>
      </c>
      <c r="E2164">
        <v>33514.039595000002</v>
      </c>
      <c r="F2164">
        <v>-12855.135813000001</v>
      </c>
      <c r="G2164">
        <v>-39478.274735999999</v>
      </c>
      <c r="H2164">
        <v>119.849396</v>
      </c>
      <c r="I2164">
        <v>793.01790200000005</v>
      </c>
      <c r="J2164">
        <v>596.35196699999995</v>
      </c>
      <c r="K2164">
        <v>133.49842699999999</v>
      </c>
      <c r="L2164">
        <v>246.275814</v>
      </c>
      <c r="M2164">
        <f t="shared" si="386"/>
        <v>12855.135813000001</v>
      </c>
      <c r="N2164">
        <f t="shared" si="387"/>
        <v>39478.274735999999</v>
      </c>
      <c r="O2164">
        <f t="shared" si="388"/>
        <v>-119.849396</v>
      </c>
      <c r="P2164">
        <f t="shared" si="389"/>
        <v>-793.01790200000005</v>
      </c>
      <c r="Q2164">
        <f t="shared" si="390"/>
        <v>-596.35196699999995</v>
      </c>
      <c r="R2164">
        <f t="shared" si="391"/>
        <v>-133.49842699999999</v>
      </c>
      <c r="S2164">
        <f t="shared" si="392"/>
        <v>-246.275814</v>
      </c>
    </row>
    <row r="2165" spans="1:19" x14ac:dyDescent="0.2">
      <c r="A2165">
        <f t="shared" si="385"/>
        <v>2.4209999999999999E-2</v>
      </c>
      <c r="B2165">
        <v>40400000</v>
      </c>
      <c r="C2165">
        <v>296.84142100000003</v>
      </c>
      <c r="D2165">
        <v>-6708.5074869999999</v>
      </c>
      <c r="E2165">
        <v>33551.296059</v>
      </c>
      <c r="F2165">
        <v>-14604.830141</v>
      </c>
      <c r="G2165">
        <v>-41063.681231000002</v>
      </c>
      <c r="H2165">
        <v>-2342.1808850000002</v>
      </c>
      <c r="I2165">
        <v>-408.628308</v>
      </c>
      <c r="J2165">
        <v>75.305812000000003</v>
      </c>
      <c r="K2165">
        <v>-148.80514299999999</v>
      </c>
      <c r="L2165">
        <v>166.307716</v>
      </c>
      <c r="M2165">
        <f t="shared" si="386"/>
        <v>14604.830141</v>
      </c>
      <c r="N2165">
        <f t="shared" si="387"/>
        <v>41063.681231000002</v>
      </c>
      <c r="O2165">
        <f t="shared" si="388"/>
        <v>2342.1808850000002</v>
      </c>
      <c r="P2165">
        <f t="shared" si="389"/>
        <v>408.628308</v>
      </c>
      <c r="Q2165">
        <f t="shared" si="390"/>
        <v>-75.305812000000003</v>
      </c>
      <c r="R2165">
        <f t="shared" si="391"/>
        <v>148.80514299999999</v>
      </c>
      <c r="S2165">
        <f t="shared" si="392"/>
        <v>-166.307716</v>
      </c>
    </row>
    <row r="2166" spans="1:19" x14ac:dyDescent="0.2">
      <c r="A2166">
        <f t="shared" si="385"/>
        <v>2.4329999999999997E-2</v>
      </c>
      <c r="B2166">
        <v>40600000</v>
      </c>
      <c r="C2166">
        <v>289.11046800000003</v>
      </c>
      <c r="D2166">
        <v>-6709.1984739999998</v>
      </c>
      <c r="E2166">
        <v>33507.869384999998</v>
      </c>
      <c r="F2166">
        <v>-12904.973383</v>
      </c>
      <c r="G2166">
        <v>-39640.353577000002</v>
      </c>
      <c r="H2166">
        <v>-172.644226</v>
      </c>
      <c r="I2166">
        <v>1098.0776559999999</v>
      </c>
      <c r="J2166">
        <v>-444.37361600000003</v>
      </c>
      <c r="K2166">
        <v>374.49042100000003</v>
      </c>
      <c r="L2166">
        <v>154.98282800000001</v>
      </c>
      <c r="M2166">
        <f t="shared" si="386"/>
        <v>12904.973383</v>
      </c>
      <c r="N2166">
        <f t="shared" si="387"/>
        <v>39640.353577000002</v>
      </c>
      <c r="O2166">
        <f t="shared" si="388"/>
        <v>172.644226</v>
      </c>
      <c r="P2166">
        <f t="shared" si="389"/>
        <v>-1098.0776559999999</v>
      </c>
      <c r="Q2166">
        <f t="shared" si="390"/>
        <v>444.37361600000003</v>
      </c>
      <c r="R2166">
        <f t="shared" si="391"/>
        <v>-374.49042100000003</v>
      </c>
      <c r="S2166">
        <f t="shared" si="392"/>
        <v>-154.98282800000001</v>
      </c>
    </row>
    <row r="2167" spans="1:19" x14ac:dyDescent="0.2">
      <c r="A2167">
        <f t="shared" si="385"/>
        <v>2.445E-2</v>
      </c>
      <c r="B2167">
        <v>40800000</v>
      </c>
      <c r="C2167">
        <v>297.473612</v>
      </c>
      <c r="D2167">
        <v>-6707.6800030000004</v>
      </c>
      <c r="E2167">
        <v>33538.657154</v>
      </c>
      <c r="F2167">
        <v>-13376.674338999999</v>
      </c>
      <c r="G2167">
        <v>-38869.948486000001</v>
      </c>
      <c r="H2167">
        <v>-592.65302199999996</v>
      </c>
      <c r="I2167">
        <v>-667.42150900000001</v>
      </c>
      <c r="J2167">
        <v>65.678756000000007</v>
      </c>
      <c r="K2167">
        <v>-138.23909</v>
      </c>
      <c r="L2167">
        <v>-302.16851000000003</v>
      </c>
      <c r="M2167">
        <f t="shared" si="386"/>
        <v>13376.674338999999</v>
      </c>
      <c r="N2167">
        <f t="shared" si="387"/>
        <v>38869.948486000001</v>
      </c>
      <c r="O2167">
        <f t="shared" si="388"/>
        <v>592.65302199999996</v>
      </c>
      <c r="P2167">
        <f t="shared" si="389"/>
        <v>667.42150900000001</v>
      </c>
      <c r="Q2167">
        <f t="shared" si="390"/>
        <v>-65.678756000000007</v>
      </c>
      <c r="R2167">
        <f t="shared" si="391"/>
        <v>138.23909</v>
      </c>
      <c r="S2167">
        <f t="shared" si="392"/>
        <v>302.16851000000003</v>
      </c>
    </row>
    <row r="2168" spans="1:19" x14ac:dyDescent="0.2">
      <c r="A2168">
        <f t="shared" si="385"/>
        <v>2.4570000000000002E-2</v>
      </c>
      <c r="B2168">
        <v>41000000</v>
      </c>
      <c r="C2168">
        <v>299.63723599999997</v>
      </c>
      <c r="D2168">
        <v>-6706.9947460000003</v>
      </c>
      <c r="E2168">
        <v>33546.975528000003</v>
      </c>
      <c r="F2168">
        <v>-14120.367318000001</v>
      </c>
      <c r="G2168">
        <v>-40585.544016</v>
      </c>
      <c r="H2168">
        <v>-489.48376000000002</v>
      </c>
      <c r="I2168">
        <v>-1286.074179</v>
      </c>
      <c r="J2168">
        <v>161.038083</v>
      </c>
      <c r="K2168">
        <v>46.880488</v>
      </c>
      <c r="L2168">
        <v>178.78124800000001</v>
      </c>
      <c r="M2168">
        <f t="shared" si="386"/>
        <v>14120.367318000001</v>
      </c>
      <c r="N2168">
        <f t="shared" si="387"/>
        <v>40585.544016</v>
      </c>
      <c r="O2168">
        <f t="shared" si="388"/>
        <v>489.48376000000002</v>
      </c>
      <c r="P2168">
        <f t="shared" si="389"/>
        <v>1286.074179</v>
      </c>
      <c r="Q2168">
        <f t="shared" si="390"/>
        <v>-161.038083</v>
      </c>
      <c r="R2168">
        <f t="shared" si="391"/>
        <v>-46.880488</v>
      </c>
      <c r="S2168">
        <f t="shared" si="392"/>
        <v>-178.78124800000001</v>
      </c>
    </row>
    <row r="2169" spans="1:19" x14ac:dyDescent="0.2">
      <c r="A2169">
        <f t="shared" si="385"/>
        <v>2.4689999999999997E-2</v>
      </c>
      <c r="B2169">
        <v>41200000</v>
      </c>
      <c r="C2169">
        <v>295.16135300000002</v>
      </c>
      <c r="D2169">
        <v>-6709.9059239999997</v>
      </c>
      <c r="E2169">
        <v>33531.595335999998</v>
      </c>
      <c r="F2169">
        <v>-13650.043768</v>
      </c>
      <c r="G2169">
        <v>-40210.298154999997</v>
      </c>
      <c r="H2169">
        <v>625.37199299999997</v>
      </c>
      <c r="I2169">
        <v>-1365.205142</v>
      </c>
      <c r="J2169">
        <v>-152.47462999999999</v>
      </c>
      <c r="K2169">
        <v>177.86390700000001</v>
      </c>
      <c r="L2169">
        <v>-17.282202999999999</v>
      </c>
      <c r="M2169">
        <f t="shared" si="386"/>
        <v>13650.043768</v>
      </c>
      <c r="N2169">
        <f t="shared" si="387"/>
        <v>40210.298154999997</v>
      </c>
      <c r="O2169">
        <f t="shared" si="388"/>
        <v>-625.37199299999997</v>
      </c>
      <c r="P2169">
        <f t="shared" si="389"/>
        <v>1365.205142</v>
      </c>
      <c r="Q2169">
        <f t="shared" si="390"/>
        <v>152.47462999999999</v>
      </c>
      <c r="R2169">
        <f t="shared" si="391"/>
        <v>-177.86390700000001</v>
      </c>
      <c r="S2169">
        <f t="shared" si="392"/>
        <v>17.282202999999999</v>
      </c>
    </row>
    <row r="2170" spans="1:19" x14ac:dyDescent="0.2">
      <c r="A2170">
        <f t="shared" si="385"/>
        <v>2.4809999999999999E-2</v>
      </c>
      <c r="B2170">
        <v>41400000</v>
      </c>
      <c r="C2170">
        <v>292.04534100000001</v>
      </c>
      <c r="D2170">
        <v>-6707.8575119999996</v>
      </c>
      <c r="E2170">
        <v>33537.241970000003</v>
      </c>
      <c r="F2170">
        <v>-13881.691817999999</v>
      </c>
      <c r="G2170">
        <v>-40903.164534000003</v>
      </c>
      <c r="H2170">
        <v>-162.10229799999999</v>
      </c>
      <c r="I2170">
        <v>-579.80862100000002</v>
      </c>
      <c r="J2170">
        <v>-170.66624200000001</v>
      </c>
      <c r="K2170">
        <v>454.889926</v>
      </c>
      <c r="L2170">
        <v>-406.46545099999997</v>
      </c>
      <c r="M2170">
        <f t="shared" si="386"/>
        <v>13881.691817999999</v>
      </c>
      <c r="N2170">
        <f t="shared" si="387"/>
        <v>40903.164534000003</v>
      </c>
      <c r="O2170">
        <f t="shared" si="388"/>
        <v>162.10229799999999</v>
      </c>
      <c r="P2170">
        <f t="shared" si="389"/>
        <v>579.80862100000002</v>
      </c>
      <c r="Q2170">
        <f t="shared" si="390"/>
        <v>170.66624200000001</v>
      </c>
      <c r="R2170">
        <f t="shared" si="391"/>
        <v>-454.889926</v>
      </c>
      <c r="S2170">
        <f t="shared" si="392"/>
        <v>406.46545099999997</v>
      </c>
    </row>
    <row r="2171" spans="1:19" x14ac:dyDescent="0.2">
      <c r="A2171">
        <f t="shared" si="385"/>
        <v>2.4930000000000001E-2</v>
      </c>
      <c r="B2171">
        <v>41600000</v>
      </c>
      <c r="C2171">
        <v>294.01133299999998</v>
      </c>
      <c r="D2171">
        <v>-6709.1870669999998</v>
      </c>
      <c r="E2171">
        <v>33512.762221999998</v>
      </c>
      <c r="F2171">
        <v>-12997.603676000001</v>
      </c>
      <c r="G2171">
        <v>-40403.243138999998</v>
      </c>
      <c r="H2171">
        <v>1194.5521189999999</v>
      </c>
      <c r="I2171">
        <v>215.87999300000001</v>
      </c>
      <c r="J2171">
        <v>-187.63288499999999</v>
      </c>
      <c r="K2171">
        <v>143.58622500000001</v>
      </c>
      <c r="L2171">
        <v>170.26882599999999</v>
      </c>
      <c r="M2171">
        <f t="shared" si="386"/>
        <v>12997.603676000001</v>
      </c>
      <c r="N2171">
        <f t="shared" si="387"/>
        <v>40403.243138999998</v>
      </c>
      <c r="O2171">
        <f t="shared" si="388"/>
        <v>-1194.5521189999999</v>
      </c>
      <c r="P2171">
        <f t="shared" si="389"/>
        <v>-215.87999300000001</v>
      </c>
      <c r="Q2171">
        <f t="shared" si="390"/>
        <v>187.63288499999999</v>
      </c>
      <c r="R2171">
        <f t="shared" si="391"/>
        <v>-143.58622500000001</v>
      </c>
      <c r="S2171">
        <f t="shared" si="392"/>
        <v>-170.26882599999999</v>
      </c>
    </row>
    <row r="2172" spans="1:19" x14ac:dyDescent="0.2">
      <c r="A2172">
        <f t="shared" si="385"/>
        <v>2.5049999999999999E-2</v>
      </c>
      <c r="B2172">
        <v>41800000</v>
      </c>
      <c r="C2172">
        <v>289.01673499999998</v>
      </c>
      <c r="D2172">
        <v>-6706.8100240000003</v>
      </c>
      <c r="E2172">
        <v>33507.643700000001</v>
      </c>
      <c r="F2172">
        <v>-11871.602929000001</v>
      </c>
      <c r="G2172">
        <v>-39760.006866999996</v>
      </c>
      <c r="H2172">
        <v>1345.3212659999999</v>
      </c>
      <c r="I2172">
        <v>2799.8768150000001</v>
      </c>
      <c r="J2172">
        <v>258.73210899999998</v>
      </c>
      <c r="K2172">
        <v>-302.88008400000001</v>
      </c>
      <c r="L2172">
        <v>24.406544</v>
      </c>
      <c r="M2172">
        <f t="shared" si="386"/>
        <v>11871.602929000001</v>
      </c>
      <c r="N2172">
        <f t="shared" si="387"/>
        <v>39760.006866999996</v>
      </c>
      <c r="O2172">
        <f t="shared" si="388"/>
        <v>-1345.3212659999999</v>
      </c>
      <c r="P2172">
        <f t="shared" si="389"/>
        <v>-2799.8768150000001</v>
      </c>
      <c r="Q2172">
        <f t="shared" si="390"/>
        <v>-258.73210899999998</v>
      </c>
      <c r="R2172">
        <f t="shared" si="391"/>
        <v>302.88008400000001</v>
      </c>
      <c r="S2172">
        <f t="shared" si="392"/>
        <v>-24.406544</v>
      </c>
    </row>
    <row r="2173" spans="1:19" x14ac:dyDescent="0.2">
      <c r="A2173">
        <f t="shared" si="385"/>
        <v>2.5169999999999998E-2</v>
      </c>
      <c r="B2173">
        <v>42000000</v>
      </c>
      <c r="C2173">
        <v>296.95681999999999</v>
      </c>
      <c r="D2173">
        <v>-6707.3726699999997</v>
      </c>
      <c r="E2173">
        <v>33522.210245000002</v>
      </c>
      <c r="F2173">
        <v>-13001.764429000001</v>
      </c>
      <c r="G2173">
        <v>-40234.169312999999</v>
      </c>
      <c r="H2173">
        <v>357.51605699999999</v>
      </c>
      <c r="I2173">
        <v>871.35996799999998</v>
      </c>
      <c r="J2173">
        <v>544.69429000000002</v>
      </c>
      <c r="K2173">
        <v>24.534192999999998</v>
      </c>
      <c r="L2173">
        <v>285.44197800000001</v>
      </c>
      <c r="M2173">
        <f t="shared" si="386"/>
        <v>13001.764429000001</v>
      </c>
      <c r="N2173">
        <f t="shared" si="387"/>
        <v>40234.169312999999</v>
      </c>
      <c r="O2173">
        <f t="shared" si="388"/>
        <v>-357.51605699999999</v>
      </c>
      <c r="P2173">
        <f t="shared" si="389"/>
        <v>-871.35996799999998</v>
      </c>
      <c r="Q2173">
        <f t="shared" si="390"/>
        <v>-544.69429000000002</v>
      </c>
      <c r="R2173">
        <f t="shared" si="391"/>
        <v>-24.534192999999998</v>
      </c>
      <c r="S2173">
        <f t="shared" si="392"/>
        <v>-285.44197800000001</v>
      </c>
    </row>
    <row r="2174" spans="1:19" x14ac:dyDescent="0.2">
      <c r="A2174">
        <f t="shared" si="385"/>
        <v>2.529E-2</v>
      </c>
      <c r="B2174">
        <v>42200000</v>
      </c>
      <c r="C2174">
        <v>298.521681</v>
      </c>
      <c r="D2174">
        <v>-6709.2828310000004</v>
      </c>
      <c r="E2174">
        <v>33554.828471000001</v>
      </c>
      <c r="F2174">
        <v>-14669.69915</v>
      </c>
      <c r="G2174">
        <v>-42049.004284000002</v>
      </c>
      <c r="H2174">
        <v>-754.52976899999999</v>
      </c>
      <c r="I2174">
        <v>-1205.563396</v>
      </c>
      <c r="J2174">
        <v>-222.652062</v>
      </c>
      <c r="K2174">
        <v>-74.984444999999994</v>
      </c>
      <c r="L2174">
        <v>424.04626100000002</v>
      </c>
      <c r="M2174">
        <f t="shared" si="386"/>
        <v>14669.69915</v>
      </c>
      <c r="N2174">
        <f t="shared" si="387"/>
        <v>42049.004284000002</v>
      </c>
      <c r="O2174">
        <f t="shared" si="388"/>
        <v>754.52976899999999</v>
      </c>
      <c r="P2174">
        <f t="shared" si="389"/>
        <v>1205.563396</v>
      </c>
      <c r="Q2174">
        <f t="shared" si="390"/>
        <v>222.652062</v>
      </c>
      <c r="R2174">
        <f t="shared" si="391"/>
        <v>74.984444999999994</v>
      </c>
      <c r="S2174">
        <f t="shared" si="392"/>
        <v>-424.04626100000002</v>
      </c>
    </row>
    <row r="2175" spans="1:19" x14ac:dyDescent="0.2">
      <c r="A2175">
        <f t="shared" si="385"/>
        <v>2.5410000000000002E-2</v>
      </c>
      <c r="B2175">
        <v>42400000</v>
      </c>
      <c r="C2175">
        <v>292.16036100000002</v>
      </c>
      <c r="D2175">
        <v>-6705.119874</v>
      </c>
      <c r="E2175">
        <v>33580.717811000002</v>
      </c>
      <c r="F2175">
        <v>-15071.090409</v>
      </c>
      <c r="G2175">
        <v>-41599.697592999997</v>
      </c>
      <c r="H2175">
        <v>-2032.8140969999999</v>
      </c>
      <c r="I2175">
        <v>-1580.7595389999999</v>
      </c>
      <c r="J2175">
        <v>335.09321799999998</v>
      </c>
      <c r="K2175">
        <v>-13.709444</v>
      </c>
      <c r="L2175">
        <v>-246.016863</v>
      </c>
      <c r="M2175">
        <f t="shared" si="386"/>
        <v>15071.090409</v>
      </c>
      <c r="N2175">
        <f t="shared" si="387"/>
        <v>41599.697592999997</v>
      </c>
      <c r="O2175">
        <f t="shared" si="388"/>
        <v>2032.8140969999999</v>
      </c>
      <c r="P2175">
        <f t="shared" si="389"/>
        <v>1580.7595389999999</v>
      </c>
      <c r="Q2175">
        <f t="shared" si="390"/>
        <v>-335.09321799999998</v>
      </c>
      <c r="R2175">
        <f t="shared" si="391"/>
        <v>13.709444</v>
      </c>
      <c r="S2175">
        <f t="shared" si="392"/>
        <v>246.016863</v>
      </c>
    </row>
    <row r="2176" spans="1:19" x14ac:dyDescent="0.2">
      <c r="A2176">
        <f t="shared" si="385"/>
        <v>2.5529999999999997E-2</v>
      </c>
      <c r="B2176">
        <v>42600000</v>
      </c>
      <c r="C2176">
        <v>292.57029999999997</v>
      </c>
      <c r="D2176">
        <v>-6707.3298940000004</v>
      </c>
      <c r="E2176">
        <v>33542.671778999997</v>
      </c>
      <c r="F2176">
        <v>-13935.596383</v>
      </c>
      <c r="G2176">
        <v>-41695.192117999999</v>
      </c>
      <c r="H2176">
        <v>-24.753992</v>
      </c>
      <c r="I2176">
        <v>-86.843040000000002</v>
      </c>
      <c r="J2176">
        <v>321.24336299999999</v>
      </c>
      <c r="K2176">
        <v>267.86581000000001</v>
      </c>
      <c r="L2176">
        <v>334.39118100000002</v>
      </c>
      <c r="M2176">
        <f t="shared" si="386"/>
        <v>13935.596383</v>
      </c>
      <c r="N2176">
        <f t="shared" si="387"/>
        <v>41695.192117999999</v>
      </c>
      <c r="O2176">
        <f t="shared" si="388"/>
        <v>24.753992</v>
      </c>
      <c r="P2176">
        <f t="shared" si="389"/>
        <v>86.843040000000002</v>
      </c>
      <c r="Q2176">
        <f t="shared" si="390"/>
        <v>-321.24336299999999</v>
      </c>
      <c r="R2176">
        <f t="shared" si="391"/>
        <v>-267.86581000000001</v>
      </c>
      <c r="S2176">
        <f t="shared" si="392"/>
        <v>-334.39118100000002</v>
      </c>
    </row>
    <row r="2177" spans="1:19" x14ac:dyDescent="0.2">
      <c r="A2177">
        <f t="shared" si="385"/>
        <v>2.5649999999999999E-2</v>
      </c>
      <c r="B2177">
        <v>42800000</v>
      </c>
      <c r="C2177">
        <v>295.767067</v>
      </c>
      <c r="D2177">
        <v>-6708.293678</v>
      </c>
      <c r="E2177">
        <v>33549.16704</v>
      </c>
      <c r="F2177">
        <v>-13996.117446</v>
      </c>
      <c r="G2177">
        <v>-41675.966825000003</v>
      </c>
      <c r="H2177">
        <v>-297.62682000000001</v>
      </c>
      <c r="I2177">
        <v>-14.758692999999999</v>
      </c>
      <c r="J2177">
        <v>129.93896799999999</v>
      </c>
      <c r="K2177">
        <v>-19.388448</v>
      </c>
      <c r="L2177">
        <v>100.43303299999999</v>
      </c>
      <c r="M2177">
        <f t="shared" si="386"/>
        <v>13996.117446</v>
      </c>
      <c r="N2177">
        <f t="shared" si="387"/>
        <v>41675.966825000003</v>
      </c>
      <c r="O2177">
        <f t="shared" si="388"/>
        <v>297.62682000000001</v>
      </c>
      <c r="P2177">
        <f t="shared" si="389"/>
        <v>14.758692999999999</v>
      </c>
      <c r="Q2177">
        <f t="shared" si="390"/>
        <v>-129.93896799999999</v>
      </c>
      <c r="R2177">
        <f t="shared" si="391"/>
        <v>19.388448</v>
      </c>
      <c r="S2177">
        <f t="shared" si="392"/>
        <v>-100.43303299999999</v>
      </c>
    </row>
    <row r="2178" spans="1:19" x14ac:dyDescent="0.2">
      <c r="A2178">
        <f t="shared" si="385"/>
        <v>2.5770000000000001E-2</v>
      </c>
      <c r="B2178">
        <v>43000000</v>
      </c>
      <c r="C2178">
        <v>308.16463199999998</v>
      </c>
      <c r="D2178">
        <v>-6707.2457960000002</v>
      </c>
      <c r="E2178">
        <v>33519.760470000001</v>
      </c>
      <c r="F2178">
        <v>-12383.674648</v>
      </c>
      <c r="G2178">
        <v>-39942.873212999999</v>
      </c>
      <c r="H2178">
        <v>2884.4473240000002</v>
      </c>
      <c r="I2178">
        <v>-92.598056</v>
      </c>
      <c r="J2178">
        <v>-216.90506400000001</v>
      </c>
      <c r="K2178">
        <v>-33.870749000000004</v>
      </c>
      <c r="L2178">
        <v>101.192125</v>
      </c>
      <c r="M2178">
        <f t="shared" si="386"/>
        <v>12383.674648</v>
      </c>
      <c r="N2178">
        <f t="shared" si="387"/>
        <v>39942.873212999999</v>
      </c>
      <c r="O2178">
        <f t="shared" si="388"/>
        <v>-2884.4473240000002</v>
      </c>
      <c r="P2178">
        <f t="shared" si="389"/>
        <v>92.598056</v>
      </c>
      <c r="Q2178">
        <f t="shared" si="390"/>
        <v>216.90506400000001</v>
      </c>
      <c r="R2178">
        <f t="shared" si="391"/>
        <v>33.870749000000004</v>
      </c>
      <c r="S2178">
        <f t="shared" si="392"/>
        <v>-101.192125</v>
      </c>
    </row>
    <row r="2179" spans="1:19" x14ac:dyDescent="0.2">
      <c r="A2179">
        <f t="shared" si="385"/>
        <v>2.589E-2</v>
      </c>
      <c r="B2179">
        <v>43200000</v>
      </c>
      <c r="C2179">
        <v>288.263103</v>
      </c>
      <c r="D2179">
        <v>-6706.6132129999996</v>
      </c>
      <c r="E2179">
        <v>33565.183353</v>
      </c>
      <c r="F2179">
        <v>-14982.062840000001</v>
      </c>
      <c r="G2179">
        <v>-42788.418096000001</v>
      </c>
      <c r="H2179">
        <v>-965.94121600000005</v>
      </c>
      <c r="I2179">
        <v>-1191.829209</v>
      </c>
      <c r="J2179">
        <v>275.35110500000002</v>
      </c>
      <c r="K2179">
        <v>199.330995</v>
      </c>
      <c r="L2179">
        <v>35.372559000000003</v>
      </c>
      <c r="M2179">
        <f t="shared" si="386"/>
        <v>14982.062840000001</v>
      </c>
      <c r="N2179">
        <f t="shared" si="387"/>
        <v>42788.418096000001</v>
      </c>
      <c r="O2179">
        <f t="shared" si="388"/>
        <v>965.94121600000005</v>
      </c>
      <c r="P2179">
        <f t="shared" si="389"/>
        <v>1191.829209</v>
      </c>
      <c r="Q2179">
        <f t="shared" si="390"/>
        <v>-275.35110500000002</v>
      </c>
      <c r="R2179">
        <f t="shared" si="391"/>
        <v>-199.330995</v>
      </c>
      <c r="S2179">
        <f t="shared" si="392"/>
        <v>-35.372559000000003</v>
      </c>
    </row>
    <row r="2180" spans="1:19" x14ac:dyDescent="0.2">
      <c r="A2180">
        <f t="shared" si="385"/>
        <v>2.6009999999999998E-2</v>
      </c>
      <c r="B2180">
        <v>43400000</v>
      </c>
      <c r="C2180">
        <v>302.966249</v>
      </c>
      <c r="D2180">
        <v>-6707.0369810000002</v>
      </c>
      <c r="E2180">
        <v>33549.106773</v>
      </c>
      <c r="F2180">
        <v>-14026.650985</v>
      </c>
      <c r="G2180">
        <v>-41993.560750999997</v>
      </c>
      <c r="H2180">
        <v>288.74814099999998</v>
      </c>
      <c r="I2180">
        <v>-375.14034400000003</v>
      </c>
      <c r="J2180">
        <v>-66.220793999999998</v>
      </c>
      <c r="K2180">
        <v>3.346425</v>
      </c>
      <c r="L2180">
        <v>172.723375</v>
      </c>
      <c r="M2180">
        <f t="shared" si="386"/>
        <v>14026.650985</v>
      </c>
      <c r="N2180">
        <f t="shared" si="387"/>
        <v>41993.560750999997</v>
      </c>
      <c r="O2180">
        <f t="shared" si="388"/>
        <v>-288.74814099999998</v>
      </c>
      <c r="P2180">
        <f t="shared" si="389"/>
        <v>375.14034400000003</v>
      </c>
      <c r="Q2180">
        <f t="shared" si="390"/>
        <v>66.220793999999998</v>
      </c>
      <c r="R2180">
        <f t="shared" si="391"/>
        <v>-3.346425</v>
      </c>
      <c r="S2180">
        <f t="shared" si="392"/>
        <v>-172.723375</v>
      </c>
    </row>
    <row r="2181" spans="1:19" x14ac:dyDescent="0.2">
      <c r="A2181">
        <f t="shared" si="385"/>
        <v>2.613E-2</v>
      </c>
      <c r="B2181">
        <v>43600000</v>
      </c>
      <c r="C2181">
        <v>297.86871200000002</v>
      </c>
      <c r="D2181">
        <v>-6707.333834</v>
      </c>
      <c r="E2181">
        <v>33575.637239000003</v>
      </c>
      <c r="F2181">
        <v>-15458.885155</v>
      </c>
      <c r="G2181">
        <v>-43299.194605999997</v>
      </c>
      <c r="H2181">
        <v>-1237.755684</v>
      </c>
      <c r="I2181">
        <v>-1839.7051759999999</v>
      </c>
      <c r="J2181">
        <v>-332.27200699999997</v>
      </c>
      <c r="K2181">
        <v>186.67021199999999</v>
      </c>
      <c r="L2181">
        <v>-145.21347499999999</v>
      </c>
      <c r="M2181">
        <f t="shared" si="386"/>
        <v>15458.885155</v>
      </c>
      <c r="N2181">
        <f t="shared" si="387"/>
        <v>43299.194605999997</v>
      </c>
      <c r="O2181">
        <f t="shared" si="388"/>
        <v>1237.755684</v>
      </c>
      <c r="P2181">
        <f t="shared" si="389"/>
        <v>1839.7051759999999</v>
      </c>
      <c r="Q2181">
        <f t="shared" si="390"/>
        <v>332.27200699999997</v>
      </c>
      <c r="R2181">
        <f t="shared" si="391"/>
        <v>-186.67021199999999</v>
      </c>
      <c r="S2181">
        <f t="shared" si="392"/>
        <v>145.21347499999999</v>
      </c>
    </row>
    <row r="2182" spans="1:19" x14ac:dyDescent="0.2">
      <c r="A2182">
        <f t="shared" si="385"/>
        <v>2.6249999999999999E-2</v>
      </c>
      <c r="B2182">
        <v>43800000</v>
      </c>
      <c r="C2182">
        <v>295.86998599999998</v>
      </c>
      <c r="D2182">
        <v>-6706.7340389999999</v>
      </c>
      <c r="E2182">
        <v>33542.101084000002</v>
      </c>
      <c r="F2182">
        <v>-14171.871719999999</v>
      </c>
      <c r="G2182">
        <v>-42673.399955000001</v>
      </c>
      <c r="H2182">
        <v>972.08005500000002</v>
      </c>
      <c r="I2182">
        <v>-814.29525999999998</v>
      </c>
      <c r="J2182">
        <v>403.34004299999998</v>
      </c>
      <c r="K2182">
        <v>173.21329299999999</v>
      </c>
      <c r="L2182">
        <v>-163.26952499999999</v>
      </c>
      <c r="M2182">
        <f t="shared" si="386"/>
        <v>14171.871719999999</v>
      </c>
      <c r="N2182">
        <f t="shared" si="387"/>
        <v>42673.399955000001</v>
      </c>
      <c r="O2182">
        <f t="shared" si="388"/>
        <v>-972.08005500000002</v>
      </c>
      <c r="P2182">
        <f t="shared" si="389"/>
        <v>814.29525999999998</v>
      </c>
      <c r="Q2182">
        <f t="shared" si="390"/>
        <v>-403.34004299999998</v>
      </c>
      <c r="R2182">
        <f t="shared" si="391"/>
        <v>-173.21329299999999</v>
      </c>
      <c r="S2182">
        <f t="shared" si="392"/>
        <v>163.26952499999999</v>
      </c>
    </row>
    <row r="2183" spans="1:19" x14ac:dyDescent="0.2">
      <c r="A2183">
        <f t="shared" si="385"/>
        <v>2.6369999999999998E-2</v>
      </c>
      <c r="B2183">
        <v>44000000</v>
      </c>
      <c r="C2183">
        <v>308.62444399999998</v>
      </c>
      <c r="D2183">
        <v>-6706.1949430000004</v>
      </c>
      <c r="E2183">
        <v>33536.115482000001</v>
      </c>
      <c r="F2183">
        <v>-13242.456445</v>
      </c>
      <c r="G2183">
        <v>-42189.713157999999</v>
      </c>
      <c r="H2183">
        <v>415.811035</v>
      </c>
      <c r="I2183">
        <v>2046.532788</v>
      </c>
      <c r="J2183">
        <v>-586.72799799999996</v>
      </c>
      <c r="K2183">
        <v>-225.66899799999999</v>
      </c>
      <c r="L2183">
        <v>-467.21378199999998</v>
      </c>
      <c r="M2183">
        <f t="shared" si="386"/>
        <v>13242.456445</v>
      </c>
      <c r="N2183">
        <f t="shared" si="387"/>
        <v>42189.713157999999</v>
      </c>
      <c r="O2183">
        <f t="shared" si="388"/>
        <v>-415.811035</v>
      </c>
      <c r="P2183">
        <f t="shared" si="389"/>
        <v>-2046.532788</v>
      </c>
      <c r="Q2183">
        <f t="shared" si="390"/>
        <v>586.72799799999996</v>
      </c>
      <c r="R2183">
        <f t="shared" si="391"/>
        <v>225.66899799999999</v>
      </c>
      <c r="S2183">
        <f t="shared" si="392"/>
        <v>467.21378199999998</v>
      </c>
    </row>
    <row r="2184" spans="1:19" x14ac:dyDescent="0.2">
      <c r="A2184">
        <f t="shared" si="385"/>
        <v>2.649E-2</v>
      </c>
      <c r="B2184">
        <v>44200000</v>
      </c>
      <c r="C2184">
        <v>305.80109599999997</v>
      </c>
      <c r="D2184">
        <v>-6708.5645320000003</v>
      </c>
      <c r="E2184">
        <v>33572.485452000001</v>
      </c>
      <c r="F2184">
        <v>-14903.607136000001</v>
      </c>
      <c r="G2184">
        <v>-43394.541740000001</v>
      </c>
      <c r="H2184">
        <v>-129.64405500000001</v>
      </c>
      <c r="I2184">
        <v>-1186.635612</v>
      </c>
      <c r="J2184">
        <v>-224.02297899999999</v>
      </c>
      <c r="K2184">
        <v>408.758804</v>
      </c>
      <c r="L2184">
        <v>-348.42057799999998</v>
      </c>
      <c r="M2184">
        <f t="shared" si="386"/>
        <v>14903.607136000001</v>
      </c>
      <c r="N2184">
        <f t="shared" si="387"/>
        <v>43394.541740000001</v>
      </c>
      <c r="O2184">
        <f t="shared" si="388"/>
        <v>129.64405500000001</v>
      </c>
      <c r="P2184">
        <f t="shared" si="389"/>
        <v>1186.635612</v>
      </c>
      <c r="Q2184">
        <f t="shared" si="390"/>
        <v>224.02297899999999</v>
      </c>
      <c r="R2184">
        <f t="shared" si="391"/>
        <v>-408.758804</v>
      </c>
      <c r="S2184">
        <f t="shared" si="392"/>
        <v>348.42057799999998</v>
      </c>
    </row>
    <row r="2185" spans="1:19" x14ac:dyDescent="0.2">
      <c r="A2185">
        <f t="shared" si="385"/>
        <v>2.6610000000000002E-2</v>
      </c>
      <c r="B2185">
        <v>44400000</v>
      </c>
      <c r="C2185">
        <v>296.99789299999998</v>
      </c>
      <c r="D2185">
        <v>-6706.9696510000003</v>
      </c>
      <c r="E2185">
        <v>33521.673579000002</v>
      </c>
      <c r="F2185">
        <v>-12557.123568999999</v>
      </c>
      <c r="G2185">
        <v>-41242.541411999999</v>
      </c>
      <c r="H2185">
        <v>2082.0269269999999</v>
      </c>
      <c r="I2185">
        <v>1489.143777</v>
      </c>
      <c r="J2185">
        <v>-502.16810099999998</v>
      </c>
      <c r="K2185">
        <v>33.329478000000002</v>
      </c>
      <c r="L2185">
        <v>106.175242</v>
      </c>
      <c r="M2185">
        <f t="shared" si="386"/>
        <v>12557.123568999999</v>
      </c>
      <c r="N2185">
        <f t="shared" si="387"/>
        <v>41242.541411999999</v>
      </c>
      <c r="O2185">
        <f t="shared" si="388"/>
        <v>-2082.0269269999999</v>
      </c>
      <c r="P2185">
        <f t="shared" si="389"/>
        <v>-1489.143777</v>
      </c>
      <c r="Q2185">
        <f t="shared" si="390"/>
        <v>502.16810099999998</v>
      </c>
      <c r="R2185">
        <f t="shared" si="391"/>
        <v>-33.329478000000002</v>
      </c>
      <c r="S2185">
        <f t="shared" si="392"/>
        <v>-106.175242</v>
      </c>
    </row>
    <row r="2186" spans="1:19" x14ac:dyDescent="0.2">
      <c r="A2186">
        <f t="shared" si="385"/>
        <v>2.673E-2</v>
      </c>
      <c r="B2186">
        <v>44600000</v>
      </c>
      <c r="C2186">
        <v>287.08380199999999</v>
      </c>
      <c r="D2186">
        <v>-6706.8762139999999</v>
      </c>
      <c r="E2186">
        <v>33579.998536999999</v>
      </c>
      <c r="F2186">
        <v>-15172.952223</v>
      </c>
      <c r="G2186">
        <v>-43356.498735000001</v>
      </c>
      <c r="H2186">
        <v>-343.92727400000001</v>
      </c>
      <c r="I2186">
        <v>-1818.4306610000001</v>
      </c>
      <c r="J2186">
        <v>54.682032</v>
      </c>
      <c r="K2186">
        <v>-102.82843200000001</v>
      </c>
      <c r="L2186">
        <v>336.02166199999999</v>
      </c>
      <c r="M2186">
        <f t="shared" si="386"/>
        <v>15172.952223</v>
      </c>
      <c r="N2186">
        <f t="shared" si="387"/>
        <v>43356.498735000001</v>
      </c>
      <c r="O2186">
        <f t="shared" si="388"/>
        <v>343.92727400000001</v>
      </c>
      <c r="P2186">
        <f t="shared" si="389"/>
        <v>1818.4306610000001</v>
      </c>
      <c r="Q2186">
        <f t="shared" si="390"/>
        <v>-54.682032</v>
      </c>
      <c r="R2186">
        <f t="shared" si="391"/>
        <v>102.82843200000001</v>
      </c>
      <c r="S2186">
        <f t="shared" si="392"/>
        <v>-336.02166199999999</v>
      </c>
    </row>
    <row r="2187" spans="1:19" x14ac:dyDescent="0.2">
      <c r="A2187">
        <f t="shared" si="385"/>
        <v>2.6849999999999999E-2</v>
      </c>
      <c r="B2187">
        <v>44800000</v>
      </c>
      <c r="C2187">
        <v>302.51910199999998</v>
      </c>
      <c r="D2187">
        <v>-6705.515609</v>
      </c>
      <c r="E2187">
        <v>33561.031065000003</v>
      </c>
      <c r="F2187">
        <v>-14568.373482000001</v>
      </c>
      <c r="G2187">
        <v>-43885.993982</v>
      </c>
      <c r="H2187">
        <v>-217.40660299999999</v>
      </c>
      <c r="I2187">
        <v>398.28014100000001</v>
      </c>
      <c r="J2187">
        <v>-68.780562000000003</v>
      </c>
      <c r="K2187">
        <v>-51.333055999999999</v>
      </c>
      <c r="L2187">
        <v>30.493639999999999</v>
      </c>
      <c r="M2187">
        <f t="shared" si="386"/>
        <v>14568.373482000001</v>
      </c>
      <c r="N2187">
        <f t="shared" si="387"/>
        <v>43885.993982</v>
      </c>
      <c r="O2187">
        <f t="shared" si="388"/>
        <v>217.40660299999999</v>
      </c>
      <c r="P2187">
        <f t="shared" si="389"/>
        <v>-398.28014100000001</v>
      </c>
      <c r="Q2187">
        <f t="shared" si="390"/>
        <v>68.780562000000003</v>
      </c>
      <c r="R2187">
        <f t="shared" si="391"/>
        <v>51.333055999999999</v>
      </c>
      <c r="S2187">
        <f t="shared" si="392"/>
        <v>-30.493639999999999</v>
      </c>
    </row>
    <row r="2188" spans="1:19" x14ac:dyDescent="0.2">
      <c r="A2188">
        <f t="shared" si="385"/>
        <v>2.6970000000000001E-2</v>
      </c>
      <c r="B2188">
        <v>45000000</v>
      </c>
      <c r="C2188">
        <v>301.60175400000003</v>
      </c>
      <c r="D2188">
        <v>-6707.4256420000002</v>
      </c>
      <c r="E2188">
        <v>33581.406968000003</v>
      </c>
      <c r="F2188">
        <v>-15721.318684</v>
      </c>
      <c r="G2188">
        <v>-43625.010924000002</v>
      </c>
      <c r="H2188">
        <v>-415.58381300000002</v>
      </c>
      <c r="I2188">
        <v>-3123.3613140000002</v>
      </c>
      <c r="J2188">
        <v>309.67554699999999</v>
      </c>
      <c r="K2188">
        <v>16.956592000000001</v>
      </c>
      <c r="L2188">
        <v>-105.68871799999999</v>
      </c>
      <c r="M2188">
        <f t="shared" si="386"/>
        <v>15721.318684</v>
      </c>
      <c r="N2188">
        <f t="shared" si="387"/>
        <v>43625.010924000002</v>
      </c>
      <c r="O2188">
        <f t="shared" si="388"/>
        <v>415.58381300000002</v>
      </c>
      <c r="P2188">
        <f t="shared" si="389"/>
        <v>3123.3613140000002</v>
      </c>
      <c r="Q2188">
        <f t="shared" si="390"/>
        <v>-309.67554699999999</v>
      </c>
      <c r="R2188">
        <f t="shared" si="391"/>
        <v>-16.956592000000001</v>
      </c>
      <c r="S2188">
        <f t="shared" si="392"/>
        <v>105.68871799999999</v>
      </c>
    </row>
    <row r="2189" spans="1:19" x14ac:dyDescent="0.2">
      <c r="A2189">
        <f t="shared" si="385"/>
        <v>2.7089999999999999E-2</v>
      </c>
      <c r="B2189">
        <v>45200000</v>
      </c>
      <c r="C2189">
        <v>287.36250999999999</v>
      </c>
      <c r="D2189">
        <v>-6707.7230639999998</v>
      </c>
      <c r="E2189">
        <v>33561.812159000001</v>
      </c>
      <c r="F2189">
        <v>-14716.610420999999</v>
      </c>
      <c r="G2189">
        <v>-43220.718783999997</v>
      </c>
      <c r="H2189">
        <v>740.55353200000002</v>
      </c>
      <c r="I2189">
        <v>-1669.6660099999999</v>
      </c>
      <c r="J2189">
        <v>-100.780973</v>
      </c>
      <c r="K2189">
        <v>78.605113000000003</v>
      </c>
      <c r="L2189">
        <v>178.88813999999999</v>
      </c>
      <c r="M2189">
        <f t="shared" si="386"/>
        <v>14716.610420999999</v>
      </c>
      <c r="N2189">
        <f t="shared" si="387"/>
        <v>43220.718783999997</v>
      </c>
      <c r="O2189">
        <f t="shared" si="388"/>
        <v>-740.55353200000002</v>
      </c>
      <c r="P2189">
        <f t="shared" si="389"/>
        <v>1669.6660099999999</v>
      </c>
      <c r="Q2189">
        <f t="shared" si="390"/>
        <v>100.780973</v>
      </c>
      <c r="R2189">
        <f t="shared" si="391"/>
        <v>-78.605113000000003</v>
      </c>
      <c r="S2189">
        <f t="shared" si="392"/>
        <v>-178.88813999999999</v>
      </c>
    </row>
    <row r="2190" spans="1:19" x14ac:dyDescent="0.2">
      <c r="A2190">
        <f t="shared" si="385"/>
        <v>2.7209999999999998E-2</v>
      </c>
      <c r="B2190">
        <v>45400000</v>
      </c>
      <c r="C2190">
        <v>297.48201</v>
      </c>
      <c r="D2190">
        <v>-6706.7538619999996</v>
      </c>
      <c r="E2190">
        <v>33592.477862</v>
      </c>
      <c r="F2190">
        <v>-15433.468215999999</v>
      </c>
      <c r="G2190">
        <v>-45394.155585</v>
      </c>
      <c r="H2190">
        <v>-1224.3999719999999</v>
      </c>
      <c r="I2190">
        <v>318.15091000000001</v>
      </c>
      <c r="J2190">
        <v>58.963988999999998</v>
      </c>
      <c r="K2190">
        <v>131.39474300000001</v>
      </c>
      <c r="L2190">
        <v>340.84157299999998</v>
      </c>
      <c r="M2190">
        <f t="shared" si="386"/>
        <v>15433.468215999999</v>
      </c>
      <c r="N2190">
        <f t="shared" si="387"/>
        <v>45394.155585</v>
      </c>
      <c r="O2190">
        <f t="shared" si="388"/>
        <v>1224.3999719999999</v>
      </c>
      <c r="P2190">
        <f t="shared" si="389"/>
        <v>-318.15091000000001</v>
      </c>
      <c r="Q2190">
        <f t="shared" si="390"/>
        <v>-58.963988999999998</v>
      </c>
      <c r="R2190">
        <f t="shared" si="391"/>
        <v>-131.39474300000001</v>
      </c>
      <c r="S2190">
        <f t="shared" si="392"/>
        <v>-340.84157299999998</v>
      </c>
    </row>
    <row r="2191" spans="1:19" x14ac:dyDescent="0.2">
      <c r="A2191">
        <f t="shared" si="385"/>
        <v>2.733E-2</v>
      </c>
      <c r="B2191">
        <v>45600000</v>
      </c>
      <c r="C2191">
        <v>299.55980899999997</v>
      </c>
      <c r="D2191">
        <v>-6703.1659069999996</v>
      </c>
      <c r="E2191">
        <v>33573.947992000001</v>
      </c>
      <c r="F2191">
        <v>-14032.389967999999</v>
      </c>
      <c r="G2191">
        <v>-43259.621267000002</v>
      </c>
      <c r="H2191">
        <v>-257.59418899999997</v>
      </c>
      <c r="I2191">
        <v>1420.0455509999999</v>
      </c>
      <c r="J2191">
        <v>-105.21713200000001</v>
      </c>
      <c r="K2191">
        <v>-548.88984700000003</v>
      </c>
      <c r="L2191">
        <v>47.654620000000001</v>
      </c>
      <c r="M2191">
        <f t="shared" si="386"/>
        <v>14032.389967999999</v>
      </c>
      <c r="N2191">
        <f t="shared" si="387"/>
        <v>43259.621267000002</v>
      </c>
      <c r="O2191">
        <f t="shared" si="388"/>
        <v>257.59418899999997</v>
      </c>
      <c r="P2191">
        <f t="shared" si="389"/>
        <v>-1420.0455509999999</v>
      </c>
      <c r="Q2191">
        <f t="shared" si="390"/>
        <v>105.21713200000001</v>
      </c>
      <c r="R2191">
        <f t="shared" si="391"/>
        <v>548.88984700000003</v>
      </c>
      <c r="S2191">
        <f t="shared" si="392"/>
        <v>-47.654620000000001</v>
      </c>
    </row>
    <row r="2192" spans="1:19" x14ac:dyDescent="0.2">
      <c r="A2192">
        <f t="shared" si="385"/>
        <v>2.7449999999999999E-2</v>
      </c>
      <c r="B2192">
        <v>45800000</v>
      </c>
      <c r="C2192">
        <v>297.84698600000002</v>
      </c>
      <c r="D2192">
        <v>-6706.8278929999997</v>
      </c>
      <c r="E2192">
        <v>33578.327238999998</v>
      </c>
      <c r="F2192">
        <v>-14871.483383000001</v>
      </c>
      <c r="G2192">
        <v>-44244.905094000002</v>
      </c>
      <c r="H2192">
        <v>-316.226358</v>
      </c>
      <c r="I2192">
        <v>-53.318697</v>
      </c>
      <c r="J2192">
        <v>35.597051999999998</v>
      </c>
      <c r="K2192">
        <v>386.99081200000001</v>
      </c>
      <c r="L2192">
        <v>274.607326</v>
      </c>
      <c r="M2192">
        <f t="shared" si="386"/>
        <v>14871.483383000001</v>
      </c>
      <c r="N2192">
        <f t="shared" si="387"/>
        <v>44244.905094000002</v>
      </c>
      <c r="O2192">
        <f t="shared" si="388"/>
        <v>316.226358</v>
      </c>
      <c r="P2192">
        <f t="shared" si="389"/>
        <v>53.318697</v>
      </c>
      <c r="Q2192">
        <f t="shared" si="390"/>
        <v>-35.597051999999998</v>
      </c>
      <c r="R2192">
        <f t="shared" si="391"/>
        <v>-386.99081200000001</v>
      </c>
      <c r="S2192">
        <f t="shared" si="392"/>
        <v>-274.607326</v>
      </c>
    </row>
    <row r="2193" spans="1:19" x14ac:dyDescent="0.2">
      <c r="A2193">
        <f t="shared" si="385"/>
        <v>2.7570000000000001E-2</v>
      </c>
      <c r="B2193">
        <v>46000000</v>
      </c>
      <c r="C2193">
        <v>300.61400600000002</v>
      </c>
      <c r="D2193">
        <v>-6704.3577320000004</v>
      </c>
      <c r="E2193">
        <v>33580.613696</v>
      </c>
      <c r="F2193">
        <v>-14947.797424</v>
      </c>
      <c r="G2193">
        <v>-43551.048756999997</v>
      </c>
      <c r="H2193">
        <v>26.555809</v>
      </c>
      <c r="I2193">
        <v>-1318.899324</v>
      </c>
      <c r="J2193">
        <v>316.709137</v>
      </c>
      <c r="K2193">
        <v>-88.273694000000006</v>
      </c>
      <c r="L2193">
        <v>398.03348499999998</v>
      </c>
      <c r="M2193">
        <f t="shared" si="386"/>
        <v>14947.797424</v>
      </c>
      <c r="N2193">
        <f t="shared" si="387"/>
        <v>43551.048756999997</v>
      </c>
      <c r="O2193">
        <f t="shared" si="388"/>
        <v>-26.555809</v>
      </c>
      <c r="P2193">
        <f t="shared" si="389"/>
        <v>1318.899324</v>
      </c>
      <c r="Q2193">
        <f t="shared" si="390"/>
        <v>-316.709137</v>
      </c>
      <c r="R2193">
        <f t="shared" si="391"/>
        <v>88.273694000000006</v>
      </c>
      <c r="S2193">
        <f t="shared" si="392"/>
        <v>-398.03348499999998</v>
      </c>
    </row>
    <row r="2194" spans="1:19" x14ac:dyDescent="0.2">
      <c r="A2194">
        <f t="shared" si="385"/>
        <v>2.7689999999999999E-2</v>
      </c>
      <c r="B2194">
        <v>46200000</v>
      </c>
      <c r="C2194">
        <v>300.30807600000003</v>
      </c>
      <c r="D2194">
        <v>-6703.3158290000001</v>
      </c>
      <c r="E2194">
        <v>33543.20824</v>
      </c>
      <c r="F2194">
        <v>-13091.319987999999</v>
      </c>
      <c r="G2194">
        <v>-42862.249386000003</v>
      </c>
      <c r="H2194">
        <v>1981.8154159999999</v>
      </c>
      <c r="I2194">
        <v>1606.474005</v>
      </c>
      <c r="J2194">
        <v>-284.61443200000002</v>
      </c>
      <c r="K2194">
        <v>91.315330000000003</v>
      </c>
      <c r="L2194">
        <v>647.22543499999995</v>
      </c>
      <c r="M2194">
        <f t="shared" si="386"/>
        <v>13091.319987999999</v>
      </c>
      <c r="N2194">
        <f t="shared" si="387"/>
        <v>42862.249386000003</v>
      </c>
      <c r="O2194">
        <f t="shared" si="388"/>
        <v>-1981.8154159999999</v>
      </c>
      <c r="P2194">
        <f t="shared" si="389"/>
        <v>-1606.474005</v>
      </c>
      <c r="Q2194">
        <f t="shared" si="390"/>
        <v>284.61443200000002</v>
      </c>
      <c r="R2194">
        <f t="shared" si="391"/>
        <v>-91.315330000000003</v>
      </c>
      <c r="S2194">
        <f t="shared" si="392"/>
        <v>-647.22543499999995</v>
      </c>
    </row>
    <row r="2195" spans="1:19" x14ac:dyDescent="0.2">
      <c r="A2195">
        <f t="shared" si="385"/>
        <v>2.7809999999999998E-2</v>
      </c>
      <c r="B2195">
        <v>46400000</v>
      </c>
      <c r="C2195">
        <v>301.48132299999997</v>
      </c>
      <c r="D2195">
        <v>-6705.9324150000002</v>
      </c>
      <c r="E2195">
        <v>33548.696256000003</v>
      </c>
      <c r="F2195">
        <v>-13314.070965000001</v>
      </c>
      <c r="G2195">
        <v>-43302.149294000003</v>
      </c>
      <c r="H2195">
        <v>1563.43806</v>
      </c>
      <c r="I2195">
        <v>1796.4983400000001</v>
      </c>
      <c r="J2195">
        <v>574.39847199999997</v>
      </c>
      <c r="K2195">
        <v>262.208775</v>
      </c>
      <c r="L2195">
        <v>129.96667500000001</v>
      </c>
      <c r="M2195">
        <f t="shared" si="386"/>
        <v>13314.070965000001</v>
      </c>
      <c r="N2195">
        <f t="shared" si="387"/>
        <v>43302.149294000003</v>
      </c>
      <c r="O2195">
        <f t="shared" si="388"/>
        <v>-1563.43806</v>
      </c>
      <c r="P2195">
        <f t="shared" si="389"/>
        <v>-1796.4983400000001</v>
      </c>
      <c r="Q2195">
        <f t="shared" si="390"/>
        <v>-574.39847199999997</v>
      </c>
      <c r="R2195">
        <f t="shared" si="391"/>
        <v>-262.208775</v>
      </c>
      <c r="S2195">
        <f t="shared" si="392"/>
        <v>-129.96667500000001</v>
      </c>
    </row>
    <row r="2196" spans="1:19" x14ac:dyDescent="0.2">
      <c r="A2196">
        <f t="shared" si="385"/>
        <v>2.793E-2</v>
      </c>
      <c r="B2196">
        <v>46600000</v>
      </c>
      <c r="C2196">
        <v>288.78671400000002</v>
      </c>
      <c r="D2196">
        <v>-6704.8553229999998</v>
      </c>
      <c r="E2196">
        <v>33592.244003</v>
      </c>
      <c r="F2196">
        <v>-15611.645892</v>
      </c>
      <c r="G2196">
        <v>-45141.259721000002</v>
      </c>
      <c r="H2196">
        <v>-1265.022422</v>
      </c>
      <c r="I2196">
        <v>-428.65553299999999</v>
      </c>
      <c r="J2196">
        <v>-245.07752400000001</v>
      </c>
      <c r="K2196">
        <v>-180.13903199999999</v>
      </c>
      <c r="L2196">
        <v>-207.04580799999999</v>
      </c>
      <c r="M2196">
        <f t="shared" si="386"/>
        <v>15611.645892</v>
      </c>
      <c r="N2196">
        <f t="shared" si="387"/>
        <v>45141.259721000002</v>
      </c>
      <c r="O2196">
        <f t="shared" si="388"/>
        <v>1265.022422</v>
      </c>
      <c r="P2196">
        <f t="shared" si="389"/>
        <v>428.65553299999999</v>
      </c>
      <c r="Q2196">
        <f t="shared" si="390"/>
        <v>245.07752400000001</v>
      </c>
      <c r="R2196">
        <f t="shared" si="391"/>
        <v>180.13903199999999</v>
      </c>
      <c r="S2196">
        <f t="shared" si="392"/>
        <v>207.04580799999999</v>
      </c>
    </row>
    <row r="2197" spans="1:19" x14ac:dyDescent="0.2">
      <c r="A2197">
        <f t="shared" si="385"/>
        <v>2.8049999999999999E-2</v>
      </c>
      <c r="B2197">
        <v>46800000</v>
      </c>
      <c r="C2197">
        <v>284.178741</v>
      </c>
      <c r="D2197">
        <v>-6704.0313219999998</v>
      </c>
      <c r="E2197">
        <v>33565.652528999999</v>
      </c>
      <c r="F2197">
        <v>-13521.478117000001</v>
      </c>
      <c r="G2197">
        <v>-43186.994661999997</v>
      </c>
      <c r="H2197">
        <v>463.52401300000002</v>
      </c>
      <c r="I2197">
        <v>2159.036298</v>
      </c>
      <c r="J2197">
        <v>858.58378600000003</v>
      </c>
      <c r="K2197">
        <v>127.37009399999999</v>
      </c>
      <c r="L2197">
        <v>108.570605</v>
      </c>
      <c r="M2197">
        <f t="shared" si="386"/>
        <v>13521.478117000001</v>
      </c>
      <c r="N2197">
        <f t="shared" si="387"/>
        <v>43186.994661999997</v>
      </c>
      <c r="O2197">
        <f t="shared" si="388"/>
        <v>-463.52401300000002</v>
      </c>
      <c r="P2197">
        <f t="shared" si="389"/>
        <v>-2159.036298</v>
      </c>
      <c r="Q2197">
        <f t="shared" si="390"/>
        <v>-858.58378600000003</v>
      </c>
      <c r="R2197">
        <f t="shared" si="391"/>
        <v>-127.37009399999999</v>
      </c>
      <c r="S2197">
        <f t="shared" si="392"/>
        <v>-108.570605</v>
      </c>
    </row>
    <row r="2198" spans="1:19" x14ac:dyDescent="0.2">
      <c r="A2198">
        <f t="shared" si="385"/>
        <v>2.8169999999999997E-2</v>
      </c>
      <c r="B2198">
        <v>47000000</v>
      </c>
      <c r="C2198">
        <v>300.53481299999999</v>
      </c>
      <c r="D2198">
        <v>-6705.3750229999996</v>
      </c>
      <c r="E2198">
        <v>33561.968930000003</v>
      </c>
      <c r="F2198">
        <v>-13761.821636000001</v>
      </c>
      <c r="G2198">
        <v>-44633.691538999999</v>
      </c>
      <c r="H2198">
        <v>987.91418799999997</v>
      </c>
      <c r="I2198">
        <v>2360.3124419999999</v>
      </c>
      <c r="J2198">
        <v>-149.917765</v>
      </c>
      <c r="K2198">
        <v>319.92511300000001</v>
      </c>
      <c r="L2198">
        <v>-393.50385199999999</v>
      </c>
      <c r="M2198">
        <f t="shared" si="386"/>
        <v>13761.821636000001</v>
      </c>
      <c r="N2198">
        <f t="shared" si="387"/>
        <v>44633.691538999999</v>
      </c>
      <c r="O2198">
        <f t="shared" si="388"/>
        <v>-987.91418799999997</v>
      </c>
      <c r="P2198">
        <f t="shared" si="389"/>
        <v>-2360.3124419999999</v>
      </c>
      <c r="Q2198">
        <f t="shared" si="390"/>
        <v>149.917765</v>
      </c>
      <c r="R2198">
        <f t="shared" si="391"/>
        <v>-319.92511300000001</v>
      </c>
      <c r="S2198">
        <f t="shared" si="392"/>
        <v>393.50385199999999</v>
      </c>
    </row>
    <row r="2199" spans="1:19" x14ac:dyDescent="0.2">
      <c r="A2199">
        <f t="shared" si="385"/>
        <v>2.8289999999999999E-2</v>
      </c>
      <c r="B2199">
        <v>47200000</v>
      </c>
      <c r="C2199">
        <v>294.63607200000001</v>
      </c>
      <c r="D2199">
        <v>-6704.7373559999996</v>
      </c>
      <c r="E2199">
        <v>33574.407547000003</v>
      </c>
      <c r="F2199">
        <v>-14411.609897</v>
      </c>
      <c r="G2199">
        <v>-44705.238689999998</v>
      </c>
      <c r="H2199">
        <v>84.463819000000001</v>
      </c>
      <c r="I2199">
        <v>1385.9451799999999</v>
      </c>
      <c r="J2199">
        <v>302.704204</v>
      </c>
      <c r="K2199">
        <v>480.85371099999998</v>
      </c>
      <c r="L2199">
        <v>138.314897</v>
      </c>
      <c r="M2199">
        <f t="shared" si="386"/>
        <v>14411.609897</v>
      </c>
      <c r="N2199">
        <f t="shared" si="387"/>
        <v>44705.238689999998</v>
      </c>
      <c r="O2199">
        <f t="shared" si="388"/>
        <v>-84.463819000000001</v>
      </c>
      <c r="P2199">
        <f t="shared" si="389"/>
        <v>-1385.9451799999999</v>
      </c>
      <c r="Q2199">
        <f t="shared" si="390"/>
        <v>-302.704204</v>
      </c>
      <c r="R2199">
        <f t="shared" si="391"/>
        <v>-480.85371099999998</v>
      </c>
      <c r="S2199">
        <f t="shared" si="392"/>
        <v>-138.314897</v>
      </c>
    </row>
    <row r="2200" spans="1:19" x14ac:dyDescent="0.2">
      <c r="A2200">
        <f t="shared" si="385"/>
        <v>2.8410000000000001E-2</v>
      </c>
      <c r="B2200">
        <v>47400000</v>
      </c>
      <c r="C2200">
        <v>290.19473299999999</v>
      </c>
      <c r="D2200">
        <v>-6702.1859130000003</v>
      </c>
      <c r="E2200">
        <v>33581.659152</v>
      </c>
      <c r="F2200">
        <v>-14341.312325000001</v>
      </c>
      <c r="G2200">
        <v>-44278.194286999998</v>
      </c>
      <c r="H2200">
        <v>820.28796699999998</v>
      </c>
      <c r="I2200">
        <v>433.96934499999998</v>
      </c>
      <c r="J2200">
        <v>155.423756</v>
      </c>
      <c r="K2200">
        <v>-193.08310599999999</v>
      </c>
      <c r="L2200">
        <v>-262.71257100000003</v>
      </c>
      <c r="M2200">
        <f t="shared" si="386"/>
        <v>14341.312325000001</v>
      </c>
      <c r="N2200">
        <f t="shared" si="387"/>
        <v>44278.194286999998</v>
      </c>
      <c r="O2200">
        <f t="shared" si="388"/>
        <v>-820.28796699999998</v>
      </c>
      <c r="P2200">
        <f t="shared" si="389"/>
        <v>-433.96934499999998</v>
      </c>
      <c r="Q2200">
        <f t="shared" si="390"/>
        <v>-155.423756</v>
      </c>
      <c r="R2200">
        <f t="shared" si="391"/>
        <v>193.08310599999999</v>
      </c>
      <c r="S2200">
        <f t="shared" si="392"/>
        <v>262.71257100000003</v>
      </c>
    </row>
    <row r="2201" spans="1:19" x14ac:dyDescent="0.2">
      <c r="A2201">
        <f t="shared" si="385"/>
        <v>2.853E-2</v>
      </c>
      <c r="B2201">
        <v>47600000</v>
      </c>
      <c r="C2201">
        <v>290.86560700000001</v>
      </c>
      <c r="D2201">
        <v>-6702.8692970000002</v>
      </c>
      <c r="E2201">
        <v>33611.049835999998</v>
      </c>
      <c r="F2201">
        <v>-15475.071864</v>
      </c>
      <c r="G2201">
        <v>-45365.671527999999</v>
      </c>
      <c r="H2201">
        <v>-940.02901199999997</v>
      </c>
      <c r="I2201">
        <v>-119.515052</v>
      </c>
      <c r="J2201">
        <v>-176.53964199999999</v>
      </c>
      <c r="K2201">
        <v>92.797582000000006</v>
      </c>
      <c r="L2201">
        <v>93.603444999999994</v>
      </c>
      <c r="M2201">
        <f t="shared" si="386"/>
        <v>15475.071864</v>
      </c>
      <c r="N2201">
        <f t="shared" si="387"/>
        <v>45365.671527999999</v>
      </c>
      <c r="O2201">
        <f t="shared" si="388"/>
        <v>940.02901199999997</v>
      </c>
      <c r="P2201">
        <f t="shared" si="389"/>
        <v>119.515052</v>
      </c>
      <c r="Q2201">
        <f t="shared" si="390"/>
        <v>176.53964199999999</v>
      </c>
      <c r="R2201">
        <f t="shared" si="391"/>
        <v>-92.797582000000006</v>
      </c>
      <c r="S2201">
        <f t="shared" si="392"/>
        <v>-93.603444999999994</v>
      </c>
    </row>
    <row r="2202" spans="1:19" x14ac:dyDescent="0.2">
      <c r="A2202">
        <f t="shared" si="385"/>
        <v>2.8649999999999998E-2</v>
      </c>
      <c r="B2202">
        <v>47800000</v>
      </c>
      <c r="C2202">
        <v>306.39086900000001</v>
      </c>
      <c r="D2202">
        <v>-6705.4790249999996</v>
      </c>
      <c r="E2202">
        <v>33620.429405000003</v>
      </c>
      <c r="F2202">
        <v>-16394.694869999999</v>
      </c>
      <c r="G2202">
        <v>-46534.641496999997</v>
      </c>
      <c r="H2202">
        <v>-846.75232400000004</v>
      </c>
      <c r="I2202">
        <v>-1802.6907900000001</v>
      </c>
      <c r="J2202">
        <v>-670.79700100000002</v>
      </c>
      <c r="K2202">
        <v>-43.022199000000001</v>
      </c>
      <c r="L2202">
        <v>392.33419600000002</v>
      </c>
      <c r="M2202">
        <f t="shared" si="386"/>
        <v>16394.694869999999</v>
      </c>
      <c r="N2202">
        <f t="shared" si="387"/>
        <v>46534.641496999997</v>
      </c>
      <c r="O2202">
        <f t="shared" si="388"/>
        <v>846.75232400000004</v>
      </c>
      <c r="P2202">
        <f t="shared" si="389"/>
        <v>1802.6907900000001</v>
      </c>
      <c r="Q2202">
        <f t="shared" si="390"/>
        <v>670.79700100000002</v>
      </c>
      <c r="R2202">
        <f t="shared" si="391"/>
        <v>43.022199000000001</v>
      </c>
      <c r="S2202">
        <f t="shared" si="392"/>
        <v>-392.33419600000002</v>
      </c>
    </row>
    <row r="2203" spans="1:19" x14ac:dyDescent="0.2">
      <c r="A2203">
        <f t="shared" si="385"/>
        <v>2.877E-2</v>
      </c>
      <c r="B2203">
        <v>48000000</v>
      </c>
      <c r="C2203">
        <v>294.585128</v>
      </c>
      <c r="D2203">
        <v>-6703.1993759999996</v>
      </c>
      <c r="E2203">
        <v>33616.192663000002</v>
      </c>
      <c r="F2203">
        <v>-15695.552145</v>
      </c>
      <c r="G2203">
        <v>-45489.194923000003</v>
      </c>
      <c r="H2203">
        <v>-1822.2725829999999</v>
      </c>
      <c r="I2203">
        <v>224.81107</v>
      </c>
      <c r="J2203">
        <v>-255.01832899999999</v>
      </c>
      <c r="K2203">
        <v>169.09310600000001</v>
      </c>
      <c r="L2203">
        <v>-110.197675</v>
      </c>
      <c r="M2203">
        <f t="shared" si="386"/>
        <v>15695.552145</v>
      </c>
      <c r="N2203">
        <f t="shared" si="387"/>
        <v>45489.194923000003</v>
      </c>
      <c r="O2203">
        <f t="shared" si="388"/>
        <v>1822.2725829999999</v>
      </c>
      <c r="P2203">
        <f t="shared" si="389"/>
        <v>-224.81107</v>
      </c>
      <c r="Q2203">
        <f t="shared" si="390"/>
        <v>255.01832899999999</v>
      </c>
      <c r="R2203">
        <f t="shared" si="391"/>
        <v>-169.09310600000001</v>
      </c>
      <c r="S2203">
        <f t="shared" si="392"/>
        <v>110.197675</v>
      </c>
    </row>
    <row r="2204" spans="1:19" x14ac:dyDescent="0.2">
      <c r="A2204">
        <f t="shared" si="385"/>
        <v>2.8889999999999999E-2</v>
      </c>
      <c r="B2204">
        <v>48200000</v>
      </c>
      <c r="C2204">
        <v>301.63751000000002</v>
      </c>
      <c r="D2204">
        <v>-6705.2995950000004</v>
      </c>
      <c r="E2204">
        <v>33604.489102</v>
      </c>
      <c r="F2204">
        <v>-15820.681511000001</v>
      </c>
      <c r="G2204">
        <v>-46175.692077</v>
      </c>
      <c r="H2204">
        <v>-284.49521600000003</v>
      </c>
      <c r="I2204">
        <v>-1001.85724</v>
      </c>
      <c r="J2204">
        <v>108.451076</v>
      </c>
      <c r="K2204">
        <v>225.892405</v>
      </c>
      <c r="L2204">
        <v>-138.60605699999999</v>
      </c>
      <c r="M2204">
        <f t="shared" si="386"/>
        <v>15820.681511000001</v>
      </c>
      <c r="N2204">
        <f t="shared" si="387"/>
        <v>46175.692077</v>
      </c>
      <c r="O2204">
        <f t="shared" si="388"/>
        <v>284.49521600000003</v>
      </c>
      <c r="P2204">
        <f t="shared" si="389"/>
        <v>1001.85724</v>
      </c>
      <c r="Q2204">
        <f t="shared" si="390"/>
        <v>-108.451076</v>
      </c>
      <c r="R2204">
        <f t="shared" si="391"/>
        <v>-225.892405</v>
      </c>
      <c r="S2204">
        <f t="shared" si="392"/>
        <v>138.60605699999999</v>
      </c>
    </row>
    <row r="2205" spans="1:19" x14ac:dyDescent="0.2">
      <c r="A2205">
        <f t="shared" si="385"/>
        <v>2.9009999999999998E-2</v>
      </c>
      <c r="B2205">
        <v>48400000</v>
      </c>
      <c r="C2205">
        <v>296.93231600000001</v>
      </c>
      <c r="D2205">
        <v>-6703.9641190000002</v>
      </c>
      <c r="E2205">
        <v>33576.225467999997</v>
      </c>
      <c r="F2205">
        <v>-13798.43211</v>
      </c>
      <c r="G2205">
        <v>-44788.705177999997</v>
      </c>
      <c r="H2205">
        <v>687.38995199999999</v>
      </c>
      <c r="I2205">
        <v>2706.018896</v>
      </c>
      <c r="J2205">
        <v>-247.14217600000001</v>
      </c>
      <c r="K2205">
        <v>-313.049419</v>
      </c>
      <c r="L2205">
        <v>-424.42128400000001</v>
      </c>
      <c r="M2205">
        <f t="shared" si="386"/>
        <v>13798.43211</v>
      </c>
      <c r="N2205">
        <f t="shared" si="387"/>
        <v>44788.705177999997</v>
      </c>
      <c r="O2205">
        <f t="shared" si="388"/>
        <v>-687.38995199999999</v>
      </c>
      <c r="P2205">
        <f t="shared" si="389"/>
        <v>-2706.018896</v>
      </c>
      <c r="Q2205">
        <f t="shared" si="390"/>
        <v>247.14217600000001</v>
      </c>
      <c r="R2205">
        <f t="shared" si="391"/>
        <v>313.049419</v>
      </c>
      <c r="S2205">
        <f t="shared" si="392"/>
        <v>424.42128400000001</v>
      </c>
    </row>
    <row r="2206" spans="1:19" x14ac:dyDescent="0.2">
      <c r="A2206">
        <f t="shared" si="385"/>
        <v>2.913E-2</v>
      </c>
      <c r="B2206">
        <v>48600000</v>
      </c>
      <c r="C2206">
        <v>300.10330800000003</v>
      </c>
      <c r="D2206">
        <v>-6703.3994599999996</v>
      </c>
      <c r="E2206">
        <v>33580.598912000001</v>
      </c>
      <c r="F2206">
        <v>-14805.273934000001</v>
      </c>
      <c r="G2206">
        <v>-46044.276427999997</v>
      </c>
      <c r="H2206">
        <v>908.82401000000004</v>
      </c>
      <c r="I2206">
        <v>719.63061700000003</v>
      </c>
      <c r="J2206">
        <v>85.070498999999998</v>
      </c>
      <c r="K2206">
        <v>150.467187</v>
      </c>
      <c r="L2206">
        <v>-196.674656</v>
      </c>
      <c r="M2206">
        <f t="shared" si="386"/>
        <v>14805.273934000001</v>
      </c>
      <c r="N2206">
        <f t="shared" si="387"/>
        <v>46044.276427999997</v>
      </c>
      <c r="O2206">
        <f t="shared" si="388"/>
        <v>-908.82401000000004</v>
      </c>
      <c r="P2206">
        <f t="shared" si="389"/>
        <v>-719.63061700000003</v>
      </c>
      <c r="Q2206">
        <f t="shared" si="390"/>
        <v>-85.070498999999998</v>
      </c>
      <c r="R2206">
        <f t="shared" si="391"/>
        <v>-150.467187</v>
      </c>
      <c r="S2206">
        <f t="shared" si="392"/>
        <v>196.674656</v>
      </c>
    </row>
    <row r="2207" spans="1:19" x14ac:dyDescent="0.2">
      <c r="A2207">
        <f t="shared" si="385"/>
        <v>2.9250000000000002E-2</v>
      </c>
      <c r="B2207">
        <v>48800000</v>
      </c>
      <c r="C2207">
        <v>295.707829</v>
      </c>
      <c r="D2207">
        <v>-6703.3893959999996</v>
      </c>
      <c r="E2207">
        <v>33645.830579000001</v>
      </c>
      <c r="F2207">
        <v>-17513.714545999999</v>
      </c>
      <c r="G2207">
        <v>-48004.344205000001</v>
      </c>
      <c r="H2207">
        <v>-2723.6067159999998</v>
      </c>
      <c r="I2207">
        <v>-1813.1927149999999</v>
      </c>
      <c r="J2207">
        <v>102.769428</v>
      </c>
      <c r="K2207">
        <v>-72.761002000000005</v>
      </c>
      <c r="L2207">
        <v>122.972503</v>
      </c>
      <c r="M2207">
        <f t="shared" si="386"/>
        <v>17513.714545999999</v>
      </c>
      <c r="N2207">
        <f t="shared" si="387"/>
        <v>48004.344205000001</v>
      </c>
      <c r="O2207">
        <f t="shared" si="388"/>
        <v>2723.6067159999998</v>
      </c>
      <c r="P2207">
        <f t="shared" si="389"/>
        <v>1813.1927149999999</v>
      </c>
      <c r="Q2207">
        <f t="shared" si="390"/>
        <v>-102.769428</v>
      </c>
      <c r="R2207">
        <f t="shared" si="391"/>
        <v>72.761002000000005</v>
      </c>
      <c r="S2207">
        <f t="shared" si="392"/>
        <v>-122.972503</v>
      </c>
    </row>
    <row r="2208" spans="1:19" x14ac:dyDescent="0.2">
      <c r="A2208">
        <f t="shared" si="385"/>
        <v>2.9369999999999997E-2</v>
      </c>
      <c r="B2208">
        <v>49000000</v>
      </c>
      <c r="C2208">
        <v>300.62690300000003</v>
      </c>
      <c r="D2208">
        <v>-6705.0766610000001</v>
      </c>
      <c r="E2208">
        <v>33562.585850000003</v>
      </c>
      <c r="F2208">
        <v>-14181.857527</v>
      </c>
      <c r="G2208">
        <v>-46150.994948</v>
      </c>
      <c r="H2208">
        <v>355.99992800000001</v>
      </c>
      <c r="I2208">
        <v>3249.4224389999999</v>
      </c>
      <c r="J2208">
        <v>246.53069500000001</v>
      </c>
      <c r="K2208">
        <v>-51.520695000000003</v>
      </c>
      <c r="L2208">
        <v>289.72800599999999</v>
      </c>
      <c r="M2208">
        <f t="shared" si="386"/>
        <v>14181.857527</v>
      </c>
      <c r="N2208">
        <f t="shared" si="387"/>
        <v>46150.994948</v>
      </c>
      <c r="O2208">
        <f t="shared" si="388"/>
        <v>-355.99992800000001</v>
      </c>
      <c r="P2208">
        <f t="shared" si="389"/>
        <v>-3249.4224389999999</v>
      </c>
      <c r="Q2208">
        <f t="shared" si="390"/>
        <v>-246.53069500000001</v>
      </c>
      <c r="R2208">
        <f t="shared" si="391"/>
        <v>51.520695000000003</v>
      </c>
      <c r="S2208">
        <f t="shared" si="392"/>
        <v>-289.72800599999999</v>
      </c>
    </row>
    <row r="2209" spans="1:19" x14ac:dyDescent="0.2">
      <c r="A2209">
        <f t="shared" si="385"/>
        <v>2.9489999999999999E-2</v>
      </c>
      <c r="B2209">
        <v>49200000</v>
      </c>
      <c r="C2209">
        <v>298.02424200000002</v>
      </c>
      <c r="D2209">
        <v>-6703.739133</v>
      </c>
      <c r="E2209">
        <v>33572.647958000001</v>
      </c>
      <c r="F2209">
        <v>-13845.405411</v>
      </c>
      <c r="G2209">
        <v>-46018.254803000003</v>
      </c>
      <c r="H2209">
        <v>1232.944491</v>
      </c>
      <c r="I2209">
        <v>3249.0940780000001</v>
      </c>
      <c r="J2209">
        <v>-127.685823</v>
      </c>
      <c r="K2209">
        <v>-102.766223</v>
      </c>
      <c r="L2209">
        <v>-84.164433000000002</v>
      </c>
      <c r="M2209">
        <f t="shared" si="386"/>
        <v>13845.405411</v>
      </c>
      <c r="N2209">
        <f t="shared" si="387"/>
        <v>46018.254803000003</v>
      </c>
      <c r="O2209">
        <f t="shared" si="388"/>
        <v>-1232.944491</v>
      </c>
      <c r="P2209">
        <f t="shared" si="389"/>
        <v>-3249.0940780000001</v>
      </c>
      <c r="Q2209">
        <f t="shared" si="390"/>
        <v>127.685823</v>
      </c>
      <c r="R2209">
        <f t="shared" si="391"/>
        <v>102.766223</v>
      </c>
      <c r="S2209">
        <f t="shared" si="392"/>
        <v>84.164433000000002</v>
      </c>
    </row>
    <row r="2210" spans="1:19" x14ac:dyDescent="0.2">
      <c r="A2210">
        <f t="shared" si="385"/>
        <v>2.9610000000000001E-2</v>
      </c>
      <c r="B2210">
        <v>49400000</v>
      </c>
      <c r="C2210">
        <v>297.95435099999997</v>
      </c>
      <c r="D2210">
        <v>-6705.2996469999998</v>
      </c>
      <c r="E2210">
        <v>33626.903699000002</v>
      </c>
      <c r="F2210">
        <v>-16597.384677999999</v>
      </c>
      <c r="G2210">
        <v>-47968.887890999998</v>
      </c>
      <c r="H2210">
        <v>-1488.773062</v>
      </c>
      <c r="I2210">
        <v>-334.49308100000002</v>
      </c>
      <c r="J2210">
        <v>231.926221</v>
      </c>
      <c r="K2210">
        <v>-123.394459</v>
      </c>
      <c r="L2210">
        <v>364.55709000000002</v>
      </c>
      <c r="M2210">
        <f t="shared" si="386"/>
        <v>16597.384677999999</v>
      </c>
      <c r="N2210">
        <f t="shared" si="387"/>
        <v>47968.887890999998</v>
      </c>
      <c r="O2210">
        <f t="shared" si="388"/>
        <v>1488.773062</v>
      </c>
      <c r="P2210">
        <f t="shared" si="389"/>
        <v>334.49308100000002</v>
      </c>
      <c r="Q2210">
        <f t="shared" si="390"/>
        <v>-231.926221</v>
      </c>
      <c r="R2210">
        <f t="shared" si="391"/>
        <v>123.394459</v>
      </c>
      <c r="S2210">
        <f t="shared" si="392"/>
        <v>-364.55709000000002</v>
      </c>
    </row>
    <row r="2211" spans="1:19" x14ac:dyDescent="0.2">
      <c r="A2211">
        <f t="shared" si="385"/>
        <v>2.9729999999999999E-2</v>
      </c>
      <c r="B2211">
        <v>49600000</v>
      </c>
      <c r="C2211">
        <v>295.09472399999999</v>
      </c>
      <c r="D2211">
        <v>-6703.7949660000004</v>
      </c>
      <c r="E2211">
        <v>33623.333507000003</v>
      </c>
      <c r="F2211">
        <v>-16462.632351</v>
      </c>
      <c r="G2211">
        <v>-46943.019435000002</v>
      </c>
      <c r="H2211">
        <v>-550.88473599999998</v>
      </c>
      <c r="I2211">
        <v>-1893.9928809999999</v>
      </c>
      <c r="J2211">
        <v>-472.31052399999999</v>
      </c>
      <c r="K2211">
        <v>556.920614</v>
      </c>
      <c r="L2211">
        <v>-97.826395000000005</v>
      </c>
      <c r="M2211">
        <f t="shared" si="386"/>
        <v>16462.632351</v>
      </c>
      <c r="N2211">
        <f t="shared" si="387"/>
        <v>46943.019435000002</v>
      </c>
      <c r="O2211">
        <f t="shared" si="388"/>
        <v>550.88473599999998</v>
      </c>
      <c r="P2211">
        <f t="shared" si="389"/>
        <v>1893.9928809999999</v>
      </c>
      <c r="Q2211">
        <f t="shared" si="390"/>
        <v>472.31052399999999</v>
      </c>
      <c r="R2211">
        <f t="shared" si="391"/>
        <v>-556.920614</v>
      </c>
      <c r="S2211">
        <f t="shared" si="392"/>
        <v>97.826395000000005</v>
      </c>
    </row>
    <row r="2212" spans="1:19" x14ac:dyDescent="0.2">
      <c r="A2212">
        <f t="shared" si="385"/>
        <v>2.9849999999999998E-2</v>
      </c>
      <c r="B2212">
        <v>49800000</v>
      </c>
      <c r="C2212">
        <v>299.54735599999998</v>
      </c>
      <c r="D2212">
        <v>-6703.2702710000003</v>
      </c>
      <c r="E2212">
        <v>33608.772428999997</v>
      </c>
      <c r="F2212">
        <v>-15687.345907999999</v>
      </c>
      <c r="G2212">
        <v>-47433.460778000001</v>
      </c>
      <c r="H2212">
        <v>-16.797965000000001</v>
      </c>
      <c r="I2212">
        <v>388.22101800000002</v>
      </c>
      <c r="J2212">
        <v>-246.62589800000001</v>
      </c>
      <c r="K2212">
        <v>399.53343000000001</v>
      </c>
      <c r="L2212">
        <v>438.32442600000002</v>
      </c>
      <c r="M2212">
        <f t="shared" si="386"/>
        <v>15687.345907999999</v>
      </c>
      <c r="N2212">
        <f t="shared" si="387"/>
        <v>47433.460778000001</v>
      </c>
      <c r="O2212">
        <f t="shared" si="388"/>
        <v>16.797965000000001</v>
      </c>
      <c r="P2212">
        <f t="shared" si="389"/>
        <v>-388.22101800000002</v>
      </c>
      <c r="Q2212">
        <f t="shared" si="390"/>
        <v>246.62589800000001</v>
      </c>
      <c r="R2212">
        <f t="shared" si="391"/>
        <v>-399.53343000000001</v>
      </c>
      <c r="S2212">
        <f t="shared" si="392"/>
        <v>-438.32442600000002</v>
      </c>
    </row>
    <row r="2213" spans="1:19" x14ac:dyDescent="0.2">
      <c r="A2213">
        <f t="shared" si="385"/>
        <v>2.997E-2</v>
      </c>
      <c r="B2213">
        <v>50000000</v>
      </c>
      <c r="C2213">
        <v>294.23737999999997</v>
      </c>
      <c r="D2213">
        <v>-6703.6657779999996</v>
      </c>
      <c r="E2213">
        <v>33608.539683000003</v>
      </c>
      <c r="F2213">
        <v>-15511.047177</v>
      </c>
      <c r="G2213">
        <v>-46738.373785999996</v>
      </c>
      <c r="H2213">
        <v>320.492547</v>
      </c>
      <c r="I2213">
        <v>-115.260291</v>
      </c>
      <c r="J2213">
        <v>-496.11519399999997</v>
      </c>
      <c r="K2213">
        <v>-51.589359000000002</v>
      </c>
      <c r="L2213">
        <v>25.316685</v>
      </c>
      <c r="M2213">
        <f t="shared" si="386"/>
        <v>15511.047177</v>
      </c>
      <c r="N2213">
        <f t="shared" si="387"/>
        <v>46738.373785999996</v>
      </c>
      <c r="O2213">
        <f t="shared" si="388"/>
        <v>-320.492547</v>
      </c>
      <c r="P2213">
        <f t="shared" si="389"/>
        <v>115.260291</v>
      </c>
      <c r="Q2213">
        <f t="shared" si="390"/>
        <v>496.11519399999997</v>
      </c>
      <c r="R2213">
        <f t="shared" si="391"/>
        <v>51.589359000000002</v>
      </c>
      <c r="S2213">
        <f t="shared" si="392"/>
        <v>-25.316685</v>
      </c>
    </row>
    <row r="2214" spans="1:19" x14ac:dyDescent="0.2">
      <c r="A2214">
        <f t="shared" si="385"/>
        <v>3.0090000000000002E-2</v>
      </c>
      <c r="B2214">
        <v>50200000</v>
      </c>
      <c r="C2214">
        <v>290.07583099999999</v>
      </c>
      <c r="D2214">
        <v>-6700.969161</v>
      </c>
      <c r="E2214">
        <v>33585.205813</v>
      </c>
      <c r="F2214">
        <v>-14752.888633</v>
      </c>
      <c r="G2214">
        <v>-47317.927266999999</v>
      </c>
      <c r="H2214">
        <v>547.13471400000003</v>
      </c>
      <c r="I2214">
        <v>2512.1266529999998</v>
      </c>
      <c r="J2214">
        <v>322.06962399999998</v>
      </c>
      <c r="K2214">
        <v>-20.929421999999999</v>
      </c>
      <c r="L2214">
        <v>-256.266053</v>
      </c>
      <c r="M2214">
        <f t="shared" si="386"/>
        <v>14752.888633</v>
      </c>
      <c r="N2214">
        <f t="shared" si="387"/>
        <v>47317.927266999999</v>
      </c>
      <c r="O2214">
        <f t="shared" si="388"/>
        <v>-547.13471400000003</v>
      </c>
      <c r="P2214">
        <f t="shared" si="389"/>
        <v>-2512.1266529999998</v>
      </c>
      <c r="Q2214">
        <f t="shared" si="390"/>
        <v>-322.06962399999998</v>
      </c>
      <c r="R2214">
        <f t="shared" si="391"/>
        <v>20.929421999999999</v>
      </c>
      <c r="S2214">
        <f t="shared" si="392"/>
        <v>256.266053</v>
      </c>
    </row>
    <row r="2215" spans="1:19" x14ac:dyDescent="0.2">
      <c r="A2215">
        <f t="shared" si="385"/>
        <v>3.0209999999999997E-2</v>
      </c>
      <c r="B2215">
        <v>50400000</v>
      </c>
      <c r="C2215">
        <v>301.50798200000003</v>
      </c>
      <c r="D2215">
        <v>-6705.2011270000003</v>
      </c>
      <c r="E2215">
        <v>33619.926473</v>
      </c>
      <c r="F2215">
        <v>-15875.841697</v>
      </c>
      <c r="G2215">
        <v>-47151.314273999997</v>
      </c>
      <c r="H2215">
        <v>-59.534685000000003</v>
      </c>
      <c r="I2215">
        <v>-416.676132</v>
      </c>
      <c r="J2215">
        <v>-30.459561999999998</v>
      </c>
      <c r="K2215">
        <v>472.90421700000002</v>
      </c>
      <c r="L2215">
        <v>-147.171064</v>
      </c>
      <c r="M2215">
        <f t="shared" si="386"/>
        <v>15875.841697</v>
      </c>
      <c r="N2215">
        <f t="shared" si="387"/>
        <v>47151.314273999997</v>
      </c>
      <c r="O2215">
        <f t="shared" si="388"/>
        <v>59.534685000000003</v>
      </c>
      <c r="P2215">
        <f t="shared" si="389"/>
        <v>416.676132</v>
      </c>
      <c r="Q2215">
        <f t="shared" si="390"/>
        <v>30.459561999999998</v>
      </c>
      <c r="R2215">
        <f t="shared" si="391"/>
        <v>-472.90421700000002</v>
      </c>
      <c r="S2215">
        <f t="shared" si="392"/>
        <v>147.171064</v>
      </c>
    </row>
    <row r="2216" spans="1:19" x14ac:dyDescent="0.2">
      <c r="A2216">
        <f t="shared" si="385"/>
        <v>3.0329999999999999E-2</v>
      </c>
      <c r="B2216">
        <v>50600000</v>
      </c>
      <c r="C2216">
        <v>289.45469800000001</v>
      </c>
      <c r="D2216">
        <v>-6702.9929700000002</v>
      </c>
      <c r="E2216">
        <v>33634.004759000003</v>
      </c>
      <c r="F2216">
        <v>-17293.037681000002</v>
      </c>
      <c r="G2216">
        <v>-48553.563352999998</v>
      </c>
      <c r="H2216">
        <v>-151.26462900000001</v>
      </c>
      <c r="I2216">
        <v>-3174.285061</v>
      </c>
      <c r="J2216">
        <v>180.837593</v>
      </c>
      <c r="K2216">
        <v>-342.91457600000001</v>
      </c>
      <c r="L2216">
        <v>296.662601</v>
      </c>
      <c r="M2216">
        <f t="shared" si="386"/>
        <v>17293.037681000002</v>
      </c>
      <c r="N2216">
        <f t="shared" si="387"/>
        <v>48553.563352999998</v>
      </c>
      <c r="O2216">
        <f t="shared" si="388"/>
        <v>151.26462900000001</v>
      </c>
      <c r="P2216">
        <f t="shared" si="389"/>
        <v>3174.285061</v>
      </c>
      <c r="Q2216">
        <f t="shared" si="390"/>
        <v>-180.837593</v>
      </c>
      <c r="R2216">
        <f t="shared" si="391"/>
        <v>342.91457600000001</v>
      </c>
      <c r="S2216">
        <f t="shared" si="392"/>
        <v>-296.662601</v>
      </c>
    </row>
    <row r="2217" spans="1:19" x14ac:dyDescent="0.2">
      <c r="A2217">
        <f t="shared" si="385"/>
        <v>3.0450000000000001E-2</v>
      </c>
      <c r="B2217">
        <v>50800000</v>
      </c>
      <c r="C2217">
        <v>298.40965399999999</v>
      </c>
      <c r="D2217">
        <v>-6700.7109220000002</v>
      </c>
      <c r="E2217">
        <v>33604.728222999998</v>
      </c>
      <c r="F2217">
        <v>-15484.501188</v>
      </c>
      <c r="G2217">
        <v>-47744.462778000001</v>
      </c>
      <c r="H2217">
        <v>804.09614199999999</v>
      </c>
      <c r="I2217">
        <v>486.86307199999999</v>
      </c>
      <c r="J2217">
        <v>-424.96441099999998</v>
      </c>
      <c r="K2217">
        <v>-335.85940599999998</v>
      </c>
      <c r="L2217">
        <v>94.554146000000003</v>
      </c>
      <c r="M2217">
        <f t="shared" si="386"/>
        <v>15484.501188</v>
      </c>
      <c r="N2217">
        <f t="shared" si="387"/>
        <v>47744.462778000001</v>
      </c>
      <c r="O2217">
        <f t="shared" si="388"/>
        <v>-804.09614199999999</v>
      </c>
      <c r="P2217">
        <f t="shared" si="389"/>
        <v>-486.86307199999999</v>
      </c>
      <c r="Q2217">
        <f t="shared" si="390"/>
        <v>424.96441099999998</v>
      </c>
      <c r="R2217">
        <f t="shared" si="391"/>
        <v>335.85940599999998</v>
      </c>
      <c r="S2217">
        <f t="shared" si="392"/>
        <v>-94.554146000000003</v>
      </c>
    </row>
    <row r="2218" spans="1:19" x14ac:dyDescent="0.2">
      <c r="A2218">
        <f t="shared" si="385"/>
        <v>3.057E-2</v>
      </c>
      <c r="B2218">
        <v>51000000</v>
      </c>
      <c r="C2218">
        <v>295.507631</v>
      </c>
      <c r="D2218">
        <v>-6699.9801230000003</v>
      </c>
      <c r="E2218">
        <v>33601.769438000003</v>
      </c>
      <c r="F2218">
        <v>-15682.13161</v>
      </c>
      <c r="G2218">
        <v>-48544.438238000002</v>
      </c>
      <c r="H2218">
        <v>553.07926599999996</v>
      </c>
      <c r="I2218">
        <v>944.96414300000004</v>
      </c>
      <c r="J2218">
        <v>-249.66942800000001</v>
      </c>
      <c r="K2218">
        <v>-179.24345700000001</v>
      </c>
      <c r="L2218">
        <v>661.00965399999995</v>
      </c>
      <c r="M2218">
        <f t="shared" si="386"/>
        <v>15682.13161</v>
      </c>
      <c r="N2218">
        <f t="shared" si="387"/>
        <v>48544.438238000002</v>
      </c>
      <c r="O2218">
        <f t="shared" si="388"/>
        <v>-553.07926599999996</v>
      </c>
      <c r="P2218">
        <f t="shared" si="389"/>
        <v>-944.96414300000004</v>
      </c>
      <c r="Q2218">
        <f t="shared" si="390"/>
        <v>249.66942800000001</v>
      </c>
      <c r="R2218">
        <f t="shared" si="391"/>
        <v>179.24345700000001</v>
      </c>
      <c r="S2218">
        <f t="shared" si="392"/>
        <v>-661.00965399999995</v>
      </c>
    </row>
    <row r="2219" spans="1:19" x14ac:dyDescent="0.2">
      <c r="A2219">
        <f t="shared" si="385"/>
        <v>3.0689999999999999E-2</v>
      </c>
      <c r="B2219">
        <v>51200000</v>
      </c>
      <c r="C2219">
        <v>304.52958000000001</v>
      </c>
      <c r="D2219">
        <v>-6700.827765</v>
      </c>
      <c r="E2219">
        <v>33630.347357999999</v>
      </c>
      <c r="F2219">
        <v>-15662.246153</v>
      </c>
      <c r="G2219">
        <v>-48439.896991000001</v>
      </c>
      <c r="H2219">
        <v>-170.312816</v>
      </c>
      <c r="I2219">
        <v>1623.4713469999999</v>
      </c>
      <c r="J2219">
        <v>-162.290482</v>
      </c>
      <c r="K2219">
        <v>116.341763</v>
      </c>
      <c r="L2219">
        <v>-353.11493400000001</v>
      </c>
      <c r="M2219">
        <f t="shared" si="386"/>
        <v>15662.246153</v>
      </c>
      <c r="N2219">
        <f t="shared" si="387"/>
        <v>48439.896991000001</v>
      </c>
      <c r="O2219">
        <f t="shared" si="388"/>
        <v>170.312816</v>
      </c>
      <c r="P2219">
        <f t="shared" si="389"/>
        <v>-1623.4713469999999</v>
      </c>
      <c r="Q2219">
        <f t="shared" si="390"/>
        <v>162.290482</v>
      </c>
      <c r="R2219">
        <f t="shared" si="391"/>
        <v>-116.341763</v>
      </c>
      <c r="S2219">
        <f t="shared" si="392"/>
        <v>353.11493400000001</v>
      </c>
    </row>
    <row r="2220" spans="1:19" x14ac:dyDescent="0.2">
      <c r="A2220">
        <f t="shared" si="385"/>
        <v>3.0810000000000001E-2</v>
      </c>
      <c r="B2220">
        <v>51400000</v>
      </c>
      <c r="C2220">
        <v>303.08610700000003</v>
      </c>
      <c r="D2220">
        <v>-6702.9033790000003</v>
      </c>
      <c r="E2220">
        <v>33600.918139000001</v>
      </c>
      <c r="F2220">
        <v>-14754.259830999999</v>
      </c>
      <c r="G2220">
        <v>-46640.948393999999</v>
      </c>
      <c r="H2220">
        <v>1827.914344</v>
      </c>
      <c r="I2220">
        <v>550.25455599999998</v>
      </c>
      <c r="J2220">
        <v>224.851564</v>
      </c>
      <c r="K2220">
        <v>-413.15753899999999</v>
      </c>
      <c r="L2220">
        <v>121.897777</v>
      </c>
      <c r="M2220">
        <f t="shared" si="386"/>
        <v>14754.259830999999</v>
      </c>
      <c r="N2220">
        <f t="shared" si="387"/>
        <v>46640.948393999999</v>
      </c>
      <c r="O2220">
        <f t="shared" si="388"/>
        <v>-1827.914344</v>
      </c>
      <c r="P2220">
        <f t="shared" si="389"/>
        <v>-550.25455599999998</v>
      </c>
      <c r="Q2220">
        <f t="shared" si="390"/>
        <v>-224.851564</v>
      </c>
      <c r="R2220">
        <f t="shared" si="391"/>
        <v>413.15753899999999</v>
      </c>
      <c r="S2220">
        <f t="shared" si="392"/>
        <v>-121.897777</v>
      </c>
    </row>
    <row r="2221" spans="1:19" x14ac:dyDescent="0.2">
      <c r="A2221">
        <f t="shared" ref="A2221:A2284" si="393">(B2221-50000)*0.0000003*0.002</f>
        <v>3.0929999999999999E-2</v>
      </c>
      <c r="B2221">
        <v>51600000</v>
      </c>
      <c r="C2221">
        <v>288.98869400000001</v>
      </c>
      <c r="D2221">
        <v>-6703.5149879999999</v>
      </c>
      <c r="E2221">
        <v>33646.198498999998</v>
      </c>
      <c r="F2221">
        <v>-17534.640476</v>
      </c>
      <c r="G2221">
        <v>-49714.276452999999</v>
      </c>
      <c r="H2221">
        <v>-834.95475299999998</v>
      </c>
      <c r="I2221">
        <v>-2054.6902230000001</v>
      </c>
      <c r="J2221">
        <v>-612.341947</v>
      </c>
      <c r="K2221">
        <v>57.975085999999997</v>
      </c>
      <c r="L2221">
        <v>-108.82000600000001</v>
      </c>
      <c r="M2221">
        <f t="shared" ref="M2221:M2284" si="394">F2221*-1</f>
        <v>17534.640476</v>
      </c>
      <c r="N2221">
        <f t="shared" ref="N2221:N2284" si="395">G2221*-1</f>
        <v>49714.276452999999</v>
      </c>
      <c r="O2221">
        <f t="shared" ref="O2221:O2284" si="396">H2221*-1</f>
        <v>834.95475299999998</v>
      </c>
      <c r="P2221">
        <f t="shared" ref="P2221:P2284" si="397">I2221*-1</f>
        <v>2054.6902230000001</v>
      </c>
      <c r="Q2221">
        <f t="shared" ref="Q2221:Q2284" si="398">J2221*-1</f>
        <v>612.341947</v>
      </c>
      <c r="R2221">
        <f t="shared" ref="R2221:R2284" si="399">K2221*-1</f>
        <v>-57.975085999999997</v>
      </c>
      <c r="S2221">
        <f t="shared" ref="S2221:S2284" si="400">L2221*-1</f>
        <v>108.82000600000001</v>
      </c>
    </row>
    <row r="2222" spans="1:19" x14ac:dyDescent="0.2">
      <c r="A2222">
        <f t="shared" si="393"/>
        <v>3.1049999999999998E-2</v>
      </c>
      <c r="B2222">
        <v>51800000</v>
      </c>
      <c r="C2222">
        <v>293.24907000000002</v>
      </c>
      <c r="D2222">
        <v>-6702.5555020000002</v>
      </c>
      <c r="E2222">
        <v>33630.648072999997</v>
      </c>
      <c r="F2222">
        <v>-16384.398410999998</v>
      </c>
      <c r="G2222">
        <v>-49095.121226000003</v>
      </c>
      <c r="H2222">
        <v>-1002.030621</v>
      </c>
      <c r="I2222">
        <v>943.95661399999995</v>
      </c>
      <c r="J2222">
        <v>-41.254137999999998</v>
      </c>
      <c r="K2222">
        <v>213.89557300000001</v>
      </c>
      <c r="L2222">
        <v>581.74085400000001</v>
      </c>
      <c r="M2222">
        <f t="shared" si="394"/>
        <v>16384.398410999998</v>
      </c>
      <c r="N2222">
        <f t="shared" si="395"/>
        <v>49095.121226000003</v>
      </c>
      <c r="O2222">
        <f t="shared" si="396"/>
        <v>1002.030621</v>
      </c>
      <c r="P2222">
        <f t="shared" si="397"/>
        <v>-943.95661399999995</v>
      </c>
      <c r="Q2222">
        <f t="shared" si="398"/>
        <v>41.254137999999998</v>
      </c>
      <c r="R2222">
        <f t="shared" si="399"/>
        <v>-213.89557300000001</v>
      </c>
      <c r="S2222">
        <f t="shared" si="400"/>
        <v>-581.74085400000001</v>
      </c>
    </row>
    <row r="2223" spans="1:19" x14ac:dyDescent="0.2">
      <c r="A2223">
        <f t="shared" si="393"/>
        <v>3.117E-2</v>
      </c>
      <c r="B2223">
        <v>52000000</v>
      </c>
      <c r="C2223">
        <v>295.13546300000002</v>
      </c>
      <c r="D2223">
        <v>-6701.2141940000001</v>
      </c>
      <c r="E2223">
        <v>33617.697901</v>
      </c>
      <c r="F2223">
        <v>-15875.357803000001</v>
      </c>
      <c r="G2223">
        <v>-48339.422876999997</v>
      </c>
      <c r="H2223">
        <v>31.506001999999999</v>
      </c>
      <c r="I2223">
        <v>681.84346800000003</v>
      </c>
      <c r="J2223">
        <v>-116.074348</v>
      </c>
      <c r="K2223">
        <v>99.868622999999999</v>
      </c>
      <c r="L2223">
        <v>-219.813063</v>
      </c>
      <c r="M2223">
        <f t="shared" si="394"/>
        <v>15875.357803000001</v>
      </c>
      <c r="N2223">
        <f t="shared" si="395"/>
        <v>48339.422876999997</v>
      </c>
      <c r="O2223">
        <f t="shared" si="396"/>
        <v>-31.506001999999999</v>
      </c>
      <c r="P2223">
        <f t="shared" si="397"/>
        <v>-681.84346800000003</v>
      </c>
      <c r="Q2223">
        <f t="shared" si="398"/>
        <v>116.074348</v>
      </c>
      <c r="R2223">
        <f t="shared" si="399"/>
        <v>-99.868622999999999</v>
      </c>
      <c r="S2223">
        <f t="shared" si="400"/>
        <v>219.813063</v>
      </c>
    </row>
    <row r="2224" spans="1:19" x14ac:dyDescent="0.2">
      <c r="A2224">
        <f t="shared" si="393"/>
        <v>3.1289999999999998E-2</v>
      </c>
      <c r="B2224">
        <v>52200000</v>
      </c>
      <c r="C2224">
        <v>289.89100400000001</v>
      </c>
      <c r="D2224">
        <v>-6700.1818050000002</v>
      </c>
      <c r="E2224">
        <v>33597.443534999999</v>
      </c>
      <c r="F2224">
        <v>-14572.321776000001</v>
      </c>
      <c r="G2224">
        <v>-48181.417924000001</v>
      </c>
      <c r="H2224">
        <v>2072.0188170000001</v>
      </c>
      <c r="I2224">
        <v>2392.4337799999998</v>
      </c>
      <c r="J2224">
        <v>-214.32926699999999</v>
      </c>
      <c r="K2224">
        <v>120.124075</v>
      </c>
      <c r="L2224">
        <v>624.58831699999996</v>
      </c>
      <c r="M2224">
        <f t="shared" si="394"/>
        <v>14572.321776000001</v>
      </c>
      <c r="N2224">
        <f t="shared" si="395"/>
        <v>48181.417924000001</v>
      </c>
      <c r="O2224">
        <f t="shared" si="396"/>
        <v>-2072.0188170000001</v>
      </c>
      <c r="P2224">
        <f t="shared" si="397"/>
        <v>-2392.4337799999998</v>
      </c>
      <c r="Q2224">
        <f t="shared" si="398"/>
        <v>214.32926699999999</v>
      </c>
      <c r="R2224">
        <f t="shared" si="399"/>
        <v>-120.124075</v>
      </c>
      <c r="S2224">
        <f t="shared" si="400"/>
        <v>-624.58831699999996</v>
      </c>
    </row>
    <row r="2225" spans="1:19" x14ac:dyDescent="0.2">
      <c r="A2225">
        <f t="shared" si="393"/>
        <v>3.141E-2</v>
      </c>
      <c r="B2225">
        <v>52400000</v>
      </c>
      <c r="C2225">
        <v>292.965757</v>
      </c>
      <c r="D2225">
        <v>-6701.9767929999998</v>
      </c>
      <c r="E2225">
        <v>33651.286709</v>
      </c>
      <c r="F2225">
        <v>-17159.449140000001</v>
      </c>
      <c r="G2225">
        <v>-49863.356046000001</v>
      </c>
      <c r="H2225">
        <v>-474.283547</v>
      </c>
      <c r="I2225">
        <v>-1140.7078280000001</v>
      </c>
      <c r="J2225">
        <v>188.11704900000001</v>
      </c>
      <c r="K2225">
        <v>-154.04844399999999</v>
      </c>
      <c r="L2225">
        <v>30.045076000000002</v>
      </c>
      <c r="M2225">
        <f t="shared" si="394"/>
        <v>17159.449140000001</v>
      </c>
      <c r="N2225">
        <f t="shared" si="395"/>
        <v>49863.356046000001</v>
      </c>
      <c r="O2225">
        <f t="shared" si="396"/>
        <v>474.283547</v>
      </c>
      <c r="P2225">
        <f t="shared" si="397"/>
        <v>1140.7078280000001</v>
      </c>
      <c r="Q2225">
        <f t="shared" si="398"/>
        <v>-188.11704900000001</v>
      </c>
      <c r="R2225">
        <f t="shared" si="399"/>
        <v>154.04844399999999</v>
      </c>
      <c r="S2225">
        <f t="shared" si="400"/>
        <v>-30.045076000000002</v>
      </c>
    </row>
    <row r="2226" spans="1:19" x14ac:dyDescent="0.2">
      <c r="A2226">
        <f t="shared" si="393"/>
        <v>3.1529999999999996E-2</v>
      </c>
      <c r="B2226">
        <v>52600000</v>
      </c>
      <c r="C2226">
        <v>303.67100799999997</v>
      </c>
      <c r="D2226">
        <v>-6701.7328850000004</v>
      </c>
      <c r="E2226">
        <v>33639.345168</v>
      </c>
      <c r="F2226">
        <v>-15968.635673999999</v>
      </c>
      <c r="G2226">
        <v>-48484.000226999997</v>
      </c>
      <c r="H2226">
        <v>372.26943</v>
      </c>
      <c r="I2226">
        <v>205.82377600000001</v>
      </c>
      <c r="J2226">
        <v>701.64924599999995</v>
      </c>
      <c r="K2226">
        <v>241.63812200000001</v>
      </c>
      <c r="L2226">
        <v>-240.982744</v>
      </c>
      <c r="M2226">
        <f t="shared" si="394"/>
        <v>15968.635673999999</v>
      </c>
      <c r="N2226">
        <f t="shared" si="395"/>
        <v>48484.000226999997</v>
      </c>
      <c r="O2226">
        <f t="shared" si="396"/>
        <v>-372.26943</v>
      </c>
      <c r="P2226">
        <f t="shared" si="397"/>
        <v>-205.82377600000001</v>
      </c>
      <c r="Q2226">
        <f t="shared" si="398"/>
        <v>-701.64924599999995</v>
      </c>
      <c r="R2226">
        <f t="shared" si="399"/>
        <v>-241.63812200000001</v>
      </c>
      <c r="S2226">
        <f t="shared" si="400"/>
        <v>240.982744</v>
      </c>
    </row>
    <row r="2227" spans="1:19" x14ac:dyDescent="0.2">
      <c r="A2227">
        <f t="shared" si="393"/>
        <v>3.1649999999999998E-2</v>
      </c>
      <c r="B2227">
        <v>52800000</v>
      </c>
      <c r="C2227">
        <v>302.33899500000001</v>
      </c>
      <c r="D2227">
        <v>-6701.2829369999999</v>
      </c>
      <c r="E2227">
        <v>33658.087753</v>
      </c>
      <c r="F2227">
        <v>-17392.062214000001</v>
      </c>
      <c r="G2227">
        <v>-49598.757104999997</v>
      </c>
      <c r="H2227">
        <v>-362.13407999999998</v>
      </c>
      <c r="I2227">
        <v>-2215.2954559999998</v>
      </c>
      <c r="J2227">
        <v>307.837017</v>
      </c>
      <c r="K2227">
        <v>-210.04066399999999</v>
      </c>
      <c r="L2227">
        <v>44.145358000000002</v>
      </c>
      <c r="M2227">
        <f t="shared" si="394"/>
        <v>17392.062214000001</v>
      </c>
      <c r="N2227">
        <f t="shared" si="395"/>
        <v>49598.757104999997</v>
      </c>
      <c r="O2227">
        <f t="shared" si="396"/>
        <v>362.13407999999998</v>
      </c>
      <c r="P2227">
        <f t="shared" si="397"/>
        <v>2215.2954559999998</v>
      </c>
      <c r="Q2227">
        <f t="shared" si="398"/>
        <v>-307.837017</v>
      </c>
      <c r="R2227">
        <f t="shared" si="399"/>
        <v>210.04066399999999</v>
      </c>
      <c r="S2227">
        <f t="shared" si="400"/>
        <v>-44.145358000000002</v>
      </c>
    </row>
    <row r="2228" spans="1:19" x14ac:dyDescent="0.2">
      <c r="A2228">
        <f t="shared" si="393"/>
        <v>3.177E-2</v>
      </c>
      <c r="B2228">
        <v>53000000</v>
      </c>
      <c r="C2228">
        <v>295.78775999999999</v>
      </c>
      <c r="D2228">
        <v>-6699.3926650000003</v>
      </c>
      <c r="E2228">
        <v>33634.892054000004</v>
      </c>
      <c r="F2228">
        <v>-16318.547619000001</v>
      </c>
      <c r="G2228">
        <v>-49011.526234999998</v>
      </c>
      <c r="H2228">
        <v>657.04726100000005</v>
      </c>
      <c r="I2228">
        <v>-601.16388400000005</v>
      </c>
      <c r="J2228">
        <v>438.73842100000002</v>
      </c>
      <c r="K2228">
        <v>145.761235</v>
      </c>
      <c r="L2228">
        <v>439.35359399999999</v>
      </c>
      <c r="M2228">
        <f t="shared" si="394"/>
        <v>16318.547619000001</v>
      </c>
      <c r="N2228">
        <f t="shared" si="395"/>
        <v>49011.526234999998</v>
      </c>
      <c r="O2228">
        <f t="shared" si="396"/>
        <v>-657.04726100000005</v>
      </c>
      <c r="P2228">
        <f t="shared" si="397"/>
        <v>601.16388400000005</v>
      </c>
      <c r="Q2228">
        <f t="shared" si="398"/>
        <v>-438.73842100000002</v>
      </c>
      <c r="R2228">
        <f t="shared" si="399"/>
        <v>-145.761235</v>
      </c>
      <c r="S2228">
        <f t="shared" si="400"/>
        <v>-439.35359399999999</v>
      </c>
    </row>
    <row r="2229" spans="1:19" x14ac:dyDescent="0.2">
      <c r="A2229">
        <f t="shared" si="393"/>
        <v>3.1889999999999995E-2</v>
      </c>
      <c r="B2229">
        <v>53200000</v>
      </c>
      <c r="C2229">
        <v>288.19247200000001</v>
      </c>
      <c r="D2229">
        <v>-6699.4616409999999</v>
      </c>
      <c r="E2229">
        <v>33681.145822999999</v>
      </c>
      <c r="F2229">
        <v>-18430.887461999999</v>
      </c>
      <c r="G2229">
        <v>-49882.742768999997</v>
      </c>
      <c r="H2229">
        <v>-2134.8346200000001</v>
      </c>
      <c r="I2229">
        <v>-3275.084996</v>
      </c>
      <c r="J2229">
        <v>1.520983</v>
      </c>
      <c r="K2229">
        <v>-362.55743899999999</v>
      </c>
      <c r="L2229">
        <v>-12.0816</v>
      </c>
      <c r="M2229">
        <f t="shared" si="394"/>
        <v>18430.887461999999</v>
      </c>
      <c r="N2229">
        <f t="shared" si="395"/>
        <v>49882.742768999997</v>
      </c>
      <c r="O2229">
        <f t="shared" si="396"/>
        <v>2134.8346200000001</v>
      </c>
      <c r="P2229">
        <f t="shared" si="397"/>
        <v>3275.084996</v>
      </c>
      <c r="Q2229">
        <f t="shared" si="398"/>
        <v>-1.520983</v>
      </c>
      <c r="R2229">
        <f t="shared" si="399"/>
        <v>362.55743899999999</v>
      </c>
      <c r="S2229">
        <f t="shared" si="400"/>
        <v>12.0816</v>
      </c>
    </row>
    <row r="2230" spans="1:19" x14ac:dyDescent="0.2">
      <c r="A2230">
        <f t="shared" si="393"/>
        <v>3.2009999999999997E-2</v>
      </c>
      <c r="B2230">
        <v>53400000</v>
      </c>
      <c r="C2230">
        <v>297.45533999999998</v>
      </c>
      <c r="D2230">
        <v>-6702.5388389999998</v>
      </c>
      <c r="E2230">
        <v>33678.953291999998</v>
      </c>
      <c r="F2230">
        <v>-18080.478094999999</v>
      </c>
      <c r="G2230">
        <v>-50888.401416000001</v>
      </c>
      <c r="H2230">
        <v>-1661.6927559999999</v>
      </c>
      <c r="I2230">
        <v>-1691.340113</v>
      </c>
      <c r="J2230">
        <v>357.78502900000001</v>
      </c>
      <c r="K2230">
        <v>-225.294747</v>
      </c>
      <c r="L2230">
        <v>-23.870868000000002</v>
      </c>
      <c r="M2230">
        <f t="shared" si="394"/>
        <v>18080.478094999999</v>
      </c>
      <c r="N2230">
        <f t="shared" si="395"/>
        <v>50888.401416000001</v>
      </c>
      <c r="O2230">
        <f t="shared" si="396"/>
        <v>1661.6927559999999</v>
      </c>
      <c r="P2230">
        <f t="shared" si="397"/>
        <v>1691.340113</v>
      </c>
      <c r="Q2230">
        <f t="shared" si="398"/>
        <v>-357.78502900000001</v>
      </c>
      <c r="R2230">
        <f t="shared" si="399"/>
        <v>225.294747</v>
      </c>
      <c r="S2230">
        <f t="shared" si="400"/>
        <v>23.870868000000002</v>
      </c>
    </row>
    <row r="2231" spans="1:19" x14ac:dyDescent="0.2">
      <c r="A2231">
        <f t="shared" si="393"/>
        <v>3.2129999999999999E-2</v>
      </c>
      <c r="B2231">
        <v>53600000</v>
      </c>
      <c r="C2231">
        <v>299.98837200000003</v>
      </c>
      <c r="D2231">
        <v>-6699.2539450000004</v>
      </c>
      <c r="E2231">
        <v>33644.080748</v>
      </c>
      <c r="F2231">
        <v>-17024.920128000002</v>
      </c>
      <c r="G2231">
        <v>-50187.178592999997</v>
      </c>
      <c r="H2231">
        <v>-115.670025</v>
      </c>
      <c r="I2231">
        <v>-771.91176700000005</v>
      </c>
      <c r="J2231">
        <v>-225.39257599999999</v>
      </c>
      <c r="K2231">
        <v>82.541938999999999</v>
      </c>
      <c r="L2231">
        <v>-123.962136</v>
      </c>
      <c r="M2231">
        <f t="shared" si="394"/>
        <v>17024.920128000002</v>
      </c>
      <c r="N2231">
        <f t="shared" si="395"/>
        <v>50187.178592999997</v>
      </c>
      <c r="O2231">
        <f t="shared" si="396"/>
        <v>115.670025</v>
      </c>
      <c r="P2231">
        <f t="shared" si="397"/>
        <v>771.91176700000005</v>
      </c>
      <c r="Q2231">
        <f t="shared" si="398"/>
        <v>225.39257599999999</v>
      </c>
      <c r="R2231">
        <f t="shared" si="399"/>
        <v>-82.541938999999999</v>
      </c>
      <c r="S2231">
        <f t="shared" si="400"/>
        <v>123.962136</v>
      </c>
    </row>
    <row r="2232" spans="1:19" x14ac:dyDescent="0.2">
      <c r="A2232">
        <f t="shared" si="393"/>
        <v>3.2250000000000001E-2</v>
      </c>
      <c r="B2232">
        <v>53800000</v>
      </c>
      <c r="C2232">
        <v>293.72721899999999</v>
      </c>
      <c r="D2232">
        <v>-6700.1412979999996</v>
      </c>
      <c r="E2232">
        <v>33644.088790000002</v>
      </c>
      <c r="F2232">
        <v>-16228.564313999999</v>
      </c>
      <c r="G2232">
        <v>-48949.430482999996</v>
      </c>
      <c r="H2232">
        <v>449.57892900000002</v>
      </c>
      <c r="I2232">
        <v>-185.84138999999999</v>
      </c>
      <c r="J2232">
        <v>16.155519000000002</v>
      </c>
      <c r="K2232">
        <v>-16.626338000000001</v>
      </c>
      <c r="L2232">
        <v>374.73852299999999</v>
      </c>
      <c r="M2232">
        <f t="shared" si="394"/>
        <v>16228.564313999999</v>
      </c>
      <c r="N2232">
        <f t="shared" si="395"/>
        <v>48949.430482999996</v>
      </c>
      <c r="O2232">
        <f t="shared" si="396"/>
        <v>-449.57892900000002</v>
      </c>
      <c r="P2232">
        <f t="shared" si="397"/>
        <v>185.84138999999999</v>
      </c>
      <c r="Q2232">
        <f t="shared" si="398"/>
        <v>-16.155519000000002</v>
      </c>
      <c r="R2232">
        <f t="shared" si="399"/>
        <v>16.626338000000001</v>
      </c>
      <c r="S2232">
        <f t="shared" si="400"/>
        <v>-374.73852299999999</v>
      </c>
    </row>
    <row r="2233" spans="1:19" x14ac:dyDescent="0.2">
      <c r="A2233">
        <f t="shared" si="393"/>
        <v>3.2369999999999996E-2</v>
      </c>
      <c r="B2233">
        <v>54000000</v>
      </c>
      <c r="C2233">
        <v>288.67168600000002</v>
      </c>
      <c r="D2233">
        <v>-6700.6187769999997</v>
      </c>
      <c r="E2233">
        <v>33650.332643000002</v>
      </c>
      <c r="F2233">
        <v>-16975.093266</v>
      </c>
      <c r="G2233">
        <v>-50579.611509000002</v>
      </c>
      <c r="H2233">
        <v>116.521564</v>
      </c>
      <c r="I2233">
        <v>-462.18985199999997</v>
      </c>
      <c r="J2233">
        <v>223.41492700000001</v>
      </c>
      <c r="K2233">
        <v>-25.902142999999999</v>
      </c>
      <c r="L2233">
        <v>-155.52398199999999</v>
      </c>
      <c r="M2233">
        <f t="shared" si="394"/>
        <v>16975.093266</v>
      </c>
      <c r="N2233">
        <f t="shared" si="395"/>
        <v>50579.611509000002</v>
      </c>
      <c r="O2233">
        <f t="shared" si="396"/>
        <v>-116.521564</v>
      </c>
      <c r="P2233">
        <f t="shared" si="397"/>
        <v>462.18985199999997</v>
      </c>
      <c r="Q2233">
        <f t="shared" si="398"/>
        <v>-223.41492700000001</v>
      </c>
      <c r="R2233">
        <f t="shared" si="399"/>
        <v>25.902142999999999</v>
      </c>
      <c r="S2233">
        <f t="shared" si="400"/>
        <v>155.52398199999999</v>
      </c>
    </row>
    <row r="2234" spans="1:19" x14ac:dyDescent="0.2">
      <c r="A2234">
        <f t="shared" si="393"/>
        <v>3.2490000000000005E-2</v>
      </c>
      <c r="B2234">
        <v>54200000</v>
      </c>
      <c r="C2234">
        <v>298.480253</v>
      </c>
      <c r="D2234">
        <v>-6698.8387489999996</v>
      </c>
      <c r="E2234">
        <v>33695.610639999999</v>
      </c>
      <c r="F2234">
        <v>-18859.523556</v>
      </c>
      <c r="G2234">
        <v>-51613.183172999998</v>
      </c>
      <c r="H2234">
        <v>-2188.2529260000001</v>
      </c>
      <c r="I2234">
        <v>-2777.1345700000002</v>
      </c>
      <c r="J2234">
        <v>120.331873</v>
      </c>
      <c r="K2234">
        <v>-439.53341499999999</v>
      </c>
      <c r="L2234">
        <v>-151.866511</v>
      </c>
      <c r="M2234">
        <f t="shared" si="394"/>
        <v>18859.523556</v>
      </c>
      <c r="N2234">
        <f t="shared" si="395"/>
        <v>51613.183172999998</v>
      </c>
      <c r="O2234">
        <f t="shared" si="396"/>
        <v>2188.2529260000001</v>
      </c>
      <c r="P2234">
        <f t="shared" si="397"/>
        <v>2777.1345700000002</v>
      </c>
      <c r="Q2234">
        <f t="shared" si="398"/>
        <v>-120.331873</v>
      </c>
      <c r="R2234">
        <f t="shared" si="399"/>
        <v>439.53341499999999</v>
      </c>
      <c r="S2234">
        <f t="shared" si="400"/>
        <v>151.866511</v>
      </c>
    </row>
    <row r="2235" spans="1:19" x14ac:dyDescent="0.2">
      <c r="A2235">
        <f t="shared" si="393"/>
        <v>3.261E-2</v>
      </c>
      <c r="B2235">
        <v>54400000</v>
      </c>
      <c r="C2235">
        <v>300.94636200000002</v>
      </c>
      <c r="D2235">
        <v>-6701.0053539999999</v>
      </c>
      <c r="E2235">
        <v>33661.246700000003</v>
      </c>
      <c r="F2235">
        <v>-16850.900512</v>
      </c>
      <c r="G2235">
        <v>-50849.660737999999</v>
      </c>
      <c r="H2235">
        <v>-262.94175000000001</v>
      </c>
      <c r="I2235">
        <v>559.90094999999997</v>
      </c>
      <c r="J2235">
        <v>252.560877</v>
      </c>
      <c r="K2235">
        <v>101.49225199999999</v>
      </c>
      <c r="L2235">
        <v>-128.16340700000001</v>
      </c>
      <c r="M2235">
        <f t="shared" si="394"/>
        <v>16850.900512</v>
      </c>
      <c r="N2235">
        <f t="shared" si="395"/>
        <v>50849.660737999999</v>
      </c>
      <c r="O2235">
        <f t="shared" si="396"/>
        <v>262.94175000000001</v>
      </c>
      <c r="P2235">
        <f t="shared" si="397"/>
        <v>-559.90094999999997</v>
      </c>
      <c r="Q2235">
        <f t="shared" si="398"/>
        <v>-252.560877</v>
      </c>
      <c r="R2235">
        <f t="shared" si="399"/>
        <v>-101.49225199999999</v>
      </c>
      <c r="S2235">
        <f t="shared" si="400"/>
        <v>128.16340700000001</v>
      </c>
    </row>
    <row r="2236" spans="1:19" x14ac:dyDescent="0.2">
      <c r="A2236">
        <f t="shared" si="393"/>
        <v>3.2729999999999995E-2</v>
      </c>
      <c r="B2236">
        <v>54600000</v>
      </c>
      <c r="C2236">
        <v>291.68412899999998</v>
      </c>
      <c r="D2236">
        <v>-6700.5073560000001</v>
      </c>
      <c r="E2236">
        <v>33663.176074000003</v>
      </c>
      <c r="F2236">
        <v>-17669.670185999999</v>
      </c>
      <c r="G2236">
        <v>-50882.683943000004</v>
      </c>
      <c r="H2236">
        <v>-495.054914</v>
      </c>
      <c r="I2236">
        <v>-1631.2717</v>
      </c>
      <c r="J2236">
        <v>-161.24843000000001</v>
      </c>
      <c r="K2236">
        <v>-52.500995000000003</v>
      </c>
      <c r="L2236">
        <v>-621.12702400000001</v>
      </c>
      <c r="M2236">
        <f t="shared" si="394"/>
        <v>17669.670185999999</v>
      </c>
      <c r="N2236">
        <f t="shared" si="395"/>
        <v>50882.683943000004</v>
      </c>
      <c r="O2236">
        <f t="shared" si="396"/>
        <v>495.054914</v>
      </c>
      <c r="P2236">
        <f t="shared" si="397"/>
        <v>1631.2717</v>
      </c>
      <c r="Q2236">
        <f t="shared" si="398"/>
        <v>161.24843000000001</v>
      </c>
      <c r="R2236">
        <f t="shared" si="399"/>
        <v>52.500995000000003</v>
      </c>
      <c r="S2236">
        <f t="shared" si="400"/>
        <v>621.12702400000001</v>
      </c>
    </row>
    <row r="2237" spans="1:19" x14ac:dyDescent="0.2">
      <c r="A2237">
        <f t="shared" si="393"/>
        <v>3.2850000000000004E-2</v>
      </c>
      <c r="B2237">
        <v>54800000</v>
      </c>
      <c r="C2237">
        <v>291.37142799999998</v>
      </c>
      <c r="D2237">
        <v>-6698.9743980000003</v>
      </c>
      <c r="E2237">
        <v>33658.638735</v>
      </c>
      <c r="F2237">
        <v>-16249.134835999999</v>
      </c>
      <c r="G2237">
        <v>-49081.399836999997</v>
      </c>
      <c r="H2237">
        <v>41.947490000000002</v>
      </c>
      <c r="I2237">
        <v>292.04784100000001</v>
      </c>
      <c r="J2237">
        <v>-46.358130000000003</v>
      </c>
      <c r="K2237">
        <v>-186.01456400000001</v>
      </c>
      <c r="L2237">
        <v>134.618897</v>
      </c>
      <c r="M2237">
        <f t="shared" si="394"/>
        <v>16249.134835999999</v>
      </c>
      <c r="N2237">
        <f t="shared" si="395"/>
        <v>49081.399836999997</v>
      </c>
      <c r="O2237">
        <f t="shared" si="396"/>
        <v>-41.947490000000002</v>
      </c>
      <c r="P2237">
        <f t="shared" si="397"/>
        <v>-292.04784100000001</v>
      </c>
      <c r="Q2237">
        <f t="shared" si="398"/>
        <v>46.358130000000003</v>
      </c>
      <c r="R2237">
        <f t="shared" si="399"/>
        <v>186.01456400000001</v>
      </c>
      <c r="S2237">
        <f t="shared" si="400"/>
        <v>-134.618897</v>
      </c>
    </row>
    <row r="2238" spans="1:19" x14ac:dyDescent="0.2">
      <c r="A2238">
        <f t="shared" si="393"/>
        <v>3.2969999999999999E-2</v>
      </c>
      <c r="B2238">
        <v>55000000</v>
      </c>
      <c r="C2238">
        <v>294.77329300000002</v>
      </c>
      <c r="D2238">
        <v>-6697.8349840000001</v>
      </c>
      <c r="E2238">
        <v>33667.267183999997</v>
      </c>
      <c r="F2238">
        <v>-17508.590896000002</v>
      </c>
      <c r="G2238">
        <v>-51024.96142</v>
      </c>
      <c r="H2238">
        <v>-1333.3620040000001</v>
      </c>
      <c r="I2238">
        <v>-167.449263</v>
      </c>
      <c r="J2238">
        <v>441.26047699999998</v>
      </c>
      <c r="K2238">
        <v>138.56159199999999</v>
      </c>
      <c r="L2238">
        <v>-7.0122179999999998</v>
      </c>
      <c r="M2238">
        <f t="shared" si="394"/>
        <v>17508.590896000002</v>
      </c>
      <c r="N2238">
        <f t="shared" si="395"/>
        <v>51024.96142</v>
      </c>
      <c r="O2238">
        <f t="shared" si="396"/>
        <v>1333.3620040000001</v>
      </c>
      <c r="P2238">
        <f t="shared" si="397"/>
        <v>167.449263</v>
      </c>
      <c r="Q2238">
        <f t="shared" si="398"/>
        <v>-441.26047699999998</v>
      </c>
      <c r="R2238">
        <f t="shared" si="399"/>
        <v>-138.56159199999999</v>
      </c>
      <c r="S2238">
        <f t="shared" si="400"/>
        <v>7.0122179999999998</v>
      </c>
    </row>
    <row r="2239" spans="1:19" x14ac:dyDescent="0.2">
      <c r="A2239">
        <f t="shared" si="393"/>
        <v>3.3089999999999994E-2</v>
      </c>
      <c r="B2239">
        <v>55200000</v>
      </c>
      <c r="C2239">
        <v>298.75619599999999</v>
      </c>
      <c r="D2239">
        <v>-6698.7639470000004</v>
      </c>
      <c r="E2239">
        <v>33643.266892</v>
      </c>
      <c r="F2239">
        <v>-16060.960475</v>
      </c>
      <c r="G2239">
        <v>-49966.481589000003</v>
      </c>
      <c r="H2239">
        <v>987.03098</v>
      </c>
      <c r="I2239">
        <v>796.56918399999995</v>
      </c>
      <c r="J2239">
        <v>-149.90670600000001</v>
      </c>
      <c r="K2239">
        <v>-103.87196400000001</v>
      </c>
      <c r="L2239">
        <v>-29.802403000000002</v>
      </c>
      <c r="M2239">
        <f t="shared" si="394"/>
        <v>16060.960475</v>
      </c>
      <c r="N2239">
        <f t="shared" si="395"/>
        <v>49966.481589000003</v>
      </c>
      <c r="O2239">
        <f t="shared" si="396"/>
        <v>-987.03098</v>
      </c>
      <c r="P2239">
        <f t="shared" si="397"/>
        <v>-796.56918399999995</v>
      </c>
      <c r="Q2239">
        <f t="shared" si="398"/>
        <v>149.90670600000001</v>
      </c>
      <c r="R2239">
        <f t="shared" si="399"/>
        <v>103.87196400000001</v>
      </c>
      <c r="S2239">
        <f t="shared" si="400"/>
        <v>29.802403000000002</v>
      </c>
    </row>
    <row r="2240" spans="1:19" x14ac:dyDescent="0.2">
      <c r="A2240">
        <f t="shared" si="393"/>
        <v>3.3210000000000003E-2</v>
      </c>
      <c r="B2240">
        <v>55400000</v>
      </c>
      <c r="C2240">
        <v>293.51174600000002</v>
      </c>
      <c r="D2240">
        <v>-6699.8176860000003</v>
      </c>
      <c r="E2240">
        <v>33691.695950000001</v>
      </c>
      <c r="F2240">
        <v>-18448.104170999999</v>
      </c>
      <c r="G2240">
        <v>-52338.492854999997</v>
      </c>
      <c r="H2240">
        <v>-1207.0415889999999</v>
      </c>
      <c r="I2240">
        <v>-1798.778069</v>
      </c>
      <c r="J2240">
        <v>-377.82661000000002</v>
      </c>
      <c r="K2240">
        <v>-42.410069999999997</v>
      </c>
      <c r="L2240">
        <v>-61.844138999999998</v>
      </c>
      <c r="M2240">
        <f t="shared" si="394"/>
        <v>18448.104170999999</v>
      </c>
      <c r="N2240">
        <f t="shared" si="395"/>
        <v>52338.492854999997</v>
      </c>
      <c r="O2240">
        <f t="shared" si="396"/>
        <v>1207.0415889999999</v>
      </c>
      <c r="P2240">
        <f t="shared" si="397"/>
        <v>1798.778069</v>
      </c>
      <c r="Q2240">
        <f t="shared" si="398"/>
        <v>377.82661000000002</v>
      </c>
      <c r="R2240">
        <f t="shared" si="399"/>
        <v>42.410069999999997</v>
      </c>
      <c r="S2240">
        <f t="shared" si="400"/>
        <v>61.844138999999998</v>
      </c>
    </row>
    <row r="2241" spans="1:19" x14ac:dyDescent="0.2">
      <c r="A2241">
        <f t="shared" si="393"/>
        <v>3.3329999999999999E-2</v>
      </c>
      <c r="B2241">
        <v>55600000</v>
      </c>
      <c r="C2241">
        <v>282.448216</v>
      </c>
      <c r="D2241">
        <v>-6698.6467430000002</v>
      </c>
      <c r="E2241">
        <v>33685.178316999998</v>
      </c>
      <c r="F2241">
        <v>-17989.052073999999</v>
      </c>
      <c r="G2241">
        <v>-51542.365000999998</v>
      </c>
      <c r="H2241">
        <v>-530.73951699999998</v>
      </c>
      <c r="I2241">
        <v>-1894.0517030000001</v>
      </c>
      <c r="J2241">
        <v>-162.422922</v>
      </c>
      <c r="K2241">
        <v>410.12446599999998</v>
      </c>
      <c r="L2241">
        <v>517.30470300000002</v>
      </c>
      <c r="M2241">
        <f t="shared" si="394"/>
        <v>17989.052073999999</v>
      </c>
      <c r="N2241">
        <f t="shared" si="395"/>
        <v>51542.365000999998</v>
      </c>
      <c r="O2241">
        <f t="shared" si="396"/>
        <v>530.73951699999998</v>
      </c>
      <c r="P2241">
        <f t="shared" si="397"/>
        <v>1894.0517030000001</v>
      </c>
      <c r="Q2241">
        <f t="shared" si="398"/>
        <v>162.422922</v>
      </c>
      <c r="R2241">
        <f t="shared" si="399"/>
        <v>-410.12446599999998</v>
      </c>
      <c r="S2241">
        <f t="shared" si="400"/>
        <v>-517.30470300000002</v>
      </c>
    </row>
    <row r="2242" spans="1:19" x14ac:dyDescent="0.2">
      <c r="A2242">
        <f t="shared" si="393"/>
        <v>3.3449999999999994E-2</v>
      </c>
      <c r="B2242">
        <v>55800000</v>
      </c>
      <c r="C2242">
        <v>298.26230399999997</v>
      </c>
      <c r="D2242">
        <v>-6699.3349699999999</v>
      </c>
      <c r="E2242">
        <v>33642.172997000001</v>
      </c>
      <c r="F2242">
        <v>-16640.932177999999</v>
      </c>
      <c r="G2242">
        <v>-51027.253685000003</v>
      </c>
      <c r="H2242">
        <v>1791.8162219999999</v>
      </c>
      <c r="I2242">
        <v>-687.35906999999997</v>
      </c>
      <c r="J2242">
        <v>-295.63803300000001</v>
      </c>
      <c r="K2242">
        <v>-73.482381000000004</v>
      </c>
      <c r="L2242">
        <v>108.89640799999999</v>
      </c>
      <c r="M2242">
        <f t="shared" si="394"/>
        <v>16640.932177999999</v>
      </c>
      <c r="N2242">
        <f t="shared" si="395"/>
        <v>51027.253685000003</v>
      </c>
      <c r="O2242">
        <f t="shared" si="396"/>
        <v>-1791.8162219999999</v>
      </c>
      <c r="P2242">
        <f t="shared" si="397"/>
        <v>687.35906999999997</v>
      </c>
      <c r="Q2242">
        <f t="shared" si="398"/>
        <v>295.63803300000001</v>
      </c>
      <c r="R2242">
        <f t="shared" si="399"/>
        <v>73.482381000000004</v>
      </c>
      <c r="S2242">
        <f t="shared" si="400"/>
        <v>-108.89640799999999</v>
      </c>
    </row>
    <row r="2243" spans="1:19" x14ac:dyDescent="0.2">
      <c r="A2243">
        <f t="shared" si="393"/>
        <v>3.3570000000000003E-2</v>
      </c>
      <c r="B2243">
        <v>56000000</v>
      </c>
      <c r="C2243">
        <v>287.48228999999998</v>
      </c>
      <c r="D2243">
        <v>-6696.0437709999997</v>
      </c>
      <c r="E2243">
        <v>33700.116027999997</v>
      </c>
      <c r="F2243">
        <v>-18108.237367999998</v>
      </c>
      <c r="G2243">
        <v>-51055.944117999999</v>
      </c>
      <c r="H2243">
        <v>-1679.8139860000001</v>
      </c>
      <c r="I2243">
        <v>-1588.9539990000001</v>
      </c>
      <c r="J2243">
        <v>194.33803599999999</v>
      </c>
      <c r="K2243">
        <v>265.73081400000001</v>
      </c>
      <c r="L2243">
        <v>-187.17075500000001</v>
      </c>
      <c r="M2243">
        <f t="shared" si="394"/>
        <v>18108.237367999998</v>
      </c>
      <c r="N2243">
        <f t="shared" si="395"/>
        <v>51055.944117999999</v>
      </c>
      <c r="O2243">
        <f t="shared" si="396"/>
        <v>1679.8139860000001</v>
      </c>
      <c r="P2243">
        <f t="shared" si="397"/>
        <v>1588.9539990000001</v>
      </c>
      <c r="Q2243">
        <f t="shared" si="398"/>
        <v>-194.33803599999999</v>
      </c>
      <c r="R2243">
        <f t="shared" si="399"/>
        <v>-265.73081400000001</v>
      </c>
      <c r="S2243">
        <f t="shared" si="400"/>
        <v>187.17075500000001</v>
      </c>
    </row>
    <row r="2244" spans="1:19" x14ac:dyDescent="0.2">
      <c r="A2244">
        <f t="shared" si="393"/>
        <v>3.3689999999999998E-2</v>
      </c>
      <c r="B2244">
        <v>56200000</v>
      </c>
      <c r="C2244">
        <v>295.83811600000001</v>
      </c>
      <c r="D2244">
        <v>-6698.1042809999999</v>
      </c>
      <c r="E2244">
        <v>33694.394695000003</v>
      </c>
      <c r="F2244">
        <v>-18321.251910999999</v>
      </c>
      <c r="G2244">
        <v>-51870.016468000002</v>
      </c>
      <c r="H2244">
        <v>-970.92157099999997</v>
      </c>
      <c r="I2244">
        <v>-2122.8176950000002</v>
      </c>
      <c r="J2244">
        <v>952.28784800000005</v>
      </c>
      <c r="K2244">
        <v>-251.93953200000001</v>
      </c>
      <c r="L2244">
        <v>118.645512</v>
      </c>
      <c r="M2244">
        <f t="shared" si="394"/>
        <v>18321.251910999999</v>
      </c>
      <c r="N2244">
        <f t="shared" si="395"/>
        <v>51870.016468000002</v>
      </c>
      <c r="O2244">
        <f t="shared" si="396"/>
        <v>970.92157099999997</v>
      </c>
      <c r="P2244">
        <f t="shared" si="397"/>
        <v>2122.8176950000002</v>
      </c>
      <c r="Q2244">
        <f t="shared" si="398"/>
        <v>-952.28784800000005</v>
      </c>
      <c r="R2244">
        <f t="shared" si="399"/>
        <v>251.93953200000001</v>
      </c>
      <c r="S2244">
        <f t="shared" si="400"/>
        <v>-118.645512</v>
      </c>
    </row>
    <row r="2245" spans="1:19" x14ac:dyDescent="0.2">
      <c r="A2245">
        <f t="shared" si="393"/>
        <v>3.3809999999999993E-2</v>
      </c>
      <c r="B2245">
        <v>56400000</v>
      </c>
      <c r="C2245">
        <v>290.62615199999999</v>
      </c>
      <c r="D2245">
        <v>-6695.0201209999996</v>
      </c>
      <c r="E2245">
        <v>33681.995742999999</v>
      </c>
      <c r="F2245">
        <v>-17294.179582000001</v>
      </c>
      <c r="G2245">
        <v>-51066.018917000001</v>
      </c>
      <c r="H2245">
        <v>-800.80428199999994</v>
      </c>
      <c r="I2245">
        <v>-15.715546</v>
      </c>
      <c r="J2245">
        <v>-8.2241389999999992</v>
      </c>
      <c r="K2245">
        <v>-200.242268</v>
      </c>
      <c r="L2245">
        <v>-281.74851200000001</v>
      </c>
      <c r="M2245">
        <f t="shared" si="394"/>
        <v>17294.179582000001</v>
      </c>
      <c r="N2245">
        <f t="shared" si="395"/>
        <v>51066.018917000001</v>
      </c>
      <c r="O2245">
        <f t="shared" si="396"/>
        <v>800.80428199999994</v>
      </c>
      <c r="P2245">
        <f t="shared" si="397"/>
        <v>15.715546</v>
      </c>
      <c r="Q2245">
        <f t="shared" si="398"/>
        <v>8.2241389999999992</v>
      </c>
      <c r="R2245">
        <f t="shared" si="399"/>
        <v>200.242268</v>
      </c>
      <c r="S2245">
        <f t="shared" si="400"/>
        <v>281.74851200000001</v>
      </c>
    </row>
    <row r="2246" spans="1:19" x14ac:dyDescent="0.2">
      <c r="A2246">
        <f t="shared" si="393"/>
        <v>3.3930000000000002E-2</v>
      </c>
      <c r="B2246">
        <v>56600000</v>
      </c>
      <c r="C2246">
        <v>300.70699300000001</v>
      </c>
      <c r="D2246">
        <v>-6695.1669979999997</v>
      </c>
      <c r="E2246">
        <v>33668.842162000001</v>
      </c>
      <c r="F2246">
        <v>-17299.275547000001</v>
      </c>
      <c r="G2246">
        <v>-51143.246254999998</v>
      </c>
      <c r="H2246">
        <v>-237.212693</v>
      </c>
      <c r="I2246">
        <v>-517.36769300000003</v>
      </c>
      <c r="J2246">
        <v>-701.52901199999997</v>
      </c>
      <c r="K2246">
        <v>-330.80076100000002</v>
      </c>
      <c r="L2246">
        <v>-414.892674</v>
      </c>
      <c r="M2246">
        <f t="shared" si="394"/>
        <v>17299.275547000001</v>
      </c>
      <c r="N2246">
        <f t="shared" si="395"/>
        <v>51143.246254999998</v>
      </c>
      <c r="O2246">
        <f t="shared" si="396"/>
        <v>237.212693</v>
      </c>
      <c r="P2246">
        <f t="shared" si="397"/>
        <v>517.36769300000003</v>
      </c>
      <c r="Q2246">
        <f t="shared" si="398"/>
        <v>701.52901199999997</v>
      </c>
      <c r="R2246">
        <f t="shared" si="399"/>
        <v>330.80076100000002</v>
      </c>
      <c r="S2246">
        <f t="shared" si="400"/>
        <v>414.892674</v>
      </c>
    </row>
    <row r="2247" spans="1:19" x14ac:dyDescent="0.2">
      <c r="A2247">
        <f t="shared" si="393"/>
        <v>3.4049999999999997E-2</v>
      </c>
      <c r="B2247">
        <v>56800000</v>
      </c>
      <c r="C2247">
        <v>297.586117</v>
      </c>
      <c r="D2247">
        <v>-6699.8601170000002</v>
      </c>
      <c r="E2247">
        <v>33650.556472999997</v>
      </c>
      <c r="F2247">
        <v>-16496.493541</v>
      </c>
      <c r="G2247">
        <v>-51532.003445000002</v>
      </c>
      <c r="H2247">
        <v>1116.416696</v>
      </c>
      <c r="I2247">
        <v>926.10612700000001</v>
      </c>
      <c r="J2247">
        <v>-261.92916600000001</v>
      </c>
      <c r="K2247">
        <v>89.727956000000006</v>
      </c>
      <c r="L2247">
        <v>-149.823429</v>
      </c>
      <c r="M2247">
        <f t="shared" si="394"/>
        <v>16496.493541</v>
      </c>
      <c r="N2247">
        <f t="shared" si="395"/>
        <v>51532.003445000002</v>
      </c>
      <c r="O2247">
        <f t="shared" si="396"/>
        <v>-1116.416696</v>
      </c>
      <c r="P2247">
        <f t="shared" si="397"/>
        <v>-926.10612700000001</v>
      </c>
      <c r="Q2247">
        <f t="shared" si="398"/>
        <v>261.92916600000001</v>
      </c>
      <c r="R2247">
        <f t="shared" si="399"/>
        <v>-89.727956000000006</v>
      </c>
      <c r="S2247">
        <f t="shared" si="400"/>
        <v>149.823429</v>
      </c>
    </row>
    <row r="2248" spans="1:19" x14ac:dyDescent="0.2">
      <c r="A2248">
        <f t="shared" si="393"/>
        <v>3.4169999999999999E-2</v>
      </c>
      <c r="B2248">
        <v>57000000</v>
      </c>
      <c r="C2248">
        <v>287.33788299999998</v>
      </c>
      <c r="D2248">
        <v>-6698.5946830000003</v>
      </c>
      <c r="E2248">
        <v>33710.197328000002</v>
      </c>
      <c r="F2248">
        <v>-18702.066573</v>
      </c>
      <c r="G2248">
        <v>-52987.279164</v>
      </c>
      <c r="H2248">
        <v>-1561.3329879999999</v>
      </c>
      <c r="I2248">
        <v>-1557.5875659999999</v>
      </c>
      <c r="J2248">
        <v>-323.01012400000002</v>
      </c>
      <c r="K2248">
        <v>-12.762714000000001</v>
      </c>
      <c r="L2248">
        <v>-328.651411</v>
      </c>
      <c r="M2248">
        <f t="shared" si="394"/>
        <v>18702.066573</v>
      </c>
      <c r="N2248">
        <f t="shared" si="395"/>
        <v>52987.279164</v>
      </c>
      <c r="O2248">
        <f t="shared" si="396"/>
        <v>1561.3329879999999</v>
      </c>
      <c r="P2248">
        <f t="shared" si="397"/>
        <v>1557.5875659999999</v>
      </c>
      <c r="Q2248">
        <f t="shared" si="398"/>
        <v>323.01012400000002</v>
      </c>
      <c r="R2248">
        <f t="shared" si="399"/>
        <v>12.762714000000001</v>
      </c>
      <c r="S2248">
        <f t="shared" si="400"/>
        <v>328.651411</v>
      </c>
    </row>
    <row r="2249" spans="1:19" x14ac:dyDescent="0.2">
      <c r="A2249">
        <f t="shared" si="393"/>
        <v>3.4290000000000001E-2</v>
      </c>
      <c r="B2249">
        <v>57200000</v>
      </c>
      <c r="C2249">
        <v>300.42133899999999</v>
      </c>
      <c r="D2249">
        <v>-6698.088256</v>
      </c>
      <c r="E2249">
        <v>33655.349785999999</v>
      </c>
      <c r="F2249">
        <v>-16907.440186</v>
      </c>
      <c r="G2249">
        <v>-52820.169112000003</v>
      </c>
      <c r="H2249">
        <v>1082.175641</v>
      </c>
      <c r="I2249">
        <v>1015.672913</v>
      </c>
      <c r="J2249">
        <v>516.91498799999999</v>
      </c>
      <c r="K2249">
        <v>152.87623199999999</v>
      </c>
      <c r="L2249">
        <v>-289.02225399999998</v>
      </c>
      <c r="M2249">
        <f t="shared" si="394"/>
        <v>16907.440186</v>
      </c>
      <c r="N2249">
        <f t="shared" si="395"/>
        <v>52820.169112000003</v>
      </c>
      <c r="O2249">
        <f t="shared" si="396"/>
        <v>-1082.175641</v>
      </c>
      <c r="P2249">
        <f t="shared" si="397"/>
        <v>-1015.672913</v>
      </c>
      <c r="Q2249">
        <f t="shared" si="398"/>
        <v>-516.91498799999999</v>
      </c>
      <c r="R2249">
        <f t="shared" si="399"/>
        <v>-152.87623199999999</v>
      </c>
      <c r="S2249">
        <f t="shared" si="400"/>
        <v>289.02225399999998</v>
      </c>
    </row>
    <row r="2250" spans="1:19" x14ac:dyDescent="0.2">
      <c r="A2250">
        <f t="shared" si="393"/>
        <v>3.4409999999999996E-2</v>
      </c>
      <c r="B2250">
        <v>57400000</v>
      </c>
      <c r="C2250">
        <v>297.52675199999999</v>
      </c>
      <c r="D2250">
        <v>-6696.4183359999997</v>
      </c>
      <c r="E2250">
        <v>33655.710234999999</v>
      </c>
      <c r="F2250">
        <v>-16309.125883999999</v>
      </c>
      <c r="G2250">
        <v>-50925.475129999999</v>
      </c>
      <c r="H2250">
        <v>1033.7157769999999</v>
      </c>
      <c r="I2250">
        <v>964.38169900000003</v>
      </c>
      <c r="J2250">
        <v>-335.44635899999997</v>
      </c>
      <c r="K2250">
        <v>460.56249100000002</v>
      </c>
      <c r="L2250">
        <v>-770.34461399999998</v>
      </c>
      <c r="M2250">
        <f t="shared" si="394"/>
        <v>16309.125883999999</v>
      </c>
      <c r="N2250">
        <f t="shared" si="395"/>
        <v>50925.475129999999</v>
      </c>
      <c r="O2250">
        <f t="shared" si="396"/>
        <v>-1033.7157769999999</v>
      </c>
      <c r="P2250">
        <f t="shared" si="397"/>
        <v>-964.38169900000003</v>
      </c>
      <c r="Q2250">
        <f t="shared" si="398"/>
        <v>335.44635899999997</v>
      </c>
      <c r="R2250">
        <f t="shared" si="399"/>
        <v>-460.56249100000002</v>
      </c>
      <c r="S2250">
        <f t="shared" si="400"/>
        <v>770.34461399999998</v>
      </c>
    </row>
    <row r="2251" spans="1:19" x14ac:dyDescent="0.2">
      <c r="A2251">
        <f t="shared" si="393"/>
        <v>3.4530000000000005E-2</v>
      </c>
      <c r="B2251">
        <v>57600000</v>
      </c>
      <c r="C2251">
        <v>293.40301099999999</v>
      </c>
      <c r="D2251">
        <v>-6697.5667139999996</v>
      </c>
      <c r="E2251">
        <v>33701.089462999997</v>
      </c>
      <c r="F2251">
        <v>-17701.247577999999</v>
      </c>
      <c r="G2251">
        <v>-52708.594685999997</v>
      </c>
      <c r="H2251">
        <v>-436.866106</v>
      </c>
      <c r="I2251">
        <v>41.718058999999997</v>
      </c>
      <c r="J2251">
        <v>-248.38771399999999</v>
      </c>
      <c r="K2251">
        <v>186.98025999999999</v>
      </c>
      <c r="L2251">
        <v>-182.812862</v>
      </c>
      <c r="M2251">
        <f t="shared" si="394"/>
        <v>17701.247577999999</v>
      </c>
      <c r="N2251">
        <f t="shared" si="395"/>
        <v>52708.594685999997</v>
      </c>
      <c r="O2251">
        <f t="shared" si="396"/>
        <v>436.866106</v>
      </c>
      <c r="P2251">
        <f t="shared" si="397"/>
        <v>-41.718058999999997</v>
      </c>
      <c r="Q2251">
        <f t="shared" si="398"/>
        <v>248.38771399999999</v>
      </c>
      <c r="R2251">
        <f t="shared" si="399"/>
        <v>-186.98025999999999</v>
      </c>
      <c r="S2251">
        <f t="shared" si="400"/>
        <v>182.812862</v>
      </c>
    </row>
    <row r="2252" spans="1:19" x14ac:dyDescent="0.2">
      <c r="A2252">
        <f t="shared" si="393"/>
        <v>3.465E-2</v>
      </c>
      <c r="B2252">
        <v>57800000</v>
      </c>
      <c r="C2252">
        <v>300.71307999999999</v>
      </c>
      <c r="D2252">
        <v>-6695.906849</v>
      </c>
      <c r="E2252">
        <v>33703.392814999999</v>
      </c>
      <c r="F2252">
        <v>-18463.842936000001</v>
      </c>
      <c r="G2252">
        <v>-53240.761340999998</v>
      </c>
      <c r="H2252">
        <v>-758.22824800000001</v>
      </c>
      <c r="I2252">
        <v>-1392.5392179999999</v>
      </c>
      <c r="J2252">
        <v>-3.4746730000000001</v>
      </c>
      <c r="K2252">
        <v>185.59253200000001</v>
      </c>
      <c r="L2252">
        <v>201.21295799999999</v>
      </c>
      <c r="M2252">
        <f t="shared" si="394"/>
        <v>18463.842936000001</v>
      </c>
      <c r="N2252">
        <f t="shared" si="395"/>
        <v>53240.761340999998</v>
      </c>
      <c r="O2252">
        <f t="shared" si="396"/>
        <v>758.22824800000001</v>
      </c>
      <c r="P2252">
        <f t="shared" si="397"/>
        <v>1392.5392179999999</v>
      </c>
      <c r="Q2252">
        <f t="shared" si="398"/>
        <v>3.4746730000000001</v>
      </c>
      <c r="R2252">
        <f t="shared" si="399"/>
        <v>-185.59253200000001</v>
      </c>
      <c r="S2252">
        <f t="shared" si="400"/>
        <v>-201.21295799999999</v>
      </c>
    </row>
    <row r="2253" spans="1:19" x14ac:dyDescent="0.2">
      <c r="A2253">
        <f t="shared" si="393"/>
        <v>3.4769999999999995E-2</v>
      </c>
      <c r="B2253">
        <v>58000000</v>
      </c>
      <c r="C2253">
        <v>302.20468199999999</v>
      </c>
      <c r="D2253">
        <v>-6693.4658820000004</v>
      </c>
      <c r="E2253">
        <v>33699.071000999997</v>
      </c>
      <c r="F2253">
        <v>-18365.531196</v>
      </c>
      <c r="G2253">
        <v>-52939.077498999999</v>
      </c>
      <c r="H2253">
        <v>-342.123695</v>
      </c>
      <c r="I2253">
        <v>-1815.3923930000001</v>
      </c>
      <c r="J2253">
        <v>-3.3079930000000002</v>
      </c>
      <c r="K2253">
        <v>-54.203555999999999</v>
      </c>
      <c r="L2253">
        <v>-22.126204000000001</v>
      </c>
      <c r="M2253">
        <f t="shared" si="394"/>
        <v>18365.531196</v>
      </c>
      <c r="N2253">
        <f t="shared" si="395"/>
        <v>52939.077498999999</v>
      </c>
      <c r="O2253">
        <f t="shared" si="396"/>
        <v>342.123695</v>
      </c>
      <c r="P2253">
        <f t="shared" si="397"/>
        <v>1815.3923930000001</v>
      </c>
      <c r="Q2253">
        <f t="shared" si="398"/>
        <v>3.3079930000000002</v>
      </c>
      <c r="R2253">
        <f t="shared" si="399"/>
        <v>54.203555999999999</v>
      </c>
      <c r="S2253">
        <f t="shared" si="400"/>
        <v>22.126204000000001</v>
      </c>
    </row>
    <row r="2254" spans="1:19" x14ac:dyDescent="0.2">
      <c r="A2254">
        <f t="shared" si="393"/>
        <v>3.4890000000000004E-2</v>
      </c>
      <c r="B2254">
        <v>58200000</v>
      </c>
      <c r="C2254">
        <v>295.97046499999999</v>
      </c>
      <c r="D2254">
        <v>-6696.9286030000003</v>
      </c>
      <c r="E2254">
        <v>33703.317302000003</v>
      </c>
      <c r="F2254">
        <v>-18021.116752000002</v>
      </c>
      <c r="G2254">
        <v>-52787.766383000002</v>
      </c>
      <c r="H2254">
        <v>-869.72567300000003</v>
      </c>
      <c r="I2254">
        <v>-405.85820200000001</v>
      </c>
      <c r="J2254">
        <v>-44.832797999999997</v>
      </c>
      <c r="K2254">
        <v>-68.300179</v>
      </c>
      <c r="L2254">
        <v>-55.935212</v>
      </c>
      <c r="M2254">
        <f t="shared" si="394"/>
        <v>18021.116752000002</v>
      </c>
      <c r="N2254">
        <f t="shared" si="395"/>
        <v>52787.766383000002</v>
      </c>
      <c r="O2254">
        <f t="shared" si="396"/>
        <v>869.72567300000003</v>
      </c>
      <c r="P2254">
        <f t="shared" si="397"/>
        <v>405.85820200000001</v>
      </c>
      <c r="Q2254">
        <f t="shared" si="398"/>
        <v>44.832797999999997</v>
      </c>
      <c r="R2254">
        <f t="shared" si="399"/>
        <v>68.300179</v>
      </c>
      <c r="S2254">
        <f t="shared" si="400"/>
        <v>55.935212</v>
      </c>
    </row>
    <row r="2255" spans="1:19" x14ac:dyDescent="0.2">
      <c r="A2255">
        <f t="shared" si="393"/>
        <v>3.5009999999999999E-2</v>
      </c>
      <c r="B2255">
        <v>58400000</v>
      </c>
      <c r="C2255">
        <v>287.53736099999998</v>
      </c>
      <c r="D2255">
        <v>-6697.8271679999998</v>
      </c>
      <c r="E2255">
        <v>33702.491833</v>
      </c>
      <c r="F2255">
        <v>-18664.670835000001</v>
      </c>
      <c r="G2255">
        <v>-54052.849450000002</v>
      </c>
      <c r="H2255">
        <v>-633.24455699999999</v>
      </c>
      <c r="I2255">
        <v>-1307.9184969999999</v>
      </c>
      <c r="J2255">
        <v>59.482714000000001</v>
      </c>
      <c r="K2255">
        <v>-390.86451599999998</v>
      </c>
      <c r="L2255">
        <v>438.764478</v>
      </c>
      <c r="M2255">
        <f t="shared" si="394"/>
        <v>18664.670835000001</v>
      </c>
      <c r="N2255">
        <f t="shared" si="395"/>
        <v>54052.849450000002</v>
      </c>
      <c r="O2255">
        <f t="shared" si="396"/>
        <v>633.24455699999999</v>
      </c>
      <c r="P2255">
        <f t="shared" si="397"/>
        <v>1307.9184969999999</v>
      </c>
      <c r="Q2255">
        <f t="shared" si="398"/>
        <v>-59.482714000000001</v>
      </c>
      <c r="R2255">
        <f t="shared" si="399"/>
        <v>390.86451599999998</v>
      </c>
      <c r="S2255">
        <f t="shared" si="400"/>
        <v>-438.764478</v>
      </c>
    </row>
    <row r="2256" spans="1:19" x14ac:dyDescent="0.2">
      <c r="A2256">
        <f t="shared" si="393"/>
        <v>3.5129999999999995E-2</v>
      </c>
      <c r="B2256">
        <v>58600000</v>
      </c>
      <c r="C2256">
        <v>290.148121</v>
      </c>
      <c r="D2256">
        <v>-6695.5499220000002</v>
      </c>
      <c r="E2256">
        <v>33705.032501000002</v>
      </c>
      <c r="F2256">
        <v>-18961.153524000001</v>
      </c>
      <c r="G2256">
        <v>-54564.304302999997</v>
      </c>
      <c r="H2256">
        <v>-1032.6323339999999</v>
      </c>
      <c r="I2256">
        <v>-1286.5239340000001</v>
      </c>
      <c r="J2256">
        <v>116.560762</v>
      </c>
      <c r="K2256">
        <v>-163.42595399999999</v>
      </c>
      <c r="L2256">
        <v>34.134556000000003</v>
      </c>
      <c r="M2256">
        <f t="shared" si="394"/>
        <v>18961.153524000001</v>
      </c>
      <c r="N2256">
        <f t="shared" si="395"/>
        <v>54564.304302999997</v>
      </c>
      <c r="O2256">
        <f t="shared" si="396"/>
        <v>1032.6323339999999</v>
      </c>
      <c r="P2256">
        <f t="shared" si="397"/>
        <v>1286.5239340000001</v>
      </c>
      <c r="Q2256">
        <f t="shared" si="398"/>
        <v>-116.560762</v>
      </c>
      <c r="R2256">
        <f t="shared" si="399"/>
        <v>163.42595399999999</v>
      </c>
      <c r="S2256">
        <f t="shared" si="400"/>
        <v>-34.134556000000003</v>
      </c>
    </row>
    <row r="2257" spans="1:19" x14ac:dyDescent="0.2">
      <c r="A2257">
        <f t="shared" si="393"/>
        <v>3.5250000000000004E-2</v>
      </c>
      <c r="B2257">
        <v>58800000</v>
      </c>
      <c r="C2257">
        <v>301.94676800000002</v>
      </c>
      <c r="D2257">
        <v>-6696.8057230000004</v>
      </c>
      <c r="E2257">
        <v>33712.704253000004</v>
      </c>
      <c r="F2257">
        <v>-18621.545368999999</v>
      </c>
      <c r="G2257">
        <v>-53434.277259000002</v>
      </c>
      <c r="H2257">
        <v>-1539.0536830000001</v>
      </c>
      <c r="I2257">
        <v>-891.30516499999999</v>
      </c>
      <c r="J2257">
        <v>-154.66070999999999</v>
      </c>
      <c r="K2257">
        <v>753.45144800000003</v>
      </c>
      <c r="L2257">
        <v>-156.25733500000001</v>
      </c>
      <c r="M2257">
        <f t="shared" si="394"/>
        <v>18621.545368999999</v>
      </c>
      <c r="N2257">
        <f t="shared" si="395"/>
        <v>53434.277259000002</v>
      </c>
      <c r="O2257">
        <f t="shared" si="396"/>
        <v>1539.0536830000001</v>
      </c>
      <c r="P2257">
        <f t="shared" si="397"/>
        <v>891.30516499999999</v>
      </c>
      <c r="Q2257">
        <f t="shared" si="398"/>
        <v>154.66070999999999</v>
      </c>
      <c r="R2257">
        <f t="shared" si="399"/>
        <v>-753.45144800000003</v>
      </c>
      <c r="S2257">
        <f t="shared" si="400"/>
        <v>156.25733500000001</v>
      </c>
    </row>
    <row r="2258" spans="1:19" x14ac:dyDescent="0.2">
      <c r="A2258">
        <f t="shared" si="393"/>
        <v>3.5369999999999999E-2</v>
      </c>
      <c r="B2258">
        <v>59000000</v>
      </c>
      <c r="C2258">
        <v>297.86199399999998</v>
      </c>
      <c r="D2258">
        <v>-6698.0624680000001</v>
      </c>
      <c r="E2258">
        <v>33691.572290999997</v>
      </c>
      <c r="F2258">
        <v>-17324.451755999999</v>
      </c>
      <c r="G2258">
        <v>-52855.581470999998</v>
      </c>
      <c r="H2258">
        <v>1085.2461969999999</v>
      </c>
      <c r="I2258">
        <v>-203.01999499999999</v>
      </c>
      <c r="J2258">
        <v>-204.02360100000001</v>
      </c>
      <c r="K2258">
        <v>-150.74359200000001</v>
      </c>
      <c r="L2258">
        <v>240.056129</v>
      </c>
      <c r="M2258">
        <f t="shared" si="394"/>
        <v>17324.451755999999</v>
      </c>
      <c r="N2258">
        <f t="shared" si="395"/>
        <v>52855.581470999998</v>
      </c>
      <c r="O2258">
        <f t="shared" si="396"/>
        <v>-1085.2461969999999</v>
      </c>
      <c r="P2258">
        <f t="shared" si="397"/>
        <v>203.01999499999999</v>
      </c>
      <c r="Q2258">
        <f t="shared" si="398"/>
        <v>204.02360100000001</v>
      </c>
      <c r="R2258">
        <f t="shared" si="399"/>
        <v>150.74359200000001</v>
      </c>
      <c r="S2258">
        <f t="shared" si="400"/>
        <v>-240.056129</v>
      </c>
    </row>
    <row r="2259" spans="1:19" x14ac:dyDescent="0.2">
      <c r="A2259">
        <f t="shared" si="393"/>
        <v>3.5489999999999994E-2</v>
      </c>
      <c r="B2259">
        <v>59200000</v>
      </c>
      <c r="C2259">
        <v>292.853703</v>
      </c>
      <c r="D2259">
        <v>-6694.1112620000004</v>
      </c>
      <c r="E2259">
        <v>33697.248961999998</v>
      </c>
      <c r="F2259">
        <v>-17263.118993</v>
      </c>
      <c r="G2259">
        <v>-52468.803247999997</v>
      </c>
      <c r="H2259">
        <v>654.48745399999996</v>
      </c>
      <c r="I2259">
        <v>24.958815999999999</v>
      </c>
      <c r="J2259">
        <v>-812.02750300000002</v>
      </c>
      <c r="K2259">
        <v>526.57335699999999</v>
      </c>
      <c r="L2259">
        <v>-342.35477100000003</v>
      </c>
      <c r="M2259">
        <f t="shared" si="394"/>
        <v>17263.118993</v>
      </c>
      <c r="N2259">
        <f t="shared" si="395"/>
        <v>52468.803247999997</v>
      </c>
      <c r="O2259">
        <f t="shared" si="396"/>
        <v>-654.48745399999996</v>
      </c>
      <c r="P2259">
        <f t="shared" si="397"/>
        <v>-24.958815999999999</v>
      </c>
      <c r="Q2259">
        <f t="shared" si="398"/>
        <v>812.02750300000002</v>
      </c>
      <c r="R2259">
        <f t="shared" si="399"/>
        <v>-526.57335699999999</v>
      </c>
      <c r="S2259">
        <f t="shared" si="400"/>
        <v>342.35477100000003</v>
      </c>
    </row>
    <row r="2260" spans="1:19" x14ac:dyDescent="0.2">
      <c r="A2260">
        <f t="shared" si="393"/>
        <v>3.5610000000000003E-2</v>
      </c>
      <c r="B2260">
        <v>59400000</v>
      </c>
      <c r="C2260">
        <v>292.31002699999999</v>
      </c>
      <c r="D2260">
        <v>-6693.7126209999997</v>
      </c>
      <c r="E2260">
        <v>33703.319797999997</v>
      </c>
      <c r="F2260">
        <v>-18521.035979</v>
      </c>
      <c r="G2260">
        <v>-53895.181022999997</v>
      </c>
      <c r="H2260">
        <v>-313.11879099999999</v>
      </c>
      <c r="I2260">
        <v>-1354.8081239999999</v>
      </c>
      <c r="J2260">
        <v>-73.685609999999997</v>
      </c>
      <c r="K2260">
        <v>200.181882</v>
      </c>
      <c r="L2260">
        <v>258.13611300000002</v>
      </c>
      <c r="M2260">
        <f t="shared" si="394"/>
        <v>18521.035979</v>
      </c>
      <c r="N2260">
        <f t="shared" si="395"/>
        <v>53895.181022999997</v>
      </c>
      <c r="O2260">
        <f t="shared" si="396"/>
        <v>313.11879099999999</v>
      </c>
      <c r="P2260">
        <f t="shared" si="397"/>
        <v>1354.8081239999999</v>
      </c>
      <c r="Q2260">
        <f t="shared" si="398"/>
        <v>73.685609999999997</v>
      </c>
      <c r="R2260">
        <f t="shared" si="399"/>
        <v>-200.181882</v>
      </c>
      <c r="S2260">
        <f t="shared" si="400"/>
        <v>-258.13611300000002</v>
      </c>
    </row>
    <row r="2261" spans="1:19" x14ac:dyDescent="0.2">
      <c r="A2261">
        <f t="shared" si="393"/>
        <v>3.5729999999999998E-2</v>
      </c>
      <c r="B2261">
        <v>59600000</v>
      </c>
      <c r="C2261">
        <v>305.57188400000001</v>
      </c>
      <c r="D2261">
        <v>-6693.3921790000004</v>
      </c>
      <c r="E2261">
        <v>33715.731722999997</v>
      </c>
      <c r="F2261">
        <v>-17893.478414000001</v>
      </c>
      <c r="G2261">
        <v>-52399.886057000003</v>
      </c>
      <c r="H2261">
        <v>-1515.525934</v>
      </c>
      <c r="I2261">
        <v>234.97674799999999</v>
      </c>
      <c r="J2261">
        <v>565.13690999999994</v>
      </c>
      <c r="K2261">
        <v>-117.610662</v>
      </c>
      <c r="L2261">
        <v>-150.89525699999999</v>
      </c>
      <c r="M2261">
        <f t="shared" si="394"/>
        <v>17893.478414000001</v>
      </c>
      <c r="N2261">
        <f t="shared" si="395"/>
        <v>52399.886057000003</v>
      </c>
      <c r="O2261">
        <f t="shared" si="396"/>
        <v>1515.525934</v>
      </c>
      <c r="P2261">
        <f t="shared" si="397"/>
        <v>-234.97674799999999</v>
      </c>
      <c r="Q2261">
        <f t="shared" si="398"/>
        <v>-565.13690999999994</v>
      </c>
      <c r="R2261">
        <f t="shared" si="399"/>
        <v>117.610662</v>
      </c>
      <c r="S2261">
        <f t="shared" si="400"/>
        <v>150.89525699999999</v>
      </c>
    </row>
    <row r="2262" spans="1:19" x14ac:dyDescent="0.2">
      <c r="A2262">
        <f t="shared" si="393"/>
        <v>3.585E-2</v>
      </c>
      <c r="B2262">
        <v>59800000</v>
      </c>
      <c r="C2262">
        <v>302.63955299999998</v>
      </c>
      <c r="D2262">
        <v>-6694.7926369999996</v>
      </c>
      <c r="E2262">
        <v>33708.029963000001</v>
      </c>
      <c r="F2262">
        <v>-17278.512973000001</v>
      </c>
      <c r="G2262">
        <v>-53735.889722</v>
      </c>
      <c r="H2262">
        <v>-238.07501999999999</v>
      </c>
      <c r="I2262">
        <v>2138.4258220000002</v>
      </c>
      <c r="J2262">
        <v>351.79860600000001</v>
      </c>
      <c r="K2262">
        <v>180.04108199999999</v>
      </c>
      <c r="L2262">
        <v>-29.441915999999999</v>
      </c>
      <c r="M2262">
        <f t="shared" si="394"/>
        <v>17278.512973000001</v>
      </c>
      <c r="N2262">
        <f t="shared" si="395"/>
        <v>53735.889722</v>
      </c>
      <c r="O2262">
        <f t="shared" si="396"/>
        <v>238.07501999999999</v>
      </c>
      <c r="P2262">
        <f t="shared" si="397"/>
        <v>-2138.4258220000002</v>
      </c>
      <c r="Q2262">
        <f t="shared" si="398"/>
        <v>-351.79860600000001</v>
      </c>
      <c r="R2262">
        <f t="shared" si="399"/>
        <v>-180.04108199999999</v>
      </c>
      <c r="S2262">
        <f t="shared" si="400"/>
        <v>29.441915999999999</v>
      </c>
    </row>
    <row r="2263" spans="1:19" x14ac:dyDescent="0.2">
      <c r="A2263">
        <f t="shared" si="393"/>
        <v>3.5970000000000002E-2</v>
      </c>
      <c r="B2263">
        <v>60000000</v>
      </c>
      <c r="C2263">
        <v>294.47556800000001</v>
      </c>
      <c r="D2263">
        <v>-6694.6731730000001</v>
      </c>
      <c r="E2263">
        <v>33721.589495</v>
      </c>
      <c r="F2263">
        <v>-17680.721661</v>
      </c>
      <c r="G2263">
        <v>-53261.469163000002</v>
      </c>
      <c r="H2263">
        <v>-981.65870099999995</v>
      </c>
      <c r="I2263">
        <v>1200.962882</v>
      </c>
      <c r="J2263">
        <v>53.682319999999997</v>
      </c>
      <c r="K2263">
        <v>-325.11216300000001</v>
      </c>
      <c r="L2263">
        <v>-57.653534999999998</v>
      </c>
      <c r="M2263">
        <f t="shared" si="394"/>
        <v>17680.721661</v>
      </c>
      <c r="N2263">
        <f t="shared" si="395"/>
        <v>53261.469163000002</v>
      </c>
      <c r="O2263">
        <f t="shared" si="396"/>
        <v>981.65870099999995</v>
      </c>
      <c r="P2263">
        <f t="shared" si="397"/>
        <v>-1200.962882</v>
      </c>
      <c r="Q2263">
        <f t="shared" si="398"/>
        <v>-53.682319999999997</v>
      </c>
      <c r="R2263">
        <f t="shared" si="399"/>
        <v>325.11216300000001</v>
      </c>
      <c r="S2263">
        <f t="shared" si="400"/>
        <v>57.653534999999998</v>
      </c>
    </row>
    <row r="2264" spans="1:19" x14ac:dyDescent="0.2">
      <c r="A2264">
        <f t="shared" si="393"/>
        <v>3.6089999999999997E-2</v>
      </c>
      <c r="B2264">
        <v>60200000</v>
      </c>
      <c r="C2264">
        <v>296.72378900000001</v>
      </c>
      <c r="D2264">
        <v>-6696.2570669999996</v>
      </c>
      <c r="E2264">
        <v>33710.844291000001</v>
      </c>
      <c r="F2264">
        <v>-17687.630878</v>
      </c>
      <c r="G2264">
        <v>-53281.174927</v>
      </c>
      <c r="H2264">
        <v>341.258737</v>
      </c>
      <c r="I2264">
        <v>-122.976443</v>
      </c>
      <c r="J2264">
        <v>-512.10216000000003</v>
      </c>
      <c r="K2264">
        <v>271.19162999999998</v>
      </c>
      <c r="L2264">
        <v>419.04756400000002</v>
      </c>
      <c r="M2264">
        <f t="shared" si="394"/>
        <v>17687.630878</v>
      </c>
      <c r="N2264">
        <f t="shared" si="395"/>
        <v>53281.174927</v>
      </c>
      <c r="O2264">
        <f t="shared" si="396"/>
        <v>-341.258737</v>
      </c>
      <c r="P2264">
        <f t="shared" si="397"/>
        <v>122.976443</v>
      </c>
      <c r="Q2264">
        <f t="shared" si="398"/>
        <v>512.10216000000003</v>
      </c>
      <c r="R2264">
        <f t="shared" si="399"/>
        <v>-271.19162999999998</v>
      </c>
      <c r="S2264">
        <f t="shared" si="400"/>
        <v>-419.04756400000002</v>
      </c>
    </row>
    <row r="2265" spans="1:19" x14ac:dyDescent="0.2">
      <c r="A2265">
        <f t="shared" si="393"/>
        <v>3.6209999999999999E-2</v>
      </c>
      <c r="B2265">
        <v>60400000</v>
      </c>
      <c r="C2265">
        <v>298.25308000000001</v>
      </c>
      <c r="D2265">
        <v>-6692.9270100000003</v>
      </c>
      <c r="E2265">
        <v>33740.537054</v>
      </c>
      <c r="F2265">
        <v>-18826.552200999999</v>
      </c>
      <c r="G2265">
        <v>-53934.114451000001</v>
      </c>
      <c r="H2265">
        <v>-1599.2503320000001</v>
      </c>
      <c r="I2265">
        <v>-946.29182100000003</v>
      </c>
      <c r="J2265">
        <v>102.77018200000001</v>
      </c>
      <c r="K2265">
        <v>-314.583753</v>
      </c>
      <c r="L2265">
        <v>-78.295410000000004</v>
      </c>
      <c r="M2265">
        <f t="shared" si="394"/>
        <v>18826.552200999999</v>
      </c>
      <c r="N2265">
        <f t="shared" si="395"/>
        <v>53934.114451000001</v>
      </c>
      <c r="O2265">
        <f t="shared" si="396"/>
        <v>1599.2503320000001</v>
      </c>
      <c r="P2265">
        <f t="shared" si="397"/>
        <v>946.29182100000003</v>
      </c>
      <c r="Q2265">
        <f t="shared" si="398"/>
        <v>-102.77018200000001</v>
      </c>
      <c r="R2265">
        <f t="shared" si="399"/>
        <v>314.583753</v>
      </c>
      <c r="S2265">
        <f t="shared" si="400"/>
        <v>78.295410000000004</v>
      </c>
    </row>
    <row r="2266" spans="1:19" x14ac:dyDescent="0.2">
      <c r="A2266">
        <f t="shared" si="393"/>
        <v>3.6330000000000001E-2</v>
      </c>
      <c r="B2266">
        <v>60600000</v>
      </c>
      <c r="C2266">
        <v>297.87490100000002</v>
      </c>
      <c r="D2266">
        <v>-6696.6624659999998</v>
      </c>
      <c r="E2266">
        <v>33687.148093000003</v>
      </c>
      <c r="F2266">
        <v>-17483.961762999999</v>
      </c>
      <c r="G2266">
        <v>-54465.361268000001</v>
      </c>
      <c r="H2266">
        <v>906.03311799999994</v>
      </c>
      <c r="I2266">
        <v>1107.4428620000001</v>
      </c>
      <c r="J2266">
        <v>-96.706908999999996</v>
      </c>
      <c r="K2266">
        <v>189.23395099999999</v>
      </c>
      <c r="L2266">
        <v>-37.449539999999999</v>
      </c>
      <c r="M2266">
        <f t="shared" si="394"/>
        <v>17483.961762999999</v>
      </c>
      <c r="N2266">
        <f t="shared" si="395"/>
        <v>54465.361268000001</v>
      </c>
      <c r="O2266">
        <f t="shared" si="396"/>
        <v>-906.03311799999994</v>
      </c>
      <c r="P2266">
        <f t="shared" si="397"/>
        <v>-1107.4428620000001</v>
      </c>
      <c r="Q2266">
        <f t="shared" si="398"/>
        <v>96.706908999999996</v>
      </c>
      <c r="R2266">
        <f t="shared" si="399"/>
        <v>-189.23395099999999</v>
      </c>
      <c r="S2266">
        <f t="shared" si="400"/>
        <v>37.449539999999999</v>
      </c>
    </row>
    <row r="2267" spans="1:19" x14ac:dyDescent="0.2">
      <c r="A2267">
        <f t="shared" si="393"/>
        <v>3.6449999999999996E-2</v>
      </c>
      <c r="B2267">
        <v>60800000</v>
      </c>
      <c r="C2267">
        <v>298.132701</v>
      </c>
      <c r="D2267">
        <v>-6693.1536640000004</v>
      </c>
      <c r="E2267">
        <v>33713.430256</v>
      </c>
      <c r="F2267">
        <v>-17604.634715</v>
      </c>
      <c r="G2267">
        <v>-52784.344545</v>
      </c>
      <c r="H2267">
        <v>-237.36311599999999</v>
      </c>
      <c r="I2267">
        <v>207.803517</v>
      </c>
      <c r="J2267">
        <v>68.238991999999996</v>
      </c>
      <c r="K2267">
        <v>-298.88111400000003</v>
      </c>
      <c r="L2267">
        <v>-509.15368999999998</v>
      </c>
      <c r="M2267">
        <f t="shared" si="394"/>
        <v>17604.634715</v>
      </c>
      <c r="N2267">
        <f t="shared" si="395"/>
        <v>52784.344545</v>
      </c>
      <c r="O2267">
        <f t="shared" si="396"/>
        <v>237.36311599999999</v>
      </c>
      <c r="P2267">
        <f t="shared" si="397"/>
        <v>-207.803517</v>
      </c>
      <c r="Q2267">
        <f t="shared" si="398"/>
        <v>-68.238991999999996</v>
      </c>
      <c r="R2267">
        <f t="shared" si="399"/>
        <v>298.88111400000003</v>
      </c>
      <c r="S2267">
        <f t="shared" si="400"/>
        <v>509.15368999999998</v>
      </c>
    </row>
    <row r="2268" spans="1:19" x14ac:dyDescent="0.2">
      <c r="A2268">
        <f t="shared" si="393"/>
        <v>3.6569999999999998E-2</v>
      </c>
      <c r="B2268">
        <v>61000000</v>
      </c>
      <c r="C2268">
        <v>290.27600799999999</v>
      </c>
      <c r="D2268">
        <v>-6692.2398240000002</v>
      </c>
      <c r="E2268">
        <v>33726.485666</v>
      </c>
      <c r="F2268">
        <v>-18948.293148000001</v>
      </c>
      <c r="G2268">
        <v>-54939.762529</v>
      </c>
      <c r="H2268">
        <v>-82.402668000000006</v>
      </c>
      <c r="I2268">
        <v>-1822.714248</v>
      </c>
      <c r="J2268">
        <v>19.779748000000001</v>
      </c>
      <c r="K2268">
        <v>234.94031899999999</v>
      </c>
      <c r="L2268">
        <v>11.543500999999999</v>
      </c>
      <c r="M2268">
        <f t="shared" si="394"/>
        <v>18948.293148000001</v>
      </c>
      <c r="N2268">
        <f t="shared" si="395"/>
        <v>54939.762529</v>
      </c>
      <c r="O2268">
        <f t="shared" si="396"/>
        <v>82.402668000000006</v>
      </c>
      <c r="P2268">
        <f t="shared" si="397"/>
        <v>1822.714248</v>
      </c>
      <c r="Q2268">
        <f t="shared" si="398"/>
        <v>-19.779748000000001</v>
      </c>
      <c r="R2268">
        <f t="shared" si="399"/>
        <v>-234.94031899999999</v>
      </c>
      <c r="S2268">
        <f t="shared" si="400"/>
        <v>-11.543500999999999</v>
      </c>
    </row>
    <row r="2269" spans="1:19" x14ac:dyDescent="0.2">
      <c r="A2269">
        <f t="shared" si="393"/>
        <v>3.669E-2</v>
      </c>
      <c r="B2269">
        <v>61200000</v>
      </c>
      <c r="C2269">
        <v>290.83541000000002</v>
      </c>
      <c r="D2269">
        <v>-6696.9956590000002</v>
      </c>
      <c r="E2269">
        <v>33735.501793000003</v>
      </c>
      <c r="F2269">
        <v>-19221.946250000001</v>
      </c>
      <c r="G2269">
        <v>-55966.560863999999</v>
      </c>
      <c r="H2269">
        <v>-603.23992899999996</v>
      </c>
      <c r="I2269">
        <v>-1096.037957</v>
      </c>
      <c r="J2269">
        <v>-520.51292599999999</v>
      </c>
      <c r="K2269">
        <v>-202.45200199999999</v>
      </c>
      <c r="L2269">
        <v>-600.46171300000003</v>
      </c>
      <c r="M2269">
        <f t="shared" si="394"/>
        <v>19221.946250000001</v>
      </c>
      <c r="N2269">
        <f t="shared" si="395"/>
        <v>55966.560863999999</v>
      </c>
      <c r="O2269">
        <f t="shared" si="396"/>
        <v>603.23992899999996</v>
      </c>
      <c r="P2269">
        <f t="shared" si="397"/>
        <v>1096.037957</v>
      </c>
      <c r="Q2269">
        <f t="shared" si="398"/>
        <v>520.51292599999999</v>
      </c>
      <c r="R2269">
        <f t="shared" si="399"/>
        <v>202.45200199999999</v>
      </c>
      <c r="S2269">
        <f t="shared" si="400"/>
        <v>600.46171300000003</v>
      </c>
    </row>
    <row r="2270" spans="1:19" x14ac:dyDescent="0.2">
      <c r="A2270">
        <f t="shared" si="393"/>
        <v>3.6809999999999996E-2</v>
      </c>
      <c r="B2270">
        <v>61400000</v>
      </c>
      <c r="C2270">
        <v>291.89412099999998</v>
      </c>
      <c r="D2270">
        <v>-6692.9657479999996</v>
      </c>
      <c r="E2270">
        <v>33737.707348999997</v>
      </c>
      <c r="F2270">
        <v>-19473.252584999998</v>
      </c>
      <c r="G2270">
        <v>-55658.538032999997</v>
      </c>
      <c r="H2270">
        <v>-1352.2485389999999</v>
      </c>
      <c r="I2270">
        <v>-1408.9711850000001</v>
      </c>
      <c r="J2270">
        <v>555.507743</v>
      </c>
      <c r="K2270">
        <v>130.653784</v>
      </c>
      <c r="L2270">
        <v>-71.638779</v>
      </c>
      <c r="M2270">
        <f t="shared" si="394"/>
        <v>19473.252584999998</v>
      </c>
      <c r="N2270">
        <f t="shared" si="395"/>
        <v>55658.538032999997</v>
      </c>
      <c r="O2270">
        <f t="shared" si="396"/>
        <v>1352.2485389999999</v>
      </c>
      <c r="P2270">
        <f t="shared" si="397"/>
        <v>1408.9711850000001</v>
      </c>
      <c r="Q2270">
        <f t="shared" si="398"/>
        <v>-555.507743</v>
      </c>
      <c r="R2270">
        <f t="shared" si="399"/>
        <v>-130.653784</v>
      </c>
      <c r="S2270">
        <f t="shared" si="400"/>
        <v>71.638779</v>
      </c>
    </row>
    <row r="2271" spans="1:19" x14ac:dyDescent="0.2">
      <c r="A2271">
        <f t="shared" si="393"/>
        <v>3.6929999999999998E-2</v>
      </c>
      <c r="B2271">
        <v>61600000</v>
      </c>
      <c r="C2271">
        <v>293.48802799999999</v>
      </c>
      <c r="D2271">
        <v>-6693.1151499999996</v>
      </c>
      <c r="E2271">
        <v>33716.635928000003</v>
      </c>
      <c r="F2271">
        <v>-18221.466701000001</v>
      </c>
      <c r="G2271">
        <v>-54753.782196</v>
      </c>
      <c r="H2271">
        <v>1578.2703300000001</v>
      </c>
      <c r="I2271">
        <v>-1488.8882369999999</v>
      </c>
      <c r="J2271">
        <v>58.712952000000001</v>
      </c>
      <c r="K2271">
        <v>168.71908400000001</v>
      </c>
      <c r="L2271">
        <v>-240.933064</v>
      </c>
      <c r="M2271">
        <f t="shared" si="394"/>
        <v>18221.466701000001</v>
      </c>
      <c r="N2271">
        <f t="shared" si="395"/>
        <v>54753.782196</v>
      </c>
      <c r="O2271">
        <f t="shared" si="396"/>
        <v>-1578.2703300000001</v>
      </c>
      <c r="P2271">
        <f t="shared" si="397"/>
        <v>1488.8882369999999</v>
      </c>
      <c r="Q2271">
        <f t="shared" si="398"/>
        <v>-58.712952000000001</v>
      </c>
      <c r="R2271">
        <f t="shared" si="399"/>
        <v>-168.71908400000001</v>
      </c>
      <c r="S2271">
        <f t="shared" si="400"/>
        <v>240.933064</v>
      </c>
    </row>
    <row r="2272" spans="1:19" x14ac:dyDescent="0.2">
      <c r="A2272">
        <f t="shared" si="393"/>
        <v>3.705E-2</v>
      </c>
      <c r="B2272">
        <v>61800000</v>
      </c>
      <c r="C2272">
        <v>298.55528900000002</v>
      </c>
      <c r="D2272">
        <v>-6693.4763080000002</v>
      </c>
      <c r="E2272">
        <v>33733.325509000002</v>
      </c>
      <c r="F2272">
        <v>-18692.990286</v>
      </c>
      <c r="G2272">
        <v>-55025.11765</v>
      </c>
      <c r="H2272">
        <v>-324.24739199999999</v>
      </c>
      <c r="I2272">
        <v>-729.605817</v>
      </c>
      <c r="J2272">
        <v>247.10411500000001</v>
      </c>
      <c r="K2272">
        <v>283.218457</v>
      </c>
      <c r="L2272">
        <v>408.534311</v>
      </c>
      <c r="M2272">
        <f t="shared" si="394"/>
        <v>18692.990286</v>
      </c>
      <c r="N2272">
        <f t="shared" si="395"/>
        <v>55025.11765</v>
      </c>
      <c r="O2272">
        <f t="shared" si="396"/>
        <v>324.24739199999999</v>
      </c>
      <c r="P2272">
        <f t="shared" si="397"/>
        <v>729.605817</v>
      </c>
      <c r="Q2272">
        <f t="shared" si="398"/>
        <v>-247.10411500000001</v>
      </c>
      <c r="R2272">
        <f t="shared" si="399"/>
        <v>-283.218457</v>
      </c>
      <c r="S2272">
        <f t="shared" si="400"/>
        <v>-408.534311</v>
      </c>
    </row>
    <row r="2273" spans="1:19" x14ac:dyDescent="0.2">
      <c r="A2273">
        <f t="shared" si="393"/>
        <v>3.7170000000000002E-2</v>
      </c>
      <c r="B2273">
        <v>62000000</v>
      </c>
      <c r="C2273">
        <v>286.903865</v>
      </c>
      <c r="D2273">
        <v>-6694.4075560000001</v>
      </c>
      <c r="E2273">
        <v>33747.755710999998</v>
      </c>
      <c r="F2273">
        <v>-19126.092100000002</v>
      </c>
      <c r="G2273">
        <v>-55274.718674999996</v>
      </c>
      <c r="H2273">
        <v>-1093.3150129999999</v>
      </c>
      <c r="I2273">
        <v>-1010.242611</v>
      </c>
      <c r="J2273">
        <v>219.21841800000001</v>
      </c>
      <c r="K2273">
        <v>-191.548924</v>
      </c>
      <c r="L2273">
        <v>371.98544099999998</v>
      </c>
      <c r="M2273">
        <f t="shared" si="394"/>
        <v>19126.092100000002</v>
      </c>
      <c r="N2273">
        <f t="shared" si="395"/>
        <v>55274.718674999996</v>
      </c>
      <c r="O2273">
        <f t="shared" si="396"/>
        <v>1093.3150129999999</v>
      </c>
      <c r="P2273">
        <f t="shared" si="397"/>
        <v>1010.242611</v>
      </c>
      <c r="Q2273">
        <f t="shared" si="398"/>
        <v>-219.21841800000001</v>
      </c>
      <c r="R2273">
        <f t="shared" si="399"/>
        <v>191.548924</v>
      </c>
      <c r="S2273">
        <f t="shared" si="400"/>
        <v>-371.98544099999998</v>
      </c>
    </row>
    <row r="2274" spans="1:19" x14ac:dyDescent="0.2">
      <c r="A2274">
        <f t="shared" si="393"/>
        <v>3.7289999999999997E-2</v>
      </c>
      <c r="B2274">
        <v>62200000</v>
      </c>
      <c r="C2274">
        <v>285.14736499999998</v>
      </c>
      <c r="D2274">
        <v>-6693.8349470000003</v>
      </c>
      <c r="E2274">
        <v>33721.453949000002</v>
      </c>
      <c r="F2274">
        <v>-18570.990823</v>
      </c>
      <c r="G2274">
        <v>-55183.950750000004</v>
      </c>
      <c r="H2274">
        <v>-100.466134</v>
      </c>
      <c r="I2274">
        <v>-428.55558600000001</v>
      </c>
      <c r="J2274">
        <v>92.842502999999994</v>
      </c>
      <c r="K2274">
        <v>-23.884094000000001</v>
      </c>
      <c r="L2274">
        <v>-143.114655</v>
      </c>
      <c r="M2274">
        <f t="shared" si="394"/>
        <v>18570.990823</v>
      </c>
      <c r="N2274">
        <f t="shared" si="395"/>
        <v>55183.950750000004</v>
      </c>
      <c r="O2274">
        <f t="shared" si="396"/>
        <v>100.466134</v>
      </c>
      <c r="P2274">
        <f t="shared" si="397"/>
        <v>428.55558600000001</v>
      </c>
      <c r="Q2274">
        <f t="shared" si="398"/>
        <v>-92.842502999999994</v>
      </c>
      <c r="R2274">
        <f t="shared" si="399"/>
        <v>23.884094000000001</v>
      </c>
      <c r="S2274">
        <f t="shared" si="400"/>
        <v>143.114655</v>
      </c>
    </row>
    <row r="2275" spans="1:19" x14ac:dyDescent="0.2">
      <c r="A2275">
        <f t="shared" si="393"/>
        <v>3.7409999999999999E-2</v>
      </c>
      <c r="B2275">
        <v>62400000</v>
      </c>
      <c r="C2275">
        <v>292.34455000000003</v>
      </c>
      <c r="D2275">
        <v>-6693.0810469999997</v>
      </c>
      <c r="E2275">
        <v>33732.383720999998</v>
      </c>
      <c r="F2275">
        <v>-19062.146543999999</v>
      </c>
      <c r="G2275">
        <v>-56752.307460999997</v>
      </c>
      <c r="H2275">
        <v>-120.242437</v>
      </c>
      <c r="I2275">
        <v>-313.88973299999998</v>
      </c>
      <c r="J2275">
        <v>297.19856199999998</v>
      </c>
      <c r="K2275">
        <v>-17.343910000000001</v>
      </c>
      <c r="L2275">
        <v>259.79001299999999</v>
      </c>
      <c r="M2275">
        <f t="shared" si="394"/>
        <v>19062.146543999999</v>
      </c>
      <c r="N2275">
        <f t="shared" si="395"/>
        <v>56752.307460999997</v>
      </c>
      <c r="O2275">
        <f t="shared" si="396"/>
        <v>120.242437</v>
      </c>
      <c r="P2275">
        <f t="shared" si="397"/>
        <v>313.88973299999998</v>
      </c>
      <c r="Q2275">
        <f t="shared" si="398"/>
        <v>-297.19856199999998</v>
      </c>
      <c r="R2275">
        <f t="shared" si="399"/>
        <v>17.343910000000001</v>
      </c>
      <c r="S2275">
        <f t="shared" si="400"/>
        <v>-259.79001299999999</v>
      </c>
    </row>
    <row r="2276" spans="1:19" x14ac:dyDescent="0.2">
      <c r="A2276">
        <f t="shared" si="393"/>
        <v>3.7530000000000001E-2</v>
      </c>
      <c r="B2276">
        <v>62600000</v>
      </c>
      <c r="C2276">
        <v>300.103972</v>
      </c>
      <c r="D2276">
        <v>-6694.0878780000003</v>
      </c>
      <c r="E2276">
        <v>33762.193511999998</v>
      </c>
      <c r="F2276">
        <v>-20018.060168</v>
      </c>
      <c r="G2276">
        <v>-57602.679923000003</v>
      </c>
      <c r="H2276">
        <v>-2034.287716</v>
      </c>
      <c r="I2276">
        <v>-417.21286500000002</v>
      </c>
      <c r="J2276">
        <v>652.71475899999996</v>
      </c>
      <c r="K2276">
        <v>594.03828899999996</v>
      </c>
      <c r="L2276">
        <v>252.368235</v>
      </c>
      <c r="M2276">
        <f t="shared" si="394"/>
        <v>20018.060168</v>
      </c>
      <c r="N2276">
        <f t="shared" si="395"/>
        <v>57602.679923000003</v>
      </c>
      <c r="O2276">
        <f t="shared" si="396"/>
        <v>2034.287716</v>
      </c>
      <c r="P2276">
        <f t="shared" si="397"/>
        <v>417.21286500000002</v>
      </c>
      <c r="Q2276">
        <f t="shared" si="398"/>
        <v>-652.71475899999996</v>
      </c>
      <c r="R2276">
        <f t="shared" si="399"/>
        <v>-594.03828899999996</v>
      </c>
      <c r="S2276">
        <f t="shared" si="400"/>
        <v>-252.368235</v>
      </c>
    </row>
    <row r="2277" spans="1:19" x14ac:dyDescent="0.2">
      <c r="A2277">
        <f t="shared" si="393"/>
        <v>3.7649999999999996E-2</v>
      </c>
      <c r="B2277">
        <v>62800000</v>
      </c>
      <c r="C2277">
        <v>287.12963200000002</v>
      </c>
      <c r="D2277">
        <v>-6690.2449299999998</v>
      </c>
      <c r="E2277">
        <v>33727.182749</v>
      </c>
      <c r="F2277">
        <v>-17027.107295000002</v>
      </c>
      <c r="G2277">
        <v>-53861.000840000001</v>
      </c>
      <c r="H2277">
        <v>-1478.7313429999999</v>
      </c>
      <c r="I2277">
        <v>4258.410296</v>
      </c>
      <c r="J2277">
        <v>-126.99974899999999</v>
      </c>
      <c r="K2277">
        <v>16.194618999999999</v>
      </c>
      <c r="L2277">
        <v>-44.266444999999997</v>
      </c>
      <c r="M2277">
        <f t="shared" si="394"/>
        <v>17027.107295000002</v>
      </c>
      <c r="N2277">
        <f t="shared" si="395"/>
        <v>53861.000840000001</v>
      </c>
      <c r="O2277">
        <f t="shared" si="396"/>
        <v>1478.7313429999999</v>
      </c>
      <c r="P2277">
        <f t="shared" si="397"/>
        <v>-4258.410296</v>
      </c>
      <c r="Q2277">
        <f t="shared" si="398"/>
        <v>126.99974899999999</v>
      </c>
      <c r="R2277">
        <f t="shared" si="399"/>
        <v>-16.194618999999999</v>
      </c>
      <c r="S2277">
        <f t="shared" si="400"/>
        <v>44.266444999999997</v>
      </c>
    </row>
    <row r="2278" spans="1:19" x14ac:dyDescent="0.2">
      <c r="A2278">
        <f t="shared" si="393"/>
        <v>3.7769999999999998E-2</v>
      </c>
      <c r="B2278">
        <v>63000000</v>
      </c>
      <c r="C2278">
        <v>288.04990099999998</v>
      </c>
      <c r="D2278">
        <v>-6695.0211509999999</v>
      </c>
      <c r="E2278">
        <v>33740.402027999997</v>
      </c>
      <c r="F2278">
        <v>-18602.954752000001</v>
      </c>
      <c r="G2278">
        <v>-55747.419267999998</v>
      </c>
      <c r="H2278">
        <v>-428.69296800000001</v>
      </c>
      <c r="I2278">
        <v>367.24797899999999</v>
      </c>
      <c r="J2278">
        <v>-215.12471199999999</v>
      </c>
      <c r="K2278">
        <v>-208.311678</v>
      </c>
      <c r="L2278">
        <v>-539.70139800000004</v>
      </c>
      <c r="M2278">
        <f t="shared" si="394"/>
        <v>18602.954752000001</v>
      </c>
      <c r="N2278">
        <f t="shared" si="395"/>
        <v>55747.419267999998</v>
      </c>
      <c r="O2278">
        <f t="shared" si="396"/>
        <v>428.69296800000001</v>
      </c>
      <c r="P2278">
        <f t="shared" si="397"/>
        <v>-367.24797899999999</v>
      </c>
      <c r="Q2278">
        <f t="shared" si="398"/>
        <v>215.12471199999999</v>
      </c>
      <c r="R2278">
        <f t="shared" si="399"/>
        <v>208.311678</v>
      </c>
      <c r="S2278">
        <f t="shared" si="400"/>
        <v>539.70139800000004</v>
      </c>
    </row>
    <row r="2279" spans="1:19" x14ac:dyDescent="0.2">
      <c r="A2279">
        <f t="shared" si="393"/>
        <v>3.789E-2</v>
      </c>
      <c r="B2279">
        <v>63200000</v>
      </c>
      <c r="C2279">
        <v>287.623988</v>
      </c>
      <c r="D2279">
        <v>-6689.0035680000001</v>
      </c>
      <c r="E2279">
        <v>33757.631315999999</v>
      </c>
      <c r="F2279">
        <v>-19445.173076999999</v>
      </c>
      <c r="G2279">
        <v>-56897.860483999997</v>
      </c>
      <c r="H2279">
        <v>-1501.9001559999999</v>
      </c>
      <c r="I2279">
        <v>64.241409000000004</v>
      </c>
      <c r="J2279">
        <v>346.23273</v>
      </c>
      <c r="K2279">
        <v>121.603752</v>
      </c>
      <c r="L2279">
        <v>-569.53496900000005</v>
      </c>
      <c r="M2279">
        <f t="shared" si="394"/>
        <v>19445.173076999999</v>
      </c>
      <c r="N2279">
        <f t="shared" si="395"/>
        <v>56897.860483999997</v>
      </c>
      <c r="O2279">
        <f t="shared" si="396"/>
        <v>1501.9001559999999</v>
      </c>
      <c r="P2279">
        <f t="shared" si="397"/>
        <v>-64.241409000000004</v>
      </c>
      <c r="Q2279">
        <f t="shared" si="398"/>
        <v>-346.23273</v>
      </c>
      <c r="R2279">
        <f t="shared" si="399"/>
        <v>-121.603752</v>
      </c>
      <c r="S2279">
        <f t="shared" si="400"/>
        <v>569.53496900000005</v>
      </c>
    </row>
    <row r="2280" spans="1:19" x14ac:dyDescent="0.2">
      <c r="A2280">
        <f t="shared" si="393"/>
        <v>3.8010000000000002E-2</v>
      </c>
      <c r="B2280">
        <v>63400000</v>
      </c>
      <c r="C2280">
        <v>283.44466599999998</v>
      </c>
      <c r="D2280">
        <v>-6690.5282420000003</v>
      </c>
      <c r="E2280">
        <v>33748.747386000003</v>
      </c>
      <c r="F2280">
        <v>-18725.37212</v>
      </c>
      <c r="G2280">
        <v>-54355.040939999999</v>
      </c>
      <c r="H2280">
        <v>-251.48199</v>
      </c>
      <c r="I2280">
        <v>-1569.593431</v>
      </c>
      <c r="J2280">
        <v>-1140.964193</v>
      </c>
      <c r="K2280">
        <v>487.06205999999997</v>
      </c>
      <c r="L2280">
        <v>-144.37834799999999</v>
      </c>
      <c r="M2280">
        <f t="shared" si="394"/>
        <v>18725.37212</v>
      </c>
      <c r="N2280">
        <f t="shared" si="395"/>
        <v>54355.040939999999</v>
      </c>
      <c r="O2280">
        <f t="shared" si="396"/>
        <v>251.48199</v>
      </c>
      <c r="P2280">
        <f t="shared" si="397"/>
        <v>1569.593431</v>
      </c>
      <c r="Q2280">
        <f t="shared" si="398"/>
        <v>1140.964193</v>
      </c>
      <c r="R2280">
        <f t="shared" si="399"/>
        <v>-487.06205999999997</v>
      </c>
      <c r="S2280">
        <f t="shared" si="400"/>
        <v>144.37834799999999</v>
      </c>
    </row>
    <row r="2281" spans="1:19" x14ac:dyDescent="0.2">
      <c r="A2281">
        <f t="shared" si="393"/>
        <v>3.8129999999999997E-2</v>
      </c>
      <c r="B2281">
        <v>63600000</v>
      </c>
      <c r="C2281">
        <v>305.23301900000001</v>
      </c>
      <c r="D2281">
        <v>-6691.9783740000003</v>
      </c>
      <c r="E2281">
        <v>33758.730998999999</v>
      </c>
      <c r="F2281">
        <v>-19368.264261</v>
      </c>
      <c r="G2281">
        <v>-57108.762225999999</v>
      </c>
      <c r="H2281">
        <v>-658.47867299999996</v>
      </c>
      <c r="I2281">
        <v>-337.55188399999997</v>
      </c>
      <c r="J2281">
        <v>-101.494378</v>
      </c>
      <c r="K2281">
        <v>224.68722</v>
      </c>
      <c r="L2281">
        <v>30.443152000000001</v>
      </c>
      <c r="M2281">
        <f t="shared" si="394"/>
        <v>19368.264261</v>
      </c>
      <c r="N2281">
        <f t="shared" si="395"/>
        <v>57108.762225999999</v>
      </c>
      <c r="O2281">
        <f t="shared" si="396"/>
        <v>658.47867299999996</v>
      </c>
      <c r="P2281">
        <f t="shared" si="397"/>
        <v>337.55188399999997</v>
      </c>
      <c r="Q2281">
        <f t="shared" si="398"/>
        <v>101.494378</v>
      </c>
      <c r="R2281">
        <f t="shared" si="399"/>
        <v>-224.68722</v>
      </c>
      <c r="S2281">
        <f t="shared" si="400"/>
        <v>-30.443152000000001</v>
      </c>
    </row>
    <row r="2282" spans="1:19" x14ac:dyDescent="0.2">
      <c r="A2282">
        <f t="shared" si="393"/>
        <v>3.8249999999999999E-2</v>
      </c>
      <c r="B2282">
        <v>63800000</v>
      </c>
      <c r="C2282">
        <v>297.12304599999999</v>
      </c>
      <c r="D2282">
        <v>-6692.3024219999998</v>
      </c>
      <c r="E2282">
        <v>33735.0671</v>
      </c>
      <c r="F2282">
        <v>-18232.776731999998</v>
      </c>
      <c r="G2282">
        <v>-55813.752326000002</v>
      </c>
      <c r="H2282">
        <v>429.583213</v>
      </c>
      <c r="I2282">
        <v>685.83891700000004</v>
      </c>
      <c r="J2282">
        <v>399.27263599999998</v>
      </c>
      <c r="K2282">
        <v>-141.92372499999999</v>
      </c>
      <c r="L2282">
        <v>238.898403</v>
      </c>
      <c r="M2282">
        <f t="shared" si="394"/>
        <v>18232.776731999998</v>
      </c>
      <c r="N2282">
        <f t="shared" si="395"/>
        <v>55813.752326000002</v>
      </c>
      <c r="O2282">
        <f t="shared" si="396"/>
        <v>-429.583213</v>
      </c>
      <c r="P2282">
        <f t="shared" si="397"/>
        <v>-685.83891700000004</v>
      </c>
      <c r="Q2282">
        <f t="shared" si="398"/>
        <v>-399.27263599999998</v>
      </c>
      <c r="R2282">
        <f t="shared" si="399"/>
        <v>141.92372499999999</v>
      </c>
      <c r="S2282">
        <f t="shared" si="400"/>
        <v>-238.898403</v>
      </c>
    </row>
    <row r="2283" spans="1:19" x14ac:dyDescent="0.2">
      <c r="A2283">
        <f t="shared" si="393"/>
        <v>3.8370000000000001E-2</v>
      </c>
      <c r="B2283">
        <v>64000000</v>
      </c>
      <c r="C2283">
        <v>305.26382899999999</v>
      </c>
      <c r="D2283">
        <v>-6690.9871910000002</v>
      </c>
      <c r="E2283">
        <v>33723.414725000002</v>
      </c>
      <c r="F2283">
        <v>-17073.711447999998</v>
      </c>
      <c r="G2283">
        <v>-54225.400597</v>
      </c>
      <c r="H2283">
        <v>2099.4168319999999</v>
      </c>
      <c r="I2283">
        <v>904.84942100000001</v>
      </c>
      <c r="J2283">
        <v>-777.67540199999996</v>
      </c>
      <c r="K2283">
        <v>360.632856</v>
      </c>
      <c r="L2283">
        <v>-28.971927000000001</v>
      </c>
      <c r="M2283">
        <f t="shared" si="394"/>
        <v>17073.711447999998</v>
      </c>
      <c r="N2283">
        <f t="shared" si="395"/>
        <v>54225.400597</v>
      </c>
      <c r="O2283">
        <f t="shared" si="396"/>
        <v>-2099.4168319999999</v>
      </c>
      <c r="P2283">
        <f t="shared" si="397"/>
        <v>-904.84942100000001</v>
      </c>
      <c r="Q2283">
        <f t="shared" si="398"/>
        <v>777.67540199999996</v>
      </c>
      <c r="R2283">
        <f t="shared" si="399"/>
        <v>-360.632856</v>
      </c>
      <c r="S2283">
        <f t="shared" si="400"/>
        <v>28.971927000000001</v>
      </c>
    </row>
    <row r="2284" spans="1:19" x14ac:dyDescent="0.2">
      <c r="A2284">
        <f t="shared" si="393"/>
        <v>3.8489999999999996E-2</v>
      </c>
      <c r="B2284">
        <v>64200000</v>
      </c>
      <c r="C2284">
        <v>296.83923499999997</v>
      </c>
      <c r="D2284">
        <v>-6690.8111220000001</v>
      </c>
      <c r="E2284">
        <v>33774.414965000004</v>
      </c>
      <c r="F2284">
        <v>-20256.324591000001</v>
      </c>
      <c r="G2284">
        <v>-57251.549127999999</v>
      </c>
      <c r="H2284">
        <v>-1228.7948409999999</v>
      </c>
      <c r="I2284">
        <v>-2288.6298029999998</v>
      </c>
      <c r="J2284">
        <v>208.416978</v>
      </c>
      <c r="K2284">
        <v>85.963010999999995</v>
      </c>
      <c r="L2284">
        <v>54.025210000000001</v>
      </c>
      <c r="M2284">
        <f t="shared" si="394"/>
        <v>20256.324591000001</v>
      </c>
      <c r="N2284">
        <f t="shared" si="395"/>
        <v>57251.549127999999</v>
      </c>
      <c r="O2284">
        <f t="shared" si="396"/>
        <v>1228.7948409999999</v>
      </c>
      <c r="P2284">
        <f t="shared" si="397"/>
        <v>2288.6298029999998</v>
      </c>
      <c r="Q2284">
        <f t="shared" si="398"/>
        <v>-208.416978</v>
      </c>
      <c r="R2284">
        <f t="shared" si="399"/>
        <v>-85.963010999999995</v>
      </c>
      <c r="S2284">
        <f t="shared" si="400"/>
        <v>-54.025210000000001</v>
      </c>
    </row>
    <row r="2285" spans="1:19" x14ac:dyDescent="0.2">
      <c r="A2285">
        <f t="shared" ref="A2285:A2348" si="401">(B2285-50000)*0.0000003*0.002</f>
        <v>3.8609999999999998E-2</v>
      </c>
      <c r="B2285">
        <v>64400000</v>
      </c>
      <c r="C2285">
        <v>289.19769500000001</v>
      </c>
      <c r="D2285">
        <v>-6688.3097829999997</v>
      </c>
      <c r="E2285">
        <v>33732.722211</v>
      </c>
      <c r="F2285">
        <v>-17786.151553</v>
      </c>
      <c r="G2285">
        <v>-54596.985050000003</v>
      </c>
      <c r="H2285">
        <v>1142.4435129999999</v>
      </c>
      <c r="I2285">
        <v>96.086877999999999</v>
      </c>
      <c r="J2285">
        <v>-433.26277900000002</v>
      </c>
      <c r="K2285">
        <v>211.558617</v>
      </c>
      <c r="L2285">
        <v>54.369967000000003</v>
      </c>
      <c r="M2285">
        <f t="shared" ref="M2285:M2348" si="402">F2285*-1</f>
        <v>17786.151553</v>
      </c>
      <c r="N2285">
        <f t="shared" ref="N2285:N2348" si="403">G2285*-1</f>
        <v>54596.985050000003</v>
      </c>
      <c r="O2285">
        <f t="shared" ref="O2285:O2348" si="404">H2285*-1</f>
        <v>-1142.4435129999999</v>
      </c>
      <c r="P2285">
        <f t="shared" ref="P2285:P2348" si="405">I2285*-1</f>
        <v>-96.086877999999999</v>
      </c>
      <c r="Q2285">
        <f t="shared" ref="Q2285:Q2348" si="406">J2285*-1</f>
        <v>433.26277900000002</v>
      </c>
      <c r="R2285">
        <f t="shared" ref="R2285:R2348" si="407">K2285*-1</f>
        <v>-211.558617</v>
      </c>
      <c r="S2285">
        <f t="shared" ref="S2285:S2348" si="408">L2285*-1</f>
        <v>-54.369967000000003</v>
      </c>
    </row>
    <row r="2286" spans="1:19" x14ac:dyDescent="0.2">
      <c r="A2286">
        <f t="shared" si="401"/>
        <v>3.8730000000000001E-2</v>
      </c>
      <c r="B2286">
        <v>64600000</v>
      </c>
      <c r="C2286">
        <v>293.15243299999997</v>
      </c>
      <c r="D2286">
        <v>-6691.4351159999997</v>
      </c>
      <c r="E2286">
        <v>33731.992574999997</v>
      </c>
      <c r="F2286">
        <v>-16961.517655</v>
      </c>
      <c r="G2286">
        <v>-54107.447885000001</v>
      </c>
      <c r="H2286">
        <v>1199.843797</v>
      </c>
      <c r="I2286">
        <v>2023.051121</v>
      </c>
      <c r="J2286">
        <v>-77.465795</v>
      </c>
      <c r="K2286">
        <v>92.833314000000001</v>
      </c>
      <c r="L2286">
        <v>537.44737499999997</v>
      </c>
      <c r="M2286">
        <f t="shared" si="402"/>
        <v>16961.517655</v>
      </c>
      <c r="N2286">
        <f t="shared" si="403"/>
        <v>54107.447885000001</v>
      </c>
      <c r="O2286">
        <f t="shared" si="404"/>
        <v>-1199.843797</v>
      </c>
      <c r="P2286">
        <f t="shared" si="405"/>
        <v>-2023.051121</v>
      </c>
      <c r="Q2286">
        <f t="shared" si="406"/>
        <v>77.465795</v>
      </c>
      <c r="R2286">
        <f t="shared" si="407"/>
        <v>-92.833314000000001</v>
      </c>
      <c r="S2286">
        <f t="shared" si="408"/>
        <v>-537.44737499999997</v>
      </c>
    </row>
    <row r="2287" spans="1:19" x14ac:dyDescent="0.2">
      <c r="A2287">
        <f t="shared" si="401"/>
        <v>3.8850000000000003E-2</v>
      </c>
      <c r="B2287">
        <v>64800000</v>
      </c>
      <c r="C2287">
        <v>297.01848000000001</v>
      </c>
      <c r="D2287">
        <v>-6691.805953</v>
      </c>
      <c r="E2287">
        <v>33776.470894999999</v>
      </c>
      <c r="F2287">
        <v>-19793.521617999999</v>
      </c>
      <c r="G2287">
        <v>-57098.831457</v>
      </c>
      <c r="H2287">
        <v>-1664.8552010000001</v>
      </c>
      <c r="I2287">
        <v>-616.87819500000001</v>
      </c>
      <c r="J2287">
        <v>794.00610099999994</v>
      </c>
      <c r="K2287">
        <v>-214.837343</v>
      </c>
      <c r="L2287">
        <v>-302.129345</v>
      </c>
      <c r="M2287">
        <f t="shared" si="402"/>
        <v>19793.521617999999</v>
      </c>
      <c r="N2287">
        <f t="shared" si="403"/>
        <v>57098.831457</v>
      </c>
      <c r="O2287">
        <f t="shared" si="404"/>
        <v>1664.8552010000001</v>
      </c>
      <c r="P2287">
        <f t="shared" si="405"/>
        <v>616.87819500000001</v>
      </c>
      <c r="Q2287">
        <f t="shared" si="406"/>
        <v>-794.00610099999994</v>
      </c>
      <c r="R2287">
        <f t="shared" si="407"/>
        <v>214.837343</v>
      </c>
      <c r="S2287">
        <f t="shared" si="408"/>
        <v>302.129345</v>
      </c>
    </row>
    <row r="2288" spans="1:19" x14ac:dyDescent="0.2">
      <c r="A2288">
        <f t="shared" si="401"/>
        <v>3.8969999999999998E-2</v>
      </c>
      <c r="B2288">
        <v>65000000</v>
      </c>
      <c r="C2288">
        <v>305.363271</v>
      </c>
      <c r="D2288">
        <v>-6690.453262</v>
      </c>
      <c r="E2288">
        <v>33790.424929000001</v>
      </c>
      <c r="F2288">
        <v>-19894.782211999998</v>
      </c>
      <c r="G2288">
        <v>-57048.589722999997</v>
      </c>
      <c r="H2288">
        <v>-1413.3372099999999</v>
      </c>
      <c r="I2288">
        <v>-1222.4197039999999</v>
      </c>
      <c r="J2288">
        <v>131.936767</v>
      </c>
      <c r="K2288">
        <v>181.08472900000001</v>
      </c>
      <c r="L2288">
        <v>-35.679442999999999</v>
      </c>
      <c r="M2288">
        <f t="shared" si="402"/>
        <v>19894.782211999998</v>
      </c>
      <c r="N2288">
        <f t="shared" si="403"/>
        <v>57048.589722999997</v>
      </c>
      <c r="O2288">
        <f t="shared" si="404"/>
        <v>1413.3372099999999</v>
      </c>
      <c r="P2288">
        <f t="shared" si="405"/>
        <v>1222.4197039999999</v>
      </c>
      <c r="Q2288">
        <f t="shared" si="406"/>
        <v>-131.936767</v>
      </c>
      <c r="R2288">
        <f t="shared" si="407"/>
        <v>-181.08472900000001</v>
      </c>
      <c r="S2288">
        <f t="shared" si="408"/>
        <v>35.679442999999999</v>
      </c>
    </row>
    <row r="2289" spans="1:19" x14ac:dyDescent="0.2">
      <c r="A2289">
        <f t="shared" si="401"/>
        <v>3.909E-2</v>
      </c>
      <c r="B2289">
        <v>65200000</v>
      </c>
      <c r="C2289">
        <v>292.33661999999998</v>
      </c>
      <c r="D2289">
        <v>-6686.2288310000004</v>
      </c>
      <c r="E2289">
        <v>33757.889628999998</v>
      </c>
      <c r="F2289">
        <v>-19620.199280000001</v>
      </c>
      <c r="G2289">
        <v>-57521.308377000001</v>
      </c>
      <c r="H2289">
        <v>-683.73955100000001</v>
      </c>
      <c r="I2289">
        <v>-655.54991199999995</v>
      </c>
      <c r="J2289">
        <v>-122.325603</v>
      </c>
      <c r="K2289">
        <v>161.76942</v>
      </c>
      <c r="L2289">
        <v>57.815390000000001</v>
      </c>
      <c r="M2289">
        <f t="shared" si="402"/>
        <v>19620.199280000001</v>
      </c>
      <c r="N2289">
        <f t="shared" si="403"/>
        <v>57521.308377000001</v>
      </c>
      <c r="O2289">
        <f t="shared" si="404"/>
        <v>683.73955100000001</v>
      </c>
      <c r="P2289">
        <f t="shared" si="405"/>
        <v>655.54991199999995</v>
      </c>
      <c r="Q2289">
        <f t="shared" si="406"/>
        <v>122.325603</v>
      </c>
      <c r="R2289">
        <f t="shared" si="407"/>
        <v>-161.76942</v>
      </c>
      <c r="S2289">
        <f t="shared" si="408"/>
        <v>-57.815390000000001</v>
      </c>
    </row>
    <row r="2290" spans="1:19" x14ac:dyDescent="0.2">
      <c r="A2290">
        <f t="shared" si="401"/>
        <v>3.9210000000000002E-2</v>
      </c>
      <c r="B2290">
        <v>65400000</v>
      </c>
      <c r="C2290">
        <v>299.68462799999998</v>
      </c>
      <c r="D2290">
        <v>-6689.7796479999997</v>
      </c>
      <c r="E2290">
        <v>33770.059523000004</v>
      </c>
      <c r="F2290">
        <v>-19522.281436000001</v>
      </c>
      <c r="G2290">
        <v>-56811.644013999998</v>
      </c>
      <c r="H2290">
        <v>-909.14657399999999</v>
      </c>
      <c r="I2290">
        <v>-846.05372</v>
      </c>
      <c r="J2290">
        <v>-520.28164500000003</v>
      </c>
      <c r="K2290">
        <v>-230.65030300000001</v>
      </c>
      <c r="L2290">
        <v>330.32832400000001</v>
      </c>
      <c r="M2290">
        <f t="shared" si="402"/>
        <v>19522.281436000001</v>
      </c>
      <c r="N2290">
        <f t="shared" si="403"/>
        <v>56811.644013999998</v>
      </c>
      <c r="O2290">
        <f t="shared" si="404"/>
        <v>909.14657399999999</v>
      </c>
      <c r="P2290">
        <f t="shared" si="405"/>
        <v>846.05372</v>
      </c>
      <c r="Q2290">
        <f t="shared" si="406"/>
        <v>520.28164500000003</v>
      </c>
      <c r="R2290">
        <f t="shared" si="407"/>
        <v>230.65030300000001</v>
      </c>
      <c r="S2290">
        <f t="shared" si="408"/>
        <v>-330.32832400000001</v>
      </c>
    </row>
    <row r="2291" spans="1:19" x14ac:dyDescent="0.2">
      <c r="A2291">
        <f t="shared" si="401"/>
        <v>3.9329999999999997E-2</v>
      </c>
      <c r="B2291">
        <v>65600000</v>
      </c>
      <c r="C2291">
        <v>297.48283500000002</v>
      </c>
      <c r="D2291">
        <v>-6689.6298070000003</v>
      </c>
      <c r="E2291">
        <v>33815.680028000002</v>
      </c>
      <c r="F2291">
        <v>-20663.545042000002</v>
      </c>
      <c r="G2291">
        <v>-58310.289317000002</v>
      </c>
      <c r="H2291">
        <v>-1994.182857</v>
      </c>
      <c r="I2291">
        <v>-1686.162951</v>
      </c>
      <c r="J2291">
        <v>373.525464</v>
      </c>
      <c r="K2291">
        <v>-532.60112800000002</v>
      </c>
      <c r="L2291">
        <v>-345.72448700000001</v>
      </c>
      <c r="M2291">
        <f t="shared" si="402"/>
        <v>20663.545042000002</v>
      </c>
      <c r="N2291">
        <f t="shared" si="403"/>
        <v>58310.289317000002</v>
      </c>
      <c r="O2291">
        <f t="shared" si="404"/>
        <v>1994.182857</v>
      </c>
      <c r="P2291">
        <f t="shared" si="405"/>
        <v>1686.162951</v>
      </c>
      <c r="Q2291">
        <f t="shared" si="406"/>
        <v>-373.525464</v>
      </c>
      <c r="R2291">
        <f t="shared" si="407"/>
        <v>532.60112800000002</v>
      </c>
      <c r="S2291">
        <f t="shared" si="408"/>
        <v>345.72448700000001</v>
      </c>
    </row>
    <row r="2292" spans="1:19" x14ac:dyDescent="0.2">
      <c r="A2292">
        <f t="shared" si="401"/>
        <v>3.9449999999999999E-2</v>
      </c>
      <c r="B2292">
        <v>65800000</v>
      </c>
      <c r="C2292">
        <v>291.14448399999998</v>
      </c>
      <c r="D2292">
        <v>-6688.7641979999999</v>
      </c>
      <c r="E2292">
        <v>33753.051424999998</v>
      </c>
      <c r="F2292">
        <v>-19118.585864000001</v>
      </c>
      <c r="G2292">
        <v>-57272.940175999996</v>
      </c>
      <c r="H2292">
        <v>-74.730372000000003</v>
      </c>
      <c r="I2292">
        <v>-8.0870449999999998</v>
      </c>
      <c r="J2292">
        <v>-157.48631900000001</v>
      </c>
      <c r="K2292">
        <v>-257.03226899999999</v>
      </c>
      <c r="L2292">
        <v>-295.514321</v>
      </c>
      <c r="M2292">
        <f t="shared" si="402"/>
        <v>19118.585864000001</v>
      </c>
      <c r="N2292">
        <f t="shared" si="403"/>
        <v>57272.940175999996</v>
      </c>
      <c r="O2292">
        <f t="shared" si="404"/>
        <v>74.730372000000003</v>
      </c>
      <c r="P2292">
        <f t="shared" si="405"/>
        <v>8.0870449999999998</v>
      </c>
      <c r="Q2292">
        <f t="shared" si="406"/>
        <v>157.48631900000001</v>
      </c>
      <c r="R2292">
        <f t="shared" si="407"/>
        <v>257.03226899999999</v>
      </c>
      <c r="S2292">
        <f t="shared" si="408"/>
        <v>295.514321</v>
      </c>
    </row>
    <row r="2293" spans="1:19" x14ac:dyDescent="0.2">
      <c r="A2293">
        <f t="shared" si="401"/>
        <v>3.9570000000000001E-2</v>
      </c>
      <c r="B2293">
        <v>66000000</v>
      </c>
      <c r="C2293">
        <v>291.32749200000001</v>
      </c>
      <c r="D2293">
        <v>-6689.657185</v>
      </c>
      <c r="E2293">
        <v>33750.853200999998</v>
      </c>
      <c r="F2293">
        <v>-18677.680048999999</v>
      </c>
      <c r="G2293">
        <v>-57390.064204000002</v>
      </c>
      <c r="H2293">
        <v>318.72826600000002</v>
      </c>
      <c r="I2293">
        <v>1038.295791</v>
      </c>
      <c r="J2293">
        <v>248.39225099999999</v>
      </c>
      <c r="K2293">
        <v>-367.944928</v>
      </c>
      <c r="L2293">
        <v>-148.617051</v>
      </c>
      <c r="M2293">
        <f t="shared" si="402"/>
        <v>18677.680048999999</v>
      </c>
      <c r="N2293">
        <f t="shared" si="403"/>
        <v>57390.064204000002</v>
      </c>
      <c r="O2293">
        <f t="shared" si="404"/>
        <v>-318.72826600000002</v>
      </c>
      <c r="P2293">
        <f t="shared" si="405"/>
        <v>-1038.295791</v>
      </c>
      <c r="Q2293">
        <f t="shared" si="406"/>
        <v>-248.39225099999999</v>
      </c>
      <c r="R2293">
        <f t="shared" si="407"/>
        <v>367.944928</v>
      </c>
      <c r="S2293">
        <f t="shared" si="408"/>
        <v>148.617051</v>
      </c>
    </row>
    <row r="2294" spans="1:19" x14ac:dyDescent="0.2">
      <c r="A2294">
        <f t="shared" si="401"/>
        <v>3.9689999999999996E-2</v>
      </c>
      <c r="B2294">
        <v>66200000</v>
      </c>
      <c r="C2294">
        <v>296.132881</v>
      </c>
      <c r="D2294">
        <v>-6688.4401820000003</v>
      </c>
      <c r="E2294">
        <v>33734.149543</v>
      </c>
      <c r="F2294">
        <v>-19188.879752000001</v>
      </c>
      <c r="G2294">
        <v>-57969.558753999998</v>
      </c>
      <c r="H2294">
        <v>1116.7336009999999</v>
      </c>
      <c r="I2294">
        <v>-713.81410500000004</v>
      </c>
      <c r="J2294">
        <v>-161.60765000000001</v>
      </c>
      <c r="K2294">
        <v>-631.817003</v>
      </c>
      <c r="L2294">
        <v>184.83201399999999</v>
      </c>
      <c r="M2294">
        <f t="shared" si="402"/>
        <v>19188.879752000001</v>
      </c>
      <c r="N2294">
        <f t="shared" si="403"/>
        <v>57969.558753999998</v>
      </c>
      <c r="O2294">
        <f t="shared" si="404"/>
        <v>-1116.7336009999999</v>
      </c>
      <c r="P2294">
        <f t="shared" si="405"/>
        <v>713.81410500000004</v>
      </c>
      <c r="Q2294">
        <f t="shared" si="406"/>
        <v>161.60765000000001</v>
      </c>
      <c r="R2294">
        <f t="shared" si="407"/>
        <v>631.817003</v>
      </c>
      <c r="S2294">
        <f t="shared" si="408"/>
        <v>-184.83201399999999</v>
      </c>
    </row>
    <row r="2295" spans="1:19" x14ac:dyDescent="0.2">
      <c r="A2295">
        <f t="shared" si="401"/>
        <v>3.9809999999999998E-2</v>
      </c>
      <c r="B2295">
        <v>66400000</v>
      </c>
      <c r="C2295">
        <v>308.09722599999998</v>
      </c>
      <c r="D2295">
        <v>-6689.9481239999996</v>
      </c>
      <c r="E2295">
        <v>33811.158460999999</v>
      </c>
      <c r="F2295">
        <v>-20997.198864999998</v>
      </c>
      <c r="G2295">
        <v>-58661.558712999999</v>
      </c>
      <c r="H2295">
        <v>-1870.6316220000001</v>
      </c>
      <c r="I2295">
        <v>-2459.4062600000002</v>
      </c>
      <c r="J2295">
        <v>-378.05812400000002</v>
      </c>
      <c r="K2295">
        <v>-62.809669999999997</v>
      </c>
      <c r="L2295">
        <v>-496.21488399999998</v>
      </c>
      <c r="M2295">
        <f t="shared" si="402"/>
        <v>20997.198864999998</v>
      </c>
      <c r="N2295">
        <f t="shared" si="403"/>
        <v>58661.558712999999</v>
      </c>
      <c r="O2295">
        <f t="shared" si="404"/>
        <v>1870.6316220000001</v>
      </c>
      <c r="P2295">
        <f t="shared" si="405"/>
        <v>2459.4062600000002</v>
      </c>
      <c r="Q2295">
        <f t="shared" si="406"/>
        <v>378.05812400000002</v>
      </c>
      <c r="R2295">
        <f t="shared" si="407"/>
        <v>62.809669999999997</v>
      </c>
      <c r="S2295">
        <f t="shared" si="408"/>
        <v>496.21488399999998</v>
      </c>
    </row>
    <row r="2296" spans="1:19" x14ac:dyDescent="0.2">
      <c r="A2296">
        <f t="shared" si="401"/>
        <v>3.993E-2</v>
      </c>
      <c r="B2296">
        <v>66600000</v>
      </c>
      <c r="C2296">
        <v>290.637045</v>
      </c>
      <c r="D2296">
        <v>-6688.7281839999996</v>
      </c>
      <c r="E2296">
        <v>33767.381195000002</v>
      </c>
      <c r="F2296">
        <v>-18318.122661000001</v>
      </c>
      <c r="G2296">
        <v>-56171.459237000003</v>
      </c>
      <c r="H2296">
        <v>1369.5425049999999</v>
      </c>
      <c r="I2296">
        <v>-152.45125100000001</v>
      </c>
      <c r="J2296">
        <v>-422.44827299999997</v>
      </c>
      <c r="K2296">
        <v>-656.24253099999999</v>
      </c>
      <c r="L2296">
        <v>-226.842062</v>
      </c>
      <c r="M2296">
        <f t="shared" si="402"/>
        <v>18318.122661000001</v>
      </c>
      <c r="N2296">
        <f t="shared" si="403"/>
        <v>56171.459237000003</v>
      </c>
      <c r="O2296">
        <f t="shared" si="404"/>
        <v>-1369.5425049999999</v>
      </c>
      <c r="P2296">
        <f t="shared" si="405"/>
        <v>152.45125100000001</v>
      </c>
      <c r="Q2296">
        <f t="shared" si="406"/>
        <v>422.44827299999997</v>
      </c>
      <c r="R2296">
        <f t="shared" si="407"/>
        <v>656.24253099999999</v>
      </c>
      <c r="S2296">
        <f t="shared" si="408"/>
        <v>226.842062</v>
      </c>
    </row>
    <row r="2297" spans="1:19" x14ac:dyDescent="0.2">
      <c r="A2297">
        <f t="shared" si="401"/>
        <v>4.0049999999999995E-2</v>
      </c>
      <c r="B2297">
        <v>66800000</v>
      </c>
      <c r="C2297">
        <v>292.84799299999997</v>
      </c>
      <c r="D2297">
        <v>-6688.1827670000002</v>
      </c>
      <c r="E2297">
        <v>33786.234081000002</v>
      </c>
      <c r="F2297">
        <v>-19488.433526000001</v>
      </c>
      <c r="G2297">
        <v>-56920.810096000001</v>
      </c>
      <c r="H2297">
        <v>-722.64694599999996</v>
      </c>
      <c r="I2297">
        <v>-821.84353499999997</v>
      </c>
      <c r="J2297">
        <v>507.04334599999999</v>
      </c>
      <c r="K2297">
        <v>78.807213000000004</v>
      </c>
      <c r="L2297">
        <v>-21.136666000000002</v>
      </c>
      <c r="M2297">
        <f t="shared" si="402"/>
        <v>19488.433526000001</v>
      </c>
      <c r="N2297">
        <f t="shared" si="403"/>
        <v>56920.810096000001</v>
      </c>
      <c r="O2297">
        <f t="shared" si="404"/>
        <v>722.64694599999996</v>
      </c>
      <c r="P2297">
        <f t="shared" si="405"/>
        <v>821.84353499999997</v>
      </c>
      <c r="Q2297">
        <f t="shared" si="406"/>
        <v>-507.04334599999999</v>
      </c>
      <c r="R2297">
        <f t="shared" si="407"/>
        <v>-78.807213000000004</v>
      </c>
      <c r="S2297">
        <f t="shared" si="408"/>
        <v>21.136666000000002</v>
      </c>
    </row>
    <row r="2298" spans="1:19" x14ac:dyDescent="0.2">
      <c r="A2298">
        <f t="shared" si="401"/>
        <v>4.0170000000000004E-2</v>
      </c>
      <c r="B2298">
        <v>67000000</v>
      </c>
      <c r="C2298">
        <v>298.843953</v>
      </c>
      <c r="D2298">
        <v>-6687.739998</v>
      </c>
      <c r="E2298">
        <v>33793.790807999998</v>
      </c>
      <c r="F2298">
        <v>-19716.473840999999</v>
      </c>
      <c r="G2298">
        <v>-56281.170318999997</v>
      </c>
      <c r="H2298">
        <v>-503.84283699999997</v>
      </c>
      <c r="I2298">
        <v>-2364.4083679999999</v>
      </c>
      <c r="J2298">
        <v>177.00993700000001</v>
      </c>
      <c r="K2298">
        <v>184.50720200000001</v>
      </c>
      <c r="L2298">
        <v>-248.26682600000001</v>
      </c>
      <c r="M2298">
        <f t="shared" si="402"/>
        <v>19716.473840999999</v>
      </c>
      <c r="N2298">
        <f t="shared" si="403"/>
        <v>56281.170318999997</v>
      </c>
      <c r="O2298">
        <f t="shared" si="404"/>
        <v>503.84283699999997</v>
      </c>
      <c r="P2298">
        <f t="shared" si="405"/>
        <v>2364.4083679999999</v>
      </c>
      <c r="Q2298">
        <f t="shared" si="406"/>
        <v>-177.00993700000001</v>
      </c>
      <c r="R2298">
        <f t="shared" si="407"/>
        <v>-184.50720200000001</v>
      </c>
      <c r="S2298">
        <f t="shared" si="408"/>
        <v>248.26682600000001</v>
      </c>
    </row>
    <row r="2299" spans="1:19" x14ac:dyDescent="0.2">
      <c r="A2299">
        <f t="shared" si="401"/>
        <v>4.0289999999999999E-2</v>
      </c>
      <c r="B2299">
        <v>67200000</v>
      </c>
      <c r="C2299">
        <v>300.32574599999998</v>
      </c>
      <c r="D2299">
        <v>-6688.0071610000005</v>
      </c>
      <c r="E2299">
        <v>33774.076635999998</v>
      </c>
      <c r="F2299">
        <v>-18910.815697999999</v>
      </c>
      <c r="G2299">
        <v>-57472.572279</v>
      </c>
      <c r="H2299">
        <v>236.26653899999999</v>
      </c>
      <c r="I2299">
        <v>503.85864600000002</v>
      </c>
      <c r="J2299">
        <v>-573.69268699999998</v>
      </c>
      <c r="K2299">
        <v>-671.02642700000001</v>
      </c>
      <c r="L2299">
        <v>460.53593499999999</v>
      </c>
      <c r="M2299">
        <f t="shared" si="402"/>
        <v>18910.815697999999</v>
      </c>
      <c r="N2299">
        <f t="shared" si="403"/>
        <v>57472.572279</v>
      </c>
      <c r="O2299">
        <f t="shared" si="404"/>
        <v>-236.26653899999999</v>
      </c>
      <c r="P2299">
        <f t="shared" si="405"/>
        <v>-503.85864600000002</v>
      </c>
      <c r="Q2299">
        <f t="shared" si="406"/>
        <v>573.69268699999998</v>
      </c>
      <c r="R2299">
        <f t="shared" si="407"/>
        <v>671.02642700000001</v>
      </c>
      <c r="S2299">
        <f t="shared" si="408"/>
        <v>-460.53593499999999</v>
      </c>
    </row>
    <row r="2300" spans="1:19" x14ac:dyDescent="0.2">
      <c r="A2300">
        <f t="shared" si="401"/>
        <v>4.0409999999999995E-2</v>
      </c>
      <c r="B2300">
        <v>67400000</v>
      </c>
      <c r="C2300">
        <v>303.12340999999998</v>
      </c>
      <c r="D2300">
        <v>-6689.3026179999997</v>
      </c>
      <c r="E2300">
        <v>33768.177157999999</v>
      </c>
      <c r="F2300">
        <v>-19160.483322</v>
      </c>
      <c r="G2300">
        <v>-58662.076012999998</v>
      </c>
      <c r="H2300">
        <v>294.27684099999999</v>
      </c>
      <c r="I2300">
        <v>886.34920599999998</v>
      </c>
      <c r="J2300">
        <v>245.773461</v>
      </c>
      <c r="K2300">
        <v>179.13689500000001</v>
      </c>
      <c r="L2300">
        <v>-88.228542000000004</v>
      </c>
      <c r="M2300">
        <f t="shared" si="402"/>
        <v>19160.483322</v>
      </c>
      <c r="N2300">
        <f t="shared" si="403"/>
        <v>58662.076012999998</v>
      </c>
      <c r="O2300">
        <f t="shared" si="404"/>
        <v>-294.27684099999999</v>
      </c>
      <c r="P2300">
        <f t="shared" si="405"/>
        <v>-886.34920599999998</v>
      </c>
      <c r="Q2300">
        <f t="shared" si="406"/>
        <v>-245.773461</v>
      </c>
      <c r="R2300">
        <f t="shared" si="407"/>
        <v>-179.13689500000001</v>
      </c>
      <c r="S2300">
        <f t="shared" si="408"/>
        <v>88.228542000000004</v>
      </c>
    </row>
    <row r="2301" spans="1:19" x14ac:dyDescent="0.2">
      <c r="A2301">
        <f t="shared" si="401"/>
        <v>4.0530000000000004E-2</v>
      </c>
      <c r="B2301">
        <v>67600000</v>
      </c>
      <c r="C2301">
        <v>305.99350399999997</v>
      </c>
      <c r="D2301">
        <v>-6689.431415</v>
      </c>
      <c r="E2301">
        <v>33772.836364000003</v>
      </c>
      <c r="F2301">
        <v>-19237.016532000001</v>
      </c>
      <c r="G2301">
        <v>-57859.858890000003</v>
      </c>
      <c r="H2301">
        <v>391.50119799999999</v>
      </c>
      <c r="I2301">
        <v>-242.69190499999999</v>
      </c>
      <c r="J2301">
        <v>-150.81989400000001</v>
      </c>
      <c r="K2301">
        <v>407.95768199999998</v>
      </c>
      <c r="L2301">
        <v>24.180091000000001</v>
      </c>
      <c r="M2301">
        <f t="shared" si="402"/>
        <v>19237.016532000001</v>
      </c>
      <c r="N2301">
        <f t="shared" si="403"/>
        <v>57859.858890000003</v>
      </c>
      <c r="O2301">
        <f t="shared" si="404"/>
        <v>-391.50119799999999</v>
      </c>
      <c r="P2301">
        <f t="shared" si="405"/>
        <v>242.69190499999999</v>
      </c>
      <c r="Q2301">
        <f t="shared" si="406"/>
        <v>150.81989400000001</v>
      </c>
      <c r="R2301">
        <f t="shared" si="407"/>
        <v>-407.95768199999998</v>
      </c>
      <c r="S2301">
        <f t="shared" si="408"/>
        <v>-24.180091000000001</v>
      </c>
    </row>
    <row r="2302" spans="1:19" x14ac:dyDescent="0.2">
      <c r="A2302">
        <f t="shared" si="401"/>
        <v>4.0649999999999999E-2</v>
      </c>
      <c r="B2302">
        <v>67800000</v>
      </c>
      <c r="C2302">
        <v>293.77897300000001</v>
      </c>
      <c r="D2302">
        <v>-6689.7898610000002</v>
      </c>
      <c r="E2302">
        <v>33789.971215999998</v>
      </c>
      <c r="F2302">
        <v>-20147.140891999999</v>
      </c>
      <c r="G2302">
        <v>-59793.539123000002</v>
      </c>
      <c r="H2302">
        <v>-509.620045</v>
      </c>
      <c r="I2302">
        <v>-138.263509</v>
      </c>
      <c r="J2302">
        <v>-424.41048799999999</v>
      </c>
      <c r="K2302">
        <v>197.17637500000001</v>
      </c>
      <c r="L2302">
        <v>39.100990000000003</v>
      </c>
      <c r="M2302">
        <f t="shared" si="402"/>
        <v>20147.140891999999</v>
      </c>
      <c r="N2302">
        <f t="shared" si="403"/>
        <v>59793.539123000002</v>
      </c>
      <c r="O2302">
        <f t="shared" si="404"/>
        <v>509.620045</v>
      </c>
      <c r="P2302">
        <f t="shared" si="405"/>
        <v>138.263509</v>
      </c>
      <c r="Q2302">
        <f t="shared" si="406"/>
        <v>424.41048799999999</v>
      </c>
      <c r="R2302">
        <f t="shared" si="407"/>
        <v>-197.17637500000001</v>
      </c>
      <c r="S2302">
        <f t="shared" si="408"/>
        <v>-39.100990000000003</v>
      </c>
    </row>
    <row r="2303" spans="1:19" x14ac:dyDescent="0.2">
      <c r="A2303">
        <f t="shared" si="401"/>
        <v>4.0769999999999994E-2</v>
      </c>
      <c r="B2303">
        <v>68000000</v>
      </c>
      <c r="C2303">
        <v>291.369034</v>
      </c>
      <c r="D2303">
        <v>-6686.7556189999996</v>
      </c>
      <c r="E2303">
        <v>33793.094489000003</v>
      </c>
      <c r="F2303">
        <v>-19731.419951</v>
      </c>
      <c r="G2303">
        <v>-57663.873637999997</v>
      </c>
      <c r="H2303">
        <v>-1284.1673129999999</v>
      </c>
      <c r="I2303">
        <v>-246.21890200000001</v>
      </c>
      <c r="J2303">
        <v>-373.335733</v>
      </c>
      <c r="K2303">
        <v>111.548243</v>
      </c>
      <c r="L2303">
        <v>-113.551179</v>
      </c>
      <c r="M2303">
        <f t="shared" si="402"/>
        <v>19731.419951</v>
      </c>
      <c r="N2303">
        <f t="shared" si="403"/>
        <v>57663.873637999997</v>
      </c>
      <c r="O2303">
        <f t="shared" si="404"/>
        <v>1284.1673129999999</v>
      </c>
      <c r="P2303">
        <f t="shared" si="405"/>
        <v>246.21890200000001</v>
      </c>
      <c r="Q2303">
        <f t="shared" si="406"/>
        <v>373.335733</v>
      </c>
      <c r="R2303">
        <f t="shared" si="407"/>
        <v>-111.548243</v>
      </c>
      <c r="S2303">
        <f t="shared" si="408"/>
        <v>113.551179</v>
      </c>
    </row>
    <row r="2304" spans="1:19" x14ac:dyDescent="0.2">
      <c r="A2304">
        <f t="shared" si="401"/>
        <v>4.0890000000000003E-2</v>
      </c>
      <c r="B2304">
        <v>68200000</v>
      </c>
      <c r="C2304">
        <v>302.78089999999997</v>
      </c>
      <c r="D2304">
        <v>-6686.4425959999999</v>
      </c>
      <c r="E2304">
        <v>33761.925416999999</v>
      </c>
      <c r="F2304">
        <v>-18805.431937000001</v>
      </c>
      <c r="G2304">
        <v>-57675.509087999999</v>
      </c>
      <c r="H2304">
        <v>1344.120271</v>
      </c>
      <c r="I2304">
        <v>-84.906993</v>
      </c>
      <c r="J2304">
        <v>-43.516731</v>
      </c>
      <c r="K2304">
        <v>241.24284499999999</v>
      </c>
      <c r="L2304">
        <v>-212.117671</v>
      </c>
      <c r="M2304">
        <f t="shared" si="402"/>
        <v>18805.431937000001</v>
      </c>
      <c r="N2304">
        <f t="shared" si="403"/>
        <v>57675.509087999999</v>
      </c>
      <c r="O2304">
        <f t="shared" si="404"/>
        <v>-1344.120271</v>
      </c>
      <c r="P2304">
        <f t="shared" si="405"/>
        <v>84.906993</v>
      </c>
      <c r="Q2304">
        <f t="shared" si="406"/>
        <v>43.516731</v>
      </c>
      <c r="R2304">
        <f t="shared" si="407"/>
        <v>-241.24284499999999</v>
      </c>
      <c r="S2304">
        <f t="shared" si="408"/>
        <v>212.117671</v>
      </c>
    </row>
    <row r="2305" spans="1:19" x14ac:dyDescent="0.2">
      <c r="A2305">
        <f t="shared" si="401"/>
        <v>4.1009999999999998E-2</v>
      </c>
      <c r="B2305">
        <v>68400000</v>
      </c>
      <c r="C2305">
        <v>289.08243099999999</v>
      </c>
      <c r="D2305">
        <v>-6687.7969629999998</v>
      </c>
      <c r="E2305">
        <v>33770.591217000001</v>
      </c>
      <c r="F2305">
        <v>-18391.782904</v>
      </c>
      <c r="G2305">
        <v>-58306.489261000002</v>
      </c>
      <c r="H2305">
        <v>1036.360291</v>
      </c>
      <c r="I2305">
        <v>2094.7802590000001</v>
      </c>
      <c r="J2305">
        <v>-338.21883000000003</v>
      </c>
      <c r="K2305">
        <v>434.23516699999999</v>
      </c>
      <c r="L2305">
        <v>34.892777000000002</v>
      </c>
      <c r="M2305">
        <f t="shared" si="402"/>
        <v>18391.782904</v>
      </c>
      <c r="N2305">
        <f t="shared" si="403"/>
        <v>58306.489261000002</v>
      </c>
      <c r="O2305">
        <f t="shared" si="404"/>
        <v>-1036.360291</v>
      </c>
      <c r="P2305">
        <f t="shared" si="405"/>
        <v>-2094.7802590000001</v>
      </c>
      <c r="Q2305">
        <f t="shared" si="406"/>
        <v>338.21883000000003</v>
      </c>
      <c r="R2305">
        <f t="shared" si="407"/>
        <v>-434.23516699999999</v>
      </c>
      <c r="S2305">
        <f t="shared" si="408"/>
        <v>-34.892777000000002</v>
      </c>
    </row>
    <row r="2306" spans="1:19" x14ac:dyDescent="0.2">
      <c r="A2306">
        <f t="shared" si="401"/>
        <v>4.1129999999999993E-2</v>
      </c>
      <c r="B2306">
        <v>68600000</v>
      </c>
      <c r="C2306">
        <v>299.88616400000001</v>
      </c>
      <c r="D2306">
        <v>-6685.8545770000001</v>
      </c>
      <c r="E2306">
        <v>33839.734871000001</v>
      </c>
      <c r="F2306">
        <v>-20900.363649999999</v>
      </c>
      <c r="G2306">
        <v>-59032.833706999998</v>
      </c>
      <c r="H2306">
        <v>-2017.8522419999999</v>
      </c>
      <c r="I2306">
        <v>-1650.4050010000001</v>
      </c>
      <c r="J2306">
        <v>-18.892343</v>
      </c>
      <c r="K2306">
        <v>98.339185000000001</v>
      </c>
      <c r="L2306">
        <v>-90.756399999999999</v>
      </c>
      <c r="M2306">
        <f t="shared" si="402"/>
        <v>20900.363649999999</v>
      </c>
      <c r="N2306">
        <f t="shared" si="403"/>
        <v>59032.833706999998</v>
      </c>
      <c r="O2306">
        <f t="shared" si="404"/>
        <v>2017.8522419999999</v>
      </c>
      <c r="P2306">
        <f t="shared" si="405"/>
        <v>1650.4050010000001</v>
      </c>
      <c r="Q2306">
        <f t="shared" si="406"/>
        <v>18.892343</v>
      </c>
      <c r="R2306">
        <f t="shared" si="407"/>
        <v>-98.339185000000001</v>
      </c>
      <c r="S2306">
        <f t="shared" si="408"/>
        <v>90.756399999999999</v>
      </c>
    </row>
    <row r="2307" spans="1:19" x14ac:dyDescent="0.2">
      <c r="A2307">
        <f t="shared" si="401"/>
        <v>4.1250000000000002E-2</v>
      </c>
      <c r="B2307">
        <v>68800000</v>
      </c>
      <c r="C2307">
        <v>301.83610399999998</v>
      </c>
      <c r="D2307">
        <v>-6687.2571859999998</v>
      </c>
      <c r="E2307">
        <v>33834.844327999999</v>
      </c>
      <c r="F2307">
        <v>-20815.680842999998</v>
      </c>
      <c r="G2307">
        <v>-59504.255830000002</v>
      </c>
      <c r="H2307">
        <v>-2137.1500540000002</v>
      </c>
      <c r="I2307">
        <v>-805.63664500000004</v>
      </c>
      <c r="J2307">
        <v>429.10334899999998</v>
      </c>
      <c r="K2307">
        <v>-228.376195</v>
      </c>
      <c r="L2307">
        <v>-371.07485100000002</v>
      </c>
      <c r="M2307">
        <f t="shared" si="402"/>
        <v>20815.680842999998</v>
      </c>
      <c r="N2307">
        <f t="shared" si="403"/>
        <v>59504.255830000002</v>
      </c>
      <c r="O2307">
        <f t="shared" si="404"/>
        <v>2137.1500540000002</v>
      </c>
      <c r="P2307">
        <f t="shared" si="405"/>
        <v>805.63664500000004</v>
      </c>
      <c r="Q2307">
        <f t="shared" si="406"/>
        <v>-429.10334899999998</v>
      </c>
      <c r="R2307">
        <f t="shared" si="407"/>
        <v>228.376195</v>
      </c>
      <c r="S2307">
        <f t="shared" si="408"/>
        <v>371.07485100000002</v>
      </c>
    </row>
    <row r="2308" spans="1:19" x14ac:dyDescent="0.2">
      <c r="A2308">
        <f t="shared" si="401"/>
        <v>4.1369999999999997E-2</v>
      </c>
      <c r="B2308">
        <v>69000000</v>
      </c>
      <c r="C2308">
        <v>311.02201100000002</v>
      </c>
      <c r="D2308">
        <v>-6684.8610159999998</v>
      </c>
      <c r="E2308">
        <v>33744.138930000001</v>
      </c>
      <c r="F2308">
        <v>-16475.564697000002</v>
      </c>
      <c r="G2308">
        <v>-55269.572782000003</v>
      </c>
      <c r="H2308">
        <v>2650.6644740000002</v>
      </c>
      <c r="I2308">
        <v>3192.2142170000002</v>
      </c>
      <c r="J2308">
        <v>-1026.606209</v>
      </c>
      <c r="K2308">
        <v>12.330454</v>
      </c>
      <c r="L2308">
        <v>632.04863399999999</v>
      </c>
      <c r="M2308">
        <f t="shared" si="402"/>
        <v>16475.564697000002</v>
      </c>
      <c r="N2308">
        <f t="shared" si="403"/>
        <v>55269.572782000003</v>
      </c>
      <c r="O2308">
        <f t="shared" si="404"/>
        <v>-2650.6644740000002</v>
      </c>
      <c r="P2308">
        <f t="shared" si="405"/>
        <v>-3192.2142170000002</v>
      </c>
      <c r="Q2308">
        <f t="shared" si="406"/>
        <v>1026.606209</v>
      </c>
      <c r="R2308">
        <f t="shared" si="407"/>
        <v>-12.330454</v>
      </c>
      <c r="S2308">
        <f t="shared" si="408"/>
        <v>-632.04863399999999</v>
      </c>
    </row>
    <row r="2309" spans="1:19" x14ac:dyDescent="0.2">
      <c r="A2309">
        <f t="shared" si="401"/>
        <v>4.1489999999999999E-2</v>
      </c>
      <c r="B2309">
        <v>69200000</v>
      </c>
      <c r="C2309">
        <v>297.91872699999999</v>
      </c>
      <c r="D2309">
        <v>-6684.0371459999997</v>
      </c>
      <c r="E2309">
        <v>33773.801704999998</v>
      </c>
      <c r="F2309">
        <v>-18288.860986</v>
      </c>
      <c r="G2309">
        <v>-57199.081768999997</v>
      </c>
      <c r="H2309">
        <v>869.39541599999995</v>
      </c>
      <c r="I2309">
        <v>1463.1033950000001</v>
      </c>
      <c r="J2309">
        <v>-713.73413100000005</v>
      </c>
      <c r="K2309">
        <v>13.025836</v>
      </c>
      <c r="L2309">
        <v>341.97957300000002</v>
      </c>
      <c r="M2309">
        <f t="shared" si="402"/>
        <v>18288.860986</v>
      </c>
      <c r="N2309">
        <f t="shared" si="403"/>
        <v>57199.081768999997</v>
      </c>
      <c r="O2309">
        <f t="shared" si="404"/>
        <v>-869.39541599999995</v>
      </c>
      <c r="P2309">
        <f t="shared" si="405"/>
        <v>-1463.1033950000001</v>
      </c>
      <c r="Q2309">
        <f t="shared" si="406"/>
        <v>713.73413100000005</v>
      </c>
      <c r="R2309">
        <f t="shared" si="407"/>
        <v>-13.025836</v>
      </c>
      <c r="S2309">
        <f t="shared" si="408"/>
        <v>-341.97957300000002</v>
      </c>
    </row>
    <row r="2310" spans="1:19" x14ac:dyDescent="0.2">
      <c r="A2310">
        <f t="shared" si="401"/>
        <v>4.1610000000000001E-2</v>
      </c>
      <c r="B2310">
        <v>69400000</v>
      </c>
      <c r="C2310">
        <v>289.22625799999997</v>
      </c>
      <c r="D2310">
        <v>-6683.2928240000001</v>
      </c>
      <c r="E2310">
        <v>33797.001886999999</v>
      </c>
      <c r="F2310">
        <v>-19365.142757000001</v>
      </c>
      <c r="G2310">
        <v>-57564.037702000001</v>
      </c>
      <c r="H2310">
        <v>94.683367000000004</v>
      </c>
      <c r="I2310">
        <v>-626.073937</v>
      </c>
      <c r="J2310">
        <v>-516.26480800000002</v>
      </c>
      <c r="K2310">
        <v>-211.36934199999999</v>
      </c>
      <c r="L2310">
        <v>46.846367000000001</v>
      </c>
      <c r="M2310">
        <f t="shared" si="402"/>
        <v>19365.142757000001</v>
      </c>
      <c r="N2310">
        <f t="shared" si="403"/>
        <v>57564.037702000001</v>
      </c>
      <c r="O2310">
        <f t="shared" si="404"/>
        <v>-94.683367000000004</v>
      </c>
      <c r="P2310">
        <f t="shared" si="405"/>
        <v>626.073937</v>
      </c>
      <c r="Q2310">
        <f t="shared" si="406"/>
        <v>516.26480800000002</v>
      </c>
      <c r="R2310">
        <f t="shared" si="407"/>
        <v>211.36934199999999</v>
      </c>
      <c r="S2310">
        <f t="shared" si="408"/>
        <v>-46.846367000000001</v>
      </c>
    </row>
    <row r="2311" spans="1:19" x14ac:dyDescent="0.2">
      <c r="A2311">
        <f t="shared" si="401"/>
        <v>4.1729999999999996E-2</v>
      </c>
      <c r="B2311">
        <v>69600000</v>
      </c>
      <c r="C2311">
        <v>301.506823</v>
      </c>
      <c r="D2311">
        <v>-6685.4725630000003</v>
      </c>
      <c r="E2311">
        <v>33824.787215999997</v>
      </c>
      <c r="F2311">
        <v>-20413.536787000001</v>
      </c>
      <c r="G2311">
        <v>-59777.943288000002</v>
      </c>
      <c r="H2311">
        <v>-1684.493993</v>
      </c>
      <c r="I2311">
        <v>221.82692</v>
      </c>
      <c r="J2311">
        <v>471.90889600000003</v>
      </c>
      <c r="K2311">
        <v>17.914670000000001</v>
      </c>
      <c r="L2311">
        <v>224.40203099999999</v>
      </c>
      <c r="M2311">
        <f t="shared" si="402"/>
        <v>20413.536787000001</v>
      </c>
      <c r="N2311">
        <f t="shared" si="403"/>
        <v>59777.943288000002</v>
      </c>
      <c r="O2311">
        <f t="shared" si="404"/>
        <v>1684.493993</v>
      </c>
      <c r="P2311">
        <f t="shared" si="405"/>
        <v>-221.82692</v>
      </c>
      <c r="Q2311">
        <f t="shared" si="406"/>
        <v>-471.90889600000003</v>
      </c>
      <c r="R2311">
        <f t="shared" si="407"/>
        <v>-17.914670000000001</v>
      </c>
      <c r="S2311">
        <f t="shared" si="408"/>
        <v>-224.40203099999999</v>
      </c>
    </row>
    <row r="2312" spans="1:19" x14ac:dyDescent="0.2">
      <c r="A2312">
        <f t="shared" si="401"/>
        <v>4.1850000000000005E-2</v>
      </c>
      <c r="B2312">
        <v>69800000</v>
      </c>
      <c r="C2312">
        <v>291.40052700000001</v>
      </c>
      <c r="D2312">
        <v>-6686.5423280000005</v>
      </c>
      <c r="E2312">
        <v>33779.231950000001</v>
      </c>
      <c r="F2312">
        <v>-18009.863952</v>
      </c>
      <c r="G2312">
        <v>-57231.564552000003</v>
      </c>
      <c r="H2312">
        <v>1180.621506</v>
      </c>
      <c r="I2312">
        <v>2021.3511900000001</v>
      </c>
      <c r="J2312">
        <v>-107.069174</v>
      </c>
      <c r="K2312">
        <v>153.39989499999999</v>
      </c>
      <c r="L2312">
        <v>-13.225444</v>
      </c>
      <c r="M2312">
        <f t="shared" si="402"/>
        <v>18009.863952</v>
      </c>
      <c r="N2312">
        <f t="shared" si="403"/>
        <v>57231.564552000003</v>
      </c>
      <c r="O2312">
        <f t="shared" si="404"/>
        <v>-1180.621506</v>
      </c>
      <c r="P2312">
        <f t="shared" si="405"/>
        <v>-2021.3511900000001</v>
      </c>
      <c r="Q2312">
        <f t="shared" si="406"/>
        <v>107.069174</v>
      </c>
      <c r="R2312">
        <f t="shared" si="407"/>
        <v>-153.39989499999999</v>
      </c>
      <c r="S2312">
        <f t="shared" si="408"/>
        <v>13.225444</v>
      </c>
    </row>
    <row r="2313" spans="1:19" x14ac:dyDescent="0.2">
      <c r="A2313">
        <f t="shared" si="401"/>
        <v>4.197E-2</v>
      </c>
      <c r="B2313">
        <v>70000000</v>
      </c>
      <c r="C2313">
        <v>287.108386</v>
      </c>
      <c r="D2313">
        <v>-6687.1269270000003</v>
      </c>
      <c r="E2313">
        <v>33838.917154000002</v>
      </c>
      <c r="F2313">
        <v>-21657.933273999999</v>
      </c>
      <c r="G2313">
        <v>-61081.591079999998</v>
      </c>
      <c r="H2313">
        <v>-1839.909678</v>
      </c>
      <c r="I2313">
        <v>-2052.2990650000002</v>
      </c>
      <c r="J2313">
        <v>-30.062163000000002</v>
      </c>
      <c r="K2313">
        <v>749.99367199999995</v>
      </c>
      <c r="L2313">
        <v>350.60566699999998</v>
      </c>
      <c r="M2313">
        <f t="shared" si="402"/>
        <v>21657.933273999999</v>
      </c>
      <c r="N2313">
        <f t="shared" si="403"/>
        <v>61081.591079999998</v>
      </c>
      <c r="O2313">
        <f t="shared" si="404"/>
        <v>1839.909678</v>
      </c>
      <c r="P2313">
        <f t="shared" si="405"/>
        <v>2052.2990650000002</v>
      </c>
      <c r="Q2313">
        <f t="shared" si="406"/>
        <v>30.062163000000002</v>
      </c>
      <c r="R2313">
        <f t="shared" si="407"/>
        <v>-749.99367199999995</v>
      </c>
      <c r="S2313">
        <f t="shared" si="408"/>
        <v>-350.60566699999998</v>
      </c>
    </row>
    <row r="2314" spans="1:19" x14ac:dyDescent="0.2">
      <c r="A2314">
        <f t="shared" si="401"/>
        <v>4.2089999999999995E-2</v>
      </c>
      <c r="B2314">
        <v>70200000</v>
      </c>
      <c r="C2314">
        <v>283.57284499999997</v>
      </c>
      <c r="D2314">
        <v>-6683.0554149999998</v>
      </c>
      <c r="E2314">
        <v>33788.905580999999</v>
      </c>
      <c r="F2314">
        <v>-18981.748351999999</v>
      </c>
      <c r="G2314">
        <v>-58842.302712999997</v>
      </c>
      <c r="H2314">
        <v>329.599132</v>
      </c>
      <c r="I2314">
        <v>1567.4585239999999</v>
      </c>
      <c r="J2314">
        <v>-681.32009200000005</v>
      </c>
      <c r="K2314">
        <v>-169.49132800000001</v>
      </c>
      <c r="L2314">
        <v>122.698194</v>
      </c>
      <c r="M2314">
        <f t="shared" si="402"/>
        <v>18981.748351999999</v>
      </c>
      <c r="N2314">
        <f t="shared" si="403"/>
        <v>58842.302712999997</v>
      </c>
      <c r="O2314">
        <f t="shared" si="404"/>
        <v>-329.599132</v>
      </c>
      <c r="P2314">
        <f t="shared" si="405"/>
        <v>-1567.4585239999999</v>
      </c>
      <c r="Q2314">
        <f t="shared" si="406"/>
        <v>681.32009200000005</v>
      </c>
      <c r="R2314">
        <f t="shared" si="407"/>
        <v>169.49132800000001</v>
      </c>
      <c r="S2314">
        <f t="shared" si="408"/>
        <v>-122.698194</v>
      </c>
    </row>
    <row r="2315" spans="1:19" x14ac:dyDescent="0.2">
      <c r="A2315">
        <f t="shared" si="401"/>
        <v>4.2210000000000004E-2</v>
      </c>
      <c r="B2315">
        <v>70400000</v>
      </c>
      <c r="C2315">
        <v>294.76426500000002</v>
      </c>
      <c r="D2315">
        <v>-6683.4953459999997</v>
      </c>
      <c r="E2315">
        <v>33846.031945000002</v>
      </c>
      <c r="F2315">
        <v>-20082.116139000002</v>
      </c>
      <c r="G2315">
        <v>-58250.448592000001</v>
      </c>
      <c r="H2315">
        <v>-1374.7084540000001</v>
      </c>
      <c r="I2315">
        <v>-621.191372</v>
      </c>
      <c r="J2315">
        <v>-1.134889</v>
      </c>
      <c r="K2315">
        <v>-298.64137299999999</v>
      </c>
      <c r="L2315">
        <v>-123.59253699999999</v>
      </c>
      <c r="M2315">
        <f t="shared" si="402"/>
        <v>20082.116139000002</v>
      </c>
      <c r="N2315">
        <f t="shared" si="403"/>
        <v>58250.448592000001</v>
      </c>
      <c r="O2315">
        <f t="shared" si="404"/>
        <v>1374.7084540000001</v>
      </c>
      <c r="P2315">
        <f t="shared" si="405"/>
        <v>621.191372</v>
      </c>
      <c r="Q2315">
        <f t="shared" si="406"/>
        <v>1.134889</v>
      </c>
      <c r="R2315">
        <f t="shared" si="407"/>
        <v>298.64137299999999</v>
      </c>
      <c r="S2315">
        <f t="shared" si="408"/>
        <v>123.59253699999999</v>
      </c>
    </row>
    <row r="2316" spans="1:19" x14ac:dyDescent="0.2">
      <c r="A2316">
        <f t="shared" si="401"/>
        <v>4.233E-2</v>
      </c>
      <c r="B2316">
        <v>70600000</v>
      </c>
      <c r="C2316">
        <v>294.79588200000001</v>
      </c>
      <c r="D2316">
        <v>-6686.4048149999999</v>
      </c>
      <c r="E2316">
        <v>33785.105060000002</v>
      </c>
      <c r="F2316">
        <v>-19224.17945</v>
      </c>
      <c r="G2316">
        <v>-59486.851044000003</v>
      </c>
      <c r="H2316">
        <v>857.53721299999995</v>
      </c>
      <c r="I2316">
        <v>956.77548200000001</v>
      </c>
      <c r="J2316">
        <v>-359.88560699999999</v>
      </c>
      <c r="K2316">
        <v>374.08865200000002</v>
      </c>
      <c r="L2316">
        <v>234.67317399999999</v>
      </c>
      <c r="M2316">
        <f t="shared" si="402"/>
        <v>19224.17945</v>
      </c>
      <c r="N2316">
        <f t="shared" si="403"/>
        <v>59486.851044000003</v>
      </c>
      <c r="O2316">
        <f t="shared" si="404"/>
        <v>-857.53721299999995</v>
      </c>
      <c r="P2316">
        <f t="shared" si="405"/>
        <v>-956.77548200000001</v>
      </c>
      <c r="Q2316">
        <f t="shared" si="406"/>
        <v>359.88560699999999</v>
      </c>
      <c r="R2316">
        <f t="shared" si="407"/>
        <v>-374.08865200000002</v>
      </c>
      <c r="S2316">
        <f t="shared" si="408"/>
        <v>-234.67317399999999</v>
      </c>
    </row>
    <row r="2317" spans="1:19" x14ac:dyDescent="0.2">
      <c r="A2317">
        <f t="shared" si="401"/>
        <v>4.2449999999999995E-2</v>
      </c>
      <c r="B2317">
        <v>70800000</v>
      </c>
      <c r="C2317">
        <v>289.49988400000001</v>
      </c>
      <c r="D2317">
        <v>-6682.1087850000004</v>
      </c>
      <c r="E2317">
        <v>33785.227363999998</v>
      </c>
      <c r="F2317">
        <v>-18047.607164000001</v>
      </c>
      <c r="G2317">
        <v>-57176.834998999999</v>
      </c>
      <c r="H2317">
        <v>791.30512299999998</v>
      </c>
      <c r="I2317">
        <v>2242.708384</v>
      </c>
      <c r="J2317">
        <v>73.093089000000006</v>
      </c>
      <c r="K2317">
        <v>-68.951421999999994</v>
      </c>
      <c r="L2317">
        <v>255.05233000000001</v>
      </c>
      <c r="M2317">
        <f t="shared" si="402"/>
        <v>18047.607164000001</v>
      </c>
      <c r="N2317">
        <f t="shared" si="403"/>
        <v>57176.834998999999</v>
      </c>
      <c r="O2317">
        <f t="shared" si="404"/>
        <v>-791.30512299999998</v>
      </c>
      <c r="P2317">
        <f t="shared" si="405"/>
        <v>-2242.708384</v>
      </c>
      <c r="Q2317">
        <f t="shared" si="406"/>
        <v>-73.093089000000006</v>
      </c>
      <c r="R2317">
        <f t="shared" si="407"/>
        <v>68.951421999999994</v>
      </c>
      <c r="S2317">
        <f t="shared" si="408"/>
        <v>-255.05233000000001</v>
      </c>
    </row>
    <row r="2318" spans="1:19" x14ac:dyDescent="0.2">
      <c r="A2318">
        <f t="shared" si="401"/>
        <v>4.2570000000000004E-2</v>
      </c>
      <c r="B2318">
        <v>71000000</v>
      </c>
      <c r="C2318">
        <v>291.21076299999999</v>
      </c>
      <c r="D2318">
        <v>-6684.1689249999999</v>
      </c>
      <c r="E2318">
        <v>33786.058148999997</v>
      </c>
      <c r="F2318">
        <v>-18293.981167000002</v>
      </c>
      <c r="G2318">
        <v>-57811.703984</v>
      </c>
      <c r="H2318">
        <v>1677.532788</v>
      </c>
      <c r="I2318">
        <v>1252.2276959999999</v>
      </c>
      <c r="J2318">
        <v>1220.4280719999999</v>
      </c>
      <c r="K2318">
        <v>-506.43804799999998</v>
      </c>
      <c r="L2318">
        <v>-131.65769800000001</v>
      </c>
      <c r="M2318">
        <f t="shared" si="402"/>
        <v>18293.981167000002</v>
      </c>
      <c r="N2318">
        <f t="shared" si="403"/>
        <v>57811.703984</v>
      </c>
      <c r="O2318">
        <f t="shared" si="404"/>
        <v>-1677.532788</v>
      </c>
      <c r="P2318">
        <f t="shared" si="405"/>
        <v>-1252.2276959999999</v>
      </c>
      <c r="Q2318">
        <f t="shared" si="406"/>
        <v>-1220.4280719999999</v>
      </c>
      <c r="R2318">
        <f t="shared" si="407"/>
        <v>506.43804799999998</v>
      </c>
      <c r="S2318">
        <f t="shared" si="408"/>
        <v>131.65769800000001</v>
      </c>
    </row>
    <row r="2319" spans="1:19" x14ac:dyDescent="0.2">
      <c r="A2319">
        <f t="shared" si="401"/>
        <v>4.2689999999999999E-2</v>
      </c>
      <c r="B2319">
        <v>71200000</v>
      </c>
      <c r="C2319">
        <v>306.50596100000001</v>
      </c>
      <c r="D2319">
        <v>-6686.1300629999996</v>
      </c>
      <c r="E2319">
        <v>33829.147614000001</v>
      </c>
      <c r="F2319">
        <v>-19898.057568</v>
      </c>
      <c r="G2319">
        <v>-59412.385067000003</v>
      </c>
      <c r="H2319">
        <v>-71.724164999999999</v>
      </c>
      <c r="I2319">
        <v>-210.06347199999999</v>
      </c>
      <c r="J2319">
        <v>-74.663081000000005</v>
      </c>
      <c r="K2319">
        <v>-16.989830999999999</v>
      </c>
      <c r="L2319">
        <v>468.51188300000001</v>
      </c>
      <c r="M2319">
        <f t="shared" si="402"/>
        <v>19898.057568</v>
      </c>
      <c r="N2319">
        <f t="shared" si="403"/>
        <v>59412.385067000003</v>
      </c>
      <c r="O2319">
        <f t="shared" si="404"/>
        <v>71.724164999999999</v>
      </c>
      <c r="P2319">
        <f t="shared" si="405"/>
        <v>210.06347199999999</v>
      </c>
      <c r="Q2319">
        <f t="shared" si="406"/>
        <v>74.663081000000005</v>
      </c>
      <c r="R2319">
        <f t="shared" si="407"/>
        <v>16.989830999999999</v>
      </c>
      <c r="S2319">
        <f t="shared" si="408"/>
        <v>-468.51188300000001</v>
      </c>
    </row>
    <row r="2320" spans="1:19" x14ac:dyDescent="0.2">
      <c r="A2320">
        <f t="shared" si="401"/>
        <v>4.2809999999999994E-2</v>
      </c>
      <c r="B2320">
        <v>71400000</v>
      </c>
      <c r="C2320">
        <v>289.08001400000001</v>
      </c>
      <c r="D2320">
        <v>-6682.9003300000004</v>
      </c>
      <c r="E2320">
        <v>33834.748242000001</v>
      </c>
      <c r="F2320">
        <v>-21323.141578999999</v>
      </c>
      <c r="G2320">
        <v>-59773.460522000001</v>
      </c>
      <c r="H2320">
        <v>-1491.983997</v>
      </c>
      <c r="I2320">
        <v>-2703.9802169999998</v>
      </c>
      <c r="J2320">
        <v>139.91815299999999</v>
      </c>
      <c r="K2320">
        <v>-600.78779499999996</v>
      </c>
      <c r="L2320">
        <v>-185.77518000000001</v>
      </c>
      <c r="M2320">
        <f t="shared" si="402"/>
        <v>21323.141578999999</v>
      </c>
      <c r="N2320">
        <f t="shared" si="403"/>
        <v>59773.460522000001</v>
      </c>
      <c r="O2320">
        <f t="shared" si="404"/>
        <v>1491.983997</v>
      </c>
      <c r="P2320">
        <f t="shared" si="405"/>
        <v>2703.9802169999998</v>
      </c>
      <c r="Q2320">
        <f t="shared" si="406"/>
        <v>-139.91815299999999</v>
      </c>
      <c r="R2320">
        <f t="shared" si="407"/>
        <v>600.78779499999996</v>
      </c>
      <c r="S2320">
        <f t="shared" si="408"/>
        <v>185.77518000000001</v>
      </c>
    </row>
    <row r="2321" spans="1:19" x14ac:dyDescent="0.2">
      <c r="A2321">
        <f t="shared" si="401"/>
        <v>4.2930000000000003E-2</v>
      </c>
      <c r="B2321">
        <v>71600000</v>
      </c>
      <c r="C2321">
        <v>292.39108599999997</v>
      </c>
      <c r="D2321">
        <v>-6686.2080319999995</v>
      </c>
      <c r="E2321">
        <v>33795.059269999998</v>
      </c>
      <c r="F2321">
        <v>-18660.737472000001</v>
      </c>
      <c r="G2321">
        <v>-58819.266081000002</v>
      </c>
      <c r="H2321">
        <v>1108.9205609999999</v>
      </c>
      <c r="I2321">
        <v>1728.1331029999999</v>
      </c>
      <c r="J2321">
        <v>-529.67568400000005</v>
      </c>
      <c r="K2321">
        <v>42.871690999999998</v>
      </c>
      <c r="L2321">
        <v>-442.02549299999998</v>
      </c>
      <c r="M2321">
        <f t="shared" si="402"/>
        <v>18660.737472000001</v>
      </c>
      <c r="N2321">
        <f t="shared" si="403"/>
        <v>58819.266081000002</v>
      </c>
      <c r="O2321">
        <f t="shared" si="404"/>
        <v>-1108.9205609999999</v>
      </c>
      <c r="P2321">
        <f t="shared" si="405"/>
        <v>-1728.1331029999999</v>
      </c>
      <c r="Q2321">
        <f t="shared" si="406"/>
        <v>529.67568400000005</v>
      </c>
      <c r="R2321">
        <f t="shared" si="407"/>
        <v>-42.871690999999998</v>
      </c>
      <c r="S2321">
        <f t="shared" si="408"/>
        <v>442.02549299999998</v>
      </c>
    </row>
    <row r="2322" spans="1:19" x14ac:dyDescent="0.2">
      <c r="A2322">
        <f t="shared" si="401"/>
        <v>4.3049999999999998E-2</v>
      </c>
      <c r="B2322">
        <v>71800000</v>
      </c>
      <c r="C2322">
        <v>290.86620599999998</v>
      </c>
      <c r="D2322">
        <v>-6685.323797</v>
      </c>
      <c r="E2322">
        <v>33831.633758000004</v>
      </c>
      <c r="F2322">
        <v>-20064.068190000002</v>
      </c>
      <c r="G2322">
        <v>-58850.209696999998</v>
      </c>
      <c r="H2322">
        <v>-554.38578199999995</v>
      </c>
      <c r="I2322">
        <v>-787.60909200000003</v>
      </c>
      <c r="J2322">
        <v>1146.4996659999999</v>
      </c>
      <c r="K2322">
        <v>74.813282999999998</v>
      </c>
      <c r="L2322">
        <v>247.375835</v>
      </c>
      <c r="M2322">
        <f t="shared" si="402"/>
        <v>20064.068190000002</v>
      </c>
      <c r="N2322">
        <f t="shared" si="403"/>
        <v>58850.209696999998</v>
      </c>
      <c r="O2322">
        <f t="shared" si="404"/>
        <v>554.38578199999995</v>
      </c>
      <c r="P2322">
        <f t="shared" si="405"/>
        <v>787.60909200000003</v>
      </c>
      <c r="Q2322">
        <f t="shared" si="406"/>
        <v>-1146.4996659999999</v>
      </c>
      <c r="R2322">
        <f t="shared" si="407"/>
        <v>-74.813282999999998</v>
      </c>
      <c r="S2322">
        <f t="shared" si="408"/>
        <v>-247.375835</v>
      </c>
    </row>
    <row r="2323" spans="1:19" x14ac:dyDescent="0.2">
      <c r="A2323">
        <f t="shared" si="401"/>
        <v>4.3169999999999993E-2</v>
      </c>
      <c r="B2323">
        <v>72000000</v>
      </c>
      <c r="C2323">
        <v>310.23155100000002</v>
      </c>
      <c r="D2323">
        <v>-6694.980114</v>
      </c>
      <c r="E2323">
        <v>33663.627781000003</v>
      </c>
      <c r="F2323">
        <v>-3654.1500769999998</v>
      </c>
      <c r="G2323">
        <v>-7550.757842</v>
      </c>
      <c r="H2323">
        <v>-2020.2267890000001</v>
      </c>
      <c r="I2323">
        <v>-1391.4656010000001</v>
      </c>
      <c r="J2323">
        <v>-2982.1660670000001</v>
      </c>
      <c r="K2323">
        <v>46.373966000000003</v>
      </c>
      <c r="L2323">
        <v>257.00457299999999</v>
      </c>
      <c r="M2323">
        <f t="shared" si="402"/>
        <v>3654.1500769999998</v>
      </c>
      <c r="N2323">
        <f t="shared" si="403"/>
        <v>7550.757842</v>
      </c>
      <c r="O2323">
        <f t="shared" si="404"/>
        <v>2020.2267890000001</v>
      </c>
      <c r="P2323">
        <f t="shared" si="405"/>
        <v>1391.4656010000001</v>
      </c>
      <c r="Q2323">
        <f t="shared" si="406"/>
        <v>2982.1660670000001</v>
      </c>
      <c r="R2323">
        <f t="shared" si="407"/>
        <v>-46.373966000000003</v>
      </c>
      <c r="S2323">
        <f t="shared" si="408"/>
        <v>-257.00457299999999</v>
      </c>
    </row>
    <row r="2324" spans="1:19" x14ac:dyDescent="0.2">
      <c r="A2324">
        <f t="shared" si="401"/>
        <v>4.3290000000000002E-2</v>
      </c>
      <c r="B2324">
        <v>72200000</v>
      </c>
      <c r="C2324">
        <v>300.99016599999999</v>
      </c>
      <c r="D2324">
        <v>-6702.4004240000004</v>
      </c>
      <c r="E2324">
        <v>33610.412977</v>
      </c>
      <c r="F2324">
        <v>-3766.2798299999999</v>
      </c>
      <c r="G2324">
        <v>-8243.616059</v>
      </c>
      <c r="H2324">
        <v>-1145.6633529999999</v>
      </c>
      <c r="I2324">
        <v>-1909.560076</v>
      </c>
      <c r="J2324">
        <v>109.762365</v>
      </c>
      <c r="K2324">
        <v>-216.08228600000001</v>
      </c>
      <c r="L2324">
        <v>-133.70809800000001</v>
      </c>
      <c r="M2324">
        <f t="shared" si="402"/>
        <v>3766.2798299999999</v>
      </c>
      <c r="N2324">
        <f t="shared" si="403"/>
        <v>8243.616059</v>
      </c>
      <c r="O2324">
        <f t="shared" si="404"/>
        <v>1145.6633529999999</v>
      </c>
      <c r="P2324">
        <f t="shared" si="405"/>
        <v>1909.560076</v>
      </c>
      <c r="Q2324">
        <f t="shared" si="406"/>
        <v>-109.762365</v>
      </c>
      <c r="R2324">
        <f t="shared" si="407"/>
        <v>216.08228600000001</v>
      </c>
      <c r="S2324">
        <f t="shared" si="408"/>
        <v>133.70809800000001</v>
      </c>
    </row>
    <row r="2325" spans="1:19" x14ac:dyDescent="0.2">
      <c r="A2325">
        <f t="shared" si="401"/>
        <v>4.3409999999999997E-2</v>
      </c>
      <c r="B2325">
        <v>72400000</v>
      </c>
      <c r="C2325">
        <v>294.37862899999999</v>
      </c>
      <c r="D2325">
        <v>-6704.632474</v>
      </c>
      <c r="E2325">
        <v>33560.323476999998</v>
      </c>
      <c r="F2325">
        <v>-2041.597745</v>
      </c>
      <c r="G2325">
        <v>-6336.7665399999996</v>
      </c>
      <c r="H2325">
        <v>140.567644</v>
      </c>
      <c r="I2325">
        <v>71.405659</v>
      </c>
      <c r="J2325">
        <v>-3.7967270000000002</v>
      </c>
      <c r="K2325">
        <v>-31.043896</v>
      </c>
      <c r="L2325">
        <v>421.06888900000001</v>
      </c>
      <c r="M2325">
        <f t="shared" si="402"/>
        <v>2041.597745</v>
      </c>
      <c r="N2325">
        <f t="shared" si="403"/>
        <v>6336.7665399999996</v>
      </c>
      <c r="O2325">
        <f t="shared" si="404"/>
        <v>-140.567644</v>
      </c>
      <c r="P2325">
        <f t="shared" si="405"/>
        <v>-71.405659</v>
      </c>
      <c r="Q2325">
        <f t="shared" si="406"/>
        <v>3.7967270000000002</v>
      </c>
      <c r="R2325">
        <f t="shared" si="407"/>
        <v>31.043896</v>
      </c>
      <c r="S2325">
        <f t="shared" si="408"/>
        <v>-421.06888900000001</v>
      </c>
    </row>
    <row r="2326" spans="1:19" x14ac:dyDescent="0.2">
      <c r="A2326">
        <f t="shared" si="401"/>
        <v>4.3529999999999999E-2</v>
      </c>
      <c r="B2326">
        <v>72600000</v>
      </c>
      <c r="C2326">
        <v>287.58695799999998</v>
      </c>
      <c r="D2326">
        <v>-6702.1665839999996</v>
      </c>
      <c r="E2326">
        <v>33578.457428000002</v>
      </c>
      <c r="F2326">
        <v>-2307.0086299999998</v>
      </c>
      <c r="G2326">
        <v>-5757.336002</v>
      </c>
      <c r="H2326">
        <v>1337.2815459999999</v>
      </c>
      <c r="I2326">
        <v>-2500.971434</v>
      </c>
      <c r="J2326">
        <v>617.28438800000004</v>
      </c>
      <c r="K2326">
        <v>930.62034900000003</v>
      </c>
      <c r="L2326">
        <v>-341.96974999999998</v>
      </c>
      <c r="M2326">
        <f t="shared" si="402"/>
        <v>2307.0086299999998</v>
      </c>
      <c r="N2326">
        <f t="shared" si="403"/>
        <v>5757.336002</v>
      </c>
      <c r="O2326">
        <f t="shared" si="404"/>
        <v>-1337.2815459999999</v>
      </c>
      <c r="P2326">
        <f t="shared" si="405"/>
        <v>2500.971434</v>
      </c>
      <c r="Q2326">
        <f t="shared" si="406"/>
        <v>-617.28438800000004</v>
      </c>
      <c r="R2326">
        <f t="shared" si="407"/>
        <v>-930.62034900000003</v>
      </c>
      <c r="S2326">
        <f t="shared" si="408"/>
        <v>341.96974999999998</v>
      </c>
    </row>
    <row r="2327" spans="1:19" x14ac:dyDescent="0.2">
      <c r="A2327">
        <f t="shared" si="401"/>
        <v>4.3650000000000001E-2</v>
      </c>
      <c r="B2327">
        <v>72800000</v>
      </c>
      <c r="C2327">
        <v>299.035956</v>
      </c>
      <c r="D2327">
        <v>-6703.8773419999998</v>
      </c>
      <c r="E2327">
        <v>33607.973951</v>
      </c>
      <c r="F2327">
        <v>-3141.3639149999999</v>
      </c>
      <c r="G2327">
        <v>-6946.5979779999998</v>
      </c>
      <c r="H2327">
        <v>-1636.6689799999999</v>
      </c>
      <c r="I2327">
        <v>-840.82478600000002</v>
      </c>
      <c r="J2327">
        <v>-1185.8835140000001</v>
      </c>
      <c r="K2327">
        <v>88.771258000000003</v>
      </c>
      <c r="L2327">
        <v>155.23461599999999</v>
      </c>
      <c r="M2327">
        <f t="shared" si="402"/>
        <v>3141.3639149999999</v>
      </c>
      <c r="N2327">
        <f t="shared" si="403"/>
        <v>6946.5979779999998</v>
      </c>
      <c r="O2327">
        <f t="shared" si="404"/>
        <v>1636.6689799999999</v>
      </c>
      <c r="P2327">
        <f t="shared" si="405"/>
        <v>840.82478600000002</v>
      </c>
      <c r="Q2327">
        <f t="shared" si="406"/>
        <v>1185.8835140000001</v>
      </c>
      <c r="R2327">
        <f t="shared" si="407"/>
        <v>-88.771258000000003</v>
      </c>
      <c r="S2327">
        <f t="shared" si="408"/>
        <v>-155.23461599999999</v>
      </c>
    </row>
    <row r="2328" spans="1:19" x14ac:dyDescent="0.2">
      <c r="A2328">
        <f t="shared" si="401"/>
        <v>4.3769999999999996E-2</v>
      </c>
      <c r="B2328">
        <v>73000000</v>
      </c>
      <c r="C2328">
        <v>298.19307600000002</v>
      </c>
      <c r="D2328">
        <v>-6703.4970270000003</v>
      </c>
      <c r="E2328">
        <v>33600.222897</v>
      </c>
      <c r="F2328">
        <v>-2938.7182859999998</v>
      </c>
      <c r="G2328">
        <v>-8116.2355969999999</v>
      </c>
      <c r="H2328">
        <v>-1481.4411190000001</v>
      </c>
      <c r="I2328">
        <v>781.52185799999995</v>
      </c>
      <c r="J2328">
        <v>-11.064258000000001</v>
      </c>
      <c r="K2328">
        <v>-303.73397199999999</v>
      </c>
      <c r="L2328">
        <v>143.80676399999999</v>
      </c>
      <c r="M2328">
        <f t="shared" si="402"/>
        <v>2938.7182859999998</v>
      </c>
      <c r="N2328">
        <f t="shared" si="403"/>
        <v>8116.2355969999999</v>
      </c>
      <c r="O2328">
        <f t="shared" si="404"/>
        <v>1481.4411190000001</v>
      </c>
      <c r="P2328">
        <f t="shared" si="405"/>
        <v>-781.52185799999995</v>
      </c>
      <c r="Q2328">
        <f t="shared" si="406"/>
        <v>11.064258000000001</v>
      </c>
      <c r="R2328">
        <f t="shared" si="407"/>
        <v>303.73397199999999</v>
      </c>
      <c r="S2328">
        <f t="shared" si="408"/>
        <v>-143.80676399999999</v>
      </c>
    </row>
    <row r="2329" spans="1:19" x14ac:dyDescent="0.2">
      <c r="A2329">
        <f t="shared" si="401"/>
        <v>4.3889999999999998E-2</v>
      </c>
      <c r="B2329">
        <v>73200000</v>
      </c>
      <c r="C2329">
        <v>291.42905500000001</v>
      </c>
      <c r="D2329">
        <v>-6702.190388</v>
      </c>
      <c r="E2329">
        <v>33563.309133000002</v>
      </c>
      <c r="F2329">
        <v>-1860.812056</v>
      </c>
      <c r="G2329">
        <v>-8087.9576649999999</v>
      </c>
      <c r="H2329">
        <v>-157.86736099999999</v>
      </c>
      <c r="I2329">
        <v>2663.3888590000001</v>
      </c>
      <c r="J2329">
        <v>276.14270399999998</v>
      </c>
      <c r="K2329">
        <v>-168.19747699999999</v>
      </c>
      <c r="L2329">
        <v>257.90904599999999</v>
      </c>
      <c r="M2329">
        <f t="shared" si="402"/>
        <v>1860.812056</v>
      </c>
      <c r="N2329">
        <f t="shared" si="403"/>
        <v>8087.9576649999999</v>
      </c>
      <c r="O2329">
        <f t="shared" si="404"/>
        <v>157.86736099999999</v>
      </c>
      <c r="P2329">
        <f t="shared" si="405"/>
        <v>-2663.3888590000001</v>
      </c>
      <c r="Q2329">
        <f t="shared" si="406"/>
        <v>-276.14270399999998</v>
      </c>
      <c r="R2329">
        <f t="shared" si="407"/>
        <v>168.19747699999999</v>
      </c>
      <c r="S2329">
        <f t="shared" si="408"/>
        <v>-257.90904599999999</v>
      </c>
    </row>
    <row r="2330" spans="1:19" x14ac:dyDescent="0.2">
      <c r="A2330">
        <f t="shared" si="401"/>
        <v>4.4010000000000001E-2</v>
      </c>
      <c r="B2330">
        <v>73400000</v>
      </c>
      <c r="C2330">
        <v>293.04267499999997</v>
      </c>
      <c r="D2330">
        <v>-6702.8610680000002</v>
      </c>
      <c r="E2330">
        <v>33584.195190999999</v>
      </c>
      <c r="F2330">
        <v>-2650.9394349999998</v>
      </c>
      <c r="G2330">
        <v>-8488.3085680000004</v>
      </c>
      <c r="H2330">
        <v>1076.252741</v>
      </c>
      <c r="I2330">
        <v>-540.76247799999999</v>
      </c>
      <c r="J2330">
        <v>-32.219484000000001</v>
      </c>
      <c r="K2330">
        <v>602.52477799999997</v>
      </c>
      <c r="L2330">
        <v>-376.635244</v>
      </c>
      <c r="M2330">
        <f t="shared" si="402"/>
        <v>2650.9394349999998</v>
      </c>
      <c r="N2330">
        <f t="shared" si="403"/>
        <v>8488.3085680000004</v>
      </c>
      <c r="O2330">
        <f t="shared" si="404"/>
        <v>-1076.252741</v>
      </c>
      <c r="P2330">
        <f t="shared" si="405"/>
        <v>540.76247799999999</v>
      </c>
      <c r="Q2330">
        <f t="shared" si="406"/>
        <v>32.219484000000001</v>
      </c>
      <c r="R2330">
        <f t="shared" si="407"/>
        <v>-602.52477799999997</v>
      </c>
      <c r="S2330">
        <f t="shared" si="408"/>
        <v>376.635244</v>
      </c>
    </row>
    <row r="2331" spans="1:19" x14ac:dyDescent="0.2">
      <c r="A2331">
        <f t="shared" si="401"/>
        <v>4.4129999999999996E-2</v>
      </c>
      <c r="B2331">
        <v>73600000</v>
      </c>
      <c r="C2331">
        <v>287.76535100000001</v>
      </c>
      <c r="D2331">
        <v>-6703.712673</v>
      </c>
      <c r="E2331">
        <v>33557.626609999999</v>
      </c>
      <c r="F2331">
        <v>-1480.8806959999999</v>
      </c>
      <c r="G2331">
        <v>-4267.1199909999996</v>
      </c>
      <c r="H2331">
        <v>-518.38021200000003</v>
      </c>
      <c r="I2331">
        <v>342.858116</v>
      </c>
      <c r="J2331">
        <v>-813.12099000000001</v>
      </c>
      <c r="K2331">
        <v>-575.85287800000003</v>
      </c>
      <c r="L2331">
        <v>508.48649999999998</v>
      </c>
      <c r="M2331">
        <f t="shared" si="402"/>
        <v>1480.8806959999999</v>
      </c>
      <c r="N2331">
        <f t="shared" si="403"/>
        <v>4267.1199909999996</v>
      </c>
      <c r="O2331">
        <f t="shared" si="404"/>
        <v>518.38021200000003</v>
      </c>
      <c r="P2331">
        <f t="shared" si="405"/>
        <v>-342.858116</v>
      </c>
      <c r="Q2331">
        <f t="shared" si="406"/>
        <v>813.12099000000001</v>
      </c>
      <c r="R2331">
        <f t="shared" si="407"/>
        <v>575.85287800000003</v>
      </c>
      <c r="S2331">
        <f t="shared" si="408"/>
        <v>-508.48649999999998</v>
      </c>
    </row>
    <row r="2332" spans="1:19" x14ac:dyDescent="0.2">
      <c r="A2332">
        <f t="shared" si="401"/>
        <v>4.4249999999999998E-2</v>
      </c>
      <c r="B2332">
        <v>73800000</v>
      </c>
      <c r="C2332">
        <v>295.645104</v>
      </c>
      <c r="D2332">
        <v>-6701.112983</v>
      </c>
      <c r="E2332">
        <v>33512.272255000003</v>
      </c>
      <c r="F2332">
        <v>-934.68528300000003</v>
      </c>
      <c r="G2332">
        <v>-4366.7182350000003</v>
      </c>
      <c r="H2332">
        <v>2209.4531590000001</v>
      </c>
      <c r="I2332">
        <v>-646.79077299999994</v>
      </c>
      <c r="J2332">
        <v>-1113.2433289999999</v>
      </c>
      <c r="K2332">
        <v>-385.19572399999998</v>
      </c>
      <c r="L2332">
        <v>-409.09363999999999</v>
      </c>
      <c r="M2332">
        <f t="shared" si="402"/>
        <v>934.68528300000003</v>
      </c>
      <c r="N2332">
        <f t="shared" si="403"/>
        <v>4366.7182350000003</v>
      </c>
      <c r="O2332">
        <f t="shared" si="404"/>
        <v>-2209.4531590000001</v>
      </c>
      <c r="P2332">
        <f t="shared" si="405"/>
        <v>646.79077299999994</v>
      </c>
      <c r="Q2332">
        <f t="shared" si="406"/>
        <v>1113.2433289999999</v>
      </c>
      <c r="R2332">
        <f t="shared" si="407"/>
        <v>385.19572399999998</v>
      </c>
      <c r="S2332">
        <f t="shared" si="408"/>
        <v>409.09363999999999</v>
      </c>
    </row>
    <row r="2333" spans="1:19" x14ac:dyDescent="0.2">
      <c r="A2333">
        <f t="shared" si="401"/>
        <v>4.437E-2</v>
      </c>
      <c r="B2333">
        <v>74000000</v>
      </c>
      <c r="C2333">
        <v>291.37710399999997</v>
      </c>
      <c r="D2333">
        <v>-6702.8101420000003</v>
      </c>
      <c r="E2333">
        <v>33574.113649999999</v>
      </c>
      <c r="F2333">
        <v>-3134.224248</v>
      </c>
      <c r="G2333">
        <v>-7370.722471</v>
      </c>
      <c r="H2333">
        <v>-755.83019999999999</v>
      </c>
      <c r="I2333">
        <v>-1276.120073</v>
      </c>
      <c r="J2333">
        <v>-1229.8420550000001</v>
      </c>
      <c r="K2333">
        <v>-206.66828799999999</v>
      </c>
      <c r="L2333">
        <v>-641.57790999999997</v>
      </c>
      <c r="M2333">
        <f t="shared" si="402"/>
        <v>3134.224248</v>
      </c>
      <c r="N2333">
        <f t="shared" si="403"/>
        <v>7370.722471</v>
      </c>
      <c r="O2333">
        <f t="shared" si="404"/>
        <v>755.83019999999999</v>
      </c>
      <c r="P2333">
        <f t="shared" si="405"/>
        <v>1276.120073</v>
      </c>
      <c r="Q2333">
        <f t="shared" si="406"/>
        <v>1229.8420550000001</v>
      </c>
      <c r="R2333">
        <f t="shared" si="407"/>
        <v>206.66828799999999</v>
      </c>
      <c r="S2333">
        <f t="shared" si="408"/>
        <v>641.57790999999997</v>
      </c>
    </row>
    <row r="2334" spans="1:19" x14ac:dyDescent="0.2">
      <c r="A2334">
        <f t="shared" si="401"/>
        <v>4.4489999999999995E-2</v>
      </c>
      <c r="B2334">
        <v>74200000</v>
      </c>
      <c r="C2334">
        <v>294.46198099999998</v>
      </c>
      <c r="D2334">
        <v>-6701.9241810000003</v>
      </c>
      <c r="E2334">
        <v>33518.054623999997</v>
      </c>
      <c r="F2334">
        <v>-1059.35187</v>
      </c>
      <c r="G2334">
        <v>-6259.1320079999996</v>
      </c>
      <c r="H2334">
        <v>1468.9885650000001</v>
      </c>
      <c r="I2334">
        <v>1612.0878339999999</v>
      </c>
      <c r="J2334">
        <v>567.50069900000005</v>
      </c>
      <c r="K2334">
        <v>-68.682480999999996</v>
      </c>
      <c r="L2334">
        <v>-26.369880999999999</v>
      </c>
      <c r="M2334">
        <f t="shared" si="402"/>
        <v>1059.35187</v>
      </c>
      <c r="N2334">
        <f t="shared" si="403"/>
        <v>6259.1320079999996</v>
      </c>
      <c r="O2334">
        <f t="shared" si="404"/>
        <v>-1468.9885650000001</v>
      </c>
      <c r="P2334">
        <f t="shared" si="405"/>
        <v>-1612.0878339999999</v>
      </c>
      <c r="Q2334">
        <f t="shared" si="406"/>
        <v>-567.50069900000005</v>
      </c>
      <c r="R2334">
        <f t="shared" si="407"/>
        <v>68.682480999999996</v>
      </c>
      <c r="S2334">
        <f t="shared" si="408"/>
        <v>26.369880999999999</v>
      </c>
    </row>
    <row r="2335" spans="1:19" x14ac:dyDescent="0.2">
      <c r="A2335">
        <f t="shared" si="401"/>
        <v>4.4610000000000004E-2</v>
      </c>
      <c r="B2335">
        <v>74400000</v>
      </c>
      <c r="C2335">
        <v>297.91006700000003</v>
      </c>
      <c r="D2335">
        <v>-6701.1653690000003</v>
      </c>
      <c r="E2335">
        <v>33542.138756</v>
      </c>
      <c r="F2335">
        <v>-1653.9075459999999</v>
      </c>
      <c r="G2335">
        <v>-5538.3893449999996</v>
      </c>
      <c r="H2335">
        <v>762.52125799999999</v>
      </c>
      <c r="I2335">
        <v>-185.85455300000001</v>
      </c>
      <c r="J2335">
        <v>171.63790399999999</v>
      </c>
      <c r="K2335">
        <v>310.10758900000002</v>
      </c>
      <c r="L2335">
        <v>674.68203400000004</v>
      </c>
      <c r="M2335">
        <f t="shared" si="402"/>
        <v>1653.9075459999999</v>
      </c>
      <c r="N2335">
        <f t="shared" si="403"/>
        <v>5538.3893449999996</v>
      </c>
      <c r="O2335">
        <f t="shared" si="404"/>
        <v>-762.52125799999999</v>
      </c>
      <c r="P2335">
        <f t="shared" si="405"/>
        <v>185.85455300000001</v>
      </c>
      <c r="Q2335">
        <f t="shared" si="406"/>
        <v>-171.63790399999999</v>
      </c>
      <c r="R2335">
        <f t="shared" si="407"/>
        <v>-310.10758900000002</v>
      </c>
      <c r="S2335">
        <f t="shared" si="408"/>
        <v>-674.68203400000004</v>
      </c>
    </row>
    <row r="2336" spans="1:19" x14ac:dyDescent="0.2">
      <c r="A2336">
        <f t="shared" si="401"/>
        <v>4.4729999999999999E-2</v>
      </c>
      <c r="B2336">
        <v>74600000</v>
      </c>
      <c r="C2336">
        <v>294.60164400000002</v>
      </c>
      <c r="D2336">
        <v>-6703.0939950000002</v>
      </c>
      <c r="E2336">
        <v>33578.732832000002</v>
      </c>
      <c r="F2336">
        <v>-3586.6908469999998</v>
      </c>
      <c r="G2336">
        <v>-7213.4057650000004</v>
      </c>
      <c r="H2336">
        <v>-1434.2768160000001</v>
      </c>
      <c r="I2336">
        <v>-2112.3899609999999</v>
      </c>
      <c r="J2336">
        <v>763.328889</v>
      </c>
      <c r="K2336">
        <v>-89.928364000000002</v>
      </c>
      <c r="L2336">
        <v>653.08675400000004</v>
      </c>
      <c r="M2336">
        <f t="shared" si="402"/>
        <v>3586.6908469999998</v>
      </c>
      <c r="N2336">
        <f t="shared" si="403"/>
        <v>7213.4057650000004</v>
      </c>
      <c r="O2336">
        <f t="shared" si="404"/>
        <v>1434.2768160000001</v>
      </c>
      <c r="P2336">
        <f t="shared" si="405"/>
        <v>2112.3899609999999</v>
      </c>
      <c r="Q2336">
        <f t="shared" si="406"/>
        <v>-763.328889</v>
      </c>
      <c r="R2336">
        <f t="shared" si="407"/>
        <v>89.928364000000002</v>
      </c>
      <c r="S2336">
        <f t="shared" si="408"/>
        <v>-653.08675400000004</v>
      </c>
    </row>
    <row r="2337" spans="1:19" x14ac:dyDescent="0.2">
      <c r="A2337">
        <f t="shared" si="401"/>
        <v>4.4850000000000001E-2</v>
      </c>
      <c r="B2337">
        <v>74800000</v>
      </c>
      <c r="C2337">
        <v>294.833033</v>
      </c>
      <c r="D2337">
        <v>-6705.1265149999999</v>
      </c>
      <c r="E2337">
        <v>33622.768227</v>
      </c>
      <c r="F2337">
        <v>-4166.2596530000001</v>
      </c>
      <c r="G2337">
        <v>-7846.2695700000004</v>
      </c>
      <c r="H2337">
        <v>-2426.125892</v>
      </c>
      <c r="I2337">
        <v>-2226.3834969999998</v>
      </c>
      <c r="J2337">
        <v>-56.507198000000002</v>
      </c>
      <c r="K2337">
        <v>-80.524878000000001</v>
      </c>
      <c r="L2337">
        <v>506.70536199999998</v>
      </c>
      <c r="M2337">
        <f t="shared" si="402"/>
        <v>4166.2596530000001</v>
      </c>
      <c r="N2337">
        <f t="shared" si="403"/>
        <v>7846.2695700000004</v>
      </c>
      <c r="O2337">
        <f t="shared" si="404"/>
        <v>2426.125892</v>
      </c>
      <c r="P2337">
        <f t="shared" si="405"/>
        <v>2226.3834969999998</v>
      </c>
      <c r="Q2337">
        <f t="shared" si="406"/>
        <v>56.507198000000002</v>
      </c>
      <c r="R2337">
        <f t="shared" si="407"/>
        <v>80.524878000000001</v>
      </c>
      <c r="S2337">
        <f t="shared" si="408"/>
        <v>-506.70536199999998</v>
      </c>
    </row>
    <row r="2338" spans="1:19" x14ac:dyDescent="0.2">
      <c r="A2338">
        <f t="shared" si="401"/>
        <v>4.4970000000000003E-2</v>
      </c>
      <c r="B2338">
        <v>75000000</v>
      </c>
      <c r="C2338">
        <v>303.43378999999999</v>
      </c>
      <c r="D2338">
        <v>-6702.7244700000001</v>
      </c>
      <c r="E2338">
        <v>33561.669580000002</v>
      </c>
      <c r="F2338">
        <v>-2507.3971940000001</v>
      </c>
      <c r="G2338">
        <v>-8886.1119780000008</v>
      </c>
      <c r="H2338">
        <v>-531.225595</v>
      </c>
      <c r="I2338">
        <v>1895.1459890000001</v>
      </c>
      <c r="J2338">
        <v>-146.40042500000001</v>
      </c>
      <c r="K2338">
        <v>-565.794354</v>
      </c>
      <c r="L2338">
        <v>-31.194382000000001</v>
      </c>
      <c r="M2338">
        <f t="shared" si="402"/>
        <v>2507.3971940000001</v>
      </c>
      <c r="N2338">
        <f t="shared" si="403"/>
        <v>8886.1119780000008</v>
      </c>
      <c r="O2338">
        <f t="shared" si="404"/>
        <v>531.225595</v>
      </c>
      <c r="P2338">
        <f t="shared" si="405"/>
        <v>-1895.1459890000001</v>
      </c>
      <c r="Q2338">
        <f t="shared" si="406"/>
        <v>146.40042500000001</v>
      </c>
      <c r="R2338">
        <f t="shared" si="407"/>
        <v>565.794354</v>
      </c>
      <c r="S2338">
        <f t="shared" si="408"/>
        <v>31.194382000000001</v>
      </c>
    </row>
    <row r="2339" spans="1:19" x14ac:dyDescent="0.2">
      <c r="A2339">
        <f t="shared" si="401"/>
        <v>4.5089999999999998E-2</v>
      </c>
      <c r="B2339">
        <v>75200000</v>
      </c>
      <c r="C2339">
        <v>299.89542799999998</v>
      </c>
      <c r="D2339">
        <v>-6702.8948140000002</v>
      </c>
      <c r="E2339">
        <v>33620.531030999999</v>
      </c>
      <c r="F2339">
        <v>-2770.1088089999998</v>
      </c>
      <c r="G2339">
        <v>-7247.6900599999999</v>
      </c>
      <c r="H2339">
        <v>-997.62010899999996</v>
      </c>
      <c r="I2339">
        <v>-65.016259000000005</v>
      </c>
      <c r="J2339">
        <v>-242.85207800000001</v>
      </c>
      <c r="K2339">
        <v>443.20979199999999</v>
      </c>
      <c r="L2339">
        <v>-295.76774999999998</v>
      </c>
      <c r="M2339">
        <f t="shared" si="402"/>
        <v>2770.1088089999998</v>
      </c>
      <c r="N2339">
        <f t="shared" si="403"/>
        <v>7247.6900599999999</v>
      </c>
      <c r="O2339">
        <f t="shared" si="404"/>
        <v>997.62010899999996</v>
      </c>
      <c r="P2339">
        <f t="shared" si="405"/>
        <v>65.016259000000005</v>
      </c>
      <c r="Q2339">
        <f t="shared" si="406"/>
        <v>242.85207800000001</v>
      </c>
      <c r="R2339">
        <f t="shared" si="407"/>
        <v>-443.20979199999999</v>
      </c>
      <c r="S2339">
        <f t="shared" si="408"/>
        <v>295.76774999999998</v>
      </c>
    </row>
    <row r="2340" spans="1:19" x14ac:dyDescent="0.2">
      <c r="A2340">
        <f t="shared" si="401"/>
        <v>4.521E-2</v>
      </c>
      <c r="B2340">
        <v>75400000</v>
      </c>
      <c r="C2340">
        <v>293.98334399999999</v>
      </c>
      <c r="D2340">
        <v>-6702.4419529999996</v>
      </c>
      <c r="E2340">
        <v>33557.993648000003</v>
      </c>
      <c r="F2340">
        <v>-1429.94083</v>
      </c>
      <c r="G2340">
        <v>-7124.3921730000002</v>
      </c>
      <c r="H2340">
        <v>1280.4251529999999</v>
      </c>
      <c r="I2340">
        <v>1554.1445289999999</v>
      </c>
      <c r="J2340">
        <v>853.51246000000003</v>
      </c>
      <c r="K2340">
        <v>59.714725000000001</v>
      </c>
      <c r="L2340">
        <v>366.40530000000001</v>
      </c>
      <c r="M2340">
        <f t="shared" si="402"/>
        <v>1429.94083</v>
      </c>
      <c r="N2340">
        <f t="shared" si="403"/>
        <v>7124.3921730000002</v>
      </c>
      <c r="O2340">
        <f t="shared" si="404"/>
        <v>-1280.4251529999999</v>
      </c>
      <c r="P2340">
        <f t="shared" si="405"/>
        <v>-1554.1445289999999</v>
      </c>
      <c r="Q2340">
        <f t="shared" si="406"/>
        <v>-853.51246000000003</v>
      </c>
      <c r="R2340">
        <f t="shared" si="407"/>
        <v>-59.714725000000001</v>
      </c>
      <c r="S2340">
        <f t="shared" si="408"/>
        <v>-366.40530000000001</v>
      </c>
    </row>
    <row r="2341" spans="1:19" x14ac:dyDescent="0.2">
      <c r="A2341">
        <f t="shared" si="401"/>
        <v>4.5330000000000002E-2</v>
      </c>
      <c r="B2341">
        <v>75600000</v>
      </c>
      <c r="C2341">
        <v>301.07997599999999</v>
      </c>
      <c r="D2341">
        <v>-6702.7883920000004</v>
      </c>
      <c r="E2341">
        <v>33563.804893</v>
      </c>
      <c r="F2341">
        <v>-1889.610248</v>
      </c>
      <c r="G2341">
        <v>-6484.3290580000003</v>
      </c>
      <c r="H2341">
        <v>-626.27869199999998</v>
      </c>
      <c r="I2341">
        <v>1441.7770049999999</v>
      </c>
      <c r="J2341">
        <v>1086.3761300000001</v>
      </c>
      <c r="K2341">
        <v>145.106199</v>
      </c>
      <c r="L2341">
        <v>-274.416875</v>
      </c>
      <c r="M2341">
        <f t="shared" si="402"/>
        <v>1889.610248</v>
      </c>
      <c r="N2341">
        <f t="shared" si="403"/>
        <v>6484.3290580000003</v>
      </c>
      <c r="O2341">
        <f t="shared" si="404"/>
        <v>626.27869199999998</v>
      </c>
      <c r="P2341">
        <f t="shared" si="405"/>
        <v>-1441.7770049999999</v>
      </c>
      <c r="Q2341">
        <f t="shared" si="406"/>
        <v>-1086.3761300000001</v>
      </c>
      <c r="R2341">
        <f t="shared" si="407"/>
        <v>-145.106199</v>
      </c>
      <c r="S2341">
        <f t="shared" si="408"/>
        <v>274.416875</v>
      </c>
    </row>
    <row r="2342" spans="1:19" x14ac:dyDescent="0.2">
      <c r="A2342">
        <f t="shared" si="401"/>
        <v>4.5449999999999997E-2</v>
      </c>
      <c r="B2342">
        <v>75800000</v>
      </c>
      <c r="C2342">
        <v>291.323283</v>
      </c>
      <c r="D2342">
        <v>-6702.0456999999997</v>
      </c>
      <c r="E2342">
        <v>33562.855026999998</v>
      </c>
      <c r="F2342">
        <v>-1651.6767930000001</v>
      </c>
      <c r="G2342">
        <v>-6056.0010750000001</v>
      </c>
      <c r="H2342">
        <v>1827.507883</v>
      </c>
      <c r="I2342">
        <v>-726.53718800000001</v>
      </c>
      <c r="J2342">
        <v>543.14234699999997</v>
      </c>
      <c r="K2342">
        <v>-147.95416599999999</v>
      </c>
      <c r="L2342">
        <v>-383.90208100000001</v>
      </c>
      <c r="M2342">
        <f t="shared" si="402"/>
        <v>1651.6767930000001</v>
      </c>
      <c r="N2342">
        <f t="shared" si="403"/>
        <v>6056.0010750000001</v>
      </c>
      <c r="O2342">
        <f t="shared" si="404"/>
        <v>-1827.507883</v>
      </c>
      <c r="P2342">
        <f t="shared" si="405"/>
        <v>726.53718800000001</v>
      </c>
      <c r="Q2342">
        <f t="shared" si="406"/>
        <v>-543.14234699999997</v>
      </c>
      <c r="R2342">
        <f t="shared" si="407"/>
        <v>147.95416599999999</v>
      </c>
      <c r="S2342">
        <f t="shared" si="408"/>
        <v>383.90208100000001</v>
      </c>
    </row>
    <row r="2343" spans="1:19" x14ac:dyDescent="0.2">
      <c r="A2343">
        <f t="shared" si="401"/>
        <v>4.5569999999999999E-2</v>
      </c>
      <c r="B2343">
        <v>76000000</v>
      </c>
      <c r="C2343">
        <v>300.70271400000001</v>
      </c>
      <c r="D2343">
        <v>-6699.8744310000002</v>
      </c>
      <c r="E2343">
        <v>33644.318118000003</v>
      </c>
      <c r="F2343">
        <v>-4689.896643</v>
      </c>
      <c r="G2343">
        <v>-11370.599227000001</v>
      </c>
      <c r="H2343">
        <v>-1762.7408390000001</v>
      </c>
      <c r="I2343">
        <v>-936.34986300000003</v>
      </c>
      <c r="J2343">
        <v>-470.96538800000002</v>
      </c>
      <c r="K2343">
        <v>494.16556400000002</v>
      </c>
      <c r="L2343">
        <v>689.72845900000004</v>
      </c>
      <c r="M2343">
        <f t="shared" si="402"/>
        <v>4689.896643</v>
      </c>
      <c r="N2343">
        <f t="shared" si="403"/>
        <v>11370.599227000001</v>
      </c>
      <c r="O2343">
        <f t="shared" si="404"/>
        <v>1762.7408390000001</v>
      </c>
      <c r="P2343">
        <f t="shared" si="405"/>
        <v>936.34986300000003</v>
      </c>
      <c r="Q2343">
        <f t="shared" si="406"/>
        <v>470.96538800000002</v>
      </c>
      <c r="R2343">
        <f t="shared" si="407"/>
        <v>-494.16556400000002</v>
      </c>
      <c r="S2343">
        <f t="shared" si="408"/>
        <v>-689.72845900000004</v>
      </c>
    </row>
    <row r="2344" spans="1:19" x14ac:dyDescent="0.2">
      <c r="A2344">
        <f t="shared" si="401"/>
        <v>4.5690000000000001E-2</v>
      </c>
      <c r="B2344">
        <v>76200000</v>
      </c>
      <c r="C2344">
        <v>300.249235</v>
      </c>
      <c r="D2344">
        <v>-6700.0037910000001</v>
      </c>
      <c r="E2344">
        <v>33583.149770999997</v>
      </c>
      <c r="F2344">
        <v>-1511.977042</v>
      </c>
      <c r="G2344">
        <v>-5487.6427190000004</v>
      </c>
      <c r="H2344">
        <v>398.65254700000003</v>
      </c>
      <c r="I2344">
        <v>553.05904699999996</v>
      </c>
      <c r="J2344">
        <v>-14.441465000000001</v>
      </c>
      <c r="K2344">
        <v>-286.53698200000002</v>
      </c>
      <c r="L2344">
        <v>-51.488315999999998</v>
      </c>
      <c r="M2344">
        <f t="shared" si="402"/>
        <v>1511.977042</v>
      </c>
      <c r="N2344">
        <f t="shared" si="403"/>
        <v>5487.6427190000004</v>
      </c>
      <c r="O2344">
        <f t="shared" si="404"/>
        <v>-398.65254700000003</v>
      </c>
      <c r="P2344">
        <f t="shared" si="405"/>
        <v>-553.05904699999996</v>
      </c>
      <c r="Q2344">
        <f t="shared" si="406"/>
        <v>14.441465000000001</v>
      </c>
      <c r="R2344">
        <f t="shared" si="407"/>
        <v>286.53698200000002</v>
      </c>
      <c r="S2344">
        <f t="shared" si="408"/>
        <v>51.488315999999998</v>
      </c>
    </row>
    <row r="2345" spans="1:19" x14ac:dyDescent="0.2">
      <c r="A2345">
        <f t="shared" si="401"/>
        <v>4.5809999999999997E-2</v>
      </c>
      <c r="B2345">
        <v>76400000</v>
      </c>
      <c r="C2345">
        <v>301.13356599999997</v>
      </c>
      <c r="D2345">
        <v>-6703.0241539999997</v>
      </c>
      <c r="E2345">
        <v>33578.268277000003</v>
      </c>
      <c r="F2345">
        <v>-2207.4828689999999</v>
      </c>
      <c r="G2345">
        <v>-6963.0384649999996</v>
      </c>
      <c r="H2345">
        <v>-465.993966</v>
      </c>
      <c r="I2345">
        <v>806.58382300000005</v>
      </c>
      <c r="J2345">
        <v>-339.32670200000001</v>
      </c>
      <c r="K2345">
        <v>231.491614</v>
      </c>
      <c r="L2345">
        <v>104.188078</v>
      </c>
      <c r="M2345">
        <f t="shared" si="402"/>
        <v>2207.4828689999999</v>
      </c>
      <c r="N2345">
        <f t="shared" si="403"/>
        <v>6963.0384649999996</v>
      </c>
      <c r="O2345">
        <f t="shared" si="404"/>
        <v>465.993966</v>
      </c>
      <c r="P2345">
        <f t="shared" si="405"/>
        <v>-806.58382300000005</v>
      </c>
      <c r="Q2345">
        <f t="shared" si="406"/>
        <v>339.32670200000001</v>
      </c>
      <c r="R2345">
        <f t="shared" si="407"/>
        <v>-231.491614</v>
      </c>
      <c r="S2345">
        <f t="shared" si="408"/>
        <v>-104.188078</v>
      </c>
    </row>
    <row r="2346" spans="1:19" x14ac:dyDescent="0.2">
      <c r="A2346">
        <f t="shared" si="401"/>
        <v>4.5929999999999999E-2</v>
      </c>
      <c r="B2346">
        <v>76600000</v>
      </c>
      <c r="C2346">
        <v>288.48554999999999</v>
      </c>
      <c r="D2346">
        <v>-6702.7466930000001</v>
      </c>
      <c r="E2346">
        <v>33598.625429</v>
      </c>
      <c r="F2346">
        <v>-4493.0525129999996</v>
      </c>
      <c r="G2346">
        <v>-7860.7916480000004</v>
      </c>
      <c r="H2346">
        <v>-2221.7144819999999</v>
      </c>
      <c r="I2346">
        <v>-3396.6514090000001</v>
      </c>
      <c r="J2346">
        <v>-959.03464799999995</v>
      </c>
      <c r="K2346">
        <v>-788.20061199999998</v>
      </c>
      <c r="L2346">
        <v>218.443791</v>
      </c>
      <c r="M2346">
        <f t="shared" si="402"/>
        <v>4493.0525129999996</v>
      </c>
      <c r="N2346">
        <f t="shared" si="403"/>
        <v>7860.7916480000004</v>
      </c>
      <c r="O2346">
        <f t="shared" si="404"/>
        <v>2221.7144819999999</v>
      </c>
      <c r="P2346">
        <f t="shared" si="405"/>
        <v>3396.6514090000001</v>
      </c>
      <c r="Q2346">
        <f t="shared" si="406"/>
        <v>959.03464799999995</v>
      </c>
      <c r="R2346">
        <f t="shared" si="407"/>
        <v>788.20061199999998</v>
      </c>
      <c r="S2346">
        <f t="shared" si="408"/>
        <v>-218.443791</v>
      </c>
    </row>
    <row r="2347" spans="1:19" x14ac:dyDescent="0.2">
      <c r="A2347">
        <f t="shared" si="401"/>
        <v>4.6050000000000001E-2</v>
      </c>
      <c r="B2347">
        <v>76800000</v>
      </c>
      <c r="C2347">
        <v>292.2561</v>
      </c>
      <c r="D2347">
        <v>-6702.5917790000003</v>
      </c>
      <c r="E2347">
        <v>33510.757740000001</v>
      </c>
      <c r="F2347">
        <v>-524.09008800000004</v>
      </c>
      <c r="G2347">
        <v>-5016.7971889999999</v>
      </c>
      <c r="H2347">
        <v>2609.870586</v>
      </c>
      <c r="I2347">
        <v>834.65633700000001</v>
      </c>
      <c r="J2347">
        <v>-669.787014</v>
      </c>
      <c r="K2347">
        <v>-299.74375700000002</v>
      </c>
      <c r="L2347">
        <v>1639.805439</v>
      </c>
      <c r="M2347">
        <f t="shared" si="402"/>
        <v>524.09008800000004</v>
      </c>
      <c r="N2347">
        <f t="shared" si="403"/>
        <v>5016.7971889999999</v>
      </c>
      <c r="O2347">
        <f t="shared" si="404"/>
        <v>-2609.870586</v>
      </c>
      <c r="P2347">
        <f t="shared" si="405"/>
        <v>-834.65633700000001</v>
      </c>
      <c r="Q2347">
        <f t="shared" si="406"/>
        <v>669.787014</v>
      </c>
      <c r="R2347">
        <f t="shared" si="407"/>
        <v>299.74375700000002</v>
      </c>
      <c r="S2347">
        <f t="shared" si="408"/>
        <v>-1639.805439</v>
      </c>
    </row>
    <row r="2348" spans="1:19" x14ac:dyDescent="0.2">
      <c r="A2348">
        <f t="shared" si="401"/>
        <v>4.6169999999999996E-2</v>
      </c>
      <c r="B2348">
        <v>77000000</v>
      </c>
      <c r="C2348">
        <v>295.153009</v>
      </c>
      <c r="D2348">
        <v>-6702.2667430000001</v>
      </c>
      <c r="E2348">
        <v>33624.137298000001</v>
      </c>
      <c r="F2348">
        <v>-5110.4602210000003</v>
      </c>
      <c r="G2348">
        <v>-9927.5325040000007</v>
      </c>
      <c r="H2348">
        <v>-1886.4462390000001</v>
      </c>
      <c r="I2348">
        <v>-3517.4019199999998</v>
      </c>
      <c r="J2348">
        <v>96.933937</v>
      </c>
      <c r="K2348">
        <v>182.86519899999999</v>
      </c>
      <c r="L2348">
        <v>462.412057</v>
      </c>
      <c r="M2348">
        <f t="shared" si="402"/>
        <v>5110.4602210000003</v>
      </c>
      <c r="N2348">
        <f t="shared" si="403"/>
        <v>9927.5325040000007</v>
      </c>
      <c r="O2348">
        <f t="shared" si="404"/>
        <v>1886.4462390000001</v>
      </c>
      <c r="P2348">
        <f t="shared" si="405"/>
        <v>3517.4019199999998</v>
      </c>
      <c r="Q2348">
        <f t="shared" si="406"/>
        <v>-96.933937</v>
      </c>
      <c r="R2348">
        <f t="shared" si="407"/>
        <v>-182.86519899999999</v>
      </c>
      <c r="S2348">
        <f t="shared" si="408"/>
        <v>-462.412057</v>
      </c>
    </row>
    <row r="2349" spans="1:19" x14ac:dyDescent="0.2">
      <c r="A2349">
        <f t="shared" ref="A2349:A2384" si="409">(B2349-50000)*0.0000003*0.002</f>
        <v>4.6289999999999998E-2</v>
      </c>
      <c r="B2349">
        <v>77200000</v>
      </c>
      <c r="C2349">
        <v>302.09752400000002</v>
      </c>
      <c r="D2349">
        <v>-6703.5032030000002</v>
      </c>
      <c r="E2349">
        <v>33605.427941000002</v>
      </c>
      <c r="F2349">
        <v>-3703.674336</v>
      </c>
      <c r="G2349">
        <v>-9665.4119879999998</v>
      </c>
      <c r="H2349">
        <v>-1978.302044</v>
      </c>
      <c r="I2349">
        <v>532.69102199999998</v>
      </c>
      <c r="J2349">
        <v>81.787520000000001</v>
      </c>
      <c r="K2349">
        <v>92.647709000000006</v>
      </c>
      <c r="L2349">
        <v>-173.15827300000001</v>
      </c>
      <c r="M2349">
        <f t="shared" ref="M2349:M2384" si="410">F2349*-1</f>
        <v>3703.674336</v>
      </c>
      <c r="N2349">
        <f t="shared" ref="N2349:N2384" si="411">G2349*-1</f>
        <v>9665.4119879999998</v>
      </c>
      <c r="O2349">
        <f t="shared" ref="O2349:O2384" si="412">H2349*-1</f>
        <v>1978.302044</v>
      </c>
      <c r="P2349">
        <f t="shared" ref="P2349:P2384" si="413">I2349*-1</f>
        <v>-532.69102199999998</v>
      </c>
      <c r="Q2349">
        <f t="shared" ref="Q2349:Q2384" si="414">J2349*-1</f>
        <v>-81.787520000000001</v>
      </c>
      <c r="R2349">
        <f t="shared" ref="R2349:R2384" si="415">K2349*-1</f>
        <v>-92.647709000000006</v>
      </c>
      <c r="S2349">
        <f t="shared" ref="S2349:S2384" si="416">L2349*-1</f>
        <v>173.15827300000001</v>
      </c>
    </row>
    <row r="2350" spans="1:19" x14ac:dyDescent="0.2">
      <c r="A2350">
        <f t="shared" si="409"/>
        <v>4.641E-2</v>
      </c>
      <c r="B2350">
        <v>77400000</v>
      </c>
      <c r="C2350">
        <v>291.04484400000001</v>
      </c>
      <c r="D2350">
        <v>-6702.1742599999998</v>
      </c>
      <c r="E2350">
        <v>33627.292593999999</v>
      </c>
      <c r="F2350">
        <v>-4551.3704109999999</v>
      </c>
      <c r="G2350">
        <v>-10421.485285000001</v>
      </c>
      <c r="H2350">
        <v>-2843.5103159999999</v>
      </c>
      <c r="I2350">
        <v>-389.11563200000001</v>
      </c>
      <c r="J2350">
        <v>-280.13359700000001</v>
      </c>
      <c r="K2350">
        <v>79.470526000000007</v>
      </c>
      <c r="L2350">
        <v>-545.64033300000006</v>
      </c>
      <c r="M2350">
        <f t="shared" si="410"/>
        <v>4551.3704109999999</v>
      </c>
      <c r="N2350">
        <f t="shared" si="411"/>
        <v>10421.485285000001</v>
      </c>
      <c r="O2350">
        <f t="shared" si="412"/>
        <v>2843.5103159999999</v>
      </c>
      <c r="P2350">
        <f t="shared" si="413"/>
        <v>389.11563200000001</v>
      </c>
      <c r="Q2350">
        <f t="shared" si="414"/>
        <v>280.13359700000001</v>
      </c>
      <c r="R2350">
        <f t="shared" si="415"/>
        <v>-79.470526000000007</v>
      </c>
      <c r="S2350">
        <f t="shared" si="416"/>
        <v>545.64033300000006</v>
      </c>
    </row>
    <row r="2351" spans="1:19" x14ac:dyDescent="0.2">
      <c r="A2351">
        <f t="shared" si="409"/>
        <v>4.6530000000000002E-2</v>
      </c>
      <c r="B2351">
        <v>77600000</v>
      </c>
      <c r="C2351">
        <v>293.90375399999999</v>
      </c>
      <c r="D2351">
        <v>-6701.1359359999997</v>
      </c>
      <c r="E2351">
        <v>33614.193963999998</v>
      </c>
      <c r="F2351">
        <v>-4453.0698849999999</v>
      </c>
      <c r="G2351">
        <v>-10180.977570999999</v>
      </c>
      <c r="H2351">
        <v>-1829.5634709999999</v>
      </c>
      <c r="I2351">
        <v>-1348.668615</v>
      </c>
      <c r="J2351">
        <v>82.872578000000004</v>
      </c>
      <c r="K2351">
        <v>424.05565200000001</v>
      </c>
      <c r="L2351">
        <v>294.17801500000002</v>
      </c>
      <c r="M2351">
        <f t="shared" si="410"/>
        <v>4453.0698849999999</v>
      </c>
      <c r="N2351">
        <f t="shared" si="411"/>
        <v>10180.977570999999</v>
      </c>
      <c r="O2351">
        <f t="shared" si="412"/>
        <v>1829.5634709999999</v>
      </c>
      <c r="P2351">
        <f t="shared" si="413"/>
        <v>1348.668615</v>
      </c>
      <c r="Q2351">
        <f t="shared" si="414"/>
        <v>-82.872578000000004</v>
      </c>
      <c r="R2351">
        <f t="shared" si="415"/>
        <v>-424.05565200000001</v>
      </c>
      <c r="S2351">
        <f t="shared" si="416"/>
        <v>-294.17801500000002</v>
      </c>
    </row>
    <row r="2352" spans="1:19" x14ac:dyDescent="0.2">
      <c r="A2352">
        <f t="shared" si="409"/>
        <v>4.6649999999999997E-2</v>
      </c>
      <c r="B2352">
        <v>77800000</v>
      </c>
      <c r="C2352">
        <v>294.53860100000003</v>
      </c>
      <c r="D2352">
        <v>-6703.3031929999997</v>
      </c>
      <c r="E2352">
        <v>33577.776295999996</v>
      </c>
      <c r="F2352">
        <v>-2009.90427</v>
      </c>
      <c r="G2352">
        <v>-7938.9826810000004</v>
      </c>
      <c r="H2352">
        <v>1368.309434</v>
      </c>
      <c r="I2352">
        <v>540.96043799999995</v>
      </c>
      <c r="J2352">
        <v>1279.4569329999999</v>
      </c>
      <c r="K2352">
        <v>-444.06891899999999</v>
      </c>
      <c r="L2352">
        <v>-429.342242</v>
      </c>
      <c r="M2352">
        <f t="shared" si="410"/>
        <v>2009.90427</v>
      </c>
      <c r="N2352">
        <f t="shared" si="411"/>
        <v>7938.9826810000004</v>
      </c>
      <c r="O2352">
        <f t="shared" si="412"/>
        <v>-1368.309434</v>
      </c>
      <c r="P2352">
        <f t="shared" si="413"/>
        <v>-540.96043799999995</v>
      </c>
      <c r="Q2352">
        <f t="shared" si="414"/>
        <v>-1279.4569329999999</v>
      </c>
      <c r="R2352">
        <f t="shared" si="415"/>
        <v>444.06891899999999</v>
      </c>
      <c r="S2352">
        <f t="shared" si="416"/>
        <v>429.342242</v>
      </c>
    </row>
    <row r="2353" spans="1:25" x14ac:dyDescent="0.2">
      <c r="A2353">
        <f t="shared" si="409"/>
        <v>4.6769999999999999E-2</v>
      </c>
      <c r="B2353">
        <v>78000000</v>
      </c>
      <c r="C2353">
        <v>289.22666900000002</v>
      </c>
      <c r="D2353">
        <v>-6702.2014019999997</v>
      </c>
      <c r="E2353">
        <v>33602.253559999997</v>
      </c>
      <c r="F2353">
        <v>-2055.968574</v>
      </c>
      <c r="G2353">
        <v>-6909.8707480000003</v>
      </c>
      <c r="H2353">
        <v>1871.1779039999999</v>
      </c>
      <c r="I2353">
        <v>-1129.2128789999999</v>
      </c>
      <c r="J2353">
        <v>558.86548600000003</v>
      </c>
      <c r="K2353">
        <v>35.061421000000003</v>
      </c>
      <c r="L2353">
        <v>-782.21574999999996</v>
      </c>
      <c r="M2353">
        <f t="shared" si="410"/>
        <v>2055.968574</v>
      </c>
      <c r="N2353">
        <f t="shared" si="411"/>
        <v>6909.8707480000003</v>
      </c>
      <c r="O2353">
        <f t="shared" si="412"/>
        <v>-1871.1779039999999</v>
      </c>
      <c r="P2353">
        <f t="shared" si="413"/>
        <v>1129.2128789999999</v>
      </c>
      <c r="Q2353">
        <f t="shared" si="414"/>
        <v>-558.86548600000003</v>
      </c>
      <c r="R2353">
        <f t="shared" si="415"/>
        <v>-35.061421000000003</v>
      </c>
      <c r="S2353">
        <f t="shared" si="416"/>
        <v>782.21574999999996</v>
      </c>
    </row>
    <row r="2354" spans="1:25" x14ac:dyDescent="0.2">
      <c r="A2354">
        <f t="shared" si="409"/>
        <v>4.6890000000000001E-2</v>
      </c>
      <c r="B2354">
        <v>78200000</v>
      </c>
      <c r="C2354">
        <v>292.162216</v>
      </c>
      <c r="D2354">
        <v>-6703.9023729999999</v>
      </c>
      <c r="E2354">
        <v>33603.375420999997</v>
      </c>
      <c r="F2354">
        <v>-3762.2906229999999</v>
      </c>
      <c r="G2354">
        <v>-8543.0394809999998</v>
      </c>
      <c r="H2354">
        <v>-648.07167400000003</v>
      </c>
      <c r="I2354">
        <v>-2095.7607130000001</v>
      </c>
      <c r="J2354">
        <v>-372.414151</v>
      </c>
      <c r="K2354">
        <v>491.74605700000001</v>
      </c>
      <c r="L2354">
        <v>-727.71966699999996</v>
      </c>
      <c r="M2354">
        <f t="shared" si="410"/>
        <v>3762.2906229999999</v>
      </c>
      <c r="N2354">
        <f t="shared" si="411"/>
        <v>8543.0394809999998</v>
      </c>
      <c r="O2354">
        <f t="shared" si="412"/>
        <v>648.07167400000003</v>
      </c>
      <c r="P2354">
        <f t="shared" si="413"/>
        <v>2095.7607130000001</v>
      </c>
      <c r="Q2354">
        <f t="shared" si="414"/>
        <v>372.414151</v>
      </c>
      <c r="R2354">
        <f t="shared" si="415"/>
        <v>-491.74605700000001</v>
      </c>
      <c r="S2354">
        <f t="shared" si="416"/>
        <v>727.71966699999996</v>
      </c>
    </row>
    <row r="2355" spans="1:25" x14ac:dyDescent="0.2">
      <c r="A2355">
        <f t="shared" si="409"/>
        <v>4.7009999999999996E-2</v>
      </c>
      <c r="B2355">
        <v>78400000</v>
      </c>
      <c r="C2355">
        <v>306.99826400000001</v>
      </c>
      <c r="D2355">
        <v>-6701.2070279999998</v>
      </c>
      <c r="E2355">
        <v>33561.893759999999</v>
      </c>
      <c r="F2355">
        <v>-909.77071599999999</v>
      </c>
      <c r="G2355">
        <v>-7589.514032</v>
      </c>
      <c r="H2355">
        <v>2572.7227990000001</v>
      </c>
      <c r="I2355">
        <v>2287.4790859999998</v>
      </c>
      <c r="J2355">
        <v>-506.06830400000001</v>
      </c>
      <c r="K2355">
        <v>261.15713899999997</v>
      </c>
      <c r="L2355">
        <v>-145.15104400000001</v>
      </c>
      <c r="M2355">
        <f t="shared" si="410"/>
        <v>909.77071599999999</v>
      </c>
      <c r="N2355">
        <f t="shared" si="411"/>
        <v>7589.514032</v>
      </c>
      <c r="O2355">
        <f t="shared" si="412"/>
        <v>-2572.7227990000001</v>
      </c>
      <c r="P2355">
        <f t="shared" si="413"/>
        <v>-2287.4790859999998</v>
      </c>
      <c r="Q2355">
        <f t="shared" si="414"/>
        <v>506.06830400000001</v>
      </c>
      <c r="R2355">
        <f t="shared" si="415"/>
        <v>-261.15713899999997</v>
      </c>
      <c r="S2355">
        <f t="shared" si="416"/>
        <v>145.15104400000001</v>
      </c>
    </row>
    <row r="2356" spans="1:25" x14ac:dyDescent="0.2">
      <c r="A2356">
        <f t="shared" si="409"/>
        <v>4.7129999999999998E-2</v>
      </c>
      <c r="B2356">
        <v>78600000</v>
      </c>
      <c r="C2356">
        <v>292.35756800000001</v>
      </c>
      <c r="D2356">
        <v>-6701.2145140000002</v>
      </c>
      <c r="E2356">
        <v>33566.002221000002</v>
      </c>
      <c r="F2356">
        <v>-2381.8836769999998</v>
      </c>
      <c r="G2356">
        <v>-7735.3112369999999</v>
      </c>
      <c r="H2356">
        <v>-635.56514600000003</v>
      </c>
      <c r="I2356">
        <v>1225.225351</v>
      </c>
      <c r="J2356">
        <v>-354.42685999999998</v>
      </c>
      <c r="K2356">
        <v>102.030254</v>
      </c>
      <c r="L2356">
        <v>-319.685878</v>
      </c>
      <c r="M2356">
        <f t="shared" si="410"/>
        <v>2381.8836769999998</v>
      </c>
      <c r="N2356">
        <f t="shared" si="411"/>
        <v>7735.3112369999999</v>
      </c>
      <c r="O2356">
        <f t="shared" si="412"/>
        <v>635.56514600000003</v>
      </c>
      <c r="P2356">
        <f t="shared" si="413"/>
        <v>-1225.225351</v>
      </c>
      <c r="Q2356">
        <f t="shared" si="414"/>
        <v>354.42685999999998</v>
      </c>
      <c r="R2356">
        <f t="shared" si="415"/>
        <v>-102.030254</v>
      </c>
      <c r="S2356">
        <f t="shared" si="416"/>
        <v>319.685878</v>
      </c>
    </row>
    <row r="2357" spans="1:25" x14ac:dyDescent="0.2">
      <c r="A2357">
        <f t="shared" si="409"/>
        <v>4.725E-2</v>
      </c>
      <c r="B2357">
        <v>78800000</v>
      </c>
      <c r="C2357">
        <v>305.61624699999999</v>
      </c>
      <c r="D2357">
        <v>-6701.8925840000002</v>
      </c>
      <c r="E2357">
        <v>33583.068568000002</v>
      </c>
      <c r="F2357">
        <v>-2106.0220490000002</v>
      </c>
      <c r="G2357">
        <v>-7883.7025180000001</v>
      </c>
      <c r="H2357">
        <v>857.249506</v>
      </c>
      <c r="I2357">
        <v>708.38686399999995</v>
      </c>
      <c r="J2357">
        <v>-550.58769600000005</v>
      </c>
      <c r="K2357">
        <v>533.685834</v>
      </c>
      <c r="L2357">
        <v>219.44475499999999</v>
      </c>
      <c r="M2357">
        <f t="shared" si="410"/>
        <v>2106.0220490000002</v>
      </c>
      <c r="N2357">
        <f t="shared" si="411"/>
        <v>7883.7025180000001</v>
      </c>
      <c r="O2357">
        <f t="shared" si="412"/>
        <v>-857.249506</v>
      </c>
      <c r="P2357">
        <f t="shared" si="413"/>
        <v>-708.38686399999995</v>
      </c>
      <c r="Q2357">
        <f t="shared" si="414"/>
        <v>550.58769600000005</v>
      </c>
      <c r="R2357">
        <f t="shared" si="415"/>
        <v>-533.685834</v>
      </c>
      <c r="S2357">
        <f t="shared" si="416"/>
        <v>-219.44475499999999</v>
      </c>
    </row>
    <row r="2358" spans="1:25" x14ac:dyDescent="0.2">
      <c r="A2358">
        <f t="shared" si="409"/>
        <v>4.7369999999999995E-2</v>
      </c>
      <c r="B2358">
        <v>79000000</v>
      </c>
      <c r="C2358">
        <v>296.88421499999998</v>
      </c>
      <c r="D2358">
        <v>-6703.0807800000002</v>
      </c>
      <c r="E2358">
        <v>33588.48098</v>
      </c>
      <c r="F2358">
        <v>-3821.9951209999999</v>
      </c>
      <c r="G2358">
        <v>-8788.2368499999993</v>
      </c>
      <c r="H2358">
        <v>-1412.1128060000001</v>
      </c>
      <c r="I2358">
        <v>-1265.6357069999999</v>
      </c>
      <c r="J2358">
        <v>637.63394200000005</v>
      </c>
      <c r="K2358">
        <v>143.439336</v>
      </c>
      <c r="L2358">
        <v>447.058851</v>
      </c>
      <c r="M2358">
        <f t="shared" si="410"/>
        <v>3821.9951209999999</v>
      </c>
      <c r="N2358">
        <f t="shared" si="411"/>
        <v>8788.2368499999993</v>
      </c>
      <c r="O2358">
        <f t="shared" si="412"/>
        <v>1412.1128060000001</v>
      </c>
      <c r="P2358">
        <f t="shared" si="413"/>
        <v>1265.6357069999999</v>
      </c>
      <c r="Q2358">
        <f t="shared" si="414"/>
        <v>-637.63394200000005</v>
      </c>
      <c r="R2358">
        <f t="shared" si="415"/>
        <v>-143.439336</v>
      </c>
      <c r="S2358">
        <f t="shared" si="416"/>
        <v>-447.058851</v>
      </c>
    </row>
    <row r="2359" spans="1:25" x14ac:dyDescent="0.2">
      <c r="A2359">
        <f t="shared" si="409"/>
        <v>4.7489999999999997E-2</v>
      </c>
      <c r="B2359">
        <v>79200000</v>
      </c>
      <c r="C2359">
        <v>298.60774500000002</v>
      </c>
      <c r="D2359">
        <v>-6702.809037</v>
      </c>
      <c r="E2359">
        <v>33603.301158000002</v>
      </c>
      <c r="F2359">
        <v>-3068.8689119999999</v>
      </c>
      <c r="G2359">
        <v>-9437.9268090000005</v>
      </c>
      <c r="H2359">
        <v>1006.905927</v>
      </c>
      <c r="I2359">
        <v>-775.58585600000004</v>
      </c>
      <c r="J2359">
        <v>-615.79005800000004</v>
      </c>
      <c r="K2359">
        <v>118.056079</v>
      </c>
      <c r="L2359">
        <v>-275.853881</v>
      </c>
      <c r="M2359">
        <f t="shared" si="410"/>
        <v>3068.8689119999999</v>
      </c>
      <c r="N2359">
        <f t="shared" si="411"/>
        <v>9437.9268090000005</v>
      </c>
      <c r="O2359">
        <f t="shared" si="412"/>
        <v>-1006.905927</v>
      </c>
      <c r="P2359">
        <f t="shared" si="413"/>
        <v>775.58585600000004</v>
      </c>
      <c r="Q2359">
        <f t="shared" si="414"/>
        <v>615.79005800000004</v>
      </c>
      <c r="R2359">
        <f t="shared" si="415"/>
        <v>-118.056079</v>
      </c>
      <c r="S2359">
        <f t="shared" si="416"/>
        <v>275.853881</v>
      </c>
    </row>
    <row r="2360" spans="1:25" x14ac:dyDescent="0.2">
      <c r="A2360">
        <f t="shared" si="409"/>
        <v>4.761E-2</v>
      </c>
      <c r="B2360">
        <v>79400000</v>
      </c>
      <c r="C2360">
        <v>312.41486500000002</v>
      </c>
      <c r="D2360">
        <v>-6701.2672169999996</v>
      </c>
      <c r="E2360">
        <v>33588.844507000002</v>
      </c>
      <c r="F2360">
        <v>-1748.1709659999999</v>
      </c>
      <c r="G2360">
        <v>-8966.5432450000008</v>
      </c>
      <c r="H2360">
        <v>761.78033800000003</v>
      </c>
      <c r="I2360">
        <v>2960.2500089999999</v>
      </c>
      <c r="J2360">
        <v>196.681442</v>
      </c>
      <c r="K2360">
        <v>278.44876399999998</v>
      </c>
      <c r="L2360">
        <v>582.02933299999995</v>
      </c>
      <c r="M2360">
        <f t="shared" si="410"/>
        <v>1748.1709659999999</v>
      </c>
      <c r="N2360">
        <f t="shared" si="411"/>
        <v>8966.5432450000008</v>
      </c>
      <c r="O2360">
        <f t="shared" si="412"/>
        <v>-761.78033800000003</v>
      </c>
      <c r="P2360">
        <f t="shared" si="413"/>
        <v>-2960.2500089999999</v>
      </c>
      <c r="Q2360">
        <f t="shared" si="414"/>
        <v>-196.681442</v>
      </c>
      <c r="R2360">
        <f t="shared" si="415"/>
        <v>-278.44876399999998</v>
      </c>
      <c r="S2360">
        <f t="shared" si="416"/>
        <v>-582.02933299999995</v>
      </c>
      <c r="Y2360" t="s">
        <v>33</v>
      </c>
    </row>
    <row r="2361" spans="1:25" x14ac:dyDescent="0.2">
      <c r="A2361">
        <f t="shared" si="409"/>
        <v>4.7729999999999995E-2</v>
      </c>
      <c r="B2361">
        <v>79600000</v>
      </c>
      <c r="C2361">
        <v>300.938896</v>
      </c>
      <c r="D2361">
        <v>-6703.411975</v>
      </c>
      <c r="E2361">
        <v>33563.795509000003</v>
      </c>
      <c r="F2361">
        <v>-2555.3948359999999</v>
      </c>
      <c r="G2361">
        <v>-10069.078007</v>
      </c>
      <c r="H2361">
        <v>1856.827076</v>
      </c>
      <c r="I2361">
        <v>546.06642399999998</v>
      </c>
      <c r="J2361">
        <v>245.31198800000001</v>
      </c>
      <c r="K2361">
        <v>127.18073</v>
      </c>
      <c r="L2361">
        <v>-584.65704800000003</v>
      </c>
      <c r="M2361">
        <f t="shared" si="410"/>
        <v>2555.3948359999999</v>
      </c>
      <c r="N2361">
        <f t="shared" si="411"/>
        <v>10069.078007</v>
      </c>
      <c r="O2361">
        <f t="shared" si="412"/>
        <v>-1856.827076</v>
      </c>
      <c r="P2361">
        <f t="shared" si="413"/>
        <v>-546.06642399999998</v>
      </c>
      <c r="Q2361">
        <f t="shared" si="414"/>
        <v>-245.31198800000001</v>
      </c>
      <c r="R2361">
        <f t="shared" si="415"/>
        <v>-127.18073</v>
      </c>
      <c r="S2361">
        <f t="shared" si="416"/>
        <v>584.65704800000003</v>
      </c>
      <c r="V2361" t="s">
        <v>23</v>
      </c>
      <c r="W2361" s="1">
        <v>1000000</v>
      </c>
      <c r="X2361" t="s">
        <v>26</v>
      </c>
      <c r="Y2361">
        <v>2880</v>
      </c>
    </row>
    <row r="2362" spans="1:25" x14ac:dyDescent="0.2">
      <c r="A2362">
        <f t="shared" si="409"/>
        <v>4.7849999999999997E-2</v>
      </c>
      <c r="B2362">
        <v>79800000</v>
      </c>
      <c r="C2362">
        <v>288.94738100000001</v>
      </c>
      <c r="D2362">
        <v>-6703.12122</v>
      </c>
      <c r="E2362">
        <v>33579.325897000002</v>
      </c>
      <c r="F2362">
        <v>-2515.0553300000001</v>
      </c>
      <c r="G2362">
        <v>-9796.1631909999996</v>
      </c>
      <c r="H2362">
        <v>913.80908399999998</v>
      </c>
      <c r="I2362">
        <v>1337.1881189999999</v>
      </c>
      <c r="J2362">
        <v>532.01306999999997</v>
      </c>
      <c r="K2362">
        <v>-600.21488599999998</v>
      </c>
      <c r="L2362">
        <v>490.81896899999998</v>
      </c>
      <c r="M2362">
        <f t="shared" si="410"/>
        <v>2515.0553300000001</v>
      </c>
      <c r="N2362">
        <f t="shared" si="411"/>
        <v>9796.1631909999996</v>
      </c>
      <c r="O2362">
        <f t="shared" si="412"/>
        <v>-913.80908399999998</v>
      </c>
      <c r="P2362">
        <f t="shared" si="413"/>
        <v>-1337.1881189999999</v>
      </c>
      <c r="Q2362">
        <f t="shared" si="414"/>
        <v>-532.01306999999997</v>
      </c>
      <c r="R2362">
        <f t="shared" si="415"/>
        <v>600.21488599999998</v>
      </c>
      <c r="S2362">
        <f t="shared" si="416"/>
        <v>-490.81896899999998</v>
      </c>
      <c r="V2362" t="s">
        <v>18</v>
      </c>
      <c r="W2362" s="1">
        <v>1000000</v>
      </c>
      <c r="Y2362">
        <v>1600</v>
      </c>
    </row>
    <row r="2363" spans="1:25" x14ac:dyDescent="0.2">
      <c r="A2363">
        <f t="shared" si="409"/>
        <v>4.7969999999999999E-2</v>
      </c>
      <c r="B2363">
        <v>80000000</v>
      </c>
      <c r="C2363">
        <v>303.43359900000002</v>
      </c>
      <c r="D2363">
        <v>-6704.0502079999997</v>
      </c>
      <c r="E2363">
        <v>33548.410727000002</v>
      </c>
      <c r="F2363">
        <v>-1569.432501</v>
      </c>
      <c r="G2363">
        <v>-7621.8798219999999</v>
      </c>
      <c r="H2363">
        <v>417.265871</v>
      </c>
      <c r="I2363">
        <v>2496.316448</v>
      </c>
      <c r="J2363">
        <v>-31.529133999999999</v>
      </c>
      <c r="K2363">
        <v>-325.815877</v>
      </c>
      <c r="L2363">
        <v>-179.81739200000001</v>
      </c>
      <c r="M2363">
        <f t="shared" si="410"/>
        <v>1569.432501</v>
      </c>
      <c r="N2363">
        <f t="shared" si="411"/>
        <v>7621.8798219999999</v>
      </c>
      <c r="O2363">
        <f t="shared" si="412"/>
        <v>-417.265871</v>
      </c>
      <c r="P2363">
        <f t="shared" si="413"/>
        <v>-2496.316448</v>
      </c>
      <c r="Q2363">
        <f t="shared" si="414"/>
        <v>31.529133999999999</v>
      </c>
      <c r="R2363">
        <f t="shared" si="415"/>
        <v>325.815877</v>
      </c>
      <c r="S2363">
        <f t="shared" si="416"/>
        <v>179.81739200000001</v>
      </c>
      <c r="V2363" t="s">
        <v>24</v>
      </c>
      <c r="W2363" s="1">
        <v>300000</v>
      </c>
      <c r="Y2363">
        <v>1600</v>
      </c>
    </row>
    <row r="2364" spans="1:25" x14ac:dyDescent="0.2">
      <c r="A2364">
        <f t="shared" si="409"/>
        <v>4.8089999999999994E-2</v>
      </c>
      <c r="B2364">
        <v>80200000</v>
      </c>
      <c r="C2364">
        <v>283.29141199999998</v>
      </c>
      <c r="D2364">
        <v>-6700.56693</v>
      </c>
      <c r="E2364">
        <v>33596.095665000001</v>
      </c>
      <c r="F2364">
        <v>-3549.8734140000001</v>
      </c>
      <c r="G2364">
        <v>-9779.2616930000004</v>
      </c>
      <c r="H2364">
        <v>10.906418</v>
      </c>
      <c r="I2364">
        <v>-881.26496699999996</v>
      </c>
      <c r="J2364">
        <v>20.655200000000001</v>
      </c>
      <c r="K2364">
        <v>-90.543555999999995</v>
      </c>
      <c r="L2364">
        <v>83.849225000000004</v>
      </c>
      <c r="M2364">
        <f t="shared" si="410"/>
        <v>3549.8734140000001</v>
      </c>
      <c r="N2364">
        <f t="shared" si="411"/>
        <v>9779.2616930000004</v>
      </c>
      <c r="O2364">
        <f t="shared" si="412"/>
        <v>-10.906418</v>
      </c>
      <c r="P2364">
        <f t="shared" si="413"/>
        <v>881.26496699999996</v>
      </c>
      <c r="Q2364">
        <f t="shared" si="414"/>
        <v>-20.655200000000001</v>
      </c>
      <c r="R2364">
        <f t="shared" si="415"/>
        <v>90.543555999999995</v>
      </c>
      <c r="S2364">
        <f t="shared" si="416"/>
        <v>-83.849225000000004</v>
      </c>
      <c r="V2364" t="s">
        <v>25</v>
      </c>
      <c r="W2364" s="1">
        <v>100000</v>
      </c>
      <c r="Y2364">
        <v>1600</v>
      </c>
    </row>
    <row r="2365" spans="1:25" x14ac:dyDescent="0.2">
      <c r="A2365">
        <f t="shared" si="409"/>
        <v>4.8210000000000003E-2</v>
      </c>
      <c r="B2365">
        <v>80400000</v>
      </c>
      <c r="C2365">
        <v>310.695243</v>
      </c>
      <c r="D2365">
        <v>-6703.0243870000004</v>
      </c>
      <c r="E2365">
        <v>33621.929990999997</v>
      </c>
      <c r="F2365">
        <v>-4384.7888929999999</v>
      </c>
      <c r="G2365">
        <v>-10570.323190999999</v>
      </c>
      <c r="H2365">
        <v>-319.68347399999999</v>
      </c>
      <c r="I2365">
        <v>-2264.3600139999999</v>
      </c>
      <c r="J2365">
        <v>-470.94548500000002</v>
      </c>
      <c r="K2365">
        <v>-537.04150400000003</v>
      </c>
      <c r="L2365">
        <v>-340.46718600000003</v>
      </c>
      <c r="M2365">
        <f t="shared" si="410"/>
        <v>4384.7888929999999</v>
      </c>
      <c r="N2365">
        <f t="shared" si="411"/>
        <v>10570.323190999999</v>
      </c>
      <c r="O2365">
        <f t="shared" si="412"/>
        <v>319.68347399999999</v>
      </c>
      <c r="P2365">
        <f t="shared" si="413"/>
        <v>2264.3600139999999</v>
      </c>
      <c r="Q2365">
        <f t="shared" si="414"/>
        <v>470.94548500000002</v>
      </c>
      <c r="R2365">
        <f t="shared" si="415"/>
        <v>537.04150400000003</v>
      </c>
      <c r="S2365">
        <f t="shared" si="416"/>
        <v>340.46718600000003</v>
      </c>
      <c r="V2365" t="s">
        <v>27</v>
      </c>
      <c r="W2365" s="1">
        <v>5000000</v>
      </c>
      <c r="X2365" t="s">
        <v>28</v>
      </c>
      <c r="Y2365">
        <v>9600</v>
      </c>
    </row>
    <row r="2366" spans="1:25" x14ac:dyDescent="0.2">
      <c r="A2366">
        <f t="shared" si="409"/>
        <v>4.8329999999999998E-2</v>
      </c>
      <c r="B2366">
        <v>80600000</v>
      </c>
      <c r="C2366">
        <v>293.667036</v>
      </c>
      <c r="D2366">
        <v>-6703.3586960000002</v>
      </c>
      <c r="E2366">
        <v>33607.793795999998</v>
      </c>
      <c r="F2366">
        <v>-3459.200452</v>
      </c>
      <c r="G2366">
        <v>-8730.4591629999995</v>
      </c>
      <c r="H2366">
        <v>-813.18818899999997</v>
      </c>
      <c r="I2366">
        <v>-833.95400600000005</v>
      </c>
      <c r="J2366">
        <v>-426.70940899999999</v>
      </c>
      <c r="K2366">
        <v>138.48238000000001</v>
      </c>
      <c r="L2366">
        <v>958.75494200000003</v>
      </c>
      <c r="M2366">
        <f t="shared" si="410"/>
        <v>3459.200452</v>
      </c>
      <c r="N2366">
        <f t="shared" si="411"/>
        <v>8730.4591629999995</v>
      </c>
      <c r="O2366">
        <f t="shared" si="412"/>
        <v>813.18818899999997</v>
      </c>
      <c r="P2366">
        <f t="shared" si="413"/>
        <v>833.95400600000005</v>
      </c>
      <c r="Q2366">
        <f t="shared" si="414"/>
        <v>426.70940899999999</v>
      </c>
      <c r="R2366">
        <f t="shared" si="415"/>
        <v>-138.48238000000001</v>
      </c>
      <c r="S2366">
        <f t="shared" si="416"/>
        <v>-958.75494200000003</v>
      </c>
    </row>
    <row r="2367" spans="1:25" x14ac:dyDescent="0.2">
      <c r="A2367">
        <f t="shared" si="409"/>
        <v>4.845E-2</v>
      </c>
      <c r="B2367">
        <v>80800000</v>
      </c>
      <c r="C2367">
        <v>292.23946899999999</v>
      </c>
      <c r="D2367">
        <v>-6701.0859220000002</v>
      </c>
      <c r="E2367">
        <v>33610.245369999997</v>
      </c>
      <c r="F2367">
        <v>-3746.3784489999998</v>
      </c>
      <c r="G2367">
        <v>-9575.7103860000007</v>
      </c>
      <c r="H2367">
        <v>-599.01694199999997</v>
      </c>
      <c r="I2367">
        <v>-1064.4080180000001</v>
      </c>
      <c r="J2367">
        <v>37.221707000000002</v>
      </c>
      <c r="K2367">
        <v>-383.574138</v>
      </c>
      <c r="L2367">
        <v>-443.50028400000002</v>
      </c>
      <c r="M2367">
        <f t="shared" si="410"/>
        <v>3746.3784489999998</v>
      </c>
      <c r="N2367">
        <f t="shared" si="411"/>
        <v>9575.7103860000007</v>
      </c>
      <c r="O2367">
        <f t="shared" si="412"/>
        <v>599.01694199999997</v>
      </c>
      <c r="P2367">
        <f t="shared" si="413"/>
        <v>1064.4080180000001</v>
      </c>
      <c r="Q2367">
        <f t="shared" si="414"/>
        <v>-37.221707000000002</v>
      </c>
      <c r="R2367">
        <f t="shared" si="415"/>
        <v>383.574138</v>
      </c>
      <c r="S2367">
        <f t="shared" si="416"/>
        <v>443.50028400000002</v>
      </c>
    </row>
    <row r="2368" spans="1:25" x14ac:dyDescent="0.2">
      <c r="A2368">
        <f t="shared" si="409"/>
        <v>4.8570000000000002E-2</v>
      </c>
      <c r="B2368">
        <v>81000000</v>
      </c>
      <c r="C2368">
        <v>303.36760800000002</v>
      </c>
      <c r="D2368">
        <v>-6704.800843</v>
      </c>
      <c r="E2368">
        <v>33606.352516999999</v>
      </c>
      <c r="F2368">
        <v>-2944.3885140000002</v>
      </c>
      <c r="G2368">
        <v>-8382.1963969999997</v>
      </c>
      <c r="H2368">
        <v>19.176193999999999</v>
      </c>
      <c r="I2368">
        <v>-470.14533999999998</v>
      </c>
      <c r="J2368">
        <v>242.404211</v>
      </c>
      <c r="K2368">
        <v>311.16716600000001</v>
      </c>
      <c r="L2368">
        <v>1084.0437899999999</v>
      </c>
      <c r="M2368">
        <f t="shared" si="410"/>
        <v>2944.3885140000002</v>
      </c>
      <c r="N2368">
        <f t="shared" si="411"/>
        <v>8382.1963969999997</v>
      </c>
      <c r="O2368">
        <f t="shared" si="412"/>
        <v>-19.176193999999999</v>
      </c>
      <c r="P2368">
        <f t="shared" si="413"/>
        <v>470.14533999999998</v>
      </c>
      <c r="Q2368">
        <f t="shared" si="414"/>
        <v>-242.404211</v>
      </c>
      <c r="R2368">
        <f t="shared" si="415"/>
        <v>-311.16716600000001</v>
      </c>
      <c r="S2368">
        <f t="shared" si="416"/>
        <v>-1084.0437899999999</v>
      </c>
    </row>
    <row r="2369" spans="1:19" x14ac:dyDescent="0.2">
      <c r="A2369">
        <f t="shared" si="409"/>
        <v>4.8689999999999997E-2</v>
      </c>
      <c r="B2369">
        <v>81200000</v>
      </c>
      <c r="C2369">
        <v>302.71429000000001</v>
      </c>
      <c r="D2369">
        <v>-6700.906387</v>
      </c>
      <c r="E2369">
        <v>33595.529484999999</v>
      </c>
      <c r="F2369">
        <v>-3045.1516099999999</v>
      </c>
      <c r="G2369">
        <v>-8737.2389330000005</v>
      </c>
      <c r="H2369">
        <v>-381.62553100000002</v>
      </c>
      <c r="I2369">
        <v>-16.590366</v>
      </c>
      <c r="J2369">
        <v>-1003.773111</v>
      </c>
      <c r="K2369">
        <v>623.96087599999998</v>
      </c>
      <c r="L2369">
        <v>-514.61996999999997</v>
      </c>
      <c r="M2369">
        <f t="shared" si="410"/>
        <v>3045.1516099999999</v>
      </c>
      <c r="N2369">
        <f t="shared" si="411"/>
        <v>8737.2389330000005</v>
      </c>
      <c r="O2369">
        <f t="shared" si="412"/>
        <v>381.62553100000002</v>
      </c>
      <c r="P2369">
        <f t="shared" si="413"/>
        <v>16.590366</v>
      </c>
      <c r="Q2369">
        <f t="shared" si="414"/>
        <v>1003.773111</v>
      </c>
      <c r="R2369">
        <f t="shared" si="415"/>
        <v>-623.96087599999998</v>
      </c>
      <c r="S2369">
        <f t="shared" si="416"/>
        <v>514.61996999999997</v>
      </c>
    </row>
    <row r="2370" spans="1:19" x14ac:dyDescent="0.2">
      <c r="A2370">
        <f t="shared" si="409"/>
        <v>4.8809999999999999E-2</v>
      </c>
      <c r="B2370">
        <v>81400000</v>
      </c>
      <c r="C2370">
        <v>298.95551699999999</v>
      </c>
      <c r="D2370">
        <v>-6703.1192760000004</v>
      </c>
      <c r="E2370">
        <v>33608.351523999998</v>
      </c>
      <c r="F2370">
        <v>-3222.7847689999999</v>
      </c>
      <c r="G2370">
        <v>-9783.3074919999999</v>
      </c>
      <c r="H2370">
        <v>1802.937009</v>
      </c>
      <c r="I2370">
        <v>-1687.9838219999999</v>
      </c>
      <c r="J2370">
        <v>-808.191821</v>
      </c>
      <c r="K2370">
        <v>111.76877500000001</v>
      </c>
      <c r="L2370">
        <v>-12.185034</v>
      </c>
      <c r="M2370">
        <f t="shared" si="410"/>
        <v>3222.7847689999999</v>
      </c>
      <c r="N2370">
        <f t="shared" si="411"/>
        <v>9783.3074919999999</v>
      </c>
      <c r="O2370">
        <f t="shared" si="412"/>
        <v>-1802.937009</v>
      </c>
      <c r="P2370">
        <f t="shared" si="413"/>
        <v>1687.9838219999999</v>
      </c>
      <c r="Q2370">
        <f t="shared" si="414"/>
        <v>808.191821</v>
      </c>
      <c r="R2370">
        <f t="shared" si="415"/>
        <v>-111.76877500000001</v>
      </c>
      <c r="S2370">
        <f t="shared" si="416"/>
        <v>12.185034</v>
      </c>
    </row>
    <row r="2371" spans="1:19" x14ac:dyDescent="0.2">
      <c r="A2371">
        <f t="shared" si="409"/>
        <v>4.8930000000000001E-2</v>
      </c>
      <c r="B2371">
        <v>81600000</v>
      </c>
      <c r="C2371">
        <v>295.71282400000001</v>
      </c>
      <c r="D2371">
        <v>-6705.0894060000001</v>
      </c>
      <c r="E2371">
        <v>33590.177784</v>
      </c>
      <c r="F2371">
        <v>-4068.0766840000001</v>
      </c>
      <c r="G2371">
        <v>-10513.42201</v>
      </c>
      <c r="H2371">
        <v>-251.49556100000001</v>
      </c>
      <c r="I2371">
        <v>-1439.3124800000001</v>
      </c>
      <c r="J2371">
        <v>-213.92211800000001</v>
      </c>
      <c r="K2371">
        <v>181.29975200000001</v>
      </c>
      <c r="L2371">
        <v>-54.692931999999999</v>
      </c>
      <c r="M2371">
        <f t="shared" si="410"/>
        <v>4068.0766840000001</v>
      </c>
      <c r="N2371">
        <f t="shared" si="411"/>
        <v>10513.42201</v>
      </c>
      <c r="O2371">
        <f t="shared" si="412"/>
        <v>251.49556100000001</v>
      </c>
      <c r="P2371">
        <f t="shared" si="413"/>
        <v>1439.3124800000001</v>
      </c>
      <c r="Q2371">
        <f t="shared" si="414"/>
        <v>213.92211800000001</v>
      </c>
      <c r="R2371">
        <f t="shared" si="415"/>
        <v>-181.29975200000001</v>
      </c>
      <c r="S2371">
        <f t="shared" si="416"/>
        <v>54.692931999999999</v>
      </c>
    </row>
    <row r="2372" spans="1:19" x14ac:dyDescent="0.2">
      <c r="A2372">
        <f t="shared" si="409"/>
        <v>4.9049999999999996E-2</v>
      </c>
      <c r="B2372">
        <v>81800000</v>
      </c>
      <c r="C2372">
        <v>299.10028</v>
      </c>
      <c r="D2372">
        <v>-6702.6692329999996</v>
      </c>
      <c r="E2372">
        <v>33640.924267000002</v>
      </c>
      <c r="F2372">
        <v>-5030.9465950000003</v>
      </c>
      <c r="G2372">
        <v>-11835.579723000001</v>
      </c>
      <c r="H2372">
        <v>-1856.5050940000001</v>
      </c>
      <c r="I2372">
        <v>-1400.75497</v>
      </c>
      <c r="J2372">
        <v>471.98559799999998</v>
      </c>
      <c r="K2372">
        <v>-278.04792400000002</v>
      </c>
      <c r="L2372">
        <v>-103.95219899999999</v>
      </c>
      <c r="M2372">
        <f t="shared" si="410"/>
        <v>5030.9465950000003</v>
      </c>
      <c r="N2372">
        <f t="shared" si="411"/>
        <v>11835.579723000001</v>
      </c>
      <c r="O2372">
        <f t="shared" si="412"/>
        <v>1856.5050940000001</v>
      </c>
      <c r="P2372">
        <f t="shared" si="413"/>
        <v>1400.75497</v>
      </c>
      <c r="Q2372">
        <f t="shared" si="414"/>
        <v>-471.98559799999998</v>
      </c>
      <c r="R2372">
        <f t="shared" si="415"/>
        <v>278.04792400000002</v>
      </c>
      <c r="S2372">
        <f t="shared" si="416"/>
        <v>103.95219899999999</v>
      </c>
    </row>
    <row r="2373" spans="1:19" x14ac:dyDescent="0.2">
      <c r="A2373">
        <f t="shared" si="409"/>
        <v>4.9169999999999998E-2</v>
      </c>
      <c r="B2373">
        <v>82000000</v>
      </c>
      <c r="C2373">
        <v>293.36257599999999</v>
      </c>
      <c r="D2373">
        <v>-6704.262635</v>
      </c>
      <c r="E2373">
        <v>33615.701741999997</v>
      </c>
      <c r="F2373">
        <v>-5136.1180510000004</v>
      </c>
      <c r="G2373">
        <v>-10479.826172999999</v>
      </c>
      <c r="H2373">
        <v>-2046.2115570000001</v>
      </c>
      <c r="I2373">
        <v>-2882.3164219999999</v>
      </c>
      <c r="J2373">
        <v>-911.89272000000005</v>
      </c>
      <c r="K2373">
        <v>509.31950999999998</v>
      </c>
      <c r="L2373">
        <v>-4.4107190000000003</v>
      </c>
      <c r="M2373">
        <f t="shared" si="410"/>
        <v>5136.1180510000004</v>
      </c>
      <c r="N2373">
        <f t="shared" si="411"/>
        <v>10479.826172999999</v>
      </c>
      <c r="O2373">
        <f t="shared" si="412"/>
        <v>2046.2115570000001</v>
      </c>
      <c r="P2373">
        <f t="shared" si="413"/>
        <v>2882.3164219999999</v>
      </c>
      <c r="Q2373">
        <f t="shared" si="414"/>
        <v>911.89272000000005</v>
      </c>
      <c r="R2373">
        <f t="shared" si="415"/>
        <v>-509.31950999999998</v>
      </c>
      <c r="S2373">
        <f t="shared" si="416"/>
        <v>4.4107190000000003</v>
      </c>
    </row>
    <row r="2374" spans="1:19" x14ac:dyDescent="0.2">
      <c r="A2374">
        <f t="shared" si="409"/>
        <v>4.929E-2</v>
      </c>
      <c r="B2374">
        <v>82200000</v>
      </c>
      <c r="C2374">
        <v>296.18571100000003</v>
      </c>
      <c r="D2374">
        <v>-6702.8840959999998</v>
      </c>
      <c r="E2374">
        <v>33663.055862000001</v>
      </c>
      <c r="F2374">
        <v>-5313.3843639999996</v>
      </c>
      <c r="G2374">
        <v>-10455.476917</v>
      </c>
      <c r="H2374">
        <v>-2034.6105190000001</v>
      </c>
      <c r="I2374">
        <v>-3450.0656560000002</v>
      </c>
      <c r="J2374">
        <v>6.2735320000000003</v>
      </c>
      <c r="K2374">
        <v>155.21957699999999</v>
      </c>
      <c r="L2374">
        <v>939.50332500000002</v>
      </c>
      <c r="M2374">
        <f t="shared" si="410"/>
        <v>5313.3843639999996</v>
      </c>
      <c r="N2374">
        <f t="shared" si="411"/>
        <v>10455.476917</v>
      </c>
      <c r="O2374">
        <f t="shared" si="412"/>
        <v>2034.6105190000001</v>
      </c>
      <c r="P2374">
        <f t="shared" si="413"/>
        <v>3450.0656560000002</v>
      </c>
      <c r="Q2374">
        <f t="shared" si="414"/>
        <v>-6.2735320000000003</v>
      </c>
      <c r="R2374">
        <f t="shared" si="415"/>
        <v>-155.21957699999999</v>
      </c>
      <c r="S2374">
        <f t="shared" si="416"/>
        <v>-939.50332500000002</v>
      </c>
    </row>
    <row r="2375" spans="1:19" x14ac:dyDescent="0.2">
      <c r="A2375">
        <f t="shared" si="409"/>
        <v>4.9409999999999996E-2</v>
      </c>
      <c r="B2375">
        <v>82400000</v>
      </c>
      <c r="C2375">
        <v>292.80884099999997</v>
      </c>
      <c r="D2375">
        <v>-6703.2886980000003</v>
      </c>
      <c r="E2375">
        <v>33594.357157999999</v>
      </c>
      <c r="F2375">
        <v>-3387.8828039999999</v>
      </c>
      <c r="G2375">
        <v>-10006.509126999999</v>
      </c>
      <c r="H2375">
        <v>-71.720329000000007</v>
      </c>
      <c r="I2375">
        <v>-85.418954999999997</v>
      </c>
      <c r="J2375">
        <v>1358.8328839999999</v>
      </c>
      <c r="K2375">
        <v>-130.738056</v>
      </c>
      <c r="L2375">
        <v>1301.2317009999999</v>
      </c>
      <c r="M2375">
        <f t="shared" si="410"/>
        <v>3387.8828039999999</v>
      </c>
      <c r="N2375">
        <f t="shared" si="411"/>
        <v>10006.509126999999</v>
      </c>
      <c r="O2375">
        <f t="shared" si="412"/>
        <v>71.720329000000007</v>
      </c>
      <c r="P2375">
        <f t="shared" si="413"/>
        <v>85.418954999999997</v>
      </c>
      <c r="Q2375">
        <f t="shared" si="414"/>
        <v>-1358.8328839999999</v>
      </c>
      <c r="R2375">
        <f t="shared" si="415"/>
        <v>130.738056</v>
      </c>
      <c r="S2375">
        <f t="shared" si="416"/>
        <v>-1301.2317009999999</v>
      </c>
    </row>
    <row r="2376" spans="1:19" x14ac:dyDescent="0.2">
      <c r="A2376">
        <f t="shared" si="409"/>
        <v>4.9530000000000005E-2</v>
      </c>
      <c r="B2376">
        <v>82600000</v>
      </c>
      <c r="C2376">
        <v>298.54059599999999</v>
      </c>
      <c r="D2376">
        <v>-6701.1157080000003</v>
      </c>
      <c r="E2376">
        <v>33642.253470000003</v>
      </c>
      <c r="F2376">
        <v>-4807.158797</v>
      </c>
      <c r="G2376">
        <v>-11536.055912</v>
      </c>
      <c r="H2376">
        <v>-816.93748800000003</v>
      </c>
      <c r="I2376">
        <v>-2068.48299</v>
      </c>
      <c r="J2376">
        <v>264.64028000000002</v>
      </c>
      <c r="K2376">
        <v>-192.34688700000001</v>
      </c>
      <c r="L2376">
        <v>-67.293032999999994</v>
      </c>
      <c r="M2376">
        <f t="shared" si="410"/>
        <v>4807.158797</v>
      </c>
      <c r="N2376">
        <f t="shared" si="411"/>
        <v>11536.055912</v>
      </c>
      <c r="O2376">
        <f t="shared" si="412"/>
        <v>816.93748800000003</v>
      </c>
      <c r="P2376">
        <f t="shared" si="413"/>
        <v>2068.48299</v>
      </c>
      <c r="Q2376">
        <f t="shared" si="414"/>
        <v>-264.64028000000002</v>
      </c>
      <c r="R2376">
        <f t="shared" si="415"/>
        <v>192.34688700000001</v>
      </c>
      <c r="S2376">
        <f t="shared" si="416"/>
        <v>67.293032999999994</v>
      </c>
    </row>
    <row r="2377" spans="1:19" x14ac:dyDescent="0.2">
      <c r="A2377">
        <f t="shared" si="409"/>
        <v>4.965E-2</v>
      </c>
      <c r="B2377">
        <v>82800000</v>
      </c>
      <c r="C2377">
        <v>291.76540499999999</v>
      </c>
      <c r="D2377">
        <v>-6700.9470620000002</v>
      </c>
      <c r="E2377">
        <v>33634.181397</v>
      </c>
      <c r="F2377">
        <v>-4416.3897079999997</v>
      </c>
      <c r="G2377">
        <v>-11014.282042000001</v>
      </c>
      <c r="H2377">
        <v>-1990.527754</v>
      </c>
      <c r="I2377">
        <v>-244.359328</v>
      </c>
      <c r="J2377">
        <v>585.04164000000003</v>
      </c>
      <c r="K2377">
        <v>-704.71011099999998</v>
      </c>
      <c r="L2377">
        <v>406.337176</v>
      </c>
      <c r="M2377">
        <f t="shared" si="410"/>
        <v>4416.3897079999997</v>
      </c>
      <c r="N2377">
        <f t="shared" si="411"/>
        <v>11014.282042000001</v>
      </c>
      <c r="O2377">
        <f t="shared" si="412"/>
        <v>1990.527754</v>
      </c>
      <c r="P2377">
        <f t="shared" si="413"/>
        <v>244.359328</v>
      </c>
      <c r="Q2377">
        <f t="shared" si="414"/>
        <v>-585.04164000000003</v>
      </c>
      <c r="R2377">
        <f t="shared" si="415"/>
        <v>704.71011099999998</v>
      </c>
      <c r="S2377">
        <f t="shared" si="416"/>
        <v>-406.337176</v>
      </c>
    </row>
    <row r="2378" spans="1:19" x14ac:dyDescent="0.2">
      <c r="A2378">
        <f t="shared" si="409"/>
        <v>4.9769999999999995E-2</v>
      </c>
      <c r="B2378">
        <v>83000000</v>
      </c>
      <c r="C2378">
        <v>298.88769000000002</v>
      </c>
      <c r="D2378">
        <v>-6702.9367510000002</v>
      </c>
      <c r="E2378">
        <v>33579.638072000002</v>
      </c>
      <c r="F2378">
        <v>-2909.1307959999999</v>
      </c>
      <c r="G2378">
        <v>-9111.4922910000005</v>
      </c>
      <c r="H2378">
        <v>120.639595</v>
      </c>
      <c r="I2378">
        <v>263.460307</v>
      </c>
      <c r="J2378">
        <v>-809.79676800000004</v>
      </c>
      <c r="K2378">
        <v>-238.25186099999999</v>
      </c>
      <c r="L2378">
        <v>-186.36368899999999</v>
      </c>
      <c r="M2378">
        <f t="shared" si="410"/>
        <v>2909.1307959999999</v>
      </c>
      <c r="N2378">
        <f t="shared" si="411"/>
        <v>9111.4922910000005</v>
      </c>
      <c r="O2378">
        <f t="shared" si="412"/>
        <v>-120.639595</v>
      </c>
      <c r="P2378">
        <f t="shared" si="413"/>
        <v>-263.460307</v>
      </c>
      <c r="Q2378">
        <f t="shared" si="414"/>
        <v>809.79676800000004</v>
      </c>
      <c r="R2378">
        <f t="shared" si="415"/>
        <v>238.25186099999999</v>
      </c>
      <c r="S2378">
        <f t="shared" si="416"/>
        <v>186.36368899999999</v>
      </c>
    </row>
    <row r="2379" spans="1:19" x14ac:dyDescent="0.2">
      <c r="A2379">
        <f t="shared" si="409"/>
        <v>4.9890000000000004E-2</v>
      </c>
      <c r="B2379">
        <v>83200000</v>
      </c>
      <c r="C2379">
        <v>295.110095</v>
      </c>
      <c r="D2379">
        <v>-6701.131515</v>
      </c>
      <c r="E2379">
        <v>33635.674470999998</v>
      </c>
      <c r="F2379">
        <v>-3855.4658380000001</v>
      </c>
      <c r="G2379">
        <v>-11232.382876</v>
      </c>
      <c r="H2379">
        <v>1401.925168</v>
      </c>
      <c r="I2379">
        <v>-1735.9398060000001</v>
      </c>
      <c r="J2379">
        <v>-903.90376700000002</v>
      </c>
      <c r="K2379">
        <v>-125.29392900000001</v>
      </c>
      <c r="L2379">
        <v>610.21450500000003</v>
      </c>
      <c r="M2379">
        <f t="shared" si="410"/>
        <v>3855.4658380000001</v>
      </c>
      <c r="N2379">
        <f t="shared" si="411"/>
        <v>11232.382876</v>
      </c>
      <c r="O2379">
        <f t="shared" si="412"/>
        <v>-1401.925168</v>
      </c>
      <c r="P2379">
        <f t="shared" si="413"/>
        <v>1735.9398060000001</v>
      </c>
      <c r="Q2379">
        <f t="shared" si="414"/>
        <v>903.90376700000002</v>
      </c>
      <c r="R2379">
        <f t="shared" si="415"/>
        <v>125.29392900000001</v>
      </c>
      <c r="S2379">
        <f t="shared" si="416"/>
        <v>-610.21450500000003</v>
      </c>
    </row>
    <row r="2380" spans="1:19" x14ac:dyDescent="0.2">
      <c r="A2380">
        <f t="shared" si="409"/>
        <v>5.0009999999999999E-2</v>
      </c>
      <c r="B2380">
        <v>83400000</v>
      </c>
      <c r="C2380">
        <v>301.61632500000002</v>
      </c>
      <c r="D2380">
        <v>-6703.1983609999997</v>
      </c>
      <c r="E2380">
        <v>33613.487115000004</v>
      </c>
      <c r="F2380">
        <v>-3025.504355</v>
      </c>
      <c r="G2380">
        <v>-11040.028494</v>
      </c>
      <c r="H2380">
        <v>1133.6360769999999</v>
      </c>
      <c r="I2380">
        <v>829.87935100000004</v>
      </c>
      <c r="J2380">
        <v>-943.55606899999998</v>
      </c>
      <c r="K2380">
        <v>-7.1344050000000001</v>
      </c>
      <c r="L2380">
        <v>123.542483</v>
      </c>
      <c r="M2380">
        <f t="shared" si="410"/>
        <v>3025.504355</v>
      </c>
      <c r="N2380">
        <f t="shared" si="411"/>
        <v>11040.028494</v>
      </c>
      <c r="O2380">
        <f t="shared" si="412"/>
        <v>-1133.6360769999999</v>
      </c>
      <c r="P2380">
        <f t="shared" si="413"/>
        <v>-829.87935100000004</v>
      </c>
      <c r="Q2380">
        <f t="shared" si="414"/>
        <v>943.55606899999998</v>
      </c>
      <c r="R2380">
        <f t="shared" si="415"/>
        <v>7.1344050000000001</v>
      </c>
      <c r="S2380">
        <f t="shared" si="416"/>
        <v>-123.542483</v>
      </c>
    </row>
    <row r="2381" spans="1:19" x14ac:dyDescent="0.2">
      <c r="A2381">
        <f t="shared" si="409"/>
        <v>5.0129999999999994E-2</v>
      </c>
      <c r="B2381">
        <v>83600000</v>
      </c>
      <c r="C2381">
        <v>290.93127099999998</v>
      </c>
      <c r="D2381">
        <v>-6700.1172070000002</v>
      </c>
      <c r="E2381">
        <v>33601.583594999996</v>
      </c>
      <c r="F2381">
        <v>-3795.4030769999999</v>
      </c>
      <c r="G2381">
        <v>-11183.474399000001</v>
      </c>
      <c r="H2381">
        <v>933.29389200000003</v>
      </c>
      <c r="I2381">
        <v>-1136.0287229999999</v>
      </c>
      <c r="J2381">
        <v>-41.427028</v>
      </c>
      <c r="K2381">
        <v>-448.40112299999998</v>
      </c>
      <c r="L2381">
        <v>98.806404000000001</v>
      </c>
      <c r="M2381">
        <f t="shared" si="410"/>
        <v>3795.4030769999999</v>
      </c>
      <c r="N2381">
        <f t="shared" si="411"/>
        <v>11183.474399000001</v>
      </c>
      <c r="O2381">
        <f t="shared" si="412"/>
        <v>-933.29389200000003</v>
      </c>
      <c r="P2381">
        <f t="shared" si="413"/>
        <v>1136.0287229999999</v>
      </c>
      <c r="Q2381">
        <f t="shared" si="414"/>
        <v>41.427028</v>
      </c>
      <c r="R2381">
        <f t="shared" si="415"/>
        <v>448.40112299999998</v>
      </c>
      <c r="S2381">
        <f t="shared" si="416"/>
        <v>-98.806404000000001</v>
      </c>
    </row>
    <row r="2382" spans="1:19" x14ac:dyDescent="0.2">
      <c r="A2382">
        <f t="shared" si="409"/>
        <v>5.0250000000000003E-2</v>
      </c>
      <c r="B2382">
        <v>83800000</v>
      </c>
      <c r="C2382">
        <v>303.43588299999999</v>
      </c>
      <c r="D2382">
        <v>-6702.3197010000004</v>
      </c>
      <c r="E2382">
        <v>33594.677301999996</v>
      </c>
      <c r="F2382">
        <v>-3005.5311590000001</v>
      </c>
      <c r="G2382">
        <v>-10300.299536</v>
      </c>
      <c r="H2382">
        <v>320.68600300000003</v>
      </c>
      <c r="I2382">
        <v>963.02005499999996</v>
      </c>
      <c r="J2382">
        <v>334.214744</v>
      </c>
      <c r="K2382">
        <v>178.901106</v>
      </c>
      <c r="L2382">
        <v>64.342989000000003</v>
      </c>
      <c r="M2382">
        <f t="shared" si="410"/>
        <v>3005.5311590000001</v>
      </c>
      <c r="N2382">
        <f t="shared" si="411"/>
        <v>10300.299536</v>
      </c>
      <c r="O2382">
        <f t="shared" si="412"/>
        <v>-320.68600300000003</v>
      </c>
      <c r="P2382">
        <f t="shared" si="413"/>
        <v>-963.02005499999996</v>
      </c>
      <c r="Q2382">
        <f t="shared" si="414"/>
        <v>-334.214744</v>
      </c>
      <c r="R2382">
        <f t="shared" si="415"/>
        <v>-178.901106</v>
      </c>
      <c r="S2382">
        <f t="shared" si="416"/>
        <v>-64.342989000000003</v>
      </c>
    </row>
    <row r="2383" spans="1:19" x14ac:dyDescent="0.2">
      <c r="A2383">
        <f t="shared" si="409"/>
        <v>5.0369999999999998E-2</v>
      </c>
      <c r="B2383">
        <v>84000000</v>
      </c>
      <c r="C2383">
        <v>295.27337299999999</v>
      </c>
      <c r="D2383">
        <v>-6701.7189429999999</v>
      </c>
      <c r="E2383">
        <v>33650.932180999996</v>
      </c>
      <c r="F2383">
        <v>-5245.8587120000002</v>
      </c>
      <c r="G2383">
        <v>-13093.097330000001</v>
      </c>
      <c r="H2383">
        <v>-2016.3678030000001</v>
      </c>
      <c r="I2383">
        <v>-628.11100299999998</v>
      </c>
      <c r="J2383">
        <v>-395.32624900000002</v>
      </c>
      <c r="K2383">
        <v>-89.666814000000002</v>
      </c>
      <c r="L2383">
        <v>501.22699799999998</v>
      </c>
      <c r="M2383">
        <f t="shared" si="410"/>
        <v>5245.8587120000002</v>
      </c>
      <c r="N2383">
        <f t="shared" si="411"/>
        <v>13093.097330000001</v>
      </c>
      <c r="O2383">
        <f t="shared" si="412"/>
        <v>2016.3678030000001</v>
      </c>
      <c r="P2383">
        <f t="shared" si="413"/>
        <v>628.11100299999998</v>
      </c>
      <c r="Q2383">
        <f t="shared" si="414"/>
        <v>395.32624900000002</v>
      </c>
      <c r="R2383">
        <f t="shared" si="415"/>
        <v>89.666814000000002</v>
      </c>
      <c r="S2383">
        <f t="shared" si="416"/>
        <v>-501.22699799999998</v>
      </c>
    </row>
    <row r="2384" spans="1:19" x14ac:dyDescent="0.2">
      <c r="A2384">
        <f t="shared" si="409"/>
        <v>5.0489999999999993E-2</v>
      </c>
      <c r="B2384">
        <v>84200000</v>
      </c>
      <c r="C2384">
        <v>281.424397</v>
      </c>
      <c r="D2384">
        <v>-6701.4532349999999</v>
      </c>
      <c r="E2384">
        <v>33652.595230999999</v>
      </c>
      <c r="F2384">
        <v>-5039.6868899999999</v>
      </c>
      <c r="G2384">
        <v>-13031.800322999999</v>
      </c>
      <c r="H2384">
        <v>170.010019</v>
      </c>
      <c r="I2384">
        <v>-2257.2703660000002</v>
      </c>
      <c r="J2384">
        <v>30.296226999999998</v>
      </c>
      <c r="K2384">
        <v>139.37904800000001</v>
      </c>
      <c r="L2384">
        <v>536.89878899999997</v>
      </c>
      <c r="M2384">
        <f t="shared" si="410"/>
        <v>5039.6868899999999</v>
      </c>
      <c r="N2384">
        <f t="shared" si="411"/>
        <v>13031.800322999999</v>
      </c>
      <c r="O2384">
        <f t="shared" si="412"/>
        <v>-170.010019</v>
      </c>
      <c r="P2384">
        <f t="shared" si="413"/>
        <v>2257.2703660000002</v>
      </c>
      <c r="Q2384">
        <f t="shared" si="414"/>
        <v>-30.296226999999998</v>
      </c>
      <c r="R2384">
        <f t="shared" si="415"/>
        <v>-139.37904800000001</v>
      </c>
      <c r="S2384">
        <f t="shared" si="416"/>
        <v>-536.89878899999997</v>
      </c>
    </row>
    <row r="2386" spans="1:19" x14ac:dyDescent="0.2">
      <c r="A2386" t="s">
        <v>22</v>
      </c>
    </row>
    <row r="2387" spans="1:19" x14ac:dyDescent="0.2">
      <c r="B2387" t="s">
        <v>0</v>
      </c>
      <c r="C2387" t="s">
        <v>1</v>
      </c>
      <c r="D2387" t="s">
        <v>2</v>
      </c>
      <c r="E2387" t="s">
        <v>3</v>
      </c>
      <c r="F2387" t="s">
        <v>4</v>
      </c>
      <c r="G2387" t="s">
        <v>5</v>
      </c>
      <c r="H2387" t="s">
        <v>6</v>
      </c>
      <c r="I2387" t="s">
        <v>7</v>
      </c>
      <c r="J2387" t="s">
        <v>8</v>
      </c>
      <c r="K2387" t="s">
        <v>9</v>
      </c>
      <c r="L2387" t="s">
        <v>10</v>
      </c>
      <c r="M2387" t="s">
        <v>4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</row>
    <row r="2388" spans="1:19" x14ac:dyDescent="0.2">
      <c r="A2388">
        <f>(B2388-50000)*0.0000001*0.002</f>
        <v>3.0000000000000001E-5</v>
      </c>
      <c r="B2388">
        <v>200000</v>
      </c>
      <c r="C2388">
        <v>290.73543000000001</v>
      </c>
      <c r="D2388">
        <v>-6720.3690329999999</v>
      </c>
      <c r="E2388">
        <v>33161.951712000002</v>
      </c>
      <c r="F2388">
        <v>-260.00494700000002</v>
      </c>
      <c r="G2388">
        <v>779.73755400000005</v>
      </c>
      <c r="H2388">
        <v>-1399.6981579999999</v>
      </c>
      <c r="I2388">
        <v>-160.054236</v>
      </c>
      <c r="J2388">
        <v>-322.27123799999998</v>
      </c>
      <c r="K2388">
        <v>178.93954500000001</v>
      </c>
      <c r="L2388">
        <v>-308.20293900000001</v>
      </c>
      <c r="M2388">
        <f>F2388*-1</f>
        <v>260.00494700000002</v>
      </c>
      <c r="N2388">
        <f>G2388*-1</f>
        <v>-779.73755400000005</v>
      </c>
      <c r="O2388">
        <f>H2388*-1</f>
        <v>1399.6981579999999</v>
      </c>
      <c r="P2388">
        <f>I2388*-1</f>
        <v>160.054236</v>
      </c>
      <c r="Q2388">
        <f t="shared" ref="Q2388" si="417">J2388*-1</f>
        <v>322.27123799999998</v>
      </c>
      <c r="R2388">
        <f t="shared" ref="R2388" si="418">K2388*-1</f>
        <v>-178.93954500000001</v>
      </c>
      <c r="S2388">
        <f t="shared" ref="S2388" si="419">L2388*-1</f>
        <v>308.20293900000001</v>
      </c>
    </row>
    <row r="2389" spans="1:19" x14ac:dyDescent="0.2">
      <c r="A2389">
        <f t="shared" ref="A2389:A2452" si="420">(B2389-50000)*0.0000001*0.002</f>
        <v>6.9999999999999994E-5</v>
      </c>
      <c r="B2389">
        <v>400000</v>
      </c>
      <c r="C2389">
        <v>291.45982800000002</v>
      </c>
      <c r="D2389">
        <v>-6721.765007</v>
      </c>
      <c r="E2389">
        <v>33164.907801000001</v>
      </c>
      <c r="F2389">
        <v>-799.63116500000001</v>
      </c>
      <c r="G2389">
        <v>-51.754165999999998</v>
      </c>
      <c r="H2389">
        <v>-1808.7148709999999</v>
      </c>
      <c r="I2389">
        <v>-538.42445799999996</v>
      </c>
      <c r="J2389">
        <v>-467.76483400000001</v>
      </c>
      <c r="K2389">
        <v>268.80052499999999</v>
      </c>
      <c r="L2389">
        <v>-85.457950999999994</v>
      </c>
      <c r="M2389">
        <f t="shared" ref="M2389:M2452" si="421">F2389*-1</f>
        <v>799.63116500000001</v>
      </c>
      <c r="N2389">
        <f t="shared" ref="N2389:N2452" si="422">G2389*-1</f>
        <v>51.754165999999998</v>
      </c>
      <c r="O2389">
        <f t="shared" ref="O2389:O2452" si="423">H2389*-1</f>
        <v>1808.7148709999999</v>
      </c>
      <c r="P2389">
        <f t="shared" ref="P2389:P2452" si="424">I2389*-1</f>
        <v>538.42445799999996</v>
      </c>
      <c r="Q2389">
        <f t="shared" ref="Q2389:Q2452" si="425">J2389*-1</f>
        <v>467.76483400000001</v>
      </c>
      <c r="R2389">
        <f t="shared" ref="R2389:R2452" si="426">K2389*-1</f>
        <v>-268.80052499999999</v>
      </c>
      <c r="S2389">
        <f t="shared" ref="S2389:S2452" si="427">L2389*-1</f>
        <v>85.457950999999994</v>
      </c>
    </row>
    <row r="2390" spans="1:19" x14ac:dyDescent="0.2">
      <c r="A2390">
        <f t="shared" si="420"/>
        <v>1.1E-4</v>
      </c>
      <c r="B2390">
        <v>600000</v>
      </c>
      <c r="C2390">
        <v>292.85848700000003</v>
      </c>
      <c r="D2390">
        <v>-6719.8582379999998</v>
      </c>
      <c r="E2390">
        <v>33143.035922000003</v>
      </c>
      <c r="F2390">
        <v>-71.124803999999997</v>
      </c>
      <c r="G2390">
        <v>202.44769500000001</v>
      </c>
      <c r="H2390">
        <v>-660.63061100000004</v>
      </c>
      <c r="I2390">
        <v>244.808505</v>
      </c>
      <c r="J2390">
        <v>108.52877100000001</v>
      </c>
      <c r="K2390">
        <v>-154.05569299999999</v>
      </c>
      <c r="L2390">
        <v>251.88860199999999</v>
      </c>
      <c r="M2390">
        <f t="shared" si="421"/>
        <v>71.124803999999997</v>
      </c>
      <c r="N2390">
        <f t="shared" si="422"/>
        <v>-202.44769500000001</v>
      </c>
      <c r="O2390">
        <f t="shared" si="423"/>
        <v>660.63061100000004</v>
      </c>
      <c r="P2390">
        <f t="shared" si="424"/>
        <v>-244.808505</v>
      </c>
      <c r="Q2390">
        <f t="shared" si="425"/>
        <v>-108.52877100000001</v>
      </c>
      <c r="R2390">
        <f t="shared" si="426"/>
        <v>154.05569299999999</v>
      </c>
      <c r="S2390">
        <f t="shared" si="427"/>
        <v>-251.88860199999999</v>
      </c>
    </row>
    <row r="2391" spans="1:19" x14ac:dyDescent="0.2">
      <c r="A2391">
        <f t="shared" si="420"/>
        <v>1.4999999999999999E-4</v>
      </c>
      <c r="B2391">
        <v>800000</v>
      </c>
      <c r="C2391">
        <v>299.34513399999997</v>
      </c>
      <c r="D2391">
        <v>-6722.7561420000002</v>
      </c>
      <c r="E2391">
        <v>33152.53916</v>
      </c>
      <c r="F2391">
        <v>-220.869766</v>
      </c>
      <c r="G2391">
        <v>-874.68438700000002</v>
      </c>
      <c r="H2391">
        <v>-610.43217800000002</v>
      </c>
      <c r="I2391">
        <v>822.50726799999995</v>
      </c>
      <c r="J2391">
        <v>-94.475566000000001</v>
      </c>
      <c r="K2391">
        <v>287.00026500000001</v>
      </c>
      <c r="L2391">
        <v>112.709506</v>
      </c>
      <c r="M2391">
        <f t="shared" si="421"/>
        <v>220.869766</v>
      </c>
      <c r="N2391">
        <f t="shared" si="422"/>
        <v>874.68438700000002</v>
      </c>
      <c r="O2391">
        <f t="shared" si="423"/>
        <v>610.43217800000002</v>
      </c>
      <c r="P2391">
        <f t="shared" si="424"/>
        <v>-822.50726799999995</v>
      </c>
      <c r="Q2391">
        <f t="shared" si="425"/>
        <v>94.475566000000001</v>
      </c>
      <c r="R2391">
        <f t="shared" si="426"/>
        <v>-287.00026500000001</v>
      </c>
      <c r="S2391">
        <f t="shared" si="427"/>
        <v>-112.709506</v>
      </c>
    </row>
    <row r="2392" spans="1:19" x14ac:dyDescent="0.2">
      <c r="A2392">
        <f t="shared" si="420"/>
        <v>1.9000000000000001E-4</v>
      </c>
      <c r="B2392">
        <v>1000000</v>
      </c>
      <c r="C2392">
        <v>301.410754</v>
      </c>
      <c r="D2392">
        <v>-6721.2168590000001</v>
      </c>
      <c r="E2392">
        <v>33158.313498000003</v>
      </c>
      <c r="F2392">
        <v>-389.94501200000002</v>
      </c>
      <c r="G2392">
        <v>465.21988299999998</v>
      </c>
      <c r="H2392">
        <v>-187.87012300000001</v>
      </c>
      <c r="I2392">
        <v>-1447.1847949999999</v>
      </c>
      <c r="J2392">
        <v>63.297438</v>
      </c>
      <c r="K2392">
        <v>77.739247000000006</v>
      </c>
      <c r="L2392">
        <v>7.7318040000000003</v>
      </c>
      <c r="M2392">
        <f t="shared" si="421"/>
        <v>389.94501200000002</v>
      </c>
      <c r="N2392">
        <f t="shared" si="422"/>
        <v>-465.21988299999998</v>
      </c>
      <c r="O2392">
        <f t="shared" si="423"/>
        <v>187.87012300000001</v>
      </c>
      <c r="P2392">
        <f t="shared" si="424"/>
        <v>1447.1847949999999</v>
      </c>
      <c r="Q2392">
        <f t="shared" si="425"/>
        <v>-63.297438</v>
      </c>
      <c r="R2392">
        <f t="shared" si="426"/>
        <v>-77.739247000000006</v>
      </c>
      <c r="S2392">
        <f t="shared" si="427"/>
        <v>-7.7318040000000003</v>
      </c>
    </row>
    <row r="2393" spans="1:19" x14ac:dyDescent="0.2">
      <c r="A2393">
        <f t="shared" si="420"/>
        <v>2.2999999999999998E-4</v>
      </c>
      <c r="B2393">
        <v>1200000</v>
      </c>
      <c r="C2393">
        <v>291.20951300000002</v>
      </c>
      <c r="D2393">
        <v>-6721.5068190000002</v>
      </c>
      <c r="E2393">
        <v>33135.167636999999</v>
      </c>
      <c r="F2393">
        <v>839.734914</v>
      </c>
      <c r="G2393">
        <v>803.75781199999994</v>
      </c>
      <c r="H2393">
        <v>700.87291500000003</v>
      </c>
      <c r="I2393">
        <v>1014.574014</v>
      </c>
      <c r="J2393">
        <v>12.391757</v>
      </c>
      <c r="K2393">
        <v>159.409569</v>
      </c>
      <c r="L2393">
        <v>-65.213849999999994</v>
      </c>
      <c r="M2393">
        <f t="shared" si="421"/>
        <v>-839.734914</v>
      </c>
      <c r="N2393">
        <f t="shared" si="422"/>
        <v>-803.75781199999994</v>
      </c>
      <c r="O2393">
        <f t="shared" si="423"/>
        <v>-700.87291500000003</v>
      </c>
      <c r="P2393">
        <f t="shared" si="424"/>
        <v>-1014.574014</v>
      </c>
      <c r="Q2393">
        <f t="shared" si="425"/>
        <v>-12.391757</v>
      </c>
      <c r="R2393">
        <f t="shared" si="426"/>
        <v>-159.409569</v>
      </c>
      <c r="S2393">
        <f t="shared" si="427"/>
        <v>65.213849999999994</v>
      </c>
    </row>
    <row r="2394" spans="1:19" x14ac:dyDescent="0.2">
      <c r="A2394">
        <f t="shared" si="420"/>
        <v>2.6999999999999995E-4</v>
      </c>
      <c r="B2394">
        <v>1400000</v>
      </c>
      <c r="C2394">
        <v>292.78741500000001</v>
      </c>
      <c r="D2394">
        <v>-6721.3950720000003</v>
      </c>
      <c r="E2394">
        <v>33145.163858</v>
      </c>
      <c r="F2394">
        <v>163.81746999999999</v>
      </c>
      <c r="G2394">
        <v>-36.190486</v>
      </c>
      <c r="H2394">
        <v>-95.760180000000005</v>
      </c>
      <c r="I2394">
        <v>623.40307700000005</v>
      </c>
      <c r="J2394">
        <v>-4.3775300000000001</v>
      </c>
      <c r="K2394">
        <v>61.365918000000001</v>
      </c>
      <c r="L2394">
        <v>480.20610399999998</v>
      </c>
      <c r="M2394">
        <f t="shared" si="421"/>
        <v>-163.81746999999999</v>
      </c>
      <c r="N2394">
        <f t="shared" si="422"/>
        <v>36.190486</v>
      </c>
      <c r="O2394">
        <f t="shared" si="423"/>
        <v>95.760180000000005</v>
      </c>
      <c r="P2394">
        <f t="shared" si="424"/>
        <v>-623.40307700000005</v>
      </c>
      <c r="Q2394">
        <f t="shared" si="425"/>
        <v>4.3775300000000001</v>
      </c>
      <c r="R2394">
        <f t="shared" si="426"/>
        <v>-61.365918000000001</v>
      </c>
      <c r="S2394">
        <f t="shared" si="427"/>
        <v>-480.20610399999998</v>
      </c>
    </row>
    <row r="2395" spans="1:19" x14ac:dyDescent="0.2">
      <c r="A2395">
        <f t="shared" si="420"/>
        <v>3.1E-4</v>
      </c>
      <c r="B2395">
        <v>1600000</v>
      </c>
      <c r="C2395">
        <v>297.92790200000002</v>
      </c>
      <c r="D2395">
        <v>-6719.9530640000003</v>
      </c>
      <c r="E2395">
        <v>33154.402066000002</v>
      </c>
      <c r="F2395">
        <v>-436.85740299999998</v>
      </c>
      <c r="G2395">
        <v>-980.75010799999995</v>
      </c>
      <c r="H2395">
        <v>-144.20684700000001</v>
      </c>
      <c r="I2395">
        <v>-185.61525499999999</v>
      </c>
      <c r="J2395">
        <v>49.760795000000002</v>
      </c>
      <c r="K2395">
        <v>-136.134379</v>
      </c>
      <c r="L2395">
        <v>-248.50812999999999</v>
      </c>
      <c r="M2395">
        <f t="shared" si="421"/>
        <v>436.85740299999998</v>
      </c>
      <c r="N2395">
        <f t="shared" si="422"/>
        <v>980.75010799999995</v>
      </c>
      <c r="O2395">
        <f t="shared" si="423"/>
        <v>144.20684700000001</v>
      </c>
      <c r="P2395">
        <f t="shared" si="424"/>
        <v>185.61525499999999</v>
      </c>
      <c r="Q2395">
        <f t="shared" si="425"/>
        <v>-49.760795000000002</v>
      </c>
      <c r="R2395">
        <f t="shared" si="426"/>
        <v>136.134379</v>
      </c>
      <c r="S2395">
        <f t="shared" si="427"/>
        <v>248.50812999999999</v>
      </c>
    </row>
    <row r="2396" spans="1:19" x14ac:dyDescent="0.2">
      <c r="A2396">
        <f t="shared" si="420"/>
        <v>3.5E-4</v>
      </c>
      <c r="B2396">
        <v>1800000</v>
      </c>
      <c r="C2396">
        <v>297.920547</v>
      </c>
      <c r="D2396">
        <v>-6720.9369559999996</v>
      </c>
      <c r="E2396">
        <v>33150.428201000002</v>
      </c>
      <c r="F2396">
        <v>-555.91003699999999</v>
      </c>
      <c r="G2396">
        <v>-1438.915281</v>
      </c>
      <c r="H2396">
        <v>-954.97468700000002</v>
      </c>
      <c r="I2396">
        <v>726.15985699999999</v>
      </c>
      <c r="J2396">
        <v>-80.714410999999998</v>
      </c>
      <c r="K2396">
        <v>243.28182699999999</v>
      </c>
      <c r="L2396">
        <v>74.949530999999993</v>
      </c>
      <c r="M2396">
        <f t="shared" si="421"/>
        <v>555.91003699999999</v>
      </c>
      <c r="N2396">
        <f t="shared" si="422"/>
        <v>1438.915281</v>
      </c>
      <c r="O2396">
        <f t="shared" si="423"/>
        <v>954.97468700000002</v>
      </c>
      <c r="P2396">
        <f t="shared" si="424"/>
        <v>-726.15985699999999</v>
      </c>
      <c r="Q2396">
        <f t="shared" si="425"/>
        <v>80.714410999999998</v>
      </c>
      <c r="R2396">
        <f t="shared" si="426"/>
        <v>-243.28182699999999</v>
      </c>
      <c r="S2396">
        <f t="shared" si="427"/>
        <v>-74.949530999999993</v>
      </c>
    </row>
    <row r="2397" spans="1:19" x14ac:dyDescent="0.2">
      <c r="A2397">
        <f t="shared" si="420"/>
        <v>3.8999999999999999E-4</v>
      </c>
      <c r="B2397">
        <v>2000000</v>
      </c>
      <c r="C2397">
        <v>298.23275100000001</v>
      </c>
      <c r="D2397">
        <v>-6723.5791829999998</v>
      </c>
      <c r="E2397">
        <v>33129.780274999997</v>
      </c>
      <c r="F2397">
        <v>826.14417100000003</v>
      </c>
      <c r="G2397">
        <v>335.01301999999998</v>
      </c>
      <c r="H2397">
        <v>1120.705817</v>
      </c>
      <c r="I2397">
        <v>1022.713674</v>
      </c>
      <c r="J2397">
        <v>-5.6957469999999999</v>
      </c>
      <c r="K2397">
        <v>31.005669999999999</v>
      </c>
      <c r="L2397">
        <v>208.87391199999999</v>
      </c>
      <c r="M2397">
        <f t="shared" si="421"/>
        <v>-826.14417100000003</v>
      </c>
      <c r="N2397">
        <f t="shared" si="422"/>
        <v>-335.01301999999998</v>
      </c>
      <c r="O2397">
        <f t="shared" si="423"/>
        <v>-1120.705817</v>
      </c>
      <c r="P2397">
        <f t="shared" si="424"/>
        <v>-1022.713674</v>
      </c>
      <c r="Q2397">
        <f t="shared" si="425"/>
        <v>5.6957469999999999</v>
      </c>
      <c r="R2397">
        <f t="shared" si="426"/>
        <v>-31.005669999999999</v>
      </c>
      <c r="S2397">
        <f t="shared" si="427"/>
        <v>-208.87391199999999</v>
      </c>
    </row>
    <row r="2398" spans="1:19" x14ac:dyDescent="0.2">
      <c r="A2398">
        <f t="shared" si="420"/>
        <v>4.2999999999999999E-4</v>
      </c>
      <c r="B2398">
        <v>2200000</v>
      </c>
      <c r="C2398">
        <v>290.59688899999998</v>
      </c>
      <c r="D2398">
        <v>-6721.1413650000004</v>
      </c>
      <c r="E2398">
        <v>33154.561089000003</v>
      </c>
      <c r="F2398">
        <v>-321.14658200000002</v>
      </c>
      <c r="G2398">
        <v>-971.35212200000001</v>
      </c>
      <c r="H2398">
        <v>-320.06681300000002</v>
      </c>
      <c r="I2398">
        <v>327.97918900000002</v>
      </c>
      <c r="J2398">
        <v>395.48559499999999</v>
      </c>
      <c r="K2398">
        <v>-191.61270099999999</v>
      </c>
      <c r="L2398">
        <v>-63.437935000000003</v>
      </c>
      <c r="M2398">
        <f t="shared" si="421"/>
        <v>321.14658200000002</v>
      </c>
      <c r="N2398">
        <f t="shared" si="422"/>
        <v>971.35212200000001</v>
      </c>
      <c r="O2398">
        <f t="shared" si="423"/>
        <v>320.06681300000002</v>
      </c>
      <c r="P2398">
        <f t="shared" si="424"/>
        <v>-327.97918900000002</v>
      </c>
      <c r="Q2398">
        <f t="shared" si="425"/>
        <v>-395.48559499999999</v>
      </c>
      <c r="R2398">
        <f t="shared" si="426"/>
        <v>191.61270099999999</v>
      </c>
      <c r="S2398">
        <f t="shared" si="427"/>
        <v>63.437935000000003</v>
      </c>
    </row>
    <row r="2399" spans="1:19" x14ac:dyDescent="0.2">
      <c r="A2399">
        <f t="shared" si="420"/>
        <v>4.6999999999999999E-4</v>
      </c>
      <c r="B2399">
        <v>2400000</v>
      </c>
      <c r="C2399">
        <v>292.22675800000002</v>
      </c>
      <c r="D2399">
        <v>-6719.3753649999999</v>
      </c>
      <c r="E2399">
        <v>33175.110822000002</v>
      </c>
      <c r="F2399">
        <v>-871.75411899999995</v>
      </c>
      <c r="G2399">
        <v>-299.39917400000002</v>
      </c>
      <c r="H2399">
        <v>-1064.3533870000001</v>
      </c>
      <c r="I2399">
        <v>-1251.5097949999999</v>
      </c>
      <c r="J2399">
        <v>24.281319</v>
      </c>
      <c r="K2399">
        <v>307.81186500000001</v>
      </c>
      <c r="L2399">
        <v>404.39628499999998</v>
      </c>
      <c r="M2399">
        <f t="shared" si="421"/>
        <v>871.75411899999995</v>
      </c>
      <c r="N2399">
        <f t="shared" si="422"/>
        <v>299.39917400000002</v>
      </c>
      <c r="O2399">
        <f t="shared" si="423"/>
        <v>1064.3533870000001</v>
      </c>
      <c r="P2399">
        <f t="shared" si="424"/>
        <v>1251.5097949999999</v>
      </c>
      <c r="Q2399">
        <f t="shared" si="425"/>
        <v>-24.281319</v>
      </c>
      <c r="R2399">
        <f t="shared" si="426"/>
        <v>-307.81186500000001</v>
      </c>
      <c r="S2399">
        <f t="shared" si="427"/>
        <v>-404.39628499999998</v>
      </c>
    </row>
    <row r="2400" spans="1:19" x14ac:dyDescent="0.2">
      <c r="A2400">
        <f t="shared" si="420"/>
        <v>5.1000000000000004E-4</v>
      </c>
      <c r="B2400">
        <v>2600000</v>
      </c>
      <c r="C2400">
        <v>301.734354</v>
      </c>
      <c r="D2400">
        <v>-6721.9059699999998</v>
      </c>
      <c r="E2400">
        <v>33131.281110000004</v>
      </c>
      <c r="F2400">
        <v>-170.425892</v>
      </c>
      <c r="G2400">
        <v>-521.86140799999998</v>
      </c>
      <c r="H2400">
        <v>702.60020599999996</v>
      </c>
      <c r="I2400">
        <v>-692.01647400000002</v>
      </c>
      <c r="J2400">
        <v>-149.000743</v>
      </c>
      <c r="K2400">
        <v>83.283230000000003</v>
      </c>
      <c r="L2400">
        <v>450.783569</v>
      </c>
      <c r="M2400">
        <f t="shared" si="421"/>
        <v>170.425892</v>
      </c>
      <c r="N2400">
        <f t="shared" si="422"/>
        <v>521.86140799999998</v>
      </c>
      <c r="O2400">
        <f t="shared" si="423"/>
        <v>-702.60020599999996</v>
      </c>
      <c r="P2400">
        <f t="shared" si="424"/>
        <v>692.01647400000002</v>
      </c>
      <c r="Q2400">
        <f t="shared" si="425"/>
        <v>149.000743</v>
      </c>
      <c r="R2400">
        <f t="shared" si="426"/>
        <v>-83.283230000000003</v>
      </c>
      <c r="S2400">
        <f t="shared" si="427"/>
        <v>-450.783569</v>
      </c>
    </row>
    <row r="2401" spans="1:19" x14ac:dyDescent="0.2">
      <c r="A2401">
        <f t="shared" si="420"/>
        <v>5.4999999999999992E-4</v>
      </c>
      <c r="B2401">
        <v>2800000</v>
      </c>
      <c r="C2401">
        <v>299.690764</v>
      </c>
      <c r="D2401">
        <v>-6721.1293919999998</v>
      </c>
      <c r="E2401">
        <v>33170.511354000002</v>
      </c>
      <c r="F2401">
        <v>-595.95790999999997</v>
      </c>
      <c r="G2401">
        <v>-923.51484800000003</v>
      </c>
      <c r="H2401">
        <v>-797.69806100000005</v>
      </c>
      <c r="I2401">
        <v>-66.660821999999996</v>
      </c>
      <c r="J2401">
        <v>46.031308000000003</v>
      </c>
      <c r="K2401">
        <v>56.790483000000002</v>
      </c>
      <c r="L2401">
        <v>570.85450600000001</v>
      </c>
      <c r="M2401">
        <f t="shared" si="421"/>
        <v>595.95790999999997</v>
      </c>
      <c r="N2401">
        <f t="shared" si="422"/>
        <v>923.51484800000003</v>
      </c>
      <c r="O2401">
        <f t="shared" si="423"/>
        <v>797.69806100000005</v>
      </c>
      <c r="P2401">
        <f t="shared" si="424"/>
        <v>66.660821999999996</v>
      </c>
      <c r="Q2401">
        <f t="shared" si="425"/>
        <v>-46.031308000000003</v>
      </c>
      <c r="R2401">
        <f t="shared" si="426"/>
        <v>-56.790483000000002</v>
      </c>
      <c r="S2401">
        <f t="shared" si="427"/>
        <v>-570.85450600000001</v>
      </c>
    </row>
    <row r="2402" spans="1:19" x14ac:dyDescent="0.2">
      <c r="A2402">
        <f t="shared" si="420"/>
        <v>5.9000000000000003E-4</v>
      </c>
      <c r="B2402">
        <v>3000000</v>
      </c>
      <c r="C2402">
        <v>300.49501600000002</v>
      </c>
      <c r="D2402">
        <v>-6723.3567069999999</v>
      </c>
      <c r="E2402">
        <v>33208.145658000001</v>
      </c>
      <c r="F2402">
        <v>-3464.2478780000001</v>
      </c>
      <c r="G2402">
        <v>-2998.7687099999998</v>
      </c>
      <c r="H2402">
        <v>-1939.7345359999999</v>
      </c>
      <c r="I2402">
        <v>-5454.2403889999996</v>
      </c>
      <c r="J2402">
        <v>-32.208415000000002</v>
      </c>
      <c r="K2402">
        <v>-248.612201</v>
      </c>
      <c r="L2402">
        <v>-673.27130299999999</v>
      </c>
      <c r="M2402">
        <f t="shared" si="421"/>
        <v>3464.2478780000001</v>
      </c>
      <c r="N2402">
        <f t="shared" si="422"/>
        <v>2998.7687099999998</v>
      </c>
      <c r="O2402">
        <f t="shared" si="423"/>
        <v>1939.7345359999999</v>
      </c>
      <c r="P2402">
        <f t="shared" si="424"/>
        <v>5454.2403889999996</v>
      </c>
      <c r="Q2402">
        <f t="shared" si="425"/>
        <v>32.208415000000002</v>
      </c>
      <c r="R2402">
        <f t="shared" si="426"/>
        <v>248.612201</v>
      </c>
      <c r="S2402">
        <f t="shared" si="427"/>
        <v>673.27130299999999</v>
      </c>
    </row>
    <row r="2403" spans="1:19" x14ac:dyDescent="0.2">
      <c r="A2403">
        <f t="shared" si="420"/>
        <v>6.3000000000000003E-4</v>
      </c>
      <c r="B2403">
        <v>3200000</v>
      </c>
      <c r="C2403">
        <v>294.02352400000001</v>
      </c>
      <c r="D2403">
        <v>-6724.0198579999997</v>
      </c>
      <c r="E2403">
        <v>33158.519223000003</v>
      </c>
      <c r="F2403">
        <v>-1300.57539</v>
      </c>
      <c r="G2403">
        <v>-2345.34204</v>
      </c>
      <c r="H2403">
        <v>-735.87548100000004</v>
      </c>
      <c r="I2403">
        <v>-820.50864799999999</v>
      </c>
      <c r="J2403">
        <v>-234.97402199999999</v>
      </c>
      <c r="K2403">
        <v>127.37108499999999</v>
      </c>
      <c r="L2403">
        <v>-36.047947999999998</v>
      </c>
      <c r="M2403">
        <f t="shared" si="421"/>
        <v>1300.57539</v>
      </c>
      <c r="N2403">
        <f t="shared" si="422"/>
        <v>2345.34204</v>
      </c>
      <c r="O2403">
        <f t="shared" si="423"/>
        <v>735.87548100000004</v>
      </c>
      <c r="P2403">
        <f t="shared" si="424"/>
        <v>820.50864799999999</v>
      </c>
      <c r="Q2403">
        <f t="shared" si="425"/>
        <v>234.97402199999999</v>
      </c>
      <c r="R2403">
        <f t="shared" si="426"/>
        <v>-127.37108499999999</v>
      </c>
      <c r="S2403">
        <f t="shared" si="427"/>
        <v>36.047947999999998</v>
      </c>
    </row>
    <row r="2404" spans="1:19" x14ac:dyDescent="0.2">
      <c r="A2404">
        <f t="shared" si="420"/>
        <v>6.6999999999999991E-4</v>
      </c>
      <c r="B2404">
        <v>3400000</v>
      </c>
      <c r="C2404">
        <v>290.15028100000001</v>
      </c>
      <c r="D2404">
        <v>-6721.7447460000003</v>
      </c>
      <c r="E2404">
        <v>33161.337770999999</v>
      </c>
      <c r="F2404">
        <v>-161.15546599999999</v>
      </c>
      <c r="G2404">
        <v>-467.27520099999998</v>
      </c>
      <c r="H2404">
        <v>-781.26198599999998</v>
      </c>
      <c r="I2404">
        <v>765.07078799999999</v>
      </c>
      <c r="J2404">
        <v>118.371019</v>
      </c>
      <c r="K2404">
        <v>47.523479999999999</v>
      </c>
      <c r="L2404">
        <v>280.23670299999998</v>
      </c>
      <c r="M2404">
        <f t="shared" si="421"/>
        <v>161.15546599999999</v>
      </c>
      <c r="N2404">
        <f t="shared" si="422"/>
        <v>467.27520099999998</v>
      </c>
      <c r="O2404">
        <f t="shared" si="423"/>
        <v>781.26198599999998</v>
      </c>
      <c r="P2404">
        <f t="shared" si="424"/>
        <v>-765.07078799999999</v>
      </c>
      <c r="Q2404">
        <f t="shared" si="425"/>
        <v>-118.371019</v>
      </c>
      <c r="R2404">
        <f t="shared" si="426"/>
        <v>-47.523479999999999</v>
      </c>
      <c r="S2404">
        <f t="shared" si="427"/>
        <v>-280.23670299999998</v>
      </c>
    </row>
    <row r="2405" spans="1:19" x14ac:dyDescent="0.2">
      <c r="A2405">
        <f t="shared" si="420"/>
        <v>7.1000000000000002E-4</v>
      </c>
      <c r="B2405">
        <v>3600000</v>
      </c>
      <c r="C2405">
        <v>298.38452100000001</v>
      </c>
      <c r="D2405">
        <v>-6722.3210310000004</v>
      </c>
      <c r="E2405">
        <v>33124.922760000001</v>
      </c>
      <c r="F2405">
        <v>1271.4222420000001</v>
      </c>
      <c r="G2405">
        <v>84.451587000000004</v>
      </c>
      <c r="H2405">
        <v>1748.2651229999999</v>
      </c>
      <c r="I2405">
        <v>1981.550017</v>
      </c>
      <c r="J2405">
        <v>213.32320000000001</v>
      </c>
      <c r="K2405">
        <v>317.27328299999999</v>
      </c>
      <c r="L2405">
        <v>-118.769018</v>
      </c>
      <c r="M2405">
        <f t="shared" si="421"/>
        <v>-1271.4222420000001</v>
      </c>
      <c r="N2405">
        <f t="shared" si="422"/>
        <v>-84.451587000000004</v>
      </c>
      <c r="O2405">
        <f t="shared" si="423"/>
        <v>-1748.2651229999999</v>
      </c>
      <c r="P2405">
        <f t="shared" si="424"/>
        <v>-1981.550017</v>
      </c>
      <c r="Q2405">
        <f t="shared" si="425"/>
        <v>-213.32320000000001</v>
      </c>
      <c r="R2405">
        <f t="shared" si="426"/>
        <v>-317.27328299999999</v>
      </c>
      <c r="S2405">
        <f t="shared" si="427"/>
        <v>118.769018</v>
      </c>
    </row>
    <row r="2406" spans="1:19" x14ac:dyDescent="0.2">
      <c r="A2406">
        <f t="shared" si="420"/>
        <v>7.5000000000000002E-4</v>
      </c>
      <c r="B2406">
        <v>3800000</v>
      </c>
      <c r="C2406">
        <v>301.00690500000002</v>
      </c>
      <c r="D2406">
        <v>-6720.030702</v>
      </c>
      <c r="E2406">
        <v>33183.617237999999</v>
      </c>
      <c r="F2406">
        <v>-1429.091586</v>
      </c>
      <c r="G2406">
        <v>-1648.4748279999999</v>
      </c>
      <c r="H2406">
        <v>-1058.617254</v>
      </c>
      <c r="I2406">
        <v>-1580.182677</v>
      </c>
      <c r="J2406">
        <v>-29.938735000000001</v>
      </c>
      <c r="K2406">
        <v>59.410812</v>
      </c>
      <c r="L2406">
        <v>29.994223999999999</v>
      </c>
      <c r="M2406">
        <f t="shared" si="421"/>
        <v>1429.091586</v>
      </c>
      <c r="N2406">
        <f t="shared" si="422"/>
        <v>1648.4748279999999</v>
      </c>
      <c r="O2406">
        <f t="shared" si="423"/>
        <v>1058.617254</v>
      </c>
      <c r="P2406">
        <f t="shared" si="424"/>
        <v>1580.182677</v>
      </c>
      <c r="Q2406">
        <f t="shared" si="425"/>
        <v>29.938735000000001</v>
      </c>
      <c r="R2406">
        <f t="shared" si="426"/>
        <v>-59.410812</v>
      </c>
      <c r="S2406">
        <f t="shared" si="427"/>
        <v>-29.994223999999999</v>
      </c>
    </row>
    <row r="2407" spans="1:19" x14ac:dyDescent="0.2">
      <c r="A2407">
        <f t="shared" si="420"/>
        <v>7.899999999999999E-4</v>
      </c>
      <c r="B2407">
        <v>4000000</v>
      </c>
      <c r="C2407">
        <v>293.81441000000001</v>
      </c>
      <c r="D2407">
        <v>-6719.2793879999999</v>
      </c>
      <c r="E2407">
        <v>33147.609541999998</v>
      </c>
      <c r="F2407">
        <v>36.314017999999997</v>
      </c>
      <c r="G2407">
        <v>-355.72756099999998</v>
      </c>
      <c r="H2407">
        <v>600.98818300000005</v>
      </c>
      <c r="I2407">
        <v>-136.318569</v>
      </c>
      <c r="J2407">
        <v>-74.913275999999996</v>
      </c>
      <c r="K2407">
        <v>219.71231599999999</v>
      </c>
      <c r="L2407">
        <v>276.08769799999999</v>
      </c>
      <c r="M2407">
        <f t="shared" si="421"/>
        <v>-36.314017999999997</v>
      </c>
      <c r="N2407">
        <f t="shared" si="422"/>
        <v>355.72756099999998</v>
      </c>
      <c r="O2407">
        <f t="shared" si="423"/>
        <v>-600.98818300000005</v>
      </c>
      <c r="P2407">
        <f t="shared" si="424"/>
        <v>136.318569</v>
      </c>
      <c r="Q2407">
        <f t="shared" si="425"/>
        <v>74.913275999999996</v>
      </c>
      <c r="R2407">
        <f t="shared" si="426"/>
        <v>-219.71231599999999</v>
      </c>
      <c r="S2407">
        <f t="shared" si="427"/>
        <v>-276.08769799999999</v>
      </c>
    </row>
    <row r="2408" spans="1:19" x14ac:dyDescent="0.2">
      <c r="A2408">
        <f t="shared" si="420"/>
        <v>8.3000000000000001E-4</v>
      </c>
      <c r="B2408">
        <v>4200000</v>
      </c>
      <c r="C2408">
        <v>302.27694200000002</v>
      </c>
      <c r="D2408">
        <v>-6720.6246000000001</v>
      </c>
      <c r="E2408">
        <v>33181.215951999999</v>
      </c>
      <c r="F2408">
        <v>-1288.3752280000001</v>
      </c>
      <c r="G2408">
        <v>-1553.912613</v>
      </c>
      <c r="H2408">
        <v>-1268.8196270000001</v>
      </c>
      <c r="I2408">
        <v>-1042.393444</v>
      </c>
      <c r="J2408">
        <v>-584.41209700000002</v>
      </c>
      <c r="K2408">
        <v>-110.34795800000001</v>
      </c>
      <c r="L2408">
        <v>-15.411500999999999</v>
      </c>
      <c r="M2408">
        <f t="shared" si="421"/>
        <v>1288.3752280000001</v>
      </c>
      <c r="N2408">
        <f t="shared" si="422"/>
        <v>1553.912613</v>
      </c>
      <c r="O2408">
        <f t="shared" si="423"/>
        <v>1268.8196270000001</v>
      </c>
      <c r="P2408">
        <f t="shared" si="424"/>
        <v>1042.393444</v>
      </c>
      <c r="Q2408">
        <f t="shared" si="425"/>
        <v>584.41209700000002</v>
      </c>
      <c r="R2408">
        <f t="shared" si="426"/>
        <v>110.34795800000001</v>
      </c>
      <c r="S2408">
        <f t="shared" si="427"/>
        <v>15.411500999999999</v>
      </c>
    </row>
    <row r="2409" spans="1:19" x14ac:dyDescent="0.2">
      <c r="A2409">
        <f t="shared" si="420"/>
        <v>8.7000000000000001E-4</v>
      </c>
      <c r="B2409">
        <v>4400000</v>
      </c>
      <c r="C2409">
        <v>287.73149000000001</v>
      </c>
      <c r="D2409">
        <v>-6720.4490830000004</v>
      </c>
      <c r="E2409">
        <v>33153.821410999997</v>
      </c>
      <c r="F2409">
        <v>356.31935299999998</v>
      </c>
      <c r="G2409">
        <v>-334.52545400000002</v>
      </c>
      <c r="H2409">
        <v>1327.2152100000001</v>
      </c>
      <c r="I2409">
        <v>76.268302000000006</v>
      </c>
      <c r="J2409">
        <v>255.38723999999999</v>
      </c>
      <c r="K2409">
        <v>79.617268999999993</v>
      </c>
      <c r="L2409">
        <v>246.776398</v>
      </c>
      <c r="M2409">
        <f t="shared" si="421"/>
        <v>-356.31935299999998</v>
      </c>
      <c r="N2409">
        <f t="shared" si="422"/>
        <v>334.52545400000002</v>
      </c>
      <c r="O2409">
        <f t="shared" si="423"/>
        <v>-1327.2152100000001</v>
      </c>
      <c r="P2409">
        <f t="shared" si="424"/>
        <v>-76.268302000000006</v>
      </c>
      <c r="Q2409">
        <f t="shared" si="425"/>
        <v>-255.38723999999999</v>
      </c>
      <c r="R2409">
        <f t="shared" si="426"/>
        <v>-79.617268999999993</v>
      </c>
      <c r="S2409">
        <f t="shared" si="427"/>
        <v>-246.776398</v>
      </c>
    </row>
    <row r="2410" spans="1:19" x14ac:dyDescent="0.2">
      <c r="A2410">
        <f t="shared" si="420"/>
        <v>9.0999999999999989E-4</v>
      </c>
      <c r="B2410">
        <v>4600000</v>
      </c>
      <c r="C2410">
        <v>292.32742400000001</v>
      </c>
      <c r="D2410">
        <v>-6722.7531580000004</v>
      </c>
      <c r="E2410">
        <v>33135.005007</v>
      </c>
      <c r="F2410">
        <v>885.77409399999999</v>
      </c>
      <c r="G2410">
        <v>-88.568157999999997</v>
      </c>
      <c r="H2410">
        <v>1047.4315349999999</v>
      </c>
      <c r="I2410">
        <v>1698.458905</v>
      </c>
      <c r="J2410">
        <v>-424.74870499999997</v>
      </c>
      <c r="K2410">
        <v>275.75248399999998</v>
      </c>
      <c r="L2410">
        <v>-18.501311999999999</v>
      </c>
      <c r="M2410">
        <f t="shared" si="421"/>
        <v>-885.77409399999999</v>
      </c>
      <c r="N2410">
        <f t="shared" si="422"/>
        <v>88.568157999999997</v>
      </c>
      <c r="O2410">
        <f t="shared" si="423"/>
        <v>-1047.4315349999999</v>
      </c>
      <c r="P2410">
        <f t="shared" si="424"/>
        <v>-1698.458905</v>
      </c>
      <c r="Q2410">
        <f t="shared" si="425"/>
        <v>424.74870499999997</v>
      </c>
      <c r="R2410">
        <f t="shared" si="426"/>
        <v>-275.75248399999998</v>
      </c>
      <c r="S2410">
        <f t="shared" si="427"/>
        <v>18.501311999999999</v>
      </c>
    </row>
    <row r="2411" spans="1:19" x14ac:dyDescent="0.2">
      <c r="A2411">
        <f t="shared" si="420"/>
        <v>9.5E-4</v>
      </c>
      <c r="B2411">
        <v>4800000</v>
      </c>
      <c r="C2411">
        <v>287.96063600000002</v>
      </c>
      <c r="D2411">
        <v>-6722.8145249999998</v>
      </c>
      <c r="E2411">
        <v>33164.853341000002</v>
      </c>
      <c r="F2411">
        <v>-1466.7724040000001</v>
      </c>
      <c r="G2411">
        <v>-2327.3901129999999</v>
      </c>
      <c r="H2411">
        <v>-129.41618800000001</v>
      </c>
      <c r="I2411">
        <v>-1943.51091</v>
      </c>
      <c r="J2411">
        <v>-71.521699999999996</v>
      </c>
      <c r="K2411">
        <v>325.42795799999999</v>
      </c>
      <c r="L2411">
        <v>125.694852</v>
      </c>
      <c r="M2411">
        <f t="shared" si="421"/>
        <v>1466.7724040000001</v>
      </c>
      <c r="N2411">
        <f t="shared" si="422"/>
        <v>2327.3901129999999</v>
      </c>
      <c r="O2411">
        <f t="shared" si="423"/>
        <v>129.41618800000001</v>
      </c>
      <c r="P2411">
        <f t="shared" si="424"/>
        <v>1943.51091</v>
      </c>
      <c r="Q2411">
        <f t="shared" si="425"/>
        <v>71.521699999999996</v>
      </c>
      <c r="R2411">
        <f t="shared" si="426"/>
        <v>-325.42795799999999</v>
      </c>
      <c r="S2411">
        <f t="shared" si="427"/>
        <v>-125.694852</v>
      </c>
    </row>
    <row r="2412" spans="1:19" x14ac:dyDescent="0.2">
      <c r="A2412">
        <f t="shared" si="420"/>
        <v>9.8999999999999999E-4</v>
      </c>
      <c r="B2412">
        <v>5000000</v>
      </c>
      <c r="C2412">
        <v>302.48436900000002</v>
      </c>
      <c r="D2412">
        <v>-6718.3182900000002</v>
      </c>
      <c r="E2412">
        <v>33126.363441000001</v>
      </c>
      <c r="F2412">
        <v>908.63590399999998</v>
      </c>
      <c r="G2412">
        <v>-763.78142700000001</v>
      </c>
      <c r="H2412">
        <v>2031.0490600000001</v>
      </c>
      <c r="I2412">
        <v>1458.6400799999999</v>
      </c>
      <c r="J2412">
        <v>101.251479</v>
      </c>
      <c r="K2412">
        <v>-69.472015999999996</v>
      </c>
      <c r="L2412">
        <v>235.02884399999999</v>
      </c>
      <c r="M2412">
        <f t="shared" si="421"/>
        <v>-908.63590399999998</v>
      </c>
      <c r="N2412">
        <f t="shared" si="422"/>
        <v>763.78142700000001</v>
      </c>
      <c r="O2412">
        <f t="shared" si="423"/>
        <v>-2031.0490600000001</v>
      </c>
      <c r="P2412">
        <f t="shared" si="424"/>
        <v>-1458.6400799999999</v>
      </c>
      <c r="Q2412">
        <f t="shared" si="425"/>
        <v>-101.251479</v>
      </c>
      <c r="R2412">
        <f t="shared" si="426"/>
        <v>69.472015999999996</v>
      </c>
      <c r="S2412">
        <f t="shared" si="427"/>
        <v>-235.02884399999999</v>
      </c>
    </row>
    <row r="2413" spans="1:19" x14ac:dyDescent="0.2">
      <c r="A2413">
        <f t="shared" si="420"/>
        <v>1.0300000000000001E-3</v>
      </c>
      <c r="B2413">
        <v>5200000</v>
      </c>
      <c r="C2413">
        <v>291.55095399999999</v>
      </c>
      <c r="D2413">
        <v>-6721.4510790000004</v>
      </c>
      <c r="E2413">
        <v>33133.020084000003</v>
      </c>
      <c r="F2413">
        <v>185.34124800000001</v>
      </c>
      <c r="G2413">
        <v>-1250.048399</v>
      </c>
      <c r="H2413">
        <v>1144.344341</v>
      </c>
      <c r="I2413">
        <v>661.727802</v>
      </c>
      <c r="J2413">
        <v>-437.44121100000001</v>
      </c>
      <c r="K2413">
        <v>210.59539899999999</v>
      </c>
      <c r="L2413">
        <v>-55.671081999999998</v>
      </c>
      <c r="M2413">
        <f t="shared" si="421"/>
        <v>-185.34124800000001</v>
      </c>
      <c r="N2413">
        <f t="shared" si="422"/>
        <v>1250.048399</v>
      </c>
      <c r="O2413">
        <f t="shared" si="423"/>
        <v>-1144.344341</v>
      </c>
      <c r="P2413">
        <f t="shared" si="424"/>
        <v>-661.727802</v>
      </c>
      <c r="Q2413">
        <f t="shared" si="425"/>
        <v>437.44121100000001</v>
      </c>
      <c r="R2413">
        <f t="shared" si="426"/>
        <v>-210.59539899999999</v>
      </c>
      <c r="S2413">
        <f t="shared" si="427"/>
        <v>55.671081999999998</v>
      </c>
    </row>
    <row r="2414" spans="1:19" x14ac:dyDescent="0.2">
      <c r="A2414">
        <f t="shared" si="420"/>
        <v>1.07E-3</v>
      </c>
      <c r="B2414">
        <v>5400000</v>
      </c>
      <c r="C2414">
        <v>300.220842</v>
      </c>
      <c r="D2414">
        <v>-6721.4732130000002</v>
      </c>
      <c r="E2414">
        <v>33171.265675000002</v>
      </c>
      <c r="F2414">
        <v>-1660.530833</v>
      </c>
      <c r="G2414">
        <v>-2406.8055479999998</v>
      </c>
      <c r="H2414">
        <v>-1169.2513389999999</v>
      </c>
      <c r="I2414">
        <v>-1405.5356119999999</v>
      </c>
      <c r="J2414">
        <v>-45.637096999999997</v>
      </c>
      <c r="K2414">
        <v>-212.14247700000001</v>
      </c>
      <c r="L2414">
        <v>27.457447999999999</v>
      </c>
      <c r="M2414">
        <f t="shared" si="421"/>
        <v>1660.530833</v>
      </c>
      <c r="N2414">
        <f t="shared" si="422"/>
        <v>2406.8055479999998</v>
      </c>
      <c r="O2414">
        <f t="shared" si="423"/>
        <v>1169.2513389999999</v>
      </c>
      <c r="P2414">
        <f t="shared" si="424"/>
        <v>1405.5356119999999</v>
      </c>
      <c r="Q2414">
        <f t="shared" si="425"/>
        <v>45.637096999999997</v>
      </c>
      <c r="R2414">
        <f t="shared" si="426"/>
        <v>212.14247700000001</v>
      </c>
      <c r="S2414">
        <f t="shared" si="427"/>
        <v>-27.457447999999999</v>
      </c>
    </row>
    <row r="2415" spans="1:19" x14ac:dyDescent="0.2">
      <c r="A2415">
        <f t="shared" si="420"/>
        <v>1.1099999999999999E-3</v>
      </c>
      <c r="B2415">
        <v>5600000</v>
      </c>
      <c r="C2415">
        <v>295.12974800000001</v>
      </c>
      <c r="D2415">
        <v>-6722.1292110000004</v>
      </c>
      <c r="E2415">
        <v>33190.034872999997</v>
      </c>
      <c r="F2415">
        <v>-1377.0050530000001</v>
      </c>
      <c r="G2415">
        <v>-2013.6420680000001</v>
      </c>
      <c r="H2415">
        <v>-1772.278055</v>
      </c>
      <c r="I2415">
        <v>-345.095035</v>
      </c>
      <c r="J2415">
        <v>355.89650899999998</v>
      </c>
      <c r="K2415">
        <v>10.676748999999999</v>
      </c>
      <c r="L2415">
        <v>123.86573300000001</v>
      </c>
      <c r="M2415">
        <f t="shared" si="421"/>
        <v>1377.0050530000001</v>
      </c>
      <c r="N2415">
        <f t="shared" si="422"/>
        <v>2013.6420680000001</v>
      </c>
      <c r="O2415">
        <f t="shared" si="423"/>
        <v>1772.278055</v>
      </c>
      <c r="P2415">
        <f t="shared" si="424"/>
        <v>345.095035</v>
      </c>
      <c r="Q2415">
        <f t="shared" si="425"/>
        <v>-355.89650899999998</v>
      </c>
      <c r="R2415">
        <f t="shared" si="426"/>
        <v>-10.676748999999999</v>
      </c>
      <c r="S2415">
        <f t="shared" si="427"/>
        <v>-123.86573300000001</v>
      </c>
    </row>
    <row r="2416" spans="1:19" x14ac:dyDescent="0.2">
      <c r="A2416">
        <f t="shared" si="420"/>
        <v>1.15E-3</v>
      </c>
      <c r="B2416">
        <v>5800000</v>
      </c>
      <c r="C2416">
        <v>300.35607900000002</v>
      </c>
      <c r="D2416">
        <v>-6721.5778959999998</v>
      </c>
      <c r="E2416">
        <v>33186.830615999999</v>
      </c>
      <c r="F2416">
        <v>-2234.2599540000001</v>
      </c>
      <c r="G2416">
        <v>-2523.576368</v>
      </c>
      <c r="H2416">
        <v>-1263.6690140000001</v>
      </c>
      <c r="I2416">
        <v>-2915.5344810000001</v>
      </c>
      <c r="J2416">
        <v>369.09281099999998</v>
      </c>
      <c r="K2416">
        <v>168.27001999999999</v>
      </c>
      <c r="L2416">
        <v>123.309336</v>
      </c>
      <c r="M2416">
        <f t="shared" si="421"/>
        <v>2234.2599540000001</v>
      </c>
      <c r="N2416">
        <f t="shared" si="422"/>
        <v>2523.576368</v>
      </c>
      <c r="O2416">
        <f t="shared" si="423"/>
        <v>1263.6690140000001</v>
      </c>
      <c r="P2416">
        <f t="shared" si="424"/>
        <v>2915.5344810000001</v>
      </c>
      <c r="Q2416">
        <f t="shared" si="425"/>
        <v>-369.09281099999998</v>
      </c>
      <c r="R2416">
        <f t="shared" si="426"/>
        <v>-168.27001999999999</v>
      </c>
      <c r="S2416">
        <f t="shared" si="427"/>
        <v>-123.309336</v>
      </c>
    </row>
    <row r="2417" spans="1:19" x14ac:dyDescent="0.2">
      <c r="A2417">
        <f t="shared" si="420"/>
        <v>1.1899999999999999E-3</v>
      </c>
      <c r="B2417">
        <v>6000000</v>
      </c>
      <c r="C2417">
        <v>296.95858700000002</v>
      </c>
      <c r="D2417">
        <v>-6721.2189930000004</v>
      </c>
      <c r="E2417">
        <v>33163.955323000002</v>
      </c>
      <c r="F2417">
        <v>-348.73927900000001</v>
      </c>
      <c r="G2417">
        <v>-592.02473799999996</v>
      </c>
      <c r="H2417">
        <v>446.41655900000001</v>
      </c>
      <c r="I2417">
        <v>-900.60965799999997</v>
      </c>
      <c r="J2417">
        <v>-6.4413260000000001</v>
      </c>
      <c r="K2417">
        <v>111.058521</v>
      </c>
      <c r="L2417">
        <v>-31.123405000000002</v>
      </c>
      <c r="M2417">
        <f t="shared" si="421"/>
        <v>348.73927900000001</v>
      </c>
      <c r="N2417">
        <f t="shared" si="422"/>
        <v>592.02473799999996</v>
      </c>
      <c r="O2417">
        <f t="shared" si="423"/>
        <v>-446.41655900000001</v>
      </c>
      <c r="P2417">
        <f t="shared" si="424"/>
        <v>900.60965799999997</v>
      </c>
      <c r="Q2417">
        <f t="shared" si="425"/>
        <v>6.4413260000000001</v>
      </c>
      <c r="R2417">
        <f t="shared" si="426"/>
        <v>-111.058521</v>
      </c>
      <c r="S2417">
        <f t="shared" si="427"/>
        <v>31.123405000000002</v>
      </c>
    </row>
    <row r="2418" spans="1:19" x14ac:dyDescent="0.2">
      <c r="A2418">
        <f t="shared" si="420"/>
        <v>1.23E-3</v>
      </c>
      <c r="B2418">
        <v>6200000</v>
      </c>
      <c r="C2418">
        <v>304.46598</v>
      </c>
      <c r="D2418">
        <v>-6721.0863449999997</v>
      </c>
      <c r="E2418">
        <v>33147.945562000001</v>
      </c>
      <c r="F2418">
        <v>9.6633010000000006</v>
      </c>
      <c r="G2418">
        <v>-1498.694448</v>
      </c>
      <c r="H2418">
        <v>390.806442</v>
      </c>
      <c r="I2418">
        <v>1136.8779079999999</v>
      </c>
      <c r="J2418">
        <v>179.39564999999999</v>
      </c>
      <c r="K2418">
        <v>-300.87191300000001</v>
      </c>
      <c r="L2418">
        <v>-60.758743000000003</v>
      </c>
      <c r="M2418">
        <f t="shared" si="421"/>
        <v>-9.6633010000000006</v>
      </c>
      <c r="N2418">
        <f t="shared" si="422"/>
        <v>1498.694448</v>
      </c>
      <c r="O2418">
        <f t="shared" si="423"/>
        <v>-390.806442</v>
      </c>
      <c r="P2418">
        <f t="shared" si="424"/>
        <v>-1136.8779079999999</v>
      </c>
      <c r="Q2418">
        <f t="shared" si="425"/>
        <v>-179.39564999999999</v>
      </c>
      <c r="R2418">
        <f t="shared" si="426"/>
        <v>300.87191300000001</v>
      </c>
      <c r="S2418">
        <f t="shared" si="427"/>
        <v>60.758743000000003</v>
      </c>
    </row>
    <row r="2419" spans="1:19" x14ac:dyDescent="0.2">
      <c r="A2419">
        <f t="shared" si="420"/>
        <v>1.2700000000000001E-3</v>
      </c>
      <c r="B2419">
        <v>6400000</v>
      </c>
      <c r="C2419">
        <v>296.83943799999997</v>
      </c>
      <c r="D2419">
        <v>-6720.1725630000001</v>
      </c>
      <c r="E2419">
        <v>33172.808187000002</v>
      </c>
      <c r="F2419">
        <v>-1238.2478819999999</v>
      </c>
      <c r="G2419">
        <v>-2355.0282750000001</v>
      </c>
      <c r="H2419">
        <v>138.35515000000001</v>
      </c>
      <c r="I2419">
        <v>-1498.07052</v>
      </c>
      <c r="J2419">
        <v>-276.46291200000002</v>
      </c>
      <c r="K2419">
        <v>-70.687156999999999</v>
      </c>
      <c r="L2419">
        <v>-340.81914</v>
      </c>
      <c r="M2419">
        <f t="shared" si="421"/>
        <v>1238.2478819999999</v>
      </c>
      <c r="N2419">
        <f t="shared" si="422"/>
        <v>2355.0282750000001</v>
      </c>
      <c r="O2419">
        <f t="shared" si="423"/>
        <v>-138.35515000000001</v>
      </c>
      <c r="P2419">
        <f t="shared" si="424"/>
        <v>1498.07052</v>
      </c>
      <c r="Q2419">
        <f t="shared" si="425"/>
        <v>276.46291200000002</v>
      </c>
      <c r="R2419">
        <f t="shared" si="426"/>
        <v>70.687156999999999</v>
      </c>
      <c r="S2419">
        <f t="shared" si="427"/>
        <v>340.81914</v>
      </c>
    </row>
    <row r="2420" spans="1:19" x14ac:dyDescent="0.2">
      <c r="A2420">
        <f t="shared" si="420"/>
        <v>1.31E-3</v>
      </c>
      <c r="B2420">
        <v>6600000</v>
      </c>
      <c r="C2420">
        <v>292.55791699999997</v>
      </c>
      <c r="D2420">
        <v>-6719.5121319999998</v>
      </c>
      <c r="E2420">
        <v>33157.523657999998</v>
      </c>
      <c r="F2420">
        <v>-592.96092799999997</v>
      </c>
      <c r="G2420">
        <v>-1910.4944129999999</v>
      </c>
      <c r="H2420">
        <v>79.911640000000006</v>
      </c>
      <c r="I2420">
        <v>51.69999</v>
      </c>
      <c r="J2420">
        <v>-86.402989000000005</v>
      </c>
      <c r="K2420">
        <v>-49.060374000000003</v>
      </c>
      <c r="L2420">
        <v>237.48356000000001</v>
      </c>
      <c r="M2420">
        <f t="shared" si="421"/>
        <v>592.96092799999997</v>
      </c>
      <c r="N2420">
        <f t="shared" si="422"/>
        <v>1910.4944129999999</v>
      </c>
      <c r="O2420">
        <f t="shared" si="423"/>
        <v>-79.911640000000006</v>
      </c>
      <c r="P2420">
        <f t="shared" si="424"/>
        <v>-51.69999</v>
      </c>
      <c r="Q2420">
        <f t="shared" si="425"/>
        <v>86.402989000000005</v>
      </c>
      <c r="R2420">
        <f t="shared" si="426"/>
        <v>49.060374000000003</v>
      </c>
      <c r="S2420">
        <f t="shared" si="427"/>
        <v>-237.48356000000001</v>
      </c>
    </row>
    <row r="2421" spans="1:19" x14ac:dyDescent="0.2">
      <c r="A2421">
        <f t="shared" si="420"/>
        <v>1.3499999999999999E-3</v>
      </c>
      <c r="B2421">
        <v>6800000</v>
      </c>
      <c r="C2421">
        <v>294.54159900000002</v>
      </c>
      <c r="D2421">
        <v>-6721.240503</v>
      </c>
      <c r="E2421">
        <v>33141.507964999997</v>
      </c>
      <c r="F2421">
        <v>-355.58655800000003</v>
      </c>
      <c r="G2421">
        <v>-1255.8365409999999</v>
      </c>
      <c r="H2421">
        <v>1016.074024</v>
      </c>
      <c r="I2421">
        <v>-826.99715700000002</v>
      </c>
      <c r="J2421">
        <v>164.01881299999999</v>
      </c>
      <c r="K2421">
        <v>-266.729873</v>
      </c>
      <c r="L2421">
        <v>211.04457600000001</v>
      </c>
      <c r="M2421">
        <f t="shared" si="421"/>
        <v>355.58655800000003</v>
      </c>
      <c r="N2421">
        <f t="shared" si="422"/>
        <v>1255.8365409999999</v>
      </c>
      <c r="O2421">
        <f t="shared" si="423"/>
        <v>-1016.074024</v>
      </c>
      <c r="P2421">
        <f t="shared" si="424"/>
        <v>826.99715700000002</v>
      </c>
      <c r="Q2421">
        <f t="shared" si="425"/>
        <v>-164.01881299999999</v>
      </c>
      <c r="R2421">
        <f t="shared" si="426"/>
        <v>266.729873</v>
      </c>
      <c r="S2421">
        <f t="shared" si="427"/>
        <v>-211.04457600000001</v>
      </c>
    </row>
    <row r="2422" spans="1:19" x14ac:dyDescent="0.2">
      <c r="A2422">
        <f t="shared" si="420"/>
        <v>1.39E-3</v>
      </c>
      <c r="B2422">
        <v>7000000</v>
      </c>
      <c r="C2422">
        <v>299.08360399999998</v>
      </c>
      <c r="D2422">
        <v>-6721.1700170000004</v>
      </c>
      <c r="E2422">
        <v>33160.680316999998</v>
      </c>
      <c r="F2422">
        <v>-255.869123</v>
      </c>
      <c r="G2422">
        <v>-1593.084329</v>
      </c>
      <c r="H2422">
        <v>794.43512399999997</v>
      </c>
      <c r="I2422">
        <v>31.041834999999999</v>
      </c>
      <c r="J2422">
        <v>294.604714</v>
      </c>
      <c r="K2422">
        <v>114.23355100000001</v>
      </c>
      <c r="L2422">
        <v>355.55257799999998</v>
      </c>
      <c r="M2422">
        <f t="shared" si="421"/>
        <v>255.869123</v>
      </c>
      <c r="N2422">
        <f t="shared" si="422"/>
        <v>1593.084329</v>
      </c>
      <c r="O2422">
        <f t="shared" si="423"/>
        <v>-794.43512399999997</v>
      </c>
      <c r="P2422">
        <f t="shared" si="424"/>
        <v>-31.041834999999999</v>
      </c>
      <c r="Q2422">
        <f t="shared" si="425"/>
        <v>-294.604714</v>
      </c>
      <c r="R2422">
        <f t="shared" si="426"/>
        <v>-114.23355100000001</v>
      </c>
      <c r="S2422">
        <f t="shared" si="427"/>
        <v>-355.55257799999998</v>
      </c>
    </row>
    <row r="2423" spans="1:19" x14ac:dyDescent="0.2">
      <c r="A2423">
        <f t="shared" si="420"/>
        <v>1.4300000000000001E-3</v>
      </c>
      <c r="B2423">
        <v>7200000</v>
      </c>
      <c r="C2423">
        <v>302.08200599999998</v>
      </c>
      <c r="D2423">
        <v>-6721.2557569999999</v>
      </c>
      <c r="E2423">
        <v>33161.198966000004</v>
      </c>
      <c r="F2423">
        <v>-360.73267499999997</v>
      </c>
      <c r="G2423">
        <v>-1615.0489829999999</v>
      </c>
      <c r="H2423">
        <v>1313.877712</v>
      </c>
      <c r="I2423">
        <v>-781.02675599999998</v>
      </c>
      <c r="J2423">
        <v>410.49429500000002</v>
      </c>
      <c r="K2423">
        <v>128.07406</v>
      </c>
      <c r="L2423">
        <v>39.389178000000001</v>
      </c>
      <c r="M2423">
        <f t="shared" si="421"/>
        <v>360.73267499999997</v>
      </c>
      <c r="N2423">
        <f t="shared" si="422"/>
        <v>1615.0489829999999</v>
      </c>
      <c r="O2423">
        <f t="shared" si="423"/>
        <v>-1313.877712</v>
      </c>
      <c r="P2423">
        <f t="shared" si="424"/>
        <v>781.02675599999998</v>
      </c>
      <c r="Q2423">
        <f t="shared" si="425"/>
        <v>-410.49429500000002</v>
      </c>
      <c r="R2423">
        <f t="shared" si="426"/>
        <v>-128.07406</v>
      </c>
      <c r="S2423">
        <f t="shared" si="427"/>
        <v>-39.389178000000001</v>
      </c>
    </row>
    <row r="2424" spans="1:19" x14ac:dyDescent="0.2">
      <c r="A2424">
        <f t="shared" si="420"/>
        <v>1.47E-3</v>
      </c>
      <c r="B2424">
        <v>7400000</v>
      </c>
      <c r="C2424">
        <v>298.95362599999999</v>
      </c>
      <c r="D2424">
        <v>-6721.7967390000003</v>
      </c>
      <c r="E2424">
        <v>33188.571937000001</v>
      </c>
      <c r="F2424">
        <v>-1639.5597849999999</v>
      </c>
      <c r="G2424">
        <v>-2847.1984539999999</v>
      </c>
      <c r="H2424">
        <v>-1357.7674400000001</v>
      </c>
      <c r="I2424">
        <v>-713.71346100000005</v>
      </c>
      <c r="J2424">
        <v>75.196419000000006</v>
      </c>
      <c r="K2424">
        <v>175.732606</v>
      </c>
      <c r="L2424">
        <v>156.05318800000001</v>
      </c>
      <c r="M2424">
        <f t="shared" si="421"/>
        <v>1639.5597849999999</v>
      </c>
      <c r="N2424">
        <f t="shared" si="422"/>
        <v>2847.1984539999999</v>
      </c>
      <c r="O2424">
        <f t="shared" si="423"/>
        <v>1357.7674400000001</v>
      </c>
      <c r="P2424">
        <f t="shared" si="424"/>
        <v>713.71346100000005</v>
      </c>
      <c r="Q2424">
        <f t="shared" si="425"/>
        <v>-75.196419000000006</v>
      </c>
      <c r="R2424">
        <f t="shared" si="426"/>
        <v>-175.732606</v>
      </c>
      <c r="S2424">
        <f t="shared" si="427"/>
        <v>-156.05318800000001</v>
      </c>
    </row>
    <row r="2425" spans="1:19" x14ac:dyDescent="0.2">
      <c r="A2425">
        <f t="shared" si="420"/>
        <v>1.5100000000000001E-3</v>
      </c>
      <c r="B2425">
        <v>7600000</v>
      </c>
      <c r="C2425">
        <v>292.94753400000002</v>
      </c>
      <c r="D2425">
        <v>-6722.2612230000004</v>
      </c>
      <c r="E2425">
        <v>33156.896981999998</v>
      </c>
      <c r="F2425">
        <v>-343.201616</v>
      </c>
      <c r="G2425">
        <v>-2309.0637040000001</v>
      </c>
      <c r="H2425">
        <v>910.39110000000005</v>
      </c>
      <c r="I2425">
        <v>369.06775399999998</v>
      </c>
      <c r="J2425">
        <v>220.14710299999999</v>
      </c>
      <c r="K2425">
        <v>-251.57468900000001</v>
      </c>
      <c r="L2425">
        <v>-149.83711700000001</v>
      </c>
      <c r="M2425">
        <f t="shared" si="421"/>
        <v>343.201616</v>
      </c>
      <c r="N2425">
        <f t="shared" si="422"/>
        <v>2309.0637040000001</v>
      </c>
      <c r="O2425">
        <f t="shared" si="423"/>
        <v>-910.39110000000005</v>
      </c>
      <c r="P2425">
        <f t="shared" si="424"/>
        <v>-369.06775399999998</v>
      </c>
      <c r="Q2425">
        <f t="shared" si="425"/>
        <v>-220.14710299999999</v>
      </c>
      <c r="R2425">
        <f t="shared" si="426"/>
        <v>251.57468900000001</v>
      </c>
      <c r="S2425">
        <f t="shared" si="427"/>
        <v>149.83711700000001</v>
      </c>
    </row>
    <row r="2426" spans="1:19" x14ac:dyDescent="0.2">
      <c r="A2426">
        <f t="shared" si="420"/>
        <v>1.5499999999999999E-3</v>
      </c>
      <c r="B2426">
        <v>7800000</v>
      </c>
      <c r="C2426">
        <v>289.60519799999997</v>
      </c>
      <c r="D2426">
        <v>-6721.2782809999999</v>
      </c>
      <c r="E2426">
        <v>33178.613140000001</v>
      </c>
      <c r="F2426">
        <v>-1476.8438639999999</v>
      </c>
      <c r="G2426">
        <v>-3163.8261240000002</v>
      </c>
      <c r="H2426">
        <v>-846.23731999999995</v>
      </c>
      <c r="I2426">
        <v>-420.46814699999999</v>
      </c>
      <c r="J2426">
        <v>-153.94260800000001</v>
      </c>
      <c r="K2426">
        <v>-146.354321</v>
      </c>
      <c r="L2426">
        <v>-38.560414999999999</v>
      </c>
      <c r="M2426">
        <f t="shared" si="421"/>
        <v>1476.8438639999999</v>
      </c>
      <c r="N2426">
        <f t="shared" si="422"/>
        <v>3163.8261240000002</v>
      </c>
      <c r="O2426">
        <f t="shared" si="423"/>
        <v>846.23731999999995</v>
      </c>
      <c r="P2426">
        <f t="shared" si="424"/>
        <v>420.46814699999999</v>
      </c>
      <c r="Q2426">
        <f t="shared" si="425"/>
        <v>153.94260800000001</v>
      </c>
      <c r="R2426">
        <f t="shared" si="426"/>
        <v>146.354321</v>
      </c>
      <c r="S2426">
        <f t="shared" si="427"/>
        <v>38.560414999999999</v>
      </c>
    </row>
    <row r="2427" spans="1:19" x14ac:dyDescent="0.2">
      <c r="A2427">
        <f t="shared" si="420"/>
        <v>1.5899999999999998E-3</v>
      </c>
      <c r="B2427">
        <v>8000000</v>
      </c>
      <c r="C2427">
        <v>295.61278399999998</v>
      </c>
      <c r="D2427">
        <v>-6720.1897710000003</v>
      </c>
      <c r="E2427">
        <v>33146.025172000001</v>
      </c>
      <c r="F2427">
        <v>188.49320599999999</v>
      </c>
      <c r="G2427">
        <v>-2001.462884</v>
      </c>
      <c r="H2427">
        <v>1176.592022</v>
      </c>
      <c r="I2427">
        <v>1390.3504800000001</v>
      </c>
      <c r="J2427">
        <v>55.541404</v>
      </c>
      <c r="K2427">
        <v>108.68921899999999</v>
      </c>
      <c r="L2427">
        <v>133.82775899999999</v>
      </c>
      <c r="M2427">
        <f t="shared" si="421"/>
        <v>-188.49320599999999</v>
      </c>
      <c r="N2427">
        <f t="shared" si="422"/>
        <v>2001.462884</v>
      </c>
      <c r="O2427">
        <f t="shared" si="423"/>
        <v>-1176.592022</v>
      </c>
      <c r="P2427">
        <f t="shared" si="424"/>
        <v>-1390.3504800000001</v>
      </c>
      <c r="Q2427">
        <f t="shared" si="425"/>
        <v>-55.541404</v>
      </c>
      <c r="R2427">
        <f t="shared" si="426"/>
        <v>-108.68921899999999</v>
      </c>
      <c r="S2427">
        <f t="shared" si="427"/>
        <v>-133.82775899999999</v>
      </c>
    </row>
    <row r="2428" spans="1:19" x14ac:dyDescent="0.2">
      <c r="A2428">
        <f t="shared" si="420"/>
        <v>1.6299999999999999E-3</v>
      </c>
      <c r="B2428">
        <v>8200000</v>
      </c>
      <c r="C2428">
        <v>302.41551099999998</v>
      </c>
      <c r="D2428">
        <v>-6721.7422059999999</v>
      </c>
      <c r="E2428">
        <v>33147.720526999998</v>
      </c>
      <c r="F2428">
        <v>-300.208485</v>
      </c>
      <c r="G2428">
        <v>-3565.5446229999998</v>
      </c>
      <c r="H2428">
        <v>1069.8316500000001</v>
      </c>
      <c r="I2428">
        <v>1595.087518</v>
      </c>
      <c r="J2428">
        <v>-276.679778</v>
      </c>
      <c r="K2428">
        <v>-173.365613</v>
      </c>
      <c r="L2428">
        <v>179.095528</v>
      </c>
      <c r="M2428">
        <f t="shared" si="421"/>
        <v>300.208485</v>
      </c>
      <c r="N2428">
        <f t="shared" si="422"/>
        <v>3565.5446229999998</v>
      </c>
      <c r="O2428">
        <f t="shared" si="423"/>
        <v>-1069.8316500000001</v>
      </c>
      <c r="P2428">
        <f t="shared" si="424"/>
        <v>-1595.087518</v>
      </c>
      <c r="Q2428">
        <f t="shared" si="425"/>
        <v>276.679778</v>
      </c>
      <c r="R2428">
        <f t="shared" si="426"/>
        <v>173.365613</v>
      </c>
      <c r="S2428">
        <f t="shared" si="427"/>
        <v>-179.095528</v>
      </c>
    </row>
    <row r="2429" spans="1:19" x14ac:dyDescent="0.2">
      <c r="A2429">
        <f t="shared" si="420"/>
        <v>1.67E-3</v>
      </c>
      <c r="B2429">
        <v>8400000</v>
      </c>
      <c r="C2429">
        <v>287.76159999999999</v>
      </c>
      <c r="D2429">
        <v>-6721.5070969999997</v>
      </c>
      <c r="E2429">
        <v>33160.627232999999</v>
      </c>
      <c r="F2429">
        <v>-939.74095399999999</v>
      </c>
      <c r="G2429">
        <v>-3419.2063939999998</v>
      </c>
      <c r="H2429">
        <v>1082.1961719999999</v>
      </c>
      <c r="I2429">
        <v>-482.21264100000002</v>
      </c>
      <c r="J2429">
        <v>212.70191299999999</v>
      </c>
      <c r="K2429">
        <v>371.93478800000003</v>
      </c>
      <c r="L2429">
        <v>-71.263002999999998</v>
      </c>
      <c r="M2429">
        <f t="shared" si="421"/>
        <v>939.74095399999999</v>
      </c>
      <c r="N2429">
        <f t="shared" si="422"/>
        <v>3419.2063939999998</v>
      </c>
      <c r="O2429">
        <f t="shared" si="423"/>
        <v>-1082.1961719999999</v>
      </c>
      <c r="P2429">
        <f t="shared" si="424"/>
        <v>482.21264100000002</v>
      </c>
      <c r="Q2429">
        <f t="shared" si="425"/>
        <v>-212.70191299999999</v>
      </c>
      <c r="R2429">
        <f t="shared" si="426"/>
        <v>-371.93478800000003</v>
      </c>
      <c r="S2429">
        <f t="shared" si="427"/>
        <v>71.263002999999998</v>
      </c>
    </row>
    <row r="2430" spans="1:19" x14ac:dyDescent="0.2">
      <c r="A2430">
        <f t="shared" si="420"/>
        <v>1.7099999999999999E-3</v>
      </c>
      <c r="B2430">
        <v>8600000</v>
      </c>
      <c r="C2430">
        <v>290.94303500000001</v>
      </c>
      <c r="D2430">
        <v>-6723.4475970000003</v>
      </c>
      <c r="E2430">
        <v>33142.933104999996</v>
      </c>
      <c r="F2430">
        <v>811.15023499999995</v>
      </c>
      <c r="G2430">
        <v>-666.01885300000004</v>
      </c>
      <c r="H2430">
        <v>2696.9608239999998</v>
      </c>
      <c r="I2430">
        <v>402.50873300000001</v>
      </c>
      <c r="J2430">
        <v>-116.39009299999999</v>
      </c>
      <c r="K2430">
        <v>-39.030650999999999</v>
      </c>
      <c r="L2430">
        <v>86.374379000000005</v>
      </c>
      <c r="M2430">
        <f t="shared" si="421"/>
        <v>-811.15023499999995</v>
      </c>
      <c r="N2430">
        <f t="shared" si="422"/>
        <v>666.01885300000004</v>
      </c>
      <c r="O2430">
        <f t="shared" si="423"/>
        <v>-2696.9608239999998</v>
      </c>
      <c r="P2430">
        <f t="shared" si="424"/>
        <v>-402.50873300000001</v>
      </c>
      <c r="Q2430">
        <f t="shared" si="425"/>
        <v>116.39009299999999</v>
      </c>
      <c r="R2430">
        <f t="shared" si="426"/>
        <v>39.030650999999999</v>
      </c>
      <c r="S2430">
        <f t="shared" si="427"/>
        <v>-86.374379000000005</v>
      </c>
    </row>
    <row r="2431" spans="1:19" x14ac:dyDescent="0.2">
      <c r="A2431">
        <f t="shared" si="420"/>
        <v>1.75E-3</v>
      </c>
      <c r="B2431">
        <v>8800000</v>
      </c>
      <c r="C2431">
        <v>287.98360100000002</v>
      </c>
      <c r="D2431">
        <v>-6720.7986709999996</v>
      </c>
      <c r="E2431">
        <v>33182.866293999999</v>
      </c>
      <c r="F2431">
        <v>-1395.948625</v>
      </c>
      <c r="G2431">
        <v>-3638.2837220000001</v>
      </c>
      <c r="H2431">
        <v>-1503.302183</v>
      </c>
      <c r="I2431">
        <v>953.74003000000005</v>
      </c>
      <c r="J2431">
        <v>-244.2594</v>
      </c>
      <c r="K2431">
        <v>-16.036846000000001</v>
      </c>
      <c r="L2431">
        <v>-58.335259000000001</v>
      </c>
      <c r="M2431">
        <f t="shared" si="421"/>
        <v>1395.948625</v>
      </c>
      <c r="N2431">
        <f t="shared" si="422"/>
        <v>3638.2837220000001</v>
      </c>
      <c r="O2431">
        <f t="shared" si="423"/>
        <v>1503.302183</v>
      </c>
      <c r="P2431">
        <f t="shared" si="424"/>
        <v>-953.74003000000005</v>
      </c>
      <c r="Q2431">
        <f t="shared" si="425"/>
        <v>244.2594</v>
      </c>
      <c r="R2431">
        <f t="shared" si="426"/>
        <v>16.036846000000001</v>
      </c>
      <c r="S2431">
        <f t="shared" si="427"/>
        <v>58.335259000000001</v>
      </c>
    </row>
    <row r="2432" spans="1:19" x14ac:dyDescent="0.2">
      <c r="A2432">
        <f t="shared" si="420"/>
        <v>1.7899999999999999E-3</v>
      </c>
      <c r="B2432">
        <v>9000000</v>
      </c>
      <c r="C2432">
        <v>297.75966899999997</v>
      </c>
      <c r="D2432">
        <v>-6719.3198609999999</v>
      </c>
      <c r="E2432">
        <v>33169.757990999999</v>
      </c>
      <c r="F2432">
        <v>-1037.076407</v>
      </c>
      <c r="G2432">
        <v>-3307.3757169999999</v>
      </c>
      <c r="H2432">
        <v>-633.28669100000002</v>
      </c>
      <c r="I2432">
        <v>829.43318699999998</v>
      </c>
      <c r="J2432">
        <v>-456.88748199999998</v>
      </c>
      <c r="K2432">
        <v>64.947130000000001</v>
      </c>
      <c r="L2432">
        <v>-99.937535999999994</v>
      </c>
      <c r="M2432">
        <f t="shared" si="421"/>
        <v>1037.076407</v>
      </c>
      <c r="N2432">
        <f t="shared" si="422"/>
        <v>3307.3757169999999</v>
      </c>
      <c r="O2432">
        <f t="shared" si="423"/>
        <v>633.28669100000002</v>
      </c>
      <c r="P2432">
        <f t="shared" si="424"/>
        <v>-829.43318699999998</v>
      </c>
      <c r="Q2432">
        <f t="shared" si="425"/>
        <v>456.88748199999998</v>
      </c>
      <c r="R2432">
        <f t="shared" si="426"/>
        <v>-64.947130000000001</v>
      </c>
      <c r="S2432">
        <f t="shared" si="427"/>
        <v>99.937535999999994</v>
      </c>
    </row>
    <row r="2433" spans="1:19" x14ac:dyDescent="0.2">
      <c r="A2433">
        <f t="shared" si="420"/>
        <v>1.8299999999999998E-3</v>
      </c>
      <c r="B2433">
        <v>9200000</v>
      </c>
      <c r="C2433">
        <v>289.65049399999998</v>
      </c>
      <c r="D2433">
        <v>-6721.8586930000001</v>
      </c>
      <c r="E2433">
        <v>33172.502275999999</v>
      </c>
      <c r="F2433">
        <v>-1115.3265590000001</v>
      </c>
      <c r="G2433">
        <v>-3354.8257760000001</v>
      </c>
      <c r="H2433">
        <v>97.799493999999996</v>
      </c>
      <c r="I2433">
        <v>-88.953394000000003</v>
      </c>
      <c r="J2433">
        <v>40.153658</v>
      </c>
      <c r="K2433">
        <v>37.063352999999999</v>
      </c>
      <c r="L2433">
        <v>16.513617</v>
      </c>
      <c r="M2433">
        <f t="shared" si="421"/>
        <v>1115.3265590000001</v>
      </c>
      <c r="N2433">
        <f t="shared" si="422"/>
        <v>3354.8257760000001</v>
      </c>
      <c r="O2433">
        <f t="shared" si="423"/>
        <v>-97.799493999999996</v>
      </c>
      <c r="P2433">
        <f t="shared" si="424"/>
        <v>88.953394000000003</v>
      </c>
      <c r="Q2433">
        <f t="shared" si="425"/>
        <v>-40.153658</v>
      </c>
      <c r="R2433">
        <f t="shared" si="426"/>
        <v>-37.063352999999999</v>
      </c>
      <c r="S2433">
        <f t="shared" si="427"/>
        <v>-16.513617</v>
      </c>
    </row>
    <row r="2434" spans="1:19" x14ac:dyDescent="0.2">
      <c r="A2434">
        <f t="shared" si="420"/>
        <v>1.8699999999999999E-3</v>
      </c>
      <c r="B2434">
        <v>9400000</v>
      </c>
      <c r="C2434">
        <v>296.45516400000002</v>
      </c>
      <c r="D2434">
        <v>-6720.0732280000002</v>
      </c>
      <c r="E2434">
        <v>33174.759561999999</v>
      </c>
      <c r="F2434">
        <v>-1486.211487</v>
      </c>
      <c r="G2434">
        <v>-3530.0679749999999</v>
      </c>
      <c r="H2434">
        <v>-181.90418</v>
      </c>
      <c r="I2434">
        <v>-746.66230599999994</v>
      </c>
      <c r="J2434">
        <v>-614.70996600000001</v>
      </c>
      <c r="K2434">
        <v>-72.015130999999997</v>
      </c>
      <c r="L2434">
        <v>-92.972361000000006</v>
      </c>
      <c r="M2434">
        <f t="shared" si="421"/>
        <v>1486.211487</v>
      </c>
      <c r="N2434">
        <f t="shared" si="422"/>
        <v>3530.0679749999999</v>
      </c>
      <c r="O2434">
        <f t="shared" si="423"/>
        <v>181.90418</v>
      </c>
      <c r="P2434">
        <f t="shared" si="424"/>
        <v>746.66230599999994</v>
      </c>
      <c r="Q2434">
        <f t="shared" si="425"/>
        <v>614.70996600000001</v>
      </c>
      <c r="R2434">
        <f t="shared" si="426"/>
        <v>72.015130999999997</v>
      </c>
      <c r="S2434">
        <f t="shared" si="427"/>
        <v>92.972361000000006</v>
      </c>
    </row>
    <row r="2435" spans="1:19" x14ac:dyDescent="0.2">
      <c r="A2435">
        <f t="shared" si="420"/>
        <v>1.91E-3</v>
      </c>
      <c r="B2435">
        <v>9600000</v>
      </c>
      <c r="C2435">
        <v>289.734556</v>
      </c>
      <c r="D2435">
        <v>-6719.8902969999999</v>
      </c>
      <c r="E2435">
        <v>33210.551069000001</v>
      </c>
      <c r="F2435">
        <v>-2764.5061099999998</v>
      </c>
      <c r="G2435">
        <v>-4698.640703</v>
      </c>
      <c r="H2435">
        <v>-1689.226682</v>
      </c>
      <c r="I2435">
        <v>-1905.6509450000001</v>
      </c>
      <c r="J2435">
        <v>-65.206625000000003</v>
      </c>
      <c r="K2435">
        <v>25.712554999999998</v>
      </c>
      <c r="L2435">
        <v>321.22292700000003</v>
      </c>
      <c r="M2435">
        <f t="shared" si="421"/>
        <v>2764.5061099999998</v>
      </c>
      <c r="N2435">
        <f t="shared" si="422"/>
        <v>4698.640703</v>
      </c>
      <c r="O2435">
        <f t="shared" si="423"/>
        <v>1689.226682</v>
      </c>
      <c r="P2435">
        <f t="shared" si="424"/>
        <v>1905.6509450000001</v>
      </c>
      <c r="Q2435">
        <f t="shared" si="425"/>
        <v>65.206625000000003</v>
      </c>
      <c r="R2435">
        <f t="shared" si="426"/>
        <v>-25.712554999999998</v>
      </c>
      <c r="S2435">
        <f t="shared" si="427"/>
        <v>-321.22292700000003</v>
      </c>
    </row>
    <row r="2436" spans="1:19" x14ac:dyDescent="0.2">
      <c r="A2436">
        <f t="shared" si="420"/>
        <v>1.9499999999999999E-3</v>
      </c>
      <c r="B2436">
        <v>9800000</v>
      </c>
      <c r="C2436">
        <v>283.49272100000002</v>
      </c>
      <c r="D2436">
        <v>-6721.5709239999996</v>
      </c>
      <c r="E2436">
        <v>33179.042375999998</v>
      </c>
      <c r="F2436">
        <v>-1529.891126</v>
      </c>
      <c r="G2436">
        <v>-3251.0455750000001</v>
      </c>
      <c r="H2436">
        <v>-204.70985099999999</v>
      </c>
      <c r="I2436">
        <v>-1133.917952</v>
      </c>
      <c r="J2436">
        <v>-296.31097899999997</v>
      </c>
      <c r="K2436">
        <v>-25.898084999999998</v>
      </c>
      <c r="L2436">
        <v>-9.2073149999999995</v>
      </c>
      <c r="M2436">
        <f t="shared" si="421"/>
        <v>1529.891126</v>
      </c>
      <c r="N2436">
        <f t="shared" si="422"/>
        <v>3251.0455750000001</v>
      </c>
      <c r="O2436">
        <f t="shared" si="423"/>
        <v>204.70985099999999</v>
      </c>
      <c r="P2436">
        <f t="shared" si="424"/>
        <v>1133.917952</v>
      </c>
      <c r="Q2436">
        <f t="shared" si="425"/>
        <v>296.31097899999997</v>
      </c>
      <c r="R2436">
        <f t="shared" si="426"/>
        <v>25.898084999999998</v>
      </c>
      <c r="S2436">
        <f t="shared" si="427"/>
        <v>9.2073149999999995</v>
      </c>
    </row>
    <row r="2437" spans="1:19" x14ac:dyDescent="0.2">
      <c r="A2437">
        <f t="shared" si="420"/>
        <v>1.99E-3</v>
      </c>
      <c r="B2437">
        <v>10000000</v>
      </c>
      <c r="C2437">
        <v>292.86143800000002</v>
      </c>
      <c r="D2437">
        <v>-6721.7413489999999</v>
      </c>
      <c r="E2437">
        <v>33177.946471000003</v>
      </c>
      <c r="F2437">
        <v>-1014.066066</v>
      </c>
      <c r="G2437">
        <v>-2571.3699799999999</v>
      </c>
      <c r="H2437">
        <v>235.75154800000001</v>
      </c>
      <c r="I2437">
        <v>-706.57976599999995</v>
      </c>
      <c r="J2437">
        <v>-138.709834</v>
      </c>
      <c r="K2437">
        <v>-91.660129999999995</v>
      </c>
      <c r="L2437">
        <v>64.286505000000005</v>
      </c>
      <c r="M2437">
        <f t="shared" si="421"/>
        <v>1014.066066</v>
      </c>
      <c r="N2437">
        <f t="shared" si="422"/>
        <v>2571.3699799999999</v>
      </c>
      <c r="O2437">
        <f t="shared" si="423"/>
        <v>-235.75154800000001</v>
      </c>
      <c r="P2437">
        <f t="shared" si="424"/>
        <v>706.57976599999995</v>
      </c>
      <c r="Q2437">
        <f t="shared" si="425"/>
        <v>138.709834</v>
      </c>
      <c r="R2437">
        <f t="shared" si="426"/>
        <v>91.660129999999995</v>
      </c>
      <c r="S2437">
        <f t="shared" si="427"/>
        <v>-64.286505000000005</v>
      </c>
    </row>
    <row r="2438" spans="1:19" x14ac:dyDescent="0.2">
      <c r="A2438">
        <f t="shared" si="420"/>
        <v>2.0299999999999997E-3</v>
      </c>
      <c r="B2438">
        <v>10200000</v>
      </c>
      <c r="C2438">
        <v>288.39802300000002</v>
      </c>
      <c r="D2438">
        <v>-6720.4990230000003</v>
      </c>
      <c r="E2438">
        <v>33199.274623999998</v>
      </c>
      <c r="F2438">
        <v>-2023.9126940000001</v>
      </c>
      <c r="G2438">
        <v>-3497.3190679999998</v>
      </c>
      <c r="H2438">
        <v>-1058.3523540000001</v>
      </c>
      <c r="I2438">
        <v>-1516.0666610000001</v>
      </c>
      <c r="J2438">
        <v>163.633824</v>
      </c>
      <c r="K2438">
        <v>154.90371300000001</v>
      </c>
      <c r="L2438">
        <v>350.028075</v>
      </c>
      <c r="M2438">
        <f t="shared" si="421"/>
        <v>2023.9126940000001</v>
      </c>
      <c r="N2438">
        <f t="shared" si="422"/>
        <v>3497.3190679999998</v>
      </c>
      <c r="O2438">
        <f t="shared" si="423"/>
        <v>1058.3523540000001</v>
      </c>
      <c r="P2438">
        <f t="shared" si="424"/>
        <v>1516.0666610000001</v>
      </c>
      <c r="Q2438">
        <f t="shared" si="425"/>
        <v>-163.633824</v>
      </c>
      <c r="R2438">
        <f t="shared" si="426"/>
        <v>-154.90371300000001</v>
      </c>
      <c r="S2438">
        <f t="shared" si="427"/>
        <v>-350.028075</v>
      </c>
    </row>
    <row r="2439" spans="1:19" x14ac:dyDescent="0.2">
      <c r="A2439">
        <f t="shared" si="420"/>
        <v>2.0699999999999998E-3</v>
      </c>
      <c r="B2439">
        <v>10400000</v>
      </c>
      <c r="C2439">
        <v>292.74868600000002</v>
      </c>
      <c r="D2439">
        <v>-6721.3050400000002</v>
      </c>
      <c r="E2439">
        <v>33177.743465</v>
      </c>
      <c r="F2439">
        <v>-1191.093206</v>
      </c>
      <c r="G2439">
        <v>-3767.6683710000002</v>
      </c>
      <c r="H2439">
        <v>-145.16727</v>
      </c>
      <c r="I2439">
        <v>339.55602399999998</v>
      </c>
      <c r="J2439">
        <v>521.82013800000004</v>
      </c>
      <c r="K2439">
        <v>-44.802638000000002</v>
      </c>
      <c r="L2439">
        <v>257.36940299999998</v>
      </c>
      <c r="M2439">
        <f t="shared" si="421"/>
        <v>1191.093206</v>
      </c>
      <c r="N2439">
        <f t="shared" si="422"/>
        <v>3767.6683710000002</v>
      </c>
      <c r="O2439">
        <f t="shared" si="423"/>
        <v>145.16727</v>
      </c>
      <c r="P2439">
        <f t="shared" si="424"/>
        <v>-339.55602399999998</v>
      </c>
      <c r="Q2439">
        <f t="shared" si="425"/>
        <v>-521.82013800000004</v>
      </c>
      <c r="R2439">
        <f t="shared" si="426"/>
        <v>44.802638000000002</v>
      </c>
      <c r="S2439">
        <f t="shared" si="427"/>
        <v>-257.36940299999998</v>
      </c>
    </row>
    <row r="2440" spans="1:19" x14ac:dyDescent="0.2">
      <c r="A2440">
        <f t="shared" si="420"/>
        <v>2.1099999999999999E-3</v>
      </c>
      <c r="B2440">
        <v>10600000</v>
      </c>
      <c r="C2440">
        <v>296.36504300000001</v>
      </c>
      <c r="D2440">
        <v>-6720.3890730000003</v>
      </c>
      <c r="E2440">
        <v>33178.452250000002</v>
      </c>
      <c r="F2440">
        <v>-1266.5110400000001</v>
      </c>
      <c r="G2440">
        <v>-4387.0334480000001</v>
      </c>
      <c r="H2440">
        <v>-562.17223999999999</v>
      </c>
      <c r="I2440">
        <v>1149.6725690000001</v>
      </c>
      <c r="J2440">
        <v>-248.007068</v>
      </c>
      <c r="K2440">
        <v>317.53695199999999</v>
      </c>
      <c r="L2440">
        <v>-86.139189999999999</v>
      </c>
      <c r="M2440">
        <f t="shared" si="421"/>
        <v>1266.5110400000001</v>
      </c>
      <c r="N2440">
        <f t="shared" si="422"/>
        <v>4387.0334480000001</v>
      </c>
      <c r="O2440">
        <f t="shared" si="423"/>
        <v>562.17223999999999</v>
      </c>
      <c r="P2440">
        <f t="shared" si="424"/>
        <v>-1149.6725690000001</v>
      </c>
      <c r="Q2440">
        <f t="shared" si="425"/>
        <v>248.007068</v>
      </c>
      <c r="R2440">
        <f t="shared" si="426"/>
        <v>-317.53695199999999</v>
      </c>
      <c r="S2440">
        <f t="shared" si="427"/>
        <v>86.139189999999999</v>
      </c>
    </row>
    <row r="2441" spans="1:19" x14ac:dyDescent="0.2">
      <c r="A2441">
        <f t="shared" si="420"/>
        <v>2.15E-3</v>
      </c>
      <c r="B2441">
        <v>10800000</v>
      </c>
      <c r="C2441">
        <v>294.28127699999999</v>
      </c>
      <c r="D2441">
        <v>-6721.6155749999998</v>
      </c>
      <c r="E2441">
        <v>33165.739848999998</v>
      </c>
      <c r="F2441">
        <v>-1065.0109789999999</v>
      </c>
      <c r="G2441">
        <v>-3558.5248099999999</v>
      </c>
      <c r="H2441">
        <v>854.24826700000006</v>
      </c>
      <c r="I2441">
        <v>-490.756393</v>
      </c>
      <c r="J2441">
        <v>212.93291500000001</v>
      </c>
      <c r="K2441">
        <v>-109.58776400000001</v>
      </c>
      <c r="L2441">
        <v>403.26886000000002</v>
      </c>
      <c r="M2441">
        <f t="shared" si="421"/>
        <v>1065.0109789999999</v>
      </c>
      <c r="N2441">
        <f t="shared" si="422"/>
        <v>3558.5248099999999</v>
      </c>
      <c r="O2441">
        <f t="shared" si="423"/>
        <v>-854.24826700000006</v>
      </c>
      <c r="P2441">
        <f t="shared" si="424"/>
        <v>490.756393</v>
      </c>
      <c r="Q2441">
        <f t="shared" si="425"/>
        <v>-212.93291500000001</v>
      </c>
      <c r="R2441">
        <f t="shared" si="426"/>
        <v>109.58776400000001</v>
      </c>
      <c r="S2441">
        <f t="shared" si="427"/>
        <v>-403.26886000000002</v>
      </c>
    </row>
    <row r="2442" spans="1:19" x14ac:dyDescent="0.2">
      <c r="A2442">
        <f t="shared" si="420"/>
        <v>2.1900000000000001E-3</v>
      </c>
      <c r="B2442">
        <v>11000000</v>
      </c>
      <c r="C2442">
        <v>290.67641600000002</v>
      </c>
      <c r="D2442">
        <v>-6721.7227059999996</v>
      </c>
      <c r="E2442">
        <v>33148.703575</v>
      </c>
      <c r="F2442">
        <v>-103.097827</v>
      </c>
      <c r="G2442">
        <v>-2368.0188640000001</v>
      </c>
      <c r="H2442">
        <v>1811.5355239999999</v>
      </c>
      <c r="I2442">
        <v>247.18986000000001</v>
      </c>
      <c r="J2442">
        <v>241.86374599999999</v>
      </c>
      <c r="K2442">
        <v>94.358751999999996</v>
      </c>
      <c r="L2442">
        <v>150.695547</v>
      </c>
      <c r="M2442">
        <f t="shared" si="421"/>
        <v>103.097827</v>
      </c>
      <c r="N2442">
        <f t="shared" si="422"/>
        <v>2368.0188640000001</v>
      </c>
      <c r="O2442">
        <f t="shared" si="423"/>
        <v>-1811.5355239999999</v>
      </c>
      <c r="P2442">
        <f t="shared" si="424"/>
        <v>-247.18986000000001</v>
      </c>
      <c r="Q2442">
        <f t="shared" si="425"/>
        <v>-241.86374599999999</v>
      </c>
      <c r="R2442">
        <f t="shared" si="426"/>
        <v>-94.358751999999996</v>
      </c>
      <c r="S2442">
        <f t="shared" si="427"/>
        <v>-150.695547</v>
      </c>
    </row>
    <row r="2443" spans="1:19" x14ac:dyDescent="0.2">
      <c r="A2443">
        <f t="shared" si="420"/>
        <v>2.2300000000000002E-3</v>
      </c>
      <c r="B2443">
        <v>11200000</v>
      </c>
      <c r="C2443">
        <v>301.330961</v>
      </c>
      <c r="D2443">
        <v>-6721.7827729999999</v>
      </c>
      <c r="E2443">
        <v>33174.293882999998</v>
      </c>
      <c r="F2443">
        <v>-1508.343012</v>
      </c>
      <c r="G2443">
        <v>-4216.2161969999997</v>
      </c>
      <c r="H2443">
        <v>-204.50993500000001</v>
      </c>
      <c r="I2443">
        <v>-104.302905</v>
      </c>
      <c r="J2443">
        <v>-79.998046000000002</v>
      </c>
      <c r="K2443">
        <v>216.38798499999999</v>
      </c>
      <c r="L2443">
        <v>129.935148</v>
      </c>
      <c r="M2443">
        <f t="shared" si="421"/>
        <v>1508.343012</v>
      </c>
      <c r="N2443">
        <f t="shared" si="422"/>
        <v>4216.2161969999997</v>
      </c>
      <c r="O2443">
        <f t="shared" si="423"/>
        <v>204.50993500000001</v>
      </c>
      <c r="P2443">
        <f t="shared" si="424"/>
        <v>104.302905</v>
      </c>
      <c r="Q2443">
        <f t="shared" si="425"/>
        <v>79.998046000000002</v>
      </c>
      <c r="R2443">
        <f t="shared" si="426"/>
        <v>-216.38798499999999</v>
      </c>
      <c r="S2443">
        <f t="shared" si="427"/>
        <v>-129.935148</v>
      </c>
    </row>
    <row r="2444" spans="1:19" x14ac:dyDescent="0.2">
      <c r="A2444">
        <f t="shared" si="420"/>
        <v>2.2699999999999999E-3</v>
      </c>
      <c r="B2444">
        <v>11400000</v>
      </c>
      <c r="C2444">
        <v>292.52664299999998</v>
      </c>
      <c r="D2444">
        <v>-6723.9995390000004</v>
      </c>
      <c r="E2444">
        <v>33146.790331999997</v>
      </c>
      <c r="F2444">
        <v>696.55367200000001</v>
      </c>
      <c r="G2444">
        <v>-2039.4374800000001</v>
      </c>
      <c r="H2444">
        <v>1679.9550730000001</v>
      </c>
      <c r="I2444">
        <v>2449.1434220000001</v>
      </c>
      <c r="J2444">
        <v>-732.35962300000006</v>
      </c>
      <c r="K2444">
        <v>165.231067</v>
      </c>
      <c r="L2444">
        <v>222.673484</v>
      </c>
      <c r="M2444">
        <f t="shared" si="421"/>
        <v>-696.55367200000001</v>
      </c>
      <c r="N2444">
        <f t="shared" si="422"/>
        <v>2039.4374800000001</v>
      </c>
      <c r="O2444">
        <f t="shared" si="423"/>
        <v>-1679.9550730000001</v>
      </c>
      <c r="P2444">
        <f t="shared" si="424"/>
        <v>-2449.1434220000001</v>
      </c>
      <c r="Q2444">
        <f t="shared" si="425"/>
        <v>732.35962300000006</v>
      </c>
      <c r="R2444">
        <f t="shared" si="426"/>
        <v>-165.231067</v>
      </c>
      <c r="S2444">
        <f t="shared" si="427"/>
        <v>-222.673484</v>
      </c>
    </row>
    <row r="2445" spans="1:19" x14ac:dyDescent="0.2">
      <c r="A2445">
        <f t="shared" si="420"/>
        <v>2.31E-3</v>
      </c>
      <c r="B2445">
        <v>11600000</v>
      </c>
      <c r="C2445">
        <v>293.35871600000002</v>
      </c>
      <c r="D2445">
        <v>-6720.627743</v>
      </c>
      <c r="E2445">
        <v>33200.234804</v>
      </c>
      <c r="F2445">
        <v>-2412.6783190000001</v>
      </c>
      <c r="G2445">
        <v>-4695.0422399999998</v>
      </c>
      <c r="H2445">
        <v>-930.91111000000001</v>
      </c>
      <c r="I2445">
        <v>-1612.0816070000001</v>
      </c>
      <c r="J2445">
        <v>203.39582999999999</v>
      </c>
      <c r="K2445">
        <v>124.26597099999999</v>
      </c>
      <c r="L2445">
        <v>-151.23829900000001</v>
      </c>
      <c r="M2445">
        <f t="shared" si="421"/>
        <v>2412.6783190000001</v>
      </c>
      <c r="N2445">
        <f t="shared" si="422"/>
        <v>4695.0422399999998</v>
      </c>
      <c r="O2445">
        <f t="shared" si="423"/>
        <v>930.91111000000001</v>
      </c>
      <c r="P2445">
        <f t="shared" si="424"/>
        <v>1612.0816070000001</v>
      </c>
      <c r="Q2445">
        <f t="shared" si="425"/>
        <v>-203.39582999999999</v>
      </c>
      <c r="R2445">
        <f t="shared" si="426"/>
        <v>-124.26597099999999</v>
      </c>
      <c r="S2445">
        <f t="shared" si="427"/>
        <v>151.23829900000001</v>
      </c>
    </row>
    <row r="2446" spans="1:19" x14ac:dyDescent="0.2">
      <c r="A2446">
        <f t="shared" si="420"/>
        <v>2.3500000000000001E-3</v>
      </c>
      <c r="B2446">
        <v>11800000</v>
      </c>
      <c r="C2446">
        <v>296.74767600000001</v>
      </c>
      <c r="D2446">
        <v>-6722.9008919999997</v>
      </c>
      <c r="E2446">
        <v>33202.023498000002</v>
      </c>
      <c r="F2446">
        <v>-1998.053148</v>
      </c>
      <c r="G2446">
        <v>-3550.0326260000002</v>
      </c>
      <c r="H2446">
        <v>-706.07455600000003</v>
      </c>
      <c r="I2446">
        <v>-1738.0522619999999</v>
      </c>
      <c r="J2446">
        <v>5.0859730000000001</v>
      </c>
      <c r="K2446">
        <v>-189.796772</v>
      </c>
      <c r="L2446">
        <v>122.35077</v>
      </c>
      <c r="M2446">
        <f t="shared" si="421"/>
        <v>1998.053148</v>
      </c>
      <c r="N2446">
        <f t="shared" si="422"/>
        <v>3550.0326260000002</v>
      </c>
      <c r="O2446">
        <f t="shared" si="423"/>
        <v>706.07455600000003</v>
      </c>
      <c r="P2446">
        <f t="shared" si="424"/>
        <v>1738.0522619999999</v>
      </c>
      <c r="Q2446">
        <f t="shared" si="425"/>
        <v>-5.0859730000000001</v>
      </c>
      <c r="R2446">
        <f t="shared" si="426"/>
        <v>189.796772</v>
      </c>
      <c r="S2446">
        <f t="shared" si="427"/>
        <v>-122.35077</v>
      </c>
    </row>
    <row r="2447" spans="1:19" x14ac:dyDescent="0.2">
      <c r="A2447">
        <f t="shared" si="420"/>
        <v>2.3899999999999998E-3</v>
      </c>
      <c r="B2447">
        <v>12000000</v>
      </c>
      <c r="C2447">
        <v>294.46575799999999</v>
      </c>
      <c r="D2447">
        <v>-6719.013121</v>
      </c>
      <c r="E2447">
        <v>33199.203733000002</v>
      </c>
      <c r="F2447">
        <v>-1952.1109730000001</v>
      </c>
      <c r="G2447">
        <v>-4678.4246730000004</v>
      </c>
      <c r="H2447">
        <v>-1027.912932</v>
      </c>
      <c r="I2447">
        <v>-149.99531400000001</v>
      </c>
      <c r="J2447">
        <v>-34.010105000000003</v>
      </c>
      <c r="K2447">
        <v>47.561503999999999</v>
      </c>
      <c r="L2447">
        <v>76.296183999999997</v>
      </c>
      <c r="M2447">
        <f t="shared" si="421"/>
        <v>1952.1109730000001</v>
      </c>
      <c r="N2447">
        <f t="shared" si="422"/>
        <v>4678.4246730000004</v>
      </c>
      <c r="O2447">
        <f t="shared" si="423"/>
        <v>1027.912932</v>
      </c>
      <c r="P2447">
        <f t="shared" si="424"/>
        <v>149.99531400000001</v>
      </c>
      <c r="Q2447">
        <f t="shared" si="425"/>
        <v>34.010105000000003</v>
      </c>
      <c r="R2447">
        <f t="shared" si="426"/>
        <v>-47.561503999999999</v>
      </c>
      <c r="S2447">
        <f t="shared" si="427"/>
        <v>-76.296183999999997</v>
      </c>
    </row>
    <row r="2448" spans="1:19" x14ac:dyDescent="0.2">
      <c r="A2448">
        <f t="shared" si="420"/>
        <v>2.4299999999999999E-3</v>
      </c>
      <c r="B2448">
        <v>12200000</v>
      </c>
      <c r="C2448">
        <v>287.29818599999999</v>
      </c>
      <c r="D2448">
        <v>-6720.1133730000001</v>
      </c>
      <c r="E2448">
        <v>33202.702662999996</v>
      </c>
      <c r="F2448">
        <v>-2633.0859850000002</v>
      </c>
      <c r="G2448">
        <v>-5070.8299370000004</v>
      </c>
      <c r="H2448">
        <v>-1188.279268</v>
      </c>
      <c r="I2448">
        <v>-1640.148749</v>
      </c>
      <c r="J2448">
        <v>231.19314700000001</v>
      </c>
      <c r="K2448">
        <v>-241.736435</v>
      </c>
      <c r="L2448">
        <v>206.71517800000001</v>
      </c>
      <c r="M2448">
        <f t="shared" si="421"/>
        <v>2633.0859850000002</v>
      </c>
      <c r="N2448">
        <f t="shared" si="422"/>
        <v>5070.8299370000004</v>
      </c>
      <c r="O2448">
        <f t="shared" si="423"/>
        <v>1188.279268</v>
      </c>
      <c r="P2448">
        <f t="shared" si="424"/>
        <v>1640.148749</v>
      </c>
      <c r="Q2448">
        <f t="shared" si="425"/>
        <v>-231.19314700000001</v>
      </c>
      <c r="R2448">
        <f t="shared" si="426"/>
        <v>241.736435</v>
      </c>
      <c r="S2448">
        <f t="shared" si="427"/>
        <v>-206.71517800000001</v>
      </c>
    </row>
    <row r="2449" spans="1:19" x14ac:dyDescent="0.2">
      <c r="A2449">
        <f t="shared" si="420"/>
        <v>2.47E-3</v>
      </c>
      <c r="B2449">
        <v>12400000</v>
      </c>
      <c r="C2449">
        <v>294.44970999999998</v>
      </c>
      <c r="D2449">
        <v>-6720.5541780000003</v>
      </c>
      <c r="E2449">
        <v>33218.270737999999</v>
      </c>
      <c r="F2449">
        <v>-2931.2537689999999</v>
      </c>
      <c r="G2449">
        <v>-5684.3517899999997</v>
      </c>
      <c r="H2449">
        <v>-1592.019873</v>
      </c>
      <c r="I2449">
        <v>-1517.389643</v>
      </c>
      <c r="J2449">
        <v>263.09456999999998</v>
      </c>
      <c r="K2449">
        <v>-225.89485999999999</v>
      </c>
      <c r="L2449">
        <v>-63.702210000000001</v>
      </c>
      <c r="M2449">
        <f t="shared" si="421"/>
        <v>2931.2537689999999</v>
      </c>
      <c r="N2449">
        <f t="shared" si="422"/>
        <v>5684.3517899999997</v>
      </c>
      <c r="O2449">
        <f t="shared" si="423"/>
        <v>1592.019873</v>
      </c>
      <c r="P2449">
        <f t="shared" si="424"/>
        <v>1517.389643</v>
      </c>
      <c r="Q2449">
        <f t="shared" si="425"/>
        <v>-263.09456999999998</v>
      </c>
      <c r="R2449">
        <f t="shared" si="426"/>
        <v>225.89485999999999</v>
      </c>
      <c r="S2449">
        <f t="shared" si="427"/>
        <v>63.702210000000001</v>
      </c>
    </row>
    <row r="2450" spans="1:19" x14ac:dyDescent="0.2">
      <c r="A2450">
        <f t="shared" si="420"/>
        <v>2.5099999999999996E-3</v>
      </c>
      <c r="B2450">
        <v>12600000</v>
      </c>
      <c r="C2450">
        <v>296.040187</v>
      </c>
      <c r="D2450">
        <v>-6720.3158110000004</v>
      </c>
      <c r="E2450">
        <v>33180.803221000002</v>
      </c>
      <c r="F2450">
        <v>-803.19282399999997</v>
      </c>
      <c r="G2450">
        <v>-3928.8864800000001</v>
      </c>
      <c r="H2450">
        <v>192.60302200000001</v>
      </c>
      <c r="I2450">
        <v>1326.7049850000001</v>
      </c>
      <c r="J2450">
        <v>241.56697600000001</v>
      </c>
      <c r="K2450">
        <v>5.6491660000000001</v>
      </c>
      <c r="L2450">
        <v>-387.20601399999998</v>
      </c>
      <c r="M2450">
        <f t="shared" si="421"/>
        <v>803.19282399999997</v>
      </c>
      <c r="N2450">
        <f t="shared" si="422"/>
        <v>3928.8864800000001</v>
      </c>
      <c r="O2450">
        <f t="shared" si="423"/>
        <v>-192.60302200000001</v>
      </c>
      <c r="P2450">
        <f t="shared" si="424"/>
        <v>-1326.7049850000001</v>
      </c>
      <c r="Q2450">
        <f t="shared" si="425"/>
        <v>-241.56697600000001</v>
      </c>
      <c r="R2450">
        <f t="shared" si="426"/>
        <v>-5.6491660000000001</v>
      </c>
      <c r="S2450">
        <f t="shared" si="427"/>
        <v>387.20601399999998</v>
      </c>
    </row>
    <row r="2451" spans="1:19" x14ac:dyDescent="0.2">
      <c r="A2451">
        <f t="shared" si="420"/>
        <v>2.5499999999999997E-3</v>
      </c>
      <c r="B2451">
        <v>12800000</v>
      </c>
      <c r="C2451">
        <v>303.28955400000001</v>
      </c>
      <c r="D2451">
        <v>-6721.3126039999997</v>
      </c>
      <c r="E2451">
        <v>33192.995132999997</v>
      </c>
      <c r="F2451">
        <v>-1924.6142910000001</v>
      </c>
      <c r="G2451">
        <v>-4955.4590609999996</v>
      </c>
      <c r="H2451">
        <v>-610.60114399999998</v>
      </c>
      <c r="I2451">
        <v>-207.782668</v>
      </c>
      <c r="J2451">
        <v>559.84445700000003</v>
      </c>
      <c r="K2451">
        <v>-140.84878900000001</v>
      </c>
      <c r="L2451">
        <v>-686.90747799999997</v>
      </c>
      <c r="M2451">
        <f t="shared" si="421"/>
        <v>1924.6142910000001</v>
      </c>
      <c r="N2451">
        <f t="shared" si="422"/>
        <v>4955.4590609999996</v>
      </c>
      <c r="O2451">
        <f t="shared" si="423"/>
        <v>610.60114399999998</v>
      </c>
      <c r="P2451">
        <f t="shared" si="424"/>
        <v>207.782668</v>
      </c>
      <c r="Q2451">
        <f t="shared" si="425"/>
        <v>-559.84445700000003</v>
      </c>
      <c r="R2451">
        <f t="shared" si="426"/>
        <v>140.84878900000001</v>
      </c>
      <c r="S2451">
        <f t="shared" si="427"/>
        <v>686.90747799999997</v>
      </c>
    </row>
    <row r="2452" spans="1:19" x14ac:dyDescent="0.2">
      <c r="A2452">
        <f t="shared" si="420"/>
        <v>2.5899999999999999E-3</v>
      </c>
      <c r="B2452">
        <v>13000000</v>
      </c>
      <c r="C2452">
        <v>292.06253900000002</v>
      </c>
      <c r="D2452">
        <v>-6721.3953179999999</v>
      </c>
      <c r="E2452">
        <v>33173.060694</v>
      </c>
      <c r="F2452">
        <v>-1104.0834520000001</v>
      </c>
      <c r="G2452">
        <v>-4402.1491139999998</v>
      </c>
      <c r="H2452">
        <v>245.91223500000001</v>
      </c>
      <c r="I2452">
        <v>843.98652400000003</v>
      </c>
      <c r="J2452">
        <v>284.617571</v>
      </c>
      <c r="K2452">
        <v>76.262169999999998</v>
      </c>
      <c r="L2452">
        <v>245.79000600000001</v>
      </c>
      <c r="M2452">
        <f t="shared" si="421"/>
        <v>1104.0834520000001</v>
      </c>
      <c r="N2452">
        <f t="shared" si="422"/>
        <v>4402.1491139999998</v>
      </c>
      <c r="O2452">
        <f t="shared" si="423"/>
        <v>-245.91223500000001</v>
      </c>
      <c r="P2452">
        <f t="shared" si="424"/>
        <v>-843.98652400000003</v>
      </c>
      <c r="Q2452">
        <f t="shared" si="425"/>
        <v>-284.617571</v>
      </c>
      <c r="R2452">
        <f t="shared" si="426"/>
        <v>-76.262169999999998</v>
      </c>
      <c r="S2452">
        <f t="shared" si="427"/>
        <v>-245.79000600000001</v>
      </c>
    </row>
    <row r="2453" spans="1:19" x14ac:dyDescent="0.2">
      <c r="A2453">
        <f t="shared" ref="A2453:A2516" si="428">(B2453-50000)*0.0000001*0.002</f>
        <v>2.63E-3</v>
      </c>
      <c r="B2453">
        <v>13200000</v>
      </c>
      <c r="C2453">
        <v>302.506978</v>
      </c>
      <c r="D2453">
        <v>-6720.3348720000004</v>
      </c>
      <c r="E2453">
        <v>33180.74955</v>
      </c>
      <c r="F2453">
        <v>-1083.361345</v>
      </c>
      <c r="G2453">
        <v>-4224.4593430000004</v>
      </c>
      <c r="H2453">
        <v>-183.65289999999999</v>
      </c>
      <c r="I2453">
        <v>1158.0282079999999</v>
      </c>
      <c r="J2453">
        <v>-310.22500000000002</v>
      </c>
      <c r="K2453">
        <v>76.613095000000001</v>
      </c>
      <c r="L2453">
        <v>-168.66083800000001</v>
      </c>
      <c r="M2453">
        <f t="shared" ref="M2453:M2516" si="429">F2453*-1</f>
        <v>1083.361345</v>
      </c>
      <c r="N2453">
        <f t="shared" ref="N2453:N2516" si="430">G2453*-1</f>
        <v>4224.4593430000004</v>
      </c>
      <c r="O2453">
        <f t="shared" ref="O2453:O2516" si="431">H2453*-1</f>
        <v>183.65289999999999</v>
      </c>
      <c r="P2453">
        <f t="shared" ref="P2453:P2516" si="432">I2453*-1</f>
        <v>-1158.0282079999999</v>
      </c>
      <c r="Q2453">
        <f t="shared" ref="Q2453:Q2516" si="433">J2453*-1</f>
        <v>310.22500000000002</v>
      </c>
      <c r="R2453">
        <f t="shared" ref="R2453:R2516" si="434">K2453*-1</f>
        <v>-76.613095000000001</v>
      </c>
      <c r="S2453">
        <f t="shared" ref="S2453:S2516" si="435">L2453*-1</f>
        <v>168.66083800000001</v>
      </c>
    </row>
    <row r="2454" spans="1:19" x14ac:dyDescent="0.2">
      <c r="A2454">
        <f t="shared" si="428"/>
        <v>2.6700000000000001E-3</v>
      </c>
      <c r="B2454">
        <v>13400000</v>
      </c>
      <c r="C2454">
        <v>307.03156100000001</v>
      </c>
      <c r="D2454">
        <v>-6721.1349419999997</v>
      </c>
      <c r="E2454">
        <v>33177.695458000002</v>
      </c>
      <c r="F2454">
        <v>-1235.227063</v>
      </c>
      <c r="G2454">
        <v>-3788.0652060000002</v>
      </c>
      <c r="H2454">
        <v>568.66152599999998</v>
      </c>
      <c r="I2454">
        <v>-486.27750900000001</v>
      </c>
      <c r="J2454">
        <v>-25.662386999999999</v>
      </c>
      <c r="K2454">
        <v>20.473314999999999</v>
      </c>
      <c r="L2454">
        <v>-48.362014000000002</v>
      </c>
      <c r="M2454">
        <f t="shared" si="429"/>
        <v>1235.227063</v>
      </c>
      <c r="N2454">
        <f t="shared" si="430"/>
        <v>3788.0652060000002</v>
      </c>
      <c r="O2454">
        <f t="shared" si="431"/>
        <v>-568.66152599999998</v>
      </c>
      <c r="P2454">
        <f t="shared" si="432"/>
        <v>486.27750900000001</v>
      </c>
      <c r="Q2454">
        <f t="shared" si="433"/>
        <v>25.662386999999999</v>
      </c>
      <c r="R2454">
        <f t="shared" si="434"/>
        <v>-20.473314999999999</v>
      </c>
      <c r="S2454">
        <f t="shared" si="435"/>
        <v>48.362014000000002</v>
      </c>
    </row>
    <row r="2455" spans="1:19" x14ac:dyDescent="0.2">
      <c r="A2455">
        <f t="shared" si="428"/>
        <v>2.7100000000000002E-3</v>
      </c>
      <c r="B2455">
        <v>13600000</v>
      </c>
      <c r="C2455">
        <v>291.98600399999998</v>
      </c>
      <c r="D2455">
        <v>-6720.0441279999995</v>
      </c>
      <c r="E2455">
        <v>33206.496798</v>
      </c>
      <c r="F2455">
        <v>-2676.8069959999998</v>
      </c>
      <c r="G2455">
        <v>-5280.6347619999997</v>
      </c>
      <c r="H2455">
        <v>-1615.7251610000001</v>
      </c>
      <c r="I2455">
        <v>-1134.0610650000001</v>
      </c>
      <c r="J2455">
        <v>470.19997699999999</v>
      </c>
      <c r="K2455">
        <v>-410.81074999999998</v>
      </c>
      <c r="L2455">
        <v>-339.37647099999998</v>
      </c>
      <c r="M2455">
        <f t="shared" si="429"/>
        <v>2676.8069959999998</v>
      </c>
      <c r="N2455">
        <f t="shared" si="430"/>
        <v>5280.6347619999997</v>
      </c>
      <c r="O2455">
        <f t="shared" si="431"/>
        <v>1615.7251610000001</v>
      </c>
      <c r="P2455">
        <f t="shared" si="432"/>
        <v>1134.0610650000001</v>
      </c>
      <c r="Q2455">
        <f t="shared" si="433"/>
        <v>-470.19997699999999</v>
      </c>
      <c r="R2455">
        <f t="shared" si="434"/>
        <v>410.81074999999998</v>
      </c>
      <c r="S2455">
        <f t="shared" si="435"/>
        <v>339.37647099999998</v>
      </c>
    </row>
    <row r="2456" spans="1:19" x14ac:dyDescent="0.2">
      <c r="A2456">
        <f t="shared" si="428"/>
        <v>2.7499999999999998E-3</v>
      </c>
      <c r="B2456">
        <v>13800000</v>
      </c>
      <c r="C2456">
        <v>293.081121</v>
      </c>
      <c r="D2456">
        <v>-6721.7908889999999</v>
      </c>
      <c r="E2456">
        <v>33166.359776999998</v>
      </c>
      <c r="F2456">
        <v>-386.422574</v>
      </c>
      <c r="G2456">
        <v>-3875.4106160000001</v>
      </c>
      <c r="H2456">
        <v>485.50937099999999</v>
      </c>
      <c r="I2456">
        <v>2230.6335239999999</v>
      </c>
      <c r="J2456">
        <v>-513.45049300000005</v>
      </c>
      <c r="K2456">
        <v>164.36872299999999</v>
      </c>
      <c r="L2456">
        <v>178.24609100000001</v>
      </c>
      <c r="M2456">
        <f t="shared" si="429"/>
        <v>386.422574</v>
      </c>
      <c r="N2456">
        <f t="shared" si="430"/>
        <v>3875.4106160000001</v>
      </c>
      <c r="O2456">
        <f t="shared" si="431"/>
        <v>-485.50937099999999</v>
      </c>
      <c r="P2456">
        <f t="shared" si="432"/>
        <v>-2230.6335239999999</v>
      </c>
      <c r="Q2456">
        <f t="shared" si="433"/>
        <v>513.45049300000005</v>
      </c>
      <c r="R2456">
        <f t="shared" si="434"/>
        <v>-164.36872299999999</v>
      </c>
      <c r="S2456">
        <f t="shared" si="435"/>
        <v>-178.24609100000001</v>
      </c>
    </row>
    <row r="2457" spans="1:19" x14ac:dyDescent="0.2">
      <c r="A2457">
        <f t="shared" si="428"/>
        <v>2.7899999999999999E-3</v>
      </c>
      <c r="B2457">
        <v>14000000</v>
      </c>
      <c r="C2457">
        <v>285.62804699999998</v>
      </c>
      <c r="D2457">
        <v>-6721.1214030000001</v>
      </c>
      <c r="E2457">
        <v>33173.756648000002</v>
      </c>
      <c r="F2457">
        <v>-1249.2007410000001</v>
      </c>
      <c r="G2457">
        <v>-5129.0078729999996</v>
      </c>
      <c r="H2457">
        <v>-241.203294</v>
      </c>
      <c r="I2457">
        <v>1622.6089440000001</v>
      </c>
      <c r="J2457">
        <v>114.937191</v>
      </c>
      <c r="K2457">
        <v>173.043083</v>
      </c>
      <c r="L2457">
        <v>224.337333</v>
      </c>
      <c r="M2457">
        <f t="shared" si="429"/>
        <v>1249.2007410000001</v>
      </c>
      <c r="N2457">
        <f t="shared" si="430"/>
        <v>5129.0078729999996</v>
      </c>
      <c r="O2457">
        <f t="shared" si="431"/>
        <v>241.203294</v>
      </c>
      <c r="P2457">
        <f t="shared" si="432"/>
        <v>-1622.6089440000001</v>
      </c>
      <c r="Q2457">
        <f t="shared" si="433"/>
        <v>-114.937191</v>
      </c>
      <c r="R2457">
        <f t="shared" si="434"/>
        <v>-173.043083</v>
      </c>
      <c r="S2457">
        <f t="shared" si="435"/>
        <v>-224.337333</v>
      </c>
    </row>
    <row r="2458" spans="1:19" x14ac:dyDescent="0.2">
      <c r="A2458">
        <f t="shared" si="428"/>
        <v>2.8300000000000001E-3</v>
      </c>
      <c r="B2458">
        <v>14200000</v>
      </c>
      <c r="C2458">
        <v>307.53065099999998</v>
      </c>
      <c r="D2458">
        <v>-6719.9247070000001</v>
      </c>
      <c r="E2458">
        <v>33185.833783000002</v>
      </c>
      <c r="F2458">
        <v>-1625.8667660000001</v>
      </c>
      <c r="G2458">
        <v>-5409.7503820000002</v>
      </c>
      <c r="H2458">
        <v>900.85670400000004</v>
      </c>
      <c r="I2458">
        <v>-368.70661899999999</v>
      </c>
      <c r="J2458">
        <v>223.55756199999999</v>
      </c>
      <c r="K2458">
        <v>-176.35753700000001</v>
      </c>
      <c r="L2458">
        <v>137.24584899999999</v>
      </c>
      <c r="M2458">
        <f t="shared" si="429"/>
        <v>1625.8667660000001</v>
      </c>
      <c r="N2458">
        <f t="shared" si="430"/>
        <v>5409.7503820000002</v>
      </c>
      <c r="O2458">
        <f t="shared" si="431"/>
        <v>-900.85670400000004</v>
      </c>
      <c r="P2458">
        <f t="shared" si="432"/>
        <v>368.70661899999999</v>
      </c>
      <c r="Q2458">
        <f t="shared" si="433"/>
        <v>-223.55756199999999</v>
      </c>
      <c r="R2458">
        <f t="shared" si="434"/>
        <v>176.35753700000001</v>
      </c>
      <c r="S2458">
        <f t="shared" si="435"/>
        <v>-137.24584899999999</v>
      </c>
    </row>
    <row r="2459" spans="1:19" x14ac:dyDescent="0.2">
      <c r="A2459">
        <f t="shared" si="428"/>
        <v>2.8699999999999997E-3</v>
      </c>
      <c r="B2459">
        <v>14400000</v>
      </c>
      <c r="C2459">
        <v>294.01948099999998</v>
      </c>
      <c r="D2459">
        <v>-6720.4116519999998</v>
      </c>
      <c r="E2459">
        <v>33178.334595</v>
      </c>
      <c r="F2459">
        <v>-1137.7256520000001</v>
      </c>
      <c r="G2459">
        <v>-5012.5843809999997</v>
      </c>
      <c r="H2459">
        <v>529.64029600000003</v>
      </c>
      <c r="I2459">
        <v>1069.76713</v>
      </c>
      <c r="J2459">
        <v>-201.673204</v>
      </c>
      <c r="K2459">
        <v>-290.75016399999998</v>
      </c>
      <c r="L2459">
        <v>-303.292216</v>
      </c>
      <c r="M2459">
        <f t="shared" si="429"/>
        <v>1137.7256520000001</v>
      </c>
      <c r="N2459">
        <f t="shared" si="430"/>
        <v>5012.5843809999997</v>
      </c>
      <c r="O2459">
        <f t="shared" si="431"/>
        <v>-529.64029600000003</v>
      </c>
      <c r="P2459">
        <f t="shared" si="432"/>
        <v>-1069.76713</v>
      </c>
      <c r="Q2459">
        <f t="shared" si="433"/>
        <v>201.673204</v>
      </c>
      <c r="R2459">
        <f t="shared" si="434"/>
        <v>290.75016399999998</v>
      </c>
      <c r="S2459">
        <f t="shared" si="435"/>
        <v>303.292216</v>
      </c>
    </row>
    <row r="2460" spans="1:19" x14ac:dyDescent="0.2">
      <c r="A2460">
        <f t="shared" si="428"/>
        <v>2.9099999999999998E-3</v>
      </c>
      <c r="B2460">
        <v>14600000</v>
      </c>
      <c r="C2460">
        <v>305.753828</v>
      </c>
      <c r="D2460">
        <v>-6723.2724250000001</v>
      </c>
      <c r="E2460">
        <v>33178.146134000002</v>
      </c>
      <c r="F2460">
        <v>-1288.6949030000001</v>
      </c>
      <c r="G2460">
        <v>-4736.4778040000001</v>
      </c>
      <c r="H2460">
        <v>555.91735400000005</v>
      </c>
      <c r="I2460">
        <v>314.47573999999997</v>
      </c>
      <c r="J2460">
        <v>210.39499599999999</v>
      </c>
      <c r="K2460">
        <v>-80.589872</v>
      </c>
      <c r="L2460">
        <v>-256.36841199999998</v>
      </c>
      <c r="M2460">
        <f t="shared" si="429"/>
        <v>1288.6949030000001</v>
      </c>
      <c r="N2460">
        <f t="shared" si="430"/>
        <v>4736.4778040000001</v>
      </c>
      <c r="O2460">
        <f t="shared" si="431"/>
        <v>-555.91735400000005</v>
      </c>
      <c r="P2460">
        <f t="shared" si="432"/>
        <v>-314.47573999999997</v>
      </c>
      <c r="Q2460">
        <f t="shared" si="433"/>
        <v>-210.39499599999999</v>
      </c>
      <c r="R2460">
        <f t="shared" si="434"/>
        <v>80.589872</v>
      </c>
      <c r="S2460">
        <f t="shared" si="435"/>
        <v>256.36841199999998</v>
      </c>
    </row>
    <row r="2461" spans="1:19" x14ac:dyDescent="0.2">
      <c r="A2461">
        <f t="shared" si="428"/>
        <v>2.9499999999999999E-3</v>
      </c>
      <c r="B2461">
        <v>14800000</v>
      </c>
      <c r="C2461">
        <v>294.79178200000001</v>
      </c>
      <c r="D2461">
        <v>-6720.5659580000001</v>
      </c>
      <c r="E2461">
        <v>33156.498127999999</v>
      </c>
      <c r="F2461">
        <v>440.50097</v>
      </c>
      <c r="G2461">
        <v>-3144.1916139999998</v>
      </c>
      <c r="H2461">
        <v>1750.7422550000001</v>
      </c>
      <c r="I2461">
        <v>2714.952268</v>
      </c>
      <c r="J2461">
        <v>399.15208899999999</v>
      </c>
      <c r="K2461">
        <v>185.45133899999999</v>
      </c>
      <c r="L2461">
        <v>-74.098094000000003</v>
      </c>
      <c r="M2461">
        <f t="shared" si="429"/>
        <v>-440.50097</v>
      </c>
      <c r="N2461">
        <f t="shared" si="430"/>
        <v>3144.1916139999998</v>
      </c>
      <c r="O2461">
        <f t="shared" si="431"/>
        <v>-1750.7422550000001</v>
      </c>
      <c r="P2461">
        <f t="shared" si="432"/>
        <v>-2714.952268</v>
      </c>
      <c r="Q2461">
        <f t="shared" si="433"/>
        <v>-399.15208899999999</v>
      </c>
      <c r="R2461">
        <f t="shared" si="434"/>
        <v>-185.45133899999999</v>
      </c>
      <c r="S2461">
        <f t="shared" si="435"/>
        <v>74.098094000000003</v>
      </c>
    </row>
    <row r="2462" spans="1:19" x14ac:dyDescent="0.2">
      <c r="A2462">
        <f t="shared" si="428"/>
        <v>2.99E-3</v>
      </c>
      <c r="B2462">
        <v>15000000</v>
      </c>
      <c r="C2462">
        <v>293.58938899999998</v>
      </c>
      <c r="D2462">
        <v>-6720.2923430000001</v>
      </c>
      <c r="E2462">
        <v>33160.235873999998</v>
      </c>
      <c r="F2462">
        <v>-486.78972700000003</v>
      </c>
      <c r="G2462">
        <v>-4416.9258689999997</v>
      </c>
      <c r="H2462">
        <v>1354.201595</v>
      </c>
      <c r="I2462">
        <v>1602.3550949999999</v>
      </c>
      <c r="J2462">
        <v>-159.68188799999999</v>
      </c>
      <c r="K2462">
        <v>77.858440000000002</v>
      </c>
      <c r="L2462">
        <v>217.07541800000001</v>
      </c>
      <c r="M2462">
        <f t="shared" si="429"/>
        <v>486.78972700000003</v>
      </c>
      <c r="N2462">
        <f t="shared" si="430"/>
        <v>4416.9258689999997</v>
      </c>
      <c r="O2462">
        <f t="shared" si="431"/>
        <v>-1354.201595</v>
      </c>
      <c r="P2462">
        <f t="shared" si="432"/>
        <v>-1602.3550949999999</v>
      </c>
      <c r="Q2462">
        <f t="shared" si="433"/>
        <v>159.68188799999999</v>
      </c>
      <c r="R2462">
        <f t="shared" si="434"/>
        <v>-77.858440000000002</v>
      </c>
      <c r="S2462">
        <f t="shared" si="435"/>
        <v>-217.07541800000001</v>
      </c>
    </row>
    <row r="2463" spans="1:19" x14ac:dyDescent="0.2">
      <c r="A2463">
        <f t="shared" si="428"/>
        <v>3.0299999999999997E-3</v>
      </c>
      <c r="B2463">
        <v>15200000</v>
      </c>
      <c r="C2463">
        <v>300.814909</v>
      </c>
      <c r="D2463">
        <v>-6721.4359180000001</v>
      </c>
      <c r="E2463">
        <v>33194.0481</v>
      </c>
      <c r="F2463">
        <v>-2088.8765779999999</v>
      </c>
      <c r="G2463">
        <v>-4925.8905690000001</v>
      </c>
      <c r="H2463">
        <v>71.079237000000006</v>
      </c>
      <c r="I2463">
        <v>-1411.818401</v>
      </c>
      <c r="J2463">
        <v>-529.17611499999998</v>
      </c>
      <c r="K2463">
        <v>28.771021999999999</v>
      </c>
      <c r="L2463">
        <v>-181.531768</v>
      </c>
      <c r="M2463">
        <f t="shared" si="429"/>
        <v>2088.8765779999999</v>
      </c>
      <c r="N2463">
        <f t="shared" si="430"/>
        <v>4925.8905690000001</v>
      </c>
      <c r="O2463">
        <f t="shared" si="431"/>
        <v>-71.079237000000006</v>
      </c>
      <c r="P2463">
        <f t="shared" si="432"/>
        <v>1411.818401</v>
      </c>
      <c r="Q2463">
        <f t="shared" si="433"/>
        <v>529.17611499999998</v>
      </c>
      <c r="R2463">
        <f t="shared" si="434"/>
        <v>-28.771021999999999</v>
      </c>
      <c r="S2463">
        <f t="shared" si="435"/>
        <v>181.531768</v>
      </c>
    </row>
    <row r="2464" spans="1:19" x14ac:dyDescent="0.2">
      <c r="A2464">
        <f t="shared" si="428"/>
        <v>3.0699999999999998E-3</v>
      </c>
      <c r="B2464">
        <v>15400000</v>
      </c>
      <c r="C2464">
        <v>288.36101000000002</v>
      </c>
      <c r="D2464">
        <v>-6721.424207</v>
      </c>
      <c r="E2464">
        <v>33161.893689999997</v>
      </c>
      <c r="F2464">
        <v>-175.81368599999999</v>
      </c>
      <c r="G2464">
        <v>-4059.6659020000002</v>
      </c>
      <c r="H2464">
        <v>1804.122038</v>
      </c>
      <c r="I2464">
        <v>1728.1028040000001</v>
      </c>
      <c r="J2464">
        <v>160.24732399999999</v>
      </c>
      <c r="K2464">
        <v>-51.025010000000002</v>
      </c>
      <c r="L2464">
        <v>-182.677032</v>
      </c>
      <c r="M2464">
        <f t="shared" si="429"/>
        <v>175.81368599999999</v>
      </c>
      <c r="N2464">
        <f t="shared" si="430"/>
        <v>4059.6659020000002</v>
      </c>
      <c r="O2464">
        <f t="shared" si="431"/>
        <v>-1804.122038</v>
      </c>
      <c r="P2464">
        <f t="shared" si="432"/>
        <v>-1728.1028040000001</v>
      </c>
      <c r="Q2464">
        <f t="shared" si="433"/>
        <v>-160.24732399999999</v>
      </c>
      <c r="R2464">
        <f t="shared" si="434"/>
        <v>51.025010000000002</v>
      </c>
      <c r="S2464">
        <f t="shared" si="435"/>
        <v>182.677032</v>
      </c>
    </row>
    <row r="2465" spans="1:19" x14ac:dyDescent="0.2">
      <c r="A2465">
        <f t="shared" si="428"/>
        <v>3.1099999999999999E-3</v>
      </c>
      <c r="B2465">
        <v>15600000</v>
      </c>
      <c r="C2465">
        <v>286.79344200000003</v>
      </c>
      <c r="D2465">
        <v>-6719.821277</v>
      </c>
      <c r="E2465">
        <v>33186.829361999997</v>
      </c>
      <c r="F2465">
        <v>-1286.155747</v>
      </c>
      <c r="G2465">
        <v>-4949.2813299999998</v>
      </c>
      <c r="H2465">
        <v>368.93704300000002</v>
      </c>
      <c r="I2465">
        <v>721.87704699999995</v>
      </c>
      <c r="J2465">
        <v>280.48785800000002</v>
      </c>
      <c r="K2465">
        <v>17.521388999999999</v>
      </c>
      <c r="L2465">
        <v>-188.28065000000001</v>
      </c>
      <c r="M2465">
        <f t="shared" si="429"/>
        <v>1286.155747</v>
      </c>
      <c r="N2465">
        <f t="shared" si="430"/>
        <v>4949.2813299999998</v>
      </c>
      <c r="O2465">
        <f t="shared" si="431"/>
        <v>-368.93704300000002</v>
      </c>
      <c r="P2465">
        <f t="shared" si="432"/>
        <v>-721.87704699999995</v>
      </c>
      <c r="Q2465">
        <f t="shared" si="433"/>
        <v>-280.48785800000002</v>
      </c>
      <c r="R2465">
        <f t="shared" si="434"/>
        <v>-17.521388999999999</v>
      </c>
      <c r="S2465">
        <f t="shared" si="435"/>
        <v>188.28065000000001</v>
      </c>
    </row>
    <row r="2466" spans="1:19" x14ac:dyDescent="0.2">
      <c r="A2466">
        <f t="shared" si="428"/>
        <v>3.15E-3</v>
      </c>
      <c r="B2466">
        <v>15800000</v>
      </c>
      <c r="C2466">
        <v>301.33353699999998</v>
      </c>
      <c r="D2466">
        <v>-6719.730184</v>
      </c>
      <c r="E2466">
        <v>33175.484789000002</v>
      </c>
      <c r="F2466">
        <v>-1048.9047599999999</v>
      </c>
      <c r="G2466">
        <v>-4756.3543970000001</v>
      </c>
      <c r="H2466">
        <v>955.61244899999997</v>
      </c>
      <c r="I2466">
        <v>654.02766599999995</v>
      </c>
      <c r="J2466">
        <v>-99.456363999999994</v>
      </c>
      <c r="K2466">
        <v>-23.313592</v>
      </c>
      <c r="L2466">
        <v>64.608441999999997</v>
      </c>
      <c r="M2466">
        <f t="shared" si="429"/>
        <v>1048.9047599999999</v>
      </c>
      <c r="N2466">
        <f t="shared" si="430"/>
        <v>4756.3543970000001</v>
      </c>
      <c r="O2466">
        <f t="shared" si="431"/>
        <v>-955.61244899999997</v>
      </c>
      <c r="P2466">
        <f t="shared" si="432"/>
        <v>-654.02766599999995</v>
      </c>
      <c r="Q2466">
        <f t="shared" si="433"/>
        <v>99.456363999999994</v>
      </c>
      <c r="R2466">
        <f t="shared" si="434"/>
        <v>23.313592</v>
      </c>
      <c r="S2466">
        <f t="shared" si="435"/>
        <v>-64.608441999999997</v>
      </c>
    </row>
    <row r="2467" spans="1:19" x14ac:dyDescent="0.2">
      <c r="A2467">
        <f t="shared" si="428"/>
        <v>3.1900000000000001E-3</v>
      </c>
      <c r="B2467">
        <v>16000000</v>
      </c>
      <c r="C2467">
        <v>297.381055</v>
      </c>
      <c r="D2467">
        <v>-6721.4345560000002</v>
      </c>
      <c r="E2467">
        <v>33157.204409999998</v>
      </c>
      <c r="F2467">
        <v>-722.78001700000004</v>
      </c>
      <c r="G2467">
        <v>-4989.0638820000004</v>
      </c>
      <c r="H2467">
        <v>1689.7053989999999</v>
      </c>
      <c r="I2467">
        <v>1131.0184300000001</v>
      </c>
      <c r="J2467">
        <v>-39.911262999999998</v>
      </c>
      <c r="K2467">
        <v>11.474553999999999</v>
      </c>
      <c r="L2467">
        <v>-100.64981299999999</v>
      </c>
      <c r="M2467">
        <f t="shared" si="429"/>
        <v>722.78001700000004</v>
      </c>
      <c r="N2467">
        <f t="shared" si="430"/>
        <v>4989.0638820000004</v>
      </c>
      <c r="O2467">
        <f t="shared" si="431"/>
        <v>-1689.7053989999999</v>
      </c>
      <c r="P2467">
        <f t="shared" si="432"/>
        <v>-1131.0184300000001</v>
      </c>
      <c r="Q2467">
        <f t="shared" si="433"/>
        <v>39.911262999999998</v>
      </c>
      <c r="R2467">
        <f t="shared" si="434"/>
        <v>-11.474553999999999</v>
      </c>
      <c r="S2467">
        <f t="shared" si="435"/>
        <v>100.64981299999999</v>
      </c>
    </row>
    <row r="2468" spans="1:19" x14ac:dyDescent="0.2">
      <c r="A2468">
        <f t="shared" si="428"/>
        <v>3.2300000000000002E-3</v>
      </c>
      <c r="B2468">
        <v>16200000</v>
      </c>
      <c r="C2468">
        <v>291.304216</v>
      </c>
      <c r="D2468">
        <v>-6720.3232939999998</v>
      </c>
      <c r="E2468">
        <v>33163.903477</v>
      </c>
      <c r="F2468">
        <v>-583.86881500000004</v>
      </c>
      <c r="G2468">
        <v>-4869.2691130000003</v>
      </c>
      <c r="H2468">
        <v>1148.816229</v>
      </c>
      <c r="I2468">
        <v>1968.84644</v>
      </c>
      <c r="J2468">
        <v>434.66431899999998</v>
      </c>
      <c r="K2468">
        <v>84.409137000000001</v>
      </c>
      <c r="L2468">
        <v>-23.573343999999999</v>
      </c>
      <c r="M2468">
        <f t="shared" si="429"/>
        <v>583.86881500000004</v>
      </c>
      <c r="N2468">
        <f t="shared" si="430"/>
        <v>4869.2691130000003</v>
      </c>
      <c r="O2468">
        <f t="shared" si="431"/>
        <v>-1148.816229</v>
      </c>
      <c r="P2468">
        <f t="shared" si="432"/>
        <v>-1968.84644</v>
      </c>
      <c r="Q2468">
        <f t="shared" si="433"/>
        <v>-434.66431899999998</v>
      </c>
      <c r="R2468">
        <f t="shared" si="434"/>
        <v>-84.409137000000001</v>
      </c>
      <c r="S2468">
        <f t="shared" si="435"/>
        <v>23.573343999999999</v>
      </c>
    </row>
    <row r="2469" spans="1:19" x14ac:dyDescent="0.2">
      <c r="A2469">
        <f t="shared" si="428"/>
        <v>3.2699999999999999E-3</v>
      </c>
      <c r="B2469">
        <v>16400000</v>
      </c>
      <c r="C2469">
        <v>304.88101499999999</v>
      </c>
      <c r="D2469">
        <v>-6721.3256899999997</v>
      </c>
      <c r="E2469">
        <v>33202.739679999999</v>
      </c>
      <c r="F2469">
        <v>-2000.091087</v>
      </c>
      <c r="G2469">
        <v>-5367.6988570000003</v>
      </c>
      <c r="H2469">
        <v>-315.337065</v>
      </c>
      <c r="I2469">
        <v>-317.23734000000002</v>
      </c>
      <c r="J2469">
        <v>582.55622400000004</v>
      </c>
      <c r="K2469">
        <v>-224.53529700000001</v>
      </c>
      <c r="L2469">
        <v>66.002567999999997</v>
      </c>
      <c r="M2469">
        <f t="shared" si="429"/>
        <v>2000.091087</v>
      </c>
      <c r="N2469">
        <f t="shared" si="430"/>
        <v>5367.6988570000003</v>
      </c>
      <c r="O2469">
        <f t="shared" si="431"/>
        <v>315.337065</v>
      </c>
      <c r="P2469">
        <f t="shared" si="432"/>
        <v>317.23734000000002</v>
      </c>
      <c r="Q2469">
        <f t="shared" si="433"/>
        <v>-582.55622400000004</v>
      </c>
      <c r="R2469">
        <f t="shared" si="434"/>
        <v>224.53529700000001</v>
      </c>
      <c r="S2469">
        <f t="shared" si="435"/>
        <v>-66.002567999999997</v>
      </c>
    </row>
    <row r="2470" spans="1:19" x14ac:dyDescent="0.2">
      <c r="A2470">
        <f t="shared" si="428"/>
        <v>3.31E-3</v>
      </c>
      <c r="B2470">
        <v>16600000</v>
      </c>
      <c r="C2470">
        <v>301.44443000000001</v>
      </c>
      <c r="D2470">
        <v>-6720.8747110000004</v>
      </c>
      <c r="E2470">
        <v>33215.272612000001</v>
      </c>
      <c r="F2470">
        <v>-3230.112059</v>
      </c>
      <c r="G2470">
        <v>-6911.760354</v>
      </c>
      <c r="H2470">
        <v>-1127.603218</v>
      </c>
      <c r="I2470">
        <v>-1650.972604</v>
      </c>
      <c r="J2470">
        <v>-431.72039000000001</v>
      </c>
      <c r="K2470">
        <v>130.78125600000001</v>
      </c>
      <c r="L2470">
        <v>42.389245000000003</v>
      </c>
      <c r="M2470">
        <f t="shared" si="429"/>
        <v>3230.112059</v>
      </c>
      <c r="N2470">
        <f t="shared" si="430"/>
        <v>6911.760354</v>
      </c>
      <c r="O2470">
        <f t="shared" si="431"/>
        <v>1127.603218</v>
      </c>
      <c r="P2470">
        <f t="shared" si="432"/>
        <v>1650.972604</v>
      </c>
      <c r="Q2470">
        <f t="shared" si="433"/>
        <v>431.72039000000001</v>
      </c>
      <c r="R2470">
        <f t="shared" si="434"/>
        <v>-130.78125600000001</v>
      </c>
      <c r="S2470">
        <f t="shared" si="435"/>
        <v>-42.389245000000003</v>
      </c>
    </row>
    <row r="2471" spans="1:19" x14ac:dyDescent="0.2">
      <c r="A2471">
        <f t="shared" si="428"/>
        <v>3.3499999999999997E-3</v>
      </c>
      <c r="B2471">
        <v>16800000</v>
      </c>
      <c r="C2471">
        <v>292.982461</v>
      </c>
      <c r="D2471">
        <v>-6720.6001310000001</v>
      </c>
      <c r="E2471">
        <v>33235.238110999999</v>
      </c>
      <c r="F2471">
        <v>-3820.973031</v>
      </c>
      <c r="G2471">
        <v>-7031.4593480000003</v>
      </c>
      <c r="H2471">
        <v>-1976.0038079999999</v>
      </c>
      <c r="I2471">
        <v>-2455.4559370000002</v>
      </c>
      <c r="J2471">
        <v>-407.41908000000001</v>
      </c>
      <c r="K2471">
        <v>91.555207999999993</v>
      </c>
      <c r="L2471">
        <v>263.124167</v>
      </c>
      <c r="M2471">
        <f t="shared" si="429"/>
        <v>3820.973031</v>
      </c>
      <c r="N2471">
        <f t="shared" si="430"/>
        <v>7031.4593480000003</v>
      </c>
      <c r="O2471">
        <f t="shared" si="431"/>
        <v>1976.0038079999999</v>
      </c>
      <c r="P2471">
        <f t="shared" si="432"/>
        <v>2455.4559370000002</v>
      </c>
      <c r="Q2471">
        <f t="shared" si="433"/>
        <v>407.41908000000001</v>
      </c>
      <c r="R2471">
        <f t="shared" si="434"/>
        <v>-91.555207999999993</v>
      </c>
      <c r="S2471">
        <f t="shared" si="435"/>
        <v>-263.124167</v>
      </c>
    </row>
    <row r="2472" spans="1:19" x14ac:dyDescent="0.2">
      <c r="A2472">
        <f t="shared" si="428"/>
        <v>3.3899999999999998E-3</v>
      </c>
      <c r="B2472">
        <v>17000000</v>
      </c>
      <c r="C2472">
        <v>286.89824599999997</v>
      </c>
      <c r="D2472">
        <v>-6719.893419</v>
      </c>
      <c r="E2472">
        <v>33221.371980000004</v>
      </c>
      <c r="F2472">
        <v>-3129.9489800000001</v>
      </c>
      <c r="G2472">
        <v>-6321.1416410000002</v>
      </c>
      <c r="H2472">
        <v>-1061.973765</v>
      </c>
      <c r="I2472">
        <v>-2006.7315349999999</v>
      </c>
      <c r="J2472">
        <v>-257.15881400000001</v>
      </c>
      <c r="K2472">
        <v>-202.713154</v>
      </c>
      <c r="L2472">
        <v>-45.905749999999998</v>
      </c>
      <c r="M2472">
        <f t="shared" si="429"/>
        <v>3129.9489800000001</v>
      </c>
      <c r="N2472">
        <f t="shared" si="430"/>
        <v>6321.1416410000002</v>
      </c>
      <c r="O2472">
        <f t="shared" si="431"/>
        <v>1061.973765</v>
      </c>
      <c r="P2472">
        <f t="shared" si="432"/>
        <v>2006.7315349999999</v>
      </c>
      <c r="Q2472">
        <f t="shared" si="433"/>
        <v>257.15881400000001</v>
      </c>
      <c r="R2472">
        <f t="shared" si="434"/>
        <v>202.713154</v>
      </c>
      <c r="S2472">
        <f t="shared" si="435"/>
        <v>45.905749999999998</v>
      </c>
    </row>
    <row r="2473" spans="1:19" x14ac:dyDescent="0.2">
      <c r="A2473">
        <f t="shared" si="428"/>
        <v>3.4299999999999999E-3</v>
      </c>
      <c r="B2473">
        <v>17200000</v>
      </c>
      <c r="C2473">
        <v>297.357235</v>
      </c>
      <c r="D2473">
        <v>-6720.4636490000003</v>
      </c>
      <c r="E2473">
        <v>33184.477425999998</v>
      </c>
      <c r="F2473">
        <v>-1564.543664</v>
      </c>
      <c r="G2473">
        <v>-6577.0769319999999</v>
      </c>
      <c r="H2473">
        <v>-253.808367</v>
      </c>
      <c r="I2473">
        <v>2137.254308</v>
      </c>
      <c r="J2473">
        <v>-180.61346800000001</v>
      </c>
      <c r="K2473">
        <v>45.776145999999997</v>
      </c>
      <c r="L2473">
        <v>-166.55333999999999</v>
      </c>
      <c r="M2473">
        <f t="shared" si="429"/>
        <v>1564.543664</v>
      </c>
      <c r="N2473">
        <f t="shared" si="430"/>
        <v>6577.0769319999999</v>
      </c>
      <c r="O2473">
        <f t="shared" si="431"/>
        <v>253.808367</v>
      </c>
      <c r="P2473">
        <f t="shared" si="432"/>
        <v>-2137.254308</v>
      </c>
      <c r="Q2473">
        <f t="shared" si="433"/>
        <v>180.61346800000001</v>
      </c>
      <c r="R2473">
        <f t="shared" si="434"/>
        <v>-45.776145999999997</v>
      </c>
      <c r="S2473">
        <f t="shared" si="435"/>
        <v>166.55333999999999</v>
      </c>
    </row>
    <row r="2474" spans="1:19" x14ac:dyDescent="0.2">
      <c r="A2474">
        <f t="shared" si="428"/>
        <v>3.47E-3</v>
      </c>
      <c r="B2474">
        <v>17400000</v>
      </c>
      <c r="C2474">
        <v>300.42933699999998</v>
      </c>
      <c r="D2474">
        <v>-6721.6658310000003</v>
      </c>
      <c r="E2474">
        <v>33178.333411</v>
      </c>
      <c r="F2474">
        <v>-1572.6749199999999</v>
      </c>
      <c r="G2474">
        <v>-6109.1717189999999</v>
      </c>
      <c r="H2474">
        <v>474.61308700000001</v>
      </c>
      <c r="I2474">
        <v>916.53387199999997</v>
      </c>
      <c r="J2474">
        <v>162.966936</v>
      </c>
      <c r="K2474">
        <v>37.689827000000001</v>
      </c>
      <c r="L2474">
        <v>209.511268</v>
      </c>
      <c r="M2474">
        <f t="shared" si="429"/>
        <v>1572.6749199999999</v>
      </c>
      <c r="N2474">
        <f t="shared" si="430"/>
        <v>6109.1717189999999</v>
      </c>
      <c r="O2474">
        <f t="shared" si="431"/>
        <v>-474.61308700000001</v>
      </c>
      <c r="P2474">
        <f t="shared" si="432"/>
        <v>-916.53387199999997</v>
      </c>
      <c r="Q2474">
        <f t="shared" si="433"/>
        <v>-162.966936</v>
      </c>
      <c r="R2474">
        <f t="shared" si="434"/>
        <v>-37.689827000000001</v>
      </c>
      <c r="S2474">
        <f t="shared" si="435"/>
        <v>-209.511268</v>
      </c>
    </row>
    <row r="2475" spans="1:19" x14ac:dyDescent="0.2">
      <c r="A2475">
        <f t="shared" si="428"/>
        <v>3.5099999999999997E-3</v>
      </c>
      <c r="B2475">
        <v>17600000</v>
      </c>
      <c r="C2475">
        <v>290.05788899999999</v>
      </c>
      <c r="D2475">
        <v>-6722.8643339999999</v>
      </c>
      <c r="E2475">
        <v>33206.723641999997</v>
      </c>
      <c r="F2475">
        <v>-3041.6754409999999</v>
      </c>
      <c r="G2475">
        <v>-7235.771189</v>
      </c>
      <c r="H2475">
        <v>-1409.24747</v>
      </c>
      <c r="I2475">
        <v>-480.00766499999997</v>
      </c>
      <c r="J2475">
        <v>-64.914776000000003</v>
      </c>
      <c r="K2475">
        <v>-25.751328999999998</v>
      </c>
      <c r="L2475">
        <v>605.00649299999998</v>
      </c>
      <c r="M2475">
        <f t="shared" si="429"/>
        <v>3041.6754409999999</v>
      </c>
      <c r="N2475">
        <f t="shared" si="430"/>
        <v>7235.771189</v>
      </c>
      <c r="O2475">
        <f t="shared" si="431"/>
        <v>1409.24747</v>
      </c>
      <c r="P2475">
        <f t="shared" si="432"/>
        <v>480.00766499999997</v>
      </c>
      <c r="Q2475">
        <f t="shared" si="433"/>
        <v>64.914776000000003</v>
      </c>
      <c r="R2475">
        <f t="shared" si="434"/>
        <v>25.751328999999998</v>
      </c>
      <c r="S2475">
        <f t="shared" si="435"/>
        <v>-605.00649299999998</v>
      </c>
    </row>
    <row r="2476" spans="1:19" x14ac:dyDescent="0.2">
      <c r="A2476">
        <f t="shared" si="428"/>
        <v>3.5499999999999998E-3</v>
      </c>
      <c r="B2476">
        <v>17800000</v>
      </c>
      <c r="C2476">
        <v>303.23610200000002</v>
      </c>
      <c r="D2476">
        <v>-6722.6267639999996</v>
      </c>
      <c r="E2476">
        <v>33203.424126999998</v>
      </c>
      <c r="F2476">
        <v>-1927.9352019999999</v>
      </c>
      <c r="G2476">
        <v>-5597.7536179999997</v>
      </c>
      <c r="H2476">
        <v>243.55489600000001</v>
      </c>
      <c r="I2476">
        <v>-429.60688499999998</v>
      </c>
      <c r="J2476">
        <v>486.09989400000001</v>
      </c>
      <c r="K2476">
        <v>31.033756</v>
      </c>
      <c r="L2476">
        <v>551.27919299999996</v>
      </c>
      <c r="M2476">
        <f t="shared" si="429"/>
        <v>1927.9352019999999</v>
      </c>
      <c r="N2476">
        <f t="shared" si="430"/>
        <v>5597.7536179999997</v>
      </c>
      <c r="O2476">
        <f t="shared" si="431"/>
        <v>-243.55489600000001</v>
      </c>
      <c r="P2476">
        <f t="shared" si="432"/>
        <v>429.60688499999998</v>
      </c>
      <c r="Q2476">
        <f t="shared" si="433"/>
        <v>-486.09989400000001</v>
      </c>
      <c r="R2476">
        <f t="shared" si="434"/>
        <v>-31.033756</v>
      </c>
      <c r="S2476">
        <f t="shared" si="435"/>
        <v>-551.27919299999996</v>
      </c>
    </row>
    <row r="2477" spans="1:19" x14ac:dyDescent="0.2">
      <c r="A2477">
        <f t="shared" si="428"/>
        <v>3.5899999999999999E-3</v>
      </c>
      <c r="B2477">
        <v>18000000</v>
      </c>
      <c r="C2477">
        <v>306.03013199999998</v>
      </c>
      <c r="D2477">
        <v>-6720.8777630000004</v>
      </c>
      <c r="E2477">
        <v>33194.882973</v>
      </c>
      <c r="F2477">
        <v>-2763.863437</v>
      </c>
      <c r="G2477">
        <v>-7217.9948789999999</v>
      </c>
      <c r="H2477">
        <v>-296.30657200000002</v>
      </c>
      <c r="I2477">
        <v>-777.288859</v>
      </c>
      <c r="J2477">
        <v>557.94483200000002</v>
      </c>
      <c r="K2477">
        <v>-117.554278</v>
      </c>
      <c r="L2477">
        <v>-24.543602</v>
      </c>
      <c r="M2477">
        <f t="shared" si="429"/>
        <v>2763.863437</v>
      </c>
      <c r="N2477">
        <f t="shared" si="430"/>
        <v>7217.9948789999999</v>
      </c>
      <c r="O2477">
        <f t="shared" si="431"/>
        <v>296.30657200000002</v>
      </c>
      <c r="P2477">
        <f t="shared" si="432"/>
        <v>777.288859</v>
      </c>
      <c r="Q2477">
        <f t="shared" si="433"/>
        <v>-557.94483200000002</v>
      </c>
      <c r="R2477">
        <f t="shared" si="434"/>
        <v>117.554278</v>
      </c>
      <c r="S2477">
        <f t="shared" si="435"/>
        <v>24.543602</v>
      </c>
    </row>
    <row r="2478" spans="1:19" x14ac:dyDescent="0.2">
      <c r="A2478">
        <f t="shared" si="428"/>
        <v>3.63E-3</v>
      </c>
      <c r="B2478">
        <v>18200000</v>
      </c>
      <c r="C2478">
        <v>299.01831299999998</v>
      </c>
      <c r="D2478">
        <v>-6720.6981740000001</v>
      </c>
      <c r="E2478">
        <v>33188.755364999997</v>
      </c>
      <c r="F2478">
        <v>-1465.61691</v>
      </c>
      <c r="G2478">
        <v>-6112.9327169999997</v>
      </c>
      <c r="H2478">
        <v>926.320606</v>
      </c>
      <c r="I2478">
        <v>789.76138000000003</v>
      </c>
      <c r="J2478">
        <v>-140.993833</v>
      </c>
      <c r="K2478">
        <v>-3.3391519999999999</v>
      </c>
      <c r="L2478">
        <v>37.088309000000002</v>
      </c>
      <c r="M2478">
        <f t="shared" si="429"/>
        <v>1465.61691</v>
      </c>
      <c r="N2478">
        <f t="shared" si="430"/>
        <v>6112.9327169999997</v>
      </c>
      <c r="O2478">
        <f t="shared" si="431"/>
        <v>-926.320606</v>
      </c>
      <c r="P2478">
        <f t="shared" si="432"/>
        <v>-789.76138000000003</v>
      </c>
      <c r="Q2478">
        <f t="shared" si="433"/>
        <v>140.993833</v>
      </c>
      <c r="R2478">
        <f t="shared" si="434"/>
        <v>3.3391519999999999</v>
      </c>
      <c r="S2478">
        <f t="shared" si="435"/>
        <v>-37.088309000000002</v>
      </c>
    </row>
    <row r="2479" spans="1:19" x14ac:dyDescent="0.2">
      <c r="A2479">
        <f t="shared" si="428"/>
        <v>3.6700000000000001E-3</v>
      </c>
      <c r="B2479">
        <v>18400000</v>
      </c>
      <c r="C2479">
        <v>296.629233</v>
      </c>
      <c r="D2479">
        <v>-6723.1845450000001</v>
      </c>
      <c r="E2479">
        <v>33187.614468</v>
      </c>
      <c r="F2479">
        <v>-2303.609117</v>
      </c>
      <c r="G2479">
        <v>-6522.1212640000003</v>
      </c>
      <c r="H2479">
        <v>1262.856029</v>
      </c>
      <c r="I2479">
        <v>-1651.5621169999999</v>
      </c>
      <c r="J2479">
        <v>344.37101100000001</v>
      </c>
      <c r="K2479">
        <v>85.569811999999999</v>
      </c>
      <c r="L2479">
        <v>152.24788599999999</v>
      </c>
      <c r="M2479">
        <f t="shared" si="429"/>
        <v>2303.609117</v>
      </c>
      <c r="N2479">
        <f t="shared" si="430"/>
        <v>6522.1212640000003</v>
      </c>
      <c r="O2479">
        <f t="shared" si="431"/>
        <v>-1262.856029</v>
      </c>
      <c r="P2479">
        <f t="shared" si="432"/>
        <v>1651.5621169999999</v>
      </c>
      <c r="Q2479">
        <f t="shared" si="433"/>
        <v>-344.37101100000001</v>
      </c>
      <c r="R2479">
        <f t="shared" si="434"/>
        <v>-85.569811999999999</v>
      </c>
      <c r="S2479">
        <f t="shared" si="435"/>
        <v>-152.24788599999999</v>
      </c>
    </row>
    <row r="2480" spans="1:19" x14ac:dyDescent="0.2">
      <c r="A2480">
        <f t="shared" si="428"/>
        <v>3.7100000000000002E-3</v>
      </c>
      <c r="B2480">
        <v>18600000</v>
      </c>
      <c r="C2480">
        <v>299.33479899999998</v>
      </c>
      <c r="D2480">
        <v>-6719.927533</v>
      </c>
      <c r="E2480">
        <v>33188.051780000002</v>
      </c>
      <c r="F2480">
        <v>-1351.5701859999999</v>
      </c>
      <c r="G2480">
        <v>-5088.5158929999998</v>
      </c>
      <c r="H2480">
        <v>-54.348604999999999</v>
      </c>
      <c r="I2480">
        <v>1088.153941</v>
      </c>
      <c r="J2480">
        <v>-441.18985300000003</v>
      </c>
      <c r="K2480">
        <v>99.834117000000006</v>
      </c>
      <c r="L2480">
        <v>-129.77843100000001</v>
      </c>
      <c r="M2480">
        <f t="shared" si="429"/>
        <v>1351.5701859999999</v>
      </c>
      <c r="N2480">
        <f t="shared" si="430"/>
        <v>5088.5158929999998</v>
      </c>
      <c r="O2480">
        <f t="shared" si="431"/>
        <v>54.348604999999999</v>
      </c>
      <c r="P2480">
        <f t="shared" si="432"/>
        <v>-1088.153941</v>
      </c>
      <c r="Q2480">
        <f t="shared" si="433"/>
        <v>441.18985300000003</v>
      </c>
      <c r="R2480">
        <f t="shared" si="434"/>
        <v>-99.834117000000006</v>
      </c>
      <c r="S2480">
        <f t="shared" si="435"/>
        <v>129.77843100000001</v>
      </c>
    </row>
    <row r="2481" spans="1:19" x14ac:dyDescent="0.2">
      <c r="A2481">
        <f t="shared" si="428"/>
        <v>3.7499999999999999E-3</v>
      </c>
      <c r="B2481">
        <v>18800000</v>
      </c>
      <c r="C2481">
        <v>291.35542500000003</v>
      </c>
      <c r="D2481">
        <v>-6721.7624580000002</v>
      </c>
      <c r="E2481">
        <v>33183.200029</v>
      </c>
      <c r="F2481">
        <v>-1507.3588239999999</v>
      </c>
      <c r="G2481">
        <v>-5650.8096939999996</v>
      </c>
      <c r="H2481">
        <v>1014.103704</v>
      </c>
      <c r="I2481">
        <v>114.629518</v>
      </c>
      <c r="J2481">
        <v>-305.34743800000001</v>
      </c>
      <c r="K2481">
        <v>-32.878053000000001</v>
      </c>
      <c r="L2481">
        <v>-261.88267400000001</v>
      </c>
      <c r="M2481">
        <f t="shared" si="429"/>
        <v>1507.3588239999999</v>
      </c>
      <c r="N2481">
        <f t="shared" si="430"/>
        <v>5650.8096939999996</v>
      </c>
      <c r="O2481">
        <f t="shared" si="431"/>
        <v>-1014.103704</v>
      </c>
      <c r="P2481">
        <f t="shared" si="432"/>
        <v>-114.629518</v>
      </c>
      <c r="Q2481">
        <f t="shared" si="433"/>
        <v>305.34743800000001</v>
      </c>
      <c r="R2481">
        <f t="shared" si="434"/>
        <v>32.878053000000001</v>
      </c>
      <c r="S2481">
        <f t="shared" si="435"/>
        <v>261.88267400000001</v>
      </c>
    </row>
    <row r="2482" spans="1:19" x14ac:dyDescent="0.2">
      <c r="A2482">
        <f t="shared" si="428"/>
        <v>3.79E-3</v>
      </c>
      <c r="B2482">
        <v>19000000</v>
      </c>
      <c r="C2482">
        <v>295.77603900000003</v>
      </c>
      <c r="D2482">
        <v>-6717.5693670000001</v>
      </c>
      <c r="E2482">
        <v>33204.999314000001</v>
      </c>
      <c r="F2482">
        <v>-2414.2554810000001</v>
      </c>
      <c r="G2482">
        <v>-7005.2624180000003</v>
      </c>
      <c r="H2482">
        <v>-308.14512999999999</v>
      </c>
      <c r="I2482">
        <v>70.641107000000005</v>
      </c>
      <c r="J2482">
        <v>390.75138299999998</v>
      </c>
      <c r="K2482">
        <v>168.88275400000001</v>
      </c>
      <c r="L2482">
        <v>-596.640266</v>
      </c>
      <c r="M2482">
        <f t="shared" si="429"/>
        <v>2414.2554810000001</v>
      </c>
      <c r="N2482">
        <f t="shared" si="430"/>
        <v>7005.2624180000003</v>
      </c>
      <c r="O2482">
        <f t="shared" si="431"/>
        <v>308.14512999999999</v>
      </c>
      <c r="P2482">
        <f t="shared" si="432"/>
        <v>-70.641107000000005</v>
      </c>
      <c r="Q2482">
        <f t="shared" si="433"/>
        <v>-390.75138299999998</v>
      </c>
      <c r="R2482">
        <f t="shared" si="434"/>
        <v>-168.88275400000001</v>
      </c>
      <c r="S2482">
        <f t="shared" si="435"/>
        <v>596.640266</v>
      </c>
    </row>
    <row r="2483" spans="1:19" x14ac:dyDescent="0.2">
      <c r="A2483">
        <f t="shared" si="428"/>
        <v>3.8299999999999996E-3</v>
      </c>
      <c r="B2483">
        <v>19200000</v>
      </c>
      <c r="C2483">
        <v>296.396432</v>
      </c>
      <c r="D2483">
        <v>-6717.7902080000003</v>
      </c>
      <c r="E2483">
        <v>33203.979270999997</v>
      </c>
      <c r="F2483">
        <v>-2177.7687649999998</v>
      </c>
      <c r="G2483">
        <v>-6344.2213449999999</v>
      </c>
      <c r="H2483">
        <v>356.90940999999998</v>
      </c>
      <c r="I2483">
        <v>-545.99436000000003</v>
      </c>
      <c r="J2483">
        <v>100.847933</v>
      </c>
      <c r="K2483">
        <v>6.974583</v>
      </c>
      <c r="L2483">
        <v>-70.542197000000002</v>
      </c>
      <c r="M2483">
        <f t="shared" si="429"/>
        <v>2177.7687649999998</v>
      </c>
      <c r="N2483">
        <f t="shared" si="430"/>
        <v>6344.2213449999999</v>
      </c>
      <c r="O2483">
        <f t="shared" si="431"/>
        <v>-356.90940999999998</v>
      </c>
      <c r="P2483">
        <f t="shared" si="432"/>
        <v>545.99436000000003</v>
      </c>
      <c r="Q2483">
        <f t="shared" si="433"/>
        <v>-100.847933</v>
      </c>
      <c r="R2483">
        <f t="shared" si="434"/>
        <v>-6.974583</v>
      </c>
      <c r="S2483">
        <f t="shared" si="435"/>
        <v>70.542197000000002</v>
      </c>
    </row>
    <row r="2484" spans="1:19" x14ac:dyDescent="0.2">
      <c r="A2484">
        <f t="shared" si="428"/>
        <v>3.8699999999999997E-3</v>
      </c>
      <c r="B2484">
        <v>19400000</v>
      </c>
      <c r="C2484">
        <v>294.93618700000002</v>
      </c>
      <c r="D2484">
        <v>-6721.7245750000002</v>
      </c>
      <c r="E2484">
        <v>33217.378371999999</v>
      </c>
      <c r="F2484">
        <v>-2992.7081240000002</v>
      </c>
      <c r="G2484">
        <v>-6437.0811480000002</v>
      </c>
      <c r="H2484">
        <v>-715.10723199999995</v>
      </c>
      <c r="I2484">
        <v>-1825.9359930000001</v>
      </c>
      <c r="J2484">
        <v>-258.59271799999999</v>
      </c>
      <c r="K2484">
        <v>-168.30501000000001</v>
      </c>
      <c r="L2484">
        <v>12.129149</v>
      </c>
      <c r="M2484">
        <f t="shared" si="429"/>
        <v>2992.7081240000002</v>
      </c>
      <c r="N2484">
        <f t="shared" si="430"/>
        <v>6437.0811480000002</v>
      </c>
      <c r="O2484">
        <f t="shared" si="431"/>
        <v>715.10723199999995</v>
      </c>
      <c r="P2484">
        <f t="shared" si="432"/>
        <v>1825.9359930000001</v>
      </c>
      <c r="Q2484">
        <f t="shared" si="433"/>
        <v>258.59271799999999</v>
      </c>
      <c r="R2484">
        <f t="shared" si="434"/>
        <v>168.30501000000001</v>
      </c>
      <c r="S2484">
        <f t="shared" si="435"/>
        <v>-12.129149</v>
      </c>
    </row>
    <row r="2485" spans="1:19" x14ac:dyDescent="0.2">
      <c r="A2485">
        <f t="shared" si="428"/>
        <v>3.9099999999999994E-3</v>
      </c>
      <c r="B2485">
        <v>19600000</v>
      </c>
      <c r="C2485">
        <v>301.66780999999997</v>
      </c>
      <c r="D2485">
        <v>-6722.6600170000002</v>
      </c>
      <c r="E2485">
        <v>33187.077898000003</v>
      </c>
      <c r="F2485">
        <v>-1259.5465509999999</v>
      </c>
      <c r="G2485">
        <v>-6016.7559810000002</v>
      </c>
      <c r="H2485">
        <v>777.326866</v>
      </c>
      <c r="I2485">
        <v>1460.7894610000001</v>
      </c>
      <c r="J2485">
        <v>-133.114901</v>
      </c>
      <c r="K2485">
        <v>97.046244999999999</v>
      </c>
      <c r="L2485">
        <v>-241.53375800000001</v>
      </c>
      <c r="M2485">
        <f t="shared" si="429"/>
        <v>1259.5465509999999</v>
      </c>
      <c r="N2485">
        <f t="shared" si="430"/>
        <v>6016.7559810000002</v>
      </c>
      <c r="O2485">
        <f t="shared" si="431"/>
        <v>-777.326866</v>
      </c>
      <c r="P2485">
        <f t="shared" si="432"/>
        <v>-1460.7894610000001</v>
      </c>
      <c r="Q2485">
        <f t="shared" si="433"/>
        <v>133.114901</v>
      </c>
      <c r="R2485">
        <f t="shared" si="434"/>
        <v>-97.046244999999999</v>
      </c>
      <c r="S2485">
        <f t="shared" si="435"/>
        <v>241.53375800000001</v>
      </c>
    </row>
    <row r="2486" spans="1:19" x14ac:dyDescent="0.2">
      <c r="A2486">
        <f t="shared" si="428"/>
        <v>3.9499999999999995E-3</v>
      </c>
      <c r="B2486">
        <v>19800000</v>
      </c>
      <c r="C2486">
        <v>294.78402399999999</v>
      </c>
      <c r="D2486">
        <v>-6723.8231219999998</v>
      </c>
      <c r="E2486">
        <v>33216.298634999999</v>
      </c>
      <c r="F2486">
        <v>-3280.5233389999999</v>
      </c>
      <c r="G2486">
        <v>-7741.1904299999997</v>
      </c>
      <c r="H2486">
        <v>-37.017561999999998</v>
      </c>
      <c r="I2486">
        <v>-2063.3620259999998</v>
      </c>
      <c r="J2486">
        <v>-59.298777000000001</v>
      </c>
      <c r="K2486">
        <v>-236.326404</v>
      </c>
      <c r="L2486">
        <v>-269.918519</v>
      </c>
      <c r="M2486">
        <f t="shared" si="429"/>
        <v>3280.5233389999999</v>
      </c>
      <c r="N2486">
        <f t="shared" si="430"/>
        <v>7741.1904299999997</v>
      </c>
      <c r="O2486">
        <f t="shared" si="431"/>
        <v>37.017561999999998</v>
      </c>
      <c r="P2486">
        <f t="shared" si="432"/>
        <v>2063.3620259999998</v>
      </c>
      <c r="Q2486">
        <f t="shared" si="433"/>
        <v>59.298777000000001</v>
      </c>
      <c r="R2486">
        <f t="shared" si="434"/>
        <v>236.326404</v>
      </c>
      <c r="S2486">
        <f t="shared" si="435"/>
        <v>269.918519</v>
      </c>
    </row>
    <row r="2487" spans="1:19" x14ac:dyDescent="0.2">
      <c r="A2487">
        <f t="shared" si="428"/>
        <v>3.9899999999999996E-3</v>
      </c>
      <c r="B2487">
        <v>20000000</v>
      </c>
      <c r="C2487">
        <v>296.11170600000003</v>
      </c>
      <c r="D2487">
        <v>-6720.6894359999997</v>
      </c>
      <c r="E2487">
        <v>33170.859612</v>
      </c>
      <c r="F2487">
        <v>-524.59155899999996</v>
      </c>
      <c r="G2487">
        <v>-5879.035355</v>
      </c>
      <c r="H2487">
        <v>1701.430437</v>
      </c>
      <c r="I2487">
        <v>2603.830242</v>
      </c>
      <c r="J2487">
        <v>-16.734897</v>
      </c>
      <c r="K2487">
        <v>-98.756952999999996</v>
      </c>
      <c r="L2487">
        <v>5.4348479999999997</v>
      </c>
      <c r="M2487">
        <f t="shared" si="429"/>
        <v>524.59155899999996</v>
      </c>
      <c r="N2487">
        <f t="shared" si="430"/>
        <v>5879.035355</v>
      </c>
      <c r="O2487">
        <f t="shared" si="431"/>
        <v>-1701.430437</v>
      </c>
      <c r="P2487">
        <f t="shared" si="432"/>
        <v>-2603.830242</v>
      </c>
      <c r="Q2487">
        <f t="shared" si="433"/>
        <v>16.734897</v>
      </c>
      <c r="R2487">
        <f t="shared" si="434"/>
        <v>98.756952999999996</v>
      </c>
      <c r="S2487">
        <f t="shared" si="435"/>
        <v>-5.4348479999999997</v>
      </c>
    </row>
    <row r="2488" spans="1:19" x14ac:dyDescent="0.2">
      <c r="A2488">
        <f t="shared" si="428"/>
        <v>4.0300000000000006E-3</v>
      </c>
      <c r="B2488">
        <v>20200000</v>
      </c>
      <c r="C2488">
        <v>294.58798400000001</v>
      </c>
      <c r="D2488">
        <v>-6718.9107620000004</v>
      </c>
      <c r="E2488">
        <v>33197.286425999999</v>
      </c>
      <c r="F2488">
        <v>-2356.5270780000001</v>
      </c>
      <c r="G2488">
        <v>-7005.7025450000001</v>
      </c>
      <c r="H2488">
        <v>318.97110600000002</v>
      </c>
      <c r="I2488">
        <v>-382.84979399999997</v>
      </c>
      <c r="J2488">
        <v>-483.58478300000002</v>
      </c>
      <c r="K2488">
        <v>311.28220599999997</v>
      </c>
      <c r="L2488">
        <v>-108.96631600000001</v>
      </c>
      <c r="M2488">
        <f t="shared" si="429"/>
        <v>2356.5270780000001</v>
      </c>
      <c r="N2488">
        <f t="shared" si="430"/>
        <v>7005.7025450000001</v>
      </c>
      <c r="O2488">
        <f t="shared" si="431"/>
        <v>-318.97110600000002</v>
      </c>
      <c r="P2488">
        <f t="shared" si="432"/>
        <v>382.84979399999997</v>
      </c>
      <c r="Q2488">
        <f t="shared" si="433"/>
        <v>483.58478300000002</v>
      </c>
      <c r="R2488">
        <f t="shared" si="434"/>
        <v>-311.28220599999997</v>
      </c>
      <c r="S2488">
        <f t="shared" si="435"/>
        <v>108.96631600000001</v>
      </c>
    </row>
    <row r="2489" spans="1:19" x14ac:dyDescent="0.2">
      <c r="A2489">
        <f t="shared" si="428"/>
        <v>4.0699999999999998E-3</v>
      </c>
      <c r="B2489">
        <v>20400000</v>
      </c>
      <c r="C2489">
        <v>290.56861900000001</v>
      </c>
      <c r="D2489">
        <v>-6721.7967740000004</v>
      </c>
      <c r="E2489">
        <v>33200.020880999997</v>
      </c>
      <c r="F2489">
        <v>-2277.1189159999999</v>
      </c>
      <c r="G2489">
        <v>-7046.8455670000003</v>
      </c>
      <c r="H2489">
        <v>674.29220899999996</v>
      </c>
      <c r="I2489">
        <v>-458.80339099999998</v>
      </c>
      <c r="J2489">
        <v>318.54807399999999</v>
      </c>
      <c r="K2489">
        <v>178.69061500000001</v>
      </c>
      <c r="L2489">
        <v>-180.167734</v>
      </c>
      <c r="M2489">
        <f t="shared" si="429"/>
        <v>2277.1189159999999</v>
      </c>
      <c r="N2489">
        <f t="shared" si="430"/>
        <v>7046.8455670000003</v>
      </c>
      <c r="O2489">
        <f t="shared" si="431"/>
        <v>-674.29220899999996</v>
      </c>
      <c r="P2489">
        <f t="shared" si="432"/>
        <v>458.80339099999998</v>
      </c>
      <c r="Q2489">
        <f t="shared" si="433"/>
        <v>-318.54807399999999</v>
      </c>
      <c r="R2489">
        <f t="shared" si="434"/>
        <v>-178.69061500000001</v>
      </c>
      <c r="S2489">
        <f t="shared" si="435"/>
        <v>180.167734</v>
      </c>
    </row>
    <row r="2490" spans="1:19" x14ac:dyDescent="0.2">
      <c r="A2490">
        <f t="shared" si="428"/>
        <v>4.1099999999999999E-3</v>
      </c>
      <c r="B2490">
        <v>20600000</v>
      </c>
      <c r="C2490">
        <v>293.04897899999997</v>
      </c>
      <c r="D2490">
        <v>-6720.8378169999996</v>
      </c>
      <c r="E2490">
        <v>33223.962215</v>
      </c>
      <c r="F2490">
        <v>-3391.2352230000001</v>
      </c>
      <c r="G2490">
        <v>-7986.6825099999996</v>
      </c>
      <c r="H2490">
        <v>-249.241197</v>
      </c>
      <c r="I2490">
        <v>-1937.781962</v>
      </c>
      <c r="J2490">
        <v>-6.9509939999999997</v>
      </c>
      <c r="K2490">
        <v>160.92810399999999</v>
      </c>
      <c r="L2490">
        <v>-27.838442000000001</v>
      </c>
      <c r="M2490">
        <f t="shared" si="429"/>
        <v>3391.2352230000001</v>
      </c>
      <c r="N2490">
        <f t="shared" si="430"/>
        <v>7986.6825099999996</v>
      </c>
      <c r="O2490">
        <f t="shared" si="431"/>
        <v>249.241197</v>
      </c>
      <c r="P2490">
        <f t="shared" si="432"/>
        <v>1937.781962</v>
      </c>
      <c r="Q2490">
        <f t="shared" si="433"/>
        <v>6.9509939999999997</v>
      </c>
      <c r="R2490">
        <f t="shared" si="434"/>
        <v>-160.92810399999999</v>
      </c>
      <c r="S2490">
        <f t="shared" si="435"/>
        <v>27.838442000000001</v>
      </c>
    </row>
    <row r="2491" spans="1:19" x14ac:dyDescent="0.2">
      <c r="A2491">
        <f t="shared" si="428"/>
        <v>4.1499999999999992E-3</v>
      </c>
      <c r="B2491">
        <v>20800000</v>
      </c>
      <c r="C2491">
        <v>300.487774</v>
      </c>
      <c r="D2491">
        <v>-6720.4715580000002</v>
      </c>
      <c r="E2491">
        <v>33191.640053000003</v>
      </c>
      <c r="F2491">
        <v>-1394.4311009999999</v>
      </c>
      <c r="G2491">
        <v>-6554.2447220000004</v>
      </c>
      <c r="H2491">
        <v>960.25839399999995</v>
      </c>
      <c r="I2491">
        <v>1410.693025</v>
      </c>
      <c r="J2491">
        <v>-439.96483000000001</v>
      </c>
      <c r="K2491">
        <v>-182.809606</v>
      </c>
      <c r="L2491">
        <v>-396.88055400000002</v>
      </c>
      <c r="M2491">
        <f t="shared" si="429"/>
        <v>1394.4311009999999</v>
      </c>
      <c r="N2491">
        <f t="shared" si="430"/>
        <v>6554.2447220000004</v>
      </c>
      <c r="O2491">
        <f t="shared" si="431"/>
        <v>-960.25839399999995</v>
      </c>
      <c r="P2491">
        <f t="shared" si="432"/>
        <v>-1410.693025</v>
      </c>
      <c r="Q2491">
        <f t="shared" si="433"/>
        <v>439.96483000000001</v>
      </c>
      <c r="R2491">
        <f t="shared" si="434"/>
        <v>182.809606</v>
      </c>
      <c r="S2491">
        <f t="shared" si="435"/>
        <v>396.88055400000002</v>
      </c>
    </row>
    <row r="2492" spans="1:19" x14ac:dyDescent="0.2">
      <c r="A2492">
        <f t="shared" si="428"/>
        <v>4.1899999999999993E-3</v>
      </c>
      <c r="B2492">
        <v>21000000</v>
      </c>
      <c r="C2492">
        <v>295.20775500000002</v>
      </c>
      <c r="D2492">
        <v>-6719.7080679999999</v>
      </c>
      <c r="E2492">
        <v>33211.966231999999</v>
      </c>
      <c r="F2492">
        <v>-2507.5010630000002</v>
      </c>
      <c r="G2492">
        <v>-6368.5011290000002</v>
      </c>
      <c r="H2492">
        <v>-198.75680199999999</v>
      </c>
      <c r="I2492">
        <v>-955.24525800000004</v>
      </c>
      <c r="J2492">
        <v>272.35881599999999</v>
      </c>
      <c r="K2492">
        <v>-300.56651299999999</v>
      </c>
      <c r="L2492">
        <v>360.35427299999998</v>
      </c>
      <c r="M2492">
        <f t="shared" si="429"/>
        <v>2507.5010630000002</v>
      </c>
      <c r="N2492">
        <f t="shared" si="430"/>
        <v>6368.5011290000002</v>
      </c>
      <c r="O2492">
        <f t="shared" si="431"/>
        <v>198.75680199999999</v>
      </c>
      <c r="P2492">
        <f t="shared" si="432"/>
        <v>955.24525800000004</v>
      </c>
      <c r="Q2492">
        <f t="shared" si="433"/>
        <v>-272.35881599999999</v>
      </c>
      <c r="R2492">
        <f t="shared" si="434"/>
        <v>300.56651299999999</v>
      </c>
      <c r="S2492">
        <f t="shared" si="435"/>
        <v>-360.35427299999998</v>
      </c>
    </row>
    <row r="2493" spans="1:19" x14ac:dyDescent="0.2">
      <c r="A2493">
        <f t="shared" si="428"/>
        <v>4.2299999999999994E-3</v>
      </c>
      <c r="B2493">
        <v>21200000</v>
      </c>
      <c r="C2493">
        <v>299.89033499999999</v>
      </c>
      <c r="D2493">
        <v>-6722.2915990000001</v>
      </c>
      <c r="E2493">
        <v>33204.491283000003</v>
      </c>
      <c r="F2493">
        <v>-2259.4889600000001</v>
      </c>
      <c r="G2493">
        <v>-7569.7090950000002</v>
      </c>
      <c r="H2493">
        <v>137.942815</v>
      </c>
      <c r="I2493">
        <v>653.29939899999999</v>
      </c>
      <c r="J2493">
        <v>-362.230774</v>
      </c>
      <c r="K2493">
        <v>27.218256</v>
      </c>
      <c r="L2493">
        <v>-57.033949999999997</v>
      </c>
      <c r="M2493">
        <f t="shared" si="429"/>
        <v>2259.4889600000001</v>
      </c>
      <c r="N2493">
        <f t="shared" si="430"/>
        <v>7569.7090950000002</v>
      </c>
      <c r="O2493">
        <f t="shared" si="431"/>
        <v>-137.942815</v>
      </c>
      <c r="P2493">
        <f t="shared" si="432"/>
        <v>-653.29939899999999</v>
      </c>
      <c r="Q2493">
        <f t="shared" si="433"/>
        <v>362.230774</v>
      </c>
      <c r="R2493">
        <f t="shared" si="434"/>
        <v>-27.218256</v>
      </c>
      <c r="S2493">
        <f t="shared" si="435"/>
        <v>57.033949999999997</v>
      </c>
    </row>
    <row r="2494" spans="1:19" x14ac:dyDescent="0.2">
      <c r="A2494">
        <f t="shared" si="428"/>
        <v>4.2699999999999995E-3</v>
      </c>
      <c r="B2494">
        <v>21400000</v>
      </c>
      <c r="C2494">
        <v>304.09896400000002</v>
      </c>
      <c r="D2494">
        <v>-6722.7353359999997</v>
      </c>
      <c r="E2494">
        <v>33188.977552999997</v>
      </c>
      <c r="F2494">
        <v>-1334.648565</v>
      </c>
      <c r="G2494">
        <v>-6503.1142300000001</v>
      </c>
      <c r="H2494">
        <v>964.48761000000002</v>
      </c>
      <c r="I2494">
        <v>1534.680926</v>
      </c>
      <c r="J2494">
        <v>-422.22123299999998</v>
      </c>
      <c r="K2494">
        <v>-152.98241400000001</v>
      </c>
      <c r="L2494">
        <v>319.71637099999998</v>
      </c>
      <c r="M2494">
        <f t="shared" si="429"/>
        <v>1334.648565</v>
      </c>
      <c r="N2494">
        <f t="shared" si="430"/>
        <v>6503.1142300000001</v>
      </c>
      <c r="O2494">
        <f t="shared" si="431"/>
        <v>-964.48761000000002</v>
      </c>
      <c r="P2494">
        <f t="shared" si="432"/>
        <v>-1534.680926</v>
      </c>
      <c r="Q2494">
        <f t="shared" si="433"/>
        <v>422.22123299999998</v>
      </c>
      <c r="R2494">
        <f t="shared" si="434"/>
        <v>152.98241400000001</v>
      </c>
      <c r="S2494">
        <f t="shared" si="435"/>
        <v>-319.71637099999998</v>
      </c>
    </row>
    <row r="2495" spans="1:19" x14ac:dyDescent="0.2">
      <c r="A2495">
        <f t="shared" si="428"/>
        <v>4.3099999999999996E-3</v>
      </c>
      <c r="B2495">
        <v>21600000</v>
      </c>
      <c r="C2495">
        <v>291.798879</v>
      </c>
      <c r="D2495">
        <v>-6721.8549139999996</v>
      </c>
      <c r="E2495">
        <v>33224.519759000003</v>
      </c>
      <c r="F2495">
        <v>-2843.2029379999999</v>
      </c>
      <c r="G2495">
        <v>-6457.1111369999999</v>
      </c>
      <c r="H2495">
        <v>-464.13903800000003</v>
      </c>
      <c r="I2495">
        <v>-1608.3586379999999</v>
      </c>
      <c r="J2495">
        <v>-729.69985099999997</v>
      </c>
      <c r="K2495">
        <v>-79.567307999999997</v>
      </c>
      <c r="L2495">
        <v>200.00984399999999</v>
      </c>
      <c r="M2495">
        <f t="shared" si="429"/>
        <v>2843.2029379999999</v>
      </c>
      <c r="N2495">
        <f t="shared" si="430"/>
        <v>6457.1111369999999</v>
      </c>
      <c r="O2495">
        <f t="shared" si="431"/>
        <v>464.13903800000003</v>
      </c>
      <c r="P2495">
        <f t="shared" si="432"/>
        <v>1608.3586379999999</v>
      </c>
      <c r="Q2495">
        <f t="shared" si="433"/>
        <v>729.69985099999997</v>
      </c>
      <c r="R2495">
        <f t="shared" si="434"/>
        <v>79.567307999999997</v>
      </c>
      <c r="S2495">
        <f t="shared" si="435"/>
        <v>-200.00984399999999</v>
      </c>
    </row>
    <row r="2496" spans="1:19" x14ac:dyDescent="0.2">
      <c r="A2496">
        <f t="shared" si="428"/>
        <v>4.3499999999999997E-3</v>
      </c>
      <c r="B2496">
        <v>21800000</v>
      </c>
      <c r="C2496">
        <v>300.11859399999997</v>
      </c>
      <c r="D2496">
        <v>-6720.8551889999999</v>
      </c>
      <c r="E2496">
        <v>33222.861977</v>
      </c>
      <c r="F2496">
        <v>-3256.6961230000002</v>
      </c>
      <c r="G2496">
        <v>-7925.7020089999996</v>
      </c>
      <c r="H2496">
        <v>-449.53593499999999</v>
      </c>
      <c r="I2496">
        <v>-1394.850426</v>
      </c>
      <c r="J2496">
        <v>-332.59708699999999</v>
      </c>
      <c r="K2496">
        <v>-441.26047299999999</v>
      </c>
      <c r="L2496">
        <v>209.972568</v>
      </c>
      <c r="M2496">
        <f t="shared" si="429"/>
        <v>3256.6961230000002</v>
      </c>
      <c r="N2496">
        <f t="shared" si="430"/>
        <v>7925.7020089999996</v>
      </c>
      <c r="O2496">
        <f t="shared" si="431"/>
        <v>449.53593499999999</v>
      </c>
      <c r="P2496">
        <f t="shared" si="432"/>
        <v>1394.850426</v>
      </c>
      <c r="Q2496">
        <f t="shared" si="433"/>
        <v>332.59708699999999</v>
      </c>
      <c r="R2496">
        <f t="shared" si="434"/>
        <v>441.26047299999999</v>
      </c>
      <c r="S2496">
        <f t="shared" si="435"/>
        <v>-209.972568</v>
      </c>
    </row>
    <row r="2497" spans="1:19" x14ac:dyDescent="0.2">
      <c r="A2497">
        <f t="shared" si="428"/>
        <v>4.3899999999999998E-3</v>
      </c>
      <c r="B2497">
        <v>22000000</v>
      </c>
      <c r="C2497">
        <v>298.668271</v>
      </c>
      <c r="D2497">
        <v>-6721.9085640000003</v>
      </c>
      <c r="E2497">
        <v>33185.332697999998</v>
      </c>
      <c r="F2497">
        <v>-1679.304005</v>
      </c>
      <c r="G2497">
        <v>-7569.7103120000002</v>
      </c>
      <c r="H2497">
        <v>1069.91427</v>
      </c>
      <c r="I2497">
        <v>1461.8840270000001</v>
      </c>
      <c r="J2497">
        <v>161.36695599999999</v>
      </c>
      <c r="K2497">
        <v>58.518106000000003</v>
      </c>
      <c r="L2497">
        <v>-12.933192999999999</v>
      </c>
      <c r="M2497">
        <f t="shared" si="429"/>
        <v>1679.304005</v>
      </c>
      <c r="N2497">
        <f t="shared" si="430"/>
        <v>7569.7103120000002</v>
      </c>
      <c r="O2497">
        <f t="shared" si="431"/>
        <v>-1069.91427</v>
      </c>
      <c r="P2497">
        <f t="shared" si="432"/>
        <v>-1461.8840270000001</v>
      </c>
      <c r="Q2497">
        <f t="shared" si="433"/>
        <v>-161.36695599999999</v>
      </c>
      <c r="R2497">
        <f t="shared" si="434"/>
        <v>-58.518106000000003</v>
      </c>
      <c r="S2497">
        <f t="shared" si="435"/>
        <v>12.933192999999999</v>
      </c>
    </row>
    <row r="2498" spans="1:19" x14ac:dyDescent="0.2">
      <c r="A2498">
        <f t="shared" si="428"/>
        <v>4.4299999999999999E-3</v>
      </c>
      <c r="B2498">
        <v>22200000</v>
      </c>
      <c r="C2498">
        <v>288.94438700000001</v>
      </c>
      <c r="D2498">
        <v>-6719.0920059999999</v>
      </c>
      <c r="E2498">
        <v>33154.604810999997</v>
      </c>
      <c r="F2498">
        <v>-966.37126000000001</v>
      </c>
      <c r="G2498">
        <v>-6079.8788029999996</v>
      </c>
      <c r="H2498">
        <v>2858.063756</v>
      </c>
      <c r="I2498">
        <v>322.70126800000003</v>
      </c>
      <c r="J2498">
        <v>165.56028000000001</v>
      </c>
      <c r="K2498">
        <v>-91.830399999999997</v>
      </c>
      <c r="L2498">
        <v>184.291044</v>
      </c>
      <c r="M2498">
        <f t="shared" si="429"/>
        <v>966.37126000000001</v>
      </c>
      <c r="N2498">
        <f t="shared" si="430"/>
        <v>6079.8788029999996</v>
      </c>
      <c r="O2498">
        <f t="shared" si="431"/>
        <v>-2858.063756</v>
      </c>
      <c r="P2498">
        <f t="shared" si="432"/>
        <v>-322.70126800000003</v>
      </c>
      <c r="Q2498">
        <f t="shared" si="433"/>
        <v>-165.56028000000001</v>
      </c>
      <c r="R2498">
        <f t="shared" si="434"/>
        <v>91.830399999999997</v>
      </c>
      <c r="S2498">
        <f t="shared" si="435"/>
        <v>-184.291044</v>
      </c>
    </row>
    <row r="2499" spans="1:19" x14ac:dyDescent="0.2">
      <c r="A2499">
        <f t="shared" si="428"/>
        <v>4.47E-3</v>
      </c>
      <c r="B2499">
        <v>22400000</v>
      </c>
      <c r="C2499">
        <v>295.43047200000001</v>
      </c>
      <c r="D2499">
        <v>-6723.4748570000002</v>
      </c>
      <c r="E2499">
        <v>33200.736831000002</v>
      </c>
      <c r="F2499">
        <v>-1989.377168</v>
      </c>
      <c r="G2499">
        <v>-6764.7762030000004</v>
      </c>
      <c r="H2499">
        <v>440.600256</v>
      </c>
      <c r="I2499">
        <v>356.044443</v>
      </c>
      <c r="J2499">
        <v>296.40302200000002</v>
      </c>
      <c r="K2499">
        <v>-177.142932</v>
      </c>
      <c r="L2499">
        <v>-56.449734999999997</v>
      </c>
      <c r="M2499">
        <f t="shared" si="429"/>
        <v>1989.377168</v>
      </c>
      <c r="N2499">
        <f t="shared" si="430"/>
        <v>6764.7762030000004</v>
      </c>
      <c r="O2499">
        <f t="shared" si="431"/>
        <v>-440.600256</v>
      </c>
      <c r="P2499">
        <f t="shared" si="432"/>
        <v>-356.044443</v>
      </c>
      <c r="Q2499">
        <f t="shared" si="433"/>
        <v>-296.40302200000002</v>
      </c>
      <c r="R2499">
        <f t="shared" si="434"/>
        <v>177.142932</v>
      </c>
      <c r="S2499">
        <f t="shared" si="435"/>
        <v>56.449734999999997</v>
      </c>
    </row>
    <row r="2500" spans="1:19" x14ac:dyDescent="0.2">
      <c r="A2500">
        <f t="shared" si="428"/>
        <v>4.5100000000000001E-3</v>
      </c>
      <c r="B2500">
        <v>22600000</v>
      </c>
      <c r="C2500">
        <v>295.59083500000003</v>
      </c>
      <c r="D2500">
        <v>-6720.5619999999999</v>
      </c>
      <c r="E2500">
        <v>33212.362681999999</v>
      </c>
      <c r="F2500">
        <v>-2992.9101300000002</v>
      </c>
      <c r="G2500">
        <v>-8402.0684700000002</v>
      </c>
      <c r="H2500">
        <v>668.14150400000005</v>
      </c>
      <c r="I2500">
        <v>-1244.8034239999999</v>
      </c>
      <c r="J2500">
        <v>491.14363800000001</v>
      </c>
      <c r="K2500">
        <v>-277.26349699999997</v>
      </c>
      <c r="L2500">
        <v>-230.58975699999999</v>
      </c>
      <c r="M2500">
        <f t="shared" si="429"/>
        <v>2992.9101300000002</v>
      </c>
      <c r="N2500">
        <f t="shared" si="430"/>
        <v>8402.0684700000002</v>
      </c>
      <c r="O2500">
        <f t="shared" si="431"/>
        <v>-668.14150400000005</v>
      </c>
      <c r="P2500">
        <f t="shared" si="432"/>
        <v>1244.8034239999999</v>
      </c>
      <c r="Q2500">
        <f t="shared" si="433"/>
        <v>-491.14363800000001</v>
      </c>
      <c r="R2500">
        <f t="shared" si="434"/>
        <v>277.26349699999997</v>
      </c>
      <c r="S2500">
        <f t="shared" si="435"/>
        <v>230.58975699999999</v>
      </c>
    </row>
    <row r="2501" spans="1:19" x14ac:dyDescent="0.2">
      <c r="A2501">
        <f t="shared" si="428"/>
        <v>4.5500000000000002E-3</v>
      </c>
      <c r="B2501">
        <v>22800000</v>
      </c>
      <c r="C2501">
        <v>290.62594300000001</v>
      </c>
      <c r="D2501">
        <v>-6723.8402939999996</v>
      </c>
      <c r="E2501">
        <v>33211.413049000003</v>
      </c>
      <c r="F2501">
        <v>-2994.8990359999998</v>
      </c>
      <c r="G2501">
        <v>-7832.0982549999999</v>
      </c>
      <c r="H2501">
        <v>576.65580799999998</v>
      </c>
      <c r="I2501">
        <v>-1729.2546609999999</v>
      </c>
      <c r="J2501">
        <v>209.46409800000001</v>
      </c>
      <c r="K2501">
        <v>59.753281000000001</v>
      </c>
      <c r="L2501">
        <v>116.935069</v>
      </c>
      <c r="M2501">
        <f t="shared" si="429"/>
        <v>2994.8990359999998</v>
      </c>
      <c r="N2501">
        <f t="shared" si="430"/>
        <v>7832.0982549999999</v>
      </c>
      <c r="O2501">
        <f t="shared" si="431"/>
        <v>-576.65580799999998</v>
      </c>
      <c r="P2501">
        <f t="shared" si="432"/>
        <v>1729.2546609999999</v>
      </c>
      <c r="Q2501">
        <f t="shared" si="433"/>
        <v>-209.46409800000001</v>
      </c>
      <c r="R2501">
        <f t="shared" si="434"/>
        <v>-59.753281000000001</v>
      </c>
      <c r="S2501">
        <f t="shared" si="435"/>
        <v>-116.935069</v>
      </c>
    </row>
    <row r="2502" spans="1:19" x14ac:dyDescent="0.2">
      <c r="A2502">
        <f t="shared" si="428"/>
        <v>4.5900000000000003E-3</v>
      </c>
      <c r="B2502">
        <v>23000000</v>
      </c>
      <c r="C2502">
        <v>303.02103799999998</v>
      </c>
      <c r="D2502">
        <v>-6721.6607320000003</v>
      </c>
      <c r="E2502">
        <v>33210.947189999999</v>
      </c>
      <c r="F2502">
        <v>-2604.4828659999998</v>
      </c>
      <c r="G2502">
        <v>-8895.2518889999992</v>
      </c>
      <c r="H2502">
        <v>-133.03618399999999</v>
      </c>
      <c r="I2502">
        <v>1214.8394740000001</v>
      </c>
      <c r="J2502">
        <v>249.97713899999999</v>
      </c>
      <c r="K2502">
        <v>-136.692657</v>
      </c>
      <c r="L2502">
        <v>12.505419</v>
      </c>
      <c r="M2502">
        <f t="shared" si="429"/>
        <v>2604.4828659999998</v>
      </c>
      <c r="N2502">
        <f t="shared" si="430"/>
        <v>8895.2518889999992</v>
      </c>
      <c r="O2502">
        <f t="shared" si="431"/>
        <v>133.03618399999999</v>
      </c>
      <c r="P2502">
        <f t="shared" si="432"/>
        <v>-1214.8394740000001</v>
      </c>
      <c r="Q2502">
        <f t="shared" si="433"/>
        <v>-249.97713899999999</v>
      </c>
      <c r="R2502">
        <f t="shared" si="434"/>
        <v>136.692657</v>
      </c>
      <c r="S2502">
        <f t="shared" si="435"/>
        <v>-12.505419</v>
      </c>
    </row>
    <row r="2503" spans="1:19" x14ac:dyDescent="0.2">
      <c r="A2503">
        <f t="shared" si="428"/>
        <v>4.6299999999999996E-3</v>
      </c>
      <c r="B2503">
        <v>23200000</v>
      </c>
      <c r="C2503">
        <v>290.536991</v>
      </c>
      <c r="D2503">
        <v>-6721.1191900000003</v>
      </c>
      <c r="E2503">
        <v>33221.326926000002</v>
      </c>
      <c r="F2503">
        <v>-2671.8570949999998</v>
      </c>
      <c r="G2503">
        <v>-8204.472855</v>
      </c>
      <c r="H2503">
        <v>-99.572682999999998</v>
      </c>
      <c r="I2503">
        <v>288.47425299999998</v>
      </c>
      <c r="J2503">
        <v>-243.61370299999999</v>
      </c>
      <c r="K2503">
        <v>-338.92664100000002</v>
      </c>
      <c r="L2503">
        <v>-302.34185500000001</v>
      </c>
      <c r="M2503">
        <f t="shared" si="429"/>
        <v>2671.8570949999998</v>
      </c>
      <c r="N2503">
        <f t="shared" si="430"/>
        <v>8204.472855</v>
      </c>
      <c r="O2503">
        <f t="shared" si="431"/>
        <v>99.572682999999998</v>
      </c>
      <c r="P2503">
        <f t="shared" si="432"/>
        <v>-288.47425299999998</v>
      </c>
      <c r="Q2503">
        <f t="shared" si="433"/>
        <v>243.61370299999999</v>
      </c>
      <c r="R2503">
        <f t="shared" si="434"/>
        <v>338.92664100000002</v>
      </c>
      <c r="S2503">
        <f t="shared" si="435"/>
        <v>302.34185500000001</v>
      </c>
    </row>
    <row r="2504" spans="1:19" x14ac:dyDescent="0.2">
      <c r="A2504">
        <f t="shared" si="428"/>
        <v>4.6699999999999997E-3</v>
      </c>
      <c r="B2504">
        <v>23400000</v>
      </c>
      <c r="C2504">
        <v>303.79574300000002</v>
      </c>
      <c r="D2504">
        <v>-6718.8328780000002</v>
      </c>
      <c r="E2504">
        <v>33235.414522999999</v>
      </c>
      <c r="F2504">
        <v>-3460.5402800000002</v>
      </c>
      <c r="G2504">
        <v>-8271.5519650000006</v>
      </c>
      <c r="H2504">
        <v>-597.25968399999999</v>
      </c>
      <c r="I2504">
        <v>-1512.8091899999999</v>
      </c>
      <c r="J2504">
        <v>137.095787</v>
      </c>
      <c r="K2504">
        <v>-94.682883000000004</v>
      </c>
      <c r="L2504">
        <v>312.995228</v>
      </c>
      <c r="M2504">
        <f t="shared" si="429"/>
        <v>3460.5402800000002</v>
      </c>
      <c r="N2504">
        <f t="shared" si="430"/>
        <v>8271.5519650000006</v>
      </c>
      <c r="O2504">
        <f t="shared" si="431"/>
        <v>597.25968399999999</v>
      </c>
      <c r="P2504">
        <f t="shared" si="432"/>
        <v>1512.8091899999999</v>
      </c>
      <c r="Q2504">
        <f t="shared" si="433"/>
        <v>-137.095787</v>
      </c>
      <c r="R2504">
        <f t="shared" si="434"/>
        <v>94.682883000000004</v>
      </c>
      <c r="S2504">
        <f t="shared" si="435"/>
        <v>-312.995228</v>
      </c>
    </row>
    <row r="2505" spans="1:19" x14ac:dyDescent="0.2">
      <c r="A2505">
        <f t="shared" si="428"/>
        <v>4.7099999999999998E-3</v>
      </c>
      <c r="B2505">
        <v>23600000</v>
      </c>
      <c r="C2505">
        <v>298.59320600000001</v>
      </c>
      <c r="D2505">
        <v>-6722.3244430000004</v>
      </c>
      <c r="E2505">
        <v>33225.963724000001</v>
      </c>
      <c r="F2505">
        <v>-3279.5841209999999</v>
      </c>
      <c r="G2505">
        <v>-7883.7634340000004</v>
      </c>
      <c r="H2505">
        <v>-839.78119300000003</v>
      </c>
      <c r="I2505">
        <v>-1115.207735</v>
      </c>
      <c r="J2505">
        <v>357.88539800000001</v>
      </c>
      <c r="K2505">
        <v>-139.64305400000001</v>
      </c>
      <c r="L2505">
        <v>80.658129000000002</v>
      </c>
      <c r="M2505">
        <f t="shared" si="429"/>
        <v>3279.5841209999999</v>
      </c>
      <c r="N2505">
        <f t="shared" si="430"/>
        <v>7883.7634340000004</v>
      </c>
      <c r="O2505">
        <f t="shared" si="431"/>
        <v>839.78119300000003</v>
      </c>
      <c r="P2505">
        <f t="shared" si="432"/>
        <v>1115.207735</v>
      </c>
      <c r="Q2505">
        <f t="shared" si="433"/>
        <v>-357.88539800000001</v>
      </c>
      <c r="R2505">
        <f t="shared" si="434"/>
        <v>139.64305400000001</v>
      </c>
      <c r="S2505">
        <f t="shared" si="435"/>
        <v>-80.658129000000002</v>
      </c>
    </row>
    <row r="2506" spans="1:19" x14ac:dyDescent="0.2">
      <c r="A2506">
        <f t="shared" si="428"/>
        <v>4.7499999999999999E-3</v>
      </c>
      <c r="B2506">
        <v>23800000</v>
      </c>
      <c r="C2506">
        <v>291.10871600000002</v>
      </c>
      <c r="D2506">
        <v>-6720.9472649999998</v>
      </c>
      <c r="E2506">
        <v>33191.705516000002</v>
      </c>
      <c r="F2506">
        <v>-1833.553611</v>
      </c>
      <c r="G2506">
        <v>-7918.61996</v>
      </c>
      <c r="H2506">
        <v>882.81433900000002</v>
      </c>
      <c r="I2506">
        <v>1535.1447880000001</v>
      </c>
      <c r="J2506">
        <v>40.633906000000003</v>
      </c>
      <c r="K2506">
        <v>-114.60718900000001</v>
      </c>
      <c r="L2506">
        <v>117.110275</v>
      </c>
      <c r="M2506">
        <f t="shared" si="429"/>
        <v>1833.553611</v>
      </c>
      <c r="N2506">
        <f t="shared" si="430"/>
        <v>7918.61996</v>
      </c>
      <c r="O2506">
        <f t="shared" si="431"/>
        <v>-882.81433900000002</v>
      </c>
      <c r="P2506">
        <f t="shared" si="432"/>
        <v>-1535.1447880000001</v>
      </c>
      <c r="Q2506">
        <f t="shared" si="433"/>
        <v>-40.633906000000003</v>
      </c>
      <c r="R2506">
        <f t="shared" si="434"/>
        <v>114.60718900000001</v>
      </c>
      <c r="S2506">
        <f t="shared" si="435"/>
        <v>-117.110275</v>
      </c>
    </row>
    <row r="2507" spans="1:19" x14ac:dyDescent="0.2">
      <c r="A2507">
        <f t="shared" si="428"/>
        <v>4.79E-3</v>
      </c>
      <c r="B2507">
        <v>24000000</v>
      </c>
      <c r="C2507">
        <v>294.07412799999997</v>
      </c>
      <c r="D2507">
        <v>-6721.6604820000002</v>
      </c>
      <c r="E2507">
        <v>33211.099540000003</v>
      </c>
      <c r="F2507">
        <v>-2639.5237280000001</v>
      </c>
      <c r="G2507">
        <v>-8026.9808940000003</v>
      </c>
      <c r="H2507">
        <v>111.477276</v>
      </c>
      <c r="I2507">
        <v>-3.0675680000000001</v>
      </c>
      <c r="J2507">
        <v>-263.23090000000002</v>
      </c>
      <c r="K2507">
        <v>55.296585999999998</v>
      </c>
      <c r="L2507">
        <v>-70.995874000000001</v>
      </c>
      <c r="M2507">
        <f t="shared" si="429"/>
        <v>2639.5237280000001</v>
      </c>
      <c r="N2507">
        <f t="shared" si="430"/>
        <v>8026.9808940000003</v>
      </c>
      <c r="O2507">
        <f t="shared" si="431"/>
        <v>-111.477276</v>
      </c>
      <c r="P2507">
        <f t="shared" si="432"/>
        <v>3.0675680000000001</v>
      </c>
      <c r="Q2507">
        <f t="shared" si="433"/>
        <v>263.23090000000002</v>
      </c>
      <c r="R2507">
        <f t="shared" si="434"/>
        <v>-55.296585999999998</v>
      </c>
      <c r="S2507">
        <f t="shared" si="435"/>
        <v>70.995874000000001</v>
      </c>
    </row>
    <row r="2508" spans="1:19" x14ac:dyDescent="0.2">
      <c r="A2508">
        <f t="shared" si="428"/>
        <v>4.8300000000000001E-3</v>
      </c>
      <c r="B2508">
        <v>24200000</v>
      </c>
      <c r="C2508">
        <v>294.31546800000001</v>
      </c>
      <c r="D2508">
        <v>-6720.4943050000002</v>
      </c>
      <c r="E2508">
        <v>33217.883516000002</v>
      </c>
      <c r="F2508">
        <v>-2763.4109349999999</v>
      </c>
      <c r="G2508">
        <v>-8146.4360219999999</v>
      </c>
      <c r="H2508">
        <v>-870.58672200000001</v>
      </c>
      <c r="I2508">
        <v>726.78994</v>
      </c>
      <c r="J2508">
        <v>-387.05905999999999</v>
      </c>
      <c r="K2508">
        <v>113.295025</v>
      </c>
      <c r="L2508">
        <v>-1.1100760000000001</v>
      </c>
      <c r="M2508">
        <f t="shared" si="429"/>
        <v>2763.4109349999999</v>
      </c>
      <c r="N2508">
        <f t="shared" si="430"/>
        <v>8146.4360219999999</v>
      </c>
      <c r="O2508">
        <f t="shared" si="431"/>
        <v>870.58672200000001</v>
      </c>
      <c r="P2508">
        <f t="shared" si="432"/>
        <v>-726.78994</v>
      </c>
      <c r="Q2508">
        <f t="shared" si="433"/>
        <v>387.05905999999999</v>
      </c>
      <c r="R2508">
        <f t="shared" si="434"/>
        <v>-113.295025</v>
      </c>
      <c r="S2508">
        <f t="shared" si="435"/>
        <v>1.1100760000000001</v>
      </c>
    </row>
    <row r="2509" spans="1:19" x14ac:dyDescent="0.2">
      <c r="A2509">
        <f t="shared" si="428"/>
        <v>4.8700000000000002E-3</v>
      </c>
      <c r="B2509">
        <v>24400000</v>
      </c>
      <c r="C2509">
        <v>305.506958</v>
      </c>
      <c r="D2509">
        <v>-6722.2144680000001</v>
      </c>
      <c r="E2509">
        <v>33229.767886000001</v>
      </c>
      <c r="F2509">
        <v>-3567.5408870000001</v>
      </c>
      <c r="G2509">
        <v>-8496.9270529999994</v>
      </c>
      <c r="H2509">
        <v>170.33339000000001</v>
      </c>
      <c r="I2509">
        <v>-2376.0289990000001</v>
      </c>
      <c r="J2509">
        <v>25.277432999999998</v>
      </c>
      <c r="K2509">
        <v>-175.601506</v>
      </c>
      <c r="L2509">
        <v>227.90155200000001</v>
      </c>
      <c r="M2509">
        <f t="shared" si="429"/>
        <v>3567.5408870000001</v>
      </c>
      <c r="N2509">
        <f t="shared" si="430"/>
        <v>8496.9270529999994</v>
      </c>
      <c r="O2509">
        <f t="shared" si="431"/>
        <v>-170.33339000000001</v>
      </c>
      <c r="P2509">
        <f t="shared" si="432"/>
        <v>2376.0289990000001</v>
      </c>
      <c r="Q2509">
        <f t="shared" si="433"/>
        <v>-25.277432999999998</v>
      </c>
      <c r="R2509">
        <f t="shared" si="434"/>
        <v>175.601506</v>
      </c>
      <c r="S2509">
        <f t="shared" si="435"/>
        <v>-227.90155200000001</v>
      </c>
    </row>
    <row r="2510" spans="1:19" x14ac:dyDescent="0.2">
      <c r="A2510">
        <f t="shared" si="428"/>
        <v>4.9100000000000003E-3</v>
      </c>
      <c r="B2510">
        <v>24600000</v>
      </c>
      <c r="C2510">
        <v>290.26169399999998</v>
      </c>
      <c r="D2510">
        <v>-6721.5610660000002</v>
      </c>
      <c r="E2510">
        <v>33241.340428000003</v>
      </c>
      <c r="F2510">
        <v>-4379.4688159999996</v>
      </c>
      <c r="G2510">
        <v>-9790.060571</v>
      </c>
      <c r="H2510">
        <v>-690.171783</v>
      </c>
      <c r="I2510">
        <v>-2658.174094</v>
      </c>
      <c r="J2510">
        <v>-374.54546800000003</v>
      </c>
      <c r="K2510">
        <v>69.757706999999996</v>
      </c>
      <c r="L2510">
        <v>-235.91103799999999</v>
      </c>
      <c r="M2510">
        <f t="shared" si="429"/>
        <v>4379.4688159999996</v>
      </c>
      <c r="N2510">
        <f t="shared" si="430"/>
        <v>9790.060571</v>
      </c>
      <c r="O2510">
        <f t="shared" si="431"/>
        <v>690.171783</v>
      </c>
      <c r="P2510">
        <f t="shared" si="432"/>
        <v>2658.174094</v>
      </c>
      <c r="Q2510">
        <f t="shared" si="433"/>
        <v>374.54546800000003</v>
      </c>
      <c r="R2510">
        <f t="shared" si="434"/>
        <v>-69.757706999999996</v>
      </c>
      <c r="S2510">
        <f t="shared" si="435"/>
        <v>235.91103799999999</v>
      </c>
    </row>
    <row r="2511" spans="1:19" x14ac:dyDescent="0.2">
      <c r="A2511">
        <f t="shared" si="428"/>
        <v>4.9500000000000004E-3</v>
      </c>
      <c r="B2511">
        <v>24800000</v>
      </c>
      <c r="C2511">
        <v>296.62681500000002</v>
      </c>
      <c r="D2511">
        <v>-6721.0229310000004</v>
      </c>
      <c r="E2511">
        <v>33256.063549999999</v>
      </c>
      <c r="F2511">
        <v>-4435.5414760000003</v>
      </c>
      <c r="G2511">
        <v>-9382.0962729999992</v>
      </c>
      <c r="H2511">
        <v>-1336.012414</v>
      </c>
      <c r="I2511">
        <v>-2588.5157399999998</v>
      </c>
      <c r="J2511">
        <v>-95.010625000000005</v>
      </c>
      <c r="K2511">
        <v>-97.018692999999999</v>
      </c>
      <c r="L2511">
        <v>-214.059979</v>
      </c>
      <c r="M2511">
        <f t="shared" si="429"/>
        <v>4435.5414760000003</v>
      </c>
      <c r="N2511">
        <f t="shared" si="430"/>
        <v>9382.0962729999992</v>
      </c>
      <c r="O2511">
        <f t="shared" si="431"/>
        <v>1336.012414</v>
      </c>
      <c r="P2511">
        <f t="shared" si="432"/>
        <v>2588.5157399999998</v>
      </c>
      <c r="Q2511">
        <f t="shared" si="433"/>
        <v>95.010625000000005</v>
      </c>
      <c r="R2511">
        <f t="shared" si="434"/>
        <v>97.018692999999999</v>
      </c>
      <c r="S2511">
        <f t="shared" si="435"/>
        <v>214.059979</v>
      </c>
    </row>
    <row r="2512" spans="1:19" x14ac:dyDescent="0.2">
      <c r="A2512">
        <f t="shared" si="428"/>
        <v>4.9900000000000005E-3</v>
      </c>
      <c r="B2512">
        <v>25000000</v>
      </c>
      <c r="C2512">
        <v>295.52195999999998</v>
      </c>
      <c r="D2512">
        <v>-6717.9148409999998</v>
      </c>
      <c r="E2512">
        <v>33208.226755000003</v>
      </c>
      <c r="F2512">
        <v>-2217.6240429999998</v>
      </c>
      <c r="G2512">
        <v>-8377.3151280000002</v>
      </c>
      <c r="H2512">
        <v>178.578226</v>
      </c>
      <c r="I2512">
        <v>1545.8647739999999</v>
      </c>
      <c r="J2512">
        <v>-198.18077199999999</v>
      </c>
      <c r="K2512">
        <v>544.49957300000005</v>
      </c>
      <c r="L2512">
        <v>44.551814999999998</v>
      </c>
      <c r="M2512">
        <f t="shared" si="429"/>
        <v>2217.6240429999998</v>
      </c>
      <c r="N2512">
        <f t="shared" si="430"/>
        <v>8377.3151280000002</v>
      </c>
      <c r="O2512">
        <f t="shared" si="431"/>
        <v>-178.578226</v>
      </c>
      <c r="P2512">
        <f t="shared" si="432"/>
        <v>-1545.8647739999999</v>
      </c>
      <c r="Q2512">
        <f t="shared" si="433"/>
        <v>198.18077199999999</v>
      </c>
      <c r="R2512">
        <f t="shared" si="434"/>
        <v>-544.49957300000005</v>
      </c>
      <c r="S2512">
        <f t="shared" si="435"/>
        <v>-44.551814999999998</v>
      </c>
    </row>
    <row r="2513" spans="1:19" x14ac:dyDescent="0.2">
      <c r="A2513">
        <f t="shared" si="428"/>
        <v>5.0299999999999997E-3</v>
      </c>
      <c r="B2513">
        <v>25200000</v>
      </c>
      <c r="C2513">
        <v>294.54733099999999</v>
      </c>
      <c r="D2513">
        <v>-6720.1322529999998</v>
      </c>
      <c r="E2513">
        <v>33193.000537</v>
      </c>
      <c r="F2513">
        <v>-1951.950844</v>
      </c>
      <c r="G2513">
        <v>-7941.191691</v>
      </c>
      <c r="H2513">
        <v>1584.3068189999999</v>
      </c>
      <c r="I2513">
        <v>501.03233899999998</v>
      </c>
      <c r="J2513">
        <v>505.28921700000001</v>
      </c>
      <c r="K2513">
        <v>122.52001300000001</v>
      </c>
      <c r="L2513">
        <v>75.893816999999999</v>
      </c>
      <c r="M2513">
        <f t="shared" si="429"/>
        <v>1951.950844</v>
      </c>
      <c r="N2513">
        <f t="shared" si="430"/>
        <v>7941.191691</v>
      </c>
      <c r="O2513">
        <f t="shared" si="431"/>
        <v>-1584.3068189999999</v>
      </c>
      <c r="P2513">
        <f t="shared" si="432"/>
        <v>-501.03233899999998</v>
      </c>
      <c r="Q2513">
        <f t="shared" si="433"/>
        <v>-505.28921700000001</v>
      </c>
      <c r="R2513">
        <f t="shared" si="434"/>
        <v>-122.52001300000001</v>
      </c>
      <c r="S2513">
        <f t="shared" si="435"/>
        <v>-75.893816999999999</v>
      </c>
    </row>
    <row r="2514" spans="1:19" x14ac:dyDescent="0.2">
      <c r="A2514">
        <f t="shared" si="428"/>
        <v>5.0699999999999999E-3</v>
      </c>
      <c r="B2514">
        <v>25400000</v>
      </c>
      <c r="C2514">
        <v>294.42174199999999</v>
      </c>
      <c r="D2514">
        <v>-6721.0385800000004</v>
      </c>
      <c r="E2514">
        <v>33230.115124000004</v>
      </c>
      <c r="F2514">
        <v>-3311.3123690000002</v>
      </c>
      <c r="G2514">
        <v>-9165.9811389999995</v>
      </c>
      <c r="H2514">
        <v>-593.42614500000002</v>
      </c>
      <c r="I2514">
        <v>-174.52982299999999</v>
      </c>
      <c r="J2514">
        <v>-59.085841000000002</v>
      </c>
      <c r="K2514">
        <v>-41.425674999999998</v>
      </c>
      <c r="L2514">
        <v>-209.661317</v>
      </c>
      <c r="M2514">
        <f t="shared" si="429"/>
        <v>3311.3123690000002</v>
      </c>
      <c r="N2514">
        <f t="shared" si="430"/>
        <v>9165.9811389999995</v>
      </c>
      <c r="O2514">
        <f t="shared" si="431"/>
        <v>593.42614500000002</v>
      </c>
      <c r="P2514">
        <f t="shared" si="432"/>
        <v>174.52982299999999</v>
      </c>
      <c r="Q2514">
        <f t="shared" si="433"/>
        <v>59.085841000000002</v>
      </c>
      <c r="R2514">
        <f t="shared" si="434"/>
        <v>41.425674999999998</v>
      </c>
      <c r="S2514">
        <f t="shared" si="435"/>
        <v>209.661317</v>
      </c>
    </row>
    <row r="2515" spans="1:19" x14ac:dyDescent="0.2">
      <c r="A2515">
        <f t="shared" si="428"/>
        <v>5.11E-3</v>
      </c>
      <c r="B2515">
        <v>25600000</v>
      </c>
      <c r="C2515">
        <v>304.56350099999997</v>
      </c>
      <c r="D2515">
        <v>-6720.4991380000001</v>
      </c>
      <c r="E2515">
        <v>33211.423158999998</v>
      </c>
      <c r="F2515">
        <v>-2490.5686409999998</v>
      </c>
      <c r="G2515">
        <v>-7983.8418140000003</v>
      </c>
      <c r="H2515">
        <v>149.02751000000001</v>
      </c>
      <c r="I2515">
        <v>363.10838100000001</v>
      </c>
      <c r="J2515">
        <v>-293.91073699999998</v>
      </c>
      <c r="K2515">
        <v>-233.084113</v>
      </c>
      <c r="L2515">
        <v>280.96073100000001</v>
      </c>
      <c r="M2515">
        <f t="shared" si="429"/>
        <v>2490.5686409999998</v>
      </c>
      <c r="N2515">
        <f t="shared" si="430"/>
        <v>7983.8418140000003</v>
      </c>
      <c r="O2515">
        <f t="shared" si="431"/>
        <v>-149.02751000000001</v>
      </c>
      <c r="P2515">
        <f t="shared" si="432"/>
        <v>-363.10838100000001</v>
      </c>
      <c r="Q2515">
        <f t="shared" si="433"/>
        <v>293.91073699999998</v>
      </c>
      <c r="R2515">
        <f t="shared" si="434"/>
        <v>233.084113</v>
      </c>
      <c r="S2515">
        <f t="shared" si="435"/>
        <v>-280.96073100000001</v>
      </c>
    </row>
    <row r="2516" spans="1:19" x14ac:dyDescent="0.2">
      <c r="A2516">
        <f t="shared" si="428"/>
        <v>5.1499999999999992E-3</v>
      </c>
      <c r="B2516">
        <v>25800000</v>
      </c>
      <c r="C2516">
        <v>300.12267800000001</v>
      </c>
      <c r="D2516">
        <v>-6720.3205209999996</v>
      </c>
      <c r="E2516">
        <v>33248.096476999999</v>
      </c>
      <c r="F2516">
        <v>-3396.748685</v>
      </c>
      <c r="G2516">
        <v>-8926.0293920000004</v>
      </c>
      <c r="H2516">
        <v>-2410.7992479999998</v>
      </c>
      <c r="I2516">
        <v>1146.5825830000001</v>
      </c>
      <c r="J2516">
        <v>-409.06514800000002</v>
      </c>
      <c r="K2516">
        <v>174.998299</v>
      </c>
      <c r="L2516">
        <v>441.68731700000001</v>
      </c>
      <c r="M2516">
        <f t="shared" si="429"/>
        <v>3396.748685</v>
      </c>
      <c r="N2516">
        <f t="shared" si="430"/>
        <v>8926.0293920000004</v>
      </c>
      <c r="O2516">
        <f t="shared" si="431"/>
        <v>2410.7992479999998</v>
      </c>
      <c r="P2516">
        <f t="shared" si="432"/>
        <v>-1146.5825830000001</v>
      </c>
      <c r="Q2516">
        <f t="shared" si="433"/>
        <v>409.06514800000002</v>
      </c>
      <c r="R2516">
        <f t="shared" si="434"/>
        <v>-174.998299</v>
      </c>
      <c r="S2516">
        <f t="shared" si="435"/>
        <v>-441.68731700000001</v>
      </c>
    </row>
    <row r="2517" spans="1:19" x14ac:dyDescent="0.2">
      <c r="A2517">
        <f t="shared" ref="A2517:A2580" si="436">(B2517-50000)*0.0000001*0.002</f>
        <v>5.1899999999999993E-3</v>
      </c>
      <c r="B2517">
        <v>26000000</v>
      </c>
      <c r="C2517">
        <v>289.457718</v>
      </c>
      <c r="D2517">
        <v>-6720.0101809999996</v>
      </c>
      <c r="E2517">
        <v>33268.802645999996</v>
      </c>
      <c r="F2517">
        <v>-5549.959503</v>
      </c>
      <c r="G2517">
        <v>-11039.963599999999</v>
      </c>
      <c r="H2517">
        <v>-1648.9145759999999</v>
      </c>
      <c r="I2517">
        <v>-3961.000333</v>
      </c>
      <c r="J2517">
        <v>67.651472999999996</v>
      </c>
      <c r="K2517">
        <v>132.063974</v>
      </c>
      <c r="L2517">
        <v>-499.41824500000001</v>
      </c>
      <c r="M2517">
        <f t="shared" ref="M2517:M2580" si="437">F2517*-1</f>
        <v>5549.959503</v>
      </c>
      <c r="N2517">
        <f t="shared" ref="N2517:N2580" si="438">G2517*-1</f>
        <v>11039.963599999999</v>
      </c>
      <c r="O2517">
        <f t="shared" ref="O2517:O2580" si="439">H2517*-1</f>
        <v>1648.9145759999999</v>
      </c>
      <c r="P2517">
        <f t="shared" ref="P2517:P2580" si="440">I2517*-1</f>
        <v>3961.000333</v>
      </c>
      <c r="Q2517">
        <f t="shared" ref="Q2517:Q2580" si="441">J2517*-1</f>
        <v>-67.651472999999996</v>
      </c>
      <c r="R2517">
        <f t="shared" ref="R2517:R2580" si="442">K2517*-1</f>
        <v>-132.063974</v>
      </c>
      <c r="S2517">
        <f t="shared" ref="S2517:S2580" si="443">L2517*-1</f>
        <v>499.41824500000001</v>
      </c>
    </row>
    <row r="2518" spans="1:19" x14ac:dyDescent="0.2">
      <c r="A2518">
        <f t="shared" si="436"/>
        <v>5.2299999999999994E-3</v>
      </c>
      <c r="B2518">
        <v>26200000</v>
      </c>
      <c r="C2518">
        <v>299.03831000000002</v>
      </c>
      <c r="D2518">
        <v>-6718.6458160000002</v>
      </c>
      <c r="E2518">
        <v>33235.355027999998</v>
      </c>
      <c r="F2518">
        <v>-3876.9760649999998</v>
      </c>
      <c r="G2518">
        <v>-9908.14516</v>
      </c>
      <c r="H2518">
        <v>68.771889999999999</v>
      </c>
      <c r="I2518">
        <v>-1791.5549229999999</v>
      </c>
      <c r="J2518">
        <v>544.38957600000003</v>
      </c>
      <c r="K2518">
        <v>-120.164638</v>
      </c>
      <c r="L2518">
        <v>59.205840999999999</v>
      </c>
      <c r="M2518">
        <f t="shared" si="437"/>
        <v>3876.9760649999998</v>
      </c>
      <c r="N2518">
        <f t="shared" si="438"/>
        <v>9908.14516</v>
      </c>
      <c r="O2518">
        <f t="shared" si="439"/>
        <v>-68.771889999999999</v>
      </c>
      <c r="P2518">
        <f t="shared" si="440"/>
        <v>1791.5549229999999</v>
      </c>
      <c r="Q2518">
        <f t="shared" si="441"/>
        <v>-544.38957600000003</v>
      </c>
      <c r="R2518">
        <f t="shared" si="442"/>
        <v>120.164638</v>
      </c>
      <c r="S2518">
        <f t="shared" si="443"/>
        <v>-59.205840999999999</v>
      </c>
    </row>
    <row r="2519" spans="1:19" x14ac:dyDescent="0.2">
      <c r="A2519">
        <f t="shared" si="436"/>
        <v>5.2699999999999995E-3</v>
      </c>
      <c r="B2519">
        <v>26400000</v>
      </c>
      <c r="C2519">
        <v>295.07227999999998</v>
      </c>
      <c r="D2519">
        <v>-6720.529528</v>
      </c>
      <c r="E2519">
        <v>33223.098096000002</v>
      </c>
      <c r="F2519">
        <v>-3395.3731509999998</v>
      </c>
      <c r="G2519">
        <v>-9199.098935</v>
      </c>
      <c r="H2519">
        <v>691.34079999999994</v>
      </c>
      <c r="I2519">
        <v>-1678.3613190000001</v>
      </c>
      <c r="J2519">
        <v>-186.83795900000001</v>
      </c>
      <c r="K2519">
        <v>90.443201000000002</v>
      </c>
      <c r="L2519">
        <v>135.35068699999999</v>
      </c>
      <c r="M2519">
        <f t="shared" si="437"/>
        <v>3395.3731509999998</v>
      </c>
      <c r="N2519">
        <f t="shared" si="438"/>
        <v>9199.098935</v>
      </c>
      <c r="O2519">
        <f t="shared" si="439"/>
        <v>-691.34079999999994</v>
      </c>
      <c r="P2519">
        <f t="shared" si="440"/>
        <v>1678.3613190000001</v>
      </c>
      <c r="Q2519">
        <f t="shared" si="441"/>
        <v>186.83795900000001</v>
      </c>
      <c r="R2519">
        <f t="shared" si="442"/>
        <v>-90.443201000000002</v>
      </c>
      <c r="S2519">
        <f t="shared" si="443"/>
        <v>-135.35068699999999</v>
      </c>
    </row>
    <row r="2520" spans="1:19" x14ac:dyDescent="0.2">
      <c r="A2520">
        <f t="shared" si="436"/>
        <v>5.3099999999999996E-3</v>
      </c>
      <c r="B2520">
        <v>26600000</v>
      </c>
      <c r="C2520">
        <v>290.60840999999999</v>
      </c>
      <c r="D2520">
        <v>-6720.9743340000005</v>
      </c>
      <c r="E2520">
        <v>33238.588307999999</v>
      </c>
      <c r="F2520">
        <v>-3904.5694530000001</v>
      </c>
      <c r="G2520">
        <v>-9431.0434170000008</v>
      </c>
      <c r="H2520">
        <v>-892.70272699999998</v>
      </c>
      <c r="I2520">
        <v>-1389.9622139999999</v>
      </c>
      <c r="J2520">
        <v>323.43424499999998</v>
      </c>
      <c r="K2520">
        <v>74.233551000000006</v>
      </c>
      <c r="L2520">
        <v>-113.16691299999999</v>
      </c>
      <c r="M2520">
        <f t="shared" si="437"/>
        <v>3904.5694530000001</v>
      </c>
      <c r="N2520">
        <f t="shared" si="438"/>
        <v>9431.0434170000008</v>
      </c>
      <c r="O2520">
        <f t="shared" si="439"/>
        <v>892.70272699999998</v>
      </c>
      <c r="P2520">
        <f t="shared" si="440"/>
        <v>1389.9622139999999</v>
      </c>
      <c r="Q2520">
        <f t="shared" si="441"/>
        <v>-323.43424499999998</v>
      </c>
      <c r="R2520">
        <f t="shared" si="442"/>
        <v>-74.233551000000006</v>
      </c>
      <c r="S2520">
        <f t="shared" si="443"/>
        <v>113.16691299999999</v>
      </c>
    </row>
    <row r="2521" spans="1:19" x14ac:dyDescent="0.2">
      <c r="A2521">
        <f t="shared" si="436"/>
        <v>5.3499999999999997E-3</v>
      </c>
      <c r="B2521">
        <v>26800000</v>
      </c>
      <c r="C2521">
        <v>297.82508899999999</v>
      </c>
      <c r="D2521">
        <v>-6719.2253689999998</v>
      </c>
      <c r="E2521">
        <v>33264.358761000003</v>
      </c>
      <c r="F2521">
        <v>-4171.6792649999998</v>
      </c>
      <c r="G2521">
        <v>-9371.3423939999993</v>
      </c>
      <c r="H2521">
        <v>-1979.349269</v>
      </c>
      <c r="I2521">
        <v>-1164.3461319999999</v>
      </c>
      <c r="J2521">
        <v>141.83264199999999</v>
      </c>
      <c r="K2521">
        <v>251.00574900000001</v>
      </c>
      <c r="L2521">
        <v>-337.44718399999999</v>
      </c>
      <c r="M2521">
        <f t="shared" si="437"/>
        <v>4171.6792649999998</v>
      </c>
      <c r="N2521">
        <f t="shared" si="438"/>
        <v>9371.3423939999993</v>
      </c>
      <c r="O2521">
        <f t="shared" si="439"/>
        <v>1979.349269</v>
      </c>
      <c r="P2521">
        <f t="shared" si="440"/>
        <v>1164.3461319999999</v>
      </c>
      <c r="Q2521">
        <f t="shared" si="441"/>
        <v>-141.83264199999999</v>
      </c>
      <c r="R2521">
        <f t="shared" si="442"/>
        <v>-251.00574900000001</v>
      </c>
      <c r="S2521">
        <f t="shared" si="443"/>
        <v>337.44718399999999</v>
      </c>
    </row>
    <row r="2522" spans="1:19" x14ac:dyDescent="0.2">
      <c r="A2522">
        <f t="shared" si="436"/>
        <v>5.3899999999999998E-3</v>
      </c>
      <c r="B2522">
        <v>27000000</v>
      </c>
      <c r="C2522">
        <v>294.70846799999998</v>
      </c>
      <c r="D2522">
        <v>-6718.2237940000005</v>
      </c>
      <c r="E2522">
        <v>33241.658571</v>
      </c>
      <c r="F2522">
        <v>-3942.4711360000001</v>
      </c>
      <c r="G2522">
        <v>-10117.141191000001</v>
      </c>
      <c r="H2522">
        <v>-1177.7857309999999</v>
      </c>
      <c r="I2522">
        <v>-532.48648600000001</v>
      </c>
      <c r="J2522">
        <v>9.8240859999999994</v>
      </c>
      <c r="K2522">
        <v>70.793121999999997</v>
      </c>
      <c r="L2522">
        <v>257.11050299999999</v>
      </c>
      <c r="M2522">
        <f t="shared" si="437"/>
        <v>3942.4711360000001</v>
      </c>
      <c r="N2522">
        <f t="shared" si="438"/>
        <v>10117.141191000001</v>
      </c>
      <c r="O2522">
        <f t="shared" si="439"/>
        <v>1177.7857309999999</v>
      </c>
      <c r="P2522">
        <f t="shared" si="440"/>
        <v>532.48648600000001</v>
      </c>
      <c r="Q2522">
        <f t="shared" si="441"/>
        <v>-9.8240859999999994</v>
      </c>
      <c r="R2522">
        <f t="shared" si="442"/>
        <v>-70.793121999999997</v>
      </c>
      <c r="S2522">
        <f t="shared" si="443"/>
        <v>-257.11050299999999</v>
      </c>
    </row>
    <row r="2523" spans="1:19" x14ac:dyDescent="0.2">
      <c r="A2523">
        <f t="shared" si="436"/>
        <v>5.4299999999999999E-3</v>
      </c>
      <c r="B2523">
        <v>27200000</v>
      </c>
      <c r="C2523">
        <v>298.11346600000002</v>
      </c>
      <c r="D2523">
        <v>-6718.717474</v>
      </c>
      <c r="E2523">
        <v>33254.682868999997</v>
      </c>
      <c r="F2523">
        <v>-4168.0435319999997</v>
      </c>
      <c r="G2523">
        <v>-9871.5280000000002</v>
      </c>
      <c r="H2523">
        <v>-1264.4153650000001</v>
      </c>
      <c r="I2523">
        <v>-1368.187232</v>
      </c>
      <c r="J2523">
        <v>-457.35460499999999</v>
      </c>
      <c r="K2523">
        <v>209.67554799999999</v>
      </c>
      <c r="L2523">
        <v>-216.546301</v>
      </c>
      <c r="M2523">
        <f t="shared" si="437"/>
        <v>4168.0435319999997</v>
      </c>
      <c r="N2523">
        <f t="shared" si="438"/>
        <v>9871.5280000000002</v>
      </c>
      <c r="O2523">
        <f t="shared" si="439"/>
        <v>1264.4153650000001</v>
      </c>
      <c r="P2523">
        <f t="shared" si="440"/>
        <v>1368.187232</v>
      </c>
      <c r="Q2523">
        <f t="shared" si="441"/>
        <v>457.35460499999999</v>
      </c>
      <c r="R2523">
        <f t="shared" si="442"/>
        <v>-209.67554799999999</v>
      </c>
      <c r="S2523">
        <f t="shared" si="443"/>
        <v>216.546301</v>
      </c>
    </row>
    <row r="2524" spans="1:19" x14ac:dyDescent="0.2">
      <c r="A2524">
        <f t="shared" si="436"/>
        <v>5.47E-3</v>
      </c>
      <c r="B2524">
        <v>27400000</v>
      </c>
      <c r="C2524">
        <v>292.06743799999998</v>
      </c>
      <c r="D2524">
        <v>-6719.6400329999997</v>
      </c>
      <c r="E2524">
        <v>33215.282118000003</v>
      </c>
      <c r="F2524">
        <v>-2615.5654690000001</v>
      </c>
      <c r="G2524">
        <v>-9714.0054180000006</v>
      </c>
      <c r="H2524">
        <v>397.21177599999999</v>
      </c>
      <c r="I2524">
        <v>1470.0972340000001</v>
      </c>
      <c r="J2524">
        <v>-596.49691900000005</v>
      </c>
      <c r="K2524">
        <v>205.04721900000001</v>
      </c>
      <c r="L2524">
        <v>316.37236100000001</v>
      </c>
      <c r="M2524">
        <f t="shared" si="437"/>
        <v>2615.5654690000001</v>
      </c>
      <c r="N2524">
        <f t="shared" si="438"/>
        <v>9714.0054180000006</v>
      </c>
      <c r="O2524">
        <f t="shared" si="439"/>
        <v>-397.21177599999999</v>
      </c>
      <c r="P2524">
        <f t="shared" si="440"/>
        <v>-1470.0972340000001</v>
      </c>
      <c r="Q2524">
        <f t="shared" si="441"/>
        <v>596.49691900000005</v>
      </c>
      <c r="R2524">
        <f t="shared" si="442"/>
        <v>-205.04721900000001</v>
      </c>
      <c r="S2524">
        <f t="shared" si="443"/>
        <v>-316.37236100000001</v>
      </c>
    </row>
    <row r="2525" spans="1:19" x14ac:dyDescent="0.2">
      <c r="A2525">
        <f t="shared" si="436"/>
        <v>5.5100000000000001E-3</v>
      </c>
      <c r="B2525">
        <v>27600000</v>
      </c>
      <c r="C2525">
        <v>294.71188999999998</v>
      </c>
      <c r="D2525">
        <v>-6720.909971</v>
      </c>
      <c r="E2525">
        <v>33222.203544999997</v>
      </c>
      <c r="F2525">
        <v>-2813.6804179999999</v>
      </c>
      <c r="G2525">
        <v>-9445.3958160000002</v>
      </c>
      <c r="H2525">
        <v>-100.758245</v>
      </c>
      <c r="I2525">
        <v>1105.1128060000001</v>
      </c>
      <c r="J2525">
        <v>-106.295907</v>
      </c>
      <c r="K2525">
        <v>-286.75529899999998</v>
      </c>
      <c r="L2525">
        <v>-297.45421199999998</v>
      </c>
      <c r="M2525">
        <f t="shared" si="437"/>
        <v>2813.6804179999999</v>
      </c>
      <c r="N2525">
        <f t="shared" si="438"/>
        <v>9445.3958160000002</v>
      </c>
      <c r="O2525">
        <f t="shared" si="439"/>
        <v>100.758245</v>
      </c>
      <c r="P2525">
        <f t="shared" si="440"/>
        <v>-1105.1128060000001</v>
      </c>
      <c r="Q2525">
        <f t="shared" si="441"/>
        <v>106.295907</v>
      </c>
      <c r="R2525">
        <f t="shared" si="442"/>
        <v>286.75529899999998</v>
      </c>
      <c r="S2525">
        <f t="shared" si="443"/>
        <v>297.45421199999998</v>
      </c>
    </row>
    <row r="2526" spans="1:19" x14ac:dyDescent="0.2">
      <c r="A2526">
        <f t="shared" si="436"/>
        <v>5.5500000000000002E-3</v>
      </c>
      <c r="B2526">
        <v>27800000</v>
      </c>
      <c r="C2526">
        <v>294.63348000000002</v>
      </c>
      <c r="D2526">
        <v>-6720.599201</v>
      </c>
      <c r="E2526">
        <v>33220.393104000002</v>
      </c>
      <c r="F2526">
        <v>-3578.4394750000001</v>
      </c>
      <c r="G2526">
        <v>-10802.917632000001</v>
      </c>
      <c r="H2526">
        <v>833.04158500000005</v>
      </c>
      <c r="I2526">
        <v>-765.44237899999996</v>
      </c>
      <c r="J2526">
        <v>68.995581999999999</v>
      </c>
      <c r="K2526">
        <v>-47.681570000000001</v>
      </c>
      <c r="L2526">
        <v>-114.67003099999999</v>
      </c>
      <c r="M2526">
        <f t="shared" si="437"/>
        <v>3578.4394750000001</v>
      </c>
      <c r="N2526">
        <f t="shared" si="438"/>
        <v>10802.917632000001</v>
      </c>
      <c r="O2526">
        <f t="shared" si="439"/>
        <v>-833.04158500000005</v>
      </c>
      <c r="P2526">
        <f t="shared" si="440"/>
        <v>765.44237899999996</v>
      </c>
      <c r="Q2526">
        <f t="shared" si="441"/>
        <v>-68.995581999999999</v>
      </c>
      <c r="R2526">
        <f t="shared" si="442"/>
        <v>47.681570000000001</v>
      </c>
      <c r="S2526">
        <f t="shared" si="443"/>
        <v>114.67003099999999</v>
      </c>
    </row>
    <row r="2527" spans="1:19" x14ac:dyDescent="0.2">
      <c r="A2527">
        <f t="shared" si="436"/>
        <v>5.5900000000000004E-3</v>
      </c>
      <c r="B2527">
        <v>28000000</v>
      </c>
      <c r="C2527">
        <v>285.136347</v>
      </c>
      <c r="D2527">
        <v>-6719.6748020000005</v>
      </c>
      <c r="E2527">
        <v>33255.757753999998</v>
      </c>
      <c r="F2527">
        <v>-4324.2295169999998</v>
      </c>
      <c r="G2527">
        <v>-10056.400936</v>
      </c>
      <c r="H2527">
        <v>-1181.261855</v>
      </c>
      <c r="I2527">
        <v>-1735.0257610000001</v>
      </c>
      <c r="J2527">
        <v>185.50310300000001</v>
      </c>
      <c r="K2527">
        <v>108.204678</v>
      </c>
      <c r="L2527">
        <v>-33.244951999999998</v>
      </c>
      <c r="M2527">
        <f t="shared" si="437"/>
        <v>4324.2295169999998</v>
      </c>
      <c r="N2527">
        <f t="shared" si="438"/>
        <v>10056.400936</v>
      </c>
      <c r="O2527">
        <f t="shared" si="439"/>
        <v>1181.261855</v>
      </c>
      <c r="P2527">
        <f t="shared" si="440"/>
        <v>1735.0257610000001</v>
      </c>
      <c r="Q2527">
        <f t="shared" si="441"/>
        <v>-185.50310300000001</v>
      </c>
      <c r="R2527">
        <f t="shared" si="442"/>
        <v>-108.204678</v>
      </c>
      <c r="S2527">
        <f t="shared" si="443"/>
        <v>33.244951999999998</v>
      </c>
    </row>
    <row r="2528" spans="1:19" x14ac:dyDescent="0.2">
      <c r="A2528">
        <f t="shared" si="436"/>
        <v>5.6299999999999996E-3</v>
      </c>
      <c r="B2528">
        <v>28200000</v>
      </c>
      <c r="C2528">
        <v>292.37359099999998</v>
      </c>
      <c r="D2528">
        <v>-6721.6952899999997</v>
      </c>
      <c r="E2528">
        <v>33279.497866999998</v>
      </c>
      <c r="F2528">
        <v>-6210.6269279999997</v>
      </c>
      <c r="G2528">
        <v>-11581.664724</v>
      </c>
      <c r="H2528">
        <v>-2234.152877</v>
      </c>
      <c r="I2528">
        <v>-4816.063185</v>
      </c>
      <c r="J2528">
        <v>-105.063361</v>
      </c>
      <c r="K2528">
        <v>79.469620000000006</v>
      </c>
      <c r="L2528">
        <v>214.624651</v>
      </c>
      <c r="M2528">
        <f t="shared" si="437"/>
        <v>6210.6269279999997</v>
      </c>
      <c r="N2528">
        <f t="shared" si="438"/>
        <v>11581.664724</v>
      </c>
      <c r="O2528">
        <f t="shared" si="439"/>
        <v>2234.152877</v>
      </c>
      <c r="P2528">
        <f t="shared" si="440"/>
        <v>4816.063185</v>
      </c>
      <c r="Q2528">
        <f t="shared" si="441"/>
        <v>105.063361</v>
      </c>
      <c r="R2528">
        <f t="shared" si="442"/>
        <v>-79.469620000000006</v>
      </c>
      <c r="S2528">
        <f t="shared" si="443"/>
        <v>-214.624651</v>
      </c>
    </row>
    <row r="2529" spans="1:19" x14ac:dyDescent="0.2">
      <c r="A2529">
        <f t="shared" si="436"/>
        <v>5.6699999999999997E-3</v>
      </c>
      <c r="B2529">
        <v>28400000</v>
      </c>
      <c r="C2529">
        <v>297.95993499999997</v>
      </c>
      <c r="D2529">
        <v>-6723.4401799999996</v>
      </c>
      <c r="E2529">
        <v>33210.769527999997</v>
      </c>
      <c r="F2529">
        <v>-2575.871459</v>
      </c>
      <c r="G2529">
        <v>-9541.3431839999994</v>
      </c>
      <c r="H2529">
        <v>1180.8678629999999</v>
      </c>
      <c r="I2529">
        <v>632.86094400000002</v>
      </c>
      <c r="J2529">
        <v>60.040295</v>
      </c>
      <c r="K2529">
        <v>145.40515300000001</v>
      </c>
      <c r="L2529">
        <v>55.651207999999997</v>
      </c>
      <c r="M2529">
        <f t="shared" si="437"/>
        <v>2575.871459</v>
      </c>
      <c r="N2529">
        <f t="shared" si="438"/>
        <v>9541.3431839999994</v>
      </c>
      <c r="O2529">
        <f t="shared" si="439"/>
        <v>-1180.8678629999999</v>
      </c>
      <c r="P2529">
        <f t="shared" si="440"/>
        <v>-632.86094400000002</v>
      </c>
      <c r="Q2529">
        <f t="shared" si="441"/>
        <v>-60.040295</v>
      </c>
      <c r="R2529">
        <f t="shared" si="442"/>
        <v>-145.40515300000001</v>
      </c>
      <c r="S2529">
        <f t="shared" si="443"/>
        <v>-55.651207999999997</v>
      </c>
    </row>
    <row r="2530" spans="1:19" x14ac:dyDescent="0.2">
      <c r="A2530">
        <f t="shared" si="436"/>
        <v>5.7099999999999998E-3</v>
      </c>
      <c r="B2530">
        <v>28600000</v>
      </c>
      <c r="C2530">
        <v>291.763803</v>
      </c>
      <c r="D2530">
        <v>-6719.1981390000001</v>
      </c>
      <c r="E2530">
        <v>33224.772601999997</v>
      </c>
      <c r="F2530">
        <v>-3709.9026159999999</v>
      </c>
      <c r="G2530">
        <v>-9962.0016460000006</v>
      </c>
      <c r="H2530">
        <v>464.24624399999999</v>
      </c>
      <c r="I2530">
        <v>-1631.952446</v>
      </c>
      <c r="J2530">
        <v>77.966328000000004</v>
      </c>
      <c r="K2530">
        <v>-202.336905</v>
      </c>
      <c r="L2530">
        <v>-201.64986999999999</v>
      </c>
      <c r="M2530">
        <f t="shared" si="437"/>
        <v>3709.9026159999999</v>
      </c>
      <c r="N2530">
        <f t="shared" si="438"/>
        <v>9962.0016460000006</v>
      </c>
      <c r="O2530">
        <f t="shared" si="439"/>
        <v>-464.24624399999999</v>
      </c>
      <c r="P2530">
        <f t="shared" si="440"/>
        <v>1631.952446</v>
      </c>
      <c r="Q2530">
        <f t="shared" si="441"/>
        <v>-77.966328000000004</v>
      </c>
      <c r="R2530">
        <f t="shared" si="442"/>
        <v>202.336905</v>
      </c>
      <c r="S2530">
        <f t="shared" si="443"/>
        <v>201.64986999999999</v>
      </c>
    </row>
    <row r="2531" spans="1:19" x14ac:dyDescent="0.2">
      <c r="A2531">
        <f t="shared" si="436"/>
        <v>5.7499999999999999E-3</v>
      </c>
      <c r="B2531">
        <v>28800000</v>
      </c>
      <c r="C2531">
        <v>287.30986799999999</v>
      </c>
      <c r="D2531">
        <v>-6719.2217730000002</v>
      </c>
      <c r="E2531">
        <v>33249.140072000002</v>
      </c>
      <c r="F2531">
        <v>-4191.6135000000004</v>
      </c>
      <c r="G2531">
        <v>-10909.470624</v>
      </c>
      <c r="H2531">
        <v>-297.81274500000001</v>
      </c>
      <c r="I2531">
        <v>-1367.557129</v>
      </c>
      <c r="J2531">
        <v>-170.60600500000001</v>
      </c>
      <c r="K2531">
        <v>-16.511454000000001</v>
      </c>
      <c r="L2531">
        <v>462.55786999999998</v>
      </c>
      <c r="M2531">
        <f t="shared" si="437"/>
        <v>4191.6135000000004</v>
      </c>
      <c r="N2531">
        <f t="shared" si="438"/>
        <v>10909.470624</v>
      </c>
      <c r="O2531">
        <f t="shared" si="439"/>
        <v>297.81274500000001</v>
      </c>
      <c r="P2531">
        <f t="shared" si="440"/>
        <v>1367.557129</v>
      </c>
      <c r="Q2531">
        <f t="shared" si="441"/>
        <v>170.60600500000001</v>
      </c>
      <c r="R2531">
        <f t="shared" si="442"/>
        <v>16.511454000000001</v>
      </c>
      <c r="S2531">
        <f t="shared" si="443"/>
        <v>-462.55786999999998</v>
      </c>
    </row>
    <row r="2532" spans="1:19" x14ac:dyDescent="0.2">
      <c r="A2532">
        <f t="shared" si="436"/>
        <v>5.79E-3</v>
      </c>
      <c r="B2532">
        <v>29000000</v>
      </c>
      <c r="C2532">
        <v>296.94726800000001</v>
      </c>
      <c r="D2532">
        <v>-6718.1540830000004</v>
      </c>
      <c r="E2532">
        <v>33234.951861000001</v>
      </c>
      <c r="F2532">
        <v>-3202.2058710000001</v>
      </c>
      <c r="G2532">
        <v>-9251.995003</v>
      </c>
      <c r="H2532">
        <v>-480.90704699999998</v>
      </c>
      <c r="I2532">
        <v>126.284437</v>
      </c>
      <c r="J2532">
        <v>459.62506000000002</v>
      </c>
      <c r="K2532">
        <v>209.50896700000001</v>
      </c>
      <c r="L2532">
        <v>-122.93073099999999</v>
      </c>
      <c r="M2532">
        <f t="shared" si="437"/>
        <v>3202.2058710000001</v>
      </c>
      <c r="N2532">
        <f t="shared" si="438"/>
        <v>9251.995003</v>
      </c>
      <c r="O2532">
        <f t="shared" si="439"/>
        <v>480.90704699999998</v>
      </c>
      <c r="P2532">
        <f t="shared" si="440"/>
        <v>-126.284437</v>
      </c>
      <c r="Q2532">
        <f t="shared" si="441"/>
        <v>-459.62506000000002</v>
      </c>
      <c r="R2532">
        <f t="shared" si="442"/>
        <v>-209.50896700000001</v>
      </c>
      <c r="S2532">
        <f t="shared" si="443"/>
        <v>122.93073099999999</v>
      </c>
    </row>
    <row r="2533" spans="1:19" x14ac:dyDescent="0.2">
      <c r="A2533">
        <f t="shared" si="436"/>
        <v>5.8300000000000001E-3</v>
      </c>
      <c r="B2533">
        <v>29200000</v>
      </c>
      <c r="C2533">
        <v>291.26817</v>
      </c>
      <c r="D2533">
        <v>-6720.8269259999997</v>
      </c>
      <c r="E2533">
        <v>33204.127392000002</v>
      </c>
      <c r="F2533">
        <v>-2091.399148</v>
      </c>
      <c r="G2533">
        <v>-8627.0110490000006</v>
      </c>
      <c r="H2533">
        <v>1460.619183</v>
      </c>
      <c r="I2533">
        <v>892.19442200000003</v>
      </c>
      <c r="J2533">
        <v>165.06101799999999</v>
      </c>
      <c r="K2533">
        <v>256.739779</v>
      </c>
      <c r="L2533">
        <v>-156.90227200000001</v>
      </c>
      <c r="M2533">
        <f t="shared" si="437"/>
        <v>2091.399148</v>
      </c>
      <c r="N2533">
        <f t="shared" si="438"/>
        <v>8627.0110490000006</v>
      </c>
      <c r="O2533">
        <f t="shared" si="439"/>
        <v>-1460.619183</v>
      </c>
      <c r="P2533">
        <f t="shared" si="440"/>
        <v>-892.19442200000003</v>
      </c>
      <c r="Q2533">
        <f t="shared" si="441"/>
        <v>-165.06101799999999</v>
      </c>
      <c r="R2533">
        <f t="shared" si="442"/>
        <v>-256.739779</v>
      </c>
      <c r="S2533">
        <f t="shared" si="443"/>
        <v>156.90227200000001</v>
      </c>
    </row>
    <row r="2534" spans="1:19" x14ac:dyDescent="0.2">
      <c r="A2534">
        <f t="shared" si="436"/>
        <v>5.8700000000000002E-3</v>
      </c>
      <c r="B2534">
        <v>29400000</v>
      </c>
      <c r="C2534">
        <v>291.69359500000002</v>
      </c>
      <c r="D2534">
        <v>-6719.9932360000003</v>
      </c>
      <c r="E2534">
        <v>33202.403539999999</v>
      </c>
      <c r="F2534">
        <v>-1618.672791</v>
      </c>
      <c r="G2534">
        <v>-9601.6801300000006</v>
      </c>
      <c r="H2534">
        <v>1746.2196750000001</v>
      </c>
      <c r="I2534">
        <v>2999.442082</v>
      </c>
      <c r="J2534">
        <v>-200.84546599999999</v>
      </c>
      <c r="K2534">
        <v>256.003668</v>
      </c>
      <c r="L2534">
        <v>232.88791800000001</v>
      </c>
      <c r="M2534">
        <f t="shared" si="437"/>
        <v>1618.672791</v>
      </c>
      <c r="N2534">
        <f t="shared" si="438"/>
        <v>9601.6801300000006</v>
      </c>
      <c r="O2534">
        <f t="shared" si="439"/>
        <v>-1746.2196750000001</v>
      </c>
      <c r="P2534">
        <f t="shared" si="440"/>
        <v>-2999.442082</v>
      </c>
      <c r="Q2534">
        <f t="shared" si="441"/>
        <v>200.84546599999999</v>
      </c>
      <c r="R2534">
        <f t="shared" si="442"/>
        <v>-256.003668</v>
      </c>
      <c r="S2534">
        <f t="shared" si="443"/>
        <v>-232.88791800000001</v>
      </c>
    </row>
    <row r="2535" spans="1:19" x14ac:dyDescent="0.2">
      <c r="A2535">
        <f t="shared" si="436"/>
        <v>5.9100000000000003E-3</v>
      </c>
      <c r="B2535">
        <v>29600000</v>
      </c>
      <c r="C2535">
        <v>310.22832799999998</v>
      </c>
      <c r="D2535">
        <v>-6719.4543880000001</v>
      </c>
      <c r="E2535">
        <v>33231.703625000002</v>
      </c>
      <c r="F2535">
        <v>-3962.610201</v>
      </c>
      <c r="G2535">
        <v>-10135.009314000001</v>
      </c>
      <c r="H2535">
        <v>-202.125316</v>
      </c>
      <c r="I2535">
        <v>-1550.6959730000001</v>
      </c>
      <c r="J2535">
        <v>-109.68512699999999</v>
      </c>
      <c r="K2535">
        <v>-157.71984599999999</v>
      </c>
      <c r="L2535">
        <v>174.971025</v>
      </c>
      <c r="M2535">
        <f t="shared" si="437"/>
        <v>3962.610201</v>
      </c>
      <c r="N2535">
        <f t="shared" si="438"/>
        <v>10135.009314000001</v>
      </c>
      <c r="O2535">
        <f t="shared" si="439"/>
        <v>202.125316</v>
      </c>
      <c r="P2535">
        <f t="shared" si="440"/>
        <v>1550.6959730000001</v>
      </c>
      <c r="Q2535">
        <f t="shared" si="441"/>
        <v>109.68512699999999</v>
      </c>
      <c r="R2535">
        <f t="shared" si="442"/>
        <v>157.71984599999999</v>
      </c>
      <c r="S2535">
        <f t="shared" si="443"/>
        <v>-174.971025</v>
      </c>
    </row>
    <row r="2536" spans="1:19" x14ac:dyDescent="0.2">
      <c r="A2536">
        <f t="shared" si="436"/>
        <v>5.9499999999999996E-3</v>
      </c>
      <c r="B2536">
        <v>29800000</v>
      </c>
      <c r="C2536">
        <v>289.53873599999997</v>
      </c>
      <c r="D2536">
        <v>-6722.001835</v>
      </c>
      <c r="E2536">
        <v>33244.541262999999</v>
      </c>
      <c r="F2536">
        <v>-4260.594325</v>
      </c>
      <c r="G2536">
        <v>-10751.654128</v>
      </c>
      <c r="H2536">
        <v>-44.987940000000002</v>
      </c>
      <c r="I2536">
        <v>-1985.1409060000001</v>
      </c>
      <c r="J2536">
        <v>-106.415453</v>
      </c>
      <c r="K2536">
        <v>-87.618990999999994</v>
      </c>
      <c r="L2536">
        <v>-109.910366</v>
      </c>
      <c r="M2536">
        <f t="shared" si="437"/>
        <v>4260.594325</v>
      </c>
      <c r="N2536">
        <f t="shared" si="438"/>
        <v>10751.654128</v>
      </c>
      <c r="O2536">
        <f t="shared" si="439"/>
        <v>44.987940000000002</v>
      </c>
      <c r="P2536">
        <f t="shared" si="440"/>
        <v>1985.1409060000001</v>
      </c>
      <c r="Q2536">
        <f t="shared" si="441"/>
        <v>106.415453</v>
      </c>
      <c r="R2536">
        <f t="shared" si="442"/>
        <v>87.618990999999994</v>
      </c>
      <c r="S2536">
        <f t="shared" si="443"/>
        <v>109.910366</v>
      </c>
    </row>
    <row r="2537" spans="1:19" x14ac:dyDescent="0.2">
      <c r="A2537">
        <f t="shared" si="436"/>
        <v>5.9899999999999997E-3</v>
      </c>
      <c r="B2537">
        <v>30000000</v>
      </c>
      <c r="C2537">
        <v>301.55344000000002</v>
      </c>
      <c r="D2537">
        <v>-6721.5087780000003</v>
      </c>
      <c r="E2537">
        <v>33246.452873000002</v>
      </c>
      <c r="F2537">
        <v>-3940.2830709999998</v>
      </c>
      <c r="G2537">
        <v>-10219.003490999999</v>
      </c>
      <c r="H2537">
        <v>-726.37863200000004</v>
      </c>
      <c r="I2537">
        <v>-875.46708999999998</v>
      </c>
      <c r="J2537">
        <v>-157.03692799999999</v>
      </c>
      <c r="K2537">
        <v>-70.025300000000001</v>
      </c>
      <c r="L2537">
        <v>-194.418149</v>
      </c>
      <c r="M2537">
        <f t="shared" si="437"/>
        <v>3940.2830709999998</v>
      </c>
      <c r="N2537">
        <f t="shared" si="438"/>
        <v>10219.003490999999</v>
      </c>
      <c r="O2537">
        <f t="shared" si="439"/>
        <v>726.37863200000004</v>
      </c>
      <c r="P2537">
        <f t="shared" si="440"/>
        <v>875.46708999999998</v>
      </c>
      <c r="Q2537">
        <f t="shared" si="441"/>
        <v>157.03692799999999</v>
      </c>
      <c r="R2537">
        <f t="shared" si="442"/>
        <v>70.025300000000001</v>
      </c>
      <c r="S2537">
        <f t="shared" si="443"/>
        <v>194.418149</v>
      </c>
    </row>
    <row r="2538" spans="1:19" x14ac:dyDescent="0.2">
      <c r="A2538">
        <f t="shared" si="436"/>
        <v>6.0299999999999998E-3</v>
      </c>
      <c r="B2538">
        <v>30200000</v>
      </c>
      <c r="C2538">
        <v>307.93707599999999</v>
      </c>
      <c r="D2538">
        <v>-6720.456741</v>
      </c>
      <c r="E2538">
        <v>33226.193650000001</v>
      </c>
      <c r="F2538">
        <v>-2597.822995</v>
      </c>
      <c r="G2538">
        <v>-9309.4792089999992</v>
      </c>
      <c r="H2538">
        <v>886.89706999999999</v>
      </c>
      <c r="I2538">
        <v>629.11315300000001</v>
      </c>
      <c r="J2538">
        <v>-91.276222000000004</v>
      </c>
      <c r="K2538">
        <v>-39.199713000000003</v>
      </c>
      <c r="L2538">
        <v>-5.0116519999999998</v>
      </c>
      <c r="M2538">
        <f t="shared" si="437"/>
        <v>2597.822995</v>
      </c>
      <c r="N2538">
        <f t="shared" si="438"/>
        <v>9309.4792089999992</v>
      </c>
      <c r="O2538">
        <f t="shared" si="439"/>
        <v>-886.89706999999999</v>
      </c>
      <c r="P2538">
        <f t="shared" si="440"/>
        <v>-629.11315300000001</v>
      </c>
      <c r="Q2538">
        <f t="shared" si="441"/>
        <v>91.276222000000004</v>
      </c>
      <c r="R2538">
        <f t="shared" si="442"/>
        <v>39.199713000000003</v>
      </c>
      <c r="S2538">
        <f t="shared" si="443"/>
        <v>5.0116519999999998</v>
      </c>
    </row>
    <row r="2539" spans="1:19" x14ac:dyDescent="0.2">
      <c r="A2539">
        <f t="shared" si="436"/>
        <v>6.0699999999999999E-3</v>
      </c>
      <c r="B2539">
        <v>30400000</v>
      </c>
      <c r="C2539">
        <v>287.65864599999998</v>
      </c>
      <c r="D2539">
        <v>-6721.2505860000001</v>
      </c>
      <c r="E2539">
        <v>33207.852279999999</v>
      </c>
      <c r="F2539">
        <v>-2903.4612310000002</v>
      </c>
      <c r="G2539">
        <v>-10583.890701</v>
      </c>
      <c r="H2539">
        <v>1398.81178</v>
      </c>
      <c r="I2539">
        <v>474.69522699999999</v>
      </c>
      <c r="J2539">
        <v>370.562862</v>
      </c>
      <c r="K2539">
        <v>56.229469000000002</v>
      </c>
      <c r="L2539">
        <v>542.94618700000001</v>
      </c>
      <c r="M2539">
        <f t="shared" si="437"/>
        <v>2903.4612310000002</v>
      </c>
      <c r="N2539">
        <f t="shared" si="438"/>
        <v>10583.890701</v>
      </c>
      <c r="O2539">
        <f t="shared" si="439"/>
        <v>-1398.81178</v>
      </c>
      <c r="P2539">
        <f t="shared" si="440"/>
        <v>-474.69522699999999</v>
      </c>
      <c r="Q2539">
        <f t="shared" si="441"/>
        <v>-370.562862</v>
      </c>
      <c r="R2539">
        <f t="shared" si="442"/>
        <v>-56.229469000000002</v>
      </c>
      <c r="S2539">
        <f t="shared" si="443"/>
        <v>-542.94618700000001</v>
      </c>
    </row>
    <row r="2540" spans="1:19" x14ac:dyDescent="0.2">
      <c r="A2540">
        <f t="shared" si="436"/>
        <v>6.11E-3</v>
      </c>
      <c r="B2540">
        <v>30600000</v>
      </c>
      <c r="C2540">
        <v>291.176153</v>
      </c>
      <c r="D2540">
        <v>-6718.8745310000004</v>
      </c>
      <c r="E2540">
        <v>33225.987502000004</v>
      </c>
      <c r="F2540">
        <v>-3092.4386399999999</v>
      </c>
      <c r="G2540">
        <v>-10902.614935</v>
      </c>
      <c r="H2540">
        <v>670.65987399999995</v>
      </c>
      <c r="I2540">
        <v>954.63914199999999</v>
      </c>
      <c r="J2540">
        <v>-142.60347100000001</v>
      </c>
      <c r="K2540">
        <v>270.22341599999999</v>
      </c>
      <c r="L2540">
        <v>302.539402</v>
      </c>
      <c r="M2540">
        <f t="shared" si="437"/>
        <v>3092.4386399999999</v>
      </c>
      <c r="N2540">
        <f t="shared" si="438"/>
        <v>10902.614935</v>
      </c>
      <c r="O2540">
        <f t="shared" si="439"/>
        <v>-670.65987399999995</v>
      </c>
      <c r="P2540">
        <f t="shared" si="440"/>
        <v>-954.63914199999999</v>
      </c>
      <c r="Q2540">
        <f t="shared" si="441"/>
        <v>142.60347100000001</v>
      </c>
      <c r="R2540">
        <f t="shared" si="442"/>
        <v>-270.22341599999999</v>
      </c>
      <c r="S2540">
        <f t="shared" si="443"/>
        <v>-302.539402</v>
      </c>
    </row>
    <row r="2541" spans="1:19" x14ac:dyDescent="0.2">
      <c r="A2541">
        <f t="shared" si="436"/>
        <v>6.1499999999999992E-3</v>
      </c>
      <c r="B2541">
        <v>30800000</v>
      </c>
      <c r="C2541">
        <v>296.90388400000001</v>
      </c>
      <c r="D2541">
        <v>-6719.825425</v>
      </c>
      <c r="E2541">
        <v>33240.635806999999</v>
      </c>
      <c r="F2541">
        <v>-3707.2861899999998</v>
      </c>
      <c r="G2541">
        <v>-10544.428634</v>
      </c>
      <c r="H2541">
        <v>5.3723409999999996</v>
      </c>
      <c r="I2541">
        <v>-582.802278</v>
      </c>
      <c r="J2541">
        <v>3.2507410000000001</v>
      </c>
      <c r="K2541">
        <v>38.114928999999997</v>
      </c>
      <c r="L2541">
        <v>-391.944368</v>
      </c>
      <c r="M2541">
        <f t="shared" si="437"/>
        <v>3707.2861899999998</v>
      </c>
      <c r="N2541">
        <f t="shared" si="438"/>
        <v>10544.428634</v>
      </c>
      <c r="O2541">
        <f t="shared" si="439"/>
        <v>-5.3723409999999996</v>
      </c>
      <c r="P2541">
        <f t="shared" si="440"/>
        <v>582.802278</v>
      </c>
      <c r="Q2541">
        <f t="shared" si="441"/>
        <v>-3.2507410000000001</v>
      </c>
      <c r="R2541">
        <f t="shared" si="442"/>
        <v>-38.114928999999997</v>
      </c>
      <c r="S2541">
        <f t="shared" si="443"/>
        <v>391.944368</v>
      </c>
    </row>
    <row r="2542" spans="1:19" x14ac:dyDescent="0.2">
      <c r="A2542">
        <f t="shared" si="436"/>
        <v>6.1899999999999993E-3</v>
      </c>
      <c r="B2542">
        <v>31000000</v>
      </c>
      <c r="C2542">
        <v>292.11967399999997</v>
      </c>
      <c r="D2542">
        <v>-6719.8901770000002</v>
      </c>
      <c r="E2542">
        <v>33243.748341999999</v>
      </c>
      <c r="F2542">
        <v>-3876.4526310000001</v>
      </c>
      <c r="G2542">
        <v>-10996.074578</v>
      </c>
      <c r="H2542">
        <v>-647.20083999999997</v>
      </c>
      <c r="I2542">
        <v>13.917526000000001</v>
      </c>
      <c r="J2542">
        <v>-136.179596</v>
      </c>
      <c r="K2542">
        <v>264.78340900000001</v>
      </c>
      <c r="L2542">
        <v>-262.19499500000001</v>
      </c>
      <c r="M2542">
        <f t="shared" si="437"/>
        <v>3876.4526310000001</v>
      </c>
      <c r="N2542">
        <f t="shared" si="438"/>
        <v>10996.074578</v>
      </c>
      <c r="O2542">
        <f t="shared" si="439"/>
        <v>647.20083999999997</v>
      </c>
      <c r="P2542">
        <f t="shared" si="440"/>
        <v>-13.917526000000001</v>
      </c>
      <c r="Q2542">
        <f t="shared" si="441"/>
        <v>136.179596</v>
      </c>
      <c r="R2542">
        <f t="shared" si="442"/>
        <v>-264.78340900000001</v>
      </c>
      <c r="S2542">
        <f t="shared" si="443"/>
        <v>262.19499500000001</v>
      </c>
    </row>
    <row r="2543" spans="1:19" x14ac:dyDescent="0.2">
      <c r="A2543">
        <f t="shared" si="436"/>
        <v>6.2299999999999994E-3</v>
      </c>
      <c r="B2543">
        <v>31200000</v>
      </c>
      <c r="C2543">
        <v>296.396231</v>
      </c>
      <c r="D2543">
        <v>-6721.6517020000001</v>
      </c>
      <c r="E2543">
        <v>33218.709081000001</v>
      </c>
      <c r="F2543">
        <v>-2935.391087</v>
      </c>
      <c r="G2543">
        <v>-10002.874286</v>
      </c>
      <c r="H2543">
        <v>1471.337475</v>
      </c>
      <c r="I2543">
        <v>-274.63645100000002</v>
      </c>
      <c r="J2543">
        <v>5.6254730000000004</v>
      </c>
      <c r="K2543">
        <v>-216.595145</v>
      </c>
      <c r="L2543">
        <v>408.28468600000002</v>
      </c>
      <c r="M2543">
        <f t="shared" si="437"/>
        <v>2935.391087</v>
      </c>
      <c r="N2543">
        <f t="shared" si="438"/>
        <v>10002.874286</v>
      </c>
      <c r="O2543">
        <f t="shared" si="439"/>
        <v>-1471.337475</v>
      </c>
      <c r="P2543">
        <f t="shared" si="440"/>
        <v>274.63645100000002</v>
      </c>
      <c r="Q2543">
        <f t="shared" si="441"/>
        <v>-5.6254730000000004</v>
      </c>
      <c r="R2543">
        <f t="shared" si="442"/>
        <v>216.595145</v>
      </c>
      <c r="S2543">
        <f t="shared" si="443"/>
        <v>-408.28468600000002</v>
      </c>
    </row>
    <row r="2544" spans="1:19" x14ac:dyDescent="0.2">
      <c r="A2544">
        <f t="shared" si="436"/>
        <v>6.2699999999999995E-3</v>
      </c>
      <c r="B2544">
        <v>31400000</v>
      </c>
      <c r="C2544">
        <v>302.67144999999999</v>
      </c>
      <c r="D2544">
        <v>-6720.4697489999999</v>
      </c>
      <c r="E2544">
        <v>33261.883717999997</v>
      </c>
      <c r="F2544">
        <v>-5222.2958070000004</v>
      </c>
      <c r="G2544">
        <v>-11796.966269</v>
      </c>
      <c r="H2544">
        <v>-981.27155200000004</v>
      </c>
      <c r="I2544">
        <v>-2888.6495989999999</v>
      </c>
      <c r="J2544">
        <v>33.798203000000001</v>
      </c>
      <c r="K2544">
        <v>307.98006800000002</v>
      </c>
      <c r="L2544">
        <v>339.59186599999998</v>
      </c>
      <c r="M2544">
        <f t="shared" si="437"/>
        <v>5222.2958070000004</v>
      </c>
      <c r="N2544">
        <f t="shared" si="438"/>
        <v>11796.966269</v>
      </c>
      <c r="O2544">
        <f t="shared" si="439"/>
        <v>981.27155200000004</v>
      </c>
      <c r="P2544">
        <f t="shared" si="440"/>
        <v>2888.6495989999999</v>
      </c>
      <c r="Q2544">
        <f t="shared" si="441"/>
        <v>-33.798203000000001</v>
      </c>
      <c r="R2544">
        <f t="shared" si="442"/>
        <v>-307.98006800000002</v>
      </c>
      <c r="S2544">
        <f t="shared" si="443"/>
        <v>-339.59186599999998</v>
      </c>
    </row>
    <row r="2545" spans="1:19" x14ac:dyDescent="0.2">
      <c r="A2545">
        <f t="shared" si="436"/>
        <v>6.3099999999999996E-3</v>
      </c>
      <c r="B2545">
        <v>31600000</v>
      </c>
      <c r="C2545">
        <v>293.08139299999999</v>
      </c>
      <c r="D2545">
        <v>-6719.0299000000005</v>
      </c>
      <c r="E2545">
        <v>33243.659395000002</v>
      </c>
      <c r="F2545">
        <v>-3551.9707790000002</v>
      </c>
      <c r="G2545">
        <v>-11684.802437</v>
      </c>
      <c r="H2545">
        <v>266.06429200000002</v>
      </c>
      <c r="I2545">
        <v>762.82580900000005</v>
      </c>
      <c r="J2545">
        <v>536.04503799999998</v>
      </c>
      <c r="K2545">
        <v>-199.29274000000001</v>
      </c>
      <c r="L2545">
        <v>292.80532599999998</v>
      </c>
      <c r="M2545">
        <f t="shared" si="437"/>
        <v>3551.9707790000002</v>
      </c>
      <c r="N2545">
        <f t="shared" si="438"/>
        <v>11684.802437</v>
      </c>
      <c r="O2545">
        <f t="shared" si="439"/>
        <v>-266.06429200000002</v>
      </c>
      <c r="P2545">
        <f t="shared" si="440"/>
        <v>-762.82580900000005</v>
      </c>
      <c r="Q2545">
        <f t="shared" si="441"/>
        <v>-536.04503799999998</v>
      </c>
      <c r="R2545">
        <f t="shared" si="442"/>
        <v>199.29274000000001</v>
      </c>
      <c r="S2545">
        <f t="shared" si="443"/>
        <v>-292.80532599999998</v>
      </c>
    </row>
    <row r="2546" spans="1:19" x14ac:dyDescent="0.2">
      <c r="A2546">
        <f t="shared" si="436"/>
        <v>6.3499999999999997E-3</v>
      </c>
      <c r="B2546">
        <v>31800000</v>
      </c>
      <c r="C2546">
        <v>294.63272899999998</v>
      </c>
      <c r="D2546">
        <v>-6719.6685820000002</v>
      </c>
      <c r="E2546">
        <v>33252.989842000003</v>
      </c>
      <c r="F2546">
        <v>-4992.6732240000001</v>
      </c>
      <c r="G2546">
        <v>-12279.296996999999</v>
      </c>
      <c r="H2546">
        <v>-1279.5282500000001</v>
      </c>
      <c r="I2546">
        <v>-1419.194426</v>
      </c>
      <c r="J2546">
        <v>-103.872901</v>
      </c>
      <c r="K2546">
        <v>-72.376626000000002</v>
      </c>
      <c r="L2546">
        <v>-311.19161400000002</v>
      </c>
      <c r="M2546">
        <f t="shared" si="437"/>
        <v>4992.6732240000001</v>
      </c>
      <c r="N2546">
        <f t="shared" si="438"/>
        <v>12279.296996999999</v>
      </c>
      <c r="O2546">
        <f t="shared" si="439"/>
        <v>1279.5282500000001</v>
      </c>
      <c r="P2546">
        <f t="shared" si="440"/>
        <v>1419.194426</v>
      </c>
      <c r="Q2546">
        <f t="shared" si="441"/>
        <v>103.872901</v>
      </c>
      <c r="R2546">
        <f t="shared" si="442"/>
        <v>72.376626000000002</v>
      </c>
      <c r="S2546">
        <f t="shared" si="443"/>
        <v>311.19161400000002</v>
      </c>
    </row>
    <row r="2547" spans="1:19" x14ac:dyDescent="0.2">
      <c r="A2547">
        <f t="shared" si="436"/>
        <v>6.3899999999999998E-3</v>
      </c>
      <c r="B2547">
        <v>32000000</v>
      </c>
      <c r="C2547">
        <v>299.60249299999998</v>
      </c>
      <c r="D2547">
        <v>-6719.4367629999997</v>
      </c>
      <c r="E2547">
        <v>33180.733596999999</v>
      </c>
      <c r="F2547">
        <v>-662.455915</v>
      </c>
      <c r="G2547">
        <v>-8864.4542450000008</v>
      </c>
      <c r="H2547">
        <v>3745.977484</v>
      </c>
      <c r="I2547">
        <v>3131.1090159999999</v>
      </c>
      <c r="J2547">
        <v>-75.483698000000004</v>
      </c>
      <c r="K2547">
        <v>-92.432464999999993</v>
      </c>
      <c r="L2547">
        <v>-32.606000999999999</v>
      </c>
      <c r="M2547">
        <f t="shared" si="437"/>
        <v>662.455915</v>
      </c>
      <c r="N2547">
        <f t="shared" si="438"/>
        <v>8864.4542450000008</v>
      </c>
      <c r="O2547">
        <f t="shared" si="439"/>
        <v>-3745.977484</v>
      </c>
      <c r="P2547">
        <f t="shared" si="440"/>
        <v>-3131.1090159999999</v>
      </c>
      <c r="Q2547">
        <f t="shared" si="441"/>
        <v>75.483698000000004</v>
      </c>
      <c r="R2547">
        <f t="shared" si="442"/>
        <v>92.432464999999993</v>
      </c>
      <c r="S2547">
        <f t="shared" si="443"/>
        <v>32.606000999999999</v>
      </c>
    </row>
    <row r="2548" spans="1:19" x14ac:dyDescent="0.2">
      <c r="A2548">
        <f t="shared" si="436"/>
        <v>6.43E-3</v>
      </c>
      <c r="B2548">
        <v>32200000</v>
      </c>
      <c r="C2548">
        <v>296.911744</v>
      </c>
      <c r="D2548">
        <v>-6720.019104</v>
      </c>
      <c r="E2548">
        <v>33210.840988000004</v>
      </c>
      <c r="F2548">
        <v>-2403.9741949999998</v>
      </c>
      <c r="G2548">
        <v>-10031.377154</v>
      </c>
      <c r="H2548">
        <v>1997.5889549999999</v>
      </c>
      <c r="I2548">
        <v>821.86561200000006</v>
      </c>
      <c r="J2548">
        <v>315.60080499999998</v>
      </c>
      <c r="K2548">
        <v>-233.37472099999999</v>
      </c>
      <c r="L2548">
        <v>-36.064276</v>
      </c>
      <c r="M2548">
        <f t="shared" si="437"/>
        <v>2403.9741949999998</v>
      </c>
      <c r="N2548">
        <f t="shared" si="438"/>
        <v>10031.377154</v>
      </c>
      <c r="O2548">
        <f t="shared" si="439"/>
        <v>-1997.5889549999999</v>
      </c>
      <c r="P2548">
        <f t="shared" si="440"/>
        <v>-821.86561200000006</v>
      </c>
      <c r="Q2548">
        <f t="shared" si="441"/>
        <v>-315.60080499999998</v>
      </c>
      <c r="R2548">
        <f t="shared" si="442"/>
        <v>233.37472099999999</v>
      </c>
      <c r="S2548">
        <f t="shared" si="443"/>
        <v>36.064276</v>
      </c>
    </row>
    <row r="2549" spans="1:19" x14ac:dyDescent="0.2">
      <c r="A2549">
        <f t="shared" si="436"/>
        <v>6.4700000000000001E-3</v>
      </c>
      <c r="B2549">
        <v>32400000</v>
      </c>
      <c r="C2549">
        <v>295.48064099999999</v>
      </c>
      <c r="D2549">
        <v>-6721.5193200000003</v>
      </c>
      <c r="E2549">
        <v>33250.045704999997</v>
      </c>
      <c r="F2549">
        <v>-4021.2701059999999</v>
      </c>
      <c r="G2549">
        <v>-11505.803669000001</v>
      </c>
      <c r="H2549">
        <v>-416.01453700000002</v>
      </c>
      <c r="I2549">
        <v>-141.99211299999999</v>
      </c>
      <c r="J2549">
        <v>-90.022293000000005</v>
      </c>
      <c r="K2549">
        <v>-340.275194</v>
      </c>
      <c r="L2549">
        <v>-178.71202500000001</v>
      </c>
      <c r="M2549">
        <f t="shared" si="437"/>
        <v>4021.2701059999999</v>
      </c>
      <c r="N2549">
        <f t="shared" si="438"/>
        <v>11505.803669000001</v>
      </c>
      <c r="O2549">
        <f t="shared" si="439"/>
        <v>416.01453700000002</v>
      </c>
      <c r="P2549">
        <f t="shared" si="440"/>
        <v>141.99211299999999</v>
      </c>
      <c r="Q2549">
        <f t="shared" si="441"/>
        <v>90.022293000000005</v>
      </c>
      <c r="R2549">
        <f t="shared" si="442"/>
        <v>340.275194</v>
      </c>
      <c r="S2549">
        <f t="shared" si="443"/>
        <v>178.71202500000001</v>
      </c>
    </row>
    <row r="2550" spans="1:19" x14ac:dyDescent="0.2">
      <c r="A2550">
        <f t="shared" si="436"/>
        <v>6.5100000000000002E-3</v>
      </c>
      <c r="B2550">
        <v>32600000</v>
      </c>
      <c r="C2550">
        <v>295.82641899999999</v>
      </c>
      <c r="D2550">
        <v>-6717.6207759999998</v>
      </c>
      <c r="E2550">
        <v>33246.605216000004</v>
      </c>
      <c r="F2550">
        <v>-3427.7812159999999</v>
      </c>
      <c r="G2550">
        <v>-11046.875407</v>
      </c>
      <c r="H2550">
        <v>-204.68418800000001</v>
      </c>
      <c r="I2550">
        <v>968.21594700000003</v>
      </c>
      <c r="J2550">
        <v>-93.595146</v>
      </c>
      <c r="K2550">
        <v>158.010121</v>
      </c>
      <c r="L2550">
        <v>429.75341600000002</v>
      </c>
      <c r="M2550">
        <f t="shared" si="437"/>
        <v>3427.7812159999999</v>
      </c>
      <c r="N2550">
        <f t="shared" si="438"/>
        <v>11046.875407</v>
      </c>
      <c r="O2550">
        <f t="shared" si="439"/>
        <v>204.68418800000001</v>
      </c>
      <c r="P2550">
        <f t="shared" si="440"/>
        <v>-968.21594700000003</v>
      </c>
      <c r="Q2550">
        <f t="shared" si="441"/>
        <v>93.595146</v>
      </c>
      <c r="R2550">
        <f t="shared" si="442"/>
        <v>-158.010121</v>
      </c>
      <c r="S2550">
        <f t="shared" si="443"/>
        <v>-429.75341600000002</v>
      </c>
    </row>
    <row r="2551" spans="1:19" x14ac:dyDescent="0.2">
      <c r="A2551">
        <f t="shared" si="436"/>
        <v>6.5500000000000003E-3</v>
      </c>
      <c r="B2551">
        <v>32800000</v>
      </c>
      <c r="C2551">
        <v>290.41558099999997</v>
      </c>
      <c r="D2551">
        <v>-6721.3295509999998</v>
      </c>
      <c r="E2551">
        <v>33242.723503000001</v>
      </c>
      <c r="F2551">
        <v>-4466.7986060000003</v>
      </c>
      <c r="G2551">
        <v>-11458.771428</v>
      </c>
      <c r="H2551">
        <v>-464.68529999999998</v>
      </c>
      <c r="I2551">
        <v>-1476.939091</v>
      </c>
      <c r="J2551">
        <v>85.619591999999997</v>
      </c>
      <c r="K2551">
        <v>94.004971999999995</v>
      </c>
      <c r="L2551">
        <v>31.173580999999999</v>
      </c>
      <c r="M2551">
        <f t="shared" si="437"/>
        <v>4466.7986060000003</v>
      </c>
      <c r="N2551">
        <f t="shared" si="438"/>
        <v>11458.771428</v>
      </c>
      <c r="O2551">
        <f t="shared" si="439"/>
        <v>464.68529999999998</v>
      </c>
      <c r="P2551">
        <f t="shared" si="440"/>
        <v>1476.939091</v>
      </c>
      <c r="Q2551">
        <f t="shared" si="441"/>
        <v>-85.619591999999997</v>
      </c>
      <c r="R2551">
        <f t="shared" si="442"/>
        <v>-94.004971999999995</v>
      </c>
      <c r="S2551">
        <f t="shared" si="443"/>
        <v>-31.173580999999999</v>
      </c>
    </row>
    <row r="2552" spans="1:19" x14ac:dyDescent="0.2">
      <c r="A2552">
        <f t="shared" si="436"/>
        <v>6.5900000000000004E-3</v>
      </c>
      <c r="B2552">
        <v>33000000</v>
      </c>
      <c r="C2552">
        <v>297.20348200000001</v>
      </c>
      <c r="D2552">
        <v>-6722.0828499999998</v>
      </c>
      <c r="E2552">
        <v>33219.849365000002</v>
      </c>
      <c r="F2552">
        <v>-2747.3251289999998</v>
      </c>
      <c r="G2552">
        <v>-11037.553624</v>
      </c>
      <c r="H2552">
        <v>744.70187399999998</v>
      </c>
      <c r="I2552">
        <v>2050.876362</v>
      </c>
      <c r="J2552">
        <v>-427.91285599999998</v>
      </c>
      <c r="K2552">
        <v>127.786616</v>
      </c>
      <c r="L2552">
        <v>440.332559</v>
      </c>
      <c r="M2552">
        <f t="shared" si="437"/>
        <v>2747.3251289999998</v>
      </c>
      <c r="N2552">
        <f t="shared" si="438"/>
        <v>11037.553624</v>
      </c>
      <c r="O2552">
        <f t="shared" si="439"/>
        <v>-744.70187399999998</v>
      </c>
      <c r="P2552">
        <f t="shared" si="440"/>
        <v>-2050.876362</v>
      </c>
      <c r="Q2552">
        <f t="shared" si="441"/>
        <v>427.91285599999998</v>
      </c>
      <c r="R2552">
        <f t="shared" si="442"/>
        <v>-127.786616</v>
      </c>
      <c r="S2552">
        <f t="shared" si="443"/>
        <v>-440.332559</v>
      </c>
    </row>
    <row r="2553" spans="1:19" x14ac:dyDescent="0.2">
      <c r="A2553">
        <f t="shared" si="436"/>
        <v>6.6299999999999996E-3</v>
      </c>
      <c r="B2553">
        <v>33200000</v>
      </c>
      <c r="C2553">
        <v>305.04113699999999</v>
      </c>
      <c r="D2553">
        <v>-6719.8363129999998</v>
      </c>
      <c r="E2553">
        <v>33273.815774000002</v>
      </c>
      <c r="F2553">
        <v>-4910.3992260000005</v>
      </c>
      <c r="G2553">
        <v>-12456.832753000001</v>
      </c>
      <c r="H2553">
        <v>-2565.7828669999999</v>
      </c>
      <c r="I2553">
        <v>291.41794299999998</v>
      </c>
      <c r="J2553">
        <v>382.44044300000002</v>
      </c>
      <c r="K2553">
        <v>88.653272999999999</v>
      </c>
      <c r="L2553">
        <v>-73.140788999999998</v>
      </c>
      <c r="M2553">
        <f t="shared" si="437"/>
        <v>4910.3992260000005</v>
      </c>
      <c r="N2553">
        <f t="shared" si="438"/>
        <v>12456.832753000001</v>
      </c>
      <c r="O2553">
        <f t="shared" si="439"/>
        <v>2565.7828669999999</v>
      </c>
      <c r="P2553">
        <f t="shared" si="440"/>
        <v>-291.41794299999998</v>
      </c>
      <c r="Q2553">
        <f t="shared" si="441"/>
        <v>-382.44044300000002</v>
      </c>
      <c r="R2553">
        <f t="shared" si="442"/>
        <v>-88.653272999999999</v>
      </c>
      <c r="S2553">
        <f t="shared" si="443"/>
        <v>73.140788999999998</v>
      </c>
    </row>
    <row r="2554" spans="1:19" x14ac:dyDescent="0.2">
      <c r="A2554">
        <f t="shared" si="436"/>
        <v>6.6699999999999997E-3</v>
      </c>
      <c r="B2554">
        <v>33400000</v>
      </c>
      <c r="C2554">
        <v>289.26807200000002</v>
      </c>
      <c r="D2554">
        <v>-6719.853991</v>
      </c>
      <c r="E2554">
        <v>33241.853201999998</v>
      </c>
      <c r="F2554">
        <v>-3789.2551480000002</v>
      </c>
      <c r="G2554">
        <v>-11662.342975</v>
      </c>
      <c r="H2554">
        <v>752.37476500000002</v>
      </c>
      <c r="I2554">
        <v>-457.797235</v>
      </c>
      <c r="J2554">
        <v>140.70434700000001</v>
      </c>
      <c r="K2554">
        <v>254.22421199999999</v>
      </c>
      <c r="L2554">
        <v>-163.579365</v>
      </c>
      <c r="M2554">
        <f t="shared" si="437"/>
        <v>3789.2551480000002</v>
      </c>
      <c r="N2554">
        <f t="shared" si="438"/>
        <v>11662.342975</v>
      </c>
      <c r="O2554">
        <f t="shared" si="439"/>
        <v>-752.37476500000002</v>
      </c>
      <c r="P2554">
        <f t="shared" si="440"/>
        <v>457.797235</v>
      </c>
      <c r="Q2554">
        <f t="shared" si="441"/>
        <v>-140.70434700000001</v>
      </c>
      <c r="R2554">
        <f t="shared" si="442"/>
        <v>-254.22421199999999</v>
      </c>
      <c r="S2554">
        <f t="shared" si="443"/>
        <v>163.579365</v>
      </c>
    </row>
    <row r="2555" spans="1:19" x14ac:dyDescent="0.2">
      <c r="A2555">
        <f t="shared" si="436"/>
        <v>6.7099999999999998E-3</v>
      </c>
      <c r="B2555">
        <v>33600000</v>
      </c>
      <c r="C2555">
        <v>290.81263100000001</v>
      </c>
      <c r="D2555">
        <v>-6719.6481210000002</v>
      </c>
      <c r="E2555">
        <v>33249.239744999999</v>
      </c>
      <c r="F2555">
        <v>-3967.2616379999999</v>
      </c>
      <c r="G2555">
        <v>-11849.013306999999</v>
      </c>
      <c r="H2555">
        <v>-178.00055</v>
      </c>
      <c r="I2555">
        <v>125.228942</v>
      </c>
      <c r="J2555">
        <v>-204.74540200000001</v>
      </c>
      <c r="K2555">
        <v>17.777329999999999</v>
      </c>
      <c r="L2555">
        <v>-154.88677899999999</v>
      </c>
      <c r="M2555">
        <f t="shared" si="437"/>
        <v>3967.2616379999999</v>
      </c>
      <c r="N2555">
        <f t="shared" si="438"/>
        <v>11849.013306999999</v>
      </c>
      <c r="O2555">
        <f t="shared" si="439"/>
        <v>178.00055</v>
      </c>
      <c r="P2555">
        <f t="shared" si="440"/>
        <v>-125.228942</v>
      </c>
      <c r="Q2555">
        <f t="shared" si="441"/>
        <v>204.74540200000001</v>
      </c>
      <c r="R2555">
        <f t="shared" si="442"/>
        <v>-17.777329999999999</v>
      </c>
      <c r="S2555">
        <f t="shared" si="443"/>
        <v>154.88677899999999</v>
      </c>
    </row>
    <row r="2556" spans="1:19" x14ac:dyDescent="0.2">
      <c r="A2556">
        <f t="shared" si="436"/>
        <v>6.7499999999999999E-3</v>
      </c>
      <c r="B2556">
        <v>33800000</v>
      </c>
      <c r="C2556">
        <v>286.44233000000003</v>
      </c>
      <c r="D2556">
        <v>-6719.9932129999997</v>
      </c>
      <c r="E2556">
        <v>33248.279006999997</v>
      </c>
      <c r="F2556">
        <v>-3960.6233820000002</v>
      </c>
      <c r="G2556">
        <v>-11131.876503</v>
      </c>
      <c r="H2556">
        <v>246.65420399999999</v>
      </c>
      <c r="I2556">
        <v>-996.64784499999996</v>
      </c>
      <c r="J2556">
        <v>-460.50051100000002</v>
      </c>
      <c r="K2556">
        <v>103.32511700000001</v>
      </c>
      <c r="L2556">
        <v>442.08376600000003</v>
      </c>
      <c r="M2556">
        <f t="shared" si="437"/>
        <v>3960.6233820000002</v>
      </c>
      <c r="N2556">
        <f t="shared" si="438"/>
        <v>11131.876503</v>
      </c>
      <c r="O2556">
        <f t="shared" si="439"/>
        <v>-246.65420399999999</v>
      </c>
      <c r="P2556">
        <f t="shared" si="440"/>
        <v>996.64784499999996</v>
      </c>
      <c r="Q2556">
        <f t="shared" si="441"/>
        <v>460.50051100000002</v>
      </c>
      <c r="R2556">
        <f t="shared" si="442"/>
        <v>-103.32511700000001</v>
      </c>
      <c r="S2556">
        <f t="shared" si="443"/>
        <v>-442.08376600000003</v>
      </c>
    </row>
    <row r="2557" spans="1:19" x14ac:dyDescent="0.2">
      <c r="A2557">
        <f t="shared" si="436"/>
        <v>6.79E-3</v>
      </c>
      <c r="B2557">
        <v>34000000</v>
      </c>
      <c r="C2557">
        <v>295.73918700000002</v>
      </c>
      <c r="D2557">
        <v>-6720.99244</v>
      </c>
      <c r="E2557">
        <v>33270.39933</v>
      </c>
      <c r="F2557">
        <v>-4991.2092700000003</v>
      </c>
      <c r="G2557">
        <v>-11309.305829999999</v>
      </c>
      <c r="H2557">
        <v>-1375.503573</v>
      </c>
      <c r="I2557">
        <v>-2288.8184070000002</v>
      </c>
      <c r="J2557">
        <v>-25.681380000000001</v>
      </c>
      <c r="K2557">
        <v>179.95613700000001</v>
      </c>
      <c r="L2557">
        <v>-390.61732999999998</v>
      </c>
      <c r="M2557">
        <f t="shared" si="437"/>
        <v>4991.2092700000003</v>
      </c>
      <c r="N2557">
        <f t="shared" si="438"/>
        <v>11309.305829999999</v>
      </c>
      <c r="O2557">
        <f t="shared" si="439"/>
        <v>1375.503573</v>
      </c>
      <c r="P2557">
        <f t="shared" si="440"/>
        <v>2288.8184070000002</v>
      </c>
      <c r="Q2557">
        <f t="shared" si="441"/>
        <v>25.681380000000001</v>
      </c>
      <c r="R2557">
        <f t="shared" si="442"/>
        <v>-179.95613700000001</v>
      </c>
      <c r="S2557">
        <f t="shared" si="443"/>
        <v>390.61732999999998</v>
      </c>
    </row>
    <row r="2558" spans="1:19" x14ac:dyDescent="0.2">
      <c r="A2558">
        <f t="shared" si="436"/>
        <v>6.8300000000000001E-3</v>
      </c>
      <c r="B2558">
        <v>34200000</v>
      </c>
      <c r="C2558">
        <v>291.60278399999999</v>
      </c>
      <c r="D2558">
        <v>-6722.1127969999998</v>
      </c>
      <c r="E2558">
        <v>33221.890896999997</v>
      </c>
      <c r="F2558">
        <v>-3287.566824</v>
      </c>
      <c r="G2558">
        <v>-11522.8822</v>
      </c>
      <c r="H2558">
        <v>701.34709499999997</v>
      </c>
      <c r="I2558">
        <v>958.83463400000005</v>
      </c>
      <c r="J2558">
        <v>-322.370295</v>
      </c>
      <c r="K2558">
        <v>1.333828</v>
      </c>
      <c r="L2558">
        <v>101.91286100000001</v>
      </c>
      <c r="M2558">
        <f t="shared" si="437"/>
        <v>3287.566824</v>
      </c>
      <c r="N2558">
        <f t="shared" si="438"/>
        <v>11522.8822</v>
      </c>
      <c r="O2558">
        <f t="shared" si="439"/>
        <v>-701.34709499999997</v>
      </c>
      <c r="P2558">
        <f t="shared" si="440"/>
        <v>-958.83463400000005</v>
      </c>
      <c r="Q2558">
        <f t="shared" si="441"/>
        <v>322.370295</v>
      </c>
      <c r="R2558">
        <f t="shared" si="442"/>
        <v>-1.333828</v>
      </c>
      <c r="S2558">
        <f t="shared" si="443"/>
        <v>-101.91286100000001</v>
      </c>
    </row>
    <row r="2559" spans="1:19" x14ac:dyDescent="0.2">
      <c r="A2559">
        <f t="shared" si="436"/>
        <v>6.8700000000000002E-3</v>
      </c>
      <c r="B2559">
        <v>34400000</v>
      </c>
      <c r="C2559">
        <v>298.13760300000001</v>
      </c>
      <c r="D2559">
        <v>-6719.5643010000003</v>
      </c>
      <c r="E2559">
        <v>33231.450406999997</v>
      </c>
      <c r="F2559">
        <v>-3245.4249300000001</v>
      </c>
      <c r="G2559">
        <v>-11834.688668000001</v>
      </c>
      <c r="H2559">
        <v>551.36889199999996</v>
      </c>
      <c r="I2559">
        <v>1547.0449840000001</v>
      </c>
      <c r="J2559">
        <v>305.49377399999997</v>
      </c>
      <c r="K2559">
        <v>-289.79065400000002</v>
      </c>
      <c r="L2559">
        <v>3.9702359999999999</v>
      </c>
      <c r="M2559">
        <f t="shared" si="437"/>
        <v>3245.4249300000001</v>
      </c>
      <c r="N2559">
        <f t="shared" si="438"/>
        <v>11834.688668000001</v>
      </c>
      <c r="O2559">
        <f t="shared" si="439"/>
        <v>-551.36889199999996</v>
      </c>
      <c r="P2559">
        <f t="shared" si="440"/>
        <v>-1547.0449840000001</v>
      </c>
      <c r="Q2559">
        <f t="shared" si="441"/>
        <v>-305.49377399999997</v>
      </c>
      <c r="R2559">
        <f t="shared" si="442"/>
        <v>289.79065400000002</v>
      </c>
      <c r="S2559">
        <f t="shared" si="443"/>
        <v>-3.9702359999999999</v>
      </c>
    </row>
    <row r="2560" spans="1:19" x14ac:dyDescent="0.2">
      <c r="A2560">
        <f t="shared" si="436"/>
        <v>6.9099999999999995E-3</v>
      </c>
      <c r="B2560">
        <v>34600000</v>
      </c>
      <c r="C2560">
        <v>292.112165</v>
      </c>
      <c r="D2560">
        <v>-6720.7544550000002</v>
      </c>
      <c r="E2560">
        <v>33254.871539</v>
      </c>
      <c r="F2560">
        <v>-4268.0266309999997</v>
      </c>
      <c r="G2560">
        <v>-12344.351037</v>
      </c>
      <c r="H2560">
        <v>243.57729499999999</v>
      </c>
      <c r="I2560">
        <v>-703.306152</v>
      </c>
      <c r="J2560">
        <v>-451.34840100000002</v>
      </c>
      <c r="K2560">
        <v>-331.24774100000002</v>
      </c>
      <c r="L2560">
        <v>-268.39604400000002</v>
      </c>
      <c r="M2560">
        <f t="shared" si="437"/>
        <v>4268.0266309999997</v>
      </c>
      <c r="N2560">
        <f t="shared" si="438"/>
        <v>12344.351037</v>
      </c>
      <c r="O2560">
        <f t="shared" si="439"/>
        <v>-243.57729499999999</v>
      </c>
      <c r="P2560">
        <f t="shared" si="440"/>
        <v>703.306152</v>
      </c>
      <c r="Q2560">
        <f t="shared" si="441"/>
        <v>451.34840100000002</v>
      </c>
      <c r="R2560">
        <f t="shared" si="442"/>
        <v>331.24774100000002</v>
      </c>
      <c r="S2560">
        <f t="shared" si="443"/>
        <v>268.39604400000002</v>
      </c>
    </row>
    <row r="2561" spans="1:19" x14ac:dyDescent="0.2">
      <c r="A2561">
        <f t="shared" si="436"/>
        <v>6.9499999999999996E-3</v>
      </c>
      <c r="B2561">
        <v>34800000</v>
      </c>
      <c r="C2561">
        <v>290.95796899999999</v>
      </c>
      <c r="D2561">
        <v>-6721.4717989999999</v>
      </c>
      <c r="E2561">
        <v>33251.225117000002</v>
      </c>
      <c r="F2561">
        <v>-3699.6151559999998</v>
      </c>
      <c r="G2561">
        <v>-11811.254967999999</v>
      </c>
      <c r="H2561">
        <v>136.28295299999999</v>
      </c>
      <c r="I2561">
        <v>576.12654599999996</v>
      </c>
      <c r="J2561">
        <v>-171.610952</v>
      </c>
      <c r="K2561">
        <v>39.157711999999997</v>
      </c>
      <c r="L2561">
        <v>-346.91962000000001</v>
      </c>
      <c r="M2561">
        <f t="shared" si="437"/>
        <v>3699.6151559999998</v>
      </c>
      <c r="N2561">
        <f t="shared" si="438"/>
        <v>11811.254967999999</v>
      </c>
      <c r="O2561">
        <f t="shared" si="439"/>
        <v>-136.28295299999999</v>
      </c>
      <c r="P2561">
        <f t="shared" si="440"/>
        <v>-576.12654599999996</v>
      </c>
      <c r="Q2561">
        <f t="shared" si="441"/>
        <v>171.610952</v>
      </c>
      <c r="R2561">
        <f t="shared" si="442"/>
        <v>-39.157711999999997</v>
      </c>
      <c r="S2561">
        <f t="shared" si="443"/>
        <v>346.91962000000001</v>
      </c>
    </row>
    <row r="2562" spans="1:19" x14ac:dyDescent="0.2">
      <c r="A2562">
        <f t="shared" si="436"/>
        <v>6.9899999999999997E-3</v>
      </c>
      <c r="B2562">
        <v>35000000</v>
      </c>
      <c r="C2562">
        <v>303.50423599999999</v>
      </c>
      <c r="D2562">
        <v>-6720.2343010000004</v>
      </c>
      <c r="E2562">
        <v>33216.956789000003</v>
      </c>
      <c r="F2562">
        <v>-2503.7999359999999</v>
      </c>
      <c r="G2562">
        <v>-11916.938629</v>
      </c>
      <c r="H2562">
        <v>1859.8227870000001</v>
      </c>
      <c r="I2562">
        <v>2545.7160349999999</v>
      </c>
      <c r="J2562">
        <v>-151.915921</v>
      </c>
      <c r="K2562">
        <v>-160.768269</v>
      </c>
      <c r="L2562">
        <v>317.57398599999999</v>
      </c>
      <c r="M2562">
        <f t="shared" si="437"/>
        <v>2503.7999359999999</v>
      </c>
      <c r="N2562">
        <f t="shared" si="438"/>
        <v>11916.938629</v>
      </c>
      <c r="O2562">
        <f t="shared" si="439"/>
        <v>-1859.8227870000001</v>
      </c>
      <c r="P2562">
        <f t="shared" si="440"/>
        <v>-2545.7160349999999</v>
      </c>
      <c r="Q2562">
        <f t="shared" si="441"/>
        <v>151.915921</v>
      </c>
      <c r="R2562">
        <f t="shared" si="442"/>
        <v>160.768269</v>
      </c>
      <c r="S2562">
        <f t="shared" si="443"/>
        <v>-317.57398599999999</v>
      </c>
    </row>
    <row r="2563" spans="1:19" x14ac:dyDescent="0.2">
      <c r="A2563">
        <f t="shared" si="436"/>
        <v>7.0299999999999998E-3</v>
      </c>
      <c r="B2563">
        <v>35200000</v>
      </c>
      <c r="C2563">
        <v>290.87662899999998</v>
      </c>
      <c r="D2563">
        <v>-6720.6069289999996</v>
      </c>
      <c r="E2563">
        <v>33277.311211</v>
      </c>
      <c r="F2563">
        <v>-5060.0961209999996</v>
      </c>
      <c r="G2563">
        <v>-12674.505044</v>
      </c>
      <c r="H2563">
        <v>-745.23847499999999</v>
      </c>
      <c r="I2563">
        <v>-1760.5448429999999</v>
      </c>
      <c r="J2563">
        <v>-162.53952000000001</v>
      </c>
      <c r="K2563">
        <v>-214.86782199999999</v>
      </c>
      <c r="L2563">
        <v>308.94497200000001</v>
      </c>
      <c r="M2563">
        <f t="shared" si="437"/>
        <v>5060.0961209999996</v>
      </c>
      <c r="N2563">
        <f t="shared" si="438"/>
        <v>12674.505044</v>
      </c>
      <c r="O2563">
        <f t="shared" si="439"/>
        <v>745.23847499999999</v>
      </c>
      <c r="P2563">
        <f t="shared" si="440"/>
        <v>1760.5448429999999</v>
      </c>
      <c r="Q2563">
        <f t="shared" si="441"/>
        <v>162.53952000000001</v>
      </c>
      <c r="R2563">
        <f t="shared" si="442"/>
        <v>214.86782199999999</v>
      </c>
      <c r="S2563">
        <f t="shared" si="443"/>
        <v>-308.94497200000001</v>
      </c>
    </row>
    <row r="2564" spans="1:19" x14ac:dyDescent="0.2">
      <c r="A2564">
        <f t="shared" si="436"/>
        <v>7.0699999999999999E-3</v>
      </c>
      <c r="B2564">
        <v>35400000</v>
      </c>
      <c r="C2564">
        <v>291.38743599999998</v>
      </c>
      <c r="D2564">
        <v>-6721.0152870000002</v>
      </c>
      <c r="E2564">
        <v>33245.525331999997</v>
      </c>
      <c r="F2564">
        <v>-3883.5883490000001</v>
      </c>
      <c r="G2564">
        <v>-12408.143136000001</v>
      </c>
      <c r="H2564">
        <v>40.160628000000003</v>
      </c>
      <c r="I2564">
        <v>717.21746199999995</v>
      </c>
      <c r="J2564">
        <v>-116.221733</v>
      </c>
      <c r="K2564">
        <v>-129.98343399999999</v>
      </c>
      <c r="L2564">
        <v>-122.502368</v>
      </c>
      <c r="M2564">
        <f t="shared" si="437"/>
        <v>3883.5883490000001</v>
      </c>
      <c r="N2564">
        <f t="shared" si="438"/>
        <v>12408.143136000001</v>
      </c>
      <c r="O2564">
        <f t="shared" si="439"/>
        <v>-40.160628000000003</v>
      </c>
      <c r="P2564">
        <f t="shared" si="440"/>
        <v>-717.21746199999995</v>
      </c>
      <c r="Q2564">
        <f t="shared" si="441"/>
        <v>116.221733</v>
      </c>
      <c r="R2564">
        <f t="shared" si="442"/>
        <v>129.98343399999999</v>
      </c>
      <c r="S2564">
        <f t="shared" si="443"/>
        <v>122.502368</v>
      </c>
    </row>
    <row r="2565" spans="1:19" x14ac:dyDescent="0.2">
      <c r="A2565">
        <f t="shared" si="436"/>
        <v>7.11E-3</v>
      </c>
      <c r="B2565">
        <v>35600000</v>
      </c>
      <c r="C2565">
        <v>296.08558900000003</v>
      </c>
      <c r="D2565">
        <v>-6721.2937620000002</v>
      </c>
      <c r="E2565">
        <v>33212.794707000001</v>
      </c>
      <c r="F2565">
        <v>-2030.2366280000001</v>
      </c>
      <c r="G2565">
        <v>-11500.514116</v>
      </c>
      <c r="H2565">
        <v>1257.197848</v>
      </c>
      <c r="I2565">
        <v>4152.6063839999997</v>
      </c>
      <c r="J2565">
        <v>-52.226792000000003</v>
      </c>
      <c r="K2565">
        <v>-3.0044529999999998</v>
      </c>
      <c r="L2565">
        <v>-83.352765000000005</v>
      </c>
      <c r="M2565">
        <f t="shared" si="437"/>
        <v>2030.2366280000001</v>
      </c>
      <c r="N2565">
        <f t="shared" si="438"/>
        <v>11500.514116</v>
      </c>
      <c r="O2565">
        <f t="shared" si="439"/>
        <v>-1257.197848</v>
      </c>
      <c r="P2565">
        <f t="shared" si="440"/>
        <v>-4152.6063839999997</v>
      </c>
      <c r="Q2565">
        <f t="shared" si="441"/>
        <v>52.226792000000003</v>
      </c>
      <c r="R2565">
        <f t="shared" si="442"/>
        <v>3.0044529999999998</v>
      </c>
      <c r="S2565">
        <f t="shared" si="443"/>
        <v>83.352765000000005</v>
      </c>
    </row>
    <row r="2566" spans="1:19" x14ac:dyDescent="0.2">
      <c r="A2566">
        <f t="shared" si="436"/>
        <v>7.1499999999999992E-3</v>
      </c>
      <c r="B2566">
        <v>35800000</v>
      </c>
      <c r="C2566">
        <v>300.54756800000001</v>
      </c>
      <c r="D2566">
        <v>-6721.5972309999997</v>
      </c>
      <c r="E2566">
        <v>33251.592819999998</v>
      </c>
      <c r="F2566">
        <v>-3757.623951</v>
      </c>
      <c r="G2566">
        <v>-12195.233194</v>
      </c>
      <c r="H2566">
        <v>63.377426</v>
      </c>
      <c r="I2566">
        <v>858.98391400000003</v>
      </c>
      <c r="J2566">
        <v>-131.631978</v>
      </c>
      <c r="K2566">
        <v>47.474480999999997</v>
      </c>
      <c r="L2566">
        <v>186.081378</v>
      </c>
      <c r="M2566">
        <f t="shared" si="437"/>
        <v>3757.623951</v>
      </c>
      <c r="N2566">
        <f t="shared" si="438"/>
        <v>12195.233194</v>
      </c>
      <c r="O2566">
        <f t="shared" si="439"/>
        <v>-63.377426</v>
      </c>
      <c r="P2566">
        <f t="shared" si="440"/>
        <v>-858.98391400000003</v>
      </c>
      <c r="Q2566">
        <f t="shared" si="441"/>
        <v>131.631978</v>
      </c>
      <c r="R2566">
        <f t="shared" si="442"/>
        <v>-47.474480999999997</v>
      </c>
      <c r="S2566">
        <f t="shared" si="443"/>
        <v>-186.081378</v>
      </c>
    </row>
    <row r="2567" spans="1:19" x14ac:dyDescent="0.2">
      <c r="A2567">
        <f t="shared" si="436"/>
        <v>7.1899999999999993E-3</v>
      </c>
      <c r="B2567">
        <v>36000000</v>
      </c>
      <c r="C2567">
        <v>301.04228599999999</v>
      </c>
      <c r="D2567">
        <v>-6721.0129639999996</v>
      </c>
      <c r="E2567">
        <v>33261.692883000003</v>
      </c>
      <c r="F2567">
        <v>-4678.937707</v>
      </c>
      <c r="G2567">
        <v>-13194.803559</v>
      </c>
      <c r="H2567">
        <v>-41.961782999999997</v>
      </c>
      <c r="I2567">
        <v>-800.04778099999999</v>
      </c>
      <c r="J2567">
        <v>67.107371999999998</v>
      </c>
      <c r="K2567">
        <v>-178.21026800000001</v>
      </c>
      <c r="L2567">
        <v>114.455412</v>
      </c>
      <c r="M2567">
        <f t="shared" si="437"/>
        <v>4678.937707</v>
      </c>
      <c r="N2567">
        <f t="shared" si="438"/>
        <v>13194.803559</v>
      </c>
      <c r="O2567">
        <f t="shared" si="439"/>
        <v>41.961782999999997</v>
      </c>
      <c r="P2567">
        <f t="shared" si="440"/>
        <v>800.04778099999999</v>
      </c>
      <c r="Q2567">
        <f t="shared" si="441"/>
        <v>-67.107371999999998</v>
      </c>
      <c r="R2567">
        <f t="shared" si="442"/>
        <v>178.21026800000001</v>
      </c>
      <c r="S2567">
        <f t="shared" si="443"/>
        <v>-114.455412</v>
      </c>
    </row>
    <row r="2568" spans="1:19" x14ac:dyDescent="0.2">
      <c r="A2568">
        <f t="shared" si="436"/>
        <v>7.2299999999999994E-3</v>
      </c>
      <c r="B2568">
        <v>36200000</v>
      </c>
      <c r="C2568">
        <v>288.157376</v>
      </c>
      <c r="D2568">
        <v>-6718.3043090000001</v>
      </c>
      <c r="E2568">
        <v>33214.937505000002</v>
      </c>
      <c r="F2568">
        <v>-2693.8871840000002</v>
      </c>
      <c r="G2568">
        <v>-11125.924214999999</v>
      </c>
      <c r="H2568">
        <v>1320.1822480000001</v>
      </c>
      <c r="I2568">
        <v>1724.0804149999999</v>
      </c>
      <c r="J2568">
        <v>-126.505484</v>
      </c>
      <c r="K2568">
        <v>465.94106199999999</v>
      </c>
      <c r="L2568">
        <v>12.987392</v>
      </c>
      <c r="M2568">
        <f t="shared" si="437"/>
        <v>2693.8871840000002</v>
      </c>
      <c r="N2568">
        <f t="shared" si="438"/>
        <v>11125.924214999999</v>
      </c>
      <c r="O2568">
        <f t="shared" si="439"/>
        <v>-1320.1822480000001</v>
      </c>
      <c r="P2568">
        <f t="shared" si="440"/>
        <v>-1724.0804149999999</v>
      </c>
      <c r="Q2568">
        <f t="shared" si="441"/>
        <v>126.505484</v>
      </c>
      <c r="R2568">
        <f t="shared" si="442"/>
        <v>-465.94106199999999</v>
      </c>
      <c r="S2568">
        <f t="shared" si="443"/>
        <v>-12.987392</v>
      </c>
    </row>
    <row r="2569" spans="1:19" x14ac:dyDescent="0.2">
      <c r="A2569">
        <f t="shared" si="436"/>
        <v>7.2699999999999996E-3</v>
      </c>
      <c r="B2569">
        <v>36400000</v>
      </c>
      <c r="C2569">
        <v>297.534109</v>
      </c>
      <c r="D2569">
        <v>-6720.8747450000001</v>
      </c>
      <c r="E2569">
        <v>33259.940538000003</v>
      </c>
      <c r="F2569">
        <v>-4382.8630030000004</v>
      </c>
      <c r="G2569">
        <v>-12707.881137</v>
      </c>
      <c r="H2569">
        <v>184.922933</v>
      </c>
      <c r="I2569">
        <v>-625.630807</v>
      </c>
      <c r="J2569">
        <v>-243.93514099999999</v>
      </c>
      <c r="K2569">
        <v>-452.68516099999999</v>
      </c>
      <c r="L2569">
        <v>-328.23423500000001</v>
      </c>
      <c r="M2569">
        <f t="shared" si="437"/>
        <v>4382.8630030000004</v>
      </c>
      <c r="N2569">
        <f t="shared" si="438"/>
        <v>12707.881137</v>
      </c>
      <c r="O2569">
        <f t="shared" si="439"/>
        <v>-184.922933</v>
      </c>
      <c r="P2569">
        <f t="shared" si="440"/>
        <v>625.630807</v>
      </c>
      <c r="Q2569">
        <f t="shared" si="441"/>
        <v>243.93514099999999</v>
      </c>
      <c r="R2569">
        <f t="shared" si="442"/>
        <v>452.68516099999999</v>
      </c>
      <c r="S2569">
        <f t="shared" si="443"/>
        <v>328.23423500000001</v>
      </c>
    </row>
    <row r="2570" spans="1:19" x14ac:dyDescent="0.2">
      <c r="A2570">
        <f t="shared" si="436"/>
        <v>7.3099999999999997E-3</v>
      </c>
      <c r="B2570">
        <v>36600000</v>
      </c>
      <c r="C2570">
        <v>311.834946</v>
      </c>
      <c r="D2570">
        <v>-6718.7590140000002</v>
      </c>
      <c r="E2570">
        <v>33242.912131999998</v>
      </c>
      <c r="F2570">
        <v>-3149.5314520000002</v>
      </c>
      <c r="G2570">
        <v>-11772.853539</v>
      </c>
      <c r="H2570">
        <v>494.37379499999997</v>
      </c>
      <c r="I2570">
        <v>1829.8853879999999</v>
      </c>
      <c r="J2570">
        <v>254.10383899999999</v>
      </c>
      <c r="K2570">
        <v>0.70532300000000003</v>
      </c>
      <c r="L2570">
        <v>129.34209000000001</v>
      </c>
      <c r="M2570">
        <f t="shared" si="437"/>
        <v>3149.5314520000002</v>
      </c>
      <c r="N2570">
        <f t="shared" si="438"/>
        <v>11772.853539</v>
      </c>
      <c r="O2570">
        <f t="shared" si="439"/>
        <v>-494.37379499999997</v>
      </c>
      <c r="P2570">
        <f t="shared" si="440"/>
        <v>-1829.8853879999999</v>
      </c>
      <c r="Q2570">
        <f t="shared" si="441"/>
        <v>-254.10383899999999</v>
      </c>
      <c r="R2570">
        <f t="shared" si="442"/>
        <v>-0.70532300000000003</v>
      </c>
      <c r="S2570">
        <f t="shared" si="443"/>
        <v>-129.34209000000001</v>
      </c>
    </row>
    <row r="2571" spans="1:19" x14ac:dyDescent="0.2">
      <c r="A2571">
        <f t="shared" si="436"/>
        <v>7.3499999999999998E-3</v>
      </c>
      <c r="B2571">
        <v>36800000</v>
      </c>
      <c r="C2571">
        <v>292.25054299999999</v>
      </c>
      <c r="D2571">
        <v>-6720.5183010000001</v>
      </c>
      <c r="E2571">
        <v>33276.120939</v>
      </c>
      <c r="F2571">
        <v>-5025.9314590000004</v>
      </c>
      <c r="G2571">
        <v>-13310.795991999999</v>
      </c>
      <c r="H2571">
        <v>-949.28357700000004</v>
      </c>
      <c r="I2571">
        <v>-817.71480899999995</v>
      </c>
      <c r="J2571">
        <v>-177.64765</v>
      </c>
      <c r="K2571">
        <v>-402.60442</v>
      </c>
      <c r="L2571">
        <v>203.199635</v>
      </c>
      <c r="M2571">
        <f t="shared" si="437"/>
        <v>5025.9314590000004</v>
      </c>
      <c r="N2571">
        <f t="shared" si="438"/>
        <v>13310.795991999999</v>
      </c>
      <c r="O2571">
        <f t="shared" si="439"/>
        <v>949.28357700000004</v>
      </c>
      <c r="P2571">
        <f t="shared" si="440"/>
        <v>817.71480899999995</v>
      </c>
      <c r="Q2571">
        <f t="shared" si="441"/>
        <v>177.64765</v>
      </c>
      <c r="R2571">
        <f t="shared" si="442"/>
        <v>402.60442</v>
      </c>
      <c r="S2571">
        <f t="shared" si="443"/>
        <v>-203.199635</v>
      </c>
    </row>
    <row r="2572" spans="1:19" x14ac:dyDescent="0.2">
      <c r="A2572">
        <f t="shared" si="436"/>
        <v>7.3899999999999999E-3</v>
      </c>
      <c r="B2572">
        <v>37000000</v>
      </c>
      <c r="C2572">
        <v>298.49535400000002</v>
      </c>
      <c r="D2572">
        <v>-6720.3077219999996</v>
      </c>
      <c r="E2572">
        <v>33246.597034999999</v>
      </c>
      <c r="F2572">
        <v>-3515.6151420000001</v>
      </c>
      <c r="G2572">
        <v>-11524.667979</v>
      </c>
      <c r="H2572">
        <v>780.52766099999997</v>
      </c>
      <c r="I2572">
        <v>197.294892</v>
      </c>
      <c r="J2572">
        <v>-164.591882</v>
      </c>
      <c r="K2572">
        <v>-279.01110299999999</v>
      </c>
      <c r="L2572">
        <v>-403.56521900000001</v>
      </c>
      <c r="M2572">
        <f t="shared" si="437"/>
        <v>3515.6151420000001</v>
      </c>
      <c r="N2572">
        <f t="shared" si="438"/>
        <v>11524.667979</v>
      </c>
      <c r="O2572">
        <f t="shared" si="439"/>
        <v>-780.52766099999997</v>
      </c>
      <c r="P2572">
        <f t="shared" si="440"/>
        <v>-197.294892</v>
      </c>
      <c r="Q2572">
        <f t="shared" si="441"/>
        <v>164.591882</v>
      </c>
      <c r="R2572">
        <f t="shared" si="442"/>
        <v>279.01110299999999</v>
      </c>
      <c r="S2572">
        <f t="shared" si="443"/>
        <v>403.56521900000001</v>
      </c>
    </row>
    <row r="2573" spans="1:19" x14ac:dyDescent="0.2">
      <c r="A2573">
        <f t="shared" si="436"/>
        <v>7.43E-3</v>
      </c>
      <c r="B2573">
        <v>37200000</v>
      </c>
      <c r="C2573">
        <v>289.10036200000002</v>
      </c>
      <c r="D2573">
        <v>-6720.5966559999997</v>
      </c>
      <c r="E2573">
        <v>33230.317984000001</v>
      </c>
      <c r="F2573">
        <v>-3326.6250110000001</v>
      </c>
      <c r="G2573">
        <v>-12603.061229000001</v>
      </c>
      <c r="H2573">
        <v>1531.439564</v>
      </c>
      <c r="I2573">
        <v>1091.7466320000001</v>
      </c>
      <c r="J2573">
        <v>321.280348</v>
      </c>
      <c r="K2573">
        <v>-185.13653199999999</v>
      </c>
      <c r="L2573">
        <v>-164.04356899999999</v>
      </c>
      <c r="M2573">
        <f t="shared" si="437"/>
        <v>3326.6250110000001</v>
      </c>
      <c r="N2573">
        <f t="shared" si="438"/>
        <v>12603.061229000001</v>
      </c>
      <c r="O2573">
        <f t="shared" si="439"/>
        <v>-1531.439564</v>
      </c>
      <c r="P2573">
        <f t="shared" si="440"/>
        <v>-1091.7466320000001</v>
      </c>
      <c r="Q2573">
        <f t="shared" si="441"/>
        <v>-321.280348</v>
      </c>
      <c r="R2573">
        <f t="shared" si="442"/>
        <v>185.13653199999999</v>
      </c>
      <c r="S2573">
        <f t="shared" si="443"/>
        <v>164.04356899999999</v>
      </c>
    </row>
    <row r="2574" spans="1:19" x14ac:dyDescent="0.2">
      <c r="A2574">
        <f t="shared" si="436"/>
        <v>7.4700000000000001E-3</v>
      </c>
      <c r="B2574">
        <v>37400000</v>
      </c>
      <c r="C2574">
        <v>300.18456800000001</v>
      </c>
      <c r="D2574">
        <v>-6720.270348</v>
      </c>
      <c r="E2574">
        <v>33267.451655999997</v>
      </c>
      <c r="F2574">
        <v>-4991.918224</v>
      </c>
      <c r="G2574">
        <v>-13099.119420000001</v>
      </c>
      <c r="H2574">
        <v>-1106.365691</v>
      </c>
      <c r="I2574">
        <v>-770.26956199999995</v>
      </c>
      <c r="J2574">
        <v>-116.459329</v>
      </c>
      <c r="K2574">
        <v>-218.536044</v>
      </c>
      <c r="L2574">
        <v>-81.442002000000002</v>
      </c>
      <c r="M2574">
        <f t="shared" si="437"/>
        <v>4991.918224</v>
      </c>
      <c r="N2574">
        <f t="shared" si="438"/>
        <v>13099.119420000001</v>
      </c>
      <c r="O2574">
        <f t="shared" si="439"/>
        <v>1106.365691</v>
      </c>
      <c r="P2574">
        <f t="shared" si="440"/>
        <v>770.26956199999995</v>
      </c>
      <c r="Q2574">
        <f t="shared" si="441"/>
        <v>116.459329</v>
      </c>
      <c r="R2574">
        <f t="shared" si="442"/>
        <v>218.536044</v>
      </c>
      <c r="S2574">
        <f t="shared" si="443"/>
        <v>81.442002000000002</v>
      </c>
    </row>
    <row r="2575" spans="1:19" x14ac:dyDescent="0.2">
      <c r="A2575">
        <f t="shared" si="436"/>
        <v>7.5100000000000002E-3</v>
      </c>
      <c r="B2575">
        <v>37600000</v>
      </c>
      <c r="C2575">
        <v>296.11134800000002</v>
      </c>
      <c r="D2575">
        <v>-6717.6458780000003</v>
      </c>
      <c r="E2575">
        <v>33249.386965999998</v>
      </c>
      <c r="F2575">
        <v>-3835.641298</v>
      </c>
      <c r="G2575">
        <v>-13004.453821999999</v>
      </c>
      <c r="H2575">
        <v>-514.376262</v>
      </c>
      <c r="I2575">
        <v>2011.906189</v>
      </c>
      <c r="J2575">
        <v>-185.23284699999999</v>
      </c>
      <c r="K2575">
        <v>305.00958000000003</v>
      </c>
      <c r="L2575">
        <v>-295.38095900000002</v>
      </c>
      <c r="M2575">
        <f t="shared" si="437"/>
        <v>3835.641298</v>
      </c>
      <c r="N2575">
        <f t="shared" si="438"/>
        <v>13004.453821999999</v>
      </c>
      <c r="O2575">
        <f t="shared" si="439"/>
        <v>514.376262</v>
      </c>
      <c r="P2575">
        <f t="shared" si="440"/>
        <v>-2011.906189</v>
      </c>
      <c r="Q2575">
        <f t="shared" si="441"/>
        <v>185.23284699999999</v>
      </c>
      <c r="R2575">
        <f t="shared" si="442"/>
        <v>-305.00958000000003</v>
      </c>
      <c r="S2575">
        <f t="shared" si="443"/>
        <v>295.38095900000002</v>
      </c>
    </row>
    <row r="2576" spans="1:19" x14ac:dyDescent="0.2">
      <c r="A2576">
        <f t="shared" si="436"/>
        <v>7.5500000000000003E-3</v>
      </c>
      <c r="B2576">
        <v>37800000</v>
      </c>
      <c r="C2576">
        <v>300.23916000000003</v>
      </c>
      <c r="D2576">
        <v>-6720.7883149999998</v>
      </c>
      <c r="E2576">
        <v>33260.441768999997</v>
      </c>
      <c r="F2576">
        <v>-4411.0894369999996</v>
      </c>
      <c r="G2576">
        <v>-13187.056406</v>
      </c>
      <c r="H2576">
        <v>130.42962700000001</v>
      </c>
      <c r="I2576">
        <v>-176.64153300000001</v>
      </c>
      <c r="J2576">
        <v>427.43969700000002</v>
      </c>
      <c r="K2576">
        <v>-91.006050000000002</v>
      </c>
      <c r="L2576">
        <v>166.38968499999999</v>
      </c>
      <c r="M2576">
        <f t="shared" si="437"/>
        <v>4411.0894369999996</v>
      </c>
      <c r="N2576">
        <f t="shared" si="438"/>
        <v>13187.056406</v>
      </c>
      <c r="O2576">
        <f t="shared" si="439"/>
        <v>-130.42962700000001</v>
      </c>
      <c r="P2576">
        <f t="shared" si="440"/>
        <v>176.64153300000001</v>
      </c>
      <c r="Q2576">
        <f t="shared" si="441"/>
        <v>-427.43969700000002</v>
      </c>
      <c r="R2576">
        <f t="shared" si="442"/>
        <v>91.006050000000002</v>
      </c>
      <c r="S2576">
        <f t="shared" si="443"/>
        <v>-166.38968499999999</v>
      </c>
    </row>
    <row r="2577" spans="1:19" x14ac:dyDescent="0.2">
      <c r="A2577">
        <f t="shared" si="436"/>
        <v>7.5900000000000004E-3</v>
      </c>
      <c r="B2577">
        <v>38000000</v>
      </c>
      <c r="C2577">
        <v>301.42324100000002</v>
      </c>
      <c r="D2577">
        <v>-6721.4491859999998</v>
      </c>
      <c r="E2577">
        <v>33236.091884000001</v>
      </c>
      <c r="F2577">
        <v>-3603.4875689999999</v>
      </c>
      <c r="G2577">
        <v>-12978.722962</v>
      </c>
      <c r="H2577">
        <v>1308.6892069999999</v>
      </c>
      <c r="I2577">
        <v>859.57104700000002</v>
      </c>
      <c r="J2577">
        <v>-77.970314999999999</v>
      </c>
      <c r="K2577">
        <v>285.695694</v>
      </c>
      <c r="L2577">
        <v>-204.530945</v>
      </c>
      <c r="M2577">
        <f t="shared" si="437"/>
        <v>3603.4875689999999</v>
      </c>
      <c r="N2577">
        <f t="shared" si="438"/>
        <v>12978.722962</v>
      </c>
      <c r="O2577">
        <f t="shared" si="439"/>
        <v>-1308.6892069999999</v>
      </c>
      <c r="P2577">
        <f t="shared" si="440"/>
        <v>-859.57104700000002</v>
      </c>
      <c r="Q2577">
        <f t="shared" si="441"/>
        <v>77.970314999999999</v>
      </c>
      <c r="R2577">
        <f t="shared" si="442"/>
        <v>-285.695694</v>
      </c>
      <c r="S2577">
        <f t="shared" si="443"/>
        <v>204.530945</v>
      </c>
    </row>
    <row r="2578" spans="1:19" x14ac:dyDescent="0.2">
      <c r="A2578">
        <f t="shared" si="436"/>
        <v>7.6299999999999996E-3</v>
      </c>
      <c r="B2578">
        <v>38200000</v>
      </c>
      <c r="C2578">
        <v>288.877723</v>
      </c>
      <c r="D2578">
        <v>-6719.7529169999998</v>
      </c>
      <c r="E2578">
        <v>33307.54838</v>
      </c>
      <c r="F2578">
        <v>-6755.9622840000002</v>
      </c>
      <c r="G2578">
        <v>-14537.346149999999</v>
      </c>
      <c r="H2578">
        <v>-2205.6414540000001</v>
      </c>
      <c r="I2578">
        <v>-3524.8992469999998</v>
      </c>
      <c r="J2578">
        <v>33.240236000000003</v>
      </c>
      <c r="K2578">
        <v>-72.984539999999996</v>
      </c>
      <c r="L2578">
        <v>28.398004</v>
      </c>
      <c r="M2578">
        <f t="shared" si="437"/>
        <v>6755.9622840000002</v>
      </c>
      <c r="N2578">
        <f t="shared" si="438"/>
        <v>14537.346149999999</v>
      </c>
      <c r="O2578">
        <f t="shared" si="439"/>
        <v>2205.6414540000001</v>
      </c>
      <c r="P2578">
        <f t="shared" si="440"/>
        <v>3524.8992469999998</v>
      </c>
      <c r="Q2578">
        <f t="shared" si="441"/>
        <v>-33.240236000000003</v>
      </c>
      <c r="R2578">
        <f t="shared" si="442"/>
        <v>72.984539999999996</v>
      </c>
      <c r="S2578">
        <f t="shared" si="443"/>
        <v>-28.398004</v>
      </c>
    </row>
    <row r="2579" spans="1:19" x14ac:dyDescent="0.2">
      <c r="A2579">
        <f t="shared" si="436"/>
        <v>7.6699999999999997E-3</v>
      </c>
      <c r="B2579">
        <v>38400000</v>
      </c>
      <c r="C2579">
        <v>287.525327</v>
      </c>
      <c r="D2579">
        <v>-6719.2496540000002</v>
      </c>
      <c r="E2579">
        <v>33278.392022</v>
      </c>
      <c r="F2579">
        <v>-4665.7822999999999</v>
      </c>
      <c r="G2579">
        <v>-13351.948993</v>
      </c>
      <c r="H2579">
        <v>-680.75708599999996</v>
      </c>
      <c r="I2579">
        <v>35.359178999999997</v>
      </c>
      <c r="J2579">
        <v>-244.73482999999999</v>
      </c>
      <c r="K2579">
        <v>-246.85357999999999</v>
      </c>
      <c r="L2579">
        <v>192.238711</v>
      </c>
      <c r="M2579">
        <f t="shared" si="437"/>
        <v>4665.7822999999999</v>
      </c>
      <c r="N2579">
        <f t="shared" si="438"/>
        <v>13351.948993</v>
      </c>
      <c r="O2579">
        <f t="shared" si="439"/>
        <v>680.75708599999996</v>
      </c>
      <c r="P2579">
        <f t="shared" si="440"/>
        <v>-35.359178999999997</v>
      </c>
      <c r="Q2579">
        <f t="shared" si="441"/>
        <v>244.73482999999999</v>
      </c>
      <c r="R2579">
        <f t="shared" si="442"/>
        <v>246.85357999999999</v>
      </c>
      <c r="S2579">
        <f t="shared" si="443"/>
        <v>-192.238711</v>
      </c>
    </row>
    <row r="2580" spans="1:19" x14ac:dyDescent="0.2">
      <c r="A2580">
        <f t="shared" si="436"/>
        <v>7.7099999999999998E-3</v>
      </c>
      <c r="B2580">
        <v>38600000</v>
      </c>
      <c r="C2580">
        <v>298.94863600000002</v>
      </c>
      <c r="D2580">
        <v>-6720.9424509999999</v>
      </c>
      <c r="E2580">
        <v>33241.797729999998</v>
      </c>
      <c r="F2580">
        <v>-3455.4756040000002</v>
      </c>
      <c r="G2580">
        <v>-12536.733426999999</v>
      </c>
      <c r="H2580">
        <v>1707.9188549999999</v>
      </c>
      <c r="I2580">
        <v>462.38776100000001</v>
      </c>
      <c r="J2580">
        <v>-397.41848900000002</v>
      </c>
      <c r="K2580">
        <v>62.148251999999999</v>
      </c>
      <c r="L2580">
        <v>61.343927000000001</v>
      </c>
      <c r="M2580">
        <f t="shared" si="437"/>
        <v>3455.4756040000002</v>
      </c>
      <c r="N2580">
        <f t="shared" si="438"/>
        <v>12536.733426999999</v>
      </c>
      <c r="O2580">
        <f t="shared" si="439"/>
        <v>-1707.9188549999999</v>
      </c>
      <c r="P2580">
        <f t="shared" si="440"/>
        <v>-462.38776100000001</v>
      </c>
      <c r="Q2580">
        <f t="shared" si="441"/>
        <v>397.41848900000002</v>
      </c>
      <c r="R2580">
        <f t="shared" si="442"/>
        <v>-62.148251999999999</v>
      </c>
      <c r="S2580">
        <f t="shared" si="443"/>
        <v>-61.343927000000001</v>
      </c>
    </row>
    <row r="2581" spans="1:19" x14ac:dyDescent="0.2">
      <c r="A2581">
        <f t="shared" ref="A2581:A2644" si="444">(B2581-50000)*0.0000001*0.002</f>
        <v>7.7499999999999999E-3</v>
      </c>
      <c r="B2581">
        <v>38800000</v>
      </c>
      <c r="C2581">
        <v>309.43513200000001</v>
      </c>
      <c r="D2581">
        <v>-6717.6634629999999</v>
      </c>
      <c r="E2581">
        <v>33272.145052</v>
      </c>
      <c r="F2581">
        <v>-4634.9808199999998</v>
      </c>
      <c r="G2581">
        <v>-13431.839351000001</v>
      </c>
      <c r="H2581">
        <v>-72.512673000000007</v>
      </c>
      <c r="I2581">
        <v>-400.59043600000001</v>
      </c>
      <c r="J2581">
        <v>-58.808971999999997</v>
      </c>
      <c r="K2581">
        <v>-174.10812200000001</v>
      </c>
      <c r="L2581">
        <v>-371.714789</v>
      </c>
      <c r="M2581">
        <f t="shared" ref="M2581:M2588" si="445">F2581*-1</f>
        <v>4634.9808199999998</v>
      </c>
      <c r="N2581">
        <f t="shared" ref="N2581:N2588" si="446">G2581*-1</f>
        <v>13431.839351000001</v>
      </c>
      <c r="O2581">
        <f t="shared" ref="O2581:O2588" si="447">H2581*-1</f>
        <v>72.512673000000007</v>
      </c>
      <c r="P2581">
        <f t="shared" ref="P2581:P2588" si="448">I2581*-1</f>
        <v>400.59043600000001</v>
      </c>
      <c r="Q2581">
        <f t="shared" ref="Q2581:Q2588" si="449">J2581*-1</f>
        <v>58.808971999999997</v>
      </c>
      <c r="R2581">
        <f t="shared" ref="R2581:R2588" si="450">K2581*-1</f>
        <v>174.10812200000001</v>
      </c>
      <c r="S2581">
        <f t="shared" ref="S2581:S2588" si="451">L2581*-1</f>
        <v>371.714789</v>
      </c>
    </row>
    <row r="2582" spans="1:19" x14ac:dyDescent="0.2">
      <c r="A2582">
        <f t="shared" si="444"/>
        <v>7.79E-3</v>
      </c>
      <c r="B2582">
        <v>39000000</v>
      </c>
      <c r="C2582">
        <v>289.00815999999998</v>
      </c>
      <c r="D2582">
        <v>-6721.8132750000004</v>
      </c>
      <c r="E2582">
        <v>33292.314395000001</v>
      </c>
      <c r="F2582">
        <v>-5746.6123989999996</v>
      </c>
      <c r="G2582">
        <v>-14312.803406000001</v>
      </c>
      <c r="H2582">
        <v>-1581.1830620000001</v>
      </c>
      <c r="I2582">
        <v>-1345.850729</v>
      </c>
      <c r="J2582">
        <v>329.65636799999999</v>
      </c>
      <c r="K2582">
        <v>77.998271000000003</v>
      </c>
      <c r="L2582">
        <v>7.9156599999999999</v>
      </c>
      <c r="M2582">
        <f t="shared" si="445"/>
        <v>5746.6123989999996</v>
      </c>
      <c r="N2582">
        <f t="shared" si="446"/>
        <v>14312.803406000001</v>
      </c>
      <c r="O2582">
        <f t="shared" si="447"/>
        <v>1581.1830620000001</v>
      </c>
      <c r="P2582">
        <f t="shared" si="448"/>
        <v>1345.850729</v>
      </c>
      <c r="Q2582">
        <f t="shared" si="449"/>
        <v>-329.65636799999999</v>
      </c>
      <c r="R2582">
        <f t="shared" si="450"/>
        <v>-77.998271000000003</v>
      </c>
      <c r="S2582">
        <f t="shared" si="451"/>
        <v>-7.9156599999999999</v>
      </c>
    </row>
    <row r="2583" spans="1:19" x14ac:dyDescent="0.2">
      <c r="A2583">
        <f t="shared" si="444"/>
        <v>7.8300000000000002E-3</v>
      </c>
      <c r="B2583">
        <v>39200000</v>
      </c>
      <c r="C2583">
        <v>297.84945599999998</v>
      </c>
      <c r="D2583">
        <v>-6719.1069980000002</v>
      </c>
      <c r="E2583">
        <v>33255.346187000003</v>
      </c>
      <c r="F2583">
        <v>-3628.4556389999998</v>
      </c>
      <c r="G2583">
        <v>-13071.703740999999</v>
      </c>
      <c r="H2583">
        <v>785.63060800000005</v>
      </c>
      <c r="I2583">
        <v>1400.7062149999999</v>
      </c>
      <c r="J2583">
        <v>272.26004499999999</v>
      </c>
      <c r="K2583">
        <v>64.599790999999996</v>
      </c>
      <c r="L2583">
        <v>296.02916900000002</v>
      </c>
      <c r="M2583">
        <f t="shared" si="445"/>
        <v>3628.4556389999998</v>
      </c>
      <c r="N2583">
        <f t="shared" si="446"/>
        <v>13071.703740999999</v>
      </c>
      <c r="O2583">
        <f t="shared" si="447"/>
        <v>-785.63060800000005</v>
      </c>
      <c r="P2583">
        <f t="shared" si="448"/>
        <v>-1400.7062149999999</v>
      </c>
      <c r="Q2583">
        <f t="shared" si="449"/>
        <v>-272.26004499999999</v>
      </c>
      <c r="R2583">
        <f t="shared" si="450"/>
        <v>-64.599790999999996</v>
      </c>
      <c r="S2583">
        <f t="shared" si="451"/>
        <v>-296.02916900000002</v>
      </c>
    </row>
    <row r="2584" spans="1:19" x14ac:dyDescent="0.2">
      <c r="A2584">
        <f t="shared" si="444"/>
        <v>7.8699999999999985E-3</v>
      </c>
      <c r="B2584">
        <v>39400000</v>
      </c>
      <c r="C2584">
        <v>300.00433900000002</v>
      </c>
      <c r="D2584">
        <v>-6719.5937139999996</v>
      </c>
      <c r="E2584">
        <v>33221.540285000003</v>
      </c>
      <c r="F2584">
        <v>-3109.596916</v>
      </c>
      <c r="G2584">
        <v>-13062.340181</v>
      </c>
      <c r="H2584">
        <v>3020.0020290000002</v>
      </c>
      <c r="I2584">
        <v>713.54740300000003</v>
      </c>
      <c r="J2584">
        <v>-347.23655100000002</v>
      </c>
      <c r="K2584">
        <v>151.997253</v>
      </c>
      <c r="L2584">
        <v>-278.52601399999998</v>
      </c>
      <c r="M2584">
        <f t="shared" si="445"/>
        <v>3109.596916</v>
      </c>
      <c r="N2584">
        <f t="shared" si="446"/>
        <v>13062.340181</v>
      </c>
      <c r="O2584">
        <f t="shared" si="447"/>
        <v>-3020.0020290000002</v>
      </c>
      <c r="P2584">
        <f t="shared" si="448"/>
        <v>-713.54740300000003</v>
      </c>
      <c r="Q2584">
        <f t="shared" si="449"/>
        <v>347.23655100000002</v>
      </c>
      <c r="R2584">
        <f t="shared" si="450"/>
        <v>-151.997253</v>
      </c>
      <c r="S2584">
        <f t="shared" si="451"/>
        <v>278.52601399999998</v>
      </c>
    </row>
    <row r="2585" spans="1:19" x14ac:dyDescent="0.2">
      <c r="A2585">
        <f t="shared" si="444"/>
        <v>7.9099999999999986E-3</v>
      </c>
      <c r="B2585">
        <v>39600000</v>
      </c>
      <c r="C2585">
        <v>295.66970400000002</v>
      </c>
      <c r="D2585">
        <v>-6721.9708540000001</v>
      </c>
      <c r="E2585">
        <v>33221.759697000001</v>
      </c>
      <c r="F2585">
        <v>-2659.6258950000001</v>
      </c>
      <c r="G2585">
        <v>-12626.291257999999</v>
      </c>
      <c r="H2585">
        <v>1928.184041</v>
      </c>
      <c r="I2585">
        <v>2719.2295330000002</v>
      </c>
      <c r="J2585">
        <v>-242.87314799999999</v>
      </c>
      <c r="K2585">
        <v>123.56967400000001</v>
      </c>
      <c r="L2585">
        <v>-30.582429999999999</v>
      </c>
      <c r="M2585">
        <f t="shared" si="445"/>
        <v>2659.6258950000001</v>
      </c>
      <c r="N2585">
        <f t="shared" si="446"/>
        <v>12626.291257999999</v>
      </c>
      <c r="O2585">
        <f t="shared" si="447"/>
        <v>-1928.184041</v>
      </c>
      <c r="P2585">
        <f t="shared" si="448"/>
        <v>-2719.2295330000002</v>
      </c>
      <c r="Q2585">
        <f t="shared" si="449"/>
        <v>242.87314799999999</v>
      </c>
      <c r="R2585">
        <f t="shared" si="450"/>
        <v>-123.56967400000001</v>
      </c>
      <c r="S2585">
        <f t="shared" si="451"/>
        <v>30.582429999999999</v>
      </c>
    </row>
    <row r="2586" spans="1:19" x14ac:dyDescent="0.2">
      <c r="A2586">
        <f t="shared" si="444"/>
        <v>7.9499999999999987E-3</v>
      </c>
      <c r="B2586">
        <v>39800000</v>
      </c>
      <c r="C2586">
        <v>289.42977200000001</v>
      </c>
      <c r="D2586">
        <v>-6721.9231559999998</v>
      </c>
      <c r="E2586">
        <v>33256.296012999999</v>
      </c>
      <c r="F2586">
        <v>-4293.6227090000002</v>
      </c>
      <c r="G2586">
        <v>-14138.169846000001</v>
      </c>
      <c r="H2586">
        <v>-143.387688</v>
      </c>
      <c r="I2586">
        <v>1400.6894070000001</v>
      </c>
      <c r="J2586">
        <v>-130.461331</v>
      </c>
      <c r="K2586">
        <v>64.363992999999994</v>
      </c>
      <c r="L2586">
        <v>-273.91979300000003</v>
      </c>
      <c r="M2586">
        <f t="shared" si="445"/>
        <v>4293.6227090000002</v>
      </c>
      <c r="N2586">
        <f t="shared" si="446"/>
        <v>14138.169846000001</v>
      </c>
      <c r="O2586">
        <f t="shared" si="447"/>
        <v>143.387688</v>
      </c>
      <c r="P2586">
        <f t="shared" si="448"/>
        <v>-1400.6894070000001</v>
      </c>
      <c r="Q2586">
        <f t="shared" si="449"/>
        <v>130.461331</v>
      </c>
      <c r="R2586">
        <f t="shared" si="450"/>
        <v>-64.363992999999994</v>
      </c>
      <c r="S2586">
        <f t="shared" si="451"/>
        <v>273.91979300000003</v>
      </c>
    </row>
    <row r="2587" spans="1:19" x14ac:dyDescent="0.2">
      <c r="A2587">
        <f t="shared" si="444"/>
        <v>7.9899999999999988E-3</v>
      </c>
      <c r="B2587">
        <v>40000000</v>
      </c>
      <c r="C2587">
        <v>292.05615999999998</v>
      </c>
      <c r="D2587">
        <v>-6719.0628960000004</v>
      </c>
      <c r="E2587">
        <v>33282.711713999997</v>
      </c>
      <c r="F2587">
        <v>-5142.79234</v>
      </c>
      <c r="G2587">
        <v>-14043.559576</v>
      </c>
      <c r="H2587">
        <v>-1016.996492</v>
      </c>
      <c r="I2587">
        <v>-367.82095099999998</v>
      </c>
      <c r="J2587">
        <v>51.597383000000001</v>
      </c>
      <c r="K2587">
        <v>119.591859</v>
      </c>
      <c r="L2587">
        <v>-224.05064200000001</v>
      </c>
      <c r="M2587">
        <f t="shared" si="445"/>
        <v>5142.79234</v>
      </c>
      <c r="N2587">
        <f t="shared" si="446"/>
        <v>14043.559576</v>
      </c>
      <c r="O2587">
        <f t="shared" si="447"/>
        <v>1016.996492</v>
      </c>
      <c r="P2587">
        <f t="shared" si="448"/>
        <v>367.82095099999998</v>
      </c>
      <c r="Q2587">
        <f t="shared" si="449"/>
        <v>-51.597383000000001</v>
      </c>
      <c r="R2587">
        <f t="shared" si="450"/>
        <v>-119.591859</v>
      </c>
      <c r="S2587">
        <f t="shared" si="451"/>
        <v>224.05064200000001</v>
      </c>
    </row>
    <row r="2588" spans="1:19" x14ac:dyDescent="0.2">
      <c r="A2588">
        <f t="shared" si="444"/>
        <v>8.0299999999999989E-3</v>
      </c>
      <c r="B2588">
        <v>40200000</v>
      </c>
      <c r="C2588">
        <v>291.82186100000001</v>
      </c>
      <c r="D2588">
        <v>-6721.7705699999997</v>
      </c>
      <c r="E2588">
        <v>33270.906168000001</v>
      </c>
      <c r="F2588">
        <v>-5037.6287060000004</v>
      </c>
      <c r="G2588">
        <v>-14481.942454</v>
      </c>
      <c r="H2588">
        <v>-139.21164400000001</v>
      </c>
      <c r="I2588">
        <v>-491.73202099999997</v>
      </c>
      <c r="J2588">
        <v>249.74423200000001</v>
      </c>
      <c r="K2588">
        <v>-384.18090699999999</v>
      </c>
      <c r="L2588">
        <v>102.086275</v>
      </c>
      <c r="M2588">
        <f t="shared" si="445"/>
        <v>5037.6287060000004</v>
      </c>
      <c r="N2588">
        <f t="shared" si="446"/>
        <v>14481.942454</v>
      </c>
      <c r="O2588">
        <f t="shared" si="447"/>
        <v>139.21164400000001</v>
      </c>
      <c r="P2588">
        <f t="shared" si="448"/>
        <v>491.73202099999997</v>
      </c>
      <c r="Q2588">
        <f t="shared" si="449"/>
        <v>-249.74423200000001</v>
      </c>
      <c r="R2588">
        <f t="shared" si="450"/>
        <v>384.18090699999999</v>
      </c>
      <c r="S2588">
        <f t="shared" si="451"/>
        <v>-102.086275</v>
      </c>
    </row>
    <row r="2589" spans="1:19" x14ac:dyDescent="0.2">
      <c r="A2589">
        <f t="shared" si="444"/>
        <v>8.0700000000000008E-3</v>
      </c>
      <c r="B2589">
        <v>40400000</v>
      </c>
      <c r="C2589">
        <v>292.12290400000001</v>
      </c>
      <c r="D2589">
        <v>-6720.6838360000002</v>
      </c>
      <c r="E2589">
        <v>33263.808276999996</v>
      </c>
      <c r="F2589">
        <v>-4003.3246840000002</v>
      </c>
      <c r="G2589">
        <v>-14189.189956</v>
      </c>
      <c r="H2589">
        <v>-875.75896499999999</v>
      </c>
      <c r="I2589">
        <v>3054.9748690000001</v>
      </c>
      <c r="J2589">
        <v>-83.350123999999994</v>
      </c>
      <c r="K2589">
        <v>-210.828486</v>
      </c>
      <c r="L2589">
        <v>-217.992808</v>
      </c>
      <c r="M2589">
        <f t="shared" ref="M2589:M2652" si="452">F2589*-1</f>
        <v>4003.3246840000002</v>
      </c>
      <c r="N2589">
        <f t="shared" ref="N2589:N2652" si="453">G2589*-1</f>
        <v>14189.189956</v>
      </c>
      <c r="O2589">
        <f t="shared" ref="O2589:O2652" si="454">H2589*-1</f>
        <v>875.75896499999999</v>
      </c>
      <c r="P2589">
        <f t="shared" ref="P2589:P2652" si="455">I2589*-1</f>
        <v>-3054.9748690000001</v>
      </c>
      <c r="Q2589">
        <f t="shared" ref="Q2589:Q2652" si="456">J2589*-1</f>
        <v>83.350123999999994</v>
      </c>
      <c r="R2589">
        <f t="shared" ref="R2589:R2652" si="457">K2589*-1</f>
        <v>210.828486</v>
      </c>
      <c r="S2589">
        <f t="shared" ref="S2589:S2652" si="458">L2589*-1</f>
        <v>217.992808</v>
      </c>
    </row>
    <row r="2590" spans="1:19" x14ac:dyDescent="0.2">
      <c r="A2590">
        <f t="shared" si="444"/>
        <v>8.1099999999999992E-3</v>
      </c>
      <c r="B2590">
        <v>40600000</v>
      </c>
      <c r="C2590">
        <v>301.32528300000001</v>
      </c>
      <c r="D2590">
        <v>-6720.2357679999996</v>
      </c>
      <c r="E2590">
        <v>33274.653188999997</v>
      </c>
      <c r="F2590">
        <v>-4827.2397979999996</v>
      </c>
      <c r="G2590">
        <v>-13538.128629000001</v>
      </c>
      <c r="H2590">
        <v>-56.510936000000001</v>
      </c>
      <c r="I2590">
        <v>-887.07982900000002</v>
      </c>
      <c r="J2590">
        <v>130.89360600000001</v>
      </c>
      <c r="K2590">
        <v>340.12605000000002</v>
      </c>
      <c r="L2590">
        <v>140.754142</v>
      </c>
      <c r="M2590">
        <f t="shared" si="452"/>
        <v>4827.2397979999996</v>
      </c>
      <c r="N2590">
        <f t="shared" si="453"/>
        <v>13538.128629000001</v>
      </c>
      <c r="O2590">
        <f t="shared" si="454"/>
        <v>56.510936000000001</v>
      </c>
      <c r="P2590">
        <f t="shared" si="455"/>
        <v>887.07982900000002</v>
      </c>
      <c r="Q2590">
        <f t="shared" si="456"/>
        <v>-130.89360600000001</v>
      </c>
      <c r="R2590">
        <f t="shared" si="457"/>
        <v>-340.12605000000002</v>
      </c>
      <c r="S2590">
        <f t="shared" si="458"/>
        <v>-140.754142</v>
      </c>
    </row>
    <row r="2591" spans="1:19" x14ac:dyDescent="0.2">
      <c r="A2591">
        <f t="shared" si="444"/>
        <v>8.150000000000001E-3</v>
      </c>
      <c r="B2591">
        <v>40800000</v>
      </c>
      <c r="C2591">
        <v>304.34106300000002</v>
      </c>
      <c r="D2591">
        <v>-6721.4461250000004</v>
      </c>
      <c r="E2591">
        <v>33260.417185999999</v>
      </c>
      <c r="F2591">
        <v>-4341.6177749999997</v>
      </c>
      <c r="G2591">
        <v>-13525.568352</v>
      </c>
      <c r="H2591">
        <v>911.51602700000001</v>
      </c>
      <c r="I2591">
        <v>-410.80099999999999</v>
      </c>
      <c r="J2591">
        <v>-318.791201</v>
      </c>
      <c r="K2591">
        <v>181.37917100000001</v>
      </c>
      <c r="L2591">
        <v>-349.284288</v>
      </c>
      <c r="M2591">
        <f t="shared" si="452"/>
        <v>4341.6177749999997</v>
      </c>
      <c r="N2591">
        <f t="shared" si="453"/>
        <v>13525.568352</v>
      </c>
      <c r="O2591">
        <f t="shared" si="454"/>
        <v>-911.51602700000001</v>
      </c>
      <c r="P2591">
        <f t="shared" si="455"/>
        <v>410.80099999999999</v>
      </c>
      <c r="Q2591">
        <f t="shared" si="456"/>
        <v>318.791201</v>
      </c>
      <c r="R2591">
        <f t="shared" si="457"/>
        <v>-181.37917100000001</v>
      </c>
      <c r="S2591">
        <f t="shared" si="458"/>
        <v>349.284288</v>
      </c>
    </row>
    <row r="2592" spans="1:19" x14ac:dyDescent="0.2">
      <c r="A2592">
        <f t="shared" si="444"/>
        <v>8.1899999999999994E-3</v>
      </c>
      <c r="B2592">
        <v>41000000</v>
      </c>
      <c r="C2592">
        <v>292.19570199999998</v>
      </c>
      <c r="D2592">
        <v>-6718.513027</v>
      </c>
      <c r="E2592">
        <v>33259.572111000001</v>
      </c>
      <c r="F2592">
        <v>-4234.2048459999996</v>
      </c>
      <c r="G2592">
        <v>-14002.805725</v>
      </c>
      <c r="H2592">
        <v>-117.822474</v>
      </c>
      <c r="I2592">
        <v>1418.013661</v>
      </c>
      <c r="J2592">
        <v>112.6426</v>
      </c>
      <c r="K2592">
        <v>78.622726</v>
      </c>
      <c r="L2592">
        <v>664.45655199999999</v>
      </c>
      <c r="M2592">
        <f t="shared" si="452"/>
        <v>4234.2048459999996</v>
      </c>
      <c r="N2592">
        <f t="shared" si="453"/>
        <v>14002.805725</v>
      </c>
      <c r="O2592">
        <f t="shared" si="454"/>
        <v>117.822474</v>
      </c>
      <c r="P2592">
        <f t="shared" si="455"/>
        <v>-1418.013661</v>
      </c>
      <c r="Q2592">
        <f t="shared" si="456"/>
        <v>-112.6426</v>
      </c>
      <c r="R2592">
        <f t="shared" si="457"/>
        <v>-78.622726</v>
      </c>
      <c r="S2592">
        <f t="shared" si="458"/>
        <v>-664.45655199999999</v>
      </c>
    </row>
    <row r="2593" spans="1:19" x14ac:dyDescent="0.2">
      <c r="A2593">
        <f t="shared" si="444"/>
        <v>8.2300000000000012E-3</v>
      </c>
      <c r="B2593">
        <v>41200000</v>
      </c>
      <c r="C2593">
        <v>300.79508800000002</v>
      </c>
      <c r="D2593">
        <v>-6719.1174499999997</v>
      </c>
      <c r="E2593">
        <v>33267.650128000001</v>
      </c>
      <c r="F2593">
        <v>-4934.6568509999997</v>
      </c>
      <c r="G2593">
        <v>-14923.956013000001</v>
      </c>
      <c r="H2593">
        <v>-833.72683099999995</v>
      </c>
      <c r="I2593">
        <v>953.71229100000005</v>
      </c>
      <c r="J2593">
        <v>-469.39800600000001</v>
      </c>
      <c r="K2593">
        <v>-43.895443</v>
      </c>
      <c r="L2593">
        <v>-154.88114200000001</v>
      </c>
      <c r="M2593">
        <f t="shared" si="452"/>
        <v>4934.6568509999997</v>
      </c>
      <c r="N2593">
        <f t="shared" si="453"/>
        <v>14923.956013000001</v>
      </c>
      <c r="O2593">
        <f t="shared" si="454"/>
        <v>833.72683099999995</v>
      </c>
      <c r="P2593">
        <f t="shared" si="455"/>
        <v>-953.71229100000005</v>
      </c>
      <c r="Q2593">
        <f t="shared" si="456"/>
        <v>469.39800600000001</v>
      </c>
      <c r="R2593">
        <f t="shared" si="457"/>
        <v>43.895443</v>
      </c>
      <c r="S2593">
        <f t="shared" si="458"/>
        <v>154.88114200000001</v>
      </c>
    </row>
    <row r="2594" spans="1:19" x14ac:dyDescent="0.2">
      <c r="A2594">
        <f t="shared" si="444"/>
        <v>8.2699999999999996E-3</v>
      </c>
      <c r="B2594">
        <v>41400000</v>
      </c>
      <c r="C2594">
        <v>296.70603499999999</v>
      </c>
      <c r="D2594">
        <v>-6722.621384</v>
      </c>
      <c r="E2594">
        <v>33289.003786000001</v>
      </c>
      <c r="F2594">
        <v>-5995.1147629999996</v>
      </c>
      <c r="G2594">
        <v>-15653.518597</v>
      </c>
      <c r="H2594">
        <v>-1038.939873</v>
      </c>
      <c r="I2594">
        <v>-1292.88582</v>
      </c>
      <c r="J2594">
        <v>-152.75198599999999</v>
      </c>
      <c r="K2594">
        <v>-293.91673200000002</v>
      </c>
      <c r="L2594">
        <v>66.001012000000003</v>
      </c>
      <c r="M2594">
        <f t="shared" si="452"/>
        <v>5995.1147629999996</v>
      </c>
      <c r="N2594">
        <f t="shared" si="453"/>
        <v>15653.518597</v>
      </c>
      <c r="O2594">
        <f t="shared" si="454"/>
        <v>1038.939873</v>
      </c>
      <c r="P2594">
        <f t="shared" si="455"/>
        <v>1292.88582</v>
      </c>
      <c r="Q2594">
        <f t="shared" si="456"/>
        <v>152.75198599999999</v>
      </c>
      <c r="R2594">
        <f t="shared" si="457"/>
        <v>293.91673200000002</v>
      </c>
      <c r="S2594">
        <f t="shared" si="458"/>
        <v>-66.001012000000003</v>
      </c>
    </row>
    <row r="2595" spans="1:19" x14ac:dyDescent="0.2">
      <c r="A2595">
        <f t="shared" si="444"/>
        <v>8.3100000000000014E-3</v>
      </c>
      <c r="B2595">
        <v>41600000</v>
      </c>
      <c r="C2595">
        <v>295.04715900000002</v>
      </c>
      <c r="D2595">
        <v>-6718.6045210000002</v>
      </c>
      <c r="E2595">
        <v>33266.382040999997</v>
      </c>
      <c r="F2595">
        <v>-4947.4392939999998</v>
      </c>
      <c r="G2595">
        <v>-14389.916641</v>
      </c>
      <c r="H2595">
        <v>-490.69120400000003</v>
      </c>
      <c r="I2595">
        <v>38.289963999999998</v>
      </c>
      <c r="J2595">
        <v>185.804542</v>
      </c>
      <c r="K2595">
        <v>-117.70546400000001</v>
      </c>
      <c r="L2595">
        <v>291.72495199999997</v>
      </c>
      <c r="M2595">
        <f t="shared" si="452"/>
        <v>4947.4392939999998</v>
      </c>
      <c r="N2595">
        <f t="shared" si="453"/>
        <v>14389.916641</v>
      </c>
      <c r="O2595">
        <f t="shared" si="454"/>
        <v>490.69120400000003</v>
      </c>
      <c r="P2595">
        <f t="shared" si="455"/>
        <v>-38.289963999999998</v>
      </c>
      <c r="Q2595">
        <f t="shared" si="456"/>
        <v>-185.804542</v>
      </c>
      <c r="R2595">
        <f t="shared" si="457"/>
        <v>117.70546400000001</v>
      </c>
      <c r="S2595">
        <f t="shared" si="458"/>
        <v>-291.72495199999997</v>
      </c>
    </row>
    <row r="2596" spans="1:19" x14ac:dyDescent="0.2">
      <c r="A2596">
        <f t="shared" si="444"/>
        <v>8.3499999999999998E-3</v>
      </c>
      <c r="B2596">
        <v>41800000</v>
      </c>
      <c r="C2596">
        <v>292.51732600000003</v>
      </c>
      <c r="D2596">
        <v>-6721.6162050000003</v>
      </c>
      <c r="E2596">
        <v>33281.068596999998</v>
      </c>
      <c r="F2596">
        <v>-5437.2557960000004</v>
      </c>
      <c r="G2596">
        <v>-15056.503307999999</v>
      </c>
      <c r="H2596">
        <v>-426.82294100000001</v>
      </c>
      <c r="I2596">
        <v>-828.44113900000002</v>
      </c>
      <c r="J2596">
        <v>-102.671397</v>
      </c>
      <c r="K2596">
        <v>144.811499</v>
      </c>
      <c r="L2596">
        <v>-103.58348700000001</v>
      </c>
      <c r="M2596">
        <f t="shared" si="452"/>
        <v>5437.2557960000004</v>
      </c>
      <c r="N2596">
        <f t="shared" si="453"/>
        <v>15056.503307999999</v>
      </c>
      <c r="O2596">
        <f t="shared" si="454"/>
        <v>426.82294100000001</v>
      </c>
      <c r="P2596">
        <f t="shared" si="455"/>
        <v>828.44113900000002</v>
      </c>
      <c r="Q2596">
        <f t="shared" si="456"/>
        <v>102.671397</v>
      </c>
      <c r="R2596">
        <f t="shared" si="457"/>
        <v>-144.811499</v>
      </c>
      <c r="S2596">
        <f t="shared" si="458"/>
        <v>103.58348700000001</v>
      </c>
    </row>
    <row r="2597" spans="1:19" x14ac:dyDescent="0.2">
      <c r="A2597">
        <f t="shared" si="444"/>
        <v>8.3899999999999982E-3</v>
      </c>
      <c r="B2597">
        <v>42000000</v>
      </c>
      <c r="C2597">
        <v>288.30199099999999</v>
      </c>
      <c r="D2597">
        <v>-6719.9229109999997</v>
      </c>
      <c r="E2597">
        <v>33267.481460000003</v>
      </c>
      <c r="F2597">
        <v>-4558.94229</v>
      </c>
      <c r="G2597">
        <v>-14993.090056999999</v>
      </c>
      <c r="H2597">
        <v>-554.63105399999995</v>
      </c>
      <c r="I2597">
        <v>1870.894239</v>
      </c>
      <c r="J2597">
        <v>211.593538</v>
      </c>
      <c r="K2597">
        <v>-208.605569</v>
      </c>
      <c r="L2597">
        <v>28.087118</v>
      </c>
      <c r="M2597">
        <f t="shared" si="452"/>
        <v>4558.94229</v>
      </c>
      <c r="N2597">
        <f t="shared" si="453"/>
        <v>14993.090056999999</v>
      </c>
      <c r="O2597">
        <f t="shared" si="454"/>
        <v>554.63105399999995</v>
      </c>
      <c r="P2597">
        <f t="shared" si="455"/>
        <v>-1870.894239</v>
      </c>
      <c r="Q2597">
        <f t="shared" si="456"/>
        <v>-211.593538</v>
      </c>
      <c r="R2597">
        <f t="shared" si="457"/>
        <v>208.605569</v>
      </c>
      <c r="S2597">
        <f t="shared" si="458"/>
        <v>-28.087118</v>
      </c>
    </row>
    <row r="2598" spans="1:19" x14ac:dyDescent="0.2">
      <c r="A2598">
        <f t="shared" si="444"/>
        <v>8.43E-3</v>
      </c>
      <c r="B2598">
        <v>42200000</v>
      </c>
      <c r="C2598">
        <v>294.62215700000002</v>
      </c>
      <c r="D2598">
        <v>-6720.9997400000002</v>
      </c>
      <c r="E2598">
        <v>33284.643350999999</v>
      </c>
      <c r="F2598">
        <v>-5287.0543500000003</v>
      </c>
      <c r="G2598">
        <v>-15085.530396</v>
      </c>
      <c r="H2598">
        <v>-1046.3238570000001</v>
      </c>
      <c r="I2598">
        <v>270.69120199999998</v>
      </c>
      <c r="J2598">
        <v>265.085148</v>
      </c>
      <c r="K2598">
        <v>86.593990000000005</v>
      </c>
      <c r="L2598">
        <v>-262.81038100000001</v>
      </c>
      <c r="M2598">
        <f t="shared" si="452"/>
        <v>5287.0543500000003</v>
      </c>
      <c r="N2598">
        <f t="shared" si="453"/>
        <v>15085.530396</v>
      </c>
      <c r="O2598">
        <f t="shared" si="454"/>
        <v>1046.3238570000001</v>
      </c>
      <c r="P2598">
        <f t="shared" si="455"/>
        <v>-270.69120199999998</v>
      </c>
      <c r="Q2598">
        <f t="shared" si="456"/>
        <v>-265.085148</v>
      </c>
      <c r="R2598">
        <f t="shared" si="457"/>
        <v>-86.593990000000005</v>
      </c>
      <c r="S2598">
        <f t="shared" si="458"/>
        <v>262.81038100000001</v>
      </c>
    </row>
    <row r="2599" spans="1:19" x14ac:dyDescent="0.2">
      <c r="A2599">
        <f t="shared" si="444"/>
        <v>8.4699999999999984E-3</v>
      </c>
      <c r="B2599">
        <v>42400000</v>
      </c>
      <c r="C2599">
        <v>292.33311500000002</v>
      </c>
      <c r="D2599">
        <v>-6716.13285</v>
      </c>
      <c r="E2599">
        <v>33225.03557</v>
      </c>
      <c r="F2599">
        <v>-2192.0019179999999</v>
      </c>
      <c r="G2599">
        <v>-13299.422326</v>
      </c>
      <c r="H2599">
        <v>2332.6608630000001</v>
      </c>
      <c r="I2599">
        <v>4390.7557100000004</v>
      </c>
      <c r="J2599">
        <v>54.284517000000001</v>
      </c>
      <c r="K2599">
        <v>309.20145600000001</v>
      </c>
      <c r="L2599">
        <v>96.102228999999994</v>
      </c>
      <c r="M2599">
        <f t="shared" si="452"/>
        <v>2192.0019179999999</v>
      </c>
      <c r="N2599">
        <f t="shared" si="453"/>
        <v>13299.422326</v>
      </c>
      <c r="O2599">
        <f t="shared" si="454"/>
        <v>-2332.6608630000001</v>
      </c>
      <c r="P2599">
        <f t="shared" si="455"/>
        <v>-4390.7557100000004</v>
      </c>
      <c r="Q2599">
        <f t="shared" si="456"/>
        <v>-54.284517000000001</v>
      </c>
      <c r="R2599">
        <f t="shared" si="457"/>
        <v>-309.20145600000001</v>
      </c>
      <c r="S2599">
        <f t="shared" si="458"/>
        <v>-96.102228999999994</v>
      </c>
    </row>
    <row r="2600" spans="1:19" x14ac:dyDescent="0.2">
      <c r="A2600">
        <f t="shared" si="444"/>
        <v>8.5100000000000002E-3</v>
      </c>
      <c r="B2600">
        <v>42600000</v>
      </c>
      <c r="C2600">
        <v>292.37775900000003</v>
      </c>
      <c r="D2600">
        <v>-6719.7819470000004</v>
      </c>
      <c r="E2600">
        <v>33230.605561999997</v>
      </c>
      <c r="F2600">
        <v>-2383.5822899999998</v>
      </c>
      <c r="G2600">
        <v>-13735.439168999999</v>
      </c>
      <c r="H2600">
        <v>1827.0435600000001</v>
      </c>
      <c r="I2600">
        <v>4757.6487399999996</v>
      </c>
      <c r="J2600">
        <v>130.415547</v>
      </c>
      <c r="K2600">
        <v>261.88666799999999</v>
      </c>
      <c r="L2600">
        <v>285.31241499999999</v>
      </c>
      <c r="M2600">
        <f t="shared" si="452"/>
        <v>2383.5822899999998</v>
      </c>
      <c r="N2600">
        <f t="shared" si="453"/>
        <v>13735.439168999999</v>
      </c>
      <c r="O2600">
        <f t="shared" si="454"/>
        <v>-1827.0435600000001</v>
      </c>
      <c r="P2600">
        <f t="shared" si="455"/>
        <v>-4757.6487399999996</v>
      </c>
      <c r="Q2600">
        <f t="shared" si="456"/>
        <v>-130.415547</v>
      </c>
      <c r="R2600">
        <f t="shared" si="457"/>
        <v>-261.88666799999999</v>
      </c>
      <c r="S2600">
        <f t="shared" si="458"/>
        <v>-285.31241499999999</v>
      </c>
    </row>
    <row r="2601" spans="1:19" x14ac:dyDescent="0.2">
      <c r="A2601">
        <f t="shared" si="444"/>
        <v>8.5499999999999986E-3</v>
      </c>
      <c r="B2601">
        <v>42800000</v>
      </c>
      <c r="C2601">
        <v>283.10715900000002</v>
      </c>
      <c r="D2601">
        <v>-6721.3044319999999</v>
      </c>
      <c r="E2601">
        <v>33297.842635000001</v>
      </c>
      <c r="F2601">
        <v>-6764.7289010000004</v>
      </c>
      <c r="G2601">
        <v>-16408.583052000002</v>
      </c>
      <c r="H2601">
        <v>-1321.9342360000001</v>
      </c>
      <c r="I2601">
        <v>-2563.669414</v>
      </c>
      <c r="J2601">
        <v>213.70893899999999</v>
      </c>
      <c r="K2601">
        <v>-148.38014799999999</v>
      </c>
      <c r="L2601">
        <v>50.396391000000001</v>
      </c>
      <c r="M2601">
        <f t="shared" si="452"/>
        <v>6764.7289010000004</v>
      </c>
      <c r="N2601">
        <f t="shared" si="453"/>
        <v>16408.583052000002</v>
      </c>
      <c r="O2601">
        <f t="shared" si="454"/>
        <v>1321.9342360000001</v>
      </c>
      <c r="P2601">
        <f t="shared" si="455"/>
        <v>2563.669414</v>
      </c>
      <c r="Q2601">
        <f t="shared" si="456"/>
        <v>-213.70893899999999</v>
      </c>
      <c r="R2601">
        <f t="shared" si="457"/>
        <v>148.38014799999999</v>
      </c>
      <c r="S2601">
        <f t="shared" si="458"/>
        <v>-50.396391000000001</v>
      </c>
    </row>
    <row r="2602" spans="1:19" x14ac:dyDescent="0.2">
      <c r="A2602">
        <f t="shared" si="444"/>
        <v>8.5900000000000004E-3</v>
      </c>
      <c r="B2602">
        <v>43000000</v>
      </c>
      <c r="C2602">
        <v>297.39371599999998</v>
      </c>
      <c r="D2602">
        <v>-6720.7114499999998</v>
      </c>
      <c r="E2602">
        <v>33239.881937999999</v>
      </c>
      <c r="F2602">
        <v>-3485.5674060000001</v>
      </c>
      <c r="G2602">
        <v>-13913.417063999999</v>
      </c>
      <c r="H2602">
        <v>2330.9062720000002</v>
      </c>
      <c r="I2602">
        <v>1125.8085739999999</v>
      </c>
      <c r="J2602">
        <v>-500.26989099999997</v>
      </c>
      <c r="K2602">
        <v>121.90867299999999</v>
      </c>
      <c r="L2602">
        <v>487.10270000000003</v>
      </c>
      <c r="M2602">
        <f t="shared" si="452"/>
        <v>3485.5674060000001</v>
      </c>
      <c r="N2602">
        <f t="shared" si="453"/>
        <v>13913.417063999999</v>
      </c>
      <c r="O2602">
        <f t="shared" si="454"/>
        <v>-2330.9062720000002</v>
      </c>
      <c r="P2602">
        <f t="shared" si="455"/>
        <v>-1125.8085739999999</v>
      </c>
      <c r="Q2602">
        <f t="shared" si="456"/>
        <v>500.26989099999997</v>
      </c>
      <c r="R2602">
        <f t="shared" si="457"/>
        <v>-121.90867299999999</v>
      </c>
      <c r="S2602">
        <f t="shared" si="458"/>
        <v>-487.10270000000003</v>
      </c>
    </row>
    <row r="2603" spans="1:19" x14ac:dyDescent="0.2">
      <c r="A2603">
        <f t="shared" si="444"/>
        <v>8.6299999999999988E-3</v>
      </c>
      <c r="B2603">
        <v>43200000</v>
      </c>
      <c r="C2603">
        <v>288.64443699999998</v>
      </c>
      <c r="D2603">
        <v>-6720.0339080000003</v>
      </c>
      <c r="E2603">
        <v>33277.797481000001</v>
      </c>
      <c r="F2603">
        <v>-5658.5694080000003</v>
      </c>
      <c r="G2603">
        <v>-15753.163248999999</v>
      </c>
      <c r="H2603">
        <v>-50.390920999999999</v>
      </c>
      <c r="I2603">
        <v>-1172.1540540000001</v>
      </c>
      <c r="J2603">
        <v>86.238707000000005</v>
      </c>
      <c r="K2603">
        <v>154.20258000000001</v>
      </c>
      <c r="L2603">
        <v>-327.937614</v>
      </c>
      <c r="M2603">
        <f t="shared" si="452"/>
        <v>5658.5694080000003</v>
      </c>
      <c r="N2603">
        <f t="shared" si="453"/>
        <v>15753.163248999999</v>
      </c>
      <c r="O2603">
        <f t="shared" si="454"/>
        <v>50.390920999999999</v>
      </c>
      <c r="P2603">
        <f t="shared" si="455"/>
        <v>1172.1540540000001</v>
      </c>
      <c r="Q2603">
        <f t="shared" si="456"/>
        <v>-86.238707000000005</v>
      </c>
      <c r="R2603">
        <f t="shared" si="457"/>
        <v>-154.20258000000001</v>
      </c>
      <c r="S2603">
        <f t="shared" si="458"/>
        <v>327.937614</v>
      </c>
    </row>
    <row r="2604" spans="1:19" x14ac:dyDescent="0.2">
      <c r="A2604">
        <f t="shared" si="444"/>
        <v>8.6700000000000006E-3</v>
      </c>
      <c r="B2604">
        <v>43400000</v>
      </c>
      <c r="C2604">
        <v>291.80204199999997</v>
      </c>
      <c r="D2604">
        <v>-6718.6216260000001</v>
      </c>
      <c r="E2604">
        <v>33255.237194000001</v>
      </c>
      <c r="F2604">
        <v>-4049.0236500000001</v>
      </c>
      <c r="G2604">
        <v>-14317.288379</v>
      </c>
      <c r="H2604">
        <v>1201.552416</v>
      </c>
      <c r="I2604">
        <v>968.66501400000004</v>
      </c>
      <c r="J2604">
        <v>178.94682399999999</v>
      </c>
      <c r="K2604">
        <v>-258.496917</v>
      </c>
      <c r="L2604">
        <v>-115.968913</v>
      </c>
      <c r="M2604">
        <f t="shared" si="452"/>
        <v>4049.0236500000001</v>
      </c>
      <c r="N2604">
        <f t="shared" si="453"/>
        <v>14317.288379</v>
      </c>
      <c r="O2604">
        <f t="shared" si="454"/>
        <v>-1201.552416</v>
      </c>
      <c r="P2604">
        <f t="shared" si="455"/>
        <v>-968.66501400000004</v>
      </c>
      <c r="Q2604">
        <f t="shared" si="456"/>
        <v>-178.94682399999999</v>
      </c>
      <c r="R2604">
        <f t="shared" si="457"/>
        <v>258.496917</v>
      </c>
      <c r="S2604">
        <f t="shared" si="458"/>
        <v>115.968913</v>
      </c>
    </row>
    <row r="2605" spans="1:19" x14ac:dyDescent="0.2">
      <c r="A2605">
        <f t="shared" si="444"/>
        <v>8.709999999999999E-3</v>
      </c>
      <c r="B2605">
        <v>43600000</v>
      </c>
      <c r="C2605">
        <v>293.37157100000002</v>
      </c>
      <c r="D2605">
        <v>-6722.1932120000001</v>
      </c>
      <c r="E2605">
        <v>33279.875754000001</v>
      </c>
      <c r="F2605">
        <v>-5642.3142340000004</v>
      </c>
      <c r="G2605">
        <v>-15750.446086</v>
      </c>
      <c r="H2605">
        <v>-71.866518999999997</v>
      </c>
      <c r="I2605">
        <v>-1104.6300960000001</v>
      </c>
      <c r="J2605">
        <v>-295.661721</v>
      </c>
      <c r="K2605">
        <v>-140.04288700000001</v>
      </c>
      <c r="L2605">
        <v>-190.317001</v>
      </c>
      <c r="M2605">
        <f t="shared" si="452"/>
        <v>5642.3142340000004</v>
      </c>
      <c r="N2605">
        <f t="shared" si="453"/>
        <v>15750.446086</v>
      </c>
      <c r="O2605">
        <f t="shared" si="454"/>
        <v>71.866518999999997</v>
      </c>
      <c r="P2605">
        <f t="shared" si="455"/>
        <v>1104.6300960000001</v>
      </c>
      <c r="Q2605">
        <f t="shared" si="456"/>
        <v>295.661721</v>
      </c>
      <c r="R2605">
        <f t="shared" si="457"/>
        <v>140.04288700000001</v>
      </c>
      <c r="S2605">
        <f t="shared" si="458"/>
        <v>190.317001</v>
      </c>
    </row>
    <row r="2606" spans="1:19" x14ac:dyDescent="0.2">
      <c r="A2606">
        <f t="shared" si="444"/>
        <v>8.7500000000000008E-3</v>
      </c>
      <c r="B2606">
        <v>43800000</v>
      </c>
      <c r="C2606">
        <v>297.81874399999998</v>
      </c>
      <c r="D2606">
        <v>-6719.3189400000001</v>
      </c>
      <c r="E2606">
        <v>33248.767929000001</v>
      </c>
      <c r="F2606">
        <v>-3959.5544439999999</v>
      </c>
      <c r="G2606">
        <v>-14467.833533000001</v>
      </c>
      <c r="H2606">
        <v>1467.354879</v>
      </c>
      <c r="I2606">
        <v>1121.8153199999999</v>
      </c>
      <c r="J2606">
        <v>546.51344400000005</v>
      </c>
      <c r="K2606">
        <v>-186.475336</v>
      </c>
      <c r="L2606">
        <v>122.917299</v>
      </c>
      <c r="M2606">
        <f t="shared" si="452"/>
        <v>3959.5544439999999</v>
      </c>
      <c r="N2606">
        <f t="shared" si="453"/>
        <v>14467.833533000001</v>
      </c>
      <c r="O2606">
        <f t="shared" si="454"/>
        <v>-1467.354879</v>
      </c>
      <c r="P2606">
        <f t="shared" si="455"/>
        <v>-1121.8153199999999</v>
      </c>
      <c r="Q2606">
        <f t="shared" si="456"/>
        <v>-546.51344400000005</v>
      </c>
      <c r="R2606">
        <f t="shared" si="457"/>
        <v>186.475336</v>
      </c>
      <c r="S2606">
        <f t="shared" si="458"/>
        <v>-122.917299</v>
      </c>
    </row>
    <row r="2607" spans="1:19" x14ac:dyDescent="0.2">
      <c r="A2607">
        <f t="shared" si="444"/>
        <v>8.7899999999999992E-3</v>
      </c>
      <c r="B2607">
        <v>44000000</v>
      </c>
      <c r="C2607">
        <v>292.08714500000002</v>
      </c>
      <c r="D2607">
        <v>-6721.8325869999999</v>
      </c>
      <c r="E2607">
        <v>33248.241808999999</v>
      </c>
      <c r="F2607">
        <v>-3516.7928959999999</v>
      </c>
      <c r="G2607">
        <v>-14047.2449</v>
      </c>
      <c r="H2607">
        <v>1263.844926</v>
      </c>
      <c r="I2607">
        <v>2233.0212849999998</v>
      </c>
      <c r="J2607">
        <v>6.7959630000000004</v>
      </c>
      <c r="K2607">
        <v>98.122218000000004</v>
      </c>
      <c r="L2607">
        <v>-87.758165000000005</v>
      </c>
      <c r="M2607">
        <f t="shared" si="452"/>
        <v>3516.7928959999999</v>
      </c>
      <c r="N2607">
        <f t="shared" si="453"/>
        <v>14047.2449</v>
      </c>
      <c r="O2607">
        <f t="shared" si="454"/>
        <v>-1263.844926</v>
      </c>
      <c r="P2607">
        <f t="shared" si="455"/>
        <v>-2233.0212849999998</v>
      </c>
      <c r="Q2607">
        <f t="shared" si="456"/>
        <v>-6.7959630000000004</v>
      </c>
      <c r="R2607">
        <f t="shared" si="457"/>
        <v>-98.122218000000004</v>
      </c>
      <c r="S2607">
        <f t="shared" si="458"/>
        <v>87.758165000000005</v>
      </c>
    </row>
    <row r="2608" spans="1:19" x14ac:dyDescent="0.2">
      <c r="A2608">
        <f t="shared" si="444"/>
        <v>8.830000000000001E-3</v>
      </c>
      <c r="B2608">
        <v>44200000</v>
      </c>
      <c r="C2608">
        <v>296.73826700000001</v>
      </c>
      <c r="D2608">
        <v>-6720.9861199999996</v>
      </c>
      <c r="E2608">
        <v>33219.477027000001</v>
      </c>
      <c r="F2608">
        <v>-2599.549442</v>
      </c>
      <c r="G2608">
        <v>-13817.684101000001</v>
      </c>
      <c r="H2608">
        <v>2921.379989</v>
      </c>
      <c r="I2608">
        <v>3097.6557849999999</v>
      </c>
      <c r="J2608">
        <v>-353.47968300000002</v>
      </c>
      <c r="K2608">
        <v>213.72064399999999</v>
      </c>
      <c r="L2608">
        <v>-531.79744700000003</v>
      </c>
      <c r="M2608">
        <f t="shared" si="452"/>
        <v>2599.549442</v>
      </c>
      <c r="N2608">
        <f t="shared" si="453"/>
        <v>13817.684101000001</v>
      </c>
      <c r="O2608">
        <f t="shared" si="454"/>
        <v>-2921.379989</v>
      </c>
      <c r="P2608">
        <f t="shared" si="455"/>
        <v>-3097.6557849999999</v>
      </c>
      <c r="Q2608">
        <f t="shared" si="456"/>
        <v>353.47968300000002</v>
      </c>
      <c r="R2608">
        <f t="shared" si="457"/>
        <v>-213.72064399999999</v>
      </c>
      <c r="S2608">
        <f t="shared" si="458"/>
        <v>531.79744700000003</v>
      </c>
    </row>
    <row r="2609" spans="1:19" x14ac:dyDescent="0.2">
      <c r="A2609">
        <f t="shared" si="444"/>
        <v>8.8699999999999994E-3</v>
      </c>
      <c r="B2609">
        <v>44400000</v>
      </c>
      <c r="C2609">
        <v>303.28317199999998</v>
      </c>
      <c r="D2609">
        <v>-6718.4355820000001</v>
      </c>
      <c r="E2609">
        <v>33254.094499999999</v>
      </c>
      <c r="F2609">
        <v>-4277.9691069999999</v>
      </c>
      <c r="G2609">
        <v>-14894.351218</v>
      </c>
      <c r="H2609">
        <v>1001.806616</v>
      </c>
      <c r="I2609">
        <v>1058.637281</v>
      </c>
      <c r="J2609">
        <v>39.682878000000002</v>
      </c>
      <c r="K2609">
        <v>-208.00165799999999</v>
      </c>
      <c r="L2609">
        <v>388.98864900000001</v>
      </c>
      <c r="M2609">
        <f t="shared" si="452"/>
        <v>4277.9691069999999</v>
      </c>
      <c r="N2609">
        <f t="shared" si="453"/>
        <v>14894.351218</v>
      </c>
      <c r="O2609">
        <f t="shared" si="454"/>
        <v>-1001.806616</v>
      </c>
      <c r="P2609">
        <f t="shared" si="455"/>
        <v>-1058.637281</v>
      </c>
      <c r="Q2609">
        <f t="shared" si="456"/>
        <v>-39.682878000000002</v>
      </c>
      <c r="R2609">
        <f t="shared" si="457"/>
        <v>208.00165799999999</v>
      </c>
      <c r="S2609">
        <f t="shared" si="458"/>
        <v>-388.98864900000001</v>
      </c>
    </row>
    <row r="2610" spans="1:19" x14ac:dyDescent="0.2">
      <c r="A2610">
        <f t="shared" si="444"/>
        <v>8.9099999999999995E-3</v>
      </c>
      <c r="B2610">
        <v>44600000</v>
      </c>
      <c r="C2610">
        <v>281.35346900000002</v>
      </c>
      <c r="D2610">
        <v>-6717.8131000000003</v>
      </c>
      <c r="E2610">
        <v>33292.551839</v>
      </c>
      <c r="F2610">
        <v>-5578.4982950000003</v>
      </c>
      <c r="G2610">
        <v>-15756.356286</v>
      </c>
      <c r="H2610">
        <v>-890.30383700000004</v>
      </c>
      <c r="I2610">
        <v>-88.834762999999995</v>
      </c>
      <c r="J2610">
        <v>-153.773573</v>
      </c>
      <c r="K2610">
        <v>36.435543000000003</v>
      </c>
      <c r="L2610">
        <v>44.801732999999999</v>
      </c>
      <c r="M2610">
        <f t="shared" si="452"/>
        <v>5578.4982950000003</v>
      </c>
      <c r="N2610">
        <f t="shared" si="453"/>
        <v>15756.356286</v>
      </c>
      <c r="O2610">
        <f t="shared" si="454"/>
        <v>890.30383700000004</v>
      </c>
      <c r="P2610">
        <f t="shared" si="455"/>
        <v>88.834762999999995</v>
      </c>
      <c r="Q2610">
        <f t="shared" si="456"/>
        <v>153.773573</v>
      </c>
      <c r="R2610">
        <f t="shared" si="457"/>
        <v>-36.435543000000003</v>
      </c>
      <c r="S2610">
        <f t="shared" si="458"/>
        <v>-44.801732999999999</v>
      </c>
    </row>
    <row r="2611" spans="1:19" x14ac:dyDescent="0.2">
      <c r="A2611">
        <f t="shared" si="444"/>
        <v>8.9499999999999996E-3</v>
      </c>
      <c r="B2611">
        <v>44800000</v>
      </c>
      <c r="C2611">
        <v>300.10974099999999</v>
      </c>
      <c r="D2611">
        <v>-6719.4129190000003</v>
      </c>
      <c r="E2611">
        <v>33290.177034</v>
      </c>
      <c r="F2611">
        <v>-5243.6050939999996</v>
      </c>
      <c r="G2611">
        <v>-15611.749830000001</v>
      </c>
      <c r="H2611">
        <v>-724.15939100000003</v>
      </c>
      <c r="I2611">
        <v>605.09393799999998</v>
      </c>
      <c r="J2611">
        <v>-145.91039499999999</v>
      </c>
      <c r="K2611">
        <v>-471.46346399999999</v>
      </c>
      <c r="L2611">
        <v>80.565315999999996</v>
      </c>
      <c r="M2611">
        <f t="shared" si="452"/>
        <v>5243.6050939999996</v>
      </c>
      <c r="N2611">
        <f t="shared" si="453"/>
        <v>15611.749830000001</v>
      </c>
      <c r="O2611">
        <f t="shared" si="454"/>
        <v>724.15939100000003</v>
      </c>
      <c r="P2611">
        <f t="shared" si="455"/>
        <v>-605.09393799999998</v>
      </c>
      <c r="Q2611">
        <f t="shared" si="456"/>
        <v>145.91039499999999</v>
      </c>
      <c r="R2611">
        <f t="shared" si="457"/>
        <v>471.46346399999999</v>
      </c>
      <c r="S2611">
        <f t="shared" si="458"/>
        <v>-80.565315999999996</v>
      </c>
    </row>
    <row r="2612" spans="1:19" x14ac:dyDescent="0.2">
      <c r="A2612">
        <f t="shared" si="444"/>
        <v>8.9899999999999997E-3</v>
      </c>
      <c r="B2612">
        <v>45000000</v>
      </c>
      <c r="C2612">
        <v>284.25777099999999</v>
      </c>
      <c r="D2612">
        <v>-6718.2859200000003</v>
      </c>
      <c r="E2612">
        <v>33231.826036999999</v>
      </c>
      <c r="F2612">
        <v>-2612.809248</v>
      </c>
      <c r="G2612">
        <v>-13564.490014999999</v>
      </c>
      <c r="H2612">
        <v>2682.0146450000002</v>
      </c>
      <c r="I2612">
        <v>3044.0476269999999</v>
      </c>
      <c r="J2612">
        <v>666.49069799999995</v>
      </c>
      <c r="K2612">
        <v>70.650291999999993</v>
      </c>
      <c r="L2612">
        <v>346.31588699999998</v>
      </c>
      <c r="M2612">
        <f t="shared" si="452"/>
        <v>2612.809248</v>
      </c>
      <c r="N2612">
        <f t="shared" si="453"/>
        <v>13564.490014999999</v>
      </c>
      <c r="O2612">
        <f t="shared" si="454"/>
        <v>-2682.0146450000002</v>
      </c>
      <c r="P2612">
        <f t="shared" si="455"/>
        <v>-3044.0476269999999</v>
      </c>
      <c r="Q2612">
        <f t="shared" si="456"/>
        <v>-666.49069799999995</v>
      </c>
      <c r="R2612">
        <f t="shared" si="457"/>
        <v>-70.650291999999993</v>
      </c>
      <c r="S2612">
        <f t="shared" si="458"/>
        <v>-346.31588699999998</v>
      </c>
    </row>
    <row r="2613" spans="1:19" x14ac:dyDescent="0.2">
      <c r="A2613">
        <f t="shared" si="444"/>
        <v>9.0299999999999998E-3</v>
      </c>
      <c r="B2613">
        <v>45200000</v>
      </c>
      <c r="C2613">
        <v>297.14260200000001</v>
      </c>
      <c r="D2613">
        <v>-6719.4523740000004</v>
      </c>
      <c r="E2613">
        <v>33266.672988999999</v>
      </c>
      <c r="F2613">
        <v>-4398.2429860000002</v>
      </c>
      <c r="G2613">
        <v>-15206.399261</v>
      </c>
      <c r="H2613">
        <v>1647.98361</v>
      </c>
      <c r="I2613">
        <v>363.68669199999999</v>
      </c>
      <c r="J2613">
        <v>4.9016529999999996</v>
      </c>
      <c r="K2613">
        <v>219.54988800000001</v>
      </c>
      <c r="L2613">
        <v>303.38279799999998</v>
      </c>
      <c r="M2613">
        <f t="shared" si="452"/>
        <v>4398.2429860000002</v>
      </c>
      <c r="N2613">
        <f t="shared" si="453"/>
        <v>15206.399261</v>
      </c>
      <c r="O2613">
        <f t="shared" si="454"/>
        <v>-1647.98361</v>
      </c>
      <c r="P2613">
        <f t="shared" si="455"/>
        <v>-363.68669199999999</v>
      </c>
      <c r="Q2613">
        <f t="shared" si="456"/>
        <v>-4.9016529999999996</v>
      </c>
      <c r="R2613">
        <f t="shared" si="457"/>
        <v>-219.54988800000001</v>
      </c>
      <c r="S2613">
        <f t="shared" si="458"/>
        <v>-303.38279799999998</v>
      </c>
    </row>
    <row r="2614" spans="1:19" x14ac:dyDescent="0.2">
      <c r="A2614">
        <f t="shared" si="444"/>
        <v>9.0699999999999999E-3</v>
      </c>
      <c r="B2614">
        <v>45400000</v>
      </c>
      <c r="C2614">
        <v>302.12840399999999</v>
      </c>
      <c r="D2614">
        <v>-6721.7630639999998</v>
      </c>
      <c r="E2614">
        <v>33288.438679999999</v>
      </c>
      <c r="F2614">
        <v>-5126.9388509999999</v>
      </c>
      <c r="G2614">
        <v>-15337.269335000001</v>
      </c>
      <c r="H2614">
        <v>230.58700899999999</v>
      </c>
      <c r="I2614">
        <v>-274.13422600000001</v>
      </c>
      <c r="J2614">
        <v>358.83136000000002</v>
      </c>
      <c r="K2614">
        <v>-123.739941</v>
      </c>
      <c r="L2614">
        <v>-55.778320000000001</v>
      </c>
      <c r="M2614">
        <f t="shared" si="452"/>
        <v>5126.9388509999999</v>
      </c>
      <c r="N2614">
        <f t="shared" si="453"/>
        <v>15337.269335000001</v>
      </c>
      <c r="O2614">
        <f t="shared" si="454"/>
        <v>-230.58700899999999</v>
      </c>
      <c r="P2614">
        <f t="shared" si="455"/>
        <v>274.13422600000001</v>
      </c>
      <c r="Q2614">
        <f t="shared" si="456"/>
        <v>-358.83136000000002</v>
      </c>
      <c r="R2614">
        <f t="shared" si="457"/>
        <v>123.739941</v>
      </c>
      <c r="S2614">
        <f t="shared" si="458"/>
        <v>55.778320000000001</v>
      </c>
    </row>
    <row r="2615" spans="1:19" x14ac:dyDescent="0.2">
      <c r="A2615">
        <f t="shared" si="444"/>
        <v>9.11E-3</v>
      </c>
      <c r="B2615">
        <v>45600000</v>
      </c>
      <c r="C2615">
        <v>302.271726</v>
      </c>
      <c r="D2615">
        <v>-6718.818773</v>
      </c>
      <c r="E2615">
        <v>33286.722347000003</v>
      </c>
      <c r="F2615">
        <v>-5573.2171490000001</v>
      </c>
      <c r="G2615">
        <v>-15772.763958</v>
      </c>
      <c r="H2615">
        <v>-838.70435499999996</v>
      </c>
      <c r="I2615">
        <v>-108.183133</v>
      </c>
      <c r="J2615">
        <v>-197.03369799999999</v>
      </c>
      <c r="K2615">
        <v>-100.15773799999999</v>
      </c>
      <c r="L2615">
        <v>238.757293</v>
      </c>
      <c r="M2615">
        <f t="shared" si="452"/>
        <v>5573.2171490000001</v>
      </c>
      <c r="N2615">
        <f t="shared" si="453"/>
        <v>15772.763958</v>
      </c>
      <c r="O2615">
        <f t="shared" si="454"/>
        <v>838.70435499999996</v>
      </c>
      <c r="P2615">
        <f t="shared" si="455"/>
        <v>108.183133</v>
      </c>
      <c r="Q2615">
        <f t="shared" si="456"/>
        <v>197.03369799999999</v>
      </c>
      <c r="R2615">
        <f t="shared" si="457"/>
        <v>100.15773799999999</v>
      </c>
      <c r="S2615">
        <f t="shared" si="458"/>
        <v>-238.757293</v>
      </c>
    </row>
    <row r="2616" spans="1:19" x14ac:dyDescent="0.2">
      <c r="A2616">
        <f t="shared" si="444"/>
        <v>9.1500000000000001E-3</v>
      </c>
      <c r="B2616">
        <v>45800000</v>
      </c>
      <c r="C2616">
        <v>300.839043</v>
      </c>
      <c r="D2616">
        <v>-6718.990804</v>
      </c>
      <c r="E2616">
        <v>33280.216154000002</v>
      </c>
      <c r="F2616">
        <v>-4855.438083</v>
      </c>
      <c r="G2616">
        <v>-15846.046512000001</v>
      </c>
      <c r="H2616">
        <v>1127.537253</v>
      </c>
      <c r="I2616">
        <v>152.19501</v>
      </c>
      <c r="J2616">
        <v>170.54602499999999</v>
      </c>
      <c r="K2616">
        <v>115.89153</v>
      </c>
      <c r="L2616">
        <v>72.174606999999995</v>
      </c>
      <c r="M2616">
        <f t="shared" si="452"/>
        <v>4855.438083</v>
      </c>
      <c r="N2616">
        <f t="shared" si="453"/>
        <v>15846.046512000001</v>
      </c>
      <c r="O2616">
        <f t="shared" si="454"/>
        <v>-1127.537253</v>
      </c>
      <c r="P2616">
        <f t="shared" si="455"/>
        <v>-152.19501</v>
      </c>
      <c r="Q2616">
        <f t="shared" si="456"/>
        <v>-170.54602499999999</v>
      </c>
      <c r="R2616">
        <f t="shared" si="457"/>
        <v>-115.89153</v>
      </c>
      <c r="S2616">
        <f t="shared" si="458"/>
        <v>-72.174606999999995</v>
      </c>
    </row>
    <row r="2617" spans="1:19" x14ac:dyDescent="0.2">
      <c r="A2617">
        <f t="shared" si="444"/>
        <v>9.1900000000000003E-3</v>
      </c>
      <c r="B2617">
        <v>46000000</v>
      </c>
      <c r="C2617">
        <v>303.46177899999998</v>
      </c>
      <c r="D2617">
        <v>-6720.784095</v>
      </c>
      <c r="E2617">
        <v>33303.311822999996</v>
      </c>
      <c r="F2617">
        <v>-5913.3639320000002</v>
      </c>
      <c r="G2617">
        <v>-16663.396060999999</v>
      </c>
      <c r="H2617">
        <v>-1000.5604980000001</v>
      </c>
      <c r="I2617">
        <v>-76.135237000000004</v>
      </c>
      <c r="J2617">
        <v>-20.573363000000001</v>
      </c>
      <c r="K2617">
        <v>303.007679</v>
      </c>
      <c r="L2617">
        <v>-335.65598399999999</v>
      </c>
      <c r="M2617">
        <f t="shared" si="452"/>
        <v>5913.3639320000002</v>
      </c>
      <c r="N2617">
        <f t="shared" si="453"/>
        <v>16663.396060999999</v>
      </c>
      <c r="O2617">
        <f t="shared" si="454"/>
        <v>1000.5604980000001</v>
      </c>
      <c r="P2617">
        <f t="shared" si="455"/>
        <v>76.135237000000004</v>
      </c>
      <c r="Q2617">
        <f t="shared" si="456"/>
        <v>20.573363000000001</v>
      </c>
      <c r="R2617">
        <f t="shared" si="457"/>
        <v>-303.007679</v>
      </c>
      <c r="S2617">
        <f t="shared" si="458"/>
        <v>335.65598399999999</v>
      </c>
    </row>
    <row r="2618" spans="1:19" x14ac:dyDescent="0.2">
      <c r="A2618">
        <f t="shared" si="444"/>
        <v>9.2300000000000004E-3</v>
      </c>
      <c r="B2618">
        <v>46200000</v>
      </c>
      <c r="C2618">
        <v>298.35057499999999</v>
      </c>
      <c r="D2618">
        <v>-6717.873055</v>
      </c>
      <c r="E2618">
        <v>33301.715539999997</v>
      </c>
      <c r="F2618">
        <v>-5946.289624</v>
      </c>
      <c r="G2618">
        <v>-16647.587011</v>
      </c>
      <c r="H2618">
        <v>-2323.9194830000001</v>
      </c>
      <c r="I2618">
        <v>1132.6376230000001</v>
      </c>
      <c r="J2618">
        <v>191.72482600000001</v>
      </c>
      <c r="K2618">
        <v>381.70822399999997</v>
      </c>
      <c r="L2618">
        <v>1.078193</v>
      </c>
      <c r="M2618">
        <f t="shared" si="452"/>
        <v>5946.289624</v>
      </c>
      <c r="N2618">
        <f t="shared" si="453"/>
        <v>16647.587011</v>
      </c>
      <c r="O2618">
        <f t="shared" si="454"/>
        <v>2323.9194830000001</v>
      </c>
      <c r="P2618">
        <f t="shared" si="455"/>
        <v>-1132.6376230000001</v>
      </c>
      <c r="Q2618">
        <f t="shared" si="456"/>
        <v>-191.72482600000001</v>
      </c>
      <c r="R2618">
        <f t="shared" si="457"/>
        <v>-381.70822399999997</v>
      </c>
      <c r="S2618">
        <f t="shared" si="458"/>
        <v>-1.078193</v>
      </c>
    </row>
    <row r="2619" spans="1:19" x14ac:dyDescent="0.2">
      <c r="A2619">
        <f t="shared" si="444"/>
        <v>9.2700000000000005E-3</v>
      </c>
      <c r="B2619">
        <v>46400000</v>
      </c>
      <c r="C2619">
        <v>299.663996</v>
      </c>
      <c r="D2619">
        <v>-6719.3164029999998</v>
      </c>
      <c r="E2619">
        <v>33262.168643999998</v>
      </c>
      <c r="F2619">
        <v>-4453.5639490000003</v>
      </c>
      <c r="G2619">
        <v>-15441.924397000001</v>
      </c>
      <c r="H2619">
        <v>1563.760788</v>
      </c>
      <c r="I2619">
        <v>517.47176300000001</v>
      </c>
      <c r="J2619">
        <v>-97.965029999999999</v>
      </c>
      <c r="K2619">
        <v>-149.507926</v>
      </c>
      <c r="L2619">
        <v>-104.042947</v>
      </c>
      <c r="M2619">
        <f t="shared" si="452"/>
        <v>4453.5639490000003</v>
      </c>
      <c r="N2619">
        <f t="shared" si="453"/>
        <v>15441.924397000001</v>
      </c>
      <c r="O2619">
        <f t="shared" si="454"/>
        <v>-1563.760788</v>
      </c>
      <c r="P2619">
        <f t="shared" si="455"/>
        <v>-517.47176300000001</v>
      </c>
      <c r="Q2619">
        <f t="shared" si="456"/>
        <v>97.965029999999999</v>
      </c>
      <c r="R2619">
        <f t="shared" si="457"/>
        <v>149.507926</v>
      </c>
      <c r="S2619">
        <f t="shared" si="458"/>
        <v>104.042947</v>
      </c>
    </row>
    <row r="2620" spans="1:19" x14ac:dyDescent="0.2">
      <c r="A2620">
        <f t="shared" si="444"/>
        <v>9.3099999999999988E-3</v>
      </c>
      <c r="B2620">
        <v>46600000</v>
      </c>
      <c r="C2620">
        <v>299.23620499999998</v>
      </c>
      <c r="D2620">
        <v>-6719.0405899999996</v>
      </c>
      <c r="E2620">
        <v>33300.848897999997</v>
      </c>
      <c r="F2620">
        <v>-5890.337372</v>
      </c>
      <c r="G2620">
        <v>-16996.752830000001</v>
      </c>
      <c r="H2620">
        <v>-331.39338900000001</v>
      </c>
      <c r="I2620">
        <v>-342.86589700000002</v>
      </c>
      <c r="J2620">
        <v>-488.45638100000002</v>
      </c>
      <c r="K2620">
        <v>-43.286360000000002</v>
      </c>
      <c r="L2620">
        <v>109.048497</v>
      </c>
      <c r="M2620">
        <f t="shared" si="452"/>
        <v>5890.337372</v>
      </c>
      <c r="N2620">
        <f t="shared" si="453"/>
        <v>16996.752830000001</v>
      </c>
      <c r="O2620">
        <f t="shared" si="454"/>
        <v>331.39338900000001</v>
      </c>
      <c r="P2620">
        <f t="shared" si="455"/>
        <v>342.86589700000002</v>
      </c>
      <c r="Q2620">
        <f t="shared" si="456"/>
        <v>488.45638100000002</v>
      </c>
      <c r="R2620">
        <f t="shared" si="457"/>
        <v>43.286360000000002</v>
      </c>
      <c r="S2620">
        <f t="shared" si="458"/>
        <v>-109.048497</v>
      </c>
    </row>
    <row r="2621" spans="1:19" x14ac:dyDescent="0.2">
      <c r="A2621">
        <f t="shared" si="444"/>
        <v>9.3500000000000007E-3</v>
      </c>
      <c r="B2621">
        <v>46800000</v>
      </c>
      <c r="C2621">
        <v>296.07877400000001</v>
      </c>
      <c r="D2621">
        <v>-6718.708071</v>
      </c>
      <c r="E2621">
        <v>33271.704751999998</v>
      </c>
      <c r="F2621">
        <v>-4933.4280689999996</v>
      </c>
      <c r="G2621">
        <v>-15898.805547</v>
      </c>
      <c r="H2621">
        <v>474.32727699999998</v>
      </c>
      <c r="I2621">
        <v>624.19406300000003</v>
      </c>
      <c r="J2621">
        <v>-143.66177999999999</v>
      </c>
      <c r="K2621">
        <v>176.647008</v>
      </c>
      <c r="L2621">
        <v>-16.837859000000002</v>
      </c>
      <c r="M2621">
        <f t="shared" si="452"/>
        <v>4933.4280689999996</v>
      </c>
      <c r="N2621">
        <f t="shared" si="453"/>
        <v>15898.805547</v>
      </c>
      <c r="O2621">
        <f t="shared" si="454"/>
        <v>-474.32727699999998</v>
      </c>
      <c r="P2621">
        <f t="shared" si="455"/>
        <v>-624.19406300000003</v>
      </c>
      <c r="Q2621">
        <f t="shared" si="456"/>
        <v>143.66177999999999</v>
      </c>
      <c r="R2621">
        <f t="shared" si="457"/>
        <v>-176.647008</v>
      </c>
      <c r="S2621">
        <f t="shared" si="458"/>
        <v>16.837859000000002</v>
      </c>
    </row>
    <row r="2622" spans="1:19" x14ac:dyDescent="0.2">
      <c r="A2622">
        <f t="shared" si="444"/>
        <v>9.389999999999999E-3</v>
      </c>
      <c r="B2622">
        <v>47000000</v>
      </c>
      <c r="C2622">
        <v>298.91676699999999</v>
      </c>
      <c r="D2622">
        <v>-6719.4817160000002</v>
      </c>
      <c r="E2622">
        <v>33287.720841000002</v>
      </c>
      <c r="F2622">
        <v>-5790.6715450000002</v>
      </c>
      <c r="G2622">
        <v>-16630.704030000001</v>
      </c>
      <c r="H2622">
        <v>-94.363808000000006</v>
      </c>
      <c r="I2622">
        <v>-646.94679799999994</v>
      </c>
      <c r="J2622">
        <v>46.268455000000003</v>
      </c>
      <c r="K2622">
        <v>-136.45888500000001</v>
      </c>
      <c r="L2622">
        <v>-247.29246599999999</v>
      </c>
      <c r="M2622">
        <f t="shared" si="452"/>
        <v>5790.6715450000002</v>
      </c>
      <c r="N2622">
        <f t="shared" si="453"/>
        <v>16630.704030000001</v>
      </c>
      <c r="O2622">
        <f t="shared" si="454"/>
        <v>94.363808000000006</v>
      </c>
      <c r="P2622">
        <f t="shared" si="455"/>
        <v>646.94679799999994</v>
      </c>
      <c r="Q2622">
        <f t="shared" si="456"/>
        <v>-46.268455000000003</v>
      </c>
      <c r="R2622">
        <f t="shared" si="457"/>
        <v>136.45888500000001</v>
      </c>
      <c r="S2622">
        <f t="shared" si="458"/>
        <v>247.29246599999999</v>
      </c>
    </row>
    <row r="2623" spans="1:19" x14ac:dyDescent="0.2">
      <c r="A2623">
        <f t="shared" si="444"/>
        <v>9.4299999999999991E-3</v>
      </c>
      <c r="B2623">
        <v>47200000</v>
      </c>
      <c r="C2623">
        <v>286.25736699999999</v>
      </c>
      <c r="D2623">
        <v>-6718.9095559999996</v>
      </c>
      <c r="E2623">
        <v>33265.177845999999</v>
      </c>
      <c r="F2623">
        <v>-4120.7956199999999</v>
      </c>
      <c r="G2623">
        <v>-15159.378389</v>
      </c>
      <c r="H2623">
        <v>1071.4152449999999</v>
      </c>
      <c r="I2623">
        <v>1725.5762830000001</v>
      </c>
      <c r="J2623">
        <v>-38.185127000000001</v>
      </c>
      <c r="K2623">
        <v>153.74424099999999</v>
      </c>
      <c r="L2623">
        <v>114.90651800000001</v>
      </c>
      <c r="M2623">
        <f t="shared" si="452"/>
        <v>4120.7956199999999</v>
      </c>
      <c r="N2623">
        <f t="shared" si="453"/>
        <v>15159.378389</v>
      </c>
      <c r="O2623">
        <f t="shared" si="454"/>
        <v>-1071.4152449999999</v>
      </c>
      <c r="P2623">
        <f t="shared" si="455"/>
        <v>-1725.5762830000001</v>
      </c>
      <c r="Q2623">
        <f t="shared" si="456"/>
        <v>38.185127000000001</v>
      </c>
      <c r="R2623">
        <f t="shared" si="457"/>
        <v>-153.74424099999999</v>
      </c>
      <c r="S2623">
        <f t="shared" si="458"/>
        <v>-114.90651800000001</v>
      </c>
    </row>
    <row r="2624" spans="1:19" x14ac:dyDescent="0.2">
      <c r="A2624">
        <f t="shared" si="444"/>
        <v>9.4699999999999993E-3</v>
      </c>
      <c r="B2624">
        <v>47400000</v>
      </c>
      <c r="C2624">
        <v>289.792933</v>
      </c>
      <c r="D2624">
        <v>-6719.0718310000002</v>
      </c>
      <c r="E2624">
        <v>33309.902211000001</v>
      </c>
      <c r="F2624">
        <v>-6171.2902530000001</v>
      </c>
      <c r="G2624">
        <v>-16514.91129</v>
      </c>
      <c r="H2624">
        <v>-1167.163401</v>
      </c>
      <c r="I2624">
        <v>-831.79606699999999</v>
      </c>
      <c r="J2624">
        <v>-220.88009500000001</v>
      </c>
      <c r="K2624">
        <v>-293.56748900000002</v>
      </c>
      <c r="L2624">
        <v>524.18245899999999</v>
      </c>
      <c r="M2624">
        <f t="shared" si="452"/>
        <v>6171.2902530000001</v>
      </c>
      <c r="N2624">
        <f t="shared" si="453"/>
        <v>16514.91129</v>
      </c>
      <c r="O2624">
        <f t="shared" si="454"/>
        <v>1167.163401</v>
      </c>
      <c r="P2624">
        <f t="shared" si="455"/>
        <v>831.79606699999999</v>
      </c>
      <c r="Q2624">
        <f t="shared" si="456"/>
        <v>220.88009500000001</v>
      </c>
      <c r="R2624">
        <f t="shared" si="457"/>
        <v>293.56748900000002</v>
      </c>
      <c r="S2624">
        <f t="shared" si="458"/>
        <v>-524.18245899999999</v>
      </c>
    </row>
    <row r="2625" spans="1:19" x14ac:dyDescent="0.2">
      <c r="A2625">
        <f t="shared" si="444"/>
        <v>9.5099999999999994E-3</v>
      </c>
      <c r="B2625">
        <v>47600000</v>
      </c>
      <c r="C2625">
        <v>301.52029099999999</v>
      </c>
      <c r="D2625">
        <v>-6718.9799359999997</v>
      </c>
      <c r="E2625">
        <v>33321.488818999998</v>
      </c>
      <c r="F2625">
        <v>-7264.5588790000002</v>
      </c>
      <c r="G2625">
        <v>-17796.722915999999</v>
      </c>
      <c r="H2625">
        <v>-1612.1564430000001</v>
      </c>
      <c r="I2625">
        <v>-2384.7972770000001</v>
      </c>
      <c r="J2625">
        <v>-13.321122000000001</v>
      </c>
      <c r="K2625">
        <v>65.242026999999993</v>
      </c>
      <c r="L2625">
        <v>257.36779999999999</v>
      </c>
      <c r="M2625">
        <f t="shared" si="452"/>
        <v>7264.5588790000002</v>
      </c>
      <c r="N2625">
        <f t="shared" si="453"/>
        <v>17796.722915999999</v>
      </c>
      <c r="O2625">
        <f t="shared" si="454"/>
        <v>1612.1564430000001</v>
      </c>
      <c r="P2625">
        <f t="shared" si="455"/>
        <v>2384.7972770000001</v>
      </c>
      <c r="Q2625">
        <f t="shared" si="456"/>
        <v>13.321122000000001</v>
      </c>
      <c r="R2625">
        <f t="shared" si="457"/>
        <v>-65.242026999999993</v>
      </c>
      <c r="S2625">
        <f t="shared" si="458"/>
        <v>-257.36779999999999</v>
      </c>
    </row>
    <row r="2626" spans="1:19" x14ac:dyDescent="0.2">
      <c r="A2626">
        <f t="shared" si="444"/>
        <v>9.5499999999999995E-3</v>
      </c>
      <c r="B2626">
        <v>47800000</v>
      </c>
      <c r="C2626">
        <v>294.18555099999998</v>
      </c>
      <c r="D2626">
        <v>-6721.3983369999996</v>
      </c>
      <c r="E2626">
        <v>33276.474403</v>
      </c>
      <c r="F2626">
        <v>-5223.80782</v>
      </c>
      <c r="G2626">
        <v>-16672.759322000002</v>
      </c>
      <c r="H2626">
        <v>21.885186999999998</v>
      </c>
      <c r="I2626">
        <v>979.45067600000004</v>
      </c>
      <c r="J2626">
        <v>423.76129700000001</v>
      </c>
      <c r="K2626">
        <v>122.035455</v>
      </c>
      <c r="L2626">
        <v>-94.625173000000004</v>
      </c>
      <c r="M2626">
        <f t="shared" si="452"/>
        <v>5223.80782</v>
      </c>
      <c r="N2626">
        <f t="shared" si="453"/>
        <v>16672.759322000002</v>
      </c>
      <c r="O2626">
        <f t="shared" si="454"/>
        <v>-21.885186999999998</v>
      </c>
      <c r="P2626">
        <f t="shared" si="455"/>
        <v>-979.45067600000004</v>
      </c>
      <c r="Q2626">
        <f t="shared" si="456"/>
        <v>-423.76129700000001</v>
      </c>
      <c r="R2626">
        <f t="shared" si="457"/>
        <v>-122.035455</v>
      </c>
      <c r="S2626">
        <f t="shared" si="458"/>
        <v>94.625173000000004</v>
      </c>
    </row>
    <row r="2627" spans="1:19" x14ac:dyDescent="0.2">
      <c r="A2627">
        <f t="shared" si="444"/>
        <v>9.5899999999999996E-3</v>
      </c>
      <c r="B2627">
        <v>48000000</v>
      </c>
      <c r="C2627">
        <v>295.623132</v>
      </c>
      <c r="D2627">
        <v>-6718.7439489999997</v>
      </c>
      <c r="E2627">
        <v>33305.300082000002</v>
      </c>
      <c r="F2627">
        <v>-6707.4295570000004</v>
      </c>
      <c r="G2627">
        <v>-17467.506516000001</v>
      </c>
      <c r="H2627">
        <v>-1305.592249</v>
      </c>
      <c r="I2627">
        <v>-1349.189905</v>
      </c>
      <c r="J2627">
        <v>12.168695</v>
      </c>
      <c r="K2627">
        <v>169.56493900000001</v>
      </c>
      <c r="L2627">
        <v>-138.13982300000001</v>
      </c>
      <c r="M2627">
        <f t="shared" si="452"/>
        <v>6707.4295570000004</v>
      </c>
      <c r="N2627">
        <f t="shared" si="453"/>
        <v>17467.506516000001</v>
      </c>
      <c r="O2627">
        <f t="shared" si="454"/>
        <v>1305.592249</v>
      </c>
      <c r="P2627">
        <f t="shared" si="455"/>
        <v>1349.189905</v>
      </c>
      <c r="Q2627">
        <f t="shared" si="456"/>
        <v>-12.168695</v>
      </c>
      <c r="R2627">
        <f t="shared" si="457"/>
        <v>-169.56493900000001</v>
      </c>
      <c r="S2627">
        <f t="shared" si="458"/>
        <v>138.13982300000001</v>
      </c>
    </row>
    <row r="2628" spans="1:19" x14ac:dyDescent="0.2">
      <c r="A2628">
        <f t="shared" si="444"/>
        <v>9.6299999999999997E-3</v>
      </c>
      <c r="B2628">
        <v>48200000</v>
      </c>
      <c r="C2628">
        <v>290.18342899999999</v>
      </c>
      <c r="D2628">
        <v>-6719.7276549999997</v>
      </c>
      <c r="E2628">
        <v>33319.463299000003</v>
      </c>
      <c r="F2628">
        <v>-6374.0467159999998</v>
      </c>
      <c r="G2628">
        <v>-16955.840287999999</v>
      </c>
      <c r="H2628">
        <v>-1499.9351079999999</v>
      </c>
      <c r="I2628">
        <v>-666.36475099999996</v>
      </c>
      <c r="J2628">
        <v>226.19777999999999</v>
      </c>
      <c r="K2628">
        <v>69.940167000000002</v>
      </c>
      <c r="L2628">
        <v>-449.73423600000001</v>
      </c>
      <c r="M2628">
        <f t="shared" si="452"/>
        <v>6374.0467159999998</v>
      </c>
      <c r="N2628">
        <f t="shared" si="453"/>
        <v>16955.840287999999</v>
      </c>
      <c r="O2628">
        <f t="shared" si="454"/>
        <v>1499.9351079999999</v>
      </c>
      <c r="P2628">
        <f t="shared" si="455"/>
        <v>666.36475099999996</v>
      </c>
      <c r="Q2628">
        <f t="shared" si="456"/>
        <v>-226.19777999999999</v>
      </c>
      <c r="R2628">
        <f t="shared" si="457"/>
        <v>-69.940167000000002</v>
      </c>
      <c r="S2628">
        <f t="shared" si="458"/>
        <v>449.73423600000001</v>
      </c>
    </row>
    <row r="2629" spans="1:19" x14ac:dyDescent="0.2">
      <c r="A2629">
        <f t="shared" si="444"/>
        <v>9.6699999999999998E-3</v>
      </c>
      <c r="B2629">
        <v>48400000</v>
      </c>
      <c r="C2629">
        <v>291.25945899999999</v>
      </c>
      <c r="D2629">
        <v>-6717.0921349999999</v>
      </c>
      <c r="E2629">
        <v>33305.651400000002</v>
      </c>
      <c r="F2629">
        <v>-6125.4044869999998</v>
      </c>
      <c r="G2629">
        <v>-17220.030487</v>
      </c>
      <c r="H2629">
        <v>-1303.7217539999999</v>
      </c>
      <c r="I2629">
        <v>147.538781</v>
      </c>
      <c r="J2629">
        <v>-305.07916799999998</v>
      </c>
      <c r="K2629">
        <v>47.098612000000003</v>
      </c>
      <c r="L2629">
        <v>300.23084499999999</v>
      </c>
      <c r="M2629">
        <f t="shared" si="452"/>
        <v>6125.4044869999998</v>
      </c>
      <c r="N2629">
        <f t="shared" si="453"/>
        <v>17220.030487</v>
      </c>
      <c r="O2629">
        <f t="shared" si="454"/>
        <v>1303.7217539999999</v>
      </c>
      <c r="P2629">
        <f t="shared" si="455"/>
        <v>-147.538781</v>
      </c>
      <c r="Q2629">
        <f t="shared" si="456"/>
        <v>305.07916799999998</v>
      </c>
      <c r="R2629">
        <f t="shared" si="457"/>
        <v>-47.098612000000003</v>
      </c>
      <c r="S2629">
        <f t="shared" si="458"/>
        <v>-300.23084499999999</v>
      </c>
    </row>
    <row r="2630" spans="1:19" x14ac:dyDescent="0.2">
      <c r="A2630">
        <f t="shared" si="444"/>
        <v>9.7099999999999999E-3</v>
      </c>
      <c r="B2630">
        <v>48600000</v>
      </c>
      <c r="C2630">
        <v>296.64223700000002</v>
      </c>
      <c r="D2630">
        <v>-6719.4281309999997</v>
      </c>
      <c r="E2630">
        <v>33301.096704000003</v>
      </c>
      <c r="F2630">
        <v>-6150.3190400000003</v>
      </c>
      <c r="G2630">
        <v>-17390.150533</v>
      </c>
      <c r="H2630">
        <v>-847.19280200000003</v>
      </c>
      <c r="I2630">
        <v>-213.613786</v>
      </c>
      <c r="J2630">
        <v>34.537979</v>
      </c>
      <c r="K2630">
        <v>-109.60180200000001</v>
      </c>
      <c r="L2630">
        <v>-238.3246</v>
      </c>
      <c r="M2630">
        <f t="shared" si="452"/>
        <v>6150.3190400000003</v>
      </c>
      <c r="N2630">
        <f t="shared" si="453"/>
        <v>17390.150533</v>
      </c>
      <c r="O2630">
        <f t="shared" si="454"/>
        <v>847.19280200000003</v>
      </c>
      <c r="P2630">
        <f t="shared" si="455"/>
        <v>213.613786</v>
      </c>
      <c r="Q2630">
        <f t="shared" si="456"/>
        <v>-34.537979</v>
      </c>
      <c r="R2630">
        <f t="shared" si="457"/>
        <v>109.60180200000001</v>
      </c>
      <c r="S2630">
        <f t="shared" si="458"/>
        <v>238.3246</v>
      </c>
    </row>
    <row r="2631" spans="1:19" x14ac:dyDescent="0.2">
      <c r="A2631">
        <f t="shared" si="444"/>
        <v>9.75E-3</v>
      </c>
      <c r="B2631">
        <v>48800000</v>
      </c>
      <c r="C2631">
        <v>295.96975300000003</v>
      </c>
      <c r="D2631">
        <v>-6720.8838690000002</v>
      </c>
      <c r="E2631">
        <v>33287.546022000002</v>
      </c>
      <c r="F2631">
        <v>-5575.1270119999999</v>
      </c>
      <c r="G2631">
        <v>-17138.820051999999</v>
      </c>
      <c r="H2631">
        <v>1157.3215829999999</v>
      </c>
      <c r="I2631">
        <v>-743.882566</v>
      </c>
      <c r="J2631">
        <v>69.227862999999999</v>
      </c>
      <c r="K2631">
        <v>-234.33811299999999</v>
      </c>
      <c r="L2631">
        <v>-183.39210499999999</v>
      </c>
      <c r="M2631">
        <f t="shared" si="452"/>
        <v>5575.1270119999999</v>
      </c>
      <c r="N2631">
        <f t="shared" si="453"/>
        <v>17138.820051999999</v>
      </c>
      <c r="O2631">
        <f t="shared" si="454"/>
        <v>-1157.3215829999999</v>
      </c>
      <c r="P2631">
        <f t="shared" si="455"/>
        <v>743.882566</v>
      </c>
      <c r="Q2631">
        <f t="shared" si="456"/>
        <v>-69.227862999999999</v>
      </c>
      <c r="R2631">
        <f t="shared" si="457"/>
        <v>234.33811299999999</v>
      </c>
      <c r="S2631">
        <f t="shared" si="458"/>
        <v>183.39210499999999</v>
      </c>
    </row>
    <row r="2632" spans="1:19" x14ac:dyDescent="0.2">
      <c r="A2632">
        <f t="shared" si="444"/>
        <v>9.7900000000000001E-3</v>
      </c>
      <c r="B2632">
        <v>49000000</v>
      </c>
      <c r="C2632">
        <v>295.47708599999999</v>
      </c>
      <c r="D2632">
        <v>-6718.4814829999996</v>
      </c>
      <c r="E2632">
        <v>33296.885477000003</v>
      </c>
      <c r="F2632">
        <v>-5715.828313</v>
      </c>
      <c r="G2632">
        <v>-16968.390915</v>
      </c>
      <c r="H2632">
        <v>-266.030777</v>
      </c>
      <c r="I2632">
        <v>86.936752999999996</v>
      </c>
      <c r="J2632">
        <v>242.39776900000001</v>
      </c>
      <c r="K2632">
        <v>-225.177133</v>
      </c>
      <c r="L2632">
        <v>-245.877557</v>
      </c>
      <c r="M2632">
        <f t="shared" si="452"/>
        <v>5715.828313</v>
      </c>
      <c r="N2632">
        <f t="shared" si="453"/>
        <v>16968.390915</v>
      </c>
      <c r="O2632">
        <f t="shared" si="454"/>
        <v>266.030777</v>
      </c>
      <c r="P2632">
        <f t="shared" si="455"/>
        <v>-86.936752999999996</v>
      </c>
      <c r="Q2632">
        <f t="shared" si="456"/>
        <v>-242.39776900000001</v>
      </c>
      <c r="R2632">
        <f t="shared" si="457"/>
        <v>225.177133</v>
      </c>
      <c r="S2632">
        <f t="shared" si="458"/>
        <v>245.877557</v>
      </c>
    </row>
    <row r="2633" spans="1:19" x14ac:dyDescent="0.2">
      <c r="A2633">
        <f t="shared" si="444"/>
        <v>9.8300000000000002E-3</v>
      </c>
      <c r="B2633">
        <v>49200000</v>
      </c>
      <c r="C2633">
        <v>294.05337700000001</v>
      </c>
      <c r="D2633">
        <v>-6719.782596</v>
      </c>
      <c r="E2633">
        <v>33272.419108000002</v>
      </c>
      <c r="F2633">
        <v>-4373.6400480000002</v>
      </c>
      <c r="G2633">
        <v>-15444.650011</v>
      </c>
      <c r="H2633">
        <v>1261.7118780000001</v>
      </c>
      <c r="I2633">
        <v>1062.0179880000001</v>
      </c>
      <c r="J2633">
        <v>179.08211700000001</v>
      </c>
      <c r="K2633">
        <v>-204.55866800000001</v>
      </c>
      <c r="L2633">
        <v>-137.45915299999999</v>
      </c>
      <c r="M2633">
        <f t="shared" si="452"/>
        <v>4373.6400480000002</v>
      </c>
      <c r="N2633">
        <f t="shared" si="453"/>
        <v>15444.650011</v>
      </c>
      <c r="O2633">
        <f t="shared" si="454"/>
        <v>-1261.7118780000001</v>
      </c>
      <c r="P2633">
        <f t="shared" si="455"/>
        <v>-1062.0179880000001</v>
      </c>
      <c r="Q2633">
        <f t="shared" si="456"/>
        <v>-179.08211700000001</v>
      </c>
      <c r="R2633">
        <f t="shared" si="457"/>
        <v>204.55866800000001</v>
      </c>
      <c r="S2633">
        <f t="shared" si="458"/>
        <v>137.45915299999999</v>
      </c>
    </row>
    <row r="2634" spans="1:19" x14ac:dyDescent="0.2">
      <c r="A2634">
        <f t="shared" si="444"/>
        <v>9.8699999999999986E-3</v>
      </c>
      <c r="B2634">
        <v>49400000</v>
      </c>
      <c r="C2634">
        <v>295.306174</v>
      </c>
      <c r="D2634">
        <v>-6717.6114180000004</v>
      </c>
      <c r="E2634">
        <v>33306.597745999999</v>
      </c>
      <c r="F2634">
        <v>-6478.0308379999997</v>
      </c>
      <c r="G2634">
        <v>-17386.169859000001</v>
      </c>
      <c r="H2634">
        <v>-740.91708700000004</v>
      </c>
      <c r="I2634">
        <v>-1307.005568</v>
      </c>
      <c r="J2634">
        <v>105.404909</v>
      </c>
      <c r="K2634">
        <v>-111.557901</v>
      </c>
      <c r="L2634">
        <v>113.802042</v>
      </c>
      <c r="M2634">
        <f t="shared" si="452"/>
        <v>6478.0308379999997</v>
      </c>
      <c r="N2634">
        <f t="shared" si="453"/>
        <v>17386.169859000001</v>
      </c>
      <c r="O2634">
        <f t="shared" si="454"/>
        <v>740.91708700000004</v>
      </c>
      <c r="P2634">
        <f t="shared" si="455"/>
        <v>1307.005568</v>
      </c>
      <c r="Q2634">
        <f t="shared" si="456"/>
        <v>-105.404909</v>
      </c>
      <c r="R2634">
        <f t="shared" si="457"/>
        <v>111.557901</v>
      </c>
      <c r="S2634">
        <f t="shared" si="458"/>
        <v>-113.802042</v>
      </c>
    </row>
    <row r="2635" spans="1:19" x14ac:dyDescent="0.2">
      <c r="A2635">
        <f t="shared" si="444"/>
        <v>9.9100000000000004E-3</v>
      </c>
      <c r="B2635">
        <v>49600000</v>
      </c>
      <c r="C2635">
        <v>296.60229600000002</v>
      </c>
      <c r="D2635">
        <v>-6719.6508549999999</v>
      </c>
      <c r="E2635">
        <v>33305.035823999999</v>
      </c>
      <c r="F2635">
        <v>-6895.6857970000001</v>
      </c>
      <c r="G2635">
        <v>-17888.932691000002</v>
      </c>
      <c r="H2635">
        <v>-69.644856000000004</v>
      </c>
      <c r="I2635">
        <v>-2728.4798449999998</v>
      </c>
      <c r="J2635">
        <v>560.45034199999998</v>
      </c>
      <c r="K2635">
        <v>156.90406300000001</v>
      </c>
      <c r="L2635">
        <v>133.02734000000001</v>
      </c>
      <c r="M2635">
        <f t="shared" si="452"/>
        <v>6895.6857970000001</v>
      </c>
      <c r="N2635">
        <f t="shared" si="453"/>
        <v>17888.932691000002</v>
      </c>
      <c r="O2635">
        <f t="shared" si="454"/>
        <v>69.644856000000004</v>
      </c>
      <c r="P2635">
        <f t="shared" si="455"/>
        <v>2728.4798449999998</v>
      </c>
      <c r="Q2635">
        <f t="shared" si="456"/>
        <v>-560.45034199999998</v>
      </c>
      <c r="R2635">
        <f t="shared" si="457"/>
        <v>-156.90406300000001</v>
      </c>
      <c r="S2635">
        <f t="shared" si="458"/>
        <v>-133.02734000000001</v>
      </c>
    </row>
    <row r="2636" spans="1:19" x14ac:dyDescent="0.2">
      <c r="A2636">
        <f t="shared" si="444"/>
        <v>9.9499999999999988E-3</v>
      </c>
      <c r="B2636">
        <v>49800000</v>
      </c>
      <c r="C2636">
        <v>287.16866499999998</v>
      </c>
      <c r="D2636">
        <v>-6719.5973540000005</v>
      </c>
      <c r="E2636">
        <v>33356.685530000002</v>
      </c>
      <c r="F2636">
        <v>-8627.8124989999997</v>
      </c>
      <c r="G2636">
        <v>-18530.222320000001</v>
      </c>
      <c r="H2636">
        <v>-3580.4056089999999</v>
      </c>
      <c r="I2636">
        <v>-3772.8095680000001</v>
      </c>
      <c r="J2636">
        <v>56.249968000000003</v>
      </c>
      <c r="K2636">
        <v>2.5219109999999998</v>
      </c>
      <c r="L2636">
        <v>-201.977203</v>
      </c>
      <c r="M2636">
        <f t="shared" si="452"/>
        <v>8627.8124989999997</v>
      </c>
      <c r="N2636">
        <f t="shared" si="453"/>
        <v>18530.222320000001</v>
      </c>
      <c r="O2636">
        <f t="shared" si="454"/>
        <v>3580.4056089999999</v>
      </c>
      <c r="P2636">
        <f t="shared" si="455"/>
        <v>3772.8095680000001</v>
      </c>
      <c r="Q2636">
        <f t="shared" si="456"/>
        <v>-56.249968000000003</v>
      </c>
      <c r="R2636">
        <f t="shared" si="457"/>
        <v>-2.5219109999999998</v>
      </c>
      <c r="S2636">
        <f t="shared" si="458"/>
        <v>201.977203</v>
      </c>
    </row>
    <row r="2637" spans="1:19" x14ac:dyDescent="0.2">
      <c r="A2637">
        <f t="shared" si="444"/>
        <v>9.9900000000000006E-3</v>
      </c>
      <c r="B2637">
        <v>50000000</v>
      </c>
      <c r="C2637">
        <v>288.13957599999998</v>
      </c>
      <c r="D2637">
        <v>-6717.1498970000002</v>
      </c>
      <c r="E2637">
        <v>33313.712119000003</v>
      </c>
      <c r="F2637">
        <v>-6884.0016660000001</v>
      </c>
      <c r="G2637">
        <v>-17234.133629</v>
      </c>
      <c r="H2637">
        <v>382.687499</v>
      </c>
      <c r="I2637">
        <v>-3800.5588680000001</v>
      </c>
      <c r="J2637">
        <v>-163.95126300000001</v>
      </c>
      <c r="K2637">
        <v>-24.565052999999999</v>
      </c>
      <c r="L2637">
        <v>217.248357</v>
      </c>
      <c r="M2637">
        <f t="shared" si="452"/>
        <v>6884.0016660000001</v>
      </c>
      <c r="N2637">
        <f t="shared" si="453"/>
        <v>17234.133629</v>
      </c>
      <c r="O2637">
        <f t="shared" si="454"/>
        <v>-382.687499</v>
      </c>
      <c r="P2637">
        <f t="shared" si="455"/>
        <v>3800.5588680000001</v>
      </c>
      <c r="Q2637">
        <f t="shared" si="456"/>
        <v>163.95126300000001</v>
      </c>
      <c r="R2637">
        <f t="shared" si="457"/>
        <v>24.565052999999999</v>
      </c>
      <c r="S2637">
        <f t="shared" si="458"/>
        <v>-217.248357</v>
      </c>
    </row>
    <row r="2638" spans="1:19" x14ac:dyDescent="0.2">
      <c r="A2638">
        <f t="shared" si="444"/>
        <v>1.0029999999999999E-2</v>
      </c>
      <c r="B2638">
        <v>50200000</v>
      </c>
      <c r="C2638">
        <v>308.72797500000001</v>
      </c>
      <c r="D2638">
        <v>-6718.4413180000001</v>
      </c>
      <c r="E2638">
        <v>33311.455248999999</v>
      </c>
      <c r="F2638">
        <v>-6538.9159140000002</v>
      </c>
      <c r="G2638">
        <v>-17162.254463000001</v>
      </c>
      <c r="H2638">
        <v>182.33591899999999</v>
      </c>
      <c r="I2638">
        <v>-2636.829197</v>
      </c>
      <c r="J2638">
        <v>546.28205700000001</v>
      </c>
      <c r="K2638">
        <v>-274.48320100000001</v>
      </c>
      <c r="L2638">
        <v>161.29876300000001</v>
      </c>
      <c r="M2638">
        <f t="shared" si="452"/>
        <v>6538.9159140000002</v>
      </c>
      <c r="N2638">
        <f t="shared" si="453"/>
        <v>17162.254463000001</v>
      </c>
      <c r="O2638">
        <f t="shared" si="454"/>
        <v>-182.33591899999999</v>
      </c>
      <c r="P2638">
        <f t="shared" si="455"/>
        <v>2636.829197</v>
      </c>
      <c r="Q2638">
        <f t="shared" si="456"/>
        <v>-546.28205700000001</v>
      </c>
      <c r="R2638">
        <f t="shared" si="457"/>
        <v>274.48320100000001</v>
      </c>
      <c r="S2638">
        <f t="shared" si="458"/>
        <v>-161.29876300000001</v>
      </c>
    </row>
    <row r="2639" spans="1:19" x14ac:dyDescent="0.2">
      <c r="A2639">
        <f t="shared" si="444"/>
        <v>1.0070000000000001E-2</v>
      </c>
      <c r="B2639">
        <v>50400000</v>
      </c>
      <c r="C2639">
        <v>297.93539199999998</v>
      </c>
      <c r="D2639">
        <v>-6719.7812899999999</v>
      </c>
      <c r="E2639">
        <v>33300.614585000003</v>
      </c>
      <c r="F2639">
        <v>-5506.6149809999997</v>
      </c>
      <c r="G2639">
        <v>-16983.933831999999</v>
      </c>
      <c r="H2639">
        <v>-1284.1997690000001</v>
      </c>
      <c r="I2639">
        <v>1748.2886570000001</v>
      </c>
      <c r="J2639">
        <v>-2.334911</v>
      </c>
      <c r="K2639">
        <v>-66.531473000000005</v>
      </c>
      <c r="L2639">
        <v>188.123266</v>
      </c>
      <c r="M2639">
        <f t="shared" si="452"/>
        <v>5506.6149809999997</v>
      </c>
      <c r="N2639">
        <f t="shared" si="453"/>
        <v>16983.933831999999</v>
      </c>
      <c r="O2639">
        <f t="shared" si="454"/>
        <v>1284.1997690000001</v>
      </c>
      <c r="P2639">
        <f t="shared" si="455"/>
        <v>-1748.2886570000001</v>
      </c>
      <c r="Q2639">
        <f t="shared" si="456"/>
        <v>2.334911</v>
      </c>
      <c r="R2639">
        <f t="shared" si="457"/>
        <v>66.531473000000005</v>
      </c>
      <c r="S2639">
        <f t="shared" si="458"/>
        <v>-188.123266</v>
      </c>
    </row>
    <row r="2640" spans="1:19" x14ac:dyDescent="0.2">
      <c r="A2640">
        <f t="shared" si="444"/>
        <v>1.0109999999999999E-2</v>
      </c>
      <c r="B2640">
        <v>50600000</v>
      </c>
      <c r="C2640">
        <v>299.17992900000002</v>
      </c>
      <c r="D2640">
        <v>-6721.1679880000002</v>
      </c>
      <c r="E2640">
        <v>33276.517576999999</v>
      </c>
      <c r="F2640">
        <v>-4876.9454720000003</v>
      </c>
      <c r="G2640">
        <v>-16694.567644999999</v>
      </c>
      <c r="H2640">
        <v>1457.9043509999999</v>
      </c>
      <c r="I2640">
        <v>605.82687799999997</v>
      </c>
      <c r="J2640">
        <v>44.574173000000002</v>
      </c>
      <c r="K2640">
        <v>290.33696099999997</v>
      </c>
      <c r="L2640">
        <v>145.895916</v>
      </c>
      <c r="M2640">
        <f t="shared" si="452"/>
        <v>4876.9454720000003</v>
      </c>
      <c r="N2640">
        <f t="shared" si="453"/>
        <v>16694.567644999999</v>
      </c>
      <c r="O2640">
        <f t="shared" si="454"/>
        <v>-1457.9043509999999</v>
      </c>
      <c r="P2640">
        <f t="shared" si="455"/>
        <v>-605.82687799999997</v>
      </c>
      <c r="Q2640">
        <f t="shared" si="456"/>
        <v>-44.574173000000002</v>
      </c>
      <c r="R2640">
        <f t="shared" si="457"/>
        <v>-290.33696099999997</v>
      </c>
      <c r="S2640">
        <f t="shared" si="458"/>
        <v>-145.895916</v>
      </c>
    </row>
    <row r="2641" spans="1:19" x14ac:dyDescent="0.2">
      <c r="A2641">
        <f t="shared" si="444"/>
        <v>1.0150000000000001E-2</v>
      </c>
      <c r="B2641">
        <v>50800000</v>
      </c>
      <c r="C2641">
        <v>293.74712399999999</v>
      </c>
      <c r="D2641">
        <v>-6717.8288300000004</v>
      </c>
      <c r="E2641">
        <v>33284.110361999999</v>
      </c>
      <c r="F2641">
        <v>-5335.0728150000004</v>
      </c>
      <c r="G2641">
        <v>-17352.734616999998</v>
      </c>
      <c r="H2641">
        <v>909.563356</v>
      </c>
      <c r="I2641">
        <v>437.95281599999998</v>
      </c>
      <c r="J2641">
        <v>-318.80760700000002</v>
      </c>
      <c r="K2641">
        <v>505.58267899999998</v>
      </c>
      <c r="L2641">
        <v>-414.56933600000002</v>
      </c>
      <c r="M2641">
        <f t="shared" si="452"/>
        <v>5335.0728150000004</v>
      </c>
      <c r="N2641">
        <f t="shared" si="453"/>
        <v>17352.734616999998</v>
      </c>
      <c r="O2641">
        <f t="shared" si="454"/>
        <v>-909.563356</v>
      </c>
      <c r="P2641">
        <f t="shared" si="455"/>
        <v>-437.95281599999998</v>
      </c>
      <c r="Q2641">
        <f t="shared" si="456"/>
        <v>318.80760700000002</v>
      </c>
      <c r="R2641">
        <f t="shared" si="457"/>
        <v>-505.58267899999998</v>
      </c>
      <c r="S2641">
        <f t="shared" si="458"/>
        <v>414.56933600000002</v>
      </c>
    </row>
    <row r="2642" spans="1:19" x14ac:dyDescent="0.2">
      <c r="A2642">
        <f t="shared" si="444"/>
        <v>1.0189999999999999E-2</v>
      </c>
      <c r="B2642">
        <v>51000000</v>
      </c>
      <c r="C2642">
        <v>293.67104599999999</v>
      </c>
      <c r="D2642">
        <v>-6719.6161529999999</v>
      </c>
      <c r="E2642">
        <v>33304.563017</v>
      </c>
      <c r="F2642">
        <v>-6198.9897110000002</v>
      </c>
      <c r="G2642">
        <v>-18282.248578999999</v>
      </c>
      <c r="H2642">
        <v>-676.71664999999996</v>
      </c>
      <c r="I2642">
        <v>361.99609500000003</v>
      </c>
      <c r="J2642">
        <v>241.31391300000001</v>
      </c>
      <c r="K2642">
        <v>-37.596756999999997</v>
      </c>
      <c r="L2642">
        <v>-105.548886</v>
      </c>
      <c r="M2642">
        <f t="shared" si="452"/>
        <v>6198.9897110000002</v>
      </c>
      <c r="N2642">
        <f t="shared" si="453"/>
        <v>18282.248578999999</v>
      </c>
      <c r="O2642">
        <f t="shared" si="454"/>
        <v>676.71664999999996</v>
      </c>
      <c r="P2642">
        <f t="shared" si="455"/>
        <v>-361.99609500000003</v>
      </c>
      <c r="Q2642">
        <f t="shared" si="456"/>
        <v>-241.31391300000001</v>
      </c>
      <c r="R2642">
        <f t="shared" si="457"/>
        <v>37.596756999999997</v>
      </c>
      <c r="S2642">
        <f t="shared" si="458"/>
        <v>105.548886</v>
      </c>
    </row>
    <row r="2643" spans="1:19" x14ac:dyDescent="0.2">
      <c r="A2643">
        <f t="shared" si="444"/>
        <v>1.023E-2</v>
      </c>
      <c r="B2643">
        <v>51200000</v>
      </c>
      <c r="C2643">
        <v>297.615905</v>
      </c>
      <c r="D2643">
        <v>-6718.0467650000001</v>
      </c>
      <c r="E2643">
        <v>33285.509092</v>
      </c>
      <c r="F2643">
        <v>-4975.5307160000002</v>
      </c>
      <c r="G2643">
        <v>-17096.696522999999</v>
      </c>
      <c r="H2643">
        <v>315.04737</v>
      </c>
      <c r="I2643">
        <v>1855.057004</v>
      </c>
      <c r="J2643">
        <v>8.2850319999999993</v>
      </c>
      <c r="K2643">
        <v>82.531446000000003</v>
      </c>
      <c r="L2643">
        <v>-180.23254499999999</v>
      </c>
      <c r="M2643">
        <f t="shared" si="452"/>
        <v>4975.5307160000002</v>
      </c>
      <c r="N2643">
        <f t="shared" si="453"/>
        <v>17096.696522999999</v>
      </c>
      <c r="O2643">
        <f t="shared" si="454"/>
        <v>-315.04737</v>
      </c>
      <c r="P2643">
        <f t="shared" si="455"/>
        <v>-1855.057004</v>
      </c>
      <c r="Q2643">
        <f t="shared" si="456"/>
        <v>-8.2850319999999993</v>
      </c>
      <c r="R2643">
        <f t="shared" si="457"/>
        <v>-82.531446000000003</v>
      </c>
      <c r="S2643">
        <f t="shared" si="458"/>
        <v>180.23254499999999</v>
      </c>
    </row>
    <row r="2644" spans="1:19" x14ac:dyDescent="0.2">
      <c r="A2644">
        <f t="shared" si="444"/>
        <v>1.027E-2</v>
      </c>
      <c r="B2644">
        <v>51400000</v>
      </c>
      <c r="C2644">
        <v>298.86935999999997</v>
      </c>
      <c r="D2644">
        <v>-6719.327362</v>
      </c>
      <c r="E2644">
        <v>33351.441076000003</v>
      </c>
      <c r="F2644">
        <v>-8570.9958669999996</v>
      </c>
      <c r="G2644">
        <v>-19980.035629000002</v>
      </c>
      <c r="H2644">
        <v>-2587.8455180000001</v>
      </c>
      <c r="I2644">
        <v>-3145.1064550000001</v>
      </c>
      <c r="J2644">
        <v>64.084744999999998</v>
      </c>
      <c r="K2644">
        <v>-112.133201</v>
      </c>
      <c r="L2644">
        <v>283.24124399999999</v>
      </c>
      <c r="M2644">
        <f t="shared" si="452"/>
        <v>8570.9958669999996</v>
      </c>
      <c r="N2644">
        <f t="shared" si="453"/>
        <v>19980.035629000002</v>
      </c>
      <c r="O2644">
        <f t="shared" si="454"/>
        <v>2587.8455180000001</v>
      </c>
      <c r="P2644">
        <f t="shared" si="455"/>
        <v>3145.1064550000001</v>
      </c>
      <c r="Q2644">
        <f t="shared" si="456"/>
        <v>-64.084744999999998</v>
      </c>
      <c r="R2644">
        <f t="shared" si="457"/>
        <v>112.133201</v>
      </c>
      <c r="S2644">
        <f t="shared" si="458"/>
        <v>-283.24124399999999</v>
      </c>
    </row>
    <row r="2645" spans="1:19" x14ac:dyDescent="0.2">
      <c r="A2645">
        <f t="shared" ref="A2645:A2708" si="459">(B2645-50000)*0.0000001*0.002</f>
        <v>1.031E-2</v>
      </c>
      <c r="B2645">
        <v>51600000</v>
      </c>
      <c r="C2645">
        <v>292.60720099999998</v>
      </c>
      <c r="D2645">
        <v>-6717.4809500000001</v>
      </c>
      <c r="E2645">
        <v>33305.999265999999</v>
      </c>
      <c r="F2645">
        <v>-6563.6540919999998</v>
      </c>
      <c r="G2645">
        <v>-18295.444857999999</v>
      </c>
      <c r="H2645">
        <v>106.994038</v>
      </c>
      <c r="I2645">
        <v>-1502.5114570000001</v>
      </c>
      <c r="J2645">
        <v>-286.45281</v>
      </c>
      <c r="K2645">
        <v>177.72504699999999</v>
      </c>
      <c r="L2645">
        <v>-277.86306400000001</v>
      </c>
      <c r="M2645">
        <f t="shared" si="452"/>
        <v>6563.6540919999998</v>
      </c>
      <c r="N2645">
        <f t="shared" si="453"/>
        <v>18295.444857999999</v>
      </c>
      <c r="O2645">
        <f t="shared" si="454"/>
        <v>-106.994038</v>
      </c>
      <c r="P2645">
        <f t="shared" si="455"/>
        <v>1502.5114570000001</v>
      </c>
      <c r="Q2645">
        <f t="shared" si="456"/>
        <v>286.45281</v>
      </c>
      <c r="R2645">
        <f t="shared" si="457"/>
        <v>-177.72504699999999</v>
      </c>
      <c r="S2645">
        <f t="shared" si="458"/>
        <v>277.86306400000001</v>
      </c>
    </row>
    <row r="2646" spans="1:19" x14ac:dyDescent="0.2">
      <c r="A2646">
        <f t="shared" si="459"/>
        <v>1.035E-2</v>
      </c>
      <c r="B2646">
        <v>51800000</v>
      </c>
      <c r="C2646">
        <v>299.662667</v>
      </c>
      <c r="D2646">
        <v>-6720.4477120000001</v>
      </c>
      <c r="E2646">
        <v>33310.737679999998</v>
      </c>
      <c r="F2646">
        <v>-6107.3226169999998</v>
      </c>
      <c r="G2646">
        <v>-17635.740829999999</v>
      </c>
      <c r="H2646">
        <v>-797.74088099999994</v>
      </c>
      <c r="I2646">
        <v>111.51385999999999</v>
      </c>
      <c r="J2646">
        <v>164.024292</v>
      </c>
      <c r="K2646">
        <v>63.183104999999998</v>
      </c>
      <c r="L2646">
        <v>-68.748614000000003</v>
      </c>
      <c r="M2646">
        <f t="shared" si="452"/>
        <v>6107.3226169999998</v>
      </c>
      <c r="N2646">
        <f t="shared" si="453"/>
        <v>17635.740829999999</v>
      </c>
      <c r="O2646">
        <f t="shared" si="454"/>
        <v>797.74088099999994</v>
      </c>
      <c r="P2646">
        <f t="shared" si="455"/>
        <v>-111.51385999999999</v>
      </c>
      <c r="Q2646">
        <f t="shared" si="456"/>
        <v>-164.024292</v>
      </c>
      <c r="R2646">
        <f t="shared" si="457"/>
        <v>-63.183104999999998</v>
      </c>
      <c r="S2646">
        <f t="shared" si="458"/>
        <v>68.748614000000003</v>
      </c>
    </row>
    <row r="2647" spans="1:19" x14ac:dyDescent="0.2">
      <c r="A2647">
        <f t="shared" si="459"/>
        <v>1.0389999999999998E-2</v>
      </c>
      <c r="B2647">
        <v>52000000</v>
      </c>
      <c r="C2647">
        <v>290.94065799999998</v>
      </c>
      <c r="D2647">
        <v>-6719.1214650000002</v>
      </c>
      <c r="E2647">
        <v>33283.239416999997</v>
      </c>
      <c r="F2647">
        <v>-5473.7930139999999</v>
      </c>
      <c r="G2647">
        <v>-17446.387857000002</v>
      </c>
      <c r="H2647">
        <v>641.79407300000003</v>
      </c>
      <c r="I2647">
        <v>383.214743</v>
      </c>
      <c r="J2647">
        <v>252.29329799999999</v>
      </c>
      <c r="K2647">
        <v>56.234220000000001</v>
      </c>
      <c r="L2647">
        <v>-11.028473</v>
      </c>
      <c r="M2647">
        <f t="shared" si="452"/>
        <v>5473.7930139999999</v>
      </c>
      <c r="N2647">
        <f t="shared" si="453"/>
        <v>17446.387857000002</v>
      </c>
      <c r="O2647">
        <f t="shared" si="454"/>
        <v>-641.79407300000003</v>
      </c>
      <c r="P2647">
        <f t="shared" si="455"/>
        <v>-383.214743</v>
      </c>
      <c r="Q2647">
        <f t="shared" si="456"/>
        <v>-252.29329799999999</v>
      </c>
      <c r="R2647">
        <f t="shared" si="457"/>
        <v>-56.234220000000001</v>
      </c>
      <c r="S2647">
        <f t="shared" si="458"/>
        <v>11.028473</v>
      </c>
    </row>
    <row r="2648" spans="1:19" x14ac:dyDescent="0.2">
      <c r="A2648">
        <f t="shared" si="459"/>
        <v>1.043E-2</v>
      </c>
      <c r="B2648">
        <v>52200000</v>
      </c>
      <c r="C2648">
        <v>302.44017400000001</v>
      </c>
      <c r="D2648">
        <v>-6718.3025520000001</v>
      </c>
      <c r="E2648">
        <v>33335.670428999998</v>
      </c>
      <c r="F2648">
        <v>-7150.4240369999998</v>
      </c>
      <c r="G2648">
        <v>-18942.446784</v>
      </c>
      <c r="H2648">
        <v>-1321.2961210000001</v>
      </c>
      <c r="I2648">
        <v>-1187.529207</v>
      </c>
      <c r="J2648">
        <v>-7.7532189999999996</v>
      </c>
      <c r="K2648">
        <v>13.933705</v>
      </c>
      <c r="L2648">
        <v>-167.703035</v>
      </c>
      <c r="M2648">
        <f t="shared" si="452"/>
        <v>7150.4240369999998</v>
      </c>
      <c r="N2648">
        <f t="shared" si="453"/>
        <v>18942.446784</v>
      </c>
      <c r="O2648">
        <f t="shared" si="454"/>
        <v>1321.2961210000001</v>
      </c>
      <c r="P2648">
        <f t="shared" si="455"/>
        <v>1187.529207</v>
      </c>
      <c r="Q2648">
        <f t="shared" si="456"/>
        <v>7.7532189999999996</v>
      </c>
      <c r="R2648">
        <f t="shared" si="457"/>
        <v>-13.933705</v>
      </c>
      <c r="S2648">
        <f t="shared" si="458"/>
        <v>167.703035</v>
      </c>
    </row>
    <row r="2649" spans="1:19" x14ac:dyDescent="0.2">
      <c r="A2649">
        <f t="shared" si="459"/>
        <v>1.0469999999999998E-2</v>
      </c>
      <c r="B2649">
        <v>52400000</v>
      </c>
      <c r="C2649">
        <v>297.48591699999997</v>
      </c>
      <c r="D2649">
        <v>-6721.0434349999996</v>
      </c>
      <c r="E2649">
        <v>33325.218604000002</v>
      </c>
      <c r="F2649">
        <v>-7691.4255819999998</v>
      </c>
      <c r="G2649">
        <v>-19341.444209000001</v>
      </c>
      <c r="H2649">
        <v>-896.60291700000005</v>
      </c>
      <c r="I2649">
        <v>-2836.2296200000001</v>
      </c>
      <c r="J2649">
        <v>86.607712000000006</v>
      </c>
      <c r="K2649">
        <v>-219.09276199999999</v>
      </c>
      <c r="L2649">
        <v>-32.112223999999998</v>
      </c>
      <c r="M2649">
        <f t="shared" si="452"/>
        <v>7691.4255819999998</v>
      </c>
      <c r="N2649">
        <f t="shared" si="453"/>
        <v>19341.444209000001</v>
      </c>
      <c r="O2649">
        <f t="shared" si="454"/>
        <v>896.60291700000005</v>
      </c>
      <c r="P2649">
        <f t="shared" si="455"/>
        <v>2836.2296200000001</v>
      </c>
      <c r="Q2649">
        <f t="shared" si="456"/>
        <v>-86.607712000000006</v>
      </c>
      <c r="R2649">
        <f t="shared" si="457"/>
        <v>219.09276199999999</v>
      </c>
      <c r="S2649">
        <f t="shared" si="458"/>
        <v>32.112223999999998</v>
      </c>
    </row>
    <row r="2650" spans="1:19" x14ac:dyDescent="0.2">
      <c r="A2650">
        <f t="shared" si="459"/>
        <v>1.051E-2</v>
      </c>
      <c r="B2650">
        <v>52600000</v>
      </c>
      <c r="C2650">
        <v>290.60064499999999</v>
      </c>
      <c r="D2650">
        <v>-6718.1629160000002</v>
      </c>
      <c r="E2650">
        <v>33305.524985999997</v>
      </c>
      <c r="F2650">
        <v>-6777.6756990000003</v>
      </c>
      <c r="G2650">
        <v>-18654.767382000002</v>
      </c>
      <c r="H2650">
        <v>257.08321899999999</v>
      </c>
      <c r="I2650">
        <v>-1935.342934</v>
      </c>
      <c r="J2650">
        <v>235.966914</v>
      </c>
      <c r="K2650">
        <v>-145.37553800000001</v>
      </c>
      <c r="L2650">
        <v>-295.44662799999998</v>
      </c>
      <c r="M2650">
        <f t="shared" si="452"/>
        <v>6777.6756990000003</v>
      </c>
      <c r="N2650">
        <f t="shared" si="453"/>
        <v>18654.767382000002</v>
      </c>
      <c r="O2650">
        <f t="shared" si="454"/>
        <v>-257.08321899999999</v>
      </c>
      <c r="P2650">
        <f t="shared" si="455"/>
        <v>1935.342934</v>
      </c>
      <c r="Q2650">
        <f t="shared" si="456"/>
        <v>-235.966914</v>
      </c>
      <c r="R2650">
        <f t="shared" si="457"/>
        <v>145.37553800000001</v>
      </c>
      <c r="S2650">
        <f t="shared" si="458"/>
        <v>295.44662799999998</v>
      </c>
    </row>
    <row r="2651" spans="1:19" x14ac:dyDescent="0.2">
      <c r="A2651">
        <f t="shared" si="459"/>
        <v>1.0549999999999999E-2</v>
      </c>
      <c r="B2651">
        <v>52800000</v>
      </c>
      <c r="C2651">
        <v>294.83767599999999</v>
      </c>
      <c r="D2651">
        <v>-6720.8693009999997</v>
      </c>
      <c r="E2651">
        <v>33281.046773000002</v>
      </c>
      <c r="F2651">
        <v>-5385.0305820000003</v>
      </c>
      <c r="G2651">
        <v>-17698.695495</v>
      </c>
      <c r="H2651">
        <v>1041.7318849999999</v>
      </c>
      <c r="I2651">
        <v>501.87186400000002</v>
      </c>
      <c r="J2651">
        <v>51.969447000000002</v>
      </c>
      <c r="K2651">
        <v>-568.24777700000004</v>
      </c>
      <c r="L2651">
        <v>37.130858000000003</v>
      </c>
      <c r="M2651">
        <f t="shared" si="452"/>
        <v>5385.0305820000003</v>
      </c>
      <c r="N2651">
        <f t="shared" si="453"/>
        <v>17698.695495</v>
      </c>
      <c r="O2651">
        <f t="shared" si="454"/>
        <v>-1041.7318849999999</v>
      </c>
      <c r="P2651">
        <f t="shared" si="455"/>
        <v>-501.87186400000002</v>
      </c>
      <c r="Q2651">
        <f t="shared" si="456"/>
        <v>-51.969447000000002</v>
      </c>
      <c r="R2651">
        <f t="shared" si="457"/>
        <v>568.24777700000004</v>
      </c>
      <c r="S2651">
        <f t="shared" si="458"/>
        <v>-37.130858000000003</v>
      </c>
    </row>
    <row r="2652" spans="1:19" x14ac:dyDescent="0.2">
      <c r="A2652">
        <f t="shared" si="459"/>
        <v>1.059E-2</v>
      </c>
      <c r="B2652">
        <v>53000000</v>
      </c>
      <c r="C2652">
        <v>288.596723</v>
      </c>
      <c r="D2652">
        <v>-6720.9921459999996</v>
      </c>
      <c r="E2652">
        <v>33285.972793000001</v>
      </c>
      <c r="F2652">
        <v>-5550.7727189999996</v>
      </c>
      <c r="G2652">
        <v>-18381.663497000001</v>
      </c>
      <c r="H2652">
        <v>1349.9819199999999</v>
      </c>
      <c r="I2652">
        <v>379.36342100000002</v>
      </c>
      <c r="J2652">
        <v>-141.37975800000001</v>
      </c>
      <c r="K2652">
        <v>55.031697000000001</v>
      </c>
      <c r="L2652">
        <v>120.008242</v>
      </c>
      <c r="M2652">
        <f t="shared" si="452"/>
        <v>5550.7727189999996</v>
      </c>
      <c r="N2652">
        <f t="shared" si="453"/>
        <v>18381.663497000001</v>
      </c>
      <c r="O2652">
        <f t="shared" si="454"/>
        <v>-1349.9819199999999</v>
      </c>
      <c r="P2652">
        <f t="shared" si="455"/>
        <v>-379.36342100000002</v>
      </c>
      <c r="Q2652">
        <f t="shared" si="456"/>
        <v>141.37975800000001</v>
      </c>
      <c r="R2652">
        <f t="shared" si="457"/>
        <v>-55.031697000000001</v>
      </c>
      <c r="S2652">
        <f t="shared" si="458"/>
        <v>-120.008242</v>
      </c>
    </row>
    <row r="2653" spans="1:19" x14ac:dyDescent="0.2">
      <c r="A2653">
        <f t="shared" si="459"/>
        <v>1.0629999999999999E-2</v>
      </c>
      <c r="B2653">
        <v>53200000</v>
      </c>
      <c r="C2653">
        <v>301.081841</v>
      </c>
      <c r="D2653">
        <v>-6717.2297660000004</v>
      </c>
      <c r="E2653">
        <v>33293.711070999998</v>
      </c>
      <c r="F2653">
        <v>-5221.4480940000003</v>
      </c>
      <c r="G2653">
        <v>-17668.281352000002</v>
      </c>
      <c r="H2653">
        <v>1838.818522</v>
      </c>
      <c r="I2653">
        <v>165.118549</v>
      </c>
      <c r="J2653">
        <v>122.237773</v>
      </c>
      <c r="K2653">
        <v>187.28798800000001</v>
      </c>
      <c r="L2653">
        <v>166.81640899999999</v>
      </c>
      <c r="M2653">
        <f t="shared" ref="M2653:M2716" si="460">F2653*-1</f>
        <v>5221.4480940000003</v>
      </c>
      <c r="N2653">
        <f t="shared" ref="N2653:N2716" si="461">G2653*-1</f>
        <v>17668.281352000002</v>
      </c>
      <c r="O2653">
        <f t="shared" ref="O2653:O2716" si="462">H2653*-1</f>
        <v>-1838.818522</v>
      </c>
      <c r="P2653">
        <f t="shared" ref="P2653:P2716" si="463">I2653*-1</f>
        <v>-165.118549</v>
      </c>
      <c r="Q2653">
        <f t="shared" ref="Q2653:Q2716" si="464">J2653*-1</f>
        <v>-122.237773</v>
      </c>
      <c r="R2653">
        <f t="shared" ref="R2653:R2716" si="465">K2653*-1</f>
        <v>-187.28798800000001</v>
      </c>
      <c r="S2653">
        <f t="shared" ref="S2653:S2716" si="466">L2653*-1</f>
        <v>-166.81640899999999</v>
      </c>
    </row>
    <row r="2654" spans="1:19" x14ac:dyDescent="0.2">
      <c r="A2654">
        <f t="shared" si="459"/>
        <v>1.0670000000000001E-2</v>
      </c>
      <c r="B2654">
        <v>53400000</v>
      </c>
      <c r="C2654">
        <v>290.65444100000002</v>
      </c>
      <c r="D2654">
        <v>-6719.4290099999998</v>
      </c>
      <c r="E2654">
        <v>33327.963091999998</v>
      </c>
      <c r="F2654">
        <v>-7235.7995449999999</v>
      </c>
      <c r="G2654">
        <v>-19120.875013000001</v>
      </c>
      <c r="H2654">
        <v>-1203.874632</v>
      </c>
      <c r="I2654">
        <v>-1382.648989</v>
      </c>
      <c r="J2654">
        <v>133.71669199999999</v>
      </c>
      <c r="K2654">
        <v>130.234431</v>
      </c>
      <c r="L2654">
        <v>327.85651999999999</v>
      </c>
      <c r="M2654">
        <f t="shared" si="460"/>
        <v>7235.7995449999999</v>
      </c>
      <c r="N2654">
        <f t="shared" si="461"/>
        <v>19120.875013000001</v>
      </c>
      <c r="O2654">
        <f t="shared" si="462"/>
        <v>1203.874632</v>
      </c>
      <c r="P2654">
        <f t="shared" si="463"/>
        <v>1382.648989</v>
      </c>
      <c r="Q2654">
        <f t="shared" si="464"/>
        <v>-133.71669199999999</v>
      </c>
      <c r="R2654">
        <f t="shared" si="465"/>
        <v>-130.234431</v>
      </c>
      <c r="S2654">
        <f t="shared" si="466"/>
        <v>-327.85651999999999</v>
      </c>
    </row>
    <row r="2655" spans="1:19" x14ac:dyDescent="0.2">
      <c r="A2655">
        <f t="shared" si="459"/>
        <v>1.0709999999999999E-2</v>
      </c>
      <c r="B2655">
        <v>53600000</v>
      </c>
      <c r="C2655">
        <v>295.76585299999999</v>
      </c>
      <c r="D2655">
        <v>-6718.6791880000001</v>
      </c>
      <c r="E2655">
        <v>33326.714883000001</v>
      </c>
      <c r="F2655">
        <v>-7027.4781050000001</v>
      </c>
      <c r="G2655">
        <v>-19172.675467000001</v>
      </c>
      <c r="H2655">
        <v>-830.02925000000005</v>
      </c>
      <c r="I2655">
        <v>-1079.729597</v>
      </c>
      <c r="J2655">
        <v>563.02942399999995</v>
      </c>
      <c r="K2655">
        <v>-1.306405</v>
      </c>
      <c r="L2655">
        <v>-99.012416000000002</v>
      </c>
      <c r="M2655">
        <f t="shared" si="460"/>
        <v>7027.4781050000001</v>
      </c>
      <c r="N2655">
        <f t="shared" si="461"/>
        <v>19172.675467000001</v>
      </c>
      <c r="O2655">
        <f t="shared" si="462"/>
        <v>830.02925000000005</v>
      </c>
      <c r="P2655">
        <f t="shared" si="463"/>
        <v>1079.729597</v>
      </c>
      <c r="Q2655">
        <f t="shared" si="464"/>
        <v>-563.02942399999995</v>
      </c>
      <c r="R2655">
        <f t="shared" si="465"/>
        <v>1.306405</v>
      </c>
      <c r="S2655">
        <f t="shared" si="466"/>
        <v>99.012416000000002</v>
      </c>
    </row>
    <row r="2656" spans="1:19" x14ac:dyDescent="0.2">
      <c r="A2656">
        <f t="shared" si="459"/>
        <v>1.0750000000000001E-2</v>
      </c>
      <c r="B2656">
        <v>53800000</v>
      </c>
      <c r="C2656">
        <v>297.573554</v>
      </c>
      <c r="D2656">
        <v>-6718.7616749999997</v>
      </c>
      <c r="E2656">
        <v>33302.870348999997</v>
      </c>
      <c r="F2656">
        <v>-6116.8807429999997</v>
      </c>
      <c r="G2656">
        <v>-19040.913042</v>
      </c>
      <c r="H2656">
        <v>-318.07194299999998</v>
      </c>
      <c r="I2656">
        <v>1008.342754</v>
      </c>
      <c r="J2656">
        <v>-388.25385699999998</v>
      </c>
      <c r="K2656">
        <v>431.82021800000001</v>
      </c>
      <c r="L2656">
        <v>49.339486000000001</v>
      </c>
      <c r="M2656">
        <f t="shared" si="460"/>
        <v>6116.8807429999997</v>
      </c>
      <c r="N2656">
        <f t="shared" si="461"/>
        <v>19040.913042</v>
      </c>
      <c r="O2656">
        <f t="shared" si="462"/>
        <v>318.07194299999998</v>
      </c>
      <c r="P2656">
        <f t="shared" si="463"/>
        <v>-1008.342754</v>
      </c>
      <c r="Q2656">
        <f t="shared" si="464"/>
        <v>388.25385699999998</v>
      </c>
      <c r="R2656">
        <f t="shared" si="465"/>
        <v>-431.82021800000001</v>
      </c>
      <c r="S2656">
        <f t="shared" si="466"/>
        <v>-49.339486000000001</v>
      </c>
    </row>
    <row r="2657" spans="1:19" x14ac:dyDescent="0.2">
      <c r="A2657">
        <f t="shared" si="459"/>
        <v>1.0789999999999999E-2</v>
      </c>
      <c r="B2657">
        <v>54000000</v>
      </c>
      <c r="C2657">
        <v>295.43028500000003</v>
      </c>
      <c r="D2657">
        <v>-6719.9891900000002</v>
      </c>
      <c r="E2657">
        <v>33317.716998999997</v>
      </c>
      <c r="F2657">
        <v>-6823.1766399999997</v>
      </c>
      <c r="G2657">
        <v>-19208.465212999999</v>
      </c>
      <c r="H2657">
        <v>-769.66069500000003</v>
      </c>
      <c r="I2657">
        <v>-491.40401300000002</v>
      </c>
      <c r="J2657">
        <v>219.908762</v>
      </c>
      <c r="K2657">
        <v>190.00655</v>
      </c>
      <c r="L2657">
        <v>280.75525199999998</v>
      </c>
      <c r="M2657">
        <f t="shared" si="460"/>
        <v>6823.1766399999997</v>
      </c>
      <c r="N2657">
        <f t="shared" si="461"/>
        <v>19208.465212999999</v>
      </c>
      <c r="O2657">
        <f t="shared" si="462"/>
        <v>769.66069500000003</v>
      </c>
      <c r="P2657">
        <f t="shared" si="463"/>
        <v>491.40401300000002</v>
      </c>
      <c r="Q2657">
        <f t="shared" si="464"/>
        <v>-219.908762</v>
      </c>
      <c r="R2657">
        <f t="shared" si="465"/>
        <v>-190.00655</v>
      </c>
      <c r="S2657">
        <f t="shared" si="466"/>
        <v>-280.75525199999998</v>
      </c>
    </row>
    <row r="2658" spans="1:19" x14ac:dyDescent="0.2">
      <c r="A2658">
        <f t="shared" si="459"/>
        <v>1.0830000000000001E-2</v>
      </c>
      <c r="B2658">
        <v>54200000</v>
      </c>
      <c r="C2658">
        <v>296.03626400000002</v>
      </c>
      <c r="D2658">
        <v>-6718.5205859999996</v>
      </c>
      <c r="E2658">
        <v>33319.820606000001</v>
      </c>
      <c r="F2658">
        <v>-6768.3983010000002</v>
      </c>
      <c r="G2658">
        <v>-18735.898427</v>
      </c>
      <c r="H2658">
        <v>-240.526668</v>
      </c>
      <c r="I2658">
        <v>-1328.7698069999999</v>
      </c>
      <c r="J2658">
        <v>-633.41379800000004</v>
      </c>
      <c r="K2658">
        <v>27.141871999999999</v>
      </c>
      <c r="L2658">
        <v>277.07530100000002</v>
      </c>
      <c r="M2658">
        <f t="shared" si="460"/>
        <v>6768.3983010000002</v>
      </c>
      <c r="N2658">
        <f t="shared" si="461"/>
        <v>18735.898427</v>
      </c>
      <c r="O2658">
        <f t="shared" si="462"/>
        <v>240.526668</v>
      </c>
      <c r="P2658">
        <f t="shared" si="463"/>
        <v>1328.7698069999999</v>
      </c>
      <c r="Q2658">
        <f t="shared" si="464"/>
        <v>633.41379800000004</v>
      </c>
      <c r="R2658">
        <f t="shared" si="465"/>
        <v>-27.141871999999999</v>
      </c>
      <c r="S2658">
        <f t="shared" si="466"/>
        <v>-277.07530100000002</v>
      </c>
    </row>
    <row r="2659" spans="1:19" x14ac:dyDescent="0.2">
      <c r="A2659">
        <f t="shared" si="459"/>
        <v>1.0869999999999999E-2</v>
      </c>
      <c r="B2659">
        <v>54400000</v>
      </c>
      <c r="C2659">
        <v>298.30955</v>
      </c>
      <c r="D2659">
        <v>-6717.353384</v>
      </c>
      <c r="E2659">
        <v>33285.246661999998</v>
      </c>
      <c r="F2659">
        <v>-4689.7356840000002</v>
      </c>
      <c r="G2659">
        <v>-18072.520363</v>
      </c>
      <c r="H2659">
        <v>1390.9488960000001</v>
      </c>
      <c r="I2659">
        <v>2612.3644159999999</v>
      </c>
      <c r="J2659">
        <v>16.232897999999999</v>
      </c>
      <c r="K2659">
        <v>188.89497700000001</v>
      </c>
      <c r="L2659">
        <v>-127.631902</v>
      </c>
      <c r="M2659">
        <f t="shared" si="460"/>
        <v>4689.7356840000002</v>
      </c>
      <c r="N2659">
        <f t="shared" si="461"/>
        <v>18072.520363</v>
      </c>
      <c r="O2659">
        <f t="shared" si="462"/>
        <v>-1390.9488960000001</v>
      </c>
      <c r="P2659">
        <f t="shared" si="463"/>
        <v>-2612.3644159999999</v>
      </c>
      <c r="Q2659">
        <f t="shared" si="464"/>
        <v>-16.232897999999999</v>
      </c>
      <c r="R2659">
        <f t="shared" si="465"/>
        <v>-188.89497700000001</v>
      </c>
      <c r="S2659">
        <f t="shared" si="466"/>
        <v>127.631902</v>
      </c>
    </row>
    <row r="2660" spans="1:19" x14ac:dyDescent="0.2">
      <c r="A2660">
        <f t="shared" si="459"/>
        <v>1.091E-2</v>
      </c>
      <c r="B2660">
        <v>54600000</v>
      </c>
      <c r="C2660">
        <v>286.475976</v>
      </c>
      <c r="D2660">
        <v>-6717.3987180000004</v>
      </c>
      <c r="E2660">
        <v>33281.306470000003</v>
      </c>
      <c r="F2660">
        <v>-5800.4598470000001</v>
      </c>
      <c r="G2660">
        <v>-18553.467102999999</v>
      </c>
      <c r="H2660">
        <v>1122.987605</v>
      </c>
      <c r="I2660">
        <v>29.099955999999999</v>
      </c>
      <c r="J2660">
        <v>230.462006</v>
      </c>
      <c r="K2660">
        <v>-127.233638</v>
      </c>
      <c r="L2660">
        <v>-153.51047800000001</v>
      </c>
      <c r="M2660">
        <f t="shared" si="460"/>
        <v>5800.4598470000001</v>
      </c>
      <c r="N2660">
        <f t="shared" si="461"/>
        <v>18553.467102999999</v>
      </c>
      <c r="O2660">
        <f t="shared" si="462"/>
        <v>-1122.987605</v>
      </c>
      <c r="P2660">
        <f t="shared" si="463"/>
        <v>-29.099955999999999</v>
      </c>
      <c r="Q2660">
        <f t="shared" si="464"/>
        <v>-230.462006</v>
      </c>
      <c r="R2660">
        <f t="shared" si="465"/>
        <v>127.233638</v>
      </c>
      <c r="S2660">
        <f t="shared" si="466"/>
        <v>153.51047800000001</v>
      </c>
    </row>
    <row r="2661" spans="1:19" x14ac:dyDescent="0.2">
      <c r="A2661">
        <f t="shared" si="459"/>
        <v>1.095E-2</v>
      </c>
      <c r="B2661">
        <v>54800000</v>
      </c>
      <c r="C2661">
        <v>292.88125700000001</v>
      </c>
      <c r="D2661">
        <v>-6718.1750949999996</v>
      </c>
      <c r="E2661">
        <v>33255.360710000001</v>
      </c>
      <c r="F2661">
        <v>-3900.7183610000002</v>
      </c>
      <c r="G2661">
        <v>-16802.136498</v>
      </c>
      <c r="H2661">
        <v>2777.264921</v>
      </c>
      <c r="I2661">
        <v>2322.7164939999998</v>
      </c>
      <c r="J2661">
        <v>-271.42444599999999</v>
      </c>
      <c r="K2661">
        <v>-115.116225</v>
      </c>
      <c r="L2661">
        <v>-111.54576400000001</v>
      </c>
      <c r="M2661">
        <f t="shared" si="460"/>
        <v>3900.7183610000002</v>
      </c>
      <c r="N2661">
        <f t="shared" si="461"/>
        <v>16802.136498</v>
      </c>
      <c r="O2661">
        <f t="shared" si="462"/>
        <v>-2777.264921</v>
      </c>
      <c r="P2661">
        <f t="shared" si="463"/>
        <v>-2322.7164939999998</v>
      </c>
      <c r="Q2661">
        <f t="shared" si="464"/>
        <v>271.42444599999999</v>
      </c>
      <c r="R2661">
        <f t="shared" si="465"/>
        <v>115.116225</v>
      </c>
      <c r="S2661">
        <f t="shared" si="466"/>
        <v>111.54576400000001</v>
      </c>
    </row>
    <row r="2662" spans="1:19" x14ac:dyDescent="0.2">
      <c r="A2662">
        <f t="shared" si="459"/>
        <v>1.099E-2</v>
      </c>
      <c r="B2662">
        <v>55000000</v>
      </c>
      <c r="C2662">
        <v>297.12879400000003</v>
      </c>
      <c r="D2662">
        <v>-6718.5621540000002</v>
      </c>
      <c r="E2662">
        <v>33275.098181000001</v>
      </c>
      <c r="F2662">
        <v>-5174.5587310000001</v>
      </c>
      <c r="G2662">
        <v>-17998.131494000001</v>
      </c>
      <c r="H2662">
        <v>3211.4026859999999</v>
      </c>
      <c r="I2662">
        <v>-736.94738600000005</v>
      </c>
      <c r="J2662">
        <v>-351.13119</v>
      </c>
      <c r="K2662">
        <v>-268.69450000000001</v>
      </c>
      <c r="L2662">
        <v>289.49064399999997</v>
      </c>
      <c r="M2662">
        <f t="shared" si="460"/>
        <v>5174.5587310000001</v>
      </c>
      <c r="N2662">
        <f t="shared" si="461"/>
        <v>17998.131494000001</v>
      </c>
      <c r="O2662">
        <f t="shared" si="462"/>
        <v>-3211.4026859999999</v>
      </c>
      <c r="P2662">
        <f t="shared" si="463"/>
        <v>736.94738600000005</v>
      </c>
      <c r="Q2662">
        <f t="shared" si="464"/>
        <v>351.13119</v>
      </c>
      <c r="R2662">
        <f t="shared" si="465"/>
        <v>268.69450000000001</v>
      </c>
      <c r="S2662">
        <f t="shared" si="466"/>
        <v>-289.49064399999997</v>
      </c>
    </row>
    <row r="2663" spans="1:19" x14ac:dyDescent="0.2">
      <c r="A2663">
        <f t="shared" si="459"/>
        <v>1.103E-2</v>
      </c>
      <c r="B2663">
        <v>55200000</v>
      </c>
      <c r="C2663">
        <v>300.47015699999997</v>
      </c>
      <c r="D2663">
        <v>-6718.8579460000001</v>
      </c>
      <c r="E2663">
        <v>33246.181658000001</v>
      </c>
      <c r="F2663">
        <v>-4024.7606489999998</v>
      </c>
      <c r="G2663">
        <v>-16965.056175000002</v>
      </c>
      <c r="H2663">
        <v>3963.0335620000001</v>
      </c>
      <c r="I2663">
        <v>927.74066600000003</v>
      </c>
      <c r="J2663">
        <v>185.430723</v>
      </c>
      <c r="K2663">
        <v>-502.06760000000003</v>
      </c>
      <c r="L2663">
        <v>5.0614439999999998</v>
      </c>
      <c r="M2663">
        <f t="shared" si="460"/>
        <v>4024.7606489999998</v>
      </c>
      <c r="N2663">
        <f t="shared" si="461"/>
        <v>16965.056175000002</v>
      </c>
      <c r="O2663">
        <f t="shared" si="462"/>
        <v>-3963.0335620000001</v>
      </c>
      <c r="P2663">
        <f t="shared" si="463"/>
        <v>-927.74066600000003</v>
      </c>
      <c r="Q2663">
        <f t="shared" si="464"/>
        <v>-185.430723</v>
      </c>
      <c r="R2663">
        <f t="shared" si="465"/>
        <v>502.06760000000003</v>
      </c>
      <c r="S2663">
        <f t="shared" si="466"/>
        <v>-5.0614439999999998</v>
      </c>
    </row>
    <row r="2664" spans="1:19" x14ac:dyDescent="0.2">
      <c r="A2664">
        <f t="shared" si="459"/>
        <v>1.107E-2</v>
      </c>
      <c r="B2664">
        <v>55400000</v>
      </c>
      <c r="C2664">
        <v>290.01689199999998</v>
      </c>
      <c r="D2664">
        <v>-6719.6691129999999</v>
      </c>
      <c r="E2664">
        <v>33294.719815999997</v>
      </c>
      <c r="F2664">
        <v>-5924.1464329999999</v>
      </c>
      <c r="G2664">
        <v>-18829.894667</v>
      </c>
      <c r="H2664">
        <v>771.74284299999999</v>
      </c>
      <c r="I2664">
        <v>285.71252399999997</v>
      </c>
      <c r="J2664">
        <v>242.30171100000001</v>
      </c>
      <c r="K2664">
        <v>-23.629722000000001</v>
      </c>
      <c r="L2664">
        <v>-36.275244999999998</v>
      </c>
      <c r="M2664">
        <f t="shared" si="460"/>
        <v>5924.1464329999999</v>
      </c>
      <c r="N2664">
        <f t="shared" si="461"/>
        <v>18829.894667</v>
      </c>
      <c r="O2664">
        <f t="shared" si="462"/>
        <v>-771.74284299999999</v>
      </c>
      <c r="P2664">
        <f t="shared" si="463"/>
        <v>-285.71252399999997</v>
      </c>
      <c r="Q2664">
        <f t="shared" si="464"/>
        <v>-242.30171100000001</v>
      </c>
      <c r="R2664">
        <f t="shared" si="465"/>
        <v>23.629722000000001</v>
      </c>
      <c r="S2664">
        <f t="shared" si="466"/>
        <v>36.275244999999998</v>
      </c>
    </row>
    <row r="2665" spans="1:19" x14ac:dyDescent="0.2">
      <c r="A2665">
        <f t="shared" si="459"/>
        <v>1.111E-2</v>
      </c>
      <c r="B2665">
        <v>55600000</v>
      </c>
      <c r="C2665">
        <v>295.20480800000001</v>
      </c>
      <c r="D2665">
        <v>-6716.9315909999996</v>
      </c>
      <c r="E2665">
        <v>33285.352321999999</v>
      </c>
      <c r="F2665">
        <v>-4959.935931</v>
      </c>
      <c r="G2665">
        <v>-18109.609520999998</v>
      </c>
      <c r="H2665">
        <v>965.54853800000001</v>
      </c>
      <c r="I2665">
        <v>2264.253189</v>
      </c>
      <c r="J2665">
        <v>563.061106</v>
      </c>
      <c r="K2665">
        <v>-29.963514</v>
      </c>
      <c r="L2665">
        <v>-324.94028500000002</v>
      </c>
      <c r="M2665">
        <f t="shared" si="460"/>
        <v>4959.935931</v>
      </c>
      <c r="N2665">
        <f t="shared" si="461"/>
        <v>18109.609520999998</v>
      </c>
      <c r="O2665">
        <f t="shared" si="462"/>
        <v>-965.54853800000001</v>
      </c>
      <c r="P2665">
        <f t="shared" si="463"/>
        <v>-2264.253189</v>
      </c>
      <c r="Q2665">
        <f t="shared" si="464"/>
        <v>-563.061106</v>
      </c>
      <c r="R2665">
        <f t="shared" si="465"/>
        <v>29.963514</v>
      </c>
      <c r="S2665">
        <f t="shared" si="466"/>
        <v>324.94028500000002</v>
      </c>
    </row>
    <row r="2666" spans="1:19" x14ac:dyDescent="0.2">
      <c r="A2666">
        <f t="shared" si="459"/>
        <v>1.115E-2</v>
      </c>
      <c r="B2666">
        <v>55800000</v>
      </c>
      <c r="C2666">
        <v>298.78285599999998</v>
      </c>
      <c r="D2666">
        <v>-6717.8061170000001</v>
      </c>
      <c r="E2666">
        <v>33319.421778999997</v>
      </c>
      <c r="F2666">
        <v>-7125.477492</v>
      </c>
      <c r="G2666">
        <v>-19354.387279999999</v>
      </c>
      <c r="H2666">
        <v>-157.479162</v>
      </c>
      <c r="I2666">
        <v>-1864.5660330000001</v>
      </c>
      <c r="J2666">
        <v>459.948172</v>
      </c>
      <c r="K2666">
        <v>-299.01891999999998</v>
      </c>
      <c r="L2666">
        <v>-277.56386800000001</v>
      </c>
      <c r="M2666">
        <f t="shared" si="460"/>
        <v>7125.477492</v>
      </c>
      <c r="N2666">
        <f t="shared" si="461"/>
        <v>19354.387279999999</v>
      </c>
      <c r="O2666">
        <f t="shared" si="462"/>
        <v>157.479162</v>
      </c>
      <c r="P2666">
        <f t="shared" si="463"/>
        <v>1864.5660330000001</v>
      </c>
      <c r="Q2666">
        <f t="shared" si="464"/>
        <v>-459.948172</v>
      </c>
      <c r="R2666">
        <f t="shared" si="465"/>
        <v>299.01891999999998</v>
      </c>
      <c r="S2666">
        <f t="shared" si="466"/>
        <v>277.56386800000001</v>
      </c>
    </row>
    <row r="2667" spans="1:19" x14ac:dyDescent="0.2">
      <c r="A2667">
        <f t="shared" si="459"/>
        <v>1.119E-2</v>
      </c>
      <c r="B2667">
        <v>56000000</v>
      </c>
      <c r="C2667">
        <v>294.96076900000003</v>
      </c>
      <c r="D2667">
        <v>-6719.6991260000004</v>
      </c>
      <c r="E2667">
        <v>33318.415498000002</v>
      </c>
      <c r="F2667">
        <v>-6655.7876050000004</v>
      </c>
      <c r="G2667">
        <v>-19651.648540999999</v>
      </c>
      <c r="H2667">
        <v>-303.02415300000001</v>
      </c>
      <c r="I2667">
        <v>-12.69012</v>
      </c>
      <c r="J2667">
        <v>435.39515799999998</v>
      </c>
      <c r="K2667">
        <v>-147.70411999999999</v>
      </c>
      <c r="L2667">
        <v>-58.394860999999999</v>
      </c>
      <c r="M2667">
        <f t="shared" si="460"/>
        <v>6655.7876050000004</v>
      </c>
      <c r="N2667">
        <f t="shared" si="461"/>
        <v>19651.648540999999</v>
      </c>
      <c r="O2667">
        <f t="shared" si="462"/>
        <v>303.02415300000001</v>
      </c>
      <c r="P2667">
        <f t="shared" si="463"/>
        <v>12.69012</v>
      </c>
      <c r="Q2667">
        <f t="shared" si="464"/>
        <v>-435.39515799999998</v>
      </c>
      <c r="R2667">
        <f t="shared" si="465"/>
        <v>147.70411999999999</v>
      </c>
      <c r="S2667">
        <f t="shared" si="466"/>
        <v>58.394860999999999</v>
      </c>
    </row>
    <row r="2668" spans="1:19" x14ac:dyDescent="0.2">
      <c r="A2668">
        <f t="shared" si="459"/>
        <v>1.1229999999999999E-2</v>
      </c>
      <c r="B2668">
        <v>56200000</v>
      </c>
      <c r="C2668">
        <v>297.19528400000002</v>
      </c>
      <c r="D2668">
        <v>-6719.3900739999999</v>
      </c>
      <c r="E2668">
        <v>33294.406621000002</v>
      </c>
      <c r="F2668">
        <v>-5223.4123019999997</v>
      </c>
      <c r="G2668">
        <v>-18561.707462999999</v>
      </c>
      <c r="H2668">
        <v>1244.615773</v>
      </c>
      <c r="I2668">
        <v>1646.854785</v>
      </c>
      <c r="J2668">
        <v>23.144555</v>
      </c>
      <c r="K2668">
        <v>-94.549325999999994</v>
      </c>
      <c r="L2668">
        <v>228.846136</v>
      </c>
      <c r="M2668">
        <f t="shared" si="460"/>
        <v>5223.4123019999997</v>
      </c>
      <c r="N2668">
        <f t="shared" si="461"/>
        <v>18561.707462999999</v>
      </c>
      <c r="O2668">
        <f t="shared" si="462"/>
        <v>-1244.615773</v>
      </c>
      <c r="P2668">
        <f t="shared" si="463"/>
        <v>-1646.854785</v>
      </c>
      <c r="Q2668">
        <f t="shared" si="464"/>
        <v>-23.144555</v>
      </c>
      <c r="R2668">
        <f t="shared" si="465"/>
        <v>94.549325999999994</v>
      </c>
      <c r="S2668">
        <f t="shared" si="466"/>
        <v>-228.846136</v>
      </c>
    </row>
    <row r="2669" spans="1:19" x14ac:dyDescent="0.2">
      <c r="A2669">
        <f t="shared" si="459"/>
        <v>1.1270000000000001E-2</v>
      </c>
      <c r="B2669">
        <v>56400000</v>
      </c>
      <c r="C2669">
        <v>297.25993099999999</v>
      </c>
      <c r="D2669">
        <v>-6717.3038420000003</v>
      </c>
      <c r="E2669">
        <v>33300.854460000002</v>
      </c>
      <c r="F2669">
        <v>-5905.9641540000002</v>
      </c>
      <c r="G2669">
        <v>-18625.075033000001</v>
      </c>
      <c r="H2669">
        <v>1194.1142339999999</v>
      </c>
      <c r="I2669">
        <v>-286.93166100000002</v>
      </c>
      <c r="J2669">
        <v>529.86053200000003</v>
      </c>
      <c r="K2669">
        <v>-117.674899</v>
      </c>
      <c r="L2669">
        <v>-160.13237799999999</v>
      </c>
      <c r="M2669">
        <f t="shared" si="460"/>
        <v>5905.9641540000002</v>
      </c>
      <c r="N2669">
        <f t="shared" si="461"/>
        <v>18625.075033000001</v>
      </c>
      <c r="O2669">
        <f t="shared" si="462"/>
        <v>-1194.1142339999999</v>
      </c>
      <c r="P2669">
        <f t="shared" si="463"/>
        <v>286.93166100000002</v>
      </c>
      <c r="Q2669">
        <f t="shared" si="464"/>
        <v>-529.86053200000003</v>
      </c>
      <c r="R2669">
        <f t="shared" si="465"/>
        <v>117.674899</v>
      </c>
      <c r="S2669">
        <f t="shared" si="466"/>
        <v>160.13237799999999</v>
      </c>
    </row>
    <row r="2670" spans="1:19" x14ac:dyDescent="0.2">
      <c r="A2670">
        <f t="shared" si="459"/>
        <v>1.1309999999999999E-2</v>
      </c>
      <c r="B2670">
        <v>56600000</v>
      </c>
      <c r="C2670">
        <v>296.58754599999997</v>
      </c>
      <c r="D2670">
        <v>-6718.4281259999998</v>
      </c>
      <c r="E2670">
        <v>33309.248492999999</v>
      </c>
      <c r="F2670">
        <v>-5701.2893750000003</v>
      </c>
      <c r="G2670">
        <v>-18977.090872000001</v>
      </c>
      <c r="H2670">
        <v>388.33495399999998</v>
      </c>
      <c r="I2670">
        <v>1484.887794</v>
      </c>
      <c r="J2670">
        <v>-227.23715200000001</v>
      </c>
      <c r="K2670">
        <v>-306.018889</v>
      </c>
      <c r="L2670">
        <v>174.29224300000001</v>
      </c>
      <c r="M2670">
        <f t="shared" si="460"/>
        <v>5701.2893750000003</v>
      </c>
      <c r="N2670">
        <f t="shared" si="461"/>
        <v>18977.090872000001</v>
      </c>
      <c r="O2670">
        <f t="shared" si="462"/>
        <v>-388.33495399999998</v>
      </c>
      <c r="P2670">
        <f t="shared" si="463"/>
        <v>-1484.887794</v>
      </c>
      <c r="Q2670">
        <f t="shared" si="464"/>
        <v>227.23715200000001</v>
      </c>
      <c r="R2670">
        <f t="shared" si="465"/>
        <v>306.018889</v>
      </c>
      <c r="S2670">
        <f t="shared" si="466"/>
        <v>-174.29224300000001</v>
      </c>
    </row>
    <row r="2671" spans="1:19" x14ac:dyDescent="0.2">
      <c r="A2671">
        <f t="shared" si="459"/>
        <v>1.1350000000000001E-2</v>
      </c>
      <c r="B2671">
        <v>56800000</v>
      </c>
      <c r="C2671">
        <v>294.30575199999998</v>
      </c>
      <c r="D2671">
        <v>-6721.5887149999999</v>
      </c>
      <c r="E2671">
        <v>33344.108428</v>
      </c>
      <c r="F2671">
        <v>-7658.9461940000001</v>
      </c>
      <c r="G2671">
        <v>-20189.145532999999</v>
      </c>
      <c r="H2671">
        <v>-2956.7201829999999</v>
      </c>
      <c r="I2671">
        <v>169.02713199999999</v>
      </c>
      <c r="J2671">
        <v>-286.76988499999999</v>
      </c>
      <c r="K2671">
        <v>108.71195899999999</v>
      </c>
      <c r="L2671">
        <v>446.87123500000001</v>
      </c>
      <c r="M2671">
        <f t="shared" si="460"/>
        <v>7658.9461940000001</v>
      </c>
      <c r="N2671">
        <f t="shared" si="461"/>
        <v>20189.145532999999</v>
      </c>
      <c r="O2671">
        <f t="shared" si="462"/>
        <v>2956.7201829999999</v>
      </c>
      <c r="P2671">
        <f t="shared" si="463"/>
        <v>-169.02713199999999</v>
      </c>
      <c r="Q2671">
        <f t="shared" si="464"/>
        <v>286.76988499999999</v>
      </c>
      <c r="R2671">
        <f t="shared" si="465"/>
        <v>-108.71195899999999</v>
      </c>
      <c r="S2671">
        <f t="shared" si="466"/>
        <v>-446.87123500000001</v>
      </c>
    </row>
    <row r="2672" spans="1:19" x14ac:dyDescent="0.2">
      <c r="A2672">
        <f t="shared" si="459"/>
        <v>1.1389999999999999E-2</v>
      </c>
      <c r="B2672">
        <v>57000000</v>
      </c>
      <c r="C2672">
        <v>302.67819400000002</v>
      </c>
      <c r="D2672">
        <v>-6717.7563449999998</v>
      </c>
      <c r="E2672">
        <v>33272.651085999998</v>
      </c>
      <c r="F2672">
        <v>-4304.5440259999996</v>
      </c>
      <c r="G2672">
        <v>-18349.133714</v>
      </c>
      <c r="H2672">
        <v>2314.105896</v>
      </c>
      <c r="I2672">
        <v>3121.3957380000002</v>
      </c>
      <c r="J2672">
        <v>-147.64178999999999</v>
      </c>
      <c r="K2672">
        <v>335.45217100000002</v>
      </c>
      <c r="L2672">
        <v>-93.260848999999993</v>
      </c>
      <c r="M2672">
        <f t="shared" si="460"/>
        <v>4304.5440259999996</v>
      </c>
      <c r="N2672">
        <f t="shared" si="461"/>
        <v>18349.133714</v>
      </c>
      <c r="O2672">
        <f t="shared" si="462"/>
        <v>-2314.105896</v>
      </c>
      <c r="P2672">
        <f t="shared" si="463"/>
        <v>-3121.3957380000002</v>
      </c>
      <c r="Q2672">
        <f t="shared" si="464"/>
        <v>147.64178999999999</v>
      </c>
      <c r="R2672">
        <f t="shared" si="465"/>
        <v>-335.45217100000002</v>
      </c>
      <c r="S2672">
        <f t="shared" si="466"/>
        <v>93.260848999999993</v>
      </c>
    </row>
    <row r="2673" spans="1:19" x14ac:dyDescent="0.2">
      <c r="A2673">
        <f t="shared" si="459"/>
        <v>1.1429999999999999E-2</v>
      </c>
      <c r="B2673">
        <v>57200000</v>
      </c>
      <c r="C2673">
        <v>296.81921999999997</v>
      </c>
      <c r="D2673">
        <v>-6719.0835800000004</v>
      </c>
      <c r="E2673">
        <v>33310.399424000003</v>
      </c>
      <c r="F2673">
        <v>-6439.8498689999997</v>
      </c>
      <c r="G2673">
        <v>-19703.858950999998</v>
      </c>
      <c r="H2673">
        <v>264.86505899999997</v>
      </c>
      <c r="I2673">
        <v>119.44428499999999</v>
      </c>
      <c r="J2673">
        <v>246.68540300000001</v>
      </c>
      <c r="K2673">
        <v>-76.046712999999997</v>
      </c>
      <c r="L2673">
        <v>365.63830100000001</v>
      </c>
      <c r="M2673">
        <f t="shared" si="460"/>
        <v>6439.8498689999997</v>
      </c>
      <c r="N2673">
        <f t="shared" si="461"/>
        <v>19703.858950999998</v>
      </c>
      <c r="O2673">
        <f t="shared" si="462"/>
        <v>-264.86505899999997</v>
      </c>
      <c r="P2673">
        <f t="shared" si="463"/>
        <v>-119.44428499999999</v>
      </c>
      <c r="Q2673">
        <f t="shared" si="464"/>
        <v>-246.68540300000001</v>
      </c>
      <c r="R2673">
        <f t="shared" si="465"/>
        <v>76.046712999999997</v>
      </c>
      <c r="S2673">
        <f t="shared" si="466"/>
        <v>-365.63830100000001</v>
      </c>
    </row>
    <row r="2674" spans="1:19" x14ac:dyDescent="0.2">
      <c r="A2674">
        <f t="shared" si="459"/>
        <v>1.1469999999999999E-2</v>
      </c>
      <c r="B2674">
        <v>57400000</v>
      </c>
      <c r="C2674">
        <v>292.77093000000002</v>
      </c>
      <c r="D2674">
        <v>-6717.6006969999999</v>
      </c>
      <c r="E2674">
        <v>33350.540416999997</v>
      </c>
      <c r="F2674">
        <v>-7780.1193190000004</v>
      </c>
      <c r="G2674">
        <v>-20948.177265999999</v>
      </c>
      <c r="H2674">
        <v>-3086.7532040000001</v>
      </c>
      <c r="I2674">
        <v>694.57251299999996</v>
      </c>
      <c r="J2674">
        <v>-284.54799000000003</v>
      </c>
      <c r="K2674">
        <v>8.1928260000000002</v>
      </c>
      <c r="L2674">
        <v>36.836787000000001</v>
      </c>
      <c r="M2674">
        <f t="shared" si="460"/>
        <v>7780.1193190000004</v>
      </c>
      <c r="N2674">
        <f t="shared" si="461"/>
        <v>20948.177265999999</v>
      </c>
      <c r="O2674">
        <f t="shared" si="462"/>
        <v>3086.7532040000001</v>
      </c>
      <c r="P2674">
        <f t="shared" si="463"/>
        <v>-694.57251299999996</v>
      </c>
      <c r="Q2674">
        <f t="shared" si="464"/>
        <v>284.54799000000003</v>
      </c>
      <c r="R2674">
        <f t="shared" si="465"/>
        <v>-8.1928260000000002</v>
      </c>
      <c r="S2674">
        <f t="shared" si="466"/>
        <v>-36.836787000000001</v>
      </c>
    </row>
    <row r="2675" spans="1:19" x14ac:dyDescent="0.2">
      <c r="A2675">
        <f t="shared" si="459"/>
        <v>1.1509999999999999E-2</v>
      </c>
      <c r="B2675">
        <v>57600000</v>
      </c>
      <c r="C2675">
        <v>282.15966800000001</v>
      </c>
      <c r="D2675">
        <v>-6718.3037599999998</v>
      </c>
      <c r="E2675">
        <v>33336.607709999997</v>
      </c>
      <c r="F2675">
        <v>-7695.0442910000002</v>
      </c>
      <c r="G2675">
        <v>-20639.102017000001</v>
      </c>
      <c r="H2675">
        <v>-1187.9002720000001</v>
      </c>
      <c r="I2675">
        <v>-1258.1305829999999</v>
      </c>
      <c r="J2675">
        <v>-103.12953899999999</v>
      </c>
      <c r="K2675">
        <v>191.55810500000001</v>
      </c>
      <c r="L2675">
        <v>417.24495400000001</v>
      </c>
      <c r="M2675">
        <f t="shared" si="460"/>
        <v>7695.0442910000002</v>
      </c>
      <c r="N2675">
        <f t="shared" si="461"/>
        <v>20639.102017000001</v>
      </c>
      <c r="O2675">
        <f t="shared" si="462"/>
        <v>1187.9002720000001</v>
      </c>
      <c r="P2675">
        <f t="shared" si="463"/>
        <v>1258.1305829999999</v>
      </c>
      <c r="Q2675">
        <f t="shared" si="464"/>
        <v>103.12953899999999</v>
      </c>
      <c r="R2675">
        <f t="shared" si="465"/>
        <v>-191.55810500000001</v>
      </c>
      <c r="S2675">
        <f t="shared" si="466"/>
        <v>-417.24495400000001</v>
      </c>
    </row>
    <row r="2676" spans="1:19" x14ac:dyDescent="0.2">
      <c r="A2676">
        <f t="shared" si="459"/>
        <v>1.155E-2</v>
      </c>
      <c r="B2676">
        <v>57800000</v>
      </c>
      <c r="C2676">
        <v>298.691867</v>
      </c>
      <c r="D2676">
        <v>-6719.2343810000002</v>
      </c>
      <c r="E2676">
        <v>33296.201896999999</v>
      </c>
      <c r="F2676">
        <v>-5764.8502239999998</v>
      </c>
      <c r="G2676">
        <v>-20193.199410000001</v>
      </c>
      <c r="H2676">
        <v>-31.202756999999998</v>
      </c>
      <c r="I2676">
        <v>2929.8514949999999</v>
      </c>
      <c r="J2676">
        <v>-62.225237999999997</v>
      </c>
      <c r="K2676">
        <v>-96.027011999999999</v>
      </c>
      <c r="L2676">
        <v>221.294645</v>
      </c>
      <c r="M2676">
        <f t="shared" si="460"/>
        <v>5764.8502239999998</v>
      </c>
      <c r="N2676">
        <f t="shared" si="461"/>
        <v>20193.199410000001</v>
      </c>
      <c r="O2676">
        <f t="shared" si="462"/>
        <v>31.202756999999998</v>
      </c>
      <c r="P2676">
        <f t="shared" si="463"/>
        <v>-2929.8514949999999</v>
      </c>
      <c r="Q2676">
        <f t="shared" si="464"/>
        <v>62.225237999999997</v>
      </c>
      <c r="R2676">
        <f t="shared" si="465"/>
        <v>96.027011999999999</v>
      </c>
      <c r="S2676">
        <f t="shared" si="466"/>
        <v>-221.294645</v>
      </c>
    </row>
    <row r="2677" spans="1:19" x14ac:dyDescent="0.2">
      <c r="A2677">
        <f t="shared" si="459"/>
        <v>1.159E-2</v>
      </c>
      <c r="B2677">
        <v>58000000</v>
      </c>
      <c r="C2677">
        <v>302.00710700000002</v>
      </c>
      <c r="D2677">
        <v>-6717.0568030000004</v>
      </c>
      <c r="E2677">
        <v>33345.352663999998</v>
      </c>
      <c r="F2677">
        <v>-8301.7377240000005</v>
      </c>
      <c r="G2677">
        <v>-20724.093742000001</v>
      </c>
      <c r="H2677">
        <v>-1140.9255230000001</v>
      </c>
      <c r="I2677">
        <v>-3040.193906</v>
      </c>
      <c r="J2677">
        <v>-109.327434</v>
      </c>
      <c r="K2677">
        <v>-161.320525</v>
      </c>
      <c r="L2677">
        <v>597.84115199999997</v>
      </c>
      <c r="M2677">
        <f t="shared" si="460"/>
        <v>8301.7377240000005</v>
      </c>
      <c r="N2677">
        <f t="shared" si="461"/>
        <v>20724.093742000001</v>
      </c>
      <c r="O2677">
        <f t="shared" si="462"/>
        <v>1140.9255230000001</v>
      </c>
      <c r="P2677">
        <f t="shared" si="463"/>
        <v>3040.193906</v>
      </c>
      <c r="Q2677">
        <f t="shared" si="464"/>
        <v>109.327434</v>
      </c>
      <c r="R2677">
        <f t="shared" si="465"/>
        <v>161.320525</v>
      </c>
      <c r="S2677">
        <f t="shared" si="466"/>
        <v>-597.84115199999997</v>
      </c>
    </row>
    <row r="2678" spans="1:19" x14ac:dyDescent="0.2">
      <c r="A2678">
        <f t="shared" si="459"/>
        <v>1.163E-2</v>
      </c>
      <c r="B2678">
        <v>58200000</v>
      </c>
      <c r="C2678">
        <v>303.47293300000001</v>
      </c>
      <c r="D2678">
        <v>-6719.0946880000001</v>
      </c>
      <c r="E2678">
        <v>33327.517737000002</v>
      </c>
      <c r="F2678">
        <v>-6713.7937920000004</v>
      </c>
      <c r="G2678">
        <v>-19564.103727000002</v>
      </c>
      <c r="H2678">
        <v>-77.275981999999999</v>
      </c>
      <c r="I2678">
        <v>-500.001666</v>
      </c>
      <c r="J2678">
        <v>194.45308199999999</v>
      </c>
      <c r="K2678">
        <v>-70.925004999999999</v>
      </c>
      <c r="L2678">
        <v>-80.753107999999997</v>
      </c>
      <c r="M2678">
        <f t="shared" si="460"/>
        <v>6713.7937920000004</v>
      </c>
      <c r="N2678">
        <f t="shared" si="461"/>
        <v>19564.103727000002</v>
      </c>
      <c r="O2678">
        <f t="shared" si="462"/>
        <v>77.275981999999999</v>
      </c>
      <c r="P2678">
        <f t="shared" si="463"/>
        <v>500.001666</v>
      </c>
      <c r="Q2678">
        <f t="shared" si="464"/>
        <v>-194.45308199999999</v>
      </c>
      <c r="R2678">
        <f t="shared" si="465"/>
        <v>70.925004999999999</v>
      </c>
      <c r="S2678">
        <f t="shared" si="466"/>
        <v>80.753107999999997</v>
      </c>
    </row>
    <row r="2679" spans="1:19" x14ac:dyDescent="0.2">
      <c r="A2679">
        <f t="shared" si="459"/>
        <v>1.167E-2</v>
      </c>
      <c r="B2679">
        <v>58400000</v>
      </c>
      <c r="C2679">
        <v>308.19896299999999</v>
      </c>
      <c r="D2679">
        <v>-6715.3933440000001</v>
      </c>
      <c r="E2679">
        <v>33310.872389999997</v>
      </c>
      <c r="F2679">
        <v>-5901.4933369999999</v>
      </c>
      <c r="G2679">
        <v>-19512.478564000001</v>
      </c>
      <c r="H2679">
        <v>181.00399999999999</v>
      </c>
      <c r="I2679">
        <v>1626.994553</v>
      </c>
      <c r="J2679">
        <v>-198.005133</v>
      </c>
      <c r="K2679">
        <v>-114.63103700000001</v>
      </c>
      <c r="L2679">
        <v>270.48924699999998</v>
      </c>
      <c r="M2679">
        <f t="shared" si="460"/>
        <v>5901.4933369999999</v>
      </c>
      <c r="N2679">
        <f t="shared" si="461"/>
        <v>19512.478564000001</v>
      </c>
      <c r="O2679">
        <f t="shared" si="462"/>
        <v>-181.00399999999999</v>
      </c>
      <c r="P2679">
        <f t="shared" si="463"/>
        <v>-1626.994553</v>
      </c>
      <c r="Q2679">
        <f t="shared" si="464"/>
        <v>198.005133</v>
      </c>
      <c r="R2679">
        <f t="shared" si="465"/>
        <v>114.63103700000001</v>
      </c>
      <c r="S2679">
        <f t="shared" si="466"/>
        <v>-270.48924699999998</v>
      </c>
    </row>
    <row r="2680" spans="1:19" x14ac:dyDescent="0.2">
      <c r="A2680">
        <f t="shared" si="459"/>
        <v>1.171E-2</v>
      </c>
      <c r="B2680">
        <v>58600000</v>
      </c>
      <c r="C2680">
        <v>297.71959199999998</v>
      </c>
      <c r="D2680">
        <v>-6720.1609870000002</v>
      </c>
      <c r="E2680">
        <v>33364.047357000003</v>
      </c>
      <c r="F2680">
        <v>-8601.4847819999995</v>
      </c>
      <c r="G2680">
        <v>-21129.139995000001</v>
      </c>
      <c r="H2680">
        <v>-1671.7310090000001</v>
      </c>
      <c r="I2680">
        <v>-3003.5833440000001</v>
      </c>
      <c r="J2680">
        <v>129.35474099999999</v>
      </c>
      <c r="K2680">
        <v>-166.971869</v>
      </c>
      <c r="L2680">
        <v>-314.05331799999999</v>
      </c>
      <c r="M2680">
        <f t="shared" si="460"/>
        <v>8601.4847819999995</v>
      </c>
      <c r="N2680">
        <f t="shared" si="461"/>
        <v>21129.139995000001</v>
      </c>
      <c r="O2680">
        <f t="shared" si="462"/>
        <v>1671.7310090000001</v>
      </c>
      <c r="P2680">
        <f t="shared" si="463"/>
        <v>3003.5833440000001</v>
      </c>
      <c r="Q2680">
        <f t="shared" si="464"/>
        <v>-129.35474099999999</v>
      </c>
      <c r="R2680">
        <f t="shared" si="465"/>
        <v>166.971869</v>
      </c>
      <c r="S2680">
        <f t="shared" si="466"/>
        <v>314.05331799999999</v>
      </c>
    </row>
    <row r="2681" spans="1:19" x14ac:dyDescent="0.2">
      <c r="A2681">
        <f t="shared" si="459"/>
        <v>1.175E-2</v>
      </c>
      <c r="B2681">
        <v>58800000</v>
      </c>
      <c r="C2681">
        <v>294.37682799999999</v>
      </c>
      <c r="D2681">
        <v>-6718.8078009999999</v>
      </c>
      <c r="E2681">
        <v>33294.104996000002</v>
      </c>
      <c r="F2681">
        <v>-5731.0432849999997</v>
      </c>
      <c r="G2681">
        <v>-19490.886921000001</v>
      </c>
      <c r="H2681">
        <v>289.442834</v>
      </c>
      <c r="I2681">
        <v>2008.3142330000001</v>
      </c>
      <c r="J2681">
        <v>75.869050999999999</v>
      </c>
      <c r="K2681">
        <v>-28.913529</v>
      </c>
      <c r="L2681">
        <v>129.972309</v>
      </c>
      <c r="M2681">
        <f t="shared" si="460"/>
        <v>5731.0432849999997</v>
      </c>
      <c r="N2681">
        <f t="shared" si="461"/>
        <v>19490.886921000001</v>
      </c>
      <c r="O2681">
        <f t="shared" si="462"/>
        <v>-289.442834</v>
      </c>
      <c r="P2681">
        <f t="shared" si="463"/>
        <v>-2008.3142330000001</v>
      </c>
      <c r="Q2681">
        <f t="shared" si="464"/>
        <v>-75.869050999999999</v>
      </c>
      <c r="R2681">
        <f t="shared" si="465"/>
        <v>28.913529</v>
      </c>
      <c r="S2681">
        <f t="shared" si="466"/>
        <v>-129.972309</v>
      </c>
    </row>
    <row r="2682" spans="1:19" x14ac:dyDescent="0.2">
      <c r="A2682">
        <f t="shared" si="459"/>
        <v>1.179E-2</v>
      </c>
      <c r="B2682">
        <v>59000000</v>
      </c>
      <c r="C2682">
        <v>296.75163600000002</v>
      </c>
      <c r="D2682">
        <v>-6717.6913210000002</v>
      </c>
      <c r="E2682">
        <v>33313.727948</v>
      </c>
      <c r="F2682">
        <v>-6380.9045020000003</v>
      </c>
      <c r="G2682">
        <v>-19525.751275999999</v>
      </c>
      <c r="H2682">
        <v>775.63430400000004</v>
      </c>
      <c r="I2682">
        <v>-392.59653600000001</v>
      </c>
      <c r="J2682">
        <v>7.5670669999999998</v>
      </c>
      <c r="K2682">
        <v>-26.780488999999999</v>
      </c>
      <c r="L2682">
        <v>186.86873399999999</v>
      </c>
      <c r="M2682">
        <f t="shared" si="460"/>
        <v>6380.9045020000003</v>
      </c>
      <c r="N2682">
        <f t="shared" si="461"/>
        <v>19525.751275999999</v>
      </c>
      <c r="O2682">
        <f t="shared" si="462"/>
        <v>-775.63430400000004</v>
      </c>
      <c r="P2682">
        <f t="shared" si="463"/>
        <v>392.59653600000001</v>
      </c>
      <c r="Q2682">
        <f t="shared" si="464"/>
        <v>-7.5670669999999998</v>
      </c>
      <c r="R2682">
        <f t="shared" si="465"/>
        <v>26.780488999999999</v>
      </c>
      <c r="S2682">
        <f t="shared" si="466"/>
        <v>-186.86873399999999</v>
      </c>
    </row>
    <row r="2683" spans="1:19" x14ac:dyDescent="0.2">
      <c r="A2683">
        <f t="shared" si="459"/>
        <v>1.183E-2</v>
      </c>
      <c r="B2683">
        <v>59200000</v>
      </c>
      <c r="C2683">
        <v>292.64636200000001</v>
      </c>
      <c r="D2683">
        <v>-6717.3909990000002</v>
      </c>
      <c r="E2683">
        <v>33315.559031999997</v>
      </c>
      <c r="F2683">
        <v>-7000.940122</v>
      </c>
      <c r="G2683">
        <v>-20766.937031000001</v>
      </c>
      <c r="H2683">
        <v>-152.611537</v>
      </c>
      <c r="I2683">
        <v>-83.271798000000004</v>
      </c>
      <c r="J2683">
        <v>347.44337400000001</v>
      </c>
      <c r="K2683">
        <v>-140.69321500000001</v>
      </c>
      <c r="L2683">
        <v>-153.17768899999999</v>
      </c>
      <c r="M2683">
        <f t="shared" si="460"/>
        <v>7000.940122</v>
      </c>
      <c r="N2683">
        <f t="shared" si="461"/>
        <v>20766.937031000001</v>
      </c>
      <c r="O2683">
        <f t="shared" si="462"/>
        <v>152.611537</v>
      </c>
      <c r="P2683">
        <f t="shared" si="463"/>
        <v>83.271798000000004</v>
      </c>
      <c r="Q2683">
        <f t="shared" si="464"/>
        <v>-347.44337400000001</v>
      </c>
      <c r="R2683">
        <f t="shared" si="465"/>
        <v>140.69321500000001</v>
      </c>
      <c r="S2683">
        <f t="shared" si="466"/>
        <v>153.17768899999999</v>
      </c>
    </row>
    <row r="2684" spans="1:19" x14ac:dyDescent="0.2">
      <c r="A2684">
        <f t="shared" si="459"/>
        <v>1.1869999999999999E-2</v>
      </c>
      <c r="B2684">
        <v>59400000</v>
      </c>
      <c r="C2684">
        <v>308.69080600000001</v>
      </c>
      <c r="D2684">
        <v>-6716.9012560000001</v>
      </c>
      <c r="E2684">
        <v>33343.840491000003</v>
      </c>
      <c r="F2684">
        <v>-7727.9113930000003</v>
      </c>
      <c r="G2684">
        <v>-20802.887207</v>
      </c>
      <c r="H2684">
        <v>-1034.373137</v>
      </c>
      <c r="I2684">
        <v>-1346.473835</v>
      </c>
      <c r="J2684">
        <v>-249.54870399999999</v>
      </c>
      <c r="K2684">
        <v>16.139143000000001</v>
      </c>
      <c r="L2684">
        <v>77.428314999999998</v>
      </c>
      <c r="M2684">
        <f t="shared" si="460"/>
        <v>7727.9113930000003</v>
      </c>
      <c r="N2684">
        <f t="shared" si="461"/>
        <v>20802.887207</v>
      </c>
      <c r="O2684">
        <f t="shared" si="462"/>
        <v>1034.373137</v>
      </c>
      <c r="P2684">
        <f t="shared" si="463"/>
        <v>1346.473835</v>
      </c>
      <c r="Q2684">
        <f t="shared" si="464"/>
        <v>249.54870399999999</v>
      </c>
      <c r="R2684">
        <f t="shared" si="465"/>
        <v>-16.139143000000001</v>
      </c>
      <c r="S2684">
        <f t="shared" si="466"/>
        <v>-77.428314999999998</v>
      </c>
    </row>
    <row r="2685" spans="1:19" x14ac:dyDescent="0.2">
      <c r="A2685">
        <f t="shared" si="459"/>
        <v>1.191E-2</v>
      </c>
      <c r="B2685">
        <v>59600000</v>
      </c>
      <c r="C2685">
        <v>298.094133</v>
      </c>
      <c r="D2685">
        <v>-6717.8500469999999</v>
      </c>
      <c r="E2685">
        <v>33334.588974999999</v>
      </c>
      <c r="F2685">
        <v>-7183.4288859999997</v>
      </c>
      <c r="G2685">
        <v>-20556.608025000001</v>
      </c>
      <c r="H2685">
        <v>-311.80302399999999</v>
      </c>
      <c r="I2685">
        <v>-681.87560900000005</v>
      </c>
      <c r="J2685">
        <v>-182.12236200000001</v>
      </c>
      <c r="K2685">
        <v>122.193788</v>
      </c>
      <c r="L2685">
        <v>-209.747567</v>
      </c>
      <c r="M2685">
        <f t="shared" si="460"/>
        <v>7183.4288859999997</v>
      </c>
      <c r="N2685">
        <f t="shared" si="461"/>
        <v>20556.608025000001</v>
      </c>
      <c r="O2685">
        <f t="shared" si="462"/>
        <v>311.80302399999999</v>
      </c>
      <c r="P2685">
        <f t="shared" si="463"/>
        <v>681.87560900000005</v>
      </c>
      <c r="Q2685">
        <f t="shared" si="464"/>
        <v>182.12236200000001</v>
      </c>
      <c r="R2685">
        <f t="shared" si="465"/>
        <v>-122.193788</v>
      </c>
      <c r="S2685">
        <f t="shared" si="466"/>
        <v>209.747567</v>
      </c>
    </row>
    <row r="2686" spans="1:19" x14ac:dyDescent="0.2">
      <c r="A2686">
        <f t="shared" si="459"/>
        <v>1.1949999999999999E-2</v>
      </c>
      <c r="B2686">
        <v>59800000</v>
      </c>
      <c r="C2686">
        <v>291.44758400000001</v>
      </c>
      <c r="D2686">
        <v>-6716.2679410000001</v>
      </c>
      <c r="E2686">
        <v>33337.093940999999</v>
      </c>
      <c r="F2686">
        <v>-6957.7985749999998</v>
      </c>
      <c r="G2686">
        <v>-19364.128073</v>
      </c>
      <c r="H2686">
        <v>-881.75514999999996</v>
      </c>
      <c r="I2686">
        <v>-627.51250200000004</v>
      </c>
      <c r="J2686">
        <v>-203.85920100000001</v>
      </c>
      <c r="K2686">
        <v>-171.14027100000001</v>
      </c>
      <c r="L2686">
        <v>-79.982256000000007</v>
      </c>
      <c r="M2686">
        <f t="shared" si="460"/>
        <v>6957.7985749999998</v>
      </c>
      <c r="N2686">
        <f t="shared" si="461"/>
        <v>19364.128073</v>
      </c>
      <c r="O2686">
        <f t="shared" si="462"/>
        <v>881.75514999999996</v>
      </c>
      <c r="P2686">
        <f t="shared" si="463"/>
        <v>627.51250200000004</v>
      </c>
      <c r="Q2686">
        <f t="shared" si="464"/>
        <v>203.85920100000001</v>
      </c>
      <c r="R2686">
        <f t="shared" si="465"/>
        <v>171.14027100000001</v>
      </c>
      <c r="S2686">
        <f t="shared" si="466"/>
        <v>79.982256000000007</v>
      </c>
    </row>
    <row r="2687" spans="1:19" x14ac:dyDescent="0.2">
      <c r="A2687">
        <f t="shared" si="459"/>
        <v>1.1990000000000001E-2</v>
      </c>
      <c r="B2687">
        <v>60000000</v>
      </c>
      <c r="C2687">
        <v>301.505809</v>
      </c>
      <c r="D2687">
        <v>-6717.8213489999998</v>
      </c>
      <c r="E2687">
        <v>33343.041795999998</v>
      </c>
      <c r="F2687">
        <v>-7724.0287820000003</v>
      </c>
      <c r="G2687">
        <v>-20850.997340000002</v>
      </c>
      <c r="H2687">
        <v>-66.083226999999994</v>
      </c>
      <c r="I2687">
        <v>-2255.00578</v>
      </c>
      <c r="J2687">
        <v>261.68798299999997</v>
      </c>
      <c r="K2687">
        <v>-107.643016</v>
      </c>
      <c r="L2687">
        <v>-85.258767000000006</v>
      </c>
      <c r="M2687">
        <f t="shared" si="460"/>
        <v>7724.0287820000003</v>
      </c>
      <c r="N2687">
        <f t="shared" si="461"/>
        <v>20850.997340000002</v>
      </c>
      <c r="O2687">
        <f t="shared" si="462"/>
        <v>66.083226999999994</v>
      </c>
      <c r="P2687">
        <f t="shared" si="463"/>
        <v>2255.00578</v>
      </c>
      <c r="Q2687">
        <f t="shared" si="464"/>
        <v>-261.68798299999997</v>
      </c>
      <c r="R2687">
        <f t="shared" si="465"/>
        <v>107.643016</v>
      </c>
      <c r="S2687">
        <f t="shared" si="466"/>
        <v>85.258767000000006</v>
      </c>
    </row>
    <row r="2688" spans="1:19" x14ac:dyDescent="0.2">
      <c r="A2688">
        <f t="shared" si="459"/>
        <v>1.2029999999999999E-2</v>
      </c>
      <c r="B2688">
        <v>60200000</v>
      </c>
      <c r="C2688">
        <v>303.39020900000003</v>
      </c>
      <c r="D2688">
        <v>-6716.8339470000001</v>
      </c>
      <c r="E2688">
        <v>33347.352637999997</v>
      </c>
      <c r="F2688">
        <v>-8097.4923040000003</v>
      </c>
      <c r="G2688">
        <v>-21849.947354</v>
      </c>
      <c r="H2688">
        <v>-1330.5284899999999</v>
      </c>
      <c r="I2688">
        <v>-1112.0010689999999</v>
      </c>
      <c r="J2688">
        <v>-241.17157599999999</v>
      </c>
      <c r="K2688">
        <v>-483.39169800000002</v>
      </c>
      <c r="L2688">
        <v>-580.07136200000002</v>
      </c>
      <c r="M2688">
        <f t="shared" si="460"/>
        <v>8097.4923040000003</v>
      </c>
      <c r="N2688">
        <f t="shared" si="461"/>
        <v>21849.947354</v>
      </c>
      <c r="O2688">
        <f t="shared" si="462"/>
        <v>1330.5284899999999</v>
      </c>
      <c r="P2688">
        <f t="shared" si="463"/>
        <v>1112.0010689999999</v>
      </c>
      <c r="Q2688">
        <f t="shared" si="464"/>
        <v>241.17157599999999</v>
      </c>
      <c r="R2688">
        <f t="shared" si="465"/>
        <v>483.39169800000002</v>
      </c>
      <c r="S2688">
        <f t="shared" si="466"/>
        <v>580.07136200000002</v>
      </c>
    </row>
    <row r="2689" spans="1:19" x14ac:dyDescent="0.2">
      <c r="A2689">
        <f t="shared" si="459"/>
        <v>1.2070000000000001E-2</v>
      </c>
      <c r="B2689">
        <v>60400000</v>
      </c>
      <c r="C2689">
        <v>292.814076</v>
      </c>
      <c r="D2689">
        <v>-6715.3841590000002</v>
      </c>
      <c r="E2689">
        <v>33301.990665999998</v>
      </c>
      <c r="F2689">
        <v>-6011.969779</v>
      </c>
      <c r="G2689">
        <v>-20583.853335</v>
      </c>
      <c r="H2689">
        <v>909.102215</v>
      </c>
      <c r="I2689">
        <v>1638.841784</v>
      </c>
      <c r="J2689">
        <v>-257.76418799999999</v>
      </c>
      <c r="K2689">
        <v>195.03061700000001</v>
      </c>
      <c r="L2689">
        <v>271.745834</v>
      </c>
      <c r="M2689">
        <f t="shared" si="460"/>
        <v>6011.969779</v>
      </c>
      <c r="N2689">
        <f t="shared" si="461"/>
        <v>20583.853335</v>
      </c>
      <c r="O2689">
        <f t="shared" si="462"/>
        <v>-909.102215</v>
      </c>
      <c r="P2689">
        <f t="shared" si="463"/>
        <v>-1638.841784</v>
      </c>
      <c r="Q2689">
        <f t="shared" si="464"/>
        <v>257.76418799999999</v>
      </c>
      <c r="R2689">
        <f t="shared" si="465"/>
        <v>-195.03061700000001</v>
      </c>
      <c r="S2689">
        <f t="shared" si="466"/>
        <v>-271.745834</v>
      </c>
    </row>
    <row r="2690" spans="1:19" x14ac:dyDescent="0.2">
      <c r="A2690">
        <f t="shared" si="459"/>
        <v>1.2109999999999999E-2</v>
      </c>
      <c r="B2690">
        <v>60600000</v>
      </c>
      <c r="C2690">
        <v>306.19155999999998</v>
      </c>
      <c r="D2690">
        <v>-6717.337665</v>
      </c>
      <c r="E2690">
        <v>33335.640145999998</v>
      </c>
      <c r="F2690">
        <v>-6812.9861220000003</v>
      </c>
      <c r="G2690">
        <v>-20392.728500000001</v>
      </c>
      <c r="H2690">
        <v>-466.93500799999998</v>
      </c>
      <c r="I2690">
        <v>420.70514100000003</v>
      </c>
      <c r="J2690">
        <v>138.94829899999999</v>
      </c>
      <c r="K2690">
        <v>-12.65503</v>
      </c>
      <c r="L2690">
        <v>91.119546999999997</v>
      </c>
      <c r="M2690">
        <f t="shared" si="460"/>
        <v>6812.9861220000003</v>
      </c>
      <c r="N2690">
        <f t="shared" si="461"/>
        <v>20392.728500000001</v>
      </c>
      <c r="O2690">
        <f t="shared" si="462"/>
        <v>466.93500799999998</v>
      </c>
      <c r="P2690">
        <f t="shared" si="463"/>
        <v>-420.70514100000003</v>
      </c>
      <c r="Q2690">
        <f t="shared" si="464"/>
        <v>-138.94829899999999</v>
      </c>
      <c r="R2690">
        <f t="shared" si="465"/>
        <v>12.65503</v>
      </c>
      <c r="S2690">
        <f t="shared" si="466"/>
        <v>-91.119546999999997</v>
      </c>
    </row>
    <row r="2691" spans="1:19" x14ac:dyDescent="0.2">
      <c r="A2691">
        <f t="shared" si="459"/>
        <v>1.2149999999999999E-2</v>
      </c>
      <c r="B2691">
        <v>60800000</v>
      </c>
      <c r="C2691">
        <v>295.32896699999998</v>
      </c>
      <c r="D2691">
        <v>-6717.0839269999997</v>
      </c>
      <c r="E2691">
        <v>33353.241026000003</v>
      </c>
      <c r="F2691">
        <v>-8379.8267639999995</v>
      </c>
      <c r="G2691">
        <v>-22043.009776999999</v>
      </c>
      <c r="H2691">
        <v>-1392.5396940000001</v>
      </c>
      <c r="I2691">
        <v>-1703.9308209999999</v>
      </c>
      <c r="J2691">
        <v>215.184451</v>
      </c>
      <c r="K2691">
        <v>52.197104000000003</v>
      </c>
      <c r="L2691">
        <v>-245.884288</v>
      </c>
      <c r="M2691">
        <f t="shared" si="460"/>
        <v>8379.8267639999995</v>
      </c>
      <c r="N2691">
        <f t="shared" si="461"/>
        <v>22043.009776999999</v>
      </c>
      <c r="O2691">
        <f t="shared" si="462"/>
        <v>1392.5396940000001</v>
      </c>
      <c r="P2691">
        <f t="shared" si="463"/>
        <v>1703.9308209999999</v>
      </c>
      <c r="Q2691">
        <f t="shared" si="464"/>
        <v>-215.184451</v>
      </c>
      <c r="R2691">
        <f t="shared" si="465"/>
        <v>-52.197104000000003</v>
      </c>
      <c r="S2691">
        <f t="shared" si="466"/>
        <v>245.884288</v>
      </c>
    </row>
    <row r="2692" spans="1:19" x14ac:dyDescent="0.2">
      <c r="A2692">
        <f t="shared" si="459"/>
        <v>1.2189999999999999E-2</v>
      </c>
      <c r="B2692">
        <v>61000000</v>
      </c>
      <c r="C2692">
        <v>292.47723200000001</v>
      </c>
      <c r="D2692">
        <v>-6716.7331100000001</v>
      </c>
      <c r="E2692">
        <v>33327.274833000003</v>
      </c>
      <c r="F2692">
        <v>-6690.446919</v>
      </c>
      <c r="G2692">
        <v>-20983.473406000001</v>
      </c>
      <c r="H2692">
        <v>-444.32978700000001</v>
      </c>
      <c r="I2692">
        <v>1356.4624349999999</v>
      </c>
      <c r="J2692">
        <v>-14.242379</v>
      </c>
      <c r="K2692">
        <v>-218.17045100000001</v>
      </c>
      <c r="L2692">
        <v>-303.03045400000002</v>
      </c>
      <c r="M2692">
        <f t="shared" si="460"/>
        <v>6690.446919</v>
      </c>
      <c r="N2692">
        <f t="shared" si="461"/>
        <v>20983.473406000001</v>
      </c>
      <c r="O2692">
        <f t="shared" si="462"/>
        <v>444.32978700000001</v>
      </c>
      <c r="P2692">
        <f t="shared" si="463"/>
        <v>-1356.4624349999999</v>
      </c>
      <c r="Q2692">
        <f t="shared" si="464"/>
        <v>14.242379</v>
      </c>
      <c r="R2692">
        <f t="shared" si="465"/>
        <v>218.17045100000001</v>
      </c>
      <c r="S2692">
        <f t="shared" si="466"/>
        <v>303.03045400000002</v>
      </c>
    </row>
    <row r="2693" spans="1:19" x14ac:dyDescent="0.2">
      <c r="A2693">
        <f t="shared" si="459"/>
        <v>1.223E-2</v>
      </c>
      <c r="B2693">
        <v>61200000</v>
      </c>
      <c r="C2693">
        <v>285.61654399999998</v>
      </c>
      <c r="D2693">
        <v>-6719.1717920000001</v>
      </c>
      <c r="E2693">
        <v>33342.235975000003</v>
      </c>
      <c r="F2693">
        <v>-7830.2787770000004</v>
      </c>
      <c r="G2693">
        <v>-21921.729728999999</v>
      </c>
      <c r="H2693">
        <v>205.97639799999999</v>
      </c>
      <c r="I2693">
        <v>-1775.082999</v>
      </c>
      <c r="J2693">
        <v>167.06779499999999</v>
      </c>
      <c r="K2693">
        <v>125.85464</v>
      </c>
      <c r="L2693">
        <v>-74.331843000000006</v>
      </c>
      <c r="M2693">
        <f t="shared" si="460"/>
        <v>7830.2787770000004</v>
      </c>
      <c r="N2693">
        <f t="shared" si="461"/>
        <v>21921.729728999999</v>
      </c>
      <c r="O2693">
        <f t="shared" si="462"/>
        <v>-205.97639799999999</v>
      </c>
      <c r="P2693">
        <f t="shared" si="463"/>
        <v>1775.082999</v>
      </c>
      <c r="Q2693">
        <f t="shared" si="464"/>
        <v>-167.06779499999999</v>
      </c>
      <c r="R2693">
        <f t="shared" si="465"/>
        <v>-125.85464</v>
      </c>
      <c r="S2693">
        <f t="shared" si="466"/>
        <v>74.331843000000006</v>
      </c>
    </row>
    <row r="2694" spans="1:19" x14ac:dyDescent="0.2">
      <c r="A2694">
        <f t="shared" si="459"/>
        <v>1.227E-2</v>
      </c>
      <c r="B2694">
        <v>61400000</v>
      </c>
      <c r="C2694">
        <v>299.98060500000003</v>
      </c>
      <c r="D2694">
        <v>-6715.7675959999997</v>
      </c>
      <c r="E2694">
        <v>33352.351798000003</v>
      </c>
      <c r="F2694">
        <v>-7575.5485639999997</v>
      </c>
      <c r="G2694">
        <v>-21221.800863</v>
      </c>
      <c r="H2694">
        <v>-946.34061399999996</v>
      </c>
      <c r="I2694">
        <v>-558.50421500000004</v>
      </c>
      <c r="J2694">
        <v>-224.434091</v>
      </c>
      <c r="K2694">
        <v>-165.01918900000001</v>
      </c>
      <c r="L2694">
        <v>149.16287199999999</v>
      </c>
      <c r="M2694">
        <f t="shared" si="460"/>
        <v>7575.5485639999997</v>
      </c>
      <c r="N2694">
        <f t="shared" si="461"/>
        <v>21221.800863</v>
      </c>
      <c r="O2694">
        <f t="shared" si="462"/>
        <v>946.34061399999996</v>
      </c>
      <c r="P2694">
        <f t="shared" si="463"/>
        <v>558.50421500000004</v>
      </c>
      <c r="Q2694">
        <f t="shared" si="464"/>
        <v>224.434091</v>
      </c>
      <c r="R2694">
        <f t="shared" si="465"/>
        <v>165.01918900000001</v>
      </c>
      <c r="S2694">
        <f t="shared" si="466"/>
        <v>-149.16287199999999</v>
      </c>
    </row>
    <row r="2695" spans="1:19" x14ac:dyDescent="0.2">
      <c r="A2695">
        <f t="shared" si="459"/>
        <v>1.231E-2</v>
      </c>
      <c r="B2695">
        <v>61600000</v>
      </c>
      <c r="C2695">
        <v>297.818603</v>
      </c>
      <c r="D2695">
        <v>-6719.5240789999998</v>
      </c>
      <c r="E2695">
        <v>33327.279156999997</v>
      </c>
      <c r="F2695">
        <v>-6535.2584489999999</v>
      </c>
      <c r="G2695">
        <v>-21075.642687</v>
      </c>
      <c r="H2695">
        <v>132.7329</v>
      </c>
      <c r="I2695">
        <v>1337.1344389999999</v>
      </c>
      <c r="J2695">
        <v>-397.77259299999997</v>
      </c>
      <c r="K2695">
        <v>372.015062</v>
      </c>
      <c r="L2695">
        <v>-78.222712999999999</v>
      </c>
      <c r="M2695">
        <f t="shared" si="460"/>
        <v>6535.2584489999999</v>
      </c>
      <c r="N2695">
        <f t="shared" si="461"/>
        <v>21075.642687</v>
      </c>
      <c r="O2695">
        <f t="shared" si="462"/>
        <v>-132.7329</v>
      </c>
      <c r="P2695">
        <f t="shared" si="463"/>
        <v>-1337.1344389999999</v>
      </c>
      <c r="Q2695">
        <f t="shared" si="464"/>
        <v>397.77259299999997</v>
      </c>
      <c r="R2695">
        <f t="shared" si="465"/>
        <v>-372.015062</v>
      </c>
      <c r="S2695">
        <f t="shared" si="466"/>
        <v>78.222712999999999</v>
      </c>
    </row>
    <row r="2696" spans="1:19" x14ac:dyDescent="0.2">
      <c r="A2696">
        <f t="shared" si="459"/>
        <v>1.235E-2</v>
      </c>
      <c r="B2696">
        <v>61800000</v>
      </c>
      <c r="C2696">
        <v>293.77486099999999</v>
      </c>
      <c r="D2696">
        <v>-6716.2860570000003</v>
      </c>
      <c r="E2696">
        <v>33333.29765</v>
      </c>
      <c r="F2696">
        <v>-7445.3440659999997</v>
      </c>
      <c r="G2696">
        <v>-20944.399802</v>
      </c>
      <c r="H2696">
        <v>-995.76261699999998</v>
      </c>
      <c r="I2696">
        <v>-395.86977899999999</v>
      </c>
      <c r="J2696">
        <v>364.49763000000002</v>
      </c>
      <c r="K2696">
        <v>156.702134</v>
      </c>
      <c r="L2696">
        <v>-138.682232</v>
      </c>
      <c r="M2696">
        <f t="shared" si="460"/>
        <v>7445.3440659999997</v>
      </c>
      <c r="N2696">
        <f t="shared" si="461"/>
        <v>20944.399802</v>
      </c>
      <c r="O2696">
        <f t="shared" si="462"/>
        <v>995.76261699999998</v>
      </c>
      <c r="P2696">
        <f t="shared" si="463"/>
        <v>395.86977899999999</v>
      </c>
      <c r="Q2696">
        <f t="shared" si="464"/>
        <v>-364.49763000000002</v>
      </c>
      <c r="R2696">
        <f t="shared" si="465"/>
        <v>-156.702134</v>
      </c>
      <c r="S2696">
        <f t="shared" si="466"/>
        <v>138.682232</v>
      </c>
    </row>
    <row r="2697" spans="1:19" x14ac:dyDescent="0.2">
      <c r="A2697">
        <f t="shared" si="459"/>
        <v>1.2389999999999998E-2</v>
      </c>
      <c r="B2697">
        <v>62000000</v>
      </c>
      <c r="C2697">
        <v>301.43887999999998</v>
      </c>
      <c r="D2697">
        <v>-6719.654254</v>
      </c>
      <c r="E2697">
        <v>33342.828084000001</v>
      </c>
      <c r="F2697">
        <v>-7600.0903749999998</v>
      </c>
      <c r="G2697">
        <v>-21152.803252000002</v>
      </c>
      <c r="H2697">
        <v>233.35826800000001</v>
      </c>
      <c r="I2697">
        <v>-1880.8261399999999</v>
      </c>
      <c r="J2697">
        <v>-320.00972200000001</v>
      </c>
      <c r="K2697">
        <v>-93.421626000000003</v>
      </c>
      <c r="L2697">
        <v>-129.76615699999999</v>
      </c>
      <c r="M2697">
        <f t="shared" si="460"/>
        <v>7600.0903749999998</v>
      </c>
      <c r="N2697">
        <f t="shared" si="461"/>
        <v>21152.803252000002</v>
      </c>
      <c r="O2697">
        <f t="shared" si="462"/>
        <v>-233.35826800000001</v>
      </c>
      <c r="P2697">
        <f t="shared" si="463"/>
        <v>1880.8261399999999</v>
      </c>
      <c r="Q2697">
        <f t="shared" si="464"/>
        <v>320.00972200000001</v>
      </c>
      <c r="R2697">
        <f t="shared" si="465"/>
        <v>93.421626000000003</v>
      </c>
      <c r="S2697">
        <f t="shared" si="466"/>
        <v>129.76615699999999</v>
      </c>
    </row>
    <row r="2698" spans="1:19" x14ac:dyDescent="0.2">
      <c r="A2698">
        <f t="shared" si="459"/>
        <v>1.243E-2</v>
      </c>
      <c r="B2698">
        <v>62200000</v>
      </c>
      <c r="C2698">
        <v>292.198711</v>
      </c>
      <c r="D2698">
        <v>-6719.8795360000004</v>
      </c>
      <c r="E2698">
        <v>33320.722010999998</v>
      </c>
      <c r="F2698">
        <v>-6386.742467</v>
      </c>
      <c r="G2698">
        <v>-20160.505733999998</v>
      </c>
      <c r="H2698">
        <v>1134.6262400000001</v>
      </c>
      <c r="I2698">
        <v>-134.34790599999999</v>
      </c>
      <c r="J2698">
        <v>218.480512</v>
      </c>
      <c r="K2698">
        <v>87.641183999999996</v>
      </c>
      <c r="L2698">
        <v>70.563203000000001</v>
      </c>
      <c r="M2698">
        <f t="shared" si="460"/>
        <v>6386.742467</v>
      </c>
      <c r="N2698">
        <f t="shared" si="461"/>
        <v>20160.505733999998</v>
      </c>
      <c r="O2698">
        <f t="shared" si="462"/>
        <v>-1134.6262400000001</v>
      </c>
      <c r="P2698">
        <f t="shared" si="463"/>
        <v>134.34790599999999</v>
      </c>
      <c r="Q2698">
        <f t="shared" si="464"/>
        <v>-218.480512</v>
      </c>
      <c r="R2698">
        <f t="shared" si="465"/>
        <v>-87.641183999999996</v>
      </c>
      <c r="S2698">
        <f t="shared" si="466"/>
        <v>-70.563203000000001</v>
      </c>
    </row>
    <row r="2699" spans="1:19" x14ac:dyDescent="0.2">
      <c r="A2699">
        <f t="shared" si="459"/>
        <v>1.2469999999999998E-2</v>
      </c>
      <c r="B2699">
        <v>62400000</v>
      </c>
      <c r="C2699">
        <v>292.16828400000003</v>
      </c>
      <c r="D2699">
        <v>-6717.5384910000002</v>
      </c>
      <c r="E2699">
        <v>33347.885034999999</v>
      </c>
      <c r="F2699">
        <v>-7732.7585179999996</v>
      </c>
      <c r="G2699">
        <v>-22132.056539000001</v>
      </c>
      <c r="H2699">
        <v>-628.35606299999995</v>
      </c>
      <c r="I2699">
        <v>-437.86295000000001</v>
      </c>
      <c r="J2699">
        <v>-160.00350499999999</v>
      </c>
      <c r="K2699">
        <v>-289.303969</v>
      </c>
      <c r="L2699">
        <v>596.50772700000005</v>
      </c>
      <c r="M2699">
        <f t="shared" si="460"/>
        <v>7732.7585179999996</v>
      </c>
      <c r="N2699">
        <f t="shared" si="461"/>
        <v>22132.056539000001</v>
      </c>
      <c r="O2699">
        <f t="shared" si="462"/>
        <v>628.35606299999995</v>
      </c>
      <c r="P2699">
        <f t="shared" si="463"/>
        <v>437.86295000000001</v>
      </c>
      <c r="Q2699">
        <f t="shared" si="464"/>
        <v>160.00350499999999</v>
      </c>
      <c r="R2699">
        <f t="shared" si="465"/>
        <v>289.303969</v>
      </c>
      <c r="S2699">
        <f t="shared" si="466"/>
        <v>-596.50772700000005</v>
      </c>
    </row>
    <row r="2700" spans="1:19" x14ac:dyDescent="0.2">
      <c r="A2700">
        <f t="shared" si="459"/>
        <v>1.251E-2</v>
      </c>
      <c r="B2700">
        <v>62600000</v>
      </c>
      <c r="C2700">
        <v>301.912553</v>
      </c>
      <c r="D2700">
        <v>-6718.7443020000001</v>
      </c>
      <c r="E2700">
        <v>33362.102100999997</v>
      </c>
      <c r="F2700">
        <v>-8377.8641069999994</v>
      </c>
      <c r="G2700">
        <v>-21833.168271999999</v>
      </c>
      <c r="H2700">
        <v>-2485.6297460000001</v>
      </c>
      <c r="I2700">
        <v>-814.79430200000002</v>
      </c>
      <c r="J2700">
        <v>-160.57841099999999</v>
      </c>
      <c r="K2700">
        <v>-470.13713300000001</v>
      </c>
      <c r="L2700">
        <v>127.364532</v>
      </c>
      <c r="M2700">
        <f t="shared" si="460"/>
        <v>8377.8641069999994</v>
      </c>
      <c r="N2700">
        <f t="shared" si="461"/>
        <v>21833.168271999999</v>
      </c>
      <c r="O2700">
        <f t="shared" si="462"/>
        <v>2485.6297460000001</v>
      </c>
      <c r="P2700">
        <f t="shared" si="463"/>
        <v>814.79430200000002</v>
      </c>
      <c r="Q2700">
        <f t="shared" si="464"/>
        <v>160.57841099999999</v>
      </c>
      <c r="R2700">
        <f t="shared" si="465"/>
        <v>470.13713300000001</v>
      </c>
      <c r="S2700">
        <f t="shared" si="466"/>
        <v>-127.364532</v>
      </c>
    </row>
    <row r="2701" spans="1:19" x14ac:dyDescent="0.2">
      <c r="A2701">
        <f t="shared" si="459"/>
        <v>1.2549999999999999E-2</v>
      </c>
      <c r="B2701">
        <v>62800000</v>
      </c>
      <c r="C2701">
        <v>296.56288899999998</v>
      </c>
      <c r="D2701">
        <v>-6716.9019170000001</v>
      </c>
      <c r="E2701">
        <v>33306.809805999997</v>
      </c>
      <c r="F2701">
        <v>-6059.9491390000003</v>
      </c>
      <c r="G2701">
        <v>-20241.459538999999</v>
      </c>
      <c r="H2701">
        <v>1475.408349</v>
      </c>
      <c r="I2701">
        <v>586.20377299999996</v>
      </c>
      <c r="J2701">
        <v>247.30166</v>
      </c>
      <c r="K2701">
        <v>295.61880000000002</v>
      </c>
      <c r="L2701">
        <v>392.228996</v>
      </c>
      <c r="M2701">
        <f t="shared" si="460"/>
        <v>6059.9491390000003</v>
      </c>
      <c r="N2701">
        <f t="shared" si="461"/>
        <v>20241.459538999999</v>
      </c>
      <c r="O2701">
        <f t="shared" si="462"/>
        <v>-1475.408349</v>
      </c>
      <c r="P2701">
        <f t="shared" si="463"/>
        <v>-586.20377299999996</v>
      </c>
      <c r="Q2701">
        <f t="shared" si="464"/>
        <v>-247.30166</v>
      </c>
      <c r="R2701">
        <f t="shared" si="465"/>
        <v>-295.61880000000002</v>
      </c>
      <c r="S2701">
        <f t="shared" si="466"/>
        <v>-392.228996</v>
      </c>
    </row>
    <row r="2702" spans="1:19" x14ac:dyDescent="0.2">
      <c r="A2702">
        <f t="shared" si="459"/>
        <v>1.259E-2</v>
      </c>
      <c r="B2702">
        <v>63000000</v>
      </c>
      <c r="C2702">
        <v>289.80630200000002</v>
      </c>
      <c r="D2702">
        <v>-6719.0831269999999</v>
      </c>
      <c r="E2702">
        <v>33346.895966999997</v>
      </c>
      <c r="F2702">
        <v>-7833.6555390000003</v>
      </c>
      <c r="G2702">
        <v>-21856.286736999999</v>
      </c>
      <c r="H2702">
        <v>-927.29422099999999</v>
      </c>
      <c r="I2702">
        <v>-717.38565800000003</v>
      </c>
      <c r="J2702">
        <v>-25.603401000000002</v>
      </c>
      <c r="K2702">
        <v>-321.72823899999997</v>
      </c>
      <c r="L2702">
        <v>-79.606645999999998</v>
      </c>
      <c r="M2702">
        <f t="shared" si="460"/>
        <v>7833.6555390000003</v>
      </c>
      <c r="N2702">
        <f t="shared" si="461"/>
        <v>21856.286736999999</v>
      </c>
      <c r="O2702">
        <f t="shared" si="462"/>
        <v>927.29422099999999</v>
      </c>
      <c r="P2702">
        <f t="shared" si="463"/>
        <v>717.38565800000003</v>
      </c>
      <c r="Q2702">
        <f t="shared" si="464"/>
        <v>25.603401000000002</v>
      </c>
      <c r="R2702">
        <f t="shared" si="465"/>
        <v>321.72823899999997</v>
      </c>
      <c r="S2702">
        <f t="shared" si="466"/>
        <v>79.606645999999998</v>
      </c>
    </row>
    <row r="2703" spans="1:19" x14ac:dyDescent="0.2">
      <c r="A2703">
        <f t="shared" si="459"/>
        <v>1.2629999999999999E-2</v>
      </c>
      <c r="B2703">
        <v>63200000</v>
      </c>
      <c r="C2703">
        <v>296.19452699999999</v>
      </c>
      <c r="D2703">
        <v>-6715.7737980000002</v>
      </c>
      <c r="E2703">
        <v>33325.044312999999</v>
      </c>
      <c r="F2703">
        <v>-6261.3409389999997</v>
      </c>
      <c r="G2703">
        <v>-20688.673673000001</v>
      </c>
      <c r="H2703">
        <v>33.136696999999998</v>
      </c>
      <c r="I2703">
        <v>1871.514158</v>
      </c>
      <c r="J2703">
        <v>-322.27597100000003</v>
      </c>
      <c r="K2703">
        <v>-301.65481599999998</v>
      </c>
      <c r="L2703">
        <v>-134.25824</v>
      </c>
      <c r="M2703">
        <f t="shared" si="460"/>
        <v>6261.3409389999997</v>
      </c>
      <c r="N2703">
        <f t="shared" si="461"/>
        <v>20688.673673000001</v>
      </c>
      <c r="O2703">
        <f t="shared" si="462"/>
        <v>-33.136696999999998</v>
      </c>
      <c r="P2703">
        <f t="shared" si="463"/>
        <v>-1871.514158</v>
      </c>
      <c r="Q2703">
        <f t="shared" si="464"/>
        <v>322.27597100000003</v>
      </c>
      <c r="R2703">
        <f t="shared" si="465"/>
        <v>301.65481599999998</v>
      </c>
      <c r="S2703">
        <f t="shared" si="466"/>
        <v>134.25824</v>
      </c>
    </row>
    <row r="2704" spans="1:19" x14ac:dyDescent="0.2">
      <c r="A2704">
        <f t="shared" si="459"/>
        <v>1.2670000000000001E-2</v>
      </c>
      <c r="B2704">
        <v>63400000</v>
      </c>
      <c r="C2704">
        <v>293.61143299999998</v>
      </c>
      <c r="D2704">
        <v>-6716.635757</v>
      </c>
      <c r="E2704">
        <v>33329.284553999998</v>
      </c>
      <c r="F2704">
        <v>-6974.4160220000003</v>
      </c>
      <c r="G2704">
        <v>-21640.395596999999</v>
      </c>
      <c r="H2704">
        <v>492.28171200000003</v>
      </c>
      <c r="I2704">
        <v>224.86581799999999</v>
      </c>
      <c r="J2704">
        <v>225.82782</v>
      </c>
      <c r="K2704">
        <v>186.552334</v>
      </c>
      <c r="L2704">
        <v>168.30390600000001</v>
      </c>
      <c r="M2704">
        <f t="shared" si="460"/>
        <v>6974.4160220000003</v>
      </c>
      <c r="N2704">
        <f t="shared" si="461"/>
        <v>21640.395596999999</v>
      </c>
      <c r="O2704">
        <f t="shared" si="462"/>
        <v>-492.28171200000003</v>
      </c>
      <c r="P2704">
        <f t="shared" si="463"/>
        <v>-224.86581799999999</v>
      </c>
      <c r="Q2704">
        <f t="shared" si="464"/>
        <v>-225.82782</v>
      </c>
      <c r="R2704">
        <f t="shared" si="465"/>
        <v>-186.552334</v>
      </c>
      <c r="S2704">
        <f t="shared" si="466"/>
        <v>-168.30390600000001</v>
      </c>
    </row>
    <row r="2705" spans="1:19" x14ac:dyDescent="0.2">
      <c r="A2705">
        <f t="shared" si="459"/>
        <v>1.2709999999999999E-2</v>
      </c>
      <c r="B2705">
        <v>63600000</v>
      </c>
      <c r="C2705">
        <v>291.69292000000002</v>
      </c>
      <c r="D2705">
        <v>-6719.8979710000003</v>
      </c>
      <c r="E2705">
        <v>33329.644955999996</v>
      </c>
      <c r="F2705">
        <v>-7089.832872</v>
      </c>
      <c r="G2705">
        <v>-21880.917511</v>
      </c>
      <c r="H2705">
        <v>-50.160352000000003</v>
      </c>
      <c r="I2705">
        <v>661.57924600000001</v>
      </c>
      <c r="J2705">
        <v>168.78031100000001</v>
      </c>
      <c r="K2705">
        <v>-240.60738799999999</v>
      </c>
      <c r="L2705">
        <v>53.490290000000002</v>
      </c>
      <c r="M2705">
        <f t="shared" si="460"/>
        <v>7089.832872</v>
      </c>
      <c r="N2705">
        <f t="shared" si="461"/>
        <v>21880.917511</v>
      </c>
      <c r="O2705">
        <f t="shared" si="462"/>
        <v>50.160352000000003</v>
      </c>
      <c r="P2705">
        <f t="shared" si="463"/>
        <v>-661.57924600000001</v>
      </c>
      <c r="Q2705">
        <f t="shared" si="464"/>
        <v>-168.78031100000001</v>
      </c>
      <c r="R2705">
        <f t="shared" si="465"/>
        <v>240.60738799999999</v>
      </c>
      <c r="S2705">
        <f t="shared" si="466"/>
        <v>-53.490290000000002</v>
      </c>
    </row>
    <row r="2706" spans="1:19" x14ac:dyDescent="0.2">
      <c r="A2706">
        <f t="shared" si="459"/>
        <v>1.2750000000000001E-2</v>
      </c>
      <c r="B2706">
        <v>63800000</v>
      </c>
      <c r="C2706">
        <v>293.47137300000003</v>
      </c>
      <c r="D2706">
        <v>-6716.7928959999999</v>
      </c>
      <c r="E2706">
        <v>33344.762129000002</v>
      </c>
      <c r="F2706">
        <v>-7400.4107519999998</v>
      </c>
      <c r="G2706">
        <v>-21415.559947000002</v>
      </c>
      <c r="H2706">
        <v>-500.52047800000003</v>
      </c>
      <c r="I2706">
        <v>-285.15183200000001</v>
      </c>
      <c r="J2706">
        <v>-606.87087199999996</v>
      </c>
      <c r="K2706">
        <v>-244.45173</v>
      </c>
      <c r="L2706">
        <v>254.317227</v>
      </c>
      <c r="M2706">
        <f t="shared" si="460"/>
        <v>7400.4107519999998</v>
      </c>
      <c r="N2706">
        <f t="shared" si="461"/>
        <v>21415.559947000002</v>
      </c>
      <c r="O2706">
        <f t="shared" si="462"/>
        <v>500.52047800000003</v>
      </c>
      <c r="P2706">
        <f t="shared" si="463"/>
        <v>285.15183200000001</v>
      </c>
      <c r="Q2706">
        <f t="shared" si="464"/>
        <v>606.87087199999996</v>
      </c>
      <c r="R2706">
        <f t="shared" si="465"/>
        <v>244.45173</v>
      </c>
      <c r="S2706">
        <f t="shared" si="466"/>
        <v>-254.317227</v>
      </c>
    </row>
    <row r="2707" spans="1:19" x14ac:dyDescent="0.2">
      <c r="A2707">
        <f t="shared" si="459"/>
        <v>1.2789999999999999E-2</v>
      </c>
      <c r="B2707">
        <v>64000000</v>
      </c>
      <c r="C2707">
        <v>290.96941299999997</v>
      </c>
      <c r="D2707">
        <v>-6718.0894269999999</v>
      </c>
      <c r="E2707">
        <v>33357.470938999999</v>
      </c>
      <c r="F2707">
        <v>-8503.4163499999995</v>
      </c>
      <c r="G2707">
        <v>-23404.045655000002</v>
      </c>
      <c r="H2707">
        <v>-1096.3795259999999</v>
      </c>
      <c r="I2707">
        <v>-1009.8238679999999</v>
      </c>
      <c r="J2707">
        <v>-400.92324500000001</v>
      </c>
      <c r="K2707">
        <v>-87.153561999999994</v>
      </c>
      <c r="L2707">
        <v>-686.17334000000005</v>
      </c>
      <c r="M2707">
        <f t="shared" si="460"/>
        <v>8503.4163499999995</v>
      </c>
      <c r="N2707">
        <f t="shared" si="461"/>
        <v>23404.045655000002</v>
      </c>
      <c r="O2707">
        <f t="shared" si="462"/>
        <v>1096.3795259999999</v>
      </c>
      <c r="P2707">
        <f t="shared" si="463"/>
        <v>1009.8238679999999</v>
      </c>
      <c r="Q2707">
        <f t="shared" si="464"/>
        <v>400.92324500000001</v>
      </c>
      <c r="R2707">
        <f t="shared" si="465"/>
        <v>87.153561999999994</v>
      </c>
      <c r="S2707">
        <f t="shared" si="466"/>
        <v>686.17334000000005</v>
      </c>
    </row>
    <row r="2708" spans="1:19" x14ac:dyDescent="0.2">
      <c r="A2708">
        <f t="shared" si="459"/>
        <v>1.2830000000000001E-2</v>
      </c>
      <c r="B2708">
        <v>64200000</v>
      </c>
      <c r="C2708">
        <v>285.04257999999999</v>
      </c>
      <c r="D2708">
        <v>-6716.0310630000004</v>
      </c>
      <c r="E2708">
        <v>33353.372087000003</v>
      </c>
      <c r="F2708">
        <v>-7925.8021680000002</v>
      </c>
      <c r="G2708">
        <v>-22205.858444000001</v>
      </c>
      <c r="H2708">
        <v>-559.33534599999996</v>
      </c>
      <c r="I2708">
        <v>-1012.212712</v>
      </c>
      <c r="J2708">
        <v>187.46485000000001</v>
      </c>
      <c r="K2708">
        <v>148.944897</v>
      </c>
      <c r="L2708">
        <v>-46.476503000000001</v>
      </c>
      <c r="M2708">
        <f t="shared" si="460"/>
        <v>7925.8021680000002</v>
      </c>
      <c r="N2708">
        <f t="shared" si="461"/>
        <v>22205.858444000001</v>
      </c>
      <c r="O2708">
        <f t="shared" si="462"/>
        <v>559.33534599999996</v>
      </c>
      <c r="P2708">
        <f t="shared" si="463"/>
        <v>1012.212712</v>
      </c>
      <c r="Q2708">
        <f t="shared" si="464"/>
        <v>-187.46485000000001</v>
      </c>
      <c r="R2708">
        <f t="shared" si="465"/>
        <v>-148.944897</v>
      </c>
      <c r="S2708">
        <f t="shared" si="466"/>
        <v>46.476503000000001</v>
      </c>
    </row>
    <row r="2709" spans="1:19" x14ac:dyDescent="0.2">
      <c r="A2709">
        <f t="shared" ref="A2709:A2772" si="467">(B2709-50000)*0.0000001*0.002</f>
        <v>1.2869999999999999E-2</v>
      </c>
      <c r="B2709">
        <v>64400000</v>
      </c>
      <c r="C2709">
        <v>301.30545499999999</v>
      </c>
      <c r="D2709">
        <v>-6719.2563060000002</v>
      </c>
      <c r="E2709">
        <v>33333.304382000002</v>
      </c>
      <c r="F2709">
        <v>-7344.6720079999996</v>
      </c>
      <c r="G2709">
        <v>-22403.772987</v>
      </c>
      <c r="H2709">
        <v>138.01230899999999</v>
      </c>
      <c r="I2709">
        <v>231.744654</v>
      </c>
      <c r="J2709">
        <v>-213.23869400000001</v>
      </c>
      <c r="K2709">
        <v>75.379211999999995</v>
      </c>
      <c r="L2709">
        <v>122.66712</v>
      </c>
      <c r="M2709">
        <f t="shared" si="460"/>
        <v>7344.6720079999996</v>
      </c>
      <c r="N2709">
        <f t="shared" si="461"/>
        <v>22403.772987</v>
      </c>
      <c r="O2709">
        <f t="shared" si="462"/>
        <v>-138.01230899999999</v>
      </c>
      <c r="P2709">
        <f t="shared" si="463"/>
        <v>-231.744654</v>
      </c>
      <c r="Q2709">
        <f t="shared" si="464"/>
        <v>213.23869400000001</v>
      </c>
      <c r="R2709">
        <f t="shared" si="465"/>
        <v>-75.379211999999995</v>
      </c>
      <c r="S2709">
        <f t="shared" si="466"/>
        <v>-122.66712</v>
      </c>
    </row>
    <row r="2710" spans="1:19" x14ac:dyDescent="0.2">
      <c r="A2710">
        <f t="shared" si="467"/>
        <v>1.291E-2</v>
      </c>
      <c r="B2710">
        <v>64600000</v>
      </c>
      <c r="C2710">
        <v>300.85280599999999</v>
      </c>
      <c r="D2710">
        <v>-6717.9930640000002</v>
      </c>
      <c r="E2710">
        <v>33332.132358000003</v>
      </c>
      <c r="F2710">
        <v>-6889.0950069999999</v>
      </c>
      <c r="G2710">
        <v>-22189.163980000001</v>
      </c>
      <c r="H2710">
        <v>-543.042642</v>
      </c>
      <c r="I2710">
        <v>2064.9216000000001</v>
      </c>
      <c r="J2710">
        <v>-85.459215</v>
      </c>
      <c r="K2710">
        <v>47.005159999999997</v>
      </c>
      <c r="L2710">
        <v>51.612409999999997</v>
      </c>
      <c r="M2710">
        <f t="shared" si="460"/>
        <v>6889.0950069999999</v>
      </c>
      <c r="N2710">
        <f t="shared" si="461"/>
        <v>22189.163980000001</v>
      </c>
      <c r="O2710">
        <f t="shared" si="462"/>
        <v>543.042642</v>
      </c>
      <c r="P2710">
        <f t="shared" si="463"/>
        <v>-2064.9216000000001</v>
      </c>
      <c r="Q2710">
        <f t="shared" si="464"/>
        <v>85.459215</v>
      </c>
      <c r="R2710">
        <f t="shared" si="465"/>
        <v>-47.005159999999997</v>
      </c>
      <c r="S2710">
        <f t="shared" si="466"/>
        <v>-51.612409999999997</v>
      </c>
    </row>
    <row r="2711" spans="1:19" x14ac:dyDescent="0.2">
      <c r="A2711">
        <f t="shared" si="467"/>
        <v>1.295E-2</v>
      </c>
      <c r="B2711">
        <v>64800000</v>
      </c>
      <c r="C2711">
        <v>299.48230899999999</v>
      </c>
      <c r="D2711">
        <v>-6718.8089309999996</v>
      </c>
      <c r="E2711">
        <v>33335.733053999997</v>
      </c>
      <c r="F2711">
        <v>-6907.5254329999998</v>
      </c>
      <c r="G2711">
        <v>-21580.488265</v>
      </c>
      <c r="H2711">
        <v>-0.82956700000000005</v>
      </c>
      <c r="I2711">
        <v>858.74153200000001</v>
      </c>
      <c r="J2711">
        <v>448.98086899999998</v>
      </c>
      <c r="K2711">
        <v>-162.17599899999999</v>
      </c>
      <c r="L2711">
        <v>311.89748700000001</v>
      </c>
      <c r="M2711">
        <f t="shared" si="460"/>
        <v>6907.5254329999998</v>
      </c>
      <c r="N2711">
        <f t="shared" si="461"/>
        <v>21580.488265</v>
      </c>
      <c r="O2711">
        <f t="shared" si="462"/>
        <v>0.82956700000000005</v>
      </c>
      <c r="P2711">
        <f t="shared" si="463"/>
        <v>-858.74153200000001</v>
      </c>
      <c r="Q2711">
        <f t="shared" si="464"/>
        <v>-448.98086899999998</v>
      </c>
      <c r="R2711">
        <f t="shared" si="465"/>
        <v>162.17599899999999</v>
      </c>
      <c r="S2711">
        <f t="shared" si="466"/>
        <v>-311.89748700000001</v>
      </c>
    </row>
    <row r="2712" spans="1:19" x14ac:dyDescent="0.2">
      <c r="A2712">
        <f t="shared" si="467"/>
        <v>1.299E-2</v>
      </c>
      <c r="B2712">
        <v>65000000</v>
      </c>
      <c r="C2712">
        <v>302.06099499999999</v>
      </c>
      <c r="D2712">
        <v>-6716.3293720000001</v>
      </c>
      <c r="E2712">
        <v>33357.053269999997</v>
      </c>
      <c r="F2712">
        <v>-8177.8726340000003</v>
      </c>
      <c r="G2712">
        <v>-23013.494115000001</v>
      </c>
      <c r="H2712">
        <v>-1190.2868820000001</v>
      </c>
      <c r="I2712">
        <v>-329.836905</v>
      </c>
      <c r="J2712">
        <v>-320.46672799999999</v>
      </c>
      <c r="K2712">
        <v>-228.88647700000001</v>
      </c>
      <c r="L2712">
        <v>-603.35181599999999</v>
      </c>
      <c r="M2712">
        <f t="shared" si="460"/>
        <v>8177.8726340000003</v>
      </c>
      <c r="N2712">
        <f t="shared" si="461"/>
        <v>23013.494115000001</v>
      </c>
      <c r="O2712">
        <f t="shared" si="462"/>
        <v>1190.2868820000001</v>
      </c>
      <c r="P2712">
        <f t="shared" si="463"/>
        <v>329.836905</v>
      </c>
      <c r="Q2712">
        <f t="shared" si="464"/>
        <v>320.46672799999999</v>
      </c>
      <c r="R2712">
        <f t="shared" si="465"/>
        <v>228.88647700000001</v>
      </c>
      <c r="S2712">
        <f t="shared" si="466"/>
        <v>603.35181599999999</v>
      </c>
    </row>
    <row r="2713" spans="1:19" x14ac:dyDescent="0.2">
      <c r="A2713">
        <f t="shared" si="467"/>
        <v>1.303E-2</v>
      </c>
      <c r="B2713">
        <v>65200000</v>
      </c>
      <c r="C2713">
        <v>291.97489000000002</v>
      </c>
      <c r="D2713">
        <v>-6716.1187289999998</v>
      </c>
      <c r="E2713">
        <v>33362.042450000001</v>
      </c>
      <c r="F2713">
        <v>-8874.7904070000004</v>
      </c>
      <c r="G2713">
        <v>-23587.568590999999</v>
      </c>
      <c r="H2713">
        <v>-1374.6559689999999</v>
      </c>
      <c r="I2713">
        <v>-1662.1466620000001</v>
      </c>
      <c r="J2713">
        <v>-199.605715</v>
      </c>
      <c r="K2713">
        <v>-245.141513</v>
      </c>
      <c r="L2713">
        <v>-134.40586099999999</v>
      </c>
      <c r="M2713">
        <f t="shared" si="460"/>
        <v>8874.7904070000004</v>
      </c>
      <c r="N2713">
        <f t="shared" si="461"/>
        <v>23587.568590999999</v>
      </c>
      <c r="O2713">
        <f t="shared" si="462"/>
        <v>1374.6559689999999</v>
      </c>
      <c r="P2713">
        <f t="shared" si="463"/>
        <v>1662.1466620000001</v>
      </c>
      <c r="Q2713">
        <f t="shared" si="464"/>
        <v>199.605715</v>
      </c>
      <c r="R2713">
        <f t="shared" si="465"/>
        <v>245.141513</v>
      </c>
      <c r="S2713">
        <f t="shared" si="466"/>
        <v>134.40586099999999</v>
      </c>
    </row>
    <row r="2714" spans="1:19" x14ac:dyDescent="0.2">
      <c r="A2714">
        <f t="shared" si="467"/>
        <v>1.307E-2</v>
      </c>
      <c r="B2714">
        <v>65400000</v>
      </c>
      <c r="C2714">
        <v>290.61592300000001</v>
      </c>
      <c r="D2714">
        <v>-6718.3268609999996</v>
      </c>
      <c r="E2714">
        <v>33330.393247</v>
      </c>
      <c r="F2714">
        <v>-7214.0601189999998</v>
      </c>
      <c r="G2714">
        <v>-22944.096642</v>
      </c>
      <c r="H2714">
        <v>314.20822099999998</v>
      </c>
      <c r="I2714">
        <v>987.70806300000004</v>
      </c>
      <c r="J2714">
        <v>-395.25593300000003</v>
      </c>
      <c r="K2714">
        <v>-255.28912399999999</v>
      </c>
      <c r="L2714">
        <v>234.99142900000001</v>
      </c>
      <c r="M2714">
        <f t="shared" si="460"/>
        <v>7214.0601189999998</v>
      </c>
      <c r="N2714">
        <f t="shared" si="461"/>
        <v>22944.096642</v>
      </c>
      <c r="O2714">
        <f t="shared" si="462"/>
        <v>-314.20822099999998</v>
      </c>
      <c r="P2714">
        <f t="shared" si="463"/>
        <v>-987.70806300000004</v>
      </c>
      <c r="Q2714">
        <f t="shared" si="464"/>
        <v>395.25593300000003</v>
      </c>
      <c r="R2714">
        <f t="shared" si="465"/>
        <v>255.28912399999999</v>
      </c>
      <c r="S2714">
        <f t="shared" si="466"/>
        <v>-234.99142900000001</v>
      </c>
    </row>
    <row r="2715" spans="1:19" x14ac:dyDescent="0.2">
      <c r="A2715">
        <f t="shared" si="467"/>
        <v>1.311E-2</v>
      </c>
      <c r="B2715">
        <v>65600000</v>
      </c>
      <c r="C2715">
        <v>297.70355599999999</v>
      </c>
      <c r="D2715">
        <v>-6715.9468749999996</v>
      </c>
      <c r="E2715">
        <v>33357.651742000002</v>
      </c>
      <c r="F2715">
        <v>-8251.3304759999992</v>
      </c>
      <c r="G2715">
        <v>-22544.608104999999</v>
      </c>
      <c r="H2715">
        <v>-1310.3429799999999</v>
      </c>
      <c r="I2715">
        <v>-899.04034300000001</v>
      </c>
      <c r="J2715">
        <v>-129.48372800000001</v>
      </c>
      <c r="K2715">
        <v>119.329578</v>
      </c>
      <c r="L2715">
        <v>32.756518</v>
      </c>
      <c r="M2715">
        <f t="shared" si="460"/>
        <v>8251.3304759999992</v>
      </c>
      <c r="N2715">
        <f t="shared" si="461"/>
        <v>22544.608104999999</v>
      </c>
      <c r="O2715">
        <f t="shared" si="462"/>
        <v>1310.3429799999999</v>
      </c>
      <c r="P2715">
        <f t="shared" si="463"/>
        <v>899.04034300000001</v>
      </c>
      <c r="Q2715">
        <f t="shared" si="464"/>
        <v>129.48372800000001</v>
      </c>
      <c r="R2715">
        <f t="shared" si="465"/>
        <v>-119.329578</v>
      </c>
      <c r="S2715">
        <f t="shared" si="466"/>
        <v>-32.756518</v>
      </c>
    </row>
    <row r="2716" spans="1:19" x14ac:dyDescent="0.2">
      <c r="A2716">
        <f t="shared" si="467"/>
        <v>1.3149999999999998E-2</v>
      </c>
      <c r="B2716">
        <v>65800000</v>
      </c>
      <c r="C2716">
        <v>300.37961999999999</v>
      </c>
      <c r="D2716">
        <v>-6717.2084690000002</v>
      </c>
      <c r="E2716">
        <v>33342.312599999997</v>
      </c>
      <c r="F2716">
        <v>-7779.7417359999999</v>
      </c>
      <c r="G2716">
        <v>-22704.145177999999</v>
      </c>
      <c r="H2716">
        <v>344.31279699999999</v>
      </c>
      <c r="I2716">
        <v>-979.39282800000001</v>
      </c>
      <c r="J2716">
        <v>-324.26772699999998</v>
      </c>
      <c r="K2716">
        <v>-167.614743</v>
      </c>
      <c r="L2716">
        <v>-448.52173399999998</v>
      </c>
      <c r="M2716">
        <f t="shared" si="460"/>
        <v>7779.7417359999999</v>
      </c>
      <c r="N2716">
        <f t="shared" si="461"/>
        <v>22704.145177999999</v>
      </c>
      <c r="O2716">
        <f t="shared" si="462"/>
        <v>-344.31279699999999</v>
      </c>
      <c r="P2716">
        <f t="shared" si="463"/>
        <v>979.39282800000001</v>
      </c>
      <c r="Q2716">
        <f t="shared" si="464"/>
        <v>324.26772699999998</v>
      </c>
      <c r="R2716">
        <f t="shared" si="465"/>
        <v>167.614743</v>
      </c>
      <c r="S2716">
        <f t="shared" si="466"/>
        <v>448.52173399999998</v>
      </c>
    </row>
    <row r="2717" spans="1:19" x14ac:dyDescent="0.2">
      <c r="A2717">
        <f t="shared" si="467"/>
        <v>1.319E-2</v>
      </c>
      <c r="B2717">
        <v>66000000</v>
      </c>
      <c r="C2717">
        <v>296.40483999999998</v>
      </c>
      <c r="D2717">
        <v>-6715.1111099999998</v>
      </c>
      <c r="E2717">
        <v>33340.921881000002</v>
      </c>
      <c r="F2717">
        <v>-7344.8193670000001</v>
      </c>
      <c r="G2717">
        <v>-22323.980916</v>
      </c>
      <c r="H2717">
        <v>-132.871826</v>
      </c>
      <c r="I2717">
        <v>422.39464199999998</v>
      </c>
      <c r="J2717">
        <v>-85.717579999999998</v>
      </c>
      <c r="K2717">
        <v>234.562499</v>
      </c>
      <c r="L2717">
        <v>61.820011999999998</v>
      </c>
      <c r="M2717">
        <f t="shared" ref="M2717:M2780" si="468">F2717*-1</f>
        <v>7344.8193670000001</v>
      </c>
      <c r="N2717">
        <f t="shared" ref="N2717:N2780" si="469">G2717*-1</f>
        <v>22323.980916</v>
      </c>
      <c r="O2717">
        <f t="shared" ref="O2717:O2780" si="470">H2717*-1</f>
        <v>132.871826</v>
      </c>
      <c r="P2717">
        <f t="shared" ref="P2717:P2780" si="471">I2717*-1</f>
        <v>-422.39464199999998</v>
      </c>
      <c r="Q2717">
        <f t="shared" ref="Q2717:Q2780" si="472">J2717*-1</f>
        <v>85.717579999999998</v>
      </c>
      <c r="R2717">
        <f t="shared" ref="R2717:R2780" si="473">K2717*-1</f>
        <v>-234.562499</v>
      </c>
      <c r="S2717">
        <f t="shared" ref="S2717:S2780" si="474">L2717*-1</f>
        <v>-61.820011999999998</v>
      </c>
    </row>
    <row r="2718" spans="1:19" x14ac:dyDescent="0.2">
      <c r="A2718">
        <f t="shared" si="467"/>
        <v>1.3229999999999999E-2</v>
      </c>
      <c r="B2718">
        <v>66200000</v>
      </c>
      <c r="C2718">
        <v>286.78014100000001</v>
      </c>
      <c r="D2718">
        <v>-6718.5195739999999</v>
      </c>
      <c r="E2718">
        <v>33324.250159000003</v>
      </c>
      <c r="F2718">
        <v>-6811.0714109999999</v>
      </c>
      <c r="G2718">
        <v>-22433.539429</v>
      </c>
      <c r="H2718">
        <v>1053.2075649999999</v>
      </c>
      <c r="I2718">
        <v>947.11763099999996</v>
      </c>
      <c r="J2718">
        <v>-13.574445000000001</v>
      </c>
      <c r="K2718">
        <v>-144.202527</v>
      </c>
      <c r="L2718">
        <v>45.842210000000001</v>
      </c>
      <c r="M2718">
        <f t="shared" si="468"/>
        <v>6811.0714109999999</v>
      </c>
      <c r="N2718">
        <f t="shared" si="469"/>
        <v>22433.539429</v>
      </c>
      <c r="O2718">
        <f t="shared" si="470"/>
        <v>-1053.2075649999999</v>
      </c>
      <c r="P2718">
        <f t="shared" si="471"/>
        <v>-947.11763099999996</v>
      </c>
      <c r="Q2718">
        <f t="shared" si="472"/>
        <v>13.574445000000001</v>
      </c>
      <c r="R2718">
        <f t="shared" si="473"/>
        <v>144.202527</v>
      </c>
      <c r="S2718">
        <f t="shared" si="474"/>
        <v>-45.842210000000001</v>
      </c>
    </row>
    <row r="2719" spans="1:19" x14ac:dyDescent="0.2">
      <c r="A2719">
        <f t="shared" si="467"/>
        <v>1.3270000000000001E-2</v>
      </c>
      <c r="B2719">
        <v>66400000</v>
      </c>
      <c r="C2719">
        <v>301.79381699999999</v>
      </c>
      <c r="D2719">
        <v>-6717.7833639999999</v>
      </c>
      <c r="E2719">
        <v>33351.296249999999</v>
      </c>
      <c r="F2719">
        <v>-7508.2171010000002</v>
      </c>
      <c r="G2719">
        <v>-23344.205458</v>
      </c>
      <c r="H2719">
        <v>-404.57819000000001</v>
      </c>
      <c r="I2719">
        <v>1224.132345</v>
      </c>
      <c r="J2719">
        <v>-81.767813000000004</v>
      </c>
      <c r="K2719">
        <v>-279.15198500000002</v>
      </c>
      <c r="L2719">
        <v>-21.616813</v>
      </c>
      <c r="M2719">
        <f t="shared" si="468"/>
        <v>7508.2171010000002</v>
      </c>
      <c r="N2719">
        <f t="shared" si="469"/>
        <v>23344.205458</v>
      </c>
      <c r="O2719">
        <f t="shared" si="470"/>
        <v>404.57819000000001</v>
      </c>
      <c r="P2719">
        <f t="shared" si="471"/>
        <v>-1224.132345</v>
      </c>
      <c r="Q2719">
        <f t="shared" si="472"/>
        <v>81.767813000000004</v>
      </c>
      <c r="R2719">
        <f t="shared" si="473"/>
        <v>279.15198500000002</v>
      </c>
      <c r="S2719">
        <f t="shared" si="474"/>
        <v>21.616813</v>
      </c>
    </row>
    <row r="2720" spans="1:19" x14ac:dyDescent="0.2">
      <c r="A2720">
        <f t="shared" si="467"/>
        <v>1.3309999999999999E-2</v>
      </c>
      <c r="B2720">
        <v>66600000</v>
      </c>
      <c r="C2720">
        <v>303.81579599999998</v>
      </c>
      <c r="D2720">
        <v>-6716.1589519999998</v>
      </c>
      <c r="E2720">
        <v>33385.648172000001</v>
      </c>
      <c r="F2720">
        <v>-9570.0507199999993</v>
      </c>
      <c r="G2720">
        <v>-24126.731170999999</v>
      </c>
      <c r="H2720">
        <v>-2181.671304</v>
      </c>
      <c r="I2720">
        <v>-2401.7496860000001</v>
      </c>
      <c r="J2720">
        <v>454.251893</v>
      </c>
      <c r="K2720">
        <v>-123.50557000000001</v>
      </c>
      <c r="L2720">
        <v>-82.914959999999994</v>
      </c>
      <c r="M2720">
        <f t="shared" si="468"/>
        <v>9570.0507199999993</v>
      </c>
      <c r="N2720">
        <f t="shared" si="469"/>
        <v>24126.731170999999</v>
      </c>
      <c r="O2720">
        <f t="shared" si="470"/>
        <v>2181.671304</v>
      </c>
      <c r="P2720">
        <f t="shared" si="471"/>
        <v>2401.7496860000001</v>
      </c>
      <c r="Q2720">
        <f t="shared" si="472"/>
        <v>-454.251893</v>
      </c>
      <c r="R2720">
        <f t="shared" si="473"/>
        <v>123.50557000000001</v>
      </c>
      <c r="S2720">
        <f t="shared" si="474"/>
        <v>82.914959999999994</v>
      </c>
    </row>
    <row r="2721" spans="1:19" x14ac:dyDescent="0.2">
      <c r="A2721">
        <f t="shared" si="467"/>
        <v>1.3350000000000001E-2</v>
      </c>
      <c r="B2721">
        <v>66800000</v>
      </c>
      <c r="C2721">
        <v>284.49724800000001</v>
      </c>
      <c r="D2721">
        <v>-6718.662601</v>
      </c>
      <c r="E2721">
        <v>33337.010447000001</v>
      </c>
      <c r="F2721">
        <v>-7566.6392150000001</v>
      </c>
      <c r="G2721">
        <v>-22898.284621999999</v>
      </c>
      <c r="H2721">
        <v>141.95868100000001</v>
      </c>
      <c r="I2721">
        <v>56.408295000000003</v>
      </c>
      <c r="J2721">
        <v>-129.59246200000001</v>
      </c>
      <c r="K2721">
        <v>-14.222453</v>
      </c>
      <c r="L2721">
        <v>-166.72894400000001</v>
      </c>
      <c r="M2721">
        <f t="shared" si="468"/>
        <v>7566.6392150000001</v>
      </c>
      <c r="N2721">
        <f t="shared" si="469"/>
        <v>22898.284621999999</v>
      </c>
      <c r="O2721">
        <f t="shared" si="470"/>
        <v>-141.95868100000001</v>
      </c>
      <c r="P2721">
        <f t="shared" si="471"/>
        <v>-56.408295000000003</v>
      </c>
      <c r="Q2721">
        <f t="shared" si="472"/>
        <v>129.59246200000001</v>
      </c>
      <c r="R2721">
        <f t="shared" si="473"/>
        <v>14.222453</v>
      </c>
      <c r="S2721">
        <f t="shared" si="474"/>
        <v>166.72894400000001</v>
      </c>
    </row>
    <row r="2722" spans="1:19" x14ac:dyDescent="0.2">
      <c r="A2722">
        <f t="shared" si="467"/>
        <v>1.3389999999999999E-2</v>
      </c>
      <c r="B2722">
        <v>67000000</v>
      </c>
      <c r="C2722">
        <v>296.40659699999998</v>
      </c>
      <c r="D2722">
        <v>-6716.4149020000004</v>
      </c>
      <c r="E2722">
        <v>33335.422079000004</v>
      </c>
      <c r="F2722">
        <v>-7422.664957</v>
      </c>
      <c r="G2722">
        <v>-22845.137484999999</v>
      </c>
      <c r="H2722">
        <v>600.573894</v>
      </c>
      <c r="I2722">
        <v>-23.431280000000001</v>
      </c>
      <c r="J2722">
        <v>224.34825699999999</v>
      </c>
      <c r="K2722">
        <v>-375.56165499999997</v>
      </c>
      <c r="L2722">
        <v>305.29809999999998</v>
      </c>
      <c r="M2722">
        <f t="shared" si="468"/>
        <v>7422.664957</v>
      </c>
      <c r="N2722">
        <f t="shared" si="469"/>
        <v>22845.137484999999</v>
      </c>
      <c r="O2722">
        <f t="shared" si="470"/>
        <v>-600.573894</v>
      </c>
      <c r="P2722">
        <f t="shared" si="471"/>
        <v>23.431280000000001</v>
      </c>
      <c r="Q2722">
        <f t="shared" si="472"/>
        <v>-224.34825699999999</v>
      </c>
      <c r="R2722">
        <f t="shared" si="473"/>
        <v>375.56165499999997</v>
      </c>
      <c r="S2722">
        <f t="shared" si="474"/>
        <v>-305.29809999999998</v>
      </c>
    </row>
    <row r="2723" spans="1:19" x14ac:dyDescent="0.2">
      <c r="A2723">
        <f t="shared" si="467"/>
        <v>1.3429999999999999E-2</v>
      </c>
      <c r="B2723">
        <v>67200000</v>
      </c>
      <c r="C2723">
        <v>300.78978000000001</v>
      </c>
      <c r="D2723">
        <v>-6717.3127949999998</v>
      </c>
      <c r="E2723">
        <v>33354.369962999997</v>
      </c>
      <c r="F2723">
        <v>-8198.5177120000008</v>
      </c>
      <c r="G2723">
        <v>-23737.763502000002</v>
      </c>
      <c r="H2723">
        <v>-763.19786799999997</v>
      </c>
      <c r="I2723">
        <v>-94.591763999999998</v>
      </c>
      <c r="J2723">
        <v>-145.90853300000001</v>
      </c>
      <c r="K2723">
        <v>200.19504699999999</v>
      </c>
      <c r="L2723">
        <v>614.22102400000006</v>
      </c>
      <c r="M2723">
        <f t="shared" si="468"/>
        <v>8198.5177120000008</v>
      </c>
      <c r="N2723">
        <f t="shared" si="469"/>
        <v>23737.763502000002</v>
      </c>
      <c r="O2723">
        <f t="shared" si="470"/>
        <v>763.19786799999997</v>
      </c>
      <c r="P2723">
        <f t="shared" si="471"/>
        <v>94.591763999999998</v>
      </c>
      <c r="Q2723">
        <f t="shared" si="472"/>
        <v>145.90853300000001</v>
      </c>
      <c r="R2723">
        <f t="shared" si="473"/>
        <v>-200.19504699999999</v>
      </c>
      <c r="S2723">
        <f t="shared" si="474"/>
        <v>-614.22102400000006</v>
      </c>
    </row>
    <row r="2724" spans="1:19" x14ac:dyDescent="0.2">
      <c r="A2724">
        <f t="shared" si="467"/>
        <v>1.3469999999999999E-2</v>
      </c>
      <c r="B2724">
        <v>67400000</v>
      </c>
      <c r="C2724">
        <v>295.35659099999998</v>
      </c>
      <c r="D2724">
        <v>-6716.2265360000001</v>
      </c>
      <c r="E2724">
        <v>33311.290362</v>
      </c>
      <c r="F2724">
        <v>-5777.0628530000004</v>
      </c>
      <c r="G2724">
        <v>-21527.129724999999</v>
      </c>
      <c r="H2724">
        <v>1558.950652</v>
      </c>
      <c r="I2724">
        <v>2636.990515</v>
      </c>
      <c r="J2724">
        <v>-227.38919100000001</v>
      </c>
      <c r="K2724">
        <v>219.934867</v>
      </c>
      <c r="L2724">
        <v>389.59596099999999</v>
      </c>
      <c r="M2724">
        <f t="shared" si="468"/>
        <v>5777.0628530000004</v>
      </c>
      <c r="N2724">
        <f t="shared" si="469"/>
        <v>21527.129724999999</v>
      </c>
      <c r="O2724">
        <f t="shared" si="470"/>
        <v>-1558.950652</v>
      </c>
      <c r="P2724">
        <f t="shared" si="471"/>
        <v>-2636.990515</v>
      </c>
      <c r="Q2724">
        <f t="shared" si="472"/>
        <v>227.38919100000001</v>
      </c>
      <c r="R2724">
        <f t="shared" si="473"/>
        <v>-219.934867</v>
      </c>
      <c r="S2724">
        <f t="shared" si="474"/>
        <v>-389.59596099999999</v>
      </c>
    </row>
    <row r="2725" spans="1:19" x14ac:dyDescent="0.2">
      <c r="A2725">
        <f t="shared" si="467"/>
        <v>1.3509999999999999E-2</v>
      </c>
      <c r="B2725">
        <v>67600000</v>
      </c>
      <c r="C2725">
        <v>292.08586000000003</v>
      </c>
      <c r="D2725">
        <v>-6715.7454729999999</v>
      </c>
      <c r="E2725">
        <v>33337.245954999999</v>
      </c>
      <c r="F2725">
        <v>-7321.2725730000002</v>
      </c>
      <c r="G2725">
        <v>-22569.306540000001</v>
      </c>
      <c r="H2725">
        <v>503.10558200000003</v>
      </c>
      <c r="I2725">
        <v>102.38324</v>
      </c>
      <c r="J2725">
        <v>160.080399</v>
      </c>
      <c r="K2725">
        <v>-138.917247</v>
      </c>
      <c r="L2725">
        <v>84.572021000000007</v>
      </c>
      <c r="M2725">
        <f t="shared" si="468"/>
        <v>7321.2725730000002</v>
      </c>
      <c r="N2725">
        <f t="shared" si="469"/>
        <v>22569.306540000001</v>
      </c>
      <c r="O2725">
        <f t="shared" si="470"/>
        <v>-503.10558200000003</v>
      </c>
      <c r="P2725">
        <f t="shared" si="471"/>
        <v>-102.38324</v>
      </c>
      <c r="Q2725">
        <f t="shared" si="472"/>
        <v>-160.080399</v>
      </c>
      <c r="R2725">
        <f t="shared" si="473"/>
        <v>138.917247</v>
      </c>
      <c r="S2725">
        <f t="shared" si="474"/>
        <v>-84.572021000000007</v>
      </c>
    </row>
    <row r="2726" spans="1:19" x14ac:dyDescent="0.2">
      <c r="A2726">
        <f t="shared" si="467"/>
        <v>1.355E-2</v>
      </c>
      <c r="B2726">
        <v>67800000</v>
      </c>
      <c r="C2726">
        <v>301.26002</v>
      </c>
      <c r="D2726">
        <v>-6716.1839520000003</v>
      </c>
      <c r="E2726">
        <v>33334.924347</v>
      </c>
      <c r="F2726">
        <v>-7312.2882479999998</v>
      </c>
      <c r="G2726">
        <v>-22247.546055999999</v>
      </c>
      <c r="H2726">
        <v>615.77665300000001</v>
      </c>
      <c r="I2726">
        <v>-305.09534000000002</v>
      </c>
      <c r="J2726">
        <v>8.5726329999999997</v>
      </c>
      <c r="K2726">
        <v>-24.011925000000002</v>
      </c>
      <c r="L2726">
        <v>-313.60047100000003</v>
      </c>
      <c r="M2726">
        <f t="shared" si="468"/>
        <v>7312.2882479999998</v>
      </c>
      <c r="N2726">
        <f t="shared" si="469"/>
        <v>22247.546055999999</v>
      </c>
      <c r="O2726">
        <f t="shared" si="470"/>
        <v>-615.77665300000001</v>
      </c>
      <c r="P2726">
        <f t="shared" si="471"/>
        <v>305.09534000000002</v>
      </c>
      <c r="Q2726">
        <f t="shared" si="472"/>
        <v>-8.5726329999999997</v>
      </c>
      <c r="R2726">
        <f t="shared" si="473"/>
        <v>24.011925000000002</v>
      </c>
      <c r="S2726">
        <f t="shared" si="474"/>
        <v>313.60047100000003</v>
      </c>
    </row>
    <row r="2727" spans="1:19" x14ac:dyDescent="0.2">
      <c r="A2727">
        <f t="shared" si="467"/>
        <v>1.359E-2</v>
      </c>
      <c r="B2727">
        <v>68000000</v>
      </c>
      <c r="C2727">
        <v>303.31133999999997</v>
      </c>
      <c r="D2727">
        <v>-6718.1118310000002</v>
      </c>
      <c r="E2727">
        <v>33353.333004</v>
      </c>
      <c r="F2727">
        <v>-7728.072424</v>
      </c>
      <c r="G2727">
        <v>-23437.188056999999</v>
      </c>
      <c r="H2727">
        <v>-121.398859</v>
      </c>
      <c r="I2727">
        <v>374.369643</v>
      </c>
      <c r="J2727">
        <v>-524.20972600000005</v>
      </c>
      <c r="K2727">
        <v>-203.122412</v>
      </c>
      <c r="L2727">
        <v>-305.25834300000002</v>
      </c>
      <c r="M2727">
        <f t="shared" si="468"/>
        <v>7728.072424</v>
      </c>
      <c r="N2727">
        <f t="shared" si="469"/>
        <v>23437.188056999999</v>
      </c>
      <c r="O2727">
        <f t="shared" si="470"/>
        <v>121.398859</v>
      </c>
      <c r="P2727">
        <f t="shared" si="471"/>
        <v>-374.369643</v>
      </c>
      <c r="Q2727">
        <f t="shared" si="472"/>
        <v>524.20972600000005</v>
      </c>
      <c r="R2727">
        <f t="shared" si="473"/>
        <v>203.122412</v>
      </c>
      <c r="S2727">
        <f t="shared" si="474"/>
        <v>305.25834300000002</v>
      </c>
    </row>
    <row r="2728" spans="1:19" x14ac:dyDescent="0.2">
      <c r="A2728">
        <f t="shared" si="467"/>
        <v>1.363E-2</v>
      </c>
      <c r="B2728">
        <v>68200000</v>
      </c>
      <c r="C2728">
        <v>305.39149700000002</v>
      </c>
      <c r="D2728">
        <v>-6717.7249769999999</v>
      </c>
      <c r="E2728">
        <v>33362.597069000003</v>
      </c>
      <c r="F2728">
        <v>-8281.6673800000008</v>
      </c>
      <c r="G2728">
        <v>-23550.750981000001</v>
      </c>
      <c r="H2728">
        <v>-699.93080999999995</v>
      </c>
      <c r="I2728">
        <v>-594.32034699999997</v>
      </c>
      <c r="J2728">
        <v>-449.91602499999999</v>
      </c>
      <c r="K2728">
        <v>27.724504</v>
      </c>
      <c r="L2728">
        <v>26.220623</v>
      </c>
      <c r="M2728">
        <f t="shared" si="468"/>
        <v>8281.6673800000008</v>
      </c>
      <c r="N2728">
        <f t="shared" si="469"/>
        <v>23550.750981000001</v>
      </c>
      <c r="O2728">
        <f t="shared" si="470"/>
        <v>699.93080999999995</v>
      </c>
      <c r="P2728">
        <f t="shared" si="471"/>
        <v>594.32034699999997</v>
      </c>
      <c r="Q2728">
        <f t="shared" si="472"/>
        <v>449.91602499999999</v>
      </c>
      <c r="R2728">
        <f t="shared" si="473"/>
        <v>-27.724504</v>
      </c>
      <c r="S2728">
        <f t="shared" si="474"/>
        <v>-26.220623</v>
      </c>
    </row>
    <row r="2729" spans="1:19" x14ac:dyDescent="0.2">
      <c r="A2729">
        <f t="shared" si="467"/>
        <v>1.367E-2</v>
      </c>
      <c r="B2729">
        <v>68400000</v>
      </c>
      <c r="C2729">
        <v>289.25061799999997</v>
      </c>
      <c r="D2729">
        <v>-6718.7965759999997</v>
      </c>
      <c r="E2729">
        <v>33345.051714000001</v>
      </c>
      <c r="F2729">
        <v>-7650.4957919999997</v>
      </c>
      <c r="G2729">
        <v>-23405.733669000001</v>
      </c>
      <c r="H2729">
        <v>968.24707799999999</v>
      </c>
      <c r="I2729">
        <v>-514.00078499999995</v>
      </c>
      <c r="J2729">
        <v>-171.14048299999999</v>
      </c>
      <c r="K2729">
        <v>-187.53337099999999</v>
      </c>
      <c r="L2729">
        <v>525.73368600000003</v>
      </c>
      <c r="M2729">
        <f t="shared" si="468"/>
        <v>7650.4957919999997</v>
      </c>
      <c r="N2729">
        <f t="shared" si="469"/>
        <v>23405.733669000001</v>
      </c>
      <c r="O2729">
        <f t="shared" si="470"/>
        <v>-968.24707799999999</v>
      </c>
      <c r="P2729">
        <f t="shared" si="471"/>
        <v>514.00078499999995</v>
      </c>
      <c r="Q2729">
        <f t="shared" si="472"/>
        <v>171.14048299999999</v>
      </c>
      <c r="R2729">
        <f t="shared" si="473"/>
        <v>187.53337099999999</v>
      </c>
      <c r="S2729">
        <f t="shared" si="474"/>
        <v>-525.73368600000003</v>
      </c>
    </row>
    <row r="2730" spans="1:19" x14ac:dyDescent="0.2">
      <c r="A2730">
        <f t="shared" si="467"/>
        <v>1.371E-2</v>
      </c>
      <c r="B2730">
        <v>68600000</v>
      </c>
      <c r="C2730">
        <v>294.51182699999998</v>
      </c>
      <c r="D2730">
        <v>-6718.3834729999999</v>
      </c>
      <c r="E2730">
        <v>33313.904280000002</v>
      </c>
      <c r="F2730">
        <v>-6323.2238799999996</v>
      </c>
      <c r="G2730">
        <v>-23576.437392</v>
      </c>
      <c r="H2730">
        <v>1065.8953529999999</v>
      </c>
      <c r="I2730">
        <v>3540.8703999999998</v>
      </c>
      <c r="J2730">
        <v>156.742637</v>
      </c>
      <c r="K2730">
        <v>-64.704702999999995</v>
      </c>
      <c r="L2730">
        <v>-200.038408</v>
      </c>
      <c r="M2730">
        <f t="shared" si="468"/>
        <v>6323.2238799999996</v>
      </c>
      <c r="N2730">
        <f t="shared" si="469"/>
        <v>23576.437392</v>
      </c>
      <c r="O2730">
        <f t="shared" si="470"/>
        <v>-1065.8953529999999</v>
      </c>
      <c r="P2730">
        <f t="shared" si="471"/>
        <v>-3540.8703999999998</v>
      </c>
      <c r="Q2730">
        <f t="shared" si="472"/>
        <v>-156.742637</v>
      </c>
      <c r="R2730">
        <f t="shared" si="473"/>
        <v>64.704702999999995</v>
      </c>
      <c r="S2730">
        <f t="shared" si="474"/>
        <v>200.038408</v>
      </c>
    </row>
    <row r="2731" spans="1:19" x14ac:dyDescent="0.2">
      <c r="A2731">
        <f t="shared" si="467"/>
        <v>1.375E-2</v>
      </c>
      <c r="B2731">
        <v>68800000</v>
      </c>
      <c r="C2731">
        <v>299.148394</v>
      </c>
      <c r="D2731">
        <v>-6717.1220780000003</v>
      </c>
      <c r="E2731">
        <v>33334.433666999998</v>
      </c>
      <c r="F2731">
        <v>-6927.8525390000004</v>
      </c>
      <c r="G2731">
        <v>-23451.217335000001</v>
      </c>
      <c r="H2731">
        <v>1105.508941</v>
      </c>
      <c r="I2731">
        <v>1562.1507790000001</v>
      </c>
      <c r="J2731">
        <v>400.09917300000001</v>
      </c>
      <c r="K2731">
        <v>-168.67094499999999</v>
      </c>
      <c r="L2731">
        <v>-460.65077300000002</v>
      </c>
      <c r="M2731">
        <f t="shared" si="468"/>
        <v>6927.8525390000004</v>
      </c>
      <c r="N2731">
        <f t="shared" si="469"/>
        <v>23451.217335000001</v>
      </c>
      <c r="O2731">
        <f t="shared" si="470"/>
        <v>-1105.508941</v>
      </c>
      <c r="P2731">
        <f t="shared" si="471"/>
        <v>-1562.1507790000001</v>
      </c>
      <c r="Q2731">
        <f t="shared" si="472"/>
        <v>-400.09917300000001</v>
      </c>
      <c r="R2731">
        <f t="shared" si="473"/>
        <v>168.67094499999999</v>
      </c>
      <c r="S2731">
        <f t="shared" si="474"/>
        <v>460.65077300000002</v>
      </c>
    </row>
    <row r="2732" spans="1:19" x14ac:dyDescent="0.2">
      <c r="A2732">
        <f t="shared" si="467"/>
        <v>1.379E-2</v>
      </c>
      <c r="B2732">
        <v>69000000</v>
      </c>
      <c r="C2732">
        <v>299.30481800000001</v>
      </c>
      <c r="D2732">
        <v>-6717.4757140000002</v>
      </c>
      <c r="E2732">
        <v>33343.561753000002</v>
      </c>
      <c r="F2732">
        <v>-7358.6277499999997</v>
      </c>
      <c r="G2732">
        <v>-23171.844215000001</v>
      </c>
      <c r="H2732">
        <v>649.81234300000006</v>
      </c>
      <c r="I2732">
        <v>446.14862299999999</v>
      </c>
      <c r="J2732">
        <v>149.738877</v>
      </c>
      <c r="K2732">
        <v>-25.679718000000001</v>
      </c>
      <c r="L2732">
        <v>-294.87966899999998</v>
      </c>
      <c r="M2732">
        <f t="shared" si="468"/>
        <v>7358.6277499999997</v>
      </c>
      <c r="N2732">
        <f t="shared" si="469"/>
        <v>23171.844215000001</v>
      </c>
      <c r="O2732">
        <f t="shared" si="470"/>
        <v>-649.81234300000006</v>
      </c>
      <c r="P2732">
        <f t="shared" si="471"/>
        <v>-446.14862299999999</v>
      </c>
      <c r="Q2732">
        <f t="shared" si="472"/>
        <v>-149.738877</v>
      </c>
      <c r="R2732">
        <f t="shared" si="473"/>
        <v>25.679718000000001</v>
      </c>
      <c r="S2732">
        <f t="shared" si="474"/>
        <v>294.87966899999998</v>
      </c>
    </row>
    <row r="2733" spans="1:19" x14ac:dyDescent="0.2">
      <c r="A2733">
        <f t="shared" si="467"/>
        <v>1.383E-2</v>
      </c>
      <c r="B2733">
        <v>69200000</v>
      </c>
      <c r="C2733">
        <v>292.17259999999999</v>
      </c>
      <c r="D2733">
        <v>-6715.376303</v>
      </c>
      <c r="E2733">
        <v>33315.080263999997</v>
      </c>
      <c r="F2733">
        <v>-6206.0329650000003</v>
      </c>
      <c r="G2733">
        <v>-22281.955687999998</v>
      </c>
      <c r="H2733">
        <v>2362.2490889999999</v>
      </c>
      <c r="I2733">
        <v>1301.607704</v>
      </c>
      <c r="J2733">
        <v>115.903583</v>
      </c>
      <c r="K2733">
        <v>-560.48293699999999</v>
      </c>
      <c r="L2733">
        <v>375.13505600000002</v>
      </c>
      <c r="M2733">
        <f t="shared" si="468"/>
        <v>6206.0329650000003</v>
      </c>
      <c r="N2733">
        <f t="shared" si="469"/>
        <v>22281.955687999998</v>
      </c>
      <c r="O2733">
        <f t="shared" si="470"/>
        <v>-2362.2490889999999</v>
      </c>
      <c r="P2733">
        <f t="shared" si="471"/>
        <v>-1301.607704</v>
      </c>
      <c r="Q2733">
        <f t="shared" si="472"/>
        <v>-115.903583</v>
      </c>
      <c r="R2733">
        <f t="shared" si="473"/>
        <v>560.48293699999999</v>
      </c>
      <c r="S2733">
        <f t="shared" si="474"/>
        <v>-375.13505600000002</v>
      </c>
    </row>
    <row r="2734" spans="1:19" x14ac:dyDescent="0.2">
      <c r="A2734">
        <f t="shared" si="467"/>
        <v>1.3869999999999999E-2</v>
      </c>
      <c r="B2734">
        <v>69400000</v>
      </c>
      <c r="C2734">
        <v>285.67547200000001</v>
      </c>
      <c r="D2734">
        <v>-6717.0520450000004</v>
      </c>
      <c r="E2734">
        <v>33373.718181999997</v>
      </c>
      <c r="F2734">
        <v>-8763.4738209999996</v>
      </c>
      <c r="G2734">
        <v>-24165.898159</v>
      </c>
      <c r="H2734">
        <v>-1691.9424469999999</v>
      </c>
      <c r="I2734">
        <v>-432.58085799999998</v>
      </c>
      <c r="J2734">
        <v>200.23993100000001</v>
      </c>
      <c r="K2734">
        <v>16.249179000000002</v>
      </c>
      <c r="L2734">
        <v>117.810354</v>
      </c>
      <c r="M2734">
        <f t="shared" si="468"/>
        <v>8763.4738209999996</v>
      </c>
      <c r="N2734">
        <f t="shared" si="469"/>
        <v>24165.898159</v>
      </c>
      <c r="O2734">
        <f t="shared" si="470"/>
        <v>1691.9424469999999</v>
      </c>
      <c r="P2734">
        <f t="shared" si="471"/>
        <v>432.58085799999998</v>
      </c>
      <c r="Q2734">
        <f t="shared" si="472"/>
        <v>-200.23993100000001</v>
      </c>
      <c r="R2734">
        <f t="shared" si="473"/>
        <v>-16.249179000000002</v>
      </c>
      <c r="S2734">
        <f t="shared" si="474"/>
        <v>-117.810354</v>
      </c>
    </row>
    <row r="2735" spans="1:19" x14ac:dyDescent="0.2">
      <c r="A2735">
        <f t="shared" si="467"/>
        <v>1.391E-2</v>
      </c>
      <c r="B2735">
        <v>69600000</v>
      </c>
      <c r="C2735">
        <v>303.74146300000001</v>
      </c>
      <c r="D2735">
        <v>-6716.4897920000003</v>
      </c>
      <c r="E2735">
        <v>33358.768769000002</v>
      </c>
      <c r="F2735">
        <v>-8302.1101770000005</v>
      </c>
      <c r="G2735">
        <v>-24042.927361999999</v>
      </c>
      <c r="H2735">
        <v>-584.79595200000006</v>
      </c>
      <c r="I2735">
        <v>-278.60721699999999</v>
      </c>
      <c r="J2735">
        <v>24.941678</v>
      </c>
      <c r="K2735">
        <v>-365.48136599999998</v>
      </c>
      <c r="L2735">
        <v>-123.20701800000001</v>
      </c>
      <c r="M2735">
        <f t="shared" si="468"/>
        <v>8302.1101770000005</v>
      </c>
      <c r="N2735">
        <f t="shared" si="469"/>
        <v>24042.927361999999</v>
      </c>
      <c r="O2735">
        <f t="shared" si="470"/>
        <v>584.79595200000006</v>
      </c>
      <c r="P2735">
        <f t="shared" si="471"/>
        <v>278.60721699999999</v>
      </c>
      <c r="Q2735">
        <f t="shared" si="472"/>
        <v>-24.941678</v>
      </c>
      <c r="R2735">
        <f t="shared" si="473"/>
        <v>365.48136599999998</v>
      </c>
      <c r="S2735">
        <f t="shared" si="474"/>
        <v>123.20701800000001</v>
      </c>
    </row>
    <row r="2736" spans="1:19" x14ac:dyDescent="0.2">
      <c r="A2736">
        <f t="shared" si="467"/>
        <v>1.3949999999999999E-2</v>
      </c>
      <c r="B2736">
        <v>69800000</v>
      </c>
      <c r="C2736">
        <v>287.95499999999998</v>
      </c>
      <c r="D2736">
        <v>-6718.0778280000004</v>
      </c>
      <c r="E2736">
        <v>33356.515373000002</v>
      </c>
      <c r="F2736">
        <v>-8747.9488450000008</v>
      </c>
      <c r="G2736">
        <v>-24598.646421000001</v>
      </c>
      <c r="H2736">
        <v>-235.93140299999999</v>
      </c>
      <c r="I2736">
        <v>-1409.2687089999999</v>
      </c>
      <c r="J2736">
        <v>225.39629300000001</v>
      </c>
      <c r="K2736">
        <v>206.75843399999999</v>
      </c>
      <c r="L2736">
        <v>-382.75351000000001</v>
      </c>
      <c r="M2736">
        <f t="shared" si="468"/>
        <v>8747.9488450000008</v>
      </c>
      <c r="N2736">
        <f t="shared" si="469"/>
        <v>24598.646421000001</v>
      </c>
      <c r="O2736">
        <f t="shared" si="470"/>
        <v>235.93140299999999</v>
      </c>
      <c r="P2736">
        <f t="shared" si="471"/>
        <v>1409.2687089999999</v>
      </c>
      <c r="Q2736">
        <f t="shared" si="472"/>
        <v>-225.39629300000001</v>
      </c>
      <c r="R2736">
        <f t="shared" si="473"/>
        <v>-206.75843399999999</v>
      </c>
      <c r="S2736">
        <f t="shared" si="474"/>
        <v>382.75351000000001</v>
      </c>
    </row>
    <row r="2737" spans="1:19" x14ac:dyDescent="0.2">
      <c r="A2737">
        <f t="shared" si="467"/>
        <v>1.3990000000000001E-2</v>
      </c>
      <c r="B2737">
        <v>70000000</v>
      </c>
      <c r="C2737">
        <v>291.62263200000001</v>
      </c>
      <c r="D2737">
        <v>-6716.6427679999997</v>
      </c>
      <c r="E2737">
        <v>33376.067664000002</v>
      </c>
      <c r="F2737">
        <v>-8307.0298110000003</v>
      </c>
      <c r="G2737">
        <v>-23981.655470000002</v>
      </c>
      <c r="H2737">
        <v>-1084.258558</v>
      </c>
      <c r="I2737">
        <v>144.82459600000001</v>
      </c>
      <c r="J2737">
        <v>-301.42412100000001</v>
      </c>
      <c r="K2737">
        <v>-193.20056700000001</v>
      </c>
      <c r="L2737">
        <v>25.474907000000002</v>
      </c>
      <c r="M2737">
        <f t="shared" si="468"/>
        <v>8307.0298110000003</v>
      </c>
      <c r="N2737">
        <f t="shared" si="469"/>
        <v>23981.655470000002</v>
      </c>
      <c r="O2737">
        <f t="shared" si="470"/>
        <v>1084.258558</v>
      </c>
      <c r="P2737">
        <f t="shared" si="471"/>
        <v>-144.82459600000001</v>
      </c>
      <c r="Q2737">
        <f t="shared" si="472"/>
        <v>301.42412100000001</v>
      </c>
      <c r="R2737">
        <f t="shared" si="473"/>
        <v>193.20056700000001</v>
      </c>
      <c r="S2737">
        <f t="shared" si="474"/>
        <v>-25.474907000000002</v>
      </c>
    </row>
    <row r="2738" spans="1:19" x14ac:dyDescent="0.2">
      <c r="A2738">
        <f t="shared" si="467"/>
        <v>1.4029999999999999E-2</v>
      </c>
      <c r="B2738">
        <v>70200000</v>
      </c>
      <c r="C2738">
        <v>297.716071</v>
      </c>
      <c r="D2738">
        <v>-6715.6621670000004</v>
      </c>
      <c r="E2738">
        <v>33379.492860999999</v>
      </c>
      <c r="F2738">
        <v>-9043.0733070000006</v>
      </c>
      <c r="G2738">
        <v>-23962.621314</v>
      </c>
      <c r="H2738">
        <v>-1432.3427079999999</v>
      </c>
      <c r="I2738">
        <v>-1734.2559000000001</v>
      </c>
      <c r="J2738">
        <v>87.278829999999999</v>
      </c>
      <c r="K2738">
        <v>141.08863700000001</v>
      </c>
      <c r="L2738">
        <v>114.067391</v>
      </c>
      <c r="M2738">
        <f t="shared" si="468"/>
        <v>9043.0733070000006</v>
      </c>
      <c r="N2738">
        <f t="shared" si="469"/>
        <v>23962.621314</v>
      </c>
      <c r="O2738">
        <f t="shared" si="470"/>
        <v>1432.3427079999999</v>
      </c>
      <c r="P2738">
        <f t="shared" si="471"/>
        <v>1734.2559000000001</v>
      </c>
      <c r="Q2738">
        <f t="shared" si="472"/>
        <v>-87.278829999999999</v>
      </c>
      <c r="R2738">
        <f t="shared" si="473"/>
        <v>-141.08863700000001</v>
      </c>
      <c r="S2738">
        <f t="shared" si="474"/>
        <v>-114.067391</v>
      </c>
    </row>
    <row r="2739" spans="1:19" x14ac:dyDescent="0.2">
      <c r="A2739">
        <f t="shared" si="467"/>
        <v>1.4069999999999999E-2</v>
      </c>
      <c r="B2739">
        <v>70400000</v>
      </c>
      <c r="C2739">
        <v>295.06670200000002</v>
      </c>
      <c r="D2739">
        <v>-6717.4169750000001</v>
      </c>
      <c r="E2739">
        <v>33358.391459999999</v>
      </c>
      <c r="F2739">
        <v>-7877.7970599999999</v>
      </c>
      <c r="G2739">
        <v>-24476.649581999998</v>
      </c>
      <c r="H2739">
        <v>-548.63799600000004</v>
      </c>
      <c r="I2739">
        <v>1391.8963960000001</v>
      </c>
      <c r="J2739">
        <v>-160.348491</v>
      </c>
      <c r="K2739">
        <v>-143.04738</v>
      </c>
      <c r="L2739">
        <v>-136.749236</v>
      </c>
      <c r="M2739">
        <f t="shared" si="468"/>
        <v>7877.7970599999999</v>
      </c>
      <c r="N2739">
        <f t="shared" si="469"/>
        <v>24476.649581999998</v>
      </c>
      <c r="O2739">
        <f t="shared" si="470"/>
        <v>548.63799600000004</v>
      </c>
      <c r="P2739">
        <f t="shared" si="471"/>
        <v>-1391.8963960000001</v>
      </c>
      <c r="Q2739">
        <f t="shared" si="472"/>
        <v>160.348491</v>
      </c>
      <c r="R2739">
        <f t="shared" si="473"/>
        <v>143.04738</v>
      </c>
      <c r="S2739">
        <f t="shared" si="474"/>
        <v>136.749236</v>
      </c>
    </row>
    <row r="2740" spans="1:19" x14ac:dyDescent="0.2">
      <c r="A2740">
        <f t="shared" si="467"/>
        <v>1.4109999999999999E-2</v>
      </c>
      <c r="B2740">
        <v>70600000</v>
      </c>
      <c r="C2740">
        <v>296.75889000000001</v>
      </c>
      <c r="D2740">
        <v>-6715.2330019999999</v>
      </c>
      <c r="E2740">
        <v>33364.743106000002</v>
      </c>
      <c r="F2740">
        <v>-7741.6299200000003</v>
      </c>
      <c r="G2740">
        <v>-23353.763772999999</v>
      </c>
      <c r="H2740">
        <v>-220.88314</v>
      </c>
      <c r="I2740">
        <v>349.75715300000002</v>
      </c>
      <c r="J2740">
        <v>75.634127000000007</v>
      </c>
      <c r="K2740">
        <v>-73.461928</v>
      </c>
      <c r="L2740">
        <v>-276.17279200000002</v>
      </c>
      <c r="M2740">
        <f t="shared" si="468"/>
        <v>7741.6299200000003</v>
      </c>
      <c r="N2740">
        <f t="shared" si="469"/>
        <v>23353.763772999999</v>
      </c>
      <c r="O2740">
        <f t="shared" si="470"/>
        <v>220.88314</v>
      </c>
      <c r="P2740">
        <f t="shared" si="471"/>
        <v>-349.75715300000002</v>
      </c>
      <c r="Q2740">
        <f t="shared" si="472"/>
        <v>-75.634127000000007</v>
      </c>
      <c r="R2740">
        <f t="shared" si="473"/>
        <v>73.461928</v>
      </c>
      <c r="S2740">
        <f t="shared" si="474"/>
        <v>276.17279200000002</v>
      </c>
    </row>
    <row r="2741" spans="1:19" x14ac:dyDescent="0.2">
      <c r="A2741">
        <f t="shared" si="467"/>
        <v>1.4149999999999999E-2</v>
      </c>
      <c r="B2741">
        <v>70800000</v>
      </c>
      <c r="C2741">
        <v>290.408953</v>
      </c>
      <c r="D2741">
        <v>-6716.0394370000004</v>
      </c>
      <c r="E2741">
        <v>33331.059967000001</v>
      </c>
      <c r="F2741">
        <v>-7067.5341070000004</v>
      </c>
      <c r="G2741">
        <v>-24088.652959999999</v>
      </c>
      <c r="H2741">
        <v>1555.5680150000001</v>
      </c>
      <c r="I2741">
        <v>1330.482622</v>
      </c>
      <c r="J2741">
        <v>62.794857</v>
      </c>
      <c r="K2741">
        <v>169.64103</v>
      </c>
      <c r="L2741">
        <v>46.525647999999997</v>
      </c>
      <c r="M2741">
        <f t="shared" si="468"/>
        <v>7067.5341070000004</v>
      </c>
      <c r="N2741">
        <f t="shared" si="469"/>
        <v>24088.652959999999</v>
      </c>
      <c r="O2741">
        <f t="shared" si="470"/>
        <v>-1555.5680150000001</v>
      </c>
      <c r="P2741">
        <f t="shared" si="471"/>
        <v>-1330.482622</v>
      </c>
      <c r="Q2741">
        <f t="shared" si="472"/>
        <v>-62.794857</v>
      </c>
      <c r="R2741">
        <f t="shared" si="473"/>
        <v>-169.64103</v>
      </c>
      <c r="S2741">
        <f t="shared" si="474"/>
        <v>-46.525647999999997</v>
      </c>
    </row>
    <row r="2742" spans="1:19" x14ac:dyDescent="0.2">
      <c r="A2742">
        <f t="shared" si="467"/>
        <v>1.4189999999999999E-2</v>
      </c>
      <c r="B2742">
        <v>71000000</v>
      </c>
      <c r="C2742">
        <v>287.84928400000001</v>
      </c>
      <c r="D2742">
        <v>-6712.7137789999997</v>
      </c>
      <c r="E2742">
        <v>33345.067209000001</v>
      </c>
      <c r="F2742">
        <v>-7066.6399510000001</v>
      </c>
      <c r="G2742">
        <v>-23893.934280000001</v>
      </c>
      <c r="H2742">
        <v>1430.1506260000001</v>
      </c>
      <c r="I2742">
        <v>1263.863799</v>
      </c>
      <c r="J2742">
        <v>282.25796200000002</v>
      </c>
      <c r="K2742">
        <v>-27.067724999999999</v>
      </c>
      <c r="L2742">
        <v>-85.724569000000002</v>
      </c>
      <c r="M2742">
        <f t="shared" si="468"/>
        <v>7066.6399510000001</v>
      </c>
      <c r="N2742">
        <f t="shared" si="469"/>
        <v>23893.934280000001</v>
      </c>
      <c r="O2742">
        <f t="shared" si="470"/>
        <v>-1430.1506260000001</v>
      </c>
      <c r="P2742">
        <f t="shared" si="471"/>
        <v>-1263.863799</v>
      </c>
      <c r="Q2742">
        <f t="shared" si="472"/>
        <v>-282.25796200000002</v>
      </c>
      <c r="R2742">
        <f t="shared" si="473"/>
        <v>27.067724999999999</v>
      </c>
      <c r="S2742">
        <f t="shared" si="474"/>
        <v>85.724569000000002</v>
      </c>
    </row>
    <row r="2743" spans="1:19" x14ac:dyDescent="0.2">
      <c r="A2743">
        <f t="shared" si="467"/>
        <v>1.423E-2</v>
      </c>
      <c r="B2743">
        <v>71200000</v>
      </c>
      <c r="C2743">
        <v>288.78269299999999</v>
      </c>
      <c r="D2743">
        <v>-6717.8113880000001</v>
      </c>
      <c r="E2743">
        <v>33348.200297000003</v>
      </c>
      <c r="F2743">
        <v>-7046.2797110000001</v>
      </c>
      <c r="G2743">
        <v>-23556.097811</v>
      </c>
      <c r="H2743">
        <v>372.15785</v>
      </c>
      <c r="I2743">
        <v>2045.100827</v>
      </c>
      <c r="J2743">
        <v>-105.63973</v>
      </c>
      <c r="K2743">
        <v>-238.35591299999999</v>
      </c>
      <c r="L2743">
        <v>-27.618283999999999</v>
      </c>
      <c r="M2743">
        <f t="shared" si="468"/>
        <v>7046.2797110000001</v>
      </c>
      <c r="N2743">
        <f t="shared" si="469"/>
        <v>23556.097811</v>
      </c>
      <c r="O2743">
        <f t="shared" si="470"/>
        <v>-372.15785</v>
      </c>
      <c r="P2743">
        <f t="shared" si="471"/>
        <v>-2045.100827</v>
      </c>
      <c r="Q2743">
        <f t="shared" si="472"/>
        <v>105.63973</v>
      </c>
      <c r="R2743">
        <f t="shared" si="473"/>
        <v>238.35591299999999</v>
      </c>
      <c r="S2743">
        <f t="shared" si="474"/>
        <v>27.618283999999999</v>
      </c>
    </row>
    <row r="2744" spans="1:19" x14ac:dyDescent="0.2">
      <c r="A2744">
        <f t="shared" si="467"/>
        <v>1.427E-2</v>
      </c>
      <c r="B2744">
        <v>71400000</v>
      </c>
      <c r="C2744">
        <v>289.35437400000001</v>
      </c>
      <c r="D2744">
        <v>-6713.5624859999998</v>
      </c>
      <c r="E2744">
        <v>33365.181681000002</v>
      </c>
      <c r="F2744">
        <v>-7920.7784670000001</v>
      </c>
      <c r="G2744">
        <v>-23458.801066</v>
      </c>
      <c r="H2744">
        <v>-258.52255700000001</v>
      </c>
      <c r="I2744">
        <v>-45.011778</v>
      </c>
      <c r="J2744">
        <v>227.18225699999999</v>
      </c>
      <c r="K2744">
        <v>81.359561999999997</v>
      </c>
      <c r="L2744">
        <v>-529.648909</v>
      </c>
      <c r="M2744">
        <f t="shared" si="468"/>
        <v>7920.7784670000001</v>
      </c>
      <c r="N2744">
        <f t="shared" si="469"/>
        <v>23458.801066</v>
      </c>
      <c r="O2744">
        <f t="shared" si="470"/>
        <v>258.52255700000001</v>
      </c>
      <c r="P2744">
        <f t="shared" si="471"/>
        <v>45.011778</v>
      </c>
      <c r="Q2744">
        <f t="shared" si="472"/>
        <v>-227.18225699999999</v>
      </c>
      <c r="R2744">
        <f t="shared" si="473"/>
        <v>-81.359561999999997</v>
      </c>
      <c r="S2744">
        <f t="shared" si="474"/>
        <v>529.648909</v>
      </c>
    </row>
    <row r="2745" spans="1:19" x14ac:dyDescent="0.2">
      <c r="A2745">
        <f t="shared" si="467"/>
        <v>1.431E-2</v>
      </c>
      <c r="B2745">
        <v>71600000</v>
      </c>
      <c r="C2745">
        <v>280.76581099999999</v>
      </c>
      <c r="D2745">
        <v>-6719.5563780000002</v>
      </c>
      <c r="E2745">
        <v>33376.469100000002</v>
      </c>
      <c r="F2745">
        <v>-9019.8502819999994</v>
      </c>
      <c r="G2745">
        <v>-24970.630346000002</v>
      </c>
      <c r="H2745">
        <v>-967.81283199999996</v>
      </c>
      <c r="I2745">
        <v>-1121.107667</v>
      </c>
      <c r="J2745">
        <v>-355.81898899999999</v>
      </c>
      <c r="K2745">
        <v>42.890968000000001</v>
      </c>
      <c r="L2745">
        <v>116.97384599999999</v>
      </c>
      <c r="M2745">
        <f t="shared" si="468"/>
        <v>9019.8502819999994</v>
      </c>
      <c r="N2745">
        <f t="shared" si="469"/>
        <v>24970.630346000002</v>
      </c>
      <c r="O2745">
        <f t="shared" si="470"/>
        <v>967.81283199999996</v>
      </c>
      <c r="P2745">
        <f t="shared" si="471"/>
        <v>1121.107667</v>
      </c>
      <c r="Q2745">
        <f t="shared" si="472"/>
        <v>355.81898899999999</v>
      </c>
      <c r="R2745">
        <f t="shared" si="473"/>
        <v>-42.890968000000001</v>
      </c>
      <c r="S2745">
        <f t="shared" si="474"/>
        <v>-116.97384599999999</v>
      </c>
    </row>
    <row r="2746" spans="1:19" x14ac:dyDescent="0.2">
      <c r="A2746">
        <f t="shared" si="467"/>
        <v>1.435E-2</v>
      </c>
      <c r="B2746">
        <v>71800000</v>
      </c>
      <c r="C2746">
        <v>298.26219099999997</v>
      </c>
      <c r="D2746">
        <v>-6715.9331510000002</v>
      </c>
      <c r="E2746">
        <v>33355.407269000003</v>
      </c>
      <c r="F2746">
        <v>-7808.3149659999999</v>
      </c>
      <c r="G2746">
        <v>-23733.356701000001</v>
      </c>
      <c r="H2746">
        <v>879.71598700000004</v>
      </c>
      <c r="I2746">
        <v>-571.30418199999997</v>
      </c>
      <c r="J2746">
        <v>-8.2121969999999997</v>
      </c>
      <c r="K2746">
        <v>418.94067200000001</v>
      </c>
      <c r="L2746">
        <v>-215.01396299999999</v>
      </c>
      <c r="M2746">
        <f t="shared" si="468"/>
        <v>7808.3149659999999</v>
      </c>
      <c r="N2746">
        <f t="shared" si="469"/>
        <v>23733.356701000001</v>
      </c>
      <c r="O2746">
        <f t="shared" si="470"/>
        <v>-879.71598700000004</v>
      </c>
      <c r="P2746">
        <f t="shared" si="471"/>
        <v>571.30418199999997</v>
      </c>
      <c r="Q2746">
        <f t="shared" si="472"/>
        <v>8.2121969999999997</v>
      </c>
      <c r="R2746">
        <f t="shared" si="473"/>
        <v>-418.94067200000001</v>
      </c>
      <c r="S2746">
        <f t="shared" si="474"/>
        <v>215.01396299999999</v>
      </c>
    </row>
    <row r="2747" spans="1:19" x14ac:dyDescent="0.2">
      <c r="A2747">
        <f t="shared" si="467"/>
        <v>1.4389999999999998E-2</v>
      </c>
      <c r="B2747">
        <v>72000000</v>
      </c>
      <c r="C2747">
        <v>300.92536999999999</v>
      </c>
      <c r="D2747">
        <v>-6714.0161509999998</v>
      </c>
      <c r="E2747">
        <v>33360.548832</v>
      </c>
      <c r="F2747">
        <v>-7963.0558549999996</v>
      </c>
      <c r="G2747">
        <v>-23792.163857</v>
      </c>
      <c r="H2747">
        <v>585.53146700000002</v>
      </c>
      <c r="I2747">
        <v>-682.53517399999998</v>
      </c>
      <c r="J2747">
        <v>306.45819299999999</v>
      </c>
      <c r="K2747">
        <v>340.740906</v>
      </c>
      <c r="L2747">
        <v>-237.273056</v>
      </c>
      <c r="M2747">
        <f t="shared" si="468"/>
        <v>7963.0558549999996</v>
      </c>
      <c r="N2747">
        <f t="shared" si="469"/>
        <v>23792.163857</v>
      </c>
      <c r="O2747">
        <f t="shared" si="470"/>
        <v>-585.53146700000002</v>
      </c>
      <c r="P2747">
        <f t="shared" si="471"/>
        <v>682.53517399999998</v>
      </c>
      <c r="Q2747">
        <f t="shared" si="472"/>
        <v>-306.45819299999999</v>
      </c>
      <c r="R2747">
        <f t="shared" si="473"/>
        <v>-340.740906</v>
      </c>
      <c r="S2747">
        <f t="shared" si="474"/>
        <v>237.273056</v>
      </c>
    </row>
    <row r="2748" spans="1:19" x14ac:dyDescent="0.2">
      <c r="A2748">
        <f t="shared" si="467"/>
        <v>1.443E-2</v>
      </c>
      <c r="B2748">
        <v>72200000</v>
      </c>
      <c r="C2748">
        <v>290.498108</v>
      </c>
      <c r="D2748">
        <v>-6715.8198140000004</v>
      </c>
      <c r="E2748">
        <v>33354.652635999999</v>
      </c>
      <c r="F2748">
        <v>-8185.8307720000003</v>
      </c>
      <c r="G2748">
        <v>-23848.325008</v>
      </c>
      <c r="H2748">
        <v>662.69480199999998</v>
      </c>
      <c r="I2748">
        <v>-1371.8621089999999</v>
      </c>
      <c r="J2748">
        <v>705.56906100000003</v>
      </c>
      <c r="K2748">
        <v>124.49136300000001</v>
      </c>
      <c r="L2748">
        <v>-451.74262399999998</v>
      </c>
      <c r="M2748">
        <f t="shared" si="468"/>
        <v>8185.8307720000003</v>
      </c>
      <c r="N2748">
        <f t="shared" si="469"/>
        <v>23848.325008</v>
      </c>
      <c r="O2748">
        <f t="shared" si="470"/>
        <v>-662.69480199999998</v>
      </c>
      <c r="P2748">
        <f t="shared" si="471"/>
        <v>1371.8621089999999</v>
      </c>
      <c r="Q2748">
        <f t="shared" si="472"/>
        <v>-705.56906100000003</v>
      </c>
      <c r="R2748">
        <f t="shared" si="473"/>
        <v>-124.49136300000001</v>
      </c>
      <c r="S2748">
        <f t="shared" si="474"/>
        <v>451.74262399999998</v>
      </c>
    </row>
    <row r="2749" spans="1:19" x14ac:dyDescent="0.2">
      <c r="A2749">
        <f t="shared" si="467"/>
        <v>1.4469999999999998E-2</v>
      </c>
      <c r="B2749">
        <v>72400000</v>
      </c>
      <c r="C2749">
        <v>296.18845800000003</v>
      </c>
      <c r="D2749">
        <v>-6716.2611029999998</v>
      </c>
      <c r="E2749">
        <v>33381.476049999997</v>
      </c>
      <c r="F2749">
        <v>-9031.9204420000005</v>
      </c>
      <c r="G2749">
        <v>-24971.108985999999</v>
      </c>
      <c r="H2749">
        <v>-828.64498700000001</v>
      </c>
      <c r="I2749">
        <v>-1296.007353</v>
      </c>
      <c r="J2749">
        <v>310.64917000000003</v>
      </c>
      <c r="K2749">
        <v>-169.77681200000001</v>
      </c>
      <c r="L2749">
        <v>-375.23558000000003</v>
      </c>
      <c r="M2749">
        <f t="shared" si="468"/>
        <v>9031.9204420000005</v>
      </c>
      <c r="N2749">
        <f t="shared" si="469"/>
        <v>24971.108985999999</v>
      </c>
      <c r="O2749">
        <f t="shared" si="470"/>
        <v>828.64498700000001</v>
      </c>
      <c r="P2749">
        <f t="shared" si="471"/>
        <v>1296.007353</v>
      </c>
      <c r="Q2749">
        <f t="shared" si="472"/>
        <v>-310.64917000000003</v>
      </c>
      <c r="R2749">
        <f t="shared" si="473"/>
        <v>169.77681200000001</v>
      </c>
      <c r="S2749">
        <f t="shared" si="474"/>
        <v>375.23558000000003</v>
      </c>
    </row>
    <row r="2750" spans="1:19" x14ac:dyDescent="0.2">
      <c r="A2750">
        <f t="shared" si="467"/>
        <v>1.451E-2</v>
      </c>
      <c r="B2750">
        <v>72600000</v>
      </c>
      <c r="C2750">
        <v>290.735862</v>
      </c>
      <c r="D2750">
        <v>-6718.0285290000002</v>
      </c>
      <c r="E2750">
        <v>33379.908810000001</v>
      </c>
      <c r="F2750">
        <v>-8946.7160160000003</v>
      </c>
      <c r="G2750">
        <v>-24697.531724</v>
      </c>
      <c r="H2750">
        <v>-1206.476793</v>
      </c>
      <c r="I2750">
        <v>-936.13953100000003</v>
      </c>
      <c r="J2750">
        <v>-152.192308</v>
      </c>
      <c r="K2750">
        <v>-155.850031</v>
      </c>
      <c r="L2750">
        <v>151.28286499999999</v>
      </c>
      <c r="M2750">
        <f t="shared" si="468"/>
        <v>8946.7160160000003</v>
      </c>
      <c r="N2750">
        <f t="shared" si="469"/>
        <v>24697.531724</v>
      </c>
      <c r="O2750">
        <f t="shared" si="470"/>
        <v>1206.476793</v>
      </c>
      <c r="P2750">
        <f t="shared" si="471"/>
        <v>936.13953100000003</v>
      </c>
      <c r="Q2750">
        <f t="shared" si="472"/>
        <v>152.192308</v>
      </c>
      <c r="R2750">
        <f t="shared" si="473"/>
        <v>155.850031</v>
      </c>
      <c r="S2750">
        <f t="shared" si="474"/>
        <v>-151.28286499999999</v>
      </c>
    </row>
    <row r="2751" spans="1:19" x14ac:dyDescent="0.2">
      <c r="A2751">
        <f t="shared" si="467"/>
        <v>1.4549999999999999E-2</v>
      </c>
      <c r="B2751">
        <v>72800000</v>
      </c>
      <c r="C2751">
        <v>307.26153699999998</v>
      </c>
      <c r="D2751">
        <v>-6719.7928259999999</v>
      </c>
      <c r="E2751">
        <v>33344.4234</v>
      </c>
      <c r="F2751">
        <v>-7721.3927279999998</v>
      </c>
      <c r="G2751">
        <v>-24707.059901000001</v>
      </c>
      <c r="H2751">
        <v>1235.1264550000001</v>
      </c>
      <c r="I2751">
        <v>307.75526200000002</v>
      </c>
      <c r="J2751">
        <v>-109.28917800000001</v>
      </c>
      <c r="K2751">
        <v>191.21553</v>
      </c>
      <c r="L2751">
        <v>-405.961905</v>
      </c>
      <c r="M2751">
        <f t="shared" si="468"/>
        <v>7721.3927279999998</v>
      </c>
      <c r="N2751">
        <f t="shared" si="469"/>
        <v>24707.059901000001</v>
      </c>
      <c r="O2751">
        <f t="shared" si="470"/>
        <v>-1235.1264550000001</v>
      </c>
      <c r="P2751">
        <f t="shared" si="471"/>
        <v>-307.75526200000002</v>
      </c>
      <c r="Q2751">
        <f t="shared" si="472"/>
        <v>109.28917800000001</v>
      </c>
      <c r="R2751">
        <f t="shared" si="473"/>
        <v>-191.21553</v>
      </c>
      <c r="S2751">
        <f t="shared" si="474"/>
        <v>405.961905</v>
      </c>
    </row>
    <row r="2752" spans="1:19" x14ac:dyDescent="0.2">
      <c r="A2752">
        <f t="shared" si="467"/>
        <v>1.4590000000000001E-2</v>
      </c>
      <c r="B2752">
        <v>73000000</v>
      </c>
      <c r="C2752">
        <v>292.04057299999999</v>
      </c>
      <c r="D2752">
        <v>-6713.7529320000003</v>
      </c>
      <c r="E2752">
        <v>33347.840925999997</v>
      </c>
      <c r="F2752">
        <v>-7252.0048200000001</v>
      </c>
      <c r="G2752">
        <v>-23979.679346000001</v>
      </c>
      <c r="H2752">
        <v>709.40793699999995</v>
      </c>
      <c r="I2752">
        <v>1514.25695</v>
      </c>
      <c r="J2752">
        <v>-161.08385699999999</v>
      </c>
      <c r="K2752">
        <v>-225.28091499999999</v>
      </c>
      <c r="L2752">
        <v>112.757952</v>
      </c>
      <c r="M2752">
        <f t="shared" si="468"/>
        <v>7252.0048200000001</v>
      </c>
      <c r="N2752">
        <f t="shared" si="469"/>
        <v>23979.679346000001</v>
      </c>
      <c r="O2752">
        <f t="shared" si="470"/>
        <v>-709.40793699999995</v>
      </c>
      <c r="P2752">
        <f t="shared" si="471"/>
        <v>-1514.25695</v>
      </c>
      <c r="Q2752">
        <f t="shared" si="472"/>
        <v>161.08385699999999</v>
      </c>
      <c r="R2752">
        <f t="shared" si="473"/>
        <v>225.28091499999999</v>
      </c>
      <c r="S2752">
        <f t="shared" si="474"/>
        <v>-112.757952</v>
      </c>
    </row>
    <row r="2753" spans="1:19" x14ac:dyDescent="0.2">
      <c r="A2753">
        <f t="shared" si="467"/>
        <v>1.4629999999999999E-2</v>
      </c>
      <c r="B2753">
        <v>73200000</v>
      </c>
      <c r="C2753">
        <v>287.77770800000002</v>
      </c>
      <c r="D2753">
        <v>-6715.6368750000001</v>
      </c>
      <c r="E2753">
        <v>33365.302352999999</v>
      </c>
      <c r="F2753">
        <v>-8715.849827</v>
      </c>
      <c r="G2753">
        <v>-25730.073413999999</v>
      </c>
      <c r="H2753">
        <v>-536.30577900000003</v>
      </c>
      <c r="I2753">
        <v>118.829711</v>
      </c>
      <c r="J2753">
        <v>142.53483299999999</v>
      </c>
      <c r="K2753">
        <v>-33.141511000000001</v>
      </c>
      <c r="L2753">
        <v>187.88339199999999</v>
      </c>
      <c r="M2753">
        <f t="shared" si="468"/>
        <v>8715.849827</v>
      </c>
      <c r="N2753">
        <f t="shared" si="469"/>
        <v>25730.073413999999</v>
      </c>
      <c r="O2753">
        <f t="shared" si="470"/>
        <v>536.30577900000003</v>
      </c>
      <c r="P2753">
        <f t="shared" si="471"/>
        <v>-118.829711</v>
      </c>
      <c r="Q2753">
        <f t="shared" si="472"/>
        <v>-142.53483299999999</v>
      </c>
      <c r="R2753">
        <f t="shared" si="473"/>
        <v>33.141511000000001</v>
      </c>
      <c r="S2753">
        <f t="shared" si="474"/>
        <v>-187.88339199999999</v>
      </c>
    </row>
    <row r="2754" spans="1:19" x14ac:dyDescent="0.2">
      <c r="A2754">
        <f t="shared" si="467"/>
        <v>1.4670000000000001E-2</v>
      </c>
      <c r="B2754">
        <v>73400000</v>
      </c>
      <c r="C2754">
        <v>296.026749</v>
      </c>
      <c r="D2754">
        <v>-6717.5796140000002</v>
      </c>
      <c r="E2754">
        <v>33393.897328999999</v>
      </c>
      <c r="F2754">
        <v>-9933.9216620000007</v>
      </c>
      <c r="G2754">
        <v>-25507.018654</v>
      </c>
      <c r="H2754">
        <v>-1556.258057</v>
      </c>
      <c r="I2754">
        <v>-2738.488276</v>
      </c>
      <c r="J2754">
        <v>-111.80183</v>
      </c>
      <c r="K2754">
        <v>289.71509800000001</v>
      </c>
      <c r="L2754">
        <v>-184.845585</v>
      </c>
      <c r="M2754">
        <f t="shared" si="468"/>
        <v>9933.9216620000007</v>
      </c>
      <c r="N2754">
        <f t="shared" si="469"/>
        <v>25507.018654</v>
      </c>
      <c r="O2754">
        <f t="shared" si="470"/>
        <v>1556.258057</v>
      </c>
      <c r="P2754">
        <f t="shared" si="471"/>
        <v>2738.488276</v>
      </c>
      <c r="Q2754">
        <f t="shared" si="472"/>
        <v>111.80183</v>
      </c>
      <c r="R2754">
        <f t="shared" si="473"/>
        <v>-289.71509800000001</v>
      </c>
      <c r="S2754">
        <f t="shared" si="474"/>
        <v>184.845585</v>
      </c>
    </row>
    <row r="2755" spans="1:19" x14ac:dyDescent="0.2">
      <c r="A2755">
        <f t="shared" si="467"/>
        <v>1.4709999999999999E-2</v>
      </c>
      <c r="B2755">
        <v>73600000</v>
      </c>
      <c r="C2755">
        <v>297.50957199999999</v>
      </c>
      <c r="D2755">
        <v>-6713.9590589999998</v>
      </c>
      <c r="E2755">
        <v>33367.002657999998</v>
      </c>
      <c r="F2755">
        <v>-7775.7386390000001</v>
      </c>
      <c r="G2755">
        <v>-23630.245202999999</v>
      </c>
      <c r="H2755">
        <v>511.15323799999999</v>
      </c>
      <c r="I2755">
        <v>-208.12395100000001</v>
      </c>
      <c r="J2755">
        <v>325.76761399999998</v>
      </c>
      <c r="K2755">
        <v>-43.913401</v>
      </c>
      <c r="L2755">
        <v>249.03157200000001</v>
      </c>
      <c r="M2755">
        <f t="shared" si="468"/>
        <v>7775.7386390000001</v>
      </c>
      <c r="N2755">
        <f t="shared" si="469"/>
        <v>23630.245202999999</v>
      </c>
      <c r="O2755">
        <f t="shared" si="470"/>
        <v>-511.15323799999999</v>
      </c>
      <c r="P2755">
        <f t="shared" si="471"/>
        <v>208.12395100000001</v>
      </c>
      <c r="Q2755">
        <f t="shared" si="472"/>
        <v>-325.76761399999998</v>
      </c>
      <c r="R2755">
        <f t="shared" si="473"/>
        <v>43.913401</v>
      </c>
      <c r="S2755">
        <f t="shared" si="474"/>
        <v>-249.03157200000001</v>
      </c>
    </row>
    <row r="2756" spans="1:19" x14ac:dyDescent="0.2">
      <c r="A2756">
        <f t="shared" si="467"/>
        <v>1.4750000000000001E-2</v>
      </c>
      <c r="B2756">
        <v>73800000</v>
      </c>
      <c r="C2756">
        <v>293.19642199999998</v>
      </c>
      <c r="D2756">
        <v>-6717.7308119999998</v>
      </c>
      <c r="E2756">
        <v>33394.042862000002</v>
      </c>
      <c r="F2756">
        <v>-9942.8154500000001</v>
      </c>
      <c r="G2756">
        <v>-26355.322994999999</v>
      </c>
      <c r="H2756">
        <v>-1698.484647</v>
      </c>
      <c r="I2756">
        <v>-1774.6387099999999</v>
      </c>
      <c r="J2756">
        <v>408.80347499999999</v>
      </c>
      <c r="K2756">
        <v>23.764576999999999</v>
      </c>
      <c r="L2756">
        <v>165.090822</v>
      </c>
      <c r="M2756">
        <f t="shared" si="468"/>
        <v>9942.8154500000001</v>
      </c>
      <c r="N2756">
        <f t="shared" si="469"/>
        <v>26355.322994999999</v>
      </c>
      <c r="O2756">
        <f t="shared" si="470"/>
        <v>1698.484647</v>
      </c>
      <c r="P2756">
        <f t="shared" si="471"/>
        <v>1774.6387099999999</v>
      </c>
      <c r="Q2756">
        <f t="shared" si="472"/>
        <v>-408.80347499999999</v>
      </c>
      <c r="R2756">
        <f t="shared" si="473"/>
        <v>-23.764576999999999</v>
      </c>
      <c r="S2756">
        <f t="shared" si="474"/>
        <v>-165.090822</v>
      </c>
    </row>
    <row r="2757" spans="1:19" x14ac:dyDescent="0.2">
      <c r="A2757">
        <f t="shared" si="467"/>
        <v>1.4789999999999999E-2</v>
      </c>
      <c r="B2757">
        <v>74000000</v>
      </c>
      <c r="C2757">
        <v>296.48046199999999</v>
      </c>
      <c r="D2757">
        <v>-6718.8912959999998</v>
      </c>
      <c r="E2757">
        <v>33367.797430999999</v>
      </c>
      <c r="F2757">
        <v>-8703.2101469999998</v>
      </c>
      <c r="G2757">
        <v>-25245.440887000001</v>
      </c>
      <c r="H2757">
        <v>-321.57817599999998</v>
      </c>
      <c r="I2757">
        <v>-542.61137699999995</v>
      </c>
      <c r="J2757">
        <v>343.35116799999997</v>
      </c>
      <c r="K2757">
        <v>-58.195985</v>
      </c>
      <c r="L2757">
        <v>-75.066973000000004</v>
      </c>
      <c r="M2757">
        <f t="shared" si="468"/>
        <v>8703.2101469999998</v>
      </c>
      <c r="N2757">
        <f t="shared" si="469"/>
        <v>25245.440887000001</v>
      </c>
      <c r="O2757">
        <f t="shared" si="470"/>
        <v>321.57817599999998</v>
      </c>
      <c r="P2757">
        <f t="shared" si="471"/>
        <v>542.61137699999995</v>
      </c>
      <c r="Q2757">
        <f t="shared" si="472"/>
        <v>-343.35116799999997</v>
      </c>
      <c r="R2757">
        <f t="shared" si="473"/>
        <v>58.195985</v>
      </c>
      <c r="S2757">
        <f t="shared" si="474"/>
        <v>75.066973000000004</v>
      </c>
    </row>
    <row r="2758" spans="1:19" x14ac:dyDescent="0.2">
      <c r="A2758">
        <f t="shared" si="467"/>
        <v>1.4830000000000001E-2</v>
      </c>
      <c r="B2758">
        <v>74200000</v>
      </c>
      <c r="C2758">
        <v>294.491218</v>
      </c>
      <c r="D2758">
        <v>-6718.136982</v>
      </c>
      <c r="E2758">
        <v>33366.896455000002</v>
      </c>
      <c r="F2758">
        <v>-8096.078332</v>
      </c>
      <c r="G2758">
        <v>-24912.259170000001</v>
      </c>
      <c r="H2758">
        <v>113.360843</v>
      </c>
      <c r="I2758">
        <v>510.66333200000003</v>
      </c>
      <c r="J2758">
        <v>-323.73136399999999</v>
      </c>
      <c r="K2758">
        <v>-161.302177</v>
      </c>
      <c r="L2758">
        <v>-114.263454</v>
      </c>
      <c r="M2758">
        <f t="shared" si="468"/>
        <v>8096.078332</v>
      </c>
      <c r="N2758">
        <f t="shared" si="469"/>
        <v>24912.259170000001</v>
      </c>
      <c r="O2758">
        <f t="shared" si="470"/>
        <v>-113.360843</v>
      </c>
      <c r="P2758">
        <f t="shared" si="471"/>
        <v>-510.66333200000003</v>
      </c>
      <c r="Q2758">
        <f t="shared" si="472"/>
        <v>323.73136399999999</v>
      </c>
      <c r="R2758">
        <f t="shared" si="473"/>
        <v>161.302177</v>
      </c>
      <c r="S2758">
        <f t="shared" si="474"/>
        <v>114.263454</v>
      </c>
    </row>
    <row r="2759" spans="1:19" x14ac:dyDescent="0.2">
      <c r="A2759">
        <f t="shared" si="467"/>
        <v>1.487E-2</v>
      </c>
      <c r="B2759">
        <v>74400000</v>
      </c>
      <c r="C2759">
        <v>288.12115</v>
      </c>
      <c r="D2759">
        <v>-6718.6023569999998</v>
      </c>
      <c r="E2759">
        <v>33378.664061000003</v>
      </c>
      <c r="F2759">
        <v>-9356.8536170000007</v>
      </c>
      <c r="G2759">
        <v>-26151.144738999999</v>
      </c>
      <c r="H2759">
        <v>-1513.7520159999999</v>
      </c>
      <c r="I2759">
        <v>-405.66409700000003</v>
      </c>
      <c r="J2759">
        <v>335.44817999999998</v>
      </c>
      <c r="K2759">
        <v>42.831553999999997</v>
      </c>
      <c r="L2759">
        <v>477.58196700000002</v>
      </c>
      <c r="M2759">
        <f t="shared" si="468"/>
        <v>9356.8536170000007</v>
      </c>
      <c r="N2759">
        <f t="shared" si="469"/>
        <v>26151.144738999999</v>
      </c>
      <c r="O2759">
        <f t="shared" si="470"/>
        <v>1513.7520159999999</v>
      </c>
      <c r="P2759">
        <f t="shared" si="471"/>
        <v>405.66409700000003</v>
      </c>
      <c r="Q2759">
        <f t="shared" si="472"/>
        <v>-335.44817999999998</v>
      </c>
      <c r="R2759">
        <f t="shared" si="473"/>
        <v>-42.831553999999997</v>
      </c>
      <c r="S2759">
        <f t="shared" si="474"/>
        <v>-477.58196700000002</v>
      </c>
    </row>
    <row r="2760" spans="1:19" x14ac:dyDescent="0.2">
      <c r="A2760">
        <f t="shared" si="467"/>
        <v>1.491E-2</v>
      </c>
      <c r="B2760">
        <v>74600000</v>
      </c>
      <c r="C2760">
        <v>301.05651899999998</v>
      </c>
      <c r="D2760">
        <v>-6713.7840960000003</v>
      </c>
      <c r="E2760">
        <v>33426.062389999999</v>
      </c>
      <c r="F2760">
        <v>-10086.649792</v>
      </c>
      <c r="G2760">
        <v>-25676.260310999998</v>
      </c>
      <c r="H2760">
        <v>-3345.8731969999999</v>
      </c>
      <c r="I2760">
        <v>-1237.8158679999999</v>
      </c>
      <c r="J2760">
        <v>44.649467999999999</v>
      </c>
      <c r="K2760">
        <v>-347.96721200000002</v>
      </c>
      <c r="L2760">
        <v>-269.10600899999997</v>
      </c>
      <c r="M2760">
        <f t="shared" si="468"/>
        <v>10086.649792</v>
      </c>
      <c r="N2760">
        <f t="shared" si="469"/>
        <v>25676.260310999998</v>
      </c>
      <c r="O2760">
        <f t="shared" si="470"/>
        <v>3345.8731969999999</v>
      </c>
      <c r="P2760">
        <f t="shared" si="471"/>
        <v>1237.8158679999999</v>
      </c>
      <c r="Q2760">
        <f t="shared" si="472"/>
        <v>-44.649467999999999</v>
      </c>
      <c r="R2760">
        <f t="shared" si="473"/>
        <v>347.96721200000002</v>
      </c>
      <c r="S2760">
        <f t="shared" si="474"/>
        <v>269.10600899999997</v>
      </c>
    </row>
    <row r="2761" spans="1:19" x14ac:dyDescent="0.2">
      <c r="A2761">
        <f t="shared" si="467"/>
        <v>1.495E-2</v>
      </c>
      <c r="B2761">
        <v>74800000</v>
      </c>
      <c r="C2761">
        <v>296.03652599999998</v>
      </c>
      <c r="D2761">
        <v>-6716.7515759999997</v>
      </c>
      <c r="E2761">
        <v>33375.546867999998</v>
      </c>
      <c r="F2761">
        <v>-8583.2209939999993</v>
      </c>
      <c r="G2761">
        <v>-25963.574637000002</v>
      </c>
      <c r="H2761">
        <v>-776.60618599999998</v>
      </c>
      <c r="I2761">
        <v>990.51783999999998</v>
      </c>
      <c r="J2761">
        <v>21.444884999999999</v>
      </c>
      <c r="K2761">
        <v>424.63254699999999</v>
      </c>
      <c r="L2761">
        <v>1.970966</v>
      </c>
      <c r="M2761">
        <f t="shared" si="468"/>
        <v>8583.2209939999993</v>
      </c>
      <c r="N2761">
        <f t="shared" si="469"/>
        <v>25963.574637000002</v>
      </c>
      <c r="O2761">
        <f t="shared" si="470"/>
        <v>776.60618599999998</v>
      </c>
      <c r="P2761">
        <f t="shared" si="471"/>
        <v>-990.51783999999998</v>
      </c>
      <c r="Q2761">
        <f t="shared" si="472"/>
        <v>-21.444884999999999</v>
      </c>
      <c r="R2761">
        <f t="shared" si="473"/>
        <v>-424.63254699999999</v>
      </c>
      <c r="S2761">
        <f t="shared" si="474"/>
        <v>-1.970966</v>
      </c>
    </row>
    <row r="2762" spans="1:19" x14ac:dyDescent="0.2">
      <c r="A2762">
        <f t="shared" si="467"/>
        <v>1.4989999999999998E-2</v>
      </c>
      <c r="B2762">
        <v>75000000</v>
      </c>
      <c r="C2762">
        <v>293.45191699999998</v>
      </c>
      <c r="D2762">
        <v>-6717.1143439999996</v>
      </c>
      <c r="E2762">
        <v>33397.179595000001</v>
      </c>
      <c r="F2762">
        <v>-9201.2919590000001</v>
      </c>
      <c r="G2762">
        <v>-25532.675345</v>
      </c>
      <c r="H2762">
        <v>-265.44257299999998</v>
      </c>
      <c r="I2762">
        <v>-1805.757959</v>
      </c>
      <c r="J2762">
        <v>14.135448999999999</v>
      </c>
      <c r="K2762">
        <v>-145.72377800000001</v>
      </c>
      <c r="L2762">
        <v>659.24664499999994</v>
      </c>
      <c r="M2762">
        <f t="shared" si="468"/>
        <v>9201.2919590000001</v>
      </c>
      <c r="N2762">
        <f t="shared" si="469"/>
        <v>25532.675345</v>
      </c>
      <c r="O2762">
        <f t="shared" si="470"/>
        <v>265.44257299999998</v>
      </c>
      <c r="P2762">
        <f t="shared" si="471"/>
        <v>1805.757959</v>
      </c>
      <c r="Q2762">
        <f t="shared" si="472"/>
        <v>-14.135448999999999</v>
      </c>
      <c r="R2762">
        <f t="shared" si="473"/>
        <v>145.72377800000001</v>
      </c>
      <c r="S2762">
        <f t="shared" si="474"/>
        <v>-659.24664499999994</v>
      </c>
    </row>
    <row r="2763" spans="1:19" x14ac:dyDescent="0.2">
      <c r="A2763">
        <f t="shared" si="467"/>
        <v>1.503E-2</v>
      </c>
      <c r="B2763">
        <v>75200000</v>
      </c>
      <c r="C2763">
        <v>294.94442099999998</v>
      </c>
      <c r="D2763">
        <v>-6717.2406810000002</v>
      </c>
      <c r="E2763">
        <v>33396.132430999998</v>
      </c>
      <c r="F2763">
        <v>-9515.3558069999999</v>
      </c>
      <c r="G2763">
        <v>-26412.949289</v>
      </c>
      <c r="H2763">
        <v>-878.21751700000004</v>
      </c>
      <c r="I2763">
        <v>-1254.900615</v>
      </c>
      <c r="J2763">
        <v>-88.975128999999995</v>
      </c>
      <c r="K2763">
        <v>132.413434</v>
      </c>
      <c r="L2763">
        <v>-241.83181300000001</v>
      </c>
      <c r="M2763">
        <f t="shared" si="468"/>
        <v>9515.3558069999999</v>
      </c>
      <c r="N2763">
        <f t="shared" si="469"/>
        <v>26412.949289</v>
      </c>
      <c r="O2763">
        <f t="shared" si="470"/>
        <v>878.21751700000004</v>
      </c>
      <c r="P2763">
        <f t="shared" si="471"/>
        <v>1254.900615</v>
      </c>
      <c r="Q2763">
        <f t="shared" si="472"/>
        <v>88.975128999999995</v>
      </c>
      <c r="R2763">
        <f t="shared" si="473"/>
        <v>-132.413434</v>
      </c>
      <c r="S2763">
        <f t="shared" si="474"/>
        <v>241.83181300000001</v>
      </c>
    </row>
    <row r="2764" spans="1:19" x14ac:dyDescent="0.2">
      <c r="A2764">
        <f t="shared" si="467"/>
        <v>1.5069999999999998E-2</v>
      </c>
      <c r="B2764">
        <v>75400000</v>
      </c>
      <c r="C2764">
        <v>303.36092300000001</v>
      </c>
      <c r="D2764">
        <v>-6718.158203</v>
      </c>
      <c r="E2764">
        <v>33348.196581999997</v>
      </c>
      <c r="F2764">
        <v>-7335.3443859999998</v>
      </c>
      <c r="G2764">
        <v>-24873.570199000002</v>
      </c>
      <c r="H2764">
        <v>1120.4927399999999</v>
      </c>
      <c r="I2764">
        <v>1747.0443</v>
      </c>
      <c r="J2764">
        <v>-222.872052</v>
      </c>
      <c r="K2764">
        <v>258.42166600000002</v>
      </c>
      <c r="L2764">
        <v>-252.22642300000001</v>
      </c>
      <c r="M2764">
        <f t="shared" si="468"/>
        <v>7335.3443859999998</v>
      </c>
      <c r="N2764">
        <f t="shared" si="469"/>
        <v>24873.570199000002</v>
      </c>
      <c r="O2764">
        <f t="shared" si="470"/>
        <v>-1120.4927399999999</v>
      </c>
      <c r="P2764">
        <f t="shared" si="471"/>
        <v>-1747.0443</v>
      </c>
      <c r="Q2764">
        <f t="shared" si="472"/>
        <v>222.872052</v>
      </c>
      <c r="R2764">
        <f t="shared" si="473"/>
        <v>-258.42166600000002</v>
      </c>
      <c r="S2764">
        <f t="shared" si="474"/>
        <v>252.22642300000001</v>
      </c>
    </row>
    <row r="2765" spans="1:19" x14ac:dyDescent="0.2">
      <c r="A2765">
        <f t="shared" si="467"/>
        <v>1.511E-2</v>
      </c>
      <c r="B2765">
        <v>75600000</v>
      </c>
      <c r="C2765">
        <v>300.47570000000002</v>
      </c>
      <c r="D2765">
        <v>-6715.2911350000004</v>
      </c>
      <c r="E2765">
        <v>33337.61565</v>
      </c>
      <c r="F2765">
        <v>-7292.2595300000003</v>
      </c>
      <c r="G2765">
        <v>-25151.157233000002</v>
      </c>
      <c r="H2765">
        <v>1347.0945819999999</v>
      </c>
      <c r="I2765">
        <v>1927.2840610000001</v>
      </c>
      <c r="J2765">
        <v>530.826142</v>
      </c>
      <c r="K2765">
        <v>-64.675245000000004</v>
      </c>
      <c r="L2765">
        <v>326.69145900000001</v>
      </c>
      <c r="M2765">
        <f t="shared" si="468"/>
        <v>7292.2595300000003</v>
      </c>
      <c r="N2765">
        <f t="shared" si="469"/>
        <v>25151.157233000002</v>
      </c>
      <c r="O2765">
        <f t="shared" si="470"/>
        <v>-1347.0945819999999</v>
      </c>
      <c r="P2765">
        <f t="shared" si="471"/>
        <v>-1927.2840610000001</v>
      </c>
      <c r="Q2765">
        <f t="shared" si="472"/>
        <v>-530.826142</v>
      </c>
      <c r="R2765">
        <f t="shared" si="473"/>
        <v>64.675245000000004</v>
      </c>
      <c r="S2765">
        <f t="shared" si="474"/>
        <v>-326.69145900000001</v>
      </c>
    </row>
    <row r="2766" spans="1:19" x14ac:dyDescent="0.2">
      <c r="A2766">
        <f t="shared" si="467"/>
        <v>1.5149999999999999E-2</v>
      </c>
      <c r="B2766">
        <v>75800000</v>
      </c>
      <c r="C2766">
        <v>299.33362899999997</v>
      </c>
      <c r="D2766">
        <v>-6717.2671380000002</v>
      </c>
      <c r="E2766">
        <v>33355.790093000003</v>
      </c>
      <c r="F2766">
        <v>-7703.7955739999998</v>
      </c>
      <c r="G2766">
        <v>-25716.086713000001</v>
      </c>
      <c r="H2766">
        <v>1440.2120890000001</v>
      </c>
      <c r="I2766">
        <v>1164.4879040000001</v>
      </c>
      <c r="J2766">
        <v>302.65066899999999</v>
      </c>
      <c r="K2766">
        <v>157.18334899999999</v>
      </c>
      <c r="L2766">
        <v>207.11327700000001</v>
      </c>
      <c r="M2766">
        <f t="shared" si="468"/>
        <v>7703.7955739999998</v>
      </c>
      <c r="N2766">
        <f t="shared" si="469"/>
        <v>25716.086713000001</v>
      </c>
      <c r="O2766">
        <f t="shared" si="470"/>
        <v>-1440.2120890000001</v>
      </c>
      <c r="P2766">
        <f t="shared" si="471"/>
        <v>-1164.4879040000001</v>
      </c>
      <c r="Q2766">
        <f t="shared" si="472"/>
        <v>-302.65066899999999</v>
      </c>
      <c r="R2766">
        <f t="shared" si="473"/>
        <v>-157.18334899999999</v>
      </c>
      <c r="S2766">
        <f t="shared" si="474"/>
        <v>-207.11327700000001</v>
      </c>
    </row>
    <row r="2767" spans="1:19" x14ac:dyDescent="0.2">
      <c r="A2767">
        <f t="shared" si="467"/>
        <v>1.519E-2</v>
      </c>
      <c r="B2767">
        <v>76000000</v>
      </c>
      <c r="C2767">
        <v>285.22253899999998</v>
      </c>
      <c r="D2767">
        <v>-6716.886442</v>
      </c>
      <c r="E2767">
        <v>33366.664092999999</v>
      </c>
      <c r="F2767">
        <v>-8027.0429919999997</v>
      </c>
      <c r="G2767">
        <v>-25238.850655999999</v>
      </c>
      <c r="H2767">
        <v>435.83749</v>
      </c>
      <c r="I2767">
        <v>721.88419099999999</v>
      </c>
      <c r="J2767">
        <v>-328.48168700000002</v>
      </c>
      <c r="K2767">
        <v>-118.15848699999999</v>
      </c>
      <c r="L2767">
        <v>-126.58932900000001</v>
      </c>
      <c r="M2767">
        <f t="shared" si="468"/>
        <v>8027.0429919999997</v>
      </c>
      <c r="N2767">
        <f t="shared" si="469"/>
        <v>25238.850655999999</v>
      </c>
      <c r="O2767">
        <f t="shared" si="470"/>
        <v>-435.83749</v>
      </c>
      <c r="P2767">
        <f t="shared" si="471"/>
        <v>-721.88419099999999</v>
      </c>
      <c r="Q2767">
        <f t="shared" si="472"/>
        <v>328.48168700000002</v>
      </c>
      <c r="R2767">
        <f t="shared" si="473"/>
        <v>118.15848699999999</v>
      </c>
      <c r="S2767">
        <f t="shared" si="474"/>
        <v>126.58932900000001</v>
      </c>
    </row>
    <row r="2768" spans="1:19" x14ac:dyDescent="0.2">
      <c r="A2768">
        <f t="shared" si="467"/>
        <v>1.5229999999999999E-2</v>
      </c>
      <c r="B2768">
        <v>76200000</v>
      </c>
      <c r="C2768">
        <v>309.723883</v>
      </c>
      <c r="D2768">
        <v>-6715.9375040000004</v>
      </c>
      <c r="E2768">
        <v>33355.716648000001</v>
      </c>
      <c r="F2768">
        <v>-8139.6508199999998</v>
      </c>
      <c r="G2768">
        <v>-25960.896593000001</v>
      </c>
      <c r="H2768">
        <v>1185.4413039999999</v>
      </c>
      <c r="I2768">
        <v>356.50282700000002</v>
      </c>
      <c r="J2768">
        <v>-194.922619</v>
      </c>
      <c r="K2768">
        <v>304.92449299999998</v>
      </c>
      <c r="L2768">
        <v>17.263327</v>
      </c>
      <c r="M2768">
        <f t="shared" si="468"/>
        <v>8139.6508199999998</v>
      </c>
      <c r="N2768">
        <f t="shared" si="469"/>
        <v>25960.896593000001</v>
      </c>
      <c r="O2768">
        <f t="shared" si="470"/>
        <v>-1185.4413039999999</v>
      </c>
      <c r="P2768">
        <f t="shared" si="471"/>
        <v>-356.50282700000002</v>
      </c>
      <c r="Q2768">
        <f t="shared" si="472"/>
        <v>194.922619</v>
      </c>
      <c r="R2768">
        <f t="shared" si="473"/>
        <v>-304.92449299999998</v>
      </c>
      <c r="S2768">
        <f t="shared" si="474"/>
        <v>-17.263327</v>
      </c>
    </row>
    <row r="2769" spans="1:19" x14ac:dyDescent="0.2">
      <c r="A2769">
        <f t="shared" si="467"/>
        <v>1.5270000000000001E-2</v>
      </c>
      <c r="B2769">
        <v>76400000</v>
      </c>
      <c r="C2769">
        <v>289.63771000000003</v>
      </c>
      <c r="D2769">
        <v>-6714.9047430000001</v>
      </c>
      <c r="E2769">
        <v>33366.615835999997</v>
      </c>
      <c r="F2769">
        <v>-8096.9810379999999</v>
      </c>
      <c r="G2769">
        <v>-26184.432307999999</v>
      </c>
      <c r="H2769">
        <v>382.49472200000002</v>
      </c>
      <c r="I2769">
        <v>1510.994471</v>
      </c>
      <c r="J2769">
        <v>-76.217286999999999</v>
      </c>
      <c r="K2769">
        <v>25.876459000000001</v>
      </c>
      <c r="L2769">
        <v>191.89093399999999</v>
      </c>
      <c r="M2769">
        <f t="shared" si="468"/>
        <v>8096.9810379999999</v>
      </c>
      <c r="N2769">
        <f t="shared" si="469"/>
        <v>26184.432307999999</v>
      </c>
      <c r="O2769">
        <f t="shared" si="470"/>
        <v>-382.49472200000002</v>
      </c>
      <c r="P2769">
        <f t="shared" si="471"/>
        <v>-1510.994471</v>
      </c>
      <c r="Q2769">
        <f t="shared" si="472"/>
        <v>76.217286999999999</v>
      </c>
      <c r="R2769">
        <f t="shared" si="473"/>
        <v>-25.876459000000001</v>
      </c>
      <c r="S2769">
        <f t="shared" si="474"/>
        <v>-191.89093399999999</v>
      </c>
    </row>
    <row r="2770" spans="1:19" x14ac:dyDescent="0.2">
      <c r="A2770">
        <f t="shared" si="467"/>
        <v>1.5309999999999999E-2</v>
      </c>
      <c r="B2770">
        <v>76600000</v>
      </c>
      <c r="C2770">
        <v>300.873581</v>
      </c>
      <c r="D2770">
        <v>-6714.1258879999996</v>
      </c>
      <c r="E2770">
        <v>33360.196385000003</v>
      </c>
      <c r="F2770">
        <v>-7519.0066420000003</v>
      </c>
      <c r="G2770">
        <v>-24822.987386000001</v>
      </c>
      <c r="H2770">
        <v>593.56379600000002</v>
      </c>
      <c r="I2770">
        <v>1672.4036639999999</v>
      </c>
      <c r="J2770">
        <v>-131.176558</v>
      </c>
      <c r="K2770">
        <v>227.66280499999999</v>
      </c>
      <c r="L2770">
        <v>150.63612699999999</v>
      </c>
      <c r="M2770">
        <f t="shared" si="468"/>
        <v>7519.0066420000003</v>
      </c>
      <c r="N2770">
        <f t="shared" si="469"/>
        <v>24822.987386000001</v>
      </c>
      <c r="O2770">
        <f t="shared" si="470"/>
        <v>-593.56379600000002</v>
      </c>
      <c r="P2770">
        <f t="shared" si="471"/>
        <v>-1672.4036639999999</v>
      </c>
      <c r="Q2770">
        <f t="shared" si="472"/>
        <v>131.176558</v>
      </c>
      <c r="R2770">
        <f t="shared" si="473"/>
        <v>-227.66280499999999</v>
      </c>
      <c r="S2770">
        <f t="shared" si="474"/>
        <v>-150.63612699999999</v>
      </c>
    </row>
    <row r="2771" spans="1:19" x14ac:dyDescent="0.2">
      <c r="A2771">
        <f t="shared" si="467"/>
        <v>1.5350000000000001E-2</v>
      </c>
      <c r="B2771">
        <v>76800000</v>
      </c>
      <c r="C2771">
        <v>303.45530000000002</v>
      </c>
      <c r="D2771">
        <v>-6718.1298589999997</v>
      </c>
      <c r="E2771">
        <v>33387.230952999998</v>
      </c>
      <c r="F2771">
        <v>-9373.718057</v>
      </c>
      <c r="G2771">
        <v>-26061.657761999999</v>
      </c>
      <c r="H2771">
        <v>262.34795700000001</v>
      </c>
      <c r="I2771">
        <v>-2321.8443649999999</v>
      </c>
      <c r="J2771">
        <v>41.891697000000001</v>
      </c>
      <c r="K2771">
        <v>-130.00417300000001</v>
      </c>
      <c r="L2771">
        <v>200.73165599999999</v>
      </c>
      <c r="M2771">
        <f t="shared" si="468"/>
        <v>9373.718057</v>
      </c>
      <c r="N2771">
        <f t="shared" si="469"/>
        <v>26061.657761999999</v>
      </c>
      <c r="O2771">
        <f t="shared" si="470"/>
        <v>-262.34795700000001</v>
      </c>
      <c r="P2771">
        <f t="shared" si="471"/>
        <v>2321.8443649999999</v>
      </c>
      <c r="Q2771">
        <f t="shared" si="472"/>
        <v>-41.891697000000001</v>
      </c>
      <c r="R2771">
        <f t="shared" si="473"/>
        <v>130.00417300000001</v>
      </c>
      <c r="S2771">
        <f t="shared" si="474"/>
        <v>-200.73165599999999</v>
      </c>
    </row>
    <row r="2772" spans="1:19" x14ac:dyDescent="0.2">
      <c r="A2772">
        <f t="shared" si="467"/>
        <v>1.5389999999999999E-2</v>
      </c>
      <c r="B2772">
        <v>77000000</v>
      </c>
      <c r="C2772">
        <v>289.18525399999999</v>
      </c>
      <c r="D2772">
        <v>-6715.6623740000005</v>
      </c>
      <c r="E2772">
        <v>33394.953645000001</v>
      </c>
      <c r="F2772">
        <v>-9317.9727309999998</v>
      </c>
      <c r="G2772">
        <v>-27202.103018999998</v>
      </c>
      <c r="H2772">
        <v>-942.66398800000002</v>
      </c>
      <c r="I2772">
        <v>190.848816</v>
      </c>
      <c r="J2772">
        <v>46.778785999999997</v>
      </c>
      <c r="K2772">
        <v>-33.908932</v>
      </c>
      <c r="L2772">
        <v>-102.375379</v>
      </c>
      <c r="M2772">
        <f t="shared" si="468"/>
        <v>9317.9727309999998</v>
      </c>
      <c r="N2772">
        <f t="shared" si="469"/>
        <v>27202.103018999998</v>
      </c>
      <c r="O2772">
        <f t="shared" si="470"/>
        <v>942.66398800000002</v>
      </c>
      <c r="P2772">
        <f t="shared" si="471"/>
        <v>-190.848816</v>
      </c>
      <c r="Q2772">
        <f t="shared" si="472"/>
        <v>-46.778785999999997</v>
      </c>
      <c r="R2772">
        <f t="shared" si="473"/>
        <v>33.908932</v>
      </c>
      <c r="S2772">
        <f t="shared" si="474"/>
        <v>102.375379</v>
      </c>
    </row>
    <row r="2773" spans="1:19" x14ac:dyDescent="0.2">
      <c r="A2773">
        <f t="shared" ref="A2773:A2836" si="475">(B2773-50000)*0.0000001*0.002</f>
        <v>1.5429999999999999E-2</v>
      </c>
      <c r="B2773">
        <v>77200000</v>
      </c>
      <c r="C2773">
        <v>292.559079</v>
      </c>
      <c r="D2773">
        <v>-6715.6563679999999</v>
      </c>
      <c r="E2773">
        <v>33390.850409999999</v>
      </c>
      <c r="F2773">
        <v>-10015.877186</v>
      </c>
      <c r="G2773">
        <v>-26713.209735</v>
      </c>
      <c r="H2773">
        <v>4.6076829999999998</v>
      </c>
      <c r="I2773">
        <v>-3339.029505</v>
      </c>
      <c r="J2773">
        <v>106.35124999999999</v>
      </c>
      <c r="K2773">
        <v>42.001249999999999</v>
      </c>
      <c r="L2773">
        <v>-343.82884200000001</v>
      </c>
      <c r="M2773">
        <f t="shared" si="468"/>
        <v>10015.877186</v>
      </c>
      <c r="N2773">
        <f t="shared" si="469"/>
        <v>26713.209735</v>
      </c>
      <c r="O2773">
        <f t="shared" si="470"/>
        <v>-4.6076829999999998</v>
      </c>
      <c r="P2773">
        <f t="shared" si="471"/>
        <v>3339.029505</v>
      </c>
      <c r="Q2773">
        <f t="shared" si="472"/>
        <v>-106.35124999999999</v>
      </c>
      <c r="R2773">
        <f t="shared" si="473"/>
        <v>-42.001249999999999</v>
      </c>
      <c r="S2773">
        <f t="shared" si="474"/>
        <v>343.82884200000001</v>
      </c>
    </row>
    <row r="2774" spans="1:19" x14ac:dyDescent="0.2">
      <c r="A2774">
        <f t="shared" si="475"/>
        <v>1.5469999999999999E-2</v>
      </c>
      <c r="B2774">
        <v>77400000</v>
      </c>
      <c r="C2774">
        <v>298.67319600000002</v>
      </c>
      <c r="D2774">
        <v>-6714.2243159999998</v>
      </c>
      <c r="E2774">
        <v>33413.236620999996</v>
      </c>
      <c r="F2774">
        <v>-10626.236145000001</v>
      </c>
      <c r="G2774">
        <v>-26742.760473999999</v>
      </c>
      <c r="H2774">
        <v>-1677.421791</v>
      </c>
      <c r="I2774">
        <v>-3458.5261690000002</v>
      </c>
      <c r="J2774">
        <v>-141.86396500000001</v>
      </c>
      <c r="K2774">
        <v>314.668271</v>
      </c>
      <c r="L2774">
        <v>17.205114999999999</v>
      </c>
      <c r="M2774">
        <f t="shared" si="468"/>
        <v>10626.236145000001</v>
      </c>
      <c r="N2774">
        <f t="shared" si="469"/>
        <v>26742.760473999999</v>
      </c>
      <c r="O2774">
        <f t="shared" si="470"/>
        <v>1677.421791</v>
      </c>
      <c r="P2774">
        <f t="shared" si="471"/>
        <v>3458.5261690000002</v>
      </c>
      <c r="Q2774">
        <f t="shared" si="472"/>
        <v>141.86396500000001</v>
      </c>
      <c r="R2774">
        <f t="shared" si="473"/>
        <v>-314.668271</v>
      </c>
      <c r="S2774">
        <f t="shared" si="474"/>
        <v>-17.205114999999999</v>
      </c>
    </row>
    <row r="2775" spans="1:19" x14ac:dyDescent="0.2">
      <c r="A2775">
        <f t="shared" si="475"/>
        <v>1.5509999999999999E-2</v>
      </c>
      <c r="B2775">
        <v>77600000</v>
      </c>
      <c r="C2775">
        <v>288.02133400000002</v>
      </c>
      <c r="D2775">
        <v>-6716.2306369999997</v>
      </c>
      <c r="E2775">
        <v>33446.325714999999</v>
      </c>
      <c r="F2775">
        <v>-11787.929247</v>
      </c>
      <c r="G2775">
        <v>-27336.494287000001</v>
      </c>
      <c r="H2775">
        <v>-3766.0739189999999</v>
      </c>
      <c r="I2775">
        <v>-4261.2195339999998</v>
      </c>
      <c r="J2775">
        <v>684.06695300000001</v>
      </c>
      <c r="K2775">
        <v>430.36733400000003</v>
      </c>
      <c r="L2775">
        <v>377.39077600000002</v>
      </c>
      <c r="M2775">
        <f t="shared" si="468"/>
        <v>11787.929247</v>
      </c>
      <c r="N2775">
        <f t="shared" si="469"/>
        <v>27336.494287000001</v>
      </c>
      <c r="O2775">
        <f t="shared" si="470"/>
        <v>3766.0739189999999</v>
      </c>
      <c r="P2775">
        <f t="shared" si="471"/>
        <v>4261.2195339999998</v>
      </c>
      <c r="Q2775">
        <f t="shared" si="472"/>
        <v>-684.06695300000001</v>
      </c>
      <c r="R2775">
        <f t="shared" si="473"/>
        <v>-430.36733400000003</v>
      </c>
      <c r="S2775">
        <f t="shared" si="474"/>
        <v>-377.39077600000002</v>
      </c>
    </row>
    <row r="2776" spans="1:19" x14ac:dyDescent="0.2">
      <c r="A2776">
        <f t="shared" si="475"/>
        <v>1.555E-2</v>
      </c>
      <c r="B2776">
        <v>77800000</v>
      </c>
      <c r="C2776">
        <v>291.71844399999998</v>
      </c>
      <c r="D2776">
        <v>-6717.7809180000004</v>
      </c>
      <c r="E2776">
        <v>33363.564113</v>
      </c>
      <c r="F2776">
        <v>-8781.8357840000008</v>
      </c>
      <c r="G2776">
        <v>-27016.654342000002</v>
      </c>
      <c r="H2776">
        <v>983.24651900000003</v>
      </c>
      <c r="I2776">
        <v>-312.09952800000002</v>
      </c>
      <c r="J2776">
        <v>-199.73263399999999</v>
      </c>
      <c r="K2776">
        <v>80.656120000000001</v>
      </c>
      <c r="L2776">
        <v>-0.73468299999999997</v>
      </c>
      <c r="M2776">
        <f t="shared" si="468"/>
        <v>8781.8357840000008</v>
      </c>
      <c r="N2776">
        <f t="shared" si="469"/>
        <v>27016.654342000002</v>
      </c>
      <c r="O2776">
        <f t="shared" si="470"/>
        <v>-983.24651900000003</v>
      </c>
      <c r="P2776">
        <f t="shared" si="471"/>
        <v>312.09952800000002</v>
      </c>
      <c r="Q2776">
        <f t="shared" si="472"/>
        <v>199.73263399999999</v>
      </c>
      <c r="R2776">
        <f t="shared" si="473"/>
        <v>-80.656120000000001</v>
      </c>
      <c r="S2776">
        <f t="shared" si="474"/>
        <v>0.73468299999999997</v>
      </c>
    </row>
    <row r="2777" spans="1:19" x14ac:dyDescent="0.2">
      <c r="A2777">
        <f t="shared" si="475"/>
        <v>1.559E-2</v>
      </c>
      <c r="B2777">
        <v>78000000</v>
      </c>
      <c r="C2777">
        <v>299.26919400000003</v>
      </c>
      <c r="D2777">
        <v>-6713.7382429999998</v>
      </c>
      <c r="E2777">
        <v>33380.825492000004</v>
      </c>
      <c r="F2777">
        <v>-8903.0289940000002</v>
      </c>
      <c r="G2777">
        <v>-26460.41346</v>
      </c>
      <c r="H2777">
        <v>3.0157449999999999</v>
      </c>
      <c r="I2777">
        <v>-251.68926500000001</v>
      </c>
      <c r="J2777">
        <v>124.231127</v>
      </c>
      <c r="K2777">
        <v>-0.10159</v>
      </c>
      <c r="L2777">
        <v>455.842288</v>
      </c>
      <c r="M2777">
        <f t="shared" si="468"/>
        <v>8903.0289940000002</v>
      </c>
      <c r="N2777">
        <f t="shared" si="469"/>
        <v>26460.41346</v>
      </c>
      <c r="O2777">
        <f t="shared" si="470"/>
        <v>-3.0157449999999999</v>
      </c>
      <c r="P2777">
        <f t="shared" si="471"/>
        <v>251.68926500000001</v>
      </c>
      <c r="Q2777">
        <f t="shared" si="472"/>
        <v>-124.231127</v>
      </c>
      <c r="R2777">
        <f t="shared" si="473"/>
        <v>0.10159</v>
      </c>
      <c r="S2777">
        <f t="shared" si="474"/>
        <v>-455.842288</v>
      </c>
    </row>
    <row r="2778" spans="1:19" x14ac:dyDescent="0.2">
      <c r="A2778">
        <f t="shared" si="475"/>
        <v>1.5629999999999998E-2</v>
      </c>
      <c r="B2778">
        <v>78200000</v>
      </c>
      <c r="C2778">
        <v>299.454679</v>
      </c>
      <c r="D2778">
        <v>-6715.4366799999998</v>
      </c>
      <c r="E2778">
        <v>33390.492270000002</v>
      </c>
      <c r="F2778">
        <v>-8460.7012909999994</v>
      </c>
      <c r="G2778">
        <v>-26295.292751000001</v>
      </c>
      <c r="H2778">
        <v>-665.48292300000003</v>
      </c>
      <c r="I2778">
        <v>1578.671801</v>
      </c>
      <c r="J2778">
        <v>-162.887992</v>
      </c>
      <c r="K2778">
        <v>190.38162299999999</v>
      </c>
      <c r="L2778">
        <v>-327.87060400000001</v>
      </c>
      <c r="M2778">
        <f t="shared" si="468"/>
        <v>8460.7012909999994</v>
      </c>
      <c r="N2778">
        <f t="shared" si="469"/>
        <v>26295.292751000001</v>
      </c>
      <c r="O2778">
        <f t="shared" si="470"/>
        <v>665.48292300000003</v>
      </c>
      <c r="P2778">
        <f t="shared" si="471"/>
        <v>-1578.671801</v>
      </c>
      <c r="Q2778">
        <f t="shared" si="472"/>
        <v>162.887992</v>
      </c>
      <c r="R2778">
        <f t="shared" si="473"/>
        <v>-190.38162299999999</v>
      </c>
      <c r="S2778">
        <f t="shared" si="474"/>
        <v>327.87060400000001</v>
      </c>
    </row>
    <row r="2779" spans="1:19" x14ac:dyDescent="0.2">
      <c r="A2779">
        <f t="shared" si="475"/>
        <v>1.567E-2</v>
      </c>
      <c r="B2779">
        <v>78400000</v>
      </c>
      <c r="C2779">
        <v>298.20876299999998</v>
      </c>
      <c r="D2779">
        <v>-6716.5761540000003</v>
      </c>
      <c r="E2779">
        <v>33370.866563000003</v>
      </c>
      <c r="F2779">
        <v>-8365.3778810000003</v>
      </c>
      <c r="G2779">
        <v>-26588.002482</v>
      </c>
      <c r="H2779">
        <v>282.293226</v>
      </c>
      <c r="I2779">
        <v>1209.575613</v>
      </c>
      <c r="J2779">
        <v>-168.453315</v>
      </c>
      <c r="K2779">
        <v>-18.229369999999999</v>
      </c>
      <c r="L2779">
        <v>-84.131129000000001</v>
      </c>
      <c r="M2779">
        <f t="shared" si="468"/>
        <v>8365.3778810000003</v>
      </c>
      <c r="N2779">
        <f t="shared" si="469"/>
        <v>26588.002482</v>
      </c>
      <c r="O2779">
        <f t="shared" si="470"/>
        <v>-282.293226</v>
      </c>
      <c r="P2779">
        <f t="shared" si="471"/>
        <v>-1209.575613</v>
      </c>
      <c r="Q2779">
        <f t="shared" si="472"/>
        <v>168.453315</v>
      </c>
      <c r="R2779">
        <f t="shared" si="473"/>
        <v>18.229369999999999</v>
      </c>
      <c r="S2779">
        <f t="shared" si="474"/>
        <v>84.131129000000001</v>
      </c>
    </row>
    <row r="2780" spans="1:19" x14ac:dyDescent="0.2">
      <c r="A2780">
        <f t="shared" si="475"/>
        <v>1.5709999999999998E-2</v>
      </c>
      <c r="B2780">
        <v>78600000</v>
      </c>
      <c r="C2780">
        <v>297.67416700000001</v>
      </c>
      <c r="D2780">
        <v>-6715.5113929999998</v>
      </c>
      <c r="E2780">
        <v>33382.383250999999</v>
      </c>
      <c r="F2780">
        <v>-8640.0868260000007</v>
      </c>
      <c r="G2780">
        <v>-26197.017306999998</v>
      </c>
      <c r="H2780">
        <v>683.31255699999997</v>
      </c>
      <c r="I2780">
        <v>-406.55572699999999</v>
      </c>
      <c r="J2780">
        <v>307.36452300000002</v>
      </c>
      <c r="K2780">
        <v>-26.295529999999999</v>
      </c>
      <c r="L2780">
        <v>316.95447899999999</v>
      </c>
      <c r="M2780">
        <f t="shared" si="468"/>
        <v>8640.0868260000007</v>
      </c>
      <c r="N2780">
        <f t="shared" si="469"/>
        <v>26197.017306999998</v>
      </c>
      <c r="O2780">
        <f t="shared" si="470"/>
        <v>-683.31255699999997</v>
      </c>
      <c r="P2780">
        <f t="shared" si="471"/>
        <v>406.55572699999999</v>
      </c>
      <c r="Q2780">
        <f t="shared" si="472"/>
        <v>-307.36452300000002</v>
      </c>
      <c r="R2780">
        <f t="shared" si="473"/>
        <v>26.295529999999999</v>
      </c>
      <c r="S2780">
        <f t="shared" si="474"/>
        <v>-316.95447899999999</v>
      </c>
    </row>
    <row r="2781" spans="1:19" x14ac:dyDescent="0.2">
      <c r="A2781">
        <f t="shared" si="475"/>
        <v>1.575E-2</v>
      </c>
      <c r="B2781">
        <v>78800000</v>
      </c>
      <c r="C2781">
        <v>283.22918900000002</v>
      </c>
      <c r="D2781">
        <v>-6718.5549840000003</v>
      </c>
      <c r="E2781">
        <v>33369.759524000001</v>
      </c>
      <c r="F2781">
        <v>-8547.4258659999996</v>
      </c>
      <c r="G2781">
        <v>-26212.797506999999</v>
      </c>
      <c r="H2781">
        <v>823.25410999999997</v>
      </c>
      <c r="I2781">
        <v>-252.73420100000001</v>
      </c>
      <c r="J2781">
        <v>-303.92191400000002</v>
      </c>
      <c r="K2781">
        <v>156.50664399999999</v>
      </c>
      <c r="L2781">
        <v>-57.257688000000002</v>
      </c>
      <c r="M2781">
        <f t="shared" ref="M2781:M2844" si="476">F2781*-1</f>
        <v>8547.4258659999996</v>
      </c>
      <c r="N2781">
        <f t="shared" ref="N2781:N2844" si="477">G2781*-1</f>
        <v>26212.797506999999</v>
      </c>
      <c r="O2781">
        <f t="shared" ref="O2781:O2844" si="478">H2781*-1</f>
        <v>-823.25410999999997</v>
      </c>
      <c r="P2781">
        <f t="shared" ref="P2781:P2844" si="479">I2781*-1</f>
        <v>252.73420100000001</v>
      </c>
      <c r="Q2781">
        <f t="shared" ref="Q2781:Q2844" si="480">J2781*-1</f>
        <v>303.92191400000002</v>
      </c>
      <c r="R2781">
        <f t="shared" ref="R2781:R2844" si="481">K2781*-1</f>
        <v>-156.50664399999999</v>
      </c>
      <c r="S2781">
        <f t="shared" ref="S2781:S2844" si="482">L2781*-1</f>
        <v>57.257688000000002</v>
      </c>
    </row>
    <row r="2782" spans="1:19" x14ac:dyDescent="0.2">
      <c r="A2782">
        <f t="shared" si="475"/>
        <v>1.5789999999999998E-2</v>
      </c>
      <c r="B2782">
        <v>79000000</v>
      </c>
      <c r="C2782">
        <v>301.26168699999999</v>
      </c>
      <c r="D2782">
        <v>-6713.9970880000001</v>
      </c>
      <c r="E2782">
        <v>33376.041167000003</v>
      </c>
      <c r="F2782">
        <v>-8282.9576460000008</v>
      </c>
      <c r="G2782">
        <v>-26062.518082999999</v>
      </c>
      <c r="H2782">
        <v>362.28903700000001</v>
      </c>
      <c r="I2782">
        <v>851.35610699999995</v>
      </c>
      <c r="J2782">
        <v>-93.327457999999993</v>
      </c>
      <c r="K2782">
        <v>127.167126</v>
      </c>
      <c r="L2782">
        <v>337.23459100000002</v>
      </c>
      <c r="M2782">
        <f t="shared" si="476"/>
        <v>8282.9576460000008</v>
      </c>
      <c r="N2782">
        <f t="shared" si="477"/>
        <v>26062.518082999999</v>
      </c>
      <c r="O2782">
        <f t="shared" si="478"/>
        <v>-362.28903700000001</v>
      </c>
      <c r="P2782">
        <f t="shared" si="479"/>
        <v>-851.35610699999995</v>
      </c>
      <c r="Q2782">
        <f t="shared" si="480"/>
        <v>93.327457999999993</v>
      </c>
      <c r="R2782">
        <f t="shared" si="481"/>
        <v>-127.167126</v>
      </c>
      <c r="S2782">
        <f t="shared" si="482"/>
        <v>-337.23459100000002</v>
      </c>
    </row>
    <row r="2783" spans="1:19" x14ac:dyDescent="0.2">
      <c r="A2783">
        <f t="shared" si="475"/>
        <v>1.583E-2</v>
      </c>
      <c r="B2783">
        <v>79200000</v>
      </c>
      <c r="C2783">
        <v>289.15432800000002</v>
      </c>
      <c r="D2783">
        <v>-6716.2839809999996</v>
      </c>
      <c r="E2783">
        <v>33350.162719</v>
      </c>
      <c r="F2783">
        <v>-7442.9317979999996</v>
      </c>
      <c r="G2783">
        <v>-25457.107412000001</v>
      </c>
      <c r="H2783">
        <v>2215.1800309999999</v>
      </c>
      <c r="I2783">
        <v>913.13198699999998</v>
      </c>
      <c r="J2783">
        <v>-93.718131999999997</v>
      </c>
      <c r="K2783">
        <v>436.91540099999997</v>
      </c>
      <c r="L2783">
        <v>-132.83112299999999</v>
      </c>
      <c r="M2783">
        <f t="shared" si="476"/>
        <v>7442.9317979999996</v>
      </c>
      <c r="N2783">
        <f t="shared" si="477"/>
        <v>25457.107412000001</v>
      </c>
      <c r="O2783">
        <f t="shared" si="478"/>
        <v>-2215.1800309999999</v>
      </c>
      <c r="P2783">
        <f t="shared" si="479"/>
        <v>-913.13198699999998</v>
      </c>
      <c r="Q2783">
        <f t="shared" si="480"/>
        <v>93.718131999999997</v>
      </c>
      <c r="R2783">
        <f t="shared" si="481"/>
        <v>-436.91540099999997</v>
      </c>
      <c r="S2783">
        <f t="shared" si="482"/>
        <v>132.83112299999999</v>
      </c>
    </row>
    <row r="2784" spans="1:19" x14ac:dyDescent="0.2">
      <c r="A2784">
        <f t="shared" si="475"/>
        <v>1.5869999999999999E-2</v>
      </c>
      <c r="B2784">
        <v>79400000</v>
      </c>
      <c r="C2784">
        <v>297.29914600000001</v>
      </c>
      <c r="D2784">
        <v>-6714.1065259999996</v>
      </c>
      <c r="E2784">
        <v>33372.092879000003</v>
      </c>
      <c r="F2784">
        <v>-8758.2420440000005</v>
      </c>
      <c r="G2784">
        <v>-26592.480767000001</v>
      </c>
      <c r="H2784">
        <v>159.73947200000001</v>
      </c>
      <c r="I2784">
        <v>158.015163</v>
      </c>
      <c r="J2784">
        <v>99.974283999999997</v>
      </c>
      <c r="K2784">
        <v>140.57581300000001</v>
      </c>
      <c r="L2784">
        <v>-338.88863800000001</v>
      </c>
      <c r="M2784">
        <f t="shared" si="476"/>
        <v>8758.2420440000005</v>
      </c>
      <c r="N2784">
        <f t="shared" si="477"/>
        <v>26592.480767000001</v>
      </c>
      <c r="O2784">
        <f t="shared" si="478"/>
        <v>-159.73947200000001</v>
      </c>
      <c r="P2784">
        <f t="shared" si="479"/>
        <v>-158.015163</v>
      </c>
      <c r="Q2784">
        <f t="shared" si="480"/>
        <v>-99.974283999999997</v>
      </c>
      <c r="R2784">
        <f t="shared" si="481"/>
        <v>-140.57581300000001</v>
      </c>
      <c r="S2784">
        <f t="shared" si="482"/>
        <v>338.88863800000001</v>
      </c>
    </row>
    <row r="2785" spans="1:19" x14ac:dyDescent="0.2">
      <c r="A2785">
        <f t="shared" si="475"/>
        <v>1.5910000000000001E-2</v>
      </c>
      <c r="B2785">
        <v>79600000</v>
      </c>
      <c r="C2785">
        <v>301.27555999999998</v>
      </c>
      <c r="D2785">
        <v>-6716.8456239999996</v>
      </c>
      <c r="E2785">
        <v>33403.520273000002</v>
      </c>
      <c r="F2785">
        <v>-9539.8960609999995</v>
      </c>
      <c r="G2785">
        <v>-27501.609842999998</v>
      </c>
      <c r="H2785">
        <v>-839.501082</v>
      </c>
      <c r="I2785">
        <v>-278.57725699999997</v>
      </c>
      <c r="J2785">
        <v>-38.081919999999997</v>
      </c>
      <c r="K2785">
        <v>-294.918115</v>
      </c>
      <c r="L2785">
        <v>-108.39337</v>
      </c>
      <c r="M2785">
        <f t="shared" si="476"/>
        <v>9539.8960609999995</v>
      </c>
      <c r="N2785">
        <f t="shared" si="477"/>
        <v>27501.609842999998</v>
      </c>
      <c r="O2785">
        <f t="shared" si="478"/>
        <v>839.501082</v>
      </c>
      <c r="P2785">
        <f t="shared" si="479"/>
        <v>278.57725699999997</v>
      </c>
      <c r="Q2785">
        <f t="shared" si="480"/>
        <v>38.081919999999997</v>
      </c>
      <c r="R2785">
        <f t="shared" si="481"/>
        <v>294.918115</v>
      </c>
      <c r="S2785">
        <f t="shared" si="482"/>
        <v>108.39337</v>
      </c>
    </row>
    <row r="2786" spans="1:19" x14ac:dyDescent="0.2">
      <c r="A2786">
        <f t="shared" si="475"/>
        <v>1.5949999999999999E-2</v>
      </c>
      <c r="B2786">
        <v>79800000</v>
      </c>
      <c r="C2786">
        <v>285.48510399999998</v>
      </c>
      <c r="D2786">
        <v>-6715.140273</v>
      </c>
      <c r="E2786">
        <v>33412.198965000003</v>
      </c>
      <c r="F2786">
        <v>-9981.6889780000001</v>
      </c>
      <c r="G2786">
        <v>-27395.240952</v>
      </c>
      <c r="H2786">
        <v>-520.18361100000004</v>
      </c>
      <c r="I2786">
        <v>-2029.6423709999999</v>
      </c>
      <c r="J2786">
        <v>241.45076700000001</v>
      </c>
      <c r="K2786">
        <v>103.799121</v>
      </c>
      <c r="L2786">
        <v>70.234892000000002</v>
      </c>
      <c r="M2786">
        <f t="shared" si="476"/>
        <v>9981.6889780000001</v>
      </c>
      <c r="N2786">
        <f t="shared" si="477"/>
        <v>27395.240952</v>
      </c>
      <c r="O2786">
        <f t="shared" si="478"/>
        <v>520.18361100000004</v>
      </c>
      <c r="P2786">
        <f t="shared" si="479"/>
        <v>2029.6423709999999</v>
      </c>
      <c r="Q2786">
        <f t="shared" si="480"/>
        <v>-241.45076700000001</v>
      </c>
      <c r="R2786">
        <f t="shared" si="481"/>
        <v>-103.799121</v>
      </c>
      <c r="S2786">
        <f t="shared" si="482"/>
        <v>-70.234892000000002</v>
      </c>
    </row>
    <row r="2787" spans="1:19" x14ac:dyDescent="0.2">
      <c r="A2787">
        <f t="shared" si="475"/>
        <v>1.5989999999999997E-2</v>
      </c>
      <c r="B2787">
        <v>80000000</v>
      </c>
      <c r="C2787">
        <v>288.04480100000001</v>
      </c>
      <c r="D2787">
        <v>-6714.8290829999996</v>
      </c>
      <c r="E2787">
        <v>33383.429944000003</v>
      </c>
      <c r="F2787">
        <v>-8816.9404470000009</v>
      </c>
      <c r="G2787">
        <v>-26368.929181</v>
      </c>
      <c r="H2787">
        <v>735.54779799999994</v>
      </c>
      <c r="I2787">
        <v>-817.43995900000004</v>
      </c>
      <c r="J2787">
        <v>149.66453799999999</v>
      </c>
      <c r="K2787">
        <v>183.99017799999999</v>
      </c>
      <c r="L2787">
        <v>-160.12197399999999</v>
      </c>
      <c r="M2787">
        <f t="shared" si="476"/>
        <v>8816.9404470000009</v>
      </c>
      <c r="N2787">
        <f t="shared" si="477"/>
        <v>26368.929181</v>
      </c>
      <c r="O2787">
        <f t="shared" si="478"/>
        <v>-735.54779799999994</v>
      </c>
      <c r="P2787">
        <f t="shared" si="479"/>
        <v>817.43995900000004</v>
      </c>
      <c r="Q2787">
        <f t="shared" si="480"/>
        <v>-149.66453799999999</v>
      </c>
      <c r="R2787">
        <f t="shared" si="481"/>
        <v>-183.99017799999999</v>
      </c>
      <c r="S2787">
        <f t="shared" si="482"/>
        <v>160.12197399999999</v>
      </c>
    </row>
    <row r="2788" spans="1:19" x14ac:dyDescent="0.2">
      <c r="A2788">
        <f t="shared" si="475"/>
        <v>1.6029999999999999E-2</v>
      </c>
      <c r="B2788">
        <v>80200000</v>
      </c>
      <c r="C2788">
        <v>289.33074399999998</v>
      </c>
      <c r="D2788">
        <v>-6715.0993269999999</v>
      </c>
      <c r="E2788">
        <v>33364.078013999999</v>
      </c>
      <c r="F2788">
        <v>-8073.8123009999999</v>
      </c>
      <c r="G2788">
        <v>-26617.118147000001</v>
      </c>
      <c r="H2788">
        <v>1433.013854</v>
      </c>
      <c r="I2788">
        <v>962.66738999999995</v>
      </c>
      <c r="J2788">
        <v>-612.19505700000002</v>
      </c>
      <c r="K2788">
        <v>-91.040237000000005</v>
      </c>
      <c r="L2788">
        <v>-178.860851</v>
      </c>
      <c r="M2788">
        <f t="shared" si="476"/>
        <v>8073.8123009999999</v>
      </c>
      <c r="N2788">
        <f t="shared" si="477"/>
        <v>26617.118147000001</v>
      </c>
      <c r="O2788">
        <f t="shared" si="478"/>
        <v>-1433.013854</v>
      </c>
      <c r="P2788">
        <f t="shared" si="479"/>
        <v>-962.66738999999995</v>
      </c>
      <c r="Q2788">
        <f t="shared" si="480"/>
        <v>612.19505700000002</v>
      </c>
      <c r="R2788">
        <f t="shared" si="481"/>
        <v>91.040237000000005</v>
      </c>
      <c r="S2788">
        <f t="shared" si="482"/>
        <v>178.860851</v>
      </c>
    </row>
    <row r="2789" spans="1:19" x14ac:dyDescent="0.2">
      <c r="A2789">
        <f t="shared" si="475"/>
        <v>1.6070000000000001E-2</v>
      </c>
      <c r="B2789">
        <v>80400000</v>
      </c>
      <c r="C2789">
        <v>301.42004500000002</v>
      </c>
      <c r="D2789">
        <v>-6716.3563800000002</v>
      </c>
      <c r="E2789">
        <v>33376.165661999999</v>
      </c>
      <c r="F2789">
        <v>-7849.0981419999998</v>
      </c>
      <c r="G2789">
        <v>-25709.552372999999</v>
      </c>
      <c r="H2789">
        <v>548.87141399999996</v>
      </c>
      <c r="I2789">
        <v>1613.386534</v>
      </c>
      <c r="J2789">
        <v>118.787936</v>
      </c>
      <c r="K2789">
        <v>-75.927577999999997</v>
      </c>
      <c r="L2789">
        <v>70.13682</v>
      </c>
      <c r="M2789">
        <f t="shared" si="476"/>
        <v>7849.0981419999998</v>
      </c>
      <c r="N2789">
        <f t="shared" si="477"/>
        <v>25709.552372999999</v>
      </c>
      <c r="O2789">
        <f t="shared" si="478"/>
        <v>-548.87141399999996</v>
      </c>
      <c r="P2789">
        <f t="shared" si="479"/>
        <v>-1613.386534</v>
      </c>
      <c r="Q2789">
        <f t="shared" si="480"/>
        <v>-118.787936</v>
      </c>
      <c r="R2789">
        <f t="shared" si="481"/>
        <v>75.927577999999997</v>
      </c>
      <c r="S2789">
        <f t="shared" si="482"/>
        <v>-70.13682</v>
      </c>
    </row>
    <row r="2790" spans="1:19" x14ac:dyDescent="0.2">
      <c r="A2790">
        <f t="shared" si="475"/>
        <v>1.6109999999999999E-2</v>
      </c>
      <c r="B2790">
        <v>80600000</v>
      </c>
      <c r="C2790">
        <v>294.453101</v>
      </c>
      <c r="D2790">
        <v>-6717.4384680000003</v>
      </c>
      <c r="E2790">
        <v>33383.143601999996</v>
      </c>
      <c r="F2790">
        <v>-8141.3100109999996</v>
      </c>
      <c r="G2790">
        <v>-27073.880496999998</v>
      </c>
      <c r="H2790">
        <v>-346.79636499999998</v>
      </c>
      <c r="I2790">
        <v>2996.7468269999999</v>
      </c>
      <c r="J2790">
        <v>173.082087</v>
      </c>
      <c r="K2790">
        <v>218.211962</v>
      </c>
      <c r="L2790">
        <v>66.588659000000007</v>
      </c>
      <c r="M2790">
        <f t="shared" si="476"/>
        <v>8141.3100109999996</v>
      </c>
      <c r="N2790">
        <f t="shared" si="477"/>
        <v>27073.880496999998</v>
      </c>
      <c r="O2790">
        <f t="shared" si="478"/>
        <v>346.79636499999998</v>
      </c>
      <c r="P2790">
        <f t="shared" si="479"/>
        <v>-2996.7468269999999</v>
      </c>
      <c r="Q2790">
        <f t="shared" si="480"/>
        <v>-173.082087</v>
      </c>
      <c r="R2790">
        <f t="shared" si="481"/>
        <v>-218.211962</v>
      </c>
      <c r="S2790">
        <f t="shared" si="482"/>
        <v>-66.588659000000007</v>
      </c>
    </row>
    <row r="2791" spans="1:19" x14ac:dyDescent="0.2">
      <c r="A2791">
        <f t="shared" si="475"/>
        <v>1.6149999999999998E-2</v>
      </c>
      <c r="B2791">
        <v>80800000</v>
      </c>
      <c r="C2791">
        <v>295.49528400000003</v>
      </c>
      <c r="D2791">
        <v>-6714.0263629999999</v>
      </c>
      <c r="E2791">
        <v>33400.457095999998</v>
      </c>
      <c r="F2791">
        <v>-8750.4640400000008</v>
      </c>
      <c r="G2791">
        <v>-26563.751022</v>
      </c>
      <c r="H2791">
        <v>-889.957268</v>
      </c>
      <c r="I2791">
        <v>1202.3161709999999</v>
      </c>
      <c r="J2791">
        <v>-252.942846</v>
      </c>
      <c r="K2791">
        <v>-313.13550900000001</v>
      </c>
      <c r="L2791">
        <v>-120.47114999999999</v>
      </c>
      <c r="M2791">
        <f t="shared" si="476"/>
        <v>8750.4640400000008</v>
      </c>
      <c r="N2791">
        <f t="shared" si="477"/>
        <v>26563.751022</v>
      </c>
      <c r="O2791">
        <f t="shared" si="478"/>
        <v>889.957268</v>
      </c>
      <c r="P2791">
        <f t="shared" si="479"/>
        <v>-1202.3161709999999</v>
      </c>
      <c r="Q2791">
        <f t="shared" si="480"/>
        <v>252.942846</v>
      </c>
      <c r="R2791">
        <f t="shared" si="481"/>
        <v>313.13550900000001</v>
      </c>
      <c r="S2791">
        <f t="shared" si="482"/>
        <v>120.47114999999999</v>
      </c>
    </row>
    <row r="2792" spans="1:19" x14ac:dyDescent="0.2">
      <c r="A2792">
        <f t="shared" si="475"/>
        <v>1.619E-2</v>
      </c>
      <c r="B2792">
        <v>81000000</v>
      </c>
      <c r="C2792">
        <v>296.47749900000002</v>
      </c>
      <c r="D2792">
        <v>-6715.7742539999999</v>
      </c>
      <c r="E2792">
        <v>33371.012691000004</v>
      </c>
      <c r="F2792">
        <v>-8302.1756540000006</v>
      </c>
      <c r="G2792">
        <v>-26354.912015000002</v>
      </c>
      <c r="H2792">
        <v>742.50089300000002</v>
      </c>
      <c r="I2792">
        <v>705.88416199999995</v>
      </c>
      <c r="J2792">
        <v>51.003070000000001</v>
      </c>
      <c r="K2792">
        <v>-321.61746499999998</v>
      </c>
      <c r="L2792">
        <v>196.78634700000001</v>
      </c>
      <c r="M2792">
        <f t="shared" si="476"/>
        <v>8302.1756540000006</v>
      </c>
      <c r="N2792">
        <f t="shared" si="477"/>
        <v>26354.912015000002</v>
      </c>
      <c r="O2792">
        <f t="shared" si="478"/>
        <v>-742.50089300000002</v>
      </c>
      <c r="P2792">
        <f t="shared" si="479"/>
        <v>-705.88416199999995</v>
      </c>
      <c r="Q2792">
        <f t="shared" si="480"/>
        <v>-51.003070000000001</v>
      </c>
      <c r="R2792">
        <f t="shared" si="481"/>
        <v>321.61746499999998</v>
      </c>
      <c r="S2792">
        <f t="shared" si="482"/>
        <v>-196.78634700000001</v>
      </c>
    </row>
    <row r="2793" spans="1:19" x14ac:dyDescent="0.2">
      <c r="A2793">
        <f t="shared" si="475"/>
        <v>1.6230000000000001E-2</v>
      </c>
      <c r="B2793">
        <v>81200000</v>
      </c>
      <c r="C2793">
        <v>290.22067399999997</v>
      </c>
      <c r="D2793">
        <v>-6717.7684630000003</v>
      </c>
      <c r="E2793">
        <v>33374.999763</v>
      </c>
      <c r="F2793">
        <v>-8204.5017540000008</v>
      </c>
      <c r="G2793">
        <v>-26559.975034999999</v>
      </c>
      <c r="H2793">
        <v>384.42666400000002</v>
      </c>
      <c r="I2793">
        <v>1562.043109</v>
      </c>
      <c r="J2793">
        <v>-186.550613</v>
      </c>
      <c r="K2793">
        <v>-10.187507999999999</v>
      </c>
      <c r="L2793">
        <v>69.209736000000007</v>
      </c>
      <c r="M2793">
        <f t="shared" si="476"/>
        <v>8204.5017540000008</v>
      </c>
      <c r="N2793">
        <f t="shared" si="477"/>
        <v>26559.975034999999</v>
      </c>
      <c r="O2793">
        <f t="shared" si="478"/>
        <v>-384.42666400000002</v>
      </c>
      <c r="P2793">
        <f t="shared" si="479"/>
        <v>-1562.043109</v>
      </c>
      <c r="Q2793">
        <f t="shared" si="480"/>
        <v>186.550613</v>
      </c>
      <c r="R2793">
        <f t="shared" si="481"/>
        <v>10.187507999999999</v>
      </c>
      <c r="S2793">
        <f t="shared" si="482"/>
        <v>-69.209736000000007</v>
      </c>
    </row>
    <row r="2794" spans="1:19" x14ac:dyDescent="0.2">
      <c r="A2794">
        <f t="shared" si="475"/>
        <v>1.627E-2</v>
      </c>
      <c r="B2794">
        <v>81400000</v>
      </c>
      <c r="C2794">
        <v>296.11899699999998</v>
      </c>
      <c r="D2794">
        <v>-6715.7070629999998</v>
      </c>
      <c r="E2794">
        <v>33377.122467000001</v>
      </c>
      <c r="F2794">
        <v>-8112.3426330000002</v>
      </c>
      <c r="G2794">
        <v>-26620.548119999999</v>
      </c>
      <c r="H2794">
        <v>425.83820800000001</v>
      </c>
      <c r="I2794">
        <v>1857.6820130000001</v>
      </c>
      <c r="J2794">
        <v>258.50562300000001</v>
      </c>
      <c r="K2794">
        <v>245.757857</v>
      </c>
      <c r="L2794">
        <v>101.213424</v>
      </c>
      <c r="M2794">
        <f t="shared" si="476"/>
        <v>8112.3426330000002</v>
      </c>
      <c r="N2794">
        <f t="shared" si="477"/>
        <v>26620.548119999999</v>
      </c>
      <c r="O2794">
        <f t="shared" si="478"/>
        <v>-425.83820800000001</v>
      </c>
      <c r="P2794">
        <f t="shared" si="479"/>
        <v>-1857.6820130000001</v>
      </c>
      <c r="Q2794">
        <f t="shared" si="480"/>
        <v>-258.50562300000001</v>
      </c>
      <c r="R2794">
        <f t="shared" si="481"/>
        <v>-245.757857</v>
      </c>
      <c r="S2794">
        <f t="shared" si="482"/>
        <v>-101.213424</v>
      </c>
    </row>
    <row r="2795" spans="1:19" x14ac:dyDescent="0.2">
      <c r="A2795">
        <f t="shared" si="475"/>
        <v>1.6309999999999998E-2</v>
      </c>
      <c r="B2795">
        <v>81600000</v>
      </c>
      <c r="C2795">
        <v>302.378826</v>
      </c>
      <c r="D2795">
        <v>-6717.6893760000003</v>
      </c>
      <c r="E2795">
        <v>33382.682649000002</v>
      </c>
      <c r="F2795">
        <v>-8762.4986960000006</v>
      </c>
      <c r="G2795">
        <v>-28268.300951000001</v>
      </c>
      <c r="H2795">
        <v>-108.651927</v>
      </c>
      <c r="I2795">
        <v>2089.4567889999998</v>
      </c>
      <c r="J2795">
        <v>-91.069350999999997</v>
      </c>
      <c r="K2795">
        <v>-84.820628999999997</v>
      </c>
      <c r="L2795">
        <v>-234.894509</v>
      </c>
      <c r="M2795">
        <f t="shared" si="476"/>
        <v>8762.4986960000006</v>
      </c>
      <c r="N2795">
        <f t="shared" si="477"/>
        <v>28268.300951000001</v>
      </c>
      <c r="O2795">
        <f t="shared" si="478"/>
        <v>108.651927</v>
      </c>
      <c r="P2795">
        <f t="shared" si="479"/>
        <v>-2089.4567889999998</v>
      </c>
      <c r="Q2795">
        <f t="shared" si="480"/>
        <v>91.069350999999997</v>
      </c>
      <c r="R2795">
        <f t="shared" si="481"/>
        <v>84.820628999999997</v>
      </c>
      <c r="S2795">
        <f t="shared" si="482"/>
        <v>234.894509</v>
      </c>
    </row>
    <row r="2796" spans="1:19" x14ac:dyDescent="0.2">
      <c r="A2796">
        <f t="shared" si="475"/>
        <v>1.6349999999999996E-2</v>
      </c>
      <c r="B2796">
        <v>81800000</v>
      </c>
      <c r="C2796">
        <v>295.129705</v>
      </c>
      <c r="D2796">
        <v>-6715.6542229999995</v>
      </c>
      <c r="E2796">
        <v>33385.624263999998</v>
      </c>
      <c r="F2796">
        <v>-8704.2328089999992</v>
      </c>
      <c r="G2796">
        <v>-27583.374834999999</v>
      </c>
      <c r="H2796">
        <v>924.80246399999999</v>
      </c>
      <c r="I2796">
        <v>545.87394500000005</v>
      </c>
      <c r="J2796">
        <v>489.80871400000001</v>
      </c>
      <c r="K2796">
        <v>241.63458700000001</v>
      </c>
      <c r="L2796">
        <v>-12.792481</v>
      </c>
      <c r="M2796">
        <f t="shared" si="476"/>
        <v>8704.2328089999992</v>
      </c>
      <c r="N2796">
        <f t="shared" si="477"/>
        <v>27583.374834999999</v>
      </c>
      <c r="O2796">
        <f t="shared" si="478"/>
        <v>-924.80246399999999</v>
      </c>
      <c r="P2796">
        <f t="shared" si="479"/>
        <v>-545.87394500000005</v>
      </c>
      <c r="Q2796">
        <f t="shared" si="480"/>
        <v>-489.80871400000001</v>
      </c>
      <c r="R2796">
        <f t="shared" si="481"/>
        <v>-241.63458700000001</v>
      </c>
      <c r="S2796">
        <f t="shared" si="482"/>
        <v>12.792481</v>
      </c>
    </row>
    <row r="2797" spans="1:19" x14ac:dyDescent="0.2">
      <c r="A2797">
        <f t="shared" si="475"/>
        <v>1.6390000000000002E-2</v>
      </c>
      <c r="B2797">
        <v>82000000</v>
      </c>
      <c r="C2797">
        <v>305.228319</v>
      </c>
      <c r="D2797">
        <v>-6714.7114309999997</v>
      </c>
      <c r="E2797">
        <v>33411.264667000003</v>
      </c>
      <c r="F2797">
        <v>-10042.430914</v>
      </c>
      <c r="G2797">
        <v>-27521.173948</v>
      </c>
      <c r="H2797">
        <v>-836.85969599999999</v>
      </c>
      <c r="I2797">
        <v>-1769.259098</v>
      </c>
      <c r="J2797">
        <v>-74.668360000000007</v>
      </c>
      <c r="K2797">
        <v>5.2270089999999998</v>
      </c>
      <c r="L2797">
        <v>-76.003264000000001</v>
      </c>
      <c r="M2797">
        <f t="shared" si="476"/>
        <v>10042.430914</v>
      </c>
      <c r="N2797">
        <f t="shared" si="477"/>
        <v>27521.173948</v>
      </c>
      <c r="O2797">
        <f t="shared" si="478"/>
        <v>836.85969599999999</v>
      </c>
      <c r="P2797">
        <f t="shared" si="479"/>
        <v>1769.259098</v>
      </c>
      <c r="Q2797">
        <f t="shared" si="480"/>
        <v>74.668360000000007</v>
      </c>
      <c r="R2797">
        <f t="shared" si="481"/>
        <v>-5.2270089999999998</v>
      </c>
      <c r="S2797">
        <f t="shared" si="482"/>
        <v>76.003264000000001</v>
      </c>
    </row>
    <row r="2798" spans="1:19" x14ac:dyDescent="0.2">
      <c r="A2798">
        <f t="shared" si="475"/>
        <v>1.643E-2</v>
      </c>
      <c r="B2798">
        <v>82200000</v>
      </c>
      <c r="C2798">
        <v>282.86382400000002</v>
      </c>
      <c r="D2798">
        <v>-6716.239748</v>
      </c>
      <c r="E2798">
        <v>33400.417760999997</v>
      </c>
      <c r="F2798">
        <v>-10201.831732000001</v>
      </c>
      <c r="G2798">
        <v>-28736.558906999999</v>
      </c>
      <c r="H2798">
        <v>-1258.307785</v>
      </c>
      <c r="I2798">
        <v>-610.62850300000002</v>
      </c>
      <c r="J2798">
        <v>301.75315899999998</v>
      </c>
      <c r="K2798">
        <v>-20.001135000000001</v>
      </c>
      <c r="L2798">
        <v>-64.682333999999997</v>
      </c>
      <c r="M2798">
        <f t="shared" si="476"/>
        <v>10201.831732000001</v>
      </c>
      <c r="N2798">
        <f t="shared" si="477"/>
        <v>28736.558906999999</v>
      </c>
      <c r="O2798">
        <f t="shared" si="478"/>
        <v>1258.307785</v>
      </c>
      <c r="P2798">
        <f t="shared" si="479"/>
        <v>610.62850300000002</v>
      </c>
      <c r="Q2798">
        <f t="shared" si="480"/>
        <v>-301.75315899999998</v>
      </c>
      <c r="R2798">
        <f t="shared" si="481"/>
        <v>20.001135000000001</v>
      </c>
      <c r="S2798">
        <f t="shared" si="482"/>
        <v>64.682333999999997</v>
      </c>
    </row>
    <row r="2799" spans="1:19" x14ac:dyDescent="0.2">
      <c r="A2799">
        <f t="shared" si="475"/>
        <v>1.6469999999999999E-2</v>
      </c>
      <c r="B2799">
        <v>82400000</v>
      </c>
      <c r="C2799">
        <v>295.830016</v>
      </c>
      <c r="D2799">
        <v>-6714.1070049999998</v>
      </c>
      <c r="E2799">
        <v>33394.983475000001</v>
      </c>
      <c r="F2799">
        <v>-9564.1406879999995</v>
      </c>
      <c r="G2799">
        <v>-27868.690664000002</v>
      </c>
      <c r="H2799">
        <v>-51.908507</v>
      </c>
      <c r="I2799">
        <v>-771.82289400000002</v>
      </c>
      <c r="J2799">
        <v>-30.652916999999999</v>
      </c>
      <c r="K2799">
        <v>-4.7150730000000003</v>
      </c>
      <c r="L2799">
        <v>9.8228969999999993</v>
      </c>
      <c r="M2799">
        <f t="shared" si="476"/>
        <v>9564.1406879999995</v>
      </c>
      <c r="N2799">
        <f t="shared" si="477"/>
        <v>27868.690664000002</v>
      </c>
      <c r="O2799">
        <f t="shared" si="478"/>
        <v>51.908507</v>
      </c>
      <c r="P2799">
        <f t="shared" si="479"/>
        <v>771.82289400000002</v>
      </c>
      <c r="Q2799">
        <f t="shared" si="480"/>
        <v>30.652916999999999</v>
      </c>
      <c r="R2799">
        <f t="shared" si="481"/>
        <v>4.7150730000000003</v>
      </c>
      <c r="S2799">
        <f t="shared" si="482"/>
        <v>-9.8228969999999993</v>
      </c>
    </row>
    <row r="2800" spans="1:19" x14ac:dyDescent="0.2">
      <c r="A2800">
        <f t="shared" si="475"/>
        <v>1.6509999999999997E-2</v>
      </c>
      <c r="B2800">
        <v>82600000</v>
      </c>
      <c r="C2800">
        <v>311.44921699999998</v>
      </c>
      <c r="D2800">
        <v>-6714.783966</v>
      </c>
      <c r="E2800">
        <v>33309.474130000002</v>
      </c>
      <c r="F2800">
        <v>-4994.9074259999998</v>
      </c>
      <c r="G2800">
        <v>-24949.995063999999</v>
      </c>
      <c r="H2800">
        <v>4975.7837069999996</v>
      </c>
      <c r="I2800">
        <v>4989.4890779999996</v>
      </c>
      <c r="J2800">
        <v>-48.923363000000002</v>
      </c>
      <c r="K2800">
        <v>116.337053</v>
      </c>
      <c r="L2800">
        <v>36.556905</v>
      </c>
      <c r="M2800">
        <f t="shared" si="476"/>
        <v>4994.9074259999998</v>
      </c>
      <c r="N2800">
        <f t="shared" si="477"/>
        <v>24949.995063999999</v>
      </c>
      <c r="O2800">
        <f t="shared" si="478"/>
        <v>-4975.7837069999996</v>
      </c>
      <c r="P2800">
        <f t="shared" si="479"/>
        <v>-4989.4890779999996</v>
      </c>
      <c r="Q2800">
        <f t="shared" si="480"/>
        <v>48.923363000000002</v>
      </c>
      <c r="R2800">
        <f t="shared" si="481"/>
        <v>-116.337053</v>
      </c>
      <c r="S2800">
        <f t="shared" si="482"/>
        <v>-36.556905</v>
      </c>
    </row>
    <row r="2801" spans="1:19" x14ac:dyDescent="0.2">
      <c r="A2801">
        <f t="shared" si="475"/>
        <v>1.6550000000000002E-2</v>
      </c>
      <c r="B2801">
        <v>82800000</v>
      </c>
      <c r="C2801">
        <v>286.85614399999997</v>
      </c>
      <c r="D2801">
        <v>-6716.4001660000004</v>
      </c>
      <c r="E2801">
        <v>33374.920169999998</v>
      </c>
      <c r="F2801">
        <v>-8132.0387629999996</v>
      </c>
      <c r="G2801">
        <v>-27042.486778999999</v>
      </c>
      <c r="H2801">
        <v>1588.4696039999999</v>
      </c>
      <c r="I2801">
        <v>1057.900887</v>
      </c>
      <c r="J2801">
        <v>344.01297499999998</v>
      </c>
      <c r="K2801">
        <v>-150.88794799999999</v>
      </c>
      <c r="L2801">
        <v>-312.11274500000002</v>
      </c>
      <c r="M2801">
        <f t="shared" si="476"/>
        <v>8132.0387629999996</v>
      </c>
      <c r="N2801">
        <f t="shared" si="477"/>
        <v>27042.486778999999</v>
      </c>
      <c r="O2801">
        <f t="shared" si="478"/>
        <v>-1588.4696039999999</v>
      </c>
      <c r="P2801">
        <f t="shared" si="479"/>
        <v>-1057.900887</v>
      </c>
      <c r="Q2801">
        <f t="shared" si="480"/>
        <v>-344.01297499999998</v>
      </c>
      <c r="R2801">
        <f t="shared" si="481"/>
        <v>150.88794799999999</v>
      </c>
      <c r="S2801">
        <f t="shared" si="482"/>
        <v>312.11274500000002</v>
      </c>
    </row>
    <row r="2802" spans="1:19" x14ac:dyDescent="0.2">
      <c r="A2802">
        <f t="shared" si="475"/>
        <v>1.6590000000000001E-2</v>
      </c>
      <c r="B2802">
        <v>83000000</v>
      </c>
      <c r="C2802">
        <v>294.25328999999999</v>
      </c>
      <c r="D2802">
        <v>-6714.4378280000001</v>
      </c>
      <c r="E2802">
        <v>33401.063137999998</v>
      </c>
      <c r="F2802">
        <v>-10154.403577999999</v>
      </c>
      <c r="G2802">
        <v>-29142.265135000001</v>
      </c>
      <c r="H2802">
        <v>-1218.368391</v>
      </c>
      <c r="I2802">
        <v>-102.57720999999999</v>
      </c>
      <c r="J2802">
        <v>24.636499000000001</v>
      </c>
      <c r="K2802">
        <v>-200.53794099999999</v>
      </c>
      <c r="L2802">
        <v>296.02740599999998</v>
      </c>
      <c r="M2802">
        <f t="shared" si="476"/>
        <v>10154.403577999999</v>
      </c>
      <c r="N2802">
        <f t="shared" si="477"/>
        <v>29142.265135000001</v>
      </c>
      <c r="O2802">
        <f t="shared" si="478"/>
        <v>1218.368391</v>
      </c>
      <c r="P2802">
        <f t="shared" si="479"/>
        <v>102.57720999999999</v>
      </c>
      <c r="Q2802">
        <f t="shared" si="480"/>
        <v>-24.636499000000001</v>
      </c>
      <c r="R2802">
        <f t="shared" si="481"/>
        <v>200.53794099999999</v>
      </c>
      <c r="S2802">
        <f t="shared" si="482"/>
        <v>-296.02740599999998</v>
      </c>
    </row>
    <row r="2803" spans="1:19" x14ac:dyDescent="0.2">
      <c r="A2803">
        <f t="shared" si="475"/>
        <v>1.6629999999999999E-2</v>
      </c>
      <c r="B2803">
        <v>83200000</v>
      </c>
      <c r="C2803">
        <v>294.45106900000002</v>
      </c>
      <c r="D2803">
        <v>-6716.0360979999996</v>
      </c>
      <c r="E2803">
        <v>33390.456265000001</v>
      </c>
      <c r="F2803">
        <v>-8785.2482099999997</v>
      </c>
      <c r="G2803">
        <v>-27884.253315000002</v>
      </c>
      <c r="H2803">
        <v>-189.678134</v>
      </c>
      <c r="I2803">
        <v>1718.1868199999999</v>
      </c>
      <c r="J2803">
        <v>-98.866997999999995</v>
      </c>
      <c r="K2803">
        <v>193.56650300000001</v>
      </c>
      <c r="L2803">
        <v>-287.952765</v>
      </c>
      <c r="M2803">
        <f t="shared" si="476"/>
        <v>8785.2482099999997</v>
      </c>
      <c r="N2803">
        <f t="shared" si="477"/>
        <v>27884.253315000002</v>
      </c>
      <c r="O2803">
        <f t="shared" si="478"/>
        <v>189.678134</v>
      </c>
      <c r="P2803">
        <f t="shared" si="479"/>
        <v>-1718.1868199999999</v>
      </c>
      <c r="Q2803">
        <f t="shared" si="480"/>
        <v>98.866997999999995</v>
      </c>
      <c r="R2803">
        <f t="shared" si="481"/>
        <v>-193.56650300000001</v>
      </c>
      <c r="S2803">
        <f t="shared" si="482"/>
        <v>287.952765</v>
      </c>
    </row>
    <row r="2804" spans="1:19" x14ac:dyDescent="0.2">
      <c r="A2804">
        <f t="shared" si="475"/>
        <v>1.6669999999999997E-2</v>
      </c>
      <c r="B2804">
        <v>83400000</v>
      </c>
      <c r="C2804">
        <v>290.937274</v>
      </c>
      <c r="D2804">
        <v>-6714.2660660000001</v>
      </c>
      <c r="E2804">
        <v>33400.479469999998</v>
      </c>
      <c r="F2804">
        <v>-9166.6682089999995</v>
      </c>
      <c r="G2804">
        <v>-27860.843132000002</v>
      </c>
      <c r="H2804">
        <v>570.06781000000001</v>
      </c>
      <c r="I2804">
        <v>-209.22930700000001</v>
      </c>
      <c r="J2804">
        <v>-416.07619799999998</v>
      </c>
      <c r="K2804">
        <v>-255.37566799999999</v>
      </c>
      <c r="L2804">
        <v>18.542318000000002</v>
      </c>
      <c r="M2804">
        <f t="shared" si="476"/>
        <v>9166.6682089999995</v>
      </c>
      <c r="N2804">
        <f t="shared" si="477"/>
        <v>27860.843132000002</v>
      </c>
      <c r="O2804">
        <f t="shared" si="478"/>
        <v>-570.06781000000001</v>
      </c>
      <c r="P2804">
        <f t="shared" si="479"/>
        <v>209.22930700000001</v>
      </c>
      <c r="Q2804">
        <f t="shared" si="480"/>
        <v>416.07619799999998</v>
      </c>
      <c r="R2804">
        <f t="shared" si="481"/>
        <v>255.37566799999999</v>
      </c>
      <c r="S2804">
        <f t="shared" si="482"/>
        <v>-18.542318000000002</v>
      </c>
    </row>
    <row r="2805" spans="1:19" x14ac:dyDescent="0.2">
      <c r="A2805">
        <f t="shared" si="475"/>
        <v>1.6710000000000003E-2</v>
      </c>
      <c r="B2805">
        <v>83600000</v>
      </c>
      <c r="C2805">
        <v>299.858385</v>
      </c>
      <c r="D2805">
        <v>-6714.1407849999996</v>
      </c>
      <c r="E2805">
        <v>33390.688324000002</v>
      </c>
      <c r="F2805">
        <v>-8985.2024060000003</v>
      </c>
      <c r="G2805">
        <v>-27213.990116000001</v>
      </c>
      <c r="H2805">
        <v>-34.254075999999998</v>
      </c>
      <c r="I2805">
        <v>292.63697400000001</v>
      </c>
      <c r="J2805">
        <v>-8.1440420000000007</v>
      </c>
      <c r="K2805">
        <v>96.765656000000007</v>
      </c>
      <c r="L2805">
        <v>133.15847099999999</v>
      </c>
      <c r="M2805">
        <f t="shared" si="476"/>
        <v>8985.2024060000003</v>
      </c>
      <c r="N2805">
        <f t="shared" si="477"/>
        <v>27213.990116000001</v>
      </c>
      <c r="O2805">
        <f t="shared" si="478"/>
        <v>34.254075999999998</v>
      </c>
      <c r="P2805">
        <f t="shared" si="479"/>
        <v>-292.63697400000001</v>
      </c>
      <c r="Q2805">
        <f t="shared" si="480"/>
        <v>8.1440420000000007</v>
      </c>
      <c r="R2805">
        <f t="shared" si="481"/>
        <v>-96.765656000000007</v>
      </c>
      <c r="S2805">
        <f t="shared" si="482"/>
        <v>-133.15847099999999</v>
      </c>
    </row>
    <row r="2806" spans="1:19" x14ac:dyDescent="0.2">
      <c r="A2806">
        <f t="shared" si="475"/>
        <v>1.6750000000000001E-2</v>
      </c>
      <c r="B2806">
        <v>83800000</v>
      </c>
      <c r="C2806">
        <v>295.62584700000002</v>
      </c>
      <c r="D2806">
        <v>-6715.2186949999996</v>
      </c>
      <c r="E2806">
        <v>33378.178849999997</v>
      </c>
      <c r="F2806">
        <v>-8776.2697459999999</v>
      </c>
      <c r="G2806">
        <v>-28279.767226</v>
      </c>
      <c r="H2806">
        <v>1791.576902</v>
      </c>
      <c r="I2806">
        <v>159.38108500000001</v>
      </c>
      <c r="J2806">
        <v>154.35870700000001</v>
      </c>
      <c r="K2806">
        <v>465.35916099999997</v>
      </c>
      <c r="L2806">
        <v>433.229333</v>
      </c>
      <c r="M2806">
        <f t="shared" si="476"/>
        <v>8776.2697459999999</v>
      </c>
      <c r="N2806">
        <f t="shared" si="477"/>
        <v>28279.767226</v>
      </c>
      <c r="O2806">
        <f t="shared" si="478"/>
        <v>-1791.576902</v>
      </c>
      <c r="P2806">
        <f t="shared" si="479"/>
        <v>-159.38108500000001</v>
      </c>
      <c r="Q2806">
        <f t="shared" si="480"/>
        <v>-154.35870700000001</v>
      </c>
      <c r="R2806">
        <f t="shared" si="481"/>
        <v>-465.35916099999997</v>
      </c>
      <c r="S2806">
        <f t="shared" si="482"/>
        <v>-433.229333</v>
      </c>
    </row>
    <row r="2807" spans="1:19" x14ac:dyDescent="0.2">
      <c r="A2807">
        <f t="shared" si="475"/>
        <v>1.6789999999999999E-2</v>
      </c>
      <c r="B2807">
        <v>84000000</v>
      </c>
      <c r="C2807">
        <v>295.88467900000001</v>
      </c>
      <c r="D2807">
        <v>-6715.318346</v>
      </c>
      <c r="E2807">
        <v>33394.831312000002</v>
      </c>
      <c r="F2807">
        <v>-9191.0089220000009</v>
      </c>
      <c r="G2807">
        <v>-28269.491011999999</v>
      </c>
      <c r="H2807">
        <v>459.82590900000002</v>
      </c>
      <c r="I2807">
        <v>236.63833700000001</v>
      </c>
      <c r="J2807">
        <v>-37.755996000000003</v>
      </c>
      <c r="K2807">
        <v>305.87297799999999</v>
      </c>
      <c r="L2807">
        <v>-30.355913999999999</v>
      </c>
      <c r="M2807">
        <f t="shared" si="476"/>
        <v>9191.0089220000009</v>
      </c>
      <c r="N2807">
        <f t="shared" si="477"/>
        <v>28269.491011999999</v>
      </c>
      <c r="O2807">
        <f t="shared" si="478"/>
        <v>-459.82590900000002</v>
      </c>
      <c r="P2807">
        <f t="shared" si="479"/>
        <v>-236.63833700000001</v>
      </c>
      <c r="Q2807">
        <f t="shared" si="480"/>
        <v>37.755996000000003</v>
      </c>
      <c r="R2807">
        <f t="shared" si="481"/>
        <v>-305.87297799999999</v>
      </c>
      <c r="S2807">
        <f t="shared" si="482"/>
        <v>30.355913999999999</v>
      </c>
    </row>
    <row r="2808" spans="1:19" x14ac:dyDescent="0.2">
      <c r="A2808">
        <f t="shared" si="475"/>
        <v>1.6829999999999998E-2</v>
      </c>
      <c r="B2808">
        <v>84200000</v>
      </c>
      <c r="C2808">
        <v>296.26805999999999</v>
      </c>
      <c r="D2808">
        <v>-6713.8156989999998</v>
      </c>
      <c r="E2808">
        <v>33351.669499000003</v>
      </c>
      <c r="F2808">
        <v>-7262.5551919999998</v>
      </c>
      <c r="G2808">
        <v>-25860.147664</v>
      </c>
      <c r="H2808">
        <v>2343.0604159999998</v>
      </c>
      <c r="I2808">
        <v>1729.4216710000001</v>
      </c>
      <c r="J2808">
        <v>-60.461272000000001</v>
      </c>
      <c r="K2808">
        <v>62.851846000000002</v>
      </c>
      <c r="L2808">
        <v>190.07682199999999</v>
      </c>
      <c r="M2808">
        <f t="shared" si="476"/>
        <v>7262.5551919999998</v>
      </c>
      <c r="N2808">
        <f t="shared" si="477"/>
        <v>25860.147664</v>
      </c>
      <c r="O2808">
        <f t="shared" si="478"/>
        <v>-2343.0604159999998</v>
      </c>
      <c r="P2808">
        <f t="shared" si="479"/>
        <v>-1729.4216710000001</v>
      </c>
      <c r="Q2808">
        <f t="shared" si="480"/>
        <v>60.461272000000001</v>
      </c>
      <c r="R2808">
        <f t="shared" si="481"/>
        <v>-62.851846000000002</v>
      </c>
      <c r="S2808">
        <f t="shared" si="482"/>
        <v>-190.07682199999999</v>
      </c>
    </row>
    <row r="2809" spans="1:19" x14ac:dyDescent="0.2">
      <c r="A2809">
        <f t="shared" si="475"/>
        <v>1.6870000000000003E-2</v>
      </c>
      <c r="B2809">
        <v>84400000</v>
      </c>
      <c r="C2809">
        <v>301.04269399999998</v>
      </c>
      <c r="D2809">
        <v>-6713.6422640000001</v>
      </c>
      <c r="E2809">
        <v>33381.267527999997</v>
      </c>
      <c r="F2809">
        <v>-8407.1092179999996</v>
      </c>
      <c r="G2809">
        <v>-28144.027623999998</v>
      </c>
      <c r="H2809">
        <v>482.42264999999998</v>
      </c>
      <c r="I2809">
        <v>2440.2773189999998</v>
      </c>
      <c r="J2809">
        <v>236.85335699999999</v>
      </c>
      <c r="K2809">
        <v>-100.61108299999999</v>
      </c>
      <c r="L2809">
        <v>198.61475999999999</v>
      </c>
      <c r="M2809">
        <f t="shared" si="476"/>
        <v>8407.1092179999996</v>
      </c>
      <c r="N2809">
        <f t="shared" si="477"/>
        <v>28144.027623999998</v>
      </c>
      <c r="O2809">
        <f t="shared" si="478"/>
        <v>-482.42264999999998</v>
      </c>
      <c r="P2809">
        <f t="shared" si="479"/>
        <v>-2440.2773189999998</v>
      </c>
      <c r="Q2809">
        <f t="shared" si="480"/>
        <v>-236.85335699999999</v>
      </c>
      <c r="R2809">
        <f t="shared" si="481"/>
        <v>100.61108299999999</v>
      </c>
      <c r="S2809">
        <f t="shared" si="482"/>
        <v>-198.61475999999999</v>
      </c>
    </row>
    <row r="2810" spans="1:19" x14ac:dyDescent="0.2">
      <c r="A2810">
        <f t="shared" si="475"/>
        <v>1.6910000000000001E-2</v>
      </c>
      <c r="B2810">
        <v>84600000</v>
      </c>
      <c r="C2810">
        <v>295.19220200000001</v>
      </c>
      <c r="D2810">
        <v>-6713.8520689999996</v>
      </c>
      <c r="E2810">
        <v>33402.059110000002</v>
      </c>
      <c r="F2810">
        <v>-10182.557451000001</v>
      </c>
      <c r="G2810">
        <v>-28732.432919999999</v>
      </c>
      <c r="H2810">
        <v>-479.68724400000002</v>
      </c>
      <c r="I2810">
        <v>-1335.552191</v>
      </c>
      <c r="J2810">
        <v>106.715261</v>
      </c>
      <c r="K2810">
        <v>158.99595600000001</v>
      </c>
      <c r="L2810">
        <v>-49.929380999999999</v>
      </c>
      <c r="M2810">
        <f t="shared" si="476"/>
        <v>10182.557451000001</v>
      </c>
      <c r="N2810">
        <f t="shared" si="477"/>
        <v>28732.432919999999</v>
      </c>
      <c r="O2810">
        <f t="shared" si="478"/>
        <v>479.68724400000002</v>
      </c>
      <c r="P2810">
        <f t="shared" si="479"/>
        <v>1335.552191</v>
      </c>
      <c r="Q2810">
        <f t="shared" si="480"/>
        <v>-106.715261</v>
      </c>
      <c r="R2810">
        <f t="shared" si="481"/>
        <v>-158.99595600000001</v>
      </c>
      <c r="S2810">
        <f t="shared" si="482"/>
        <v>49.929380999999999</v>
      </c>
    </row>
    <row r="2811" spans="1:19" x14ac:dyDescent="0.2">
      <c r="A2811">
        <f t="shared" si="475"/>
        <v>1.695E-2</v>
      </c>
      <c r="B2811">
        <v>84800000</v>
      </c>
      <c r="C2811">
        <v>294.80357500000002</v>
      </c>
      <c r="D2811">
        <v>-6715.9031160000004</v>
      </c>
      <c r="E2811">
        <v>33382.339994000002</v>
      </c>
      <c r="F2811">
        <v>-9012.5261150000006</v>
      </c>
      <c r="G2811">
        <v>-28294.366850999999</v>
      </c>
      <c r="H2811">
        <v>998.39210400000002</v>
      </c>
      <c r="I2811">
        <v>258.39640300000002</v>
      </c>
      <c r="J2811">
        <v>-504.90159399999999</v>
      </c>
      <c r="K2811">
        <v>21.58137</v>
      </c>
      <c r="L2811">
        <v>436.86967299999998</v>
      </c>
      <c r="M2811">
        <f t="shared" si="476"/>
        <v>9012.5261150000006</v>
      </c>
      <c r="N2811">
        <f t="shared" si="477"/>
        <v>28294.366850999999</v>
      </c>
      <c r="O2811">
        <f t="shared" si="478"/>
        <v>-998.39210400000002</v>
      </c>
      <c r="P2811">
        <f t="shared" si="479"/>
        <v>-258.39640300000002</v>
      </c>
      <c r="Q2811">
        <f t="shared" si="480"/>
        <v>504.90159399999999</v>
      </c>
      <c r="R2811">
        <f t="shared" si="481"/>
        <v>-21.58137</v>
      </c>
      <c r="S2811">
        <f t="shared" si="482"/>
        <v>-436.86967299999998</v>
      </c>
    </row>
    <row r="2812" spans="1:19" x14ac:dyDescent="0.2">
      <c r="A2812">
        <f t="shared" si="475"/>
        <v>1.6989999999999998E-2</v>
      </c>
      <c r="B2812">
        <v>85000000</v>
      </c>
      <c r="C2812">
        <v>292.80192799999998</v>
      </c>
      <c r="D2812">
        <v>-6714.3930179999998</v>
      </c>
      <c r="E2812">
        <v>33368.263994000001</v>
      </c>
      <c r="F2812">
        <v>-8164.8967149999999</v>
      </c>
      <c r="G2812">
        <v>-27341.353992</v>
      </c>
      <c r="H2812">
        <v>2447.0226389999998</v>
      </c>
      <c r="I2812">
        <v>399.64120800000001</v>
      </c>
      <c r="J2812">
        <v>-175.922405</v>
      </c>
      <c r="K2812">
        <v>-106.558587</v>
      </c>
      <c r="L2812">
        <v>-130.235311</v>
      </c>
      <c r="M2812">
        <f t="shared" si="476"/>
        <v>8164.8967149999999</v>
      </c>
      <c r="N2812">
        <f t="shared" si="477"/>
        <v>27341.353992</v>
      </c>
      <c r="O2812">
        <f t="shared" si="478"/>
        <v>-2447.0226389999998</v>
      </c>
      <c r="P2812">
        <f t="shared" si="479"/>
        <v>-399.64120800000001</v>
      </c>
      <c r="Q2812">
        <f t="shared" si="480"/>
        <v>175.922405</v>
      </c>
      <c r="R2812">
        <f t="shared" si="481"/>
        <v>106.558587</v>
      </c>
      <c r="S2812">
        <f t="shared" si="482"/>
        <v>130.235311</v>
      </c>
    </row>
    <row r="2813" spans="1:19" x14ac:dyDescent="0.2">
      <c r="A2813">
        <f t="shared" si="475"/>
        <v>1.7029999999999997E-2</v>
      </c>
      <c r="B2813">
        <v>85200000</v>
      </c>
      <c r="C2813">
        <v>296.695472</v>
      </c>
      <c r="D2813">
        <v>-6713.9286160000001</v>
      </c>
      <c r="E2813">
        <v>33427.696592</v>
      </c>
      <c r="F2813">
        <v>-10609.786098</v>
      </c>
      <c r="G2813">
        <v>-29277.398292000002</v>
      </c>
      <c r="H2813">
        <v>-1766.4191900000001</v>
      </c>
      <c r="I2813">
        <v>-785.54081299999996</v>
      </c>
      <c r="J2813">
        <v>-358.36134199999998</v>
      </c>
      <c r="K2813">
        <v>-19.859984000000001</v>
      </c>
      <c r="L2813">
        <v>-292.42994199999998</v>
      </c>
      <c r="M2813">
        <f t="shared" si="476"/>
        <v>10609.786098</v>
      </c>
      <c r="N2813">
        <f t="shared" si="477"/>
        <v>29277.398292000002</v>
      </c>
      <c r="O2813">
        <f t="shared" si="478"/>
        <v>1766.4191900000001</v>
      </c>
      <c r="P2813">
        <f t="shared" si="479"/>
        <v>785.54081299999996</v>
      </c>
      <c r="Q2813">
        <f t="shared" si="480"/>
        <v>358.36134199999998</v>
      </c>
      <c r="R2813">
        <f t="shared" si="481"/>
        <v>19.859984000000001</v>
      </c>
      <c r="S2813">
        <f t="shared" si="482"/>
        <v>292.42994199999998</v>
      </c>
    </row>
    <row r="2814" spans="1:19" x14ac:dyDescent="0.2">
      <c r="A2814">
        <f t="shared" si="475"/>
        <v>1.7070000000000002E-2</v>
      </c>
      <c r="B2814">
        <v>85400000</v>
      </c>
      <c r="C2814">
        <v>294.25693799999999</v>
      </c>
      <c r="D2814">
        <v>-6716.1598569999996</v>
      </c>
      <c r="E2814">
        <v>33431.039204000001</v>
      </c>
      <c r="F2814">
        <v>-10672.504459</v>
      </c>
      <c r="G2814">
        <v>-28935.131284999999</v>
      </c>
      <c r="H2814">
        <v>-1587.9691</v>
      </c>
      <c r="I2814">
        <v>-1494.4129929999999</v>
      </c>
      <c r="J2814">
        <v>161.39501300000001</v>
      </c>
      <c r="K2814">
        <v>127.637426</v>
      </c>
      <c r="L2814">
        <v>-178.38238200000001</v>
      </c>
      <c r="M2814">
        <f t="shared" si="476"/>
        <v>10672.504459</v>
      </c>
      <c r="N2814">
        <f t="shared" si="477"/>
        <v>28935.131284999999</v>
      </c>
      <c r="O2814">
        <f t="shared" si="478"/>
        <v>1587.9691</v>
      </c>
      <c r="P2814">
        <f t="shared" si="479"/>
        <v>1494.4129929999999</v>
      </c>
      <c r="Q2814">
        <f t="shared" si="480"/>
        <v>-161.39501300000001</v>
      </c>
      <c r="R2814">
        <f t="shared" si="481"/>
        <v>-127.637426</v>
      </c>
      <c r="S2814">
        <f t="shared" si="482"/>
        <v>178.38238200000001</v>
      </c>
    </row>
    <row r="2815" spans="1:19" x14ac:dyDescent="0.2">
      <c r="A2815">
        <f t="shared" si="475"/>
        <v>1.711E-2</v>
      </c>
      <c r="B2815">
        <v>85600000</v>
      </c>
      <c r="C2815">
        <v>293.97271699999999</v>
      </c>
      <c r="D2815">
        <v>-6715.6927180000002</v>
      </c>
      <c r="E2815">
        <v>33409.898201000004</v>
      </c>
      <c r="F2815">
        <v>-9597.5298309999998</v>
      </c>
      <c r="G2815">
        <v>-28333.475462999999</v>
      </c>
      <c r="H2815">
        <v>-353.07120400000002</v>
      </c>
      <c r="I2815">
        <v>-106.04282499999999</v>
      </c>
      <c r="J2815">
        <v>602.55316600000003</v>
      </c>
      <c r="K2815">
        <v>-23.588695999999999</v>
      </c>
      <c r="L2815">
        <v>106.30276000000001</v>
      </c>
      <c r="M2815">
        <f t="shared" si="476"/>
        <v>9597.5298309999998</v>
      </c>
      <c r="N2815">
        <f t="shared" si="477"/>
        <v>28333.475462999999</v>
      </c>
      <c r="O2815">
        <f t="shared" si="478"/>
        <v>353.07120400000002</v>
      </c>
      <c r="P2815">
        <f t="shared" si="479"/>
        <v>106.04282499999999</v>
      </c>
      <c r="Q2815">
        <f t="shared" si="480"/>
        <v>-602.55316600000003</v>
      </c>
      <c r="R2815">
        <f t="shared" si="481"/>
        <v>23.588695999999999</v>
      </c>
      <c r="S2815">
        <f t="shared" si="482"/>
        <v>-106.30276000000001</v>
      </c>
    </row>
    <row r="2816" spans="1:19" x14ac:dyDescent="0.2">
      <c r="A2816">
        <f t="shared" si="475"/>
        <v>1.7149999999999999E-2</v>
      </c>
      <c r="B2816">
        <v>85800000</v>
      </c>
      <c r="C2816">
        <v>297.19138800000002</v>
      </c>
      <c r="D2816">
        <v>-6713.4262070000004</v>
      </c>
      <c r="E2816">
        <v>33400.06493</v>
      </c>
      <c r="F2816">
        <v>-9446.6516570000003</v>
      </c>
      <c r="G2816">
        <v>-28337.304733000001</v>
      </c>
      <c r="H2816">
        <v>241.42248900000001</v>
      </c>
      <c r="I2816">
        <v>-244.07272800000001</v>
      </c>
      <c r="J2816">
        <v>182.97831400000001</v>
      </c>
      <c r="K2816">
        <v>-287.64744999999999</v>
      </c>
      <c r="L2816">
        <v>-214.16976299999999</v>
      </c>
      <c r="M2816">
        <f t="shared" si="476"/>
        <v>9446.6516570000003</v>
      </c>
      <c r="N2816">
        <f t="shared" si="477"/>
        <v>28337.304733000001</v>
      </c>
      <c r="O2816">
        <f t="shared" si="478"/>
        <v>-241.42248900000001</v>
      </c>
      <c r="P2816">
        <f t="shared" si="479"/>
        <v>244.07272800000001</v>
      </c>
      <c r="Q2816">
        <f t="shared" si="480"/>
        <v>-182.97831400000001</v>
      </c>
      <c r="R2816">
        <f t="shared" si="481"/>
        <v>287.64744999999999</v>
      </c>
      <c r="S2816">
        <f t="shared" si="482"/>
        <v>214.16976299999999</v>
      </c>
    </row>
    <row r="2817" spans="1:19" x14ac:dyDescent="0.2">
      <c r="A2817">
        <f t="shared" si="475"/>
        <v>1.7189999999999997E-2</v>
      </c>
      <c r="B2817">
        <v>86000000</v>
      </c>
      <c r="C2817">
        <v>299.84755999999999</v>
      </c>
      <c r="D2817">
        <v>-6715.4725280000002</v>
      </c>
      <c r="E2817">
        <v>33414.166587</v>
      </c>
      <c r="F2817">
        <v>-10318.466218</v>
      </c>
      <c r="G2817">
        <v>-29359.816051999998</v>
      </c>
      <c r="H2817">
        <v>-553.54571299999998</v>
      </c>
      <c r="I2817">
        <v>-1042.036889</v>
      </c>
      <c r="J2817">
        <v>70.606412000000006</v>
      </c>
      <c r="K2817">
        <v>-189.97007600000001</v>
      </c>
      <c r="L2817">
        <v>176.206243</v>
      </c>
      <c r="M2817">
        <f t="shared" si="476"/>
        <v>10318.466218</v>
      </c>
      <c r="N2817">
        <f t="shared" si="477"/>
        <v>29359.816051999998</v>
      </c>
      <c r="O2817">
        <f t="shared" si="478"/>
        <v>553.54571299999998</v>
      </c>
      <c r="P2817">
        <f t="shared" si="479"/>
        <v>1042.036889</v>
      </c>
      <c r="Q2817">
        <f t="shared" si="480"/>
        <v>-70.606412000000006</v>
      </c>
      <c r="R2817">
        <f t="shared" si="481"/>
        <v>189.97007600000001</v>
      </c>
      <c r="S2817">
        <f t="shared" si="482"/>
        <v>-176.206243</v>
      </c>
    </row>
    <row r="2818" spans="1:19" x14ac:dyDescent="0.2">
      <c r="A2818">
        <f t="shared" si="475"/>
        <v>1.7230000000000002E-2</v>
      </c>
      <c r="B2818">
        <v>86200000</v>
      </c>
      <c r="C2818">
        <v>289.14217400000001</v>
      </c>
      <c r="D2818">
        <v>-6714.2963579999996</v>
      </c>
      <c r="E2818">
        <v>33424.346380000003</v>
      </c>
      <c r="F2818">
        <v>-10988.717761</v>
      </c>
      <c r="G2818">
        <v>-29766.114043000001</v>
      </c>
      <c r="H2818">
        <v>-1630.0556309999999</v>
      </c>
      <c r="I2818">
        <v>-1569.98361</v>
      </c>
      <c r="J2818">
        <v>55.096566000000003</v>
      </c>
      <c r="K2818">
        <v>53.342668000000003</v>
      </c>
      <c r="L2818">
        <v>-55.486654999999999</v>
      </c>
      <c r="M2818">
        <f t="shared" si="476"/>
        <v>10988.717761</v>
      </c>
      <c r="N2818">
        <f t="shared" si="477"/>
        <v>29766.114043000001</v>
      </c>
      <c r="O2818">
        <f t="shared" si="478"/>
        <v>1630.0556309999999</v>
      </c>
      <c r="P2818">
        <f t="shared" si="479"/>
        <v>1569.98361</v>
      </c>
      <c r="Q2818">
        <f t="shared" si="480"/>
        <v>-55.096566000000003</v>
      </c>
      <c r="R2818">
        <f t="shared" si="481"/>
        <v>-53.342668000000003</v>
      </c>
      <c r="S2818">
        <f t="shared" si="482"/>
        <v>55.486654999999999</v>
      </c>
    </row>
    <row r="2819" spans="1:19" x14ac:dyDescent="0.2">
      <c r="A2819">
        <f t="shared" si="475"/>
        <v>1.7270000000000001E-2</v>
      </c>
      <c r="B2819">
        <v>86400000</v>
      </c>
      <c r="C2819">
        <v>308.53650299999998</v>
      </c>
      <c r="D2819">
        <v>-6714.9202340000002</v>
      </c>
      <c r="E2819">
        <v>33384.758892999998</v>
      </c>
      <c r="F2819">
        <v>-7917.4721550000004</v>
      </c>
      <c r="G2819">
        <v>-28097.903171999998</v>
      </c>
      <c r="H2819">
        <v>516.97370100000001</v>
      </c>
      <c r="I2819">
        <v>3828.5130049999998</v>
      </c>
      <c r="J2819">
        <v>98.976772999999994</v>
      </c>
      <c r="K2819">
        <v>-425.46429699999999</v>
      </c>
      <c r="L2819">
        <v>-327.79219999999998</v>
      </c>
      <c r="M2819">
        <f t="shared" si="476"/>
        <v>7917.4721550000004</v>
      </c>
      <c r="N2819">
        <f t="shared" si="477"/>
        <v>28097.903171999998</v>
      </c>
      <c r="O2819">
        <f t="shared" si="478"/>
        <v>-516.97370100000001</v>
      </c>
      <c r="P2819">
        <f t="shared" si="479"/>
        <v>-3828.5130049999998</v>
      </c>
      <c r="Q2819">
        <f t="shared" si="480"/>
        <v>-98.976772999999994</v>
      </c>
      <c r="R2819">
        <f t="shared" si="481"/>
        <v>425.46429699999999</v>
      </c>
      <c r="S2819">
        <f t="shared" si="482"/>
        <v>327.79219999999998</v>
      </c>
    </row>
    <row r="2820" spans="1:19" x14ac:dyDescent="0.2">
      <c r="A2820">
        <f t="shared" si="475"/>
        <v>1.7309999999999999E-2</v>
      </c>
      <c r="B2820">
        <v>86600000</v>
      </c>
      <c r="C2820">
        <v>289.02340299999997</v>
      </c>
      <c r="D2820">
        <v>-6714.3740509999998</v>
      </c>
      <c r="E2820">
        <v>33393.337406999999</v>
      </c>
      <c r="F2820">
        <v>-9517.9522739999993</v>
      </c>
      <c r="G2820">
        <v>-28787.078957999998</v>
      </c>
      <c r="H2820">
        <v>516.80540099999996</v>
      </c>
      <c r="I2820">
        <v>-283.58326499999998</v>
      </c>
      <c r="J2820">
        <v>132.98127299999999</v>
      </c>
      <c r="K2820">
        <v>182.99813599999999</v>
      </c>
      <c r="L2820">
        <v>-88.685130000000001</v>
      </c>
      <c r="M2820">
        <f t="shared" si="476"/>
        <v>9517.9522739999993</v>
      </c>
      <c r="N2820">
        <f t="shared" si="477"/>
        <v>28787.078957999998</v>
      </c>
      <c r="O2820">
        <f t="shared" si="478"/>
        <v>-516.80540099999996</v>
      </c>
      <c r="P2820">
        <f t="shared" si="479"/>
        <v>283.58326499999998</v>
      </c>
      <c r="Q2820">
        <f t="shared" si="480"/>
        <v>-132.98127299999999</v>
      </c>
      <c r="R2820">
        <f t="shared" si="481"/>
        <v>-182.99813599999999</v>
      </c>
      <c r="S2820">
        <f t="shared" si="482"/>
        <v>88.685130000000001</v>
      </c>
    </row>
    <row r="2821" spans="1:19" x14ac:dyDescent="0.2">
      <c r="A2821">
        <f t="shared" si="475"/>
        <v>1.7349999999999997E-2</v>
      </c>
      <c r="B2821">
        <v>86800000</v>
      </c>
      <c r="C2821">
        <v>293.94789600000001</v>
      </c>
      <c r="D2821">
        <v>-6717.885241</v>
      </c>
      <c r="E2821">
        <v>33403.714733000001</v>
      </c>
      <c r="F2821">
        <v>-9468.6831430000002</v>
      </c>
      <c r="G2821">
        <v>-29343.833302999999</v>
      </c>
      <c r="H2821">
        <v>-117.70025099999999</v>
      </c>
      <c r="I2821">
        <v>1055.4841269999999</v>
      </c>
      <c r="J2821">
        <v>107.50336</v>
      </c>
      <c r="K2821">
        <v>10.455674999999999</v>
      </c>
      <c r="L2821">
        <v>-46.327295999999997</v>
      </c>
      <c r="M2821">
        <f t="shared" si="476"/>
        <v>9468.6831430000002</v>
      </c>
      <c r="N2821">
        <f t="shared" si="477"/>
        <v>29343.833302999999</v>
      </c>
      <c r="O2821">
        <f t="shared" si="478"/>
        <v>117.70025099999999</v>
      </c>
      <c r="P2821">
        <f t="shared" si="479"/>
        <v>-1055.4841269999999</v>
      </c>
      <c r="Q2821">
        <f t="shared" si="480"/>
        <v>-107.50336</v>
      </c>
      <c r="R2821">
        <f t="shared" si="481"/>
        <v>-10.455674999999999</v>
      </c>
      <c r="S2821">
        <f t="shared" si="482"/>
        <v>46.327295999999997</v>
      </c>
    </row>
    <row r="2822" spans="1:19" x14ac:dyDescent="0.2">
      <c r="A2822">
        <f t="shared" si="475"/>
        <v>1.7389999999999999E-2</v>
      </c>
      <c r="B2822">
        <v>87000000</v>
      </c>
      <c r="C2822">
        <v>298.64893000000001</v>
      </c>
      <c r="D2822">
        <v>-6715.919441</v>
      </c>
      <c r="E2822">
        <v>33363.837635999997</v>
      </c>
      <c r="F2822">
        <v>-7265.1760379999996</v>
      </c>
      <c r="G2822">
        <v>-27017.903226999999</v>
      </c>
      <c r="H2822">
        <v>3341.7390989999999</v>
      </c>
      <c r="I2822">
        <v>1880.636013</v>
      </c>
      <c r="J2822">
        <v>-223.92828800000001</v>
      </c>
      <c r="K2822">
        <v>197.82502199999999</v>
      </c>
      <c r="L2822">
        <v>-348.37981300000001</v>
      </c>
      <c r="M2822">
        <f t="shared" si="476"/>
        <v>7265.1760379999996</v>
      </c>
      <c r="N2822">
        <f t="shared" si="477"/>
        <v>27017.903226999999</v>
      </c>
      <c r="O2822">
        <f t="shared" si="478"/>
        <v>-3341.7390989999999</v>
      </c>
      <c r="P2822">
        <f t="shared" si="479"/>
        <v>-1880.636013</v>
      </c>
      <c r="Q2822">
        <f t="shared" si="480"/>
        <v>223.92828800000001</v>
      </c>
      <c r="R2822">
        <f t="shared" si="481"/>
        <v>-197.82502199999999</v>
      </c>
      <c r="S2822">
        <f t="shared" si="482"/>
        <v>348.37981300000001</v>
      </c>
    </row>
    <row r="2823" spans="1:19" x14ac:dyDescent="0.2">
      <c r="A2823">
        <f t="shared" si="475"/>
        <v>1.7430000000000001E-2</v>
      </c>
      <c r="B2823">
        <v>87200000</v>
      </c>
      <c r="C2823">
        <v>295.48938299999998</v>
      </c>
      <c r="D2823">
        <v>-6714.2935960000004</v>
      </c>
      <c r="E2823">
        <v>33407.279662000001</v>
      </c>
      <c r="F2823">
        <v>-9997.8243070000008</v>
      </c>
      <c r="G2823">
        <v>-29493.282076</v>
      </c>
      <c r="H2823">
        <v>79.628134000000003</v>
      </c>
      <c r="I2823">
        <v>-579.81898000000001</v>
      </c>
      <c r="J2823">
        <v>568.74397699999997</v>
      </c>
      <c r="K2823">
        <v>-62.140163000000001</v>
      </c>
      <c r="L2823">
        <v>315.43621300000001</v>
      </c>
      <c r="M2823">
        <f t="shared" si="476"/>
        <v>9997.8243070000008</v>
      </c>
      <c r="N2823">
        <f t="shared" si="477"/>
        <v>29493.282076</v>
      </c>
      <c r="O2823">
        <f t="shared" si="478"/>
        <v>-79.628134000000003</v>
      </c>
      <c r="P2823">
        <f t="shared" si="479"/>
        <v>579.81898000000001</v>
      </c>
      <c r="Q2823">
        <f t="shared" si="480"/>
        <v>-568.74397699999997</v>
      </c>
      <c r="R2823">
        <f t="shared" si="481"/>
        <v>62.140163000000001</v>
      </c>
      <c r="S2823">
        <f t="shared" si="482"/>
        <v>-315.43621300000001</v>
      </c>
    </row>
    <row r="2824" spans="1:19" x14ac:dyDescent="0.2">
      <c r="A2824">
        <f t="shared" si="475"/>
        <v>1.7469999999999999E-2</v>
      </c>
      <c r="B2824">
        <v>87400000</v>
      </c>
      <c r="C2824">
        <v>296.11755699999998</v>
      </c>
      <c r="D2824">
        <v>-6716.7117070000004</v>
      </c>
      <c r="E2824">
        <v>33397.45091</v>
      </c>
      <c r="F2824">
        <v>-8969.6865799999996</v>
      </c>
      <c r="G2824">
        <v>-28831.665338999999</v>
      </c>
      <c r="H2824">
        <v>1157.7116209999999</v>
      </c>
      <c r="I2824">
        <v>764.89397799999995</v>
      </c>
      <c r="J2824">
        <v>13.845221</v>
      </c>
      <c r="K2824">
        <v>138.41396700000001</v>
      </c>
      <c r="L2824">
        <v>233.22464099999999</v>
      </c>
      <c r="M2824">
        <f t="shared" si="476"/>
        <v>8969.6865799999996</v>
      </c>
      <c r="N2824">
        <f t="shared" si="477"/>
        <v>28831.665338999999</v>
      </c>
      <c r="O2824">
        <f t="shared" si="478"/>
        <v>-1157.7116209999999</v>
      </c>
      <c r="P2824">
        <f t="shared" si="479"/>
        <v>-764.89397799999995</v>
      </c>
      <c r="Q2824">
        <f t="shared" si="480"/>
        <v>-13.845221</v>
      </c>
      <c r="R2824">
        <f t="shared" si="481"/>
        <v>-138.41396700000001</v>
      </c>
      <c r="S2824">
        <f t="shared" si="482"/>
        <v>-233.22464099999999</v>
      </c>
    </row>
    <row r="2825" spans="1:19" x14ac:dyDescent="0.2">
      <c r="A2825">
        <f t="shared" si="475"/>
        <v>1.7509999999999998E-2</v>
      </c>
      <c r="B2825">
        <v>87600000</v>
      </c>
      <c r="C2825">
        <v>297.07024699999999</v>
      </c>
      <c r="D2825">
        <v>-6712.1145829999996</v>
      </c>
      <c r="E2825">
        <v>33366.037779999999</v>
      </c>
      <c r="F2825">
        <v>-7604.6012860000001</v>
      </c>
      <c r="G2825">
        <v>-28621.84086</v>
      </c>
      <c r="H2825">
        <v>1808.1495520000001</v>
      </c>
      <c r="I2825">
        <v>3999.8874489999998</v>
      </c>
      <c r="J2825">
        <v>-279.59286300000002</v>
      </c>
      <c r="K2825">
        <v>-70.383246</v>
      </c>
      <c r="L2825">
        <v>-298.57469300000002</v>
      </c>
      <c r="M2825">
        <f t="shared" si="476"/>
        <v>7604.6012860000001</v>
      </c>
      <c r="N2825">
        <f t="shared" si="477"/>
        <v>28621.84086</v>
      </c>
      <c r="O2825">
        <f t="shared" si="478"/>
        <v>-1808.1495520000001</v>
      </c>
      <c r="P2825">
        <f t="shared" si="479"/>
        <v>-3999.8874489999998</v>
      </c>
      <c r="Q2825">
        <f t="shared" si="480"/>
        <v>279.59286300000002</v>
      </c>
      <c r="R2825">
        <f t="shared" si="481"/>
        <v>70.383246</v>
      </c>
      <c r="S2825">
        <f t="shared" si="482"/>
        <v>298.57469300000002</v>
      </c>
    </row>
    <row r="2826" spans="1:19" x14ac:dyDescent="0.2">
      <c r="A2826">
        <f t="shared" si="475"/>
        <v>1.755E-2</v>
      </c>
      <c r="B2826">
        <v>87800000</v>
      </c>
      <c r="C2826">
        <v>303.89772599999998</v>
      </c>
      <c r="D2826">
        <v>-6717.4782750000004</v>
      </c>
      <c r="E2826">
        <v>33435.621186999997</v>
      </c>
      <c r="F2826">
        <v>-10784.713282000001</v>
      </c>
      <c r="G2826">
        <v>-30667.249371000002</v>
      </c>
      <c r="H2826">
        <v>-782.12679100000003</v>
      </c>
      <c r="I2826">
        <v>-904.76368500000001</v>
      </c>
      <c r="J2826">
        <v>-373.09927699999997</v>
      </c>
      <c r="K2826">
        <v>190.28984299999999</v>
      </c>
      <c r="L2826">
        <v>-149.40733</v>
      </c>
      <c r="M2826">
        <f t="shared" si="476"/>
        <v>10784.713282000001</v>
      </c>
      <c r="N2826">
        <f t="shared" si="477"/>
        <v>30667.249371000002</v>
      </c>
      <c r="O2826">
        <f t="shared" si="478"/>
        <v>782.12679100000003</v>
      </c>
      <c r="P2826">
        <f t="shared" si="479"/>
        <v>904.76368500000001</v>
      </c>
      <c r="Q2826">
        <f t="shared" si="480"/>
        <v>373.09927699999997</v>
      </c>
      <c r="R2826">
        <f t="shared" si="481"/>
        <v>-190.28984299999999</v>
      </c>
      <c r="S2826">
        <f t="shared" si="482"/>
        <v>149.40733</v>
      </c>
    </row>
    <row r="2827" spans="1:19" x14ac:dyDescent="0.2">
      <c r="A2827">
        <f t="shared" si="475"/>
        <v>1.7590000000000001E-2</v>
      </c>
      <c r="B2827">
        <v>88000000</v>
      </c>
      <c r="C2827">
        <v>296.27762200000001</v>
      </c>
      <c r="D2827">
        <v>-6715.7890619999998</v>
      </c>
      <c r="E2827">
        <v>33378.465128000003</v>
      </c>
      <c r="F2827">
        <v>-8314.4111470000007</v>
      </c>
      <c r="G2827">
        <v>-28694.878863999998</v>
      </c>
      <c r="H2827">
        <v>1575.7404509999999</v>
      </c>
      <c r="I2827">
        <v>2175.9049719999998</v>
      </c>
      <c r="J2827">
        <v>-291.11956600000002</v>
      </c>
      <c r="K2827">
        <v>-366.22077100000001</v>
      </c>
      <c r="L2827">
        <v>-236.99455399999999</v>
      </c>
      <c r="M2827">
        <f t="shared" si="476"/>
        <v>8314.4111470000007</v>
      </c>
      <c r="N2827">
        <f t="shared" si="477"/>
        <v>28694.878863999998</v>
      </c>
      <c r="O2827">
        <f t="shared" si="478"/>
        <v>-1575.7404509999999</v>
      </c>
      <c r="P2827">
        <f t="shared" si="479"/>
        <v>-2175.9049719999998</v>
      </c>
      <c r="Q2827">
        <f t="shared" si="480"/>
        <v>291.11956600000002</v>
      </c>
      <c r="R2827">
        <f t="shared" si="481"/>
        <v>366.22077100000001</v>
      </c>
      <c r="S2827">
        <f t="shared" si="482"/>
        <v>236.99455399999999</v>
      </c>
    </row>
    <row r="2828" spans="1:19" x14ac:dyDescent="0.2">
      <c r="A2828">
        <f t="shared" si="475"/>
        <v>1.763E-2</v>
      </c>
      <c r="B2828">
        <v>88200000</v>
      </c>
      <c r="C2828">
        <v>291.91928999999999</v>
      </c>
      <c r="D2828">
        <v>-6712.7811140000003</v>
      </c>
      <c r="E2828">
        <v>33435.028878999998</v>
      </c>
      <c r="F2828">
        <v>-10698.750641000001</v>
      </c>
      <c r="G2828">
        <v>-29982.176298999999</v>
      </c>
      <c r="H2828">
        <v>-774.48952299999996</v>
      </c>
      <c r="I2828">
        <v>-1339.586102</v>
      </c>
      <c r="J2828">
        <v>22.178982000000001</v>
      </c>
      <c r="K2828">
        <v>136.507622</v>
      </c>
      <c r="L2828">
        <v>193.46548100000001</v>
      </c>
      <c r="M2828">
        <f t="shared" si="476"/>
        <v>10698.750641000001</v>
      </c>
      <c r="N2828">
        <f t="shared" si="477"/>
        <v>29982.176298999999</v>
      </c>
      <c r="O2828">
        <f t="shared" si="478"/>
        <v>774.48952299999996</v>
      </c>
      <c r="P2828">
        <f t="shared" si="479"/>
        <v>1339.586102</v>
      </c>
      <c r="Q2828">
        <f t="shared" si="480"/>
        <v>-22.178982000000001</v>
      </c>
      <c r="R2828">
        <f t="shared" si="481"/>
        <v>-136.507622</v>
      </c>
      <c r="S2828">
        <f t="shared" si="482"/>
        <v>-193.46548100000001</v>
      </c>
    </row>
    <row r="2829" spans="1:19" x14ac:dyDescent="0.2">
      <c r="A2829">
        <f t="shared" si="475"/>
        <v>1.7669999999999998E-2</v>
      </c>
      <c r="B2829">
        <v>88400000</v>
      </c>
      <c r="C2829">
        <v>286.187524</v>
      </c>
      <c r="D2829">
        <v>-6715.7016640000002</v>
      </c>
      <c r="E2829">
        <v>33438.873213999999</v>
      </c>
      <c r="F2829">
        <v>-11187.955792999999</v>
      </c>
      <c r="G2829">
        <v>-30433.170117999998</v>
      </c>
      <c r="H2829">
        <v>-2101.5718109999998</v>
      </c>
      <c r="I2829">
        <v>-1029.12545</v>
      </c>
      <c r="J2829">
        <v>50.800001000000002</v>
      </c>
      <c r="K2829">
        <v>-40.302908000000002</v>
      </c>
      <c r="L2829">
        <v>-120.141943</v>
      </c>
      <c r="M2829">
        <f t="shared" si="476"/>
        <v>11187.955792999999</v>
      </c>
      <c r="N2829">
        <f t="shared" si="477"/>
        <v>30433.170117999998</v>
      </c>
      <c r="O2829">
        <f t="shared" si="478"/>
        <v>2101.5718109999998</v>
      </c>
      <c r="P2829">
        <f t="shared" si="479"/>
        <v>1029.12545</v>
      </c>
      <c r="Q2829">
        <f t="shared" si="480"/>
        <v>-50.800001000000002</v>
      </c>
      <c r="R2829">
        <f t="shared" si="481"/>
        <v>40.302908000000002</v>
      </c>
      <c r="S2829">
        <f t="shared" si="482"/>
        <v>120.141943</v>
      </c>
    </row>
    <row r="2830" spans="1:19" x14ac:dyDescent="0.2">
      <c r="A2830">
        <f t="shared" si="475"/>
        <v>1.771E-2</v>
      </c>
      <c r="B2830">
        <v>88600000</v>
      </c>
      <c r="C2830">
        <v>297.84400499999998</v>
      </c>
      <c r="D2830">
        <v>-6716.3936379999996</v>
      </c>
      <c r="E2830">
        <v>33411.503843999999</v>
      </c>
      <c r="F2830">
        <v>-10142.672415999999</v>
      </c>
      <c r="G2830">
        <v>-29995.566049000001</v>
      </c>
      <c r="H2830">
        <v>-375.919825</v>
      </c>
      <c r="I2830">
        <v>-56.531373000000002</v>
      </c>
      <c r="J2830">
        <v>123.75135400000001</v>
      </c>
      <c r="K2830">
        <v>239.159978</v>
      </c>
      <c r="L2830">
        <v>-580.65105900000003</v>
      </c>
      <c r="M2830">
        <f t="shared" si="476"/>
        <v>10142.672415999999</v>
      </c>
      <c r="N2830">
        <f t="shared" si="477"/>
        <v>29995.566049000001</v>
      </c>
      <c r="O2830">
        <f t="shared" si="478"/>
        <v>375.919825</v>
      </c>
      <c r="P2830">
        <f t="shared" si="479"/>
        <v>56.531373000000002</v>
      </c>
      <c r="Q2830">
        <f t="shared" si="480"/>
        <v>-123.75135400000001</v>
      </c>
      <c r="R2830">
        <f t="shared" si="481"/>
        <v>-239.159978</v>
      </c>
      <c r="S2830">
        <f t="shared" si="482"/>
        <v>580.65105900000003</v>
      </c>
    </row>
    <row r="2831" spans="1:19" x14ac:dyDescent="0.2">
      <c r="A2831">
        <f t="shared" si="475"/>
        <v>1.7750000000000002E-2</v>
      </c>
      <c r="B2831">
        <v>88800000</v>
      </c>
      <c r="C2831">
        <v>300.18920800000001</v>
      </c>
      <c r="D2831">
        <v>-6716.7229509999997</v>
      </c>
      <c r="E2831">
        <v>33450.823079000002</v>
      </c>
      <c r="F2831">
        <v>-11657.695605999999</v>
      </c>
      <c r="G2831">
        <v>-30237.300906</v>
      </c>
      <c r="H2831">
        <v>-1832.6913649999999</v>
      </c>
      <c r="I2831">
        <v>-2903.0945470000001</v>
      </c>
      <c r="J2831">
        <v>-126.834429</v>
      </c>
      <c r="K2831">
        <v>-58.736469999999997</v>
      </c>
      <c r="L2831">
        <v>94.523809999999997</v>
      </c>
      <c r="M2831">
        <f t="shared" si="476"/>
        <v>11657.695605999999</v>
      </c>
      <c r="N2831">
        <f t="shared" si="477"/>
        <v>30237.300906</v>
      </c>
      <c r="O2831">
        <f t="shared" si="478"/>
        <v>1832.6913649999999</v>
      </c>
      <c r="P2831">
        <f t="shared" si="479"/>
        <v>2903.0945470000001</v>
      </c>
      <c r="Q2831">
        <f t="shared" si="480"/>
        <v>126.834429</v>
      </c>
      <c r="R2831">
        <f t="shared" si="481"/>
        <v>58.736469999999997</v>
      </c>
      <c r="S2831">
        <f t="shared" si="482"/>
        <v>-94.523809999999997</v>
      </c>
    </row>
    <row r="2832" spans="1:19" x14ac:dyDescent="0.2">
      <c r="A2832">
        <f t="shared" si="475"/>
        <v>1.779E-2</v>
      </c>
      <c r="B2832">
        <v>89000000</v>
      </c>
      <c r="C2832">
        <v>299.19432999999998</v>
      </c>
      <c r="D2832">
        <v>-6716.3479139999999</v>
      </c>
      <c r="E2832">
        <v>33427.537088999998</v>
      </c>
      <c r="F2832">
        <v>-10207.28109</v>
      </c>
      <c r="G2832">
        <v>-29008.703605999999</v>
      </c>
      <c r="H2832">
        <v>-396.47307999999998</v>
      </c>
      <c r="I2832">
        <v>-1216.6665840000001</v>
      </c>
      <c r="J2832">
        <v>274.20276200000001</v>
      </c>
      <c r="K2832">
        <v>-186.40589199999999</v>
      </c>
      <c r="L2832">
        <v>-241.09709599999999</v>
      </c>
      <c r="M2832">
        <f t="shared" si="476"/>
        <v>10207.28109</v>
      </c>
      <c r="N2832">
        <f t="shared" si="477"/>
        <v>29008.703605999999</v>
      </c>
      <c r="O2832">
        <f t="shared" si="478"/>
        <v>396.47307999999998</v>
      </c>
      <c r="P2832">
        <f t="shared" si="479"/>
        <v>1216.6665840000001</v>
      </c>
      <c r="Q2832">
        <f t="shared" si="480"/>
        <v>-274.20276200000001</v>
      </c>
      <c r="R2832">
        <f t="shared" si="481"/>
        <v>186.40589199999999</v>
      </c>
      <c r="S2832">
        <f t="shared" si="482"/>
        <v>241.09709599999999</v>
      </c>
    </row>
    <row r="2833" spans="1:19" x14ac:dyDescent="0.2">
      <c r="A2833">
        <f t="shared" si="475"/>
        <v>1.7829999999999999E-2</v>
      </c>
      <c r="B2833">
        <v>89200000</v>
      </c>
      <c r="C2833">
        <v>290.33658800000001</v>
      </c>
      <c r="D2833">
        <v>-6712.501287</v>
      </c>
      <c r="E2833">
        <v>33400.753384000003</v>
      </c>
      <c r="F2833">
        <v>-8570.2151849999991</v>
      </c>
      <c r="G2833">
        <v>-28297.328204000001</v>
      </c>
      <c r="H2833">
        <v>1211.542471</v>
      </c>
      <c r="I2833">
        <v>1375.140179</v>
      </c>
      <c r="J2833">
        <v>-257.77332699999999</v>
      </c>
      <c r="K2833">
        <v>-134.451098</v>
      </c>
      <c r="L2833">
        <v>-569.35264299999994</v>
      </c>
      <c r="M2833">
        <f t="shared" si="476"/>
        <v>8570.2151849999991</v>
      </c>
      <c r="N2833">
        <f t="shared" si="477"/>
        <v>28297.328204000001</v>
      </c>
      <c r="O2833">
        <f t="shared" si="478"/>
        <v>-1211.542471</v>
      </c>
      <c r="P2833">
        <f t="shared" si="479"/>
        <v>-1375.140179</v>
      </c>
      <c r="Q2833">
        <f t="shared" si="480"/>
        <v>257.77332699999999</v>
      </c>
      <c r="R2833">
        <f t="shared" si="481"/>
        <v>134.451098</v>
      </c>
      <c r="S2833">
        <f t="shared" si="482"/>
        <v>569.35264299999994</v>
      </c>
    </row>
    <row r="2834" spans="1:19" x14ac:dyDescent="0.2">
      <c r="A2834">
        <f t="shared" si="475"/>
        <v>1.7869999999999997E-2</v>
      </c>
      <c r="B2834">
        <v>89400000</v>
      </c>
      <c r="C2834">
        <v>291.05105700000001</v>
      </c>
      <c r="D2834">
        <v>-6714.6046340000003</v>
      </c>
      <c r="E2834">
        <v>33411.034970000001</v>
      </c>
      <c r="F2834">
        <v>-8886.514142</v>
      </c>
      <c r="G2834">
        <v>-29455.720389999999</v>
      </c>
      <c r="H2834">
        <v>95.723297000000002</v>
      </c>
      <c r="I2834">
        <v>2700.4546679999999</v>
      </c>
      <c r="J2834">
        <v>163.372005</v>
      </c>
      <c r="K2834">
        <v>168.709</v>
      </c>
      <c r="L2834">
        <v>-215.89701299999999</v>
      </c>
      <c r="M2834">
        <f t="shared" si="476"/>
        <v>8886.514142</v>
      </c>
      <c r="N2834">
        <f t="shared" si="477"/>
        <v>29455.720389999999</v>
      </c>
      <c r="O2834">
        <f t="shared" si="478"/>
        <v>-95.723297000000002</v>
      </c>
      <c r="P2834">
        <f t="shared" si="479"/>
        <v>-2700.4546679999999</v>
      </c>
      <c r="Q2834">
        <f t="shared" si="480"/>
        <v>-163.372005</v>
      </c>
      <c r="R2834">
        <f t="shared" si="481"/>
        <v>-168.709</v>
      </c>
      <c r="S2834">
        <f t="shared" si="482"/>
        <v>215.89701299999999</v>
      </c>
    </row>
    <row r="2835" spans="1:19" x14ac:dyDescent="0.2">
      <c r="A2835">
        <f t="shared" si="475"/>
        <v>1.7909999999999999E-2</v>
      </c>
      <c r="B2835">
        <v>89600000</v>
      </c>
      <c r="C2835">
        <v>296.84504399999997</v>
      </c>
      <c r="D2835">
        <v>-6714.9466249999996</v>
      </c>
      <c r="E2835">
        <v>33402.423069999997</v>
      </c>
      <c r="F2835">
        <v>-9594.9212279999992</v>
      </c>
      <c r="G2835">
        <v>-29690.930898999999</v>
      </c>
      <c r="H2835">
        <v>804.01793599999996</v>
      </c>
      <c r="I2835">
        <v>102.14928</v>
      </c>
      <c r="J2835">
        <v>-114.02512299999999</v>
      </c>
      <c r="K2835">
        <v>-59.387602000000001</v>
      </c>
      <c r="L2835">
        <v>28.898489999999999</v>
      </c>
      <c r="M2835">
        <f t="shared" si="476"/>
        <v>9594.9212279999992</v>
      </c>
      <c r="N2835">
        <f t="shared" si="477"/>
        <v>29690.930898999999</v>
      </c>
      <c r="O2835">
        <f t="shared" si="478"/>
        <v>-804.01793599999996</v>
      </c>
      <c r="P2835">
        <f t="shared" si="479"/>
        <v>-102.14928</v>
      </c>
      <c r="Q2835">
        <f t="shared" si="480"/>
        <v>114.02512299999999</v>
      </c>
      <c r="R2835">
        <f t="shared" si="481"/>
        <v>59.387602000000001</v>
      </c>
      <c r="S2835">
        <f t="shared" si="482"/>
        <v>-28.898489999999999</v>
      </c>
    </row>
    <row r="2836" spans="1:19" x14ac:dyDescent="0.2">
      <c r="A2836">
        <f t="shared" si="475"/>
        <v>1.7950000000000001E-2</v>
      </c>
      <c r="B2836">
        <v>89800000</v>
      </c>
      <c r="C2836">
        <v>296.59700199999997</v>
      </c>
      <c r="D2836">
        <v>-6713.6159660000003</v>
      </c>
      <c r="E2836">
        <v>33397.176417000002</v>
      </c>
      <c r="F2836">
        <v>-9668.6952369999999</v>
      </c>
      <c r="G2836">
        <v>-29801.525845</v>
      </c>
      <c r="H2836">
        <v>390.55128300000001</v>
      </c>
      <c r="I2836">
        <v>404.88884999999999</v>
      </c>
      <c r="J2836">
        <v>3.0168849999999998</v>
      </c>
      <c r="K2836">
        <v>100.65035399999999</v>
      </c>
      <c r="L2836">
        <v>140.88501600000001</v>
      </c>
      <c r="M2836">
        <f t="shared" si="476"/>
        <v>9668.6952369999999</v>
      </c>
      <c r="N2836">
        <f t="shared" si="477"/>
        <v>29801.525845</v>
      </c>
      <c r="O2836">
        <f t="shared" si="478"/>
        <v>-390.55128300000001</v>
      </c>
      <c r="P2836">
        <f t="shared" si="479"/>
        <v>-404.88884999999999</v>
      </c>
      <c r="Q2836">
        <f t="shared" si="480"/>
        <v>-3.0168849999999998</v>
      </c>
      <c r="R2836">
        <f t="shared" si="481"/>
        <v>-100.65035399999999</v>
      </c>
      <c r="S2836">
        <f t="shared" si="482"/>
        <v>-140.88501600000001</v>
      </c>
    </row>
    <row r="2837" spans="1:19" x14ac:dyDescent="0.2">
      <c r="A2837">
        <f t="shared" ref="A2837:A2900" si="483">(B2837-50000)*0.0000001*0.002</f>
        <v>1.7989999999999999E-2</v>
      </c>
      <c r="B2837">
        <v>90000000</v>
      </c>
      <c r="C2837">
        <v>300.40036300000003</v>
      </c>
      <c r="D2837">
        <v>-6716.3202899999997</v>
      </c>
      <c r="E2837">
        <v>33374.843692000002</v>
      </c>
      <c r="F2837">
        <v>-8298.5334330000005</v>
      </c>
      <c r="G2837">
        <v>-29382.732682999998</v>
      </c>
      <c r="H2837">
        <v>2568.4505600000002</v>
      </c>
      <c r="I2837">
        <v>1918.6818249999999</v>
      </c>
      <c r="J2837">
        <v>79.270504000000003</v>
      </c>
      <c r="K2837">
        <v>142.53675699999999</v>
      </c>
      <c r="L2837">
        <v>95.044306000000006</v>
      </c>
      <c r="M2837">
        <f t="shared" si="476"/>
        <v>8298.5334330000005</v>
      </c>
      <c r="N2837">
        <f t="shared" si="477"/>
        <v>29382.732682999998</v>
      </c>
      <c r="O2837">
        <f t="shared" si="478"/>
        <v>-2568.4505600000002</v>
      </c>
      <c r="P2837">
        <f t="shared" si="479"/>
        <v>-1918.6818249999999</v>
      </c>
      <c r="Q2837">
        <f t="shared" si="480"/>
        <v>-79.270504000000003</v>
      </c>
      <c r="R2837">
        <f t="shared" si="481"/>
        <v>-142.53675699999999</v>
      </c>
      <c r="S2837">
        <f t="shared" si="482"/>
        <v>-95.044306000000006</v>
      </c>
    </row>
    <row r="2838" spans="1:19" x14ac:dyDescent="0.2">
      <c r="A2838">
        <f t="shared" si="483"/>
        <v>1.8029999999999997E-2</v>
      </c>
      <c r="B2838">
        <v>90200000</v>
      </c>
      <c r="C2838">
        <v>305.468456</v>
      </c>
      <c r="D2838">
        <v>-6713.5865299999996</v>
      </c>
      <c r="E2838">
        <v>33420.798426000001</v>
      </c>
      <c r="F2838">
        <v>-10241.408514000001</v>
      </c>
      <c r="G2838">
        <v>-30359.485224</v>
      </c>
      <c r="H2838">
        <v>-20.241042</v>
      </c>
      <c r="I2838">
        <v>-344.49927500000001</v>
      </c>
      <c r="J2838">
        <v>-402.65793600000001</v>
      </c>
      <c r="K2838">
        <v>-92.522919000000002</v>
      </c>
      <c r="L2838">
        <v>29.702981999999999</v>
      </c>
      <c r="M2838">
        <f t="shared" si="476"/>
        <v>10241.408514000001</v>
      </c>
      <c r="N2838">
        <f t="shared" si="477"/>
        <v>30359.485224</v>
      </c>
      <c r="O2838">
        <f t="shared" si="478"/>
        <v>20.241042</v>
      </c>
      <c r="P2838">
        <f t="shared" si="479"/>
        <v>344.49927500000001</v>
      </c>
      <c r="Q2838">
        <f t="shared" si="480"/>
        <v>402.65793600000001</v>
      </c>
      <c r="R2838">
        <f t="shared" si="481"/>
        <v>92.522919000000002</v>
      </c>
      <c r="S2838">
        <f t="shared" si="482"/>
        <v>-29.702981999999999</v>
      </c>
    </row>
    <row r="2839" spans="1:19" x14ac:dyDescent="0.2">
      <c r="A2839">
        <f t="shared" si="483"/>
        <v>1.8069999999999999E-2</v>
      </c>
      <c r="B2839">
        <v>90400000</v>
      </c>
      <c r="C2839">
        <v>294.59977500000002</v>
      </c>
      <c r="D2839">
        <v>-6715.0468039999996</v>
      </c>
      <c r="E2839">
        <v>33381.210346</v>
      </c>
      <c r="F2839">
        <v>-8674.5529430000006</v>
      </c>
      <c r="G2839">
        <v>-29551.124507</v>
      </c>
      <c r="H2839">
        <v>2134.408715</v>
      </c>
      <c r="I2839">
        <v>1393.0569640000001</v>
      </c>
      <c r="J2839">
        <v>155.784098</v>
      </c>
      <c r="K2839">
        <v>149.149325</v>
      </c>
      <c r="L2839">
        <v>205.33355</v>
      </c>
      <c r="M2839">
        <f t="shared" si="476"/>
        <v>8674.5529430000006</v>
      </c>
      <c r="N2839">
        <f t="shared" si="477"/>
        <v>29551.124507</v>
      </c>
      <c r="O2839">
        <f t="shared" si="478"/>
        <v>-2134.408715</v>
      </c>
      <c r="P2839">
        <f t="shared" si="479"/>
        <v>-1393.0569640000001</v>
      </c>
      <c r="Q2839">
        <f t="shared" si="480"/>
        <v>-155.784098</v>
      </c>
      <c r="R2839">
        <f t="shared" si="481"/>
        <v>-149.149325</v>
      </c>
      <c r="S2839">
        <f t="shared" si="482"/>
        <v>-205.33355</v>
      </c>
    </row>
    <row r="2840" spans="1:19" x14ac:dyDescent="0.2">
      <c r="A2840">
        <f t="shared" si="483"/>
        <v>1.8110000000000001E-2</v>
      </c>
      <c r="B2840">
        <v>90600000</v>
      </c>
      <c r="C2840">
        <v>287.68431099999998</v>
      </c>
      <c r="D2840">
        <v>-6714.0275769999998</v>
      </c>
      <c r="E2840">
        <v>33472.135555000001</v>
      </c>
      <c r="F2840">
        <v>-12897.143768</v>
      </c>
      <c r="G2840">
        <v>-31323.700722000001</v>
      </c>
      <c r="H2840">
        <v>-2605.3102909999998</v>
      </c>
      <c r="I2840">
        <v>-4762.4202910000004</v>
      </c>
      <c r="J2840">
        <v>387.86625500000002</v>
      </c>
      <c r="K2840">
        <v>-227.45966799999999</v>
      </c>
      <c r="L2840">
        <v>-155.335567</v>
      </c>
      <c r="M2840">
        <f t="shared" si="476"/>
        <v>12897.143768</v>
      </c>
      <c r="N2840">
        <f t="shared" si="477"/>
        <v>31323.700722000001</v>
      </c>
      <c r="O2840">
        <f t="shared" si="478"/>
        <v>2605.3102909999998</v>
      </c>
      <c r="P2840">
        <f t="shared" si="479"/>
        <v>4762.4202910000004</v>
      </c>
      <c r="Q2840">
        <f t="shared" si="480"/>
        <v>-387.86625500000002</v>
      </c>
      <c r="R2840">
        <f t="shared" si="481"/>
        <v>227.45966799999999</v>
      </c>
      <c r="S2840">
        <f t="shared" si="482"/>
        <v>155.335567</v>
      </c>
    </row>
    <row r="2841" spans="1:19" x14ac:dyDescent="0.2">
      <c r="A2841">
        <f t="shared" si="483"/>
        <v>1.8149999999999999E-2</v>
      </c>
      <c r="B2841">
        <v>90800000</v>
      </c>
      <c r="C2841">
        <v>288.81128799999999</v>
      </c>
      <c r="D2841">
        <v>-6714.8109480000003</v>
      </c>
      <c r="E2841">
        <v>33428.376801999999</v>
      </c>
      <c r="F2841">
        <v>-10316.417675000001</v>
      </c>
      <c r="G2841">
        <v>-30773.091743000001</v>
      </c>
      <c r="H2841">
        <v>-106.174331</v>
      </c>
      <c r="I2841">
        <v>-69.986952000000002</v>
      </c>
      <c r="J2841">
        <v>61.880062000000002</v>
      </c>
      <c r="K2841">
        <v>101.13705299999999</v>
      </c>
      <c r="L2841">
        <v>-62.744965000000001</v>
      </c>
      <c r="M2841">
        <f t="shared" si="476"/>
        <v>10316.417675000001</v>
      </c>
      <c r="N2841">
        <f t="shared" si="477"/>
        <v>30773.091743000001</v>
      </c>
      <c r="O2841">
        <f t="shared" si="478"/>
        <v>106.174331</v>
      </c>
      <c r="P2841">
        <f t="shared" si="479"/>
        <v>69.986952000000002</v>
      </c>
      <c r="Q2841">
        <f t="shared" si="480"/>
        <v>-61.880062000000002</v>
      </c>
      <c r="R2841">
        <f t="shared" si="481"/>
        <v>-101.13705299999999</v>
      </c>
      <c r="S2841">
        <f t="shared" si="482"/>
        <v>62.744965000000001</v>
      </c>
    </row>
    <row r="2842" spans="1:19" x14ac:dyDescent="0.2">
      <c r="A2842">
        <f t="shared" si="483"/>
        <v>1.8189999999999998E-2</v>
      </c>
      <c r="B2842">
        <v>91000000</v>
      </c>
      <c r="C2842">
        <v>297.68778300000002</v>
      </c>
      <c r="D2842">
        <v>-6715.14203</v>
      </c>
      <c r="E2842">
        <v>33389.618778999997</v>
      </c>
      <c r="F2842">
        <v>-8824.9606060000006</v>
      </c>
      <c r="G2842">
        <v>-29636.457611000002</v>
      </c>
      <c r="H2842">
        <v>1587.932714</v>
      </c>
      <c r="I2842">
        <v>1573.6430800000001</v>
      </c>
      <c r="J2842">
        <v>56.143115000000002</v>
      </c>
      <c r="K2842">
        <v>199.37047000000001</v>
      </c>
      <c r="L2842">
        <v>240.73398299999999</v>
      </c>
      <c r="M2842">
        <f t="shared" si="476"/>
        <v>8824.9606060000006</v>
      </c>
      <c r="N2842">
        <f t="shared" si="477"/>
        <v>29636.457611000002</v>
      </c>
      <c r="O2842">
        <f t="shared" si="478"/>
        <v>-1587.932714</v>
      </c>
      <c r="P2842">
        <f t="shared" si="479"/>
        <v>-1573.6430800000001</v>
      </c>
      <c r="Q2842">
        <f t="shared" si="480"/>
        <v>-56.143115000000002</v>
      </c>
      <c r="R2842">
        <f t="shared" si="481"/>
        <v>-199.37047000000001</v>
      </c>
      <c r="S2842">
        <f t="shared" si="482"/>
        <v>-240.73398299999999</v>
      </c>
    </row>
    <row r="2843" spans="1:19" x14ac:dyDescent="0.2">
      <c r="A2843">
        <f t="shared" si="483"/>
        <v>1.823E-2</v>
      </c>
      <c r="B2843">
        <v>91200000</v>
      </c>
      <c r="C2843">
        <v>302.62017100000003</v>
      </c>
      <c r="D2843">
        <v>-6712.6099590000003</v>
      </c>
      <c r="E2843">
        <v>33418.785745000001</v>
      </c>
      <c r="F2843">
        <v>-9718.8604329999998</v>
      </c>
      <c r="G2843">
        <v>-30518.937091</v>
      </c>
      <c r="H2843">
        <v>149.71565100000001</v>
      </c>
      <c r="I2843">
        <v>1212.64014</v>
      </c>
      <c r="J2843">
        <v>430.41742799999997</v>
      </c>
      <c r="K2843">
        <v>-299.207447</v>
      </c>
      <c r="L2843">
        <v>186.273673</v>
      </c>
      <c r="M2843">
        <f t="shared" si="476"/>
        <v>9718.8604329999998</v>
      </c>
      <c r="N2843">
        <f t="shared" si="477"/>
        <v>30518.937091</v>
      </c>
      <c r="O2843">
        <f t="shared" si="478"/>
        <v>-149.71565100000001</v>
      </c>
      <c r="P2843">
        <f t="shared" si="479"/>
        <v>-1212.64014</v>
      </c>
      <c r="Q2843">
        <f t="shared" si="480"/>
        <v>-430.41742799999997</v>
      </c>
      <c r="R2843">
        <f t="shared" si="481"/>
        <v>299.207447</v>
      </c>
      <c r="S2843">
        <f t="shared" si="482"/>
        <v>-186.273673</v>
      </c>
    </row>
    <row r="2844" spans="1:19" x14ac:dyDescent="0.2">
      <c r="A2844">
        <f t="shared" si="483"/>
        <v>1.8270000000000002E-2</v>
      </c>
      <c r="B2844">
        <v>91400000</v>
      </c>
      <c r="C2844">
        <v>291.32898</v>
      </c>
      <c r="D2844">
        <v>-6712.6074280000003</v>
      </c>
      <c r="E2844">
        <v>33470.02562</v>
      </c>
      <c r="F2844">
        <v>-12522.384461</v>
      </c>
      <c r="G2844">
        <v>-32336.449449</v>
      </c>
      <c r="H2844">
        <v>-2654.244647</v>
      </c>
      <c r="I2844">
        <v>-2576.4592870000001</v>
      </c>
      <c r="J2844">
        <v>155.35058599999999</v>
      </c>
      <c r="K2844">
        <v>115.072999</v>
      </c>
      <c r="L2844">
        <v>-42.077607999999998</v>
      </c>
      <c r="M2844">
        <f t="shared" si="476"/>
        <v>12522.384461</v>
      </c>
      <c r="N2844">
        <f t="shared" si="477"/>
        <v>32336.449449</v>
      </c>
      <c r="O2844">
        <f t="shared" si="478"/>
        <v>2654.244647</v>
      </c>
      <c r="P2844">
        <f t="shared" si="479"/>
        <v>2576.4592870000001</v>
      </c>
      <c r="Q2844">
        <f t="shared" si="480"/>
        <v>-155.35058599999999</v>
      </c>
      <c r="R2844">
        <f t="shared" si="481"/>
        <v>-115.072999</v>
      </c>
      <c r="S2844">
        <f t="shared" si="482"/>
        <v>42.077607999999998</v>
      </c>
    </row>
    <row r="2845" spans="1:19" x14ac:dyDescent="0.2">
      <c r="A2845">
        <f t="shared" si="483"/>
        <v>1.831E-2</v>
      </c>
      <c r="B2845">
        <v>91600000</v>
      </c>
      <c r="C2845">
        <v>306.50122399999998</v>
      </c>
      <c r="D2845">
        <v>-6714.1585800000003</v>
      </c>
      <c r="E2845">
        <v>33376.181329999999</v>
      </c>
      <c r="F2845">
        <v>-7610.574869</v>
      </c>
      <c r="G2845">
        <v>-29069.701743000001</v>
      </c>
      <c r="H2845">
        <v>2551.298315</v>
      </c>
      <c r="I2845">
        <v>3686.678821</v>
      </c>
      <c r="J2845">
        <v>31.155477000000001</v>
      </c>
      <c r="K2845">
        <v>-173.718065</v>
      </c>
      <c r="L2845">
        <v>-34.931280999999998</v>
      </c>
      <c r="M2845">
        <f t="shared" ref="M2845:M2908" si="484">F2845*-1</f>
        <v>7610.574869</v>
      </c>
      <c r="N2845">
        <f t="shared" ref="N2845:N2908" si="485">G2845*-1</f>
        <v>29069.701743000001</v>
      </c>
      <c r="O2845">
        <f t="shared" ref="O2845:O2908" si="486">H2845*-1</f>
        <v>-2551.298315</v>
      </c>
      <c r="P2845">
        <f t="shared" ref="P2845:P2908" si="487">I2845*-1</f>
        <v>-3686.678821</v>
      </c>
      <c r="Q2845">
        <f t="shared" ref="Q2845:Q2908" si="488">J2845*-1</f>
        <v>-31.155477000000001</v>
      </c>
      <c r="R2845">
        <f t="shared" ref="R2845:R2908" si="489">K2845*-1</f>
        <v>173.718065</v>
      </c>
      <c r="S2845">
        <f t="shared" ref="S2845:S2908" si="490">L2845*-1</f>
        <v>34.931280999999998</v>
      </c>
    </row>
    <row r="2846" spans="1:19" x14ac:dyDescent="0.2">
      <c r="A2846">
        <f t="shared" si="483"/>
        <v>1.8349999999999998E-2</v>
      </c>
      <c r="B2846">
        <v>91800000</v>
      </c>
      <c r="C2846">
        <v>292.66221200000001</v>
      </c>
      <c r="D2846">
        <v>-6713.3920520000001</v>
      </c>
      <c r="E2846">
        <v>33405.870784999999</v>
      </c>
      <c r="F2846">
        <v>-9951.3317659999993</v>
      </c>
      <c r="G2846">
        <v>-31227.882850999998</v>
      </c>
      <c r="H2846">
        <v>298.51257500000003</v>
      </c>
      <c r="I2846">
        <v>1075.3749780000001</v>
      </c>
      <c r="J2846">
        <v>-40.975053000000003</v>
      </c>
      <c r="K2846">
        <v>325.93653399999999</v>
      </c>
      <c r="L2846">
        <v>-5.226038</v>
      </c>
      <c r="M2846">
        <f t="shared" si="484"/>
        <v>9951.3317659999993</v>
      </c>
      <c r="N2846">
        <f t="shared" si="485"/>
        <v>31227.882850999998</v>
      </c>
      <c r="O2846">
        <f t="shared" si="486"/>
        <v>-298.51257500000003</v>
      </c>
      <c r="P2846">
        <f t="shared" si="487"/>
        <v>-1075.3749780000001</v>
      </c>
      <c r="Q2846">
        <f t="shared" si="488"/>
        <v>40.975053000000003</v>
      </c>
      <c r="R2846">
        <f t="shared" si="489"/>
        <v>-325.93653399999999</v>
      </c>
      <c r="S2846">
        <f t="shared" si="490"/>
        <v>5.226038</v>
      </c>
    </row>
    <row r="2847" spans="1:19" x14ac:dyDescent="0.2">
      <c r="A2847">
        <f t="shared" si="483"/>
        <v>1.839E-2</v>
      </c>
      <c r="B2847">
        <v>92000000</v>
      </c>
      <c r="C2847">
        <v>290.470348</v>
      </c>
      <c r="D2847">
        <v>-6714.9414310000002</v>
      </c>
      <c r="E2847">
        <v>33445.882668999999</v>
      </c>
      <c r="F2847">
        <v>-11395.552702000001</v>
      </c>
      <c r="G2847">
        <v>-30797.361584999999</v>
      </c>
      <c r="H2847">
        <v>-1897.1203399999999</v>
      </c>
      <c r="I2847">
        <v>-1492.1761819999999</v>
      </c>
      <c r="J2847">
        <v>787.94086100000004</v>
      </c>
      <c r="K2847">
        <v>347.60682100000002</v>
      </c>
      <c r="L2847">
        <v>268.51980400000002</v>
      </c>
      <c r="M2847">
        <f t="shared" si="484"/>
        <v>11395.552702000001</v>
      </c>
      <c r="N2847">
        <f t="shared" si="485"/>
        <v>30797.361584999999</v>
      </c>
      <c r="O2847">
        <f t="shared" si="486"/>
        <v>1897.1203399999999</v>
      </c>
      <c r="P2847">
        <f t="shared" si="487"/>
        <v>1492.1761819999999</v>
      </c>
      <c r="Q2847">
        <f t="shared" si="488"/>
        <v>-787.94086100000004</v>
      </c>
      <c r="R2847">
        <f t="shared" si="489"/>
        <v>-347.60682100000002</v>
      </c>
      <c r="S2847">
        <f t="shared" si="490"/>
        <v>-268.51980400000002</v>
      </c>
    </row>
    <row r="2848" spans="1:19" x14ac:dyDescent="0.2">
      <c r="A2848">
        <f t="shared" si="483"/>
        <v>1.8429999999999998E-2</v>
      </c>
      <c r="B2848">
        <v>92200000</v>
      </c>
      <c r="C2848">
        <v>288.783208</v>
      </c>
      <c r="D2848">
        <v>-6715.1529959999998</v>
      </c>
      <c r="E2848">
        <v>33419.734471999996</v>
      </c>
      <c r="F2848">
        <v>-10641.176734999999</v>
      </c>
      <c r="G2848">
        <v>-30750.414771</v>
      </c>
      <c r="H2848">
        <v>-419.50454400000001</v>
      </c>
      <c r="I2848">
        <v>-753.61089100000004</v>
      </c>
      <c r="J2848">
        <v>323.09164199999998</v>
      </c>
      <c r="K2848">
        <v>137.38295199999999</v>
      </c>
      <c r="L2848">
        <v>-489.365633</v>
      </c>
      <c r="M2848">
        <f t="shared" si="484"/>
        <v>10641.176734999999</v>
      </c>
      <c r="N2848">
        <f t="shared" si="485"/>
        <v>30750.414771</v>
      </c>
      <c r="O2848">
        <f t="shared" si="486"/>
        <v>419.50454400000001</v>
      </c>
      <c r="P2848">
        <f t="shared" si="487"/>
        <v>753.61089100000004</v>
      </c>
      <c r="Q2848">
        <f t="shared" si="488"/>
        <v>-323.09164199999998</v>
      </c>
      <c r="R2848">
        <f t="shared" si="489"/>
        <v>-137.38295199999999</v>
      </c>
      <c r="S2848">
        <f t="shared" si="490"/>
        <v>489.365633</v>
      </c>
    </row>
    <row r="2849" spans="1:19" x14ac:dyDescent="0.2">
      <c r="A2849">
        <f t="shared" si="483"/>
        <v>1.847E-2</v>
      </c>
      <c r="B2849">
        <v>92400000</v>
      </c>
      <c r="C2849">
        <v>287.22888699999999</v>
      </c>
      <c r="D2849">
        <v>-6713.2203099999997</v>
      </c>
      <c r="E2849">
        <v>33501.91188</v>
      </c>
      <c r="F2849">
        <v>-13503.594510000001</v>
      </c>
      <c r="G2849">
        <v>-32662.493035</v>
      </c>
      <c r="H2849">
        <v>-3435.234179</v>
      </c>
      <c r="I2849">
        <v>-4413.0563140000004</v>
      </c>
      <c r="J2849">
        <v>-407.28528699999998</v>
      </c>
      <c r="K2849">
        <v>22.367649</v>
      </c>
      <c r="L2849">
        <v>197.663207</v>
      </c>
      <c r="M2849">
        <f t="shared" si="484"/>
        <v>13503.594510000001</v>
      </c>
      <c r="N2849">
        <f t="shared" si="485"/>
        <v>32662.493035</v>
      </c>
      <c r="O2849">
        <f t="shared" si="486"/>
        <v>3435.234179</v>
      </c>
      <c r="P2849">
        <f t="shared" si="487"/>
        <v>4413.0563140000004</v>
      </c>
      <c r="Q2849">
        <f t="shared" si="488"/>
        <v>407.28528699999998</v>
      </c>
      <c r="R2849">
        <f t="shared" si="489"/>
        <v>-22.367649</v>
      </c>
      <c r="S2849">
        <f t="shared" si="490"/>
        <v>-197.663207</v>
      </c>
    </row>
    <row r="2850" spans="1:19" x14ac:dyDescent="0.2">
      <c r="A2850">
        <f t="shared" si="483"/>
        <v>1.8509999999999999E-2</v>
      </c>
      <c r="B2850">
        <v>92600000</v>
      </c>
      <c r="C2850">
        <v>296.95369899999997</v>
      </c>
      <c r="D2850">
        <v>-6715.333756</v>
      </c>
      <c r="E2850">
        <v>33432.697072000003</v>
      </c>
      <c r="F2850">
        <v>-10772.786641000001</v>
      </c>
      <c r="G2850">
        <v>-31842.202540999999</v>
      </c>
      <c r="H2850">
        <v>-802.97083399999997</v>
      </c>
      <c r="I2850">
        <v>326.81345399999998</v>
      </c>
      <c r="J2850">
        <v>180.611819</v>
      </c>
      <c r="K2850">
        <v>-231.486602</v>
      </c>
      <c r="L2850">
        <v>227.121633</v>
      </c>
      <c r="M2850">
        <f t="shared" si="484"/>
        <v>10772.786641000001</v>
      </c>
      <c r="N2850">
        <f t="shared" si="485"/>
        <v>31842.202540999999</v>
      </c>
      <c r="O2850">
        <f t="shared" si="486"/>
        <v>802.97083399999997</v>
      </c>
      <c r="P2850">
        <f t="shared" si="487"/>
        <v>-326.81345399999998</v>
      </c>
      <c r="Q2850">
        <f t="shared" si="488"/>
        <v>-180.611819</v>
      </c>
      <c r="R2850">
        <f t="shared" si="489"/>
        <v>231.486602</v>
      </c>
      <c r="S2850">
        <f t="shared" si="490"/>
        <v>-227.121633</v>
      </c>
    </row>
    <row r="2851" spans="1:19" x14ac:dyDescent="0.2">
      <c r="A2851">
        <f t="shared" si="483"/>
        <v>1.8550000000000001E-2</v>
      </c>
      <c r="B2851">
        <v>92800000</v>
      </c>
      <c r="C2851">
        <v>293.88957599999998</v>
      </c>
      <c r="D2851">
        <v>-6714.8221670000003</v>
      </c>
      <c r="E2851">
        <v>33437.163465999998</v>
      </c>
      <c r="F2851">
        <v>-10037.379763000001</v>
      </c>
      <c r="G2851">
        <v>-30552.797527999999</v>
      </c>
      <c r="H2851">
        <v>304.71838700000001</v>
      </c>
      <c r="I2851">
        <v>135.93985000000001</v>
      </c>
      <c r="J2851">
        <v>467.69196199999999</v>
      </c>
      <c r="K2851">
        <v>-68.551257000000007</v>
      </c>
      <c r="L2851">
        <v>-210.03684200000001</v>
      </c>
      <c r="M2851">
        <f t="shared" si="484"/>
        <v>10037.379763000001</v>
      </c>
      <c r="N2851">
        <f t="shared" si="485"/>
        <v>30552.797527999999</v>
      </c>
      <c r="O2851">
        <f t="shared" si="486"/>
        <v>-304.71838700000001</v>
      </c>
      <c r="P2851">
        <f t="shared" si="487"/>
        <v>-135.93985000000001</v>
      </c>
      <c r="Q2851">
        <f t="shared" si="488"/>
        <v>-467.69196199999999</v>
      </c>
      <c r="R2851">
        <f t="shared" si="489"/>
        <v>68.551257000000007</v>
      </c>
      <c r="S2851">
        <f t="shared" si="490"/>
        <v>210.03684200000001</v>
      </c>
    </row>
    <row r="2852" spans="1:19" x14ac:dyDescent="0.2">
      <c r="A2852">
        <f t="shared" si="483"/>
        <v>1.8589999999999999E-2</v>
      </c>
      <c r="B2852">
        <v>93000000</v>
      </c>
      <c r="C2852">
        <v>293.83611400000001</v>
      </c>
      <c r="D2852">
        <v>-6712.9951330000004</v>
      </c>
      <c r="E2852">
        <v>33435.896627000002</v>
      </c>
      <c r="F2852">
        <v>-11299.507321999999</v>
      </c>
      <c r="G2852">
        <v>-31276.885918</v>
      </c>
      <c r="H2852">
        <v>-851.05677200000002</v>
      </c>
      <c r="I2852">
        <v>-1770.5792750000001</v>
      </c>
      <c r="J2852">
        <v>-195.726067</v>
      </c>
      <c r="K2852">
        <v>-320.82890500000002</v>
      </c>
      <c r="L2852">
        <v>-161.25115099999999</v>
      </c>
      <c r="M2852">
        <f t="shared" si="484"/>
        <v>11299.507321999999</v>
      </c>
      <c r="N2852">
        <f t="shared" si="485"/>
        <v>31276.885918</v>
      </c>
      <c r="O2852">
        <f t="shared" si="486"/>
        <v>851.05677200000002</v>
      </c>
      <c r="P2852">
        <f t="shared" si="487"/>
        <v>1770.5792750000001</v>
      </c>
      <c r="Q2852">
        <f t="shared" si="488"/>
        <v>195.726067</v>
      </c>
      <c r="R2852">
        <f t="shared" si="489"/>
        <v>320.82890500000002</v>
      </c>
      <c r="S2852">
        <f t="shared" si="490"/>
        <v>161.25115099999999</v>
      </c>
    </row>
    <row r="2853" spans="1:19" x14ac:dyDescent="0.2">
      <c r="A2853">
        <f t="shared" si="483"/>
        <v>1.8630000000000001E-2</v>
      </c>
      <c r="B2853">
        <v>93200000</v>
      </c>
      <c r="C2853">
        <v>289.76491600000003</v>
      </c>
      <c r="D2853">
        <v>-6714.3227729999999</v>
      </c>
      <c r="E2853">
        <v>33460.158196999997</v>
      </c>
      <c r="F2853">
        <v>-12045.959559000001</v>
      </c>
      <c r="G2853">
        <v>-31572.362940999999</v>
      </c>
      <c r="H2853">
        <v>-1560.82068</v>
      </c>
      <c r="I2853">
        <v>-3004.695056</v>
      </c>
      <c r="J2853">
        <v>567.47369200000003</v>
      </c>
      <c r="K2853">
        <v>-65.794493000000003</v>
      </c>
      <c r="L2853">
        <v>-26.222377000000002</v>
      </c>
      <c r="M2853">
        <f t="shared" si="484"/>
        <v>12045.959559000001</v>
      </c>
      <c r="N2853">
        <f t="shared" si="485"/>
        <v>31572.362940999999</v>
      </c>
      <c r="O2853">
        <f t="shared" si="486"/>
        <v>1560.82068</v>
      </c>
      <c r="P2853">
        <f t="shared" si="487"/>
        <v>3004.695056</v>
      </c>
      <c r="Q2853">
        <f t="shared" si="488"/>
        <v>-567.47369200000003</v>
      </c>
      <c r="R2853">
        <f t="shared" si="489"/>
        <v>65.794493000000003</v>
      </c>
      <c r="S2853">
        <f t="shared" si="490"/>
        <v>26.222377000000002</v>
      </c>
    </row>
    <row r="2854" spans="1:19" x14ac:dyDescent="0.2">
      <c r="A2854">
        <f t="shared" si="483"/>
        <v>1.8669999999999999E-2</v>
      </c>
      <c r="B2854">
        <v>93400000</v>
      </c>
      <c r="C2854">
        <v>300.46373399999999</v>
      </c>
      <c r="D2854">
        <v>-6713.9965350000002</v>
      </c>
      <c r="E2854">
        <v>33430.019207999998</v>
      </c>
      <c r="F2854">
        <v>-10368.552314</v>
      </c>
      <c r="G2854">
        <v>-31113.823041</v>
      </c>
      <c r="H2854">
        <v>37.135753000000001</v>
      </c>
      <c r="I2854">
        <v>-28.969654999999999</v>
      </c>
      <c r="J2854">
        <v>228.938042</v>
      </c>
      <c r="K2854">
        <v>39.519325000000002</v>
      </c>
      <c r="L2854">
        <v>-80.165857000000003</v>
      </c>
      <c r="M2854">
        <f t="shared" si="484"/>
        <v>10368.552314</v>
      </c>
      <c r="N2854">
        <f t="shared" si="485"/>
        <v>31113.823041</v>
      </c>
      <c r="O2854">
        <f t="shared" si="486"/>
        <v>-37.135753000000001</v>
      </c>
      <c r="P2854">
        <f t="shared" si="487"/>
        <v>28.969654999999999</v>
      </c>
      <c r="Q2854">
        <f t="shared" si="488"/>
        <v>-228.938042</v>
      </c>
      <c r="R2854">
        <f t="shared" si="489"/>
        <v>-39.519325000000002</v>
      </c>
      <c r="S2854">
        <f t="shared" si="490"/>
        <v>80.165857000000003</v>
      </c>
    </row>
    <row r="2855" spans="1:19" x14ac:dyDescent="0.2">
      <c r="A2855">
        <f t="shared" si="483"/>
        <v>1.8710000000000001E-2</v>
      </c>
      <c r="B2855">
        <v>93600000</v>
      </c>
      <c r="C2855">
        <v>300.23030499999999</v>
      </c>
      <c r="D2855">
        <v>-6712.5596450000003</v>
      </c>
      <c r="E2855">
        <v>33436.579684999997</v>
      </c>
      <c r="F2855">
        <v>-10565.741733000001</v>
      </c>
      <c r="G2855">
        <v>-31691.852933999999</v>
      </c>
      <c r="H2855">
        <v>-93.891330999999994</v>
      </c>
      <c r="I2855">
        <v>88.519067000000007</v>
      </c>
      <c r="J2855">
        <v>-442.07928399999997</v>
      </c>
      <c r="K2855">
        <v>107.68053999999999</v>
      </c>
      <c r="L2855">
        <v>-81.465678999999994</v>
      </c>
      <c r="M2855">
        <f t="shared" si="484"/>
        <v>10565.741733000001</v>
      </c>
      <c r="N2855">
        <f t="shared" si="485"/>
        <v>31691.852933999999</v>
      </c>
      <c r="O2855">
        <f t="shared" si="486"/>
        <v>93.891330999999994</v>
      </c>
      <c r="P2855">
        <f t="shared" si="487"/>
        <v>-88.519067000000007</v>
      </c>
      <c r="Q2855">
        <f t="shared" si="488"/>
        <v>442.07928399999997</v>
      </c>
      <c r="R2855">
        <f t="shared" si="489"/>
        <v>-107.68053999999999</v>
      </c>
      <c r="S2855">
        <f t="shared" si="490"/>
        <v>81.465678999999994</v>
      </c>
    </row>
    <row r="2856" spans="1:19" x14ac:dyDescent="0.2">
      <c r="A2856">
        <f t="shared" si="483"/>
        <v>1.8749999999999999E-2</v>
      </c>
      <c r="B2856">
        <v>93800000</v>
      </c>
      <c r="C2856">
        <v>296.48219999999998</v>
      </c>
      <c r="D2856">
        <v>-6712.80483</v>
      </c>
      <c r="E2856">
        <v>33430.564531000004</v>
      </c>
      <c r="F2856">
        <v>-10130.774797</v>
      </c>
      <c r="G2856">
        <v>-30688.583868000002</v>
      </c>
      <c r="H2856">
        <v>119.54695100000001</v>
      </c>
      <c r="I2856">
        <v>176.712526</v>
      </c>
      <c r="J2856">
        <v>93.280976999999993</v>
      </c>
      <c r="K2856">
        <v>-161.674961</v>
      </c>
      <c r="L2856">
        <v>416.80216300000001</v>
      </c>
      <c r="M2856">
        <f t="shared" si="484"/>
        <v>10130.774797</v>
      </c>
      <c r="N2856">
        <f t="shared" si="485"/>
        <v>30688.583868000002</v>
      </c>
      <c r="O2856">
        <f t="shared" si="486"/>
        <v>-119.54695100000001</v>
      </c>
      <c r="P2856">
        <f t="shared" si="487"/>
        <v>-176.712526</v>
      </c>
      <c r="Q2856">
        <f t="shared" si="488"/>
        <v>-93.280976999999993</v>
      </c>
      <c r="R2856">
        <f t="shared" si="489"/>
        <v>161.674961</v>
      </c>
      <c r="S2856">
        <f t="shared" si="490"/>
        <v>-416.80216300000001</v>
      </c>
    </row>
    <row r="2857" spans="1:19" x14ac:dyDescent="0.2">
      <c r="A2857">
        <f t="shared" si="483"/>
        <v>1.8790000000000001E-2</v>
      </c>
      <c r="B2857">
        <v>94000000</v>
      </c>
      <c r="C2857">
        <v>297.00809299999997</v>
      </c>
      <c r="D2857">
        <v>-6716.9618810000002</v>
      </c>
      <c r="E2857">
        <v>33426.718494000001</v>
      </c>
      <c r="F2857">
        <v>-10230.944275</v>
      </c>
      <c r="G2857">
        <v>-31835.055154000001</v>
      </c>
      <c r="H2857">
        <v>-398.542148</v>
      </c>
      <c r="I2857">
        <v>1540.7644760000001</v>
      </c>
      <c r="J2857">
        <v>-356.379839</v>
      </c>
      <c r="K2857">
        <v>261.89774999999997</v>
      </c>
      <c r="L2857">
        <v>63.461081999999998</v>
      </c>
      <c r="M2857">
        <f t="shared" si="484"/>
        <v>10230.944275</v>
      </c>
      <c r="N2857">
        <f t="shared" si="485"/>
        <v>31835.055154000001</v>
      </c>
      <c r="O2857">
        <f t="shared" si="486"/>
        <v>398.542148</v>
      </c>
      <c r="P2857">
        <f t="shared" si="487"/>
        <v>-1540.7644760000001</v>
      </c>
      <c r="Q2857">
        <f t="shared" si="488"/>
        <v>356.379839</v>
      </c>
      <c r="R2857">
        <f t="shared" si="489"/>
        <v>-261.89774999999997</v>
      </c>
      <c r="S2857">
        <f t="shared" si="490"/>
        <v>-63.461081999999998</v>
      </c>
    </row>
    <row r="2858" spans="1:19" x14ac:dyDescent="0.2">
      <c r="A2858">
        <f t="shared" si="483"/>
        <v>1.883E-2</v>
      </c>
      <c r="B2858">
        <v>94200000</v>
      </c>
      <c r="C2858">
        <v>300.16642000000002</v>
      </c>
      <c r="D2858">
        <v>-6715.8468249999996</v>
      </c>
      <c r="E2858">
        <v>33418.700133999999</v>
      </c>
      <c r="F2858">
        <v>-10600.840942000001</v>
      </c>
      <c r="G2858">
        <v>-32248.302368000001</v>
      </c>
      <c r="H2858">
        <v>701.34783800000002</v>
      </c>
      <c r="I2858">
        <v>-255.56829500000001</v>
      </c>
      <c r="J2858">
        <v>189.34366199999999</v>
      </c>
      <c r="K2858">
        <v>-460.19840799999997</v>
      </c>
      <c r="L2858">
        <v>-123.88204500000001</v>
      </c>
      <c r="M2858">
        <f t="shared" si="484"/>
        <v>10600.840942000001</v>
      </c>
      <c r="N2858">
        <f t="shared" si="485"/>
        <v>32248.302368000001</v>
      </c>
      <c r="O2858">
        <f t="shared" si="486"/>
        <v>-701.34783800000002</v>
      </c>
      <c r="P2858">
        <f t="shared" si="487"/>
        <v>255.56829500000001</v>
      </c>
      <c r="Q2858">
        <f t="shared" si="488"/>
        <v>-189.34366199999999</v>
      </c>
      <c r="R2858">
        <f t="shared" si="489"/>
        <v>460.19840799999997</v>
      </c>
      <c r="S2858">
        <f t="shared" si="490"/>
        <v>123.88204500000001</v>
      </c>
    </row>
    <row r="2859" spans="1:19" x14ac:dyDescent="0.2">
      <c r="A2859">
        <f t="shared" si="483"/>
        <v>1.8869999999999998E-2</v>
      </c>
      <c r="B2859">
        <v>94400000</v>
      </c>
      <c r="C2859">
        <v>292.793632</v>
      </c>
      <c r="D2859">
        <v>-6715.6145059999999</v>
      </c>
      <c r="E2859">
        <v>33437.933964999997</v>
      </c>
      <c r="F2859">
        <v>-10993.256928000001</v>
      </c>
      <c r="G2859">
        <v>-32278.906655999999</v>
      </c>
      <c r="H2859">
        <v>-633.55067399999996</v>
      </c>
      <c r="I2859">
        <v>-67.313455000000005</v>
      </c>
      <c r="J2859">
        <v>-66.068634000000003</v>
      </c>
      <c r="K2859">
        <v>-251.52524700000001</v>
      </c>
      <c r="L2859">
        <v>364.231652</v>
      </c>
      <c r="M2859">
        <f t="shared" si="484"/>
        <v>10993.256928000001</v>
      </c>
      <c r="N2859">
        <f t="shared" si="485"/>
        <v>32278.906655999999</v>
      </c>
      <c r="O2859">
        <f t="shared" si="486"/>
        <v>633.55067399999996</v>
      </c>
      <c r="P2859">
        <f t="shared" si="487"/>
        <v>67.313455000000005</v>
      </c>
      <c r="Q2859">
        <f t="shared" si="488"/>
        <v>66.068634000000003</v>
      </c>
      <c r="R2859">
        <f t="shared" si="489"/>
        <v>251.52524700000001</v>
      </c>
      <c r="S2859">
        <f t="shared" si="490"/>
        <v>-364.231652</v>
      </c>
    </row>
    <row r="2860" spans="1:19" x14ac:dyDescent="0.2">
      <c r="A2860">
        <f t="shared" si="483"/>
        <v>1.891E-2</v>
      </c>
      <c r="B2860">
        <v>94600000</v>
      </c>
      <c r="C2860">
        <v>295.79611699999998</v>
      </c>
      <c r="D2860">
        <v>-6713.882267</v>
      </c>
      <c r="E2860">
        <v>33420.289792000003</v>
      </c>
      <c r="F2860">
        <v>-10502.715694</v>
      </c>
      <c r="G2860">
        <v>-31587.611390999999</v>
      </c>
      <c r="H2860">
        <v>91.731160000000003</v>
      </c>
      <c r="I2860">
        <v>-12.266851000000001</v>
      </c>
      <c r="J2860">
        <v>-216.12330600000001</v>
      </c>
      <c r="K2860">
        <v>111.449011</v>
      </c>
      <c r="L2860">
        <v>50.015402999999999</v>
      </c>
      <c r="M2860">
        <f t="shared" si="484"/>
        <v>10502.715694</v>
      </c>
      <c r="N2860">
        <f t="shared" si="485"/>
        <v>31587.611390999999</v>
      </c>
      <c r="O2860">
        <f t="shared" si="486"/>
        <v>-91.731160000000003</v>
      </c>
      <c r="P2860">
        <f t="shared" si="487"/>
        <v>12.266851000000001</v>
      </c>
      <c r="Q2860">
        <f t="shared" si="488"/>
        <v>216.12330600000001</v>
      </c>
      <c r="R2860">
        <f t="shared" si="489"/>
        <v>-111.449011</v>
      </c>
      <c r="S2860">
        <f t="shared" si="490"/>
        <v>-50.015402999999999</v>
      </c>
    </row>
    <row r="2861" spans="1:19" x14ac:dyDescent="0.2">
      <c r="A2861">
        <f t="shared" si="483"/>
        <v>1.8949999999999998E-2</v>
      </c>
      <c r="B2861">
        <v>94800000</v>
      </c>
      <c r="C2861">
        <v>300.022763</v>
      </c>
      <c r="D2861">
        <v>-6715.5407949999999</v>
      </c>
      <c r="E2861">
        <v>33415.226696999998</v>
      </c>
      <c r="F2861">
        <v>-9707.8675129999992</v>
      </c>
      <c r="G2861">
        <v>-30827.175276000002</v>
      </c>
      <c r="H2861">
        <v>-266.11314299999998</v>
      </c>
      <c r="I2861">
        <v>1969.68588</v>
      </c>
      <c r="J2861">
        <v>-88.011900999999995</v>
      </c>
      <c r="K2861">
        <v>55.446379999999998</v>
      </c>
      <c r="L2861">
        <v>63.699455</v>
      </c>
      <c r="M2861">
        <f t="shared" si="484"/>
        <v>9707.8675129999992</v>
      </c>
      <c r="N2861">
        <f t="shared" si="485"/>
        <v>30827.175276000002</v>
      </c>
      <c r="O2861">
        <f t="shared" si="486"/>
        <v>266.11314299999998</v>
      </c>
      <c r="P2861">
        <f t="shared" si="487"/>
        <v>-1969.68588</v>
      </c>
      <c r="Q2861">
        <f t="shared" si="488"/>
        <v>88.011900999999995</v>
      </c>
      <c r="R2861">
        <f t="shared" si="489"/>
        <v>-55.446379999999998</v>
      </c>
      <c r="S2861">
        <f t="shared" si="490"/>
        <v>-63.699455</v>
      </c>
    </row>
    <row r="2862" spans="1:19" x14ac:dyDescent="0.2">
      <c r="A2862">
        <f t="shared" si="483"/>
        <v>1.899E-2</v>
      </c>
      <c r="B2862">
        <v>95000000</v>
      </c>
      <c r="C2862">
        <v>300.03174799999999</v>
      </c>
      <c r="D2862">
        <v>-6711.9712939999999</v>
      </c>
      <c r="E2862">
        <v>33441.837640999998</v>
      </c>
      <c r="F2862">
        <v>-11314.317861</v>
      </c>
      <c r="G2862">
        <v>-32700.389362999998</v>
      </c>
      <c r="H2862">
        <v>-558.80300699999998</v>
      </c>
      <c r="I2862">
        <v>-683.761213</v>
      </c>
      <c r="J2862">
        <v>320.303855</v>
      </c>
      <c r="K2862">
        <v>333.11911500000002</v>
      </c>
      <c r="L2862">
        <v>87.875810999999999</v>
      </c>
      <c r="M2862">
        <f t="shared" si="484"/>
        <v>11314.317861</v>
      </c>
      <c r="N2862">
        <f t="shared" si="485"/>
        <v>32700.389362999998</v>
      </c>
      <c r="O2862">
        <f t="shared" si="486"/>
        <v>558.80300699999998</v>
      </c>
      <c r="P2862">
        <f t="shared" si="487"/>
        <v>683.761213</v>
      </c>
      <c r="Q2862">
        <f t="shared" si="488"/>
        <v>-320.303855</v>
      </c>
      <c r="R2862">
        <f t="shared" si="489"/>
        <v>-333.11911500000002</v>
      </c>
      <c r="S2862">
        <f t="shared" si="490"/>
        <v>-87.875810999999999</v>
      </c>
    </row>
    <row r="2863" spans="1:19" x14ac:dyDescent="0.2">
      <c r="A2863">
        <f t="shared" si="483"/>
        <v>1.9029999999999998E-2</v>
      </c>
      <c r="B2863">
        <v>95200000</v>
      </c>
      <c r="C2863">
        <v>295.59025600000001</v>
      </c>
      <c r="D2863">
        <v>-6714.352707</v>
      </c>
      <c r="E2863">
        <v>33424.042743999998</v>
      </c>
      <c r="F2863">
        <v>-9699.8250509999998</v>
      </c>
      <c r="G2863">
        <v>-31124.53284</v>
      </c>
      <c r="H2863">
        <v>722.23875399999997</v>
      </c>
      <c r="I2863">
        <v>1302.8189339999999</v>
      </c>
      <c r="J2863">
        <v>-345.53893799999997</v>
      </c>
      <c r="K2863">
        <v>264.54547400000001</v>
      </c>
      <c r="L2863">
        <v>-172.52666400000001</v>
      </c>
      <c r="M2863">
        <f t="shared" si="484"/>
        <v>9699.8250509999998</v>
      </c>
      <c r="N2863">
        <f t="shared" si="485"/>
        <v>31124.53284</v>
      </c>
      <c r="O2863">
        <f t="shared" si="486"/>
        <v>-722.23875399999997</v>
      </c>
      <c r="P2863">
        <f t="shared" si="487"/>
        <v>-1302.8189339999999</v>
      </c>
      <c r="Q2863">
        <f t="shared" si="488"/>
        <v>345.53893799999997</v>
      </c>
      <c r="R2863">
        <f t="shared" si="489"/>
        <v>-264.54547400000001</v>
      </c>
      <c r="S2863">
        <f t="shared" si="490"/>
        <v>172.52666400000001</v>
      </c>
    </row>
    <row r="2864" spans="1:19" x14ac:dyDescent="0.2">
      <c r="A2864">
        <f t="shared" si="483"/>
        <v>1.907E-2</v>
      </c>
      <c r="B2864">
        <v>95400000</v>
      </c>
      <c r="C2864">
        <v>295.42211900000001</v>
      </c>
      <c r="D2864">
        <v>-6713.7821370000001</v>
      </c>
      <c r="E2864">
        <v>33423.315358</v>
      </c>
      <c r="F2864">
        <v>-9835.6821739999996</v>
      </c>
      <c r="G2864">
        <v>-30961.388283</v>
      </c>
      <c r="H2864">
        <v>1103.7299290000001</v>
      </c>
      <c r="I2864">
        <v>350.61183199999999</v>
      </c>
      <c r="J2864">
        <v>-463.67022200000002</v>
      </c>
      <c r="K2864">
        <v>-303.025307</v>
      </c>
      <c r="L2864">
        <v>376.87530600000002</v>
      </c>
      <c r="M2864">
        <f t="shared" si="484"/>
        <v>9835.6821739999996</v>
      </c>
      <c r="N2864">
        <f t="shared" si="485"/>
        <v>30961.388283</v>
      </c>
      <c r="O2864">
        <f t="shared" si="486"/>
        <v>-1103.7299290000001</v>
      </c>
      <c r="P2864">
        <f t="shared" si="487"/>
        <v>-350.61183199999999</v>
      </c>
      <c r="Q2864">
        <f t="shared" si="488"/>
        <v>463.67022200000002</v>
      </c>
      <c r="R2864">
        <f t="shared" si="489"/>
        <v>303.025307</v>
      </c>
      <c r="S2864">
        <f t="shared" si="490"/>
        <v>-376.87530600000002</v>
      </c>
    </row>
    <row r="2865" spans="1:19" x14ac:dyDescent="0.2">
      <c r="A2865">
        <f t="shared" si="483"/>
        <v>1.9109999999999999E-2</v>
      </c>
      <c r="B2865">
        <v>95600000</v>
      </c>
      <c r="C2865">
        <v>296.52247599999998</v>
      </c>
      <c r="D2865">
        <v>-6715.0457329999999</v>
      </c>
      <c r="E2865">
        <v>33457.185123000003</v>
      </c>
      <c r="F2865">
        <v>-11207.975898000001</v>
      </c>
      <c r="G2865">
        <v>-32611.993935999999</v>
      </c>
      <c r="H2865">
        <v>-776.79530299999999</v>
      </c>
      <c r="I2865">
        <v>-235.138454</v>
      </c>
      <c r="J2865">
        <v>-304.74924199999998</v>
      </c>
      <c r="K2865">
        <v>91.535708999999997</v>
      </c>
      <c r="L2865">
        <v>-313.64222599999999</v>
      </c>
      <c r="M2865">
        <f t="shared" si="484"/>
        <v>11207.975898000001</v>
      </c>
      <c r="N2865">
        <f t="shared" si="485"/>
        <v>32611.993935999999</v>
      </c>
      <c r="O2865">
        <f t="shared" si="486"/>
        <v>776.79530299999999</v>
      </c>
      <c r="P2865">
        <f t="shared" si="487"/>
        <v>235.138454</v>
      </c>
      <c r="Q2865">
        <f t="shared" si="488"/>
        <v>304.74924199999998</v>
      </c>
      <c r="R2865">
        <f t="shared" si="489"/>
        <v>-91.535708999999997</v>
      </c>
      <c r="S2865">
        <f t="shared" si="490"/>
        <v>313.64222599999999</v>
      </c>
    </row>
    <row r="2866" spans="1:19" x14ac:dyDescent="0.2">
      <c r="A2866">
        <f t="shared" si="483"/>
        <v>1.915E-2</v>
      </c>
      <c r="B2866">
        <v>95800000</v>
      </c>
      <c r="C2866">
        <v>288.38619</v>
      </c>
      <c r="D2866">
        <v>-6712.890488</v>
      </c>
      <c r="E2866">
        <v>33429.853677999999</v>
      </c>
      <c r="F2866">
        <v>-10277.697204</v>
      </c>
      <c r="G2866">
        <v>-32196.107487000001</v>
      </c>
      <c r="H2866">
        <v>-527.35839299999998</v>
      </c>
      <c r="I2866">
        <v>1890.3742689999999</v>
      </c>
      <c r="J2866">
        <v>64.674278999999999</v>
      </c>
      <c r="K2866">
        <v>2.8238500000000002</v>
      </c>
      <c r="L2866">
        <v>567.52143799999999</v>
      </c>
      <c r="M2866">
        <f t="shared" si="484"/>
        <v>10277.697204</v>
      </c>
      <c r="N2866">
        <f t="shared" si="485"/>
        <v>32196.107487000001</v>
      </c>
      <c r="O2866">
        <f t="shared" si="486"/>
        <v>527.35839299999998</v>
      </c>
      <c r="P2866">
        <f t="shared" si="487"/>
        <v>-1890.3742689999999</v>
      </c>
      <c r="Q2866">
        <f t="shared" si="488"/>
        <v>-64.674278999999999</v>
      </c>
      <c r="R2866">
        <f t="shared" si="489"/>
        <v>-2.8238500000000002</v>
      </c>
      <c r="S2866">
        <f t="shared" si="490"/>
        <v>-567.52143799999999</v>
      </c>
    </row>
    <row r="2867" spans="1:19" x14ac:dyDescent="0.2">
      <c r="A2867">
        <f t="shared" si="483"/>
        <v>1.9189999999999999E-2</v>
      </c>
      <c r="B2867">
        <v>96000000</v>
      </c>
      <c r="C2867">
        <v>294.41262799999998</v>
      </c>
      <c r="D2867">
        <v>-6711.0984440000002</v>
      </c>
      <c r="E2867">
        <v>33421.795214999998</v>
      </c>
      <c r="F2867">
        <v>-10180.184665000001</v>
      </c>
      <c r="G2867">
        <v>-31648.351435</v>
      </c>
      <c r="H2867">
        <v>677.05571299999997</v>
      </c>
      <c r="I2867">
        <v>430.74172700000003</v>
      </c>
      <c r="J2867">
        <v>-63.436750000000004</v>
      </c>
      <c r="K2867">
        <v>61.625509000000001</v>
      </c>
      <c r="L2867">
        <v>-21.066123999999999</v>
      </c>
      <c r="M2867">
        <f t="shared" si="484"/>
        <v>10180.184665000001</v>
      </c>
      <c r="N2867">
        <f t="shared" si="485"/>
        <v>31648.351435</v>
      </c>
      <c r="O2867">
        <f t="shared" si="486"/>
        <v>-677.05571299999997</v>
      </c>
      <c r="P2867">
        <f t="shared" si="487"/>
        <v>-430.74172700000003</v>
      </c>
      <c r="Q2867">
        <f t="shared" si="488"/>
        <v>63.436750000000004</v>
      </c>
      <c r="R2867">
        <f t="shared" si="489"/>
        <v>-61.625509000000001</v>
      </c>
      <c r="S2867">
        <f t="shared" si="490"/>
        <v>21.066123999999999</v>
      </c>
    </row>
    <row r="2868" spans="1:19" x14ac:dyDescent="0.2">
      <c r="A2868">
        <f t="shared" si="483"/>
        <v>1.9230000000000001E-2</v>
      </c>
      <c r="B2868">
        <v>96200000</v>
      </c>
      <c r="C2868">
        <v>292.83839399999999</v>
      </c>
      <c r="D2868">
        <v>-6712.8482629999999</v>
      </c>
      <c r="E2868">
        <v>33451.189487000003</v>
      </c>
      <c r="F2868">
        <v>-10834.42281</v>
      </c>
      <c r="G2868">
        <v>-31446.755235000001</v>
      </c>
      <c r="H2868">
        <v>-848.75052400000004</v>
      </c>
      <c r="I2868">
        <v>-207.76267000000001</v>
      </c>
      <c r="J2868">
        <v>-106.092803</v>
      </c>
      <c r="K2868">
        <v>182.326718</v>
      </c>
      <c r="L2868">
        <v>-56.17174</v>
      </c>
      <c r="M2868">
        <f t="shared" si="484"/>
        <v>10834.42281</v>
      </c>
      <c r="N2868">
        <f t="shared" si="485"/>
        <v>31446.755235000001</v>
      </c>
      <c r="O2868">
        <f t="shared" si="486"/>
        <v>848.75052400000004</v>
      </c>
      <c r="P2868">
        <f t="shared" si="487"/>
        <v>207.76267000000001</v>
      </c>
      <c r="Q2868">
        <f t="shared" si="488"/>
        <v>106.092803</v>
      </c>
      <c r="R2868">
        <f t="shared" si="489"/>
        <v>-182.326718</v>
      </c>
      <c r="S2868">
        <f t="shared" si="490"/>
        <v>56.17174</v>
      </c>
    </row>
    <row r="2869" spans="1:19" x14ac:dyDescent="0.2">
      <c r="A2869">
        <f t="shared" si="483"/>
        <v>1.9269999999999999E-2</v>
      </c>
      <c r="B2869">
        <v>96400000</v>
      </c>
      <c r="C2869">
        <v>293.97404499999999</v>
      </c>
      <c r="D2869">
        <v>-6712.4457540000003</v>
      </c>
      <c r="E2869">
        <v>33458.784394000002</v>
      </c>
      <c r="F2869">
        <v>-11903.071957</v>
      </c>
      <c r="G2869">
        <v>-33106.913873999998</v>
      </c>
      <c r="H2869">
        <v>-136.49773500000001</v>
      </c>
      <c r="I2869">
        <v>-2465.804263</v>
      </c>
      <c r="J2869">
        <v>-311.82146999999998</v>
      </c>
      <c r="K2869">
        <v>-89.056415000000001</v>
      </c>
      <c r="L2869">
        <v>-221.4462</v>
      </c>
      <c r="M2869">
        <f t="shared" si="484"/>
        <v>11903.071957</v>
      </c>
      <c r="N2869">
        <f t="shared" si="485"/>
        <v>33106.913873999998</v>
      </c>
      <c r="O2869">
        <f t="shared" si="486"/>
        <v>136.49773500000001</v>
      </c>
      <c r="P2869">
        <f t="shared" si="487"/>
        <v>2465.804263</v>
      </c>
      <c r="Q2869">
        <f t="shared" si="488"/>
        <v>311.82146999999998</v>
      </c>
      <c r="R2869">
        <f t="shared" si="489"/>
        <v>89.056415000000001</v>
      </c>
      <c r="S2869">
        <f t="shared" si="490"/>
        <v>221.4462</v>
      </c>
    </row>
    <row r="2870" spans="1:19" x14ac:dyDescent="0.2">
      <c r="A2870">
        <f t="shared" si="483"/>
        <v>1.9310000000000001E-2</v>
      </c>
      <c r="B2870">
        <v>96600000</v>
      </c>
      <c r="C2870">
        <v>293.72257100000002</v>
      </c>
      <c r="D2870">
        <v>-6712.64239</v>
      </c>
      <c r="E2870">
        <v>33450.452405000004</v>
      </c>
      <c r="F2870">
        <v>-11150.388561</v>
      </c>
      <c r="G2870">
        <v>-32427.641776</v>
      </c>
      <c r="H2870">
        <v>-978.21430999999995</v>
      </c>
      <c r="I2870">
        <v>-45.309596999999997</v>
      </c>
      <c r="J2870">
        <v>238.00456800000001</v>
      </c>
      <c r="K2870">
        <v>233.84996000000001</v>
      </c>
      <c r="L2870">
        <v>-194.04666800000001</v>
      </c>
      <c r="M2870">
        <f t="shared" si="484"/>
        <v>11150.388561</v>
      </c>
      <c r="N2870">
        <f t="shared" si="485"/>
        <v>32427.641776</v>
      </c>
      <c r="O2870">
        <f t="shared" si="486"/>
        <v>978.21430999999995</v>
      </c>
      <c r="P2870">
        <f t="shared" si="487"/>
        <v>45.309596999999997</v>
      </c>
      <c r="Q2870">
        <f t="shared" si="488"/>
        <v>-238.00456800000001</v>
      </c>
      <c r="R2870">
        <f t="shared" si="489"/>
        <v>-233.84996000000001</v>
      </c>
      <c r="S2870">
        <f t="shared" si="490"/>
        <v>194.04666800000001</v>
      </c>
    </row>
    <row r="2871" spans="1:19" x14ac:dyDescent="0.2">
      <c r="A2871">
        <f t="shared" si="483"/>
        <v>1.9349999999999999E-2</v>
      </c>
      <c r="B2871">
        <v>96800000</v>
      </c>
      <c r="C2871">
        <v>296.27167400000002</v>
      </c>
      <c r="D2871">
        <v>-6712.1107220000004</v>
      </c>
      <c r="E2871">
        <v>33452.307503000004</v>
      </c>
      <c r="F2871">
        <v>-11351.000367000001</v>
      </c>
      <c r="G2871">
        <v>-31832.702300000001</v>
      </c>
      <c r="H2871">
        <v>-142.11516700000001</v>
      </c>
      <c r="I2871">
        <v>-2078.1836330000001</v>
      </c>
      <c r="J2871">
        <v>-390.68064500000003</v>
      </c>
      <c r="K2871">
        <v>-179.86103</v>
      </c>
      <c r="L2871">
        <v>-80.947753000000006</v>
      </c>
      <c r="M2871">
        <f t="shared" si="484"/>
        <v>11351.000367000001</v>
      </c>
      <c r="N2871">
        <f t="shared" si="485"/>
        <v>31832.702300000001</v>
      </c>
      <c r="O2871">
        <f t="shared" si="486"/>
        <v>142.11516700000001</v>
      </c>
      <c r="P2871">
        <f t="shared" si="487"/>
        <v>2078.1836330000001</v>
      </c>
      <c r="Q2871">
        <f t="shared" si="488"/>
        <v>390.68064500000003</v>
      </c>
      <c r="R2871">
        <f t="shared" si="489"/>
        <v>179.86103</v>
      </c>
      <c r="S2871">
        <f t="shared" si="490"/>
        <v>80.947753000000006</v>
      </c>
    </row>
    <row r="2872" spans="1:19" x14ac:dyDescent="0.2">
      <c r="A2872">
        <f t="shared" si="483"/>
        <v>1.9390000000000001E-2</v>
      </c>
      <c r="B2872">
        <v>97000000</v>
      </c>
      <c r="C2872">
        <v>292.88663500000001</v>
      </c>
      <c r="D2872">
        <v>-6715.5436470000004</v>
      </c>
      <c r="E2872">
        <v>33424.169899</v>
      </c>
      <c r="F2872">
        <v>-10858.482157</v>
      </c>
      <c r="G2872">
        <v>-32108.165151000001</v>
      </c>
      <c r="H2872">
        <v>616.14952900000003</v>
      </c>
      <c r="I2872">
        <v>-1083.4308490000001</v>
      </c>
      <c r="J2872">
        <v>348.37744400000003</v>
      </c>
      <c r="K2872">
        <v>138.39489699999999</v>
      </c>
      <c r="L2872">
        <v>-165.623627</v>
      </c>
      <c r="M2872">
        <f t="shared" si="484"/>
        <v>10858.482157</v>
      </c>
      <c r="N2872">
        <f t="shared" si="485"/>
        <v>32108.165151000001</v>
      </c>
      <c r="O2872">
        <f t="shared" si="486"/>
        <v>-616.14952900000003</v>
      </c>
      <c r="P2872">
        <f t="shared" si="487"/>
        <v>1083.4308490000001</v>
      </c>
      <c r="Q2872">
        <f t="shared" si="488"/>
        <v>-348.37744400000003</v>
      </c>
      <c r="R2872">
        <f t="shared" si="489"/>
        <v>-138.39489699999999</v>
      </c>
      <c r="S2872">
        <f t="shared" si="490"/>
        <v>165.623627</v>
      </c>
    </row>
    <row r="2873" spans="1:19" x14ac:dyDescent="0.2">
      <c r="A2873">
        <f t="shared" si="483"/>
        <v>1.9429999999999999E-2</v>
      </c>
      <c r="B2873">
        <v>97200000</v>
      </c>
      <c r="C2873">
        <v>302.23737499999999</v>
      </c>
      <c r="D2873">
        <v>-6714.5563629999997</v>
      </c>
      <c r="E2873">
        <v>33445.734860999997</v>
      </c>
      <c r="F2873">
        <v>-10462.708065000001</v>
      </c>
      <c r="G2873">
        <v>-31618.267409</v>
      </c>
      <c r="H2873">
        <v>-185.694042</v>
      </c>
      <c r="I2873">
        <v>415.83725399999997</v>
      </c>
      <c r="J2873">
        <v>854.33491000000004</v>
      </c>
      <c r="K2873">
        <v>76.695347999999996</v>
      </c>
      <c r="L2873">
        <v>-359.56833899999998</v>
      </c>
      <c r="M2873">
        <f t="shared" si="484"/>
        <v>10462.708065000001</v>
      </c>
      <c r="N2873">
        <f t="shared" si="485"/>
        <v>31618.267409</v>
      </c>
      <c r="O2873">
        <f t="shared" si="486"/>
        <v>185.694042</v>
      </c>
      <c r="P2873">
        <f t="shared" si="487"/>
        <v>-415.83725399999997</v>
      </c>
      <c r="Q2873">
        <f t="shared" si="488"/>
        <v>-854.33491000000004</v>
      </c>
      <c r="R2873">
        <f t="shared" si="489"/>
        <v>-76.695347999999996</v>
      </c>
      <c r="S2873">
        <f t="shared" si="490"/>
        <v>359.56833899999998</v>
      </c>
    </row>
    <row r="2874" spans="1:19" x14ac:dyDescent="0.2">
      <c r="A2874">
        <f t="shared" si="483"/>
        <v>1.9469999999999998E-2</v>
      </c>
      <c r="B2874">
        <v>97400000</v>
      </c>
      <c r="C2874">
        <v>292.58140500000002</v>
      </c>
      <c r="D2874">
        <v>-6712.1742679999998</v>
      </c>
      <c r="E2874">
        <v>33443.348647999999</v>
      </c>
      <c r="F2874">
        <v>-10585.020898000001</v>
      </c>
      <c r="G2874">
        <v>-32564.646950999999</v>
      </c>
      <c r="H2874">
        <v>-1242.024009</v>
      </c>
      <c r="I2874">
        <v>2051.6082660000002</v>
      </c>
      <c r="J2874">
        <v>180.61782199999999</v>
      </c>
      <c r="K2874">
        <v>138.58698200000001</v>
      </c>
      <c r="L2874">
        <v>119.68973699999999</v>
      </c>
      <c r="M2874">
        <f t="shared" si="484"/>
        <v>10585.020898000001</v>
      </c>
      <c r="N2874">
        <f t="shared" si="485"/>
        <v>32564.646950999999</v>
      </c>
      <c r="O2874">
        <f t="shared" si="486"/>
        <v>1242.024009</v>
      </c>
      <c r="P2874">
        <f t="shared" si="487"/>
        <v>-2051.6082660000002</v>
      </c>
      <c r="Q2874">
        <f t="shared" si="488"/>
        <v>-180.61782199999999</v>
      </c>
      <c r="R2874">
        <f t="shared" si="489"/>
        <v>-138.58698200000001</v>
      </c>
      <c r="S2874">
        <f t="shared" si="490"/>
        <v>-119.68973699999999</v>
      </c>
    </row>
    <row r="2875" spans="1:19" x14ac:dyDescent="0.2">
      <c r="A2875">
        <f t="shared" si="483"/>
        <v>1.951E-2</v>
      </c>
      <c r="B2875">
        <v>97600000</v>
      </c>
      <c r="C2875">
        <v>285.45454100000001</v>
      </c>
      <c r="D2875">
        <v>-6715.2036909999997</v>
      </c>
      <c r="E2875">
        <v>33430.791009</v>
      </c>
      <c r="F2875">
        <v>-11110.407721</v>
      </c>
      <c r="G2875">
        <v>-32506.09115</v>
      </c>
      <c r="H2875">
        <v>594.78251599999999</v>
      </c>
      <c r="I2875">
        <v>-1419.91453</v>
      </c>
      <c r="J2875">
        <v>176.82465199999999</v>
      </c>
      <c r="K2875">
        <v>-58.920036000000003</v>
      </c>
      <c r="L2875">
        <v>-90.856156999999996</v>
      </c>
      <c r="M2875">
        <f t="shared" si="484"/>
        <v>11110.407721</v>
      </c>
      <c r="N2875">
        <f t="shared" si="485"/>
        <v>32506.09115</v>
      </c>
      <c r="O2875">
        <f t="shared" si="486"/>
        <v>-594.78251599999999</v>
      </c>
      <c r="P2875">
        <f t="shared" si="487"/>
        <v>1419.91453</v>
      </c>
      <c r="Q2875">
        <f t="shared" si="488"/>
        <v>-176.82465199999999</v>
      </c>
      <c r="R2875">
        <f t="shared" si="489"/>
        <v>58.920036000000003</v>
      </c>
      <c r="S2875">
        <f t="shared" si="490"/>
        <v>90.856156999999996</v>
      </c>
    </row>
    <row r="2876" spans="1:19" x14ac:dyDescent="0.2">
      <c r="A2876">
        <f t="shared" si="483"/>
        <v>1.9550000000000001E-2</v>
      </c>
      <c r="B2876">
        <v>97800000</v>
      </c>
      <c r="C2876">
        <v>286.70661899999999</v>
      </c>
      <c r="D2876">
        <v>-6708.7483659999998</v>
      </c>
      <c r="E2876">
        <v>33472.160688000004</v>
      </c>
      <c r="F2876">
        <v>-11628.941438</v>
      </c>
      <c r="G2876">
        <v>-32995.056173999998</v>
      </c>
      <c r="H2876">
        <v>-1247.164507</v>
      </c>
      <c r="I2876">
        <v>-644.60363299999995</v>
      </c>
      <c r="J2876">
        <v>74.354906</v>
      </c>
      <c r="K2876">
        <v>-183.35683</v>
      </c>
      <c r="L2876">
        <v>52.457385000000002</v>
      </c>
      <c r="M2876">
        <f t="shared" si="484"/>
        <v>11628.941438</v>
      </c>
      <c r="N2876">
        <f t="shared" si="485"/>
        <v>32995.056173999998</v>
      </c>
      <c r="O2876">
        <f t="shared" si="486"/>
        <v>1247.164507</v>
      </c>
      <c r="P2876">
        <f t="shared" si="487"/>
        <v>644.60363299999995</v>
      </c>
      <c r="Q2876">
        <f t="shared" si="488"/>
        <v>-74.354906</v>
      </c>
      <c r="R2876">
        <f t="shared" si="489"/>
        <v>183.35683</v>
      </c>
      <c r="S2876">
        <f t="shared" si="490"/>
        <v>-52.457385000000002</v>
      </c>
    </row>
    <row r="2877" spans="1:19" x14ac:dyDescent="0.2">
      <c r="A2877">
        <f t="shared" si="483"/>
        <v>1.959E-2</v>
      </c>
      <c r="B2877">
        <v>98000000</v>
      </c>
      <c r="C2877">
        <v>301.99599499999999</v>
      </c>
      <c r="D2877">
        <v>-6711.027513</v>
      </c>
      <c r="E2877">
        <v>33423.592105000003</v>
      </c>
      <c r="F2877">
        <v>-9281.3877030000003</v>
      </c>
      <c r="G2877">
        <v>-31203.167579000001</v>
      </c>
      <c r="H2877">
        <v>1437.801451</v>
      </c>
      <c r="I2877">
        <v>1921.2030179999999</v>
      </c>
      <c r="J2877">
        <v>-35.436235000000003</v>
      </c>
      <c r="K2877">
        <v>395.64881100000002</v>
      </c>
      <c r="L2877">
        <v>104.38558399999999</v>
      </c>
      <c r="M2877">
        <f t="shared" si="484"/>
        <v>9281.3877030000003</v>
      </c>
      <c r="N2877">
        <f t="shared" si="485"/>
        <v>31203.167579000001</v>
      </c>
      <c r="O2877">
        <f t="shared" si="486"/>
        <v>-1437.801451</v>
      </c>
      <c r="P2877">
        <f t="shared" si="487"/>
        <v>-1921.2030179999999</v>
      </c>
      <c r="Q2877">
        <f t="shared" si="488"/>
        <v>35.436235000000003</v>
      </c>
      <c r="R2877">
        <f t="shared" si="489"/>
        <v>-395.64881100000002</v>
      </c>
      <c r="S2877">
        <f t="shared" si="490"/>
        <v>-104.38558399999999</v>
      </c>
    </row>
    <row r="2878" spans="1:19" x14ac:dyDescent="0.2">
      <c r="A2878">
        <f t="shared" si="483"/>
        <v>1.9629999999999998E-2</v>
      </c>
      <c r="B2878">
        <v>98200000</v>
      </c>
      <c r="C2878">
        <v>292.17972700000001</v>
      </c>
      <c r="D2878">
        <v>-6709.9187979999997</v>
      </c>
      <c r="E2878">
        <v>33451.404974999998</v>
      </c>
      <c r="F2878">
        <v>-11697.045918</v>
      </c>
      <c r="G2878">
        <v>-32546.57187</v>
      </c>
      <c r="H2878">
        <v>-432.76924500000001</v>
      </c>
      <c r="I2878">
        <v>-2111.7966390000001</v>
      </c>
      <c r="J2878">
        <v>554.44182799999999</v>
      </c>
      <c r="K2878">
        <v>63.273893999999999</v>
      </c>
      <c r="L2878">
        <v>246.40782300000001</v>
      </c>
      <c r="M2878">
        <f t="shared" si="484"/>
        <v>11697.045918</v>
      </c>
      <c r="N2878">
        <f t="shared" si="485"/>
        <v>32546.57187</v>
      </c>
      <c r="O2878">
        <f t="shared" si="486"/>
        <v>432.76924500000001</v>
      </c>
      <c r="P2878">
        <f t="shared" si="487"/>
        <v>2111.7966390000001</v>
      </c>
      <c r="Q2878">
        <f t="shared" si="488"/>
        <v>-554.44182799999999</v>
      </c>
      <c r="R2878">
        <f t="shared" si="489"/>
        <v>-63.273893999999999</v>
      </c>
      <c r="S2878">
        <f t="shared" si="490"/>
        <v>-246.40782300000001</v>
      </c>
    </row>
    <row r="2879" spans="1:19" x14ac:dyDescent="0.2">
      <c r="A2879">
        <f t="shared" si="483"/>
        <v>1.967E-2</v>
      </c>
      <c r="B2879">
        <v>98400000</v>
      </c>
      <c r="C2879">
        <v>301.46235799999999</v>
      </c>
      <c r="D2879">
        <v>-6711.6146280000003</v>
      </c>
      <c r="E2879">
        <v>33481.385582000003</v>
      </c>
      <c r="F2879">
        <v>-12621.346135</v>
      </c>
      <c r="G2879">
        <v>-33622.087397000003</v>
      </c>
      <c r="H2879">
        <v>-1641.75973</v>
      </c>
      <c r="I2879">
        <v>-2600.1912790000001</v>
      </c>
      <c r="J2879">
        <v>-92.776133999999999</v>
      </c>
      <c r="K2879">
        <v>287.34329000000002</v>
      </c>
      <c r="L2879">
        <v>-93.251817000000003</v>
      </c>
      <c r="M2879">
        <f t="shared" si="484"/>
        <v>12621.346135</v>
      </c>
      <c r="N2879">
        <f t="shared" si="485"/>
        <v>33622.087397000003</v>
      </c>
      <c r="O2879">
        <f t="shared" si="486"/>
        <v>1641.75973</v>
      </c>
      <c r="P2879">
        <f t="shared" si="487"/>
        <v>2600.1912790000001</v>
      </c>
      <c r="Q2879">
        <f t="shared" si="488"/>
        <v>92.776133999999999</v>
      </c>
      <c r="R2879">
        <f t="shared" si="489"/>
        <v>-287.34329000000002</v>
      </c>
      <c r="S2879">
        <f t="shared" si="490"/>
        <v>93.251817000000003</v>
      </c>
    </row>
    <row r="2880" spans="1:19" x14ac:dyDescent="0.2">
      <c r="A2880">
        <f t="shared" si="483"/>
        <v>1.9710000000000002E-2</v>
      </c>
      <c r="B2880">
        <v>98600000</v>
      </c>
      <c r="C2880">
        <v>302.32163700000001</v>
      </c>
      <c r="D2880">
        <v>-6711.314738</v>
      </c>
      <c r="E2880">
        <v>33455.554824999999</v>
      </c>
      <c r="F2880">
        <v>-11845.670114</v>
      </c>
      <c r="G2880">
        <v>-33309.376338000002</v>
      </c>
      <c r="H2880">
        <v>-503.74315000000001</v>
      </c>
      <c r="I2880">
        <v>-1723.8908550000001</v>
      </c>
      <c r="J2880">
        <v>-499.68123800000001</v>
      </c>
      <c r="K2880">
        <v>-11.474786999999999</v>
      </c>
      <c r="L2880">
        <v>283.12251800000001</v>
      </c>
      <c r="M2880">
        <f t="shared" si="484"/>
        <v>11845.670114</v>
      </c>
      <c r="N2880">
        <f t="shared" si="485"/>
        <v>33309.376338000002</v>
      </c>
      <c r="O2880">
        <f t="shared" si="486"/>
        <v>503.74315000000001</v>
      </c>
      <c r="P2880">
        <f t="shared" si="487"/>
        <v>1723.8908550000001</v>
      </c>
      <c r="Q2880">
        <f t="shared" si="488"/>
        <v>499.68123800000001</v>
      </c>
      <c r="R2880">
        <f t="shared" si="489"/>
        <v>11.474786999999999</v>
      </c>
      <c r="S2880">
        <f t="shared" si="490"/>
        <v>-283.12251800000001</v>
      </c>
    </row>
    <row r="2881" spans="1:19" x14ac:dyDescent="0.2">
      <c r="A2881">
        <f t="shared" si="483"/>
        <v>1.975E-2</v>
      </c>
      <c r="B2881">
        <v>98800000</v>
      </c>
      <c r="C2881">
        <v>290.30981200000002</v>
      </c>
      <c r="D2881">
        <v>-6709.2643770000004</v>
      </c>
      <c r="E2881">
        <v>33458.388537999999</v>
      </c>
      <c r="F2881">
        <v>-10860.244181</v>
      </c>
      <c r="G2881">
        <v>-31597.524116000001</v>
      </c>
      <c r="H2881">
        <v>3.276885</v>
      </c>
      <c r="I2881">
        <v>-986.48531200000002</v>
      </c>
      <c r="J2881">
        <v>-279.33871499999998</v>
      </c>
      <c r="K2881">
        <v>-292.59334699999999</v>
      </c>
      <c r="L2881">
        <v>42.985289999999999</v>
      </c>
      <c r="M2881">
        <f t="shared" si="484"/>
        <v>10860.244181</v>
      </c>
      <c r="N2881">
        <f t="shared" si="485"/>
        <v>31597.524116000001</v>
      </c>
      <c r="O2881">
        <f t="shared" si="486"/>
        <v>-3.276885</v>
      </c>
      <c r="P2881">
        <f t="shared" si="487"/>
        <v>986.48531200000002</v>
      </c>
      <c r="Q2881">
        <f t="shared" si="488"/>
        <v>279.33871499999998</v>
      </c>
      <c r="R2881">
        <f t="shared" si="489"/>
        <v>292.59334699999999</v>
      </c>
      <c r="S2881">
        <f t="shared" si="490"/>
        <v>-42.985289999999999</v>
      </c>
    </row>
    <row r="2882" spans="1:19" x14ac:dyDescent="0.2">
      <c r="A2882">
        <f t="shared" si="483"/>
        <v>1.9789999999999999E-2</v>
      </c>
      <c r="B2882">
        <v>99000000</v>
      </c>
      <c r="C2882">
        <v>291.07003400000002</v>
      </c>
      <c r="D2882">
        <v>-6713.5323390000003</v>
      </c>
      <c r="E2882">
        <v>33410.708161000002</v>
      </c>
      <c r="F2882">
        <v>-9660.5831340000004</v>
      </c>
      <c r="G2882">
        <v>-32608.791442000002</v>
      </c>
      <c r="H2882">
        <v>869.06543499999998</v>
      </c>
      <c r="I2882">
        <v>2757.976604</v>
      </c>
      <c r="J2882">
        <v>-423.94858699999997</v>
      </c>
      <c r="K2882">
        <v>161.87600599999999</v>
      </c>
      <c r="L2882">
        <v>-74.285078999999996</v>
      </c>
      <c r="M2882">
        <f t="shared" si="484"/>
        <v>9660.5831340000004</v>
      </c>
      <c r="N2882">
        <f t="shared" si="485"/>
        <v>32608.791442000002</v>
      </c>
      <c r="O2882">
        <f t="shared" si="486"/>
        <v>-869.06543499999998</v>
      </c>
      <c r="P2882">
        <f t="shared" si="487"/>
        <v>-2757.976604</v>
      </c>
      <c r="Q2882">
        <f t="shared" si="488"/>
        <v>423.94858699999997</v>
      </c>
      <c r="R2882">
        <f t="shared" si="489"/>
        <v>-161.87600599999999</v>
      </c>
      <c r="S2882">
        <f t="shared" si="490"/>
        <v>74.285078999999996</v>
      </c>
    </row>
    <row r="2883" spans="1:19" x14ac:dyDescent="0.2">
      <c r="A2883">
        <f t="shared" si="483"/>
        <v>1.983E-2</v>
      </c>
      <c r="B2883">
        <v>99200000</v>
      </c>
      <c r="C2883">
        <v>294.13139200000001</v>
      </c>
      <c r="D2883">
        <v>-6711.6164570000001</v>
      </c>
      <c r="E2883">
        <v>33463.242005</v>
      </c>
      <c r="F2883">
        <v>-11666.241072000001</v>
      </c>
      <c r="G2883">
        <v>-33516.37012</v>
      </c>
      <c r="H2883">
        <v>-733.49107600000002</v>
      </c>
      <c r="I2883">
        <v>-748.86202000000003</v>
      </c>
      <c r="J2883">
        <v>278.73534000000001</v>
      </c>
      <c r="K2883">
        <v>-312.10109</v>
      </c>
      <c r="L2883">
        <v>-368.12938800000001</v>
      </c>
      <c r="M2883">
        <f t="shared" si="484"/>
        <v>11666.241072000001</v>
      </c>
      <c r="N2883">
        <f t="shared" si="485"/>
        <v>33516.37012</v>
      </c>
      <c r="O2883">
        <f t="shared" si="486"/>
        <v>733.49107600000002</v>
      </c>
      <c r="P2883">
        <f t="shared" si="487"/>
        <v>748.86202000000003</v>
      </c>
      <c r="Q2883">
        <f t="shared" si="488"/>
        <v>-278.73534000000001</v>
      </c>
      <c r="R2883">
        <f t="shared" si="489"/>
        <v>312.10109</v>
      </c>
      <c r="S2883">
        <f t="shared" si="490"/>
        <v>368.12938800000001</v>
      </c>
    </row>
    <row r="2884" spans="1:19" x14ac:dyDescent="0.2">
      <c r="A2884">
        <f t="shared" si="483"/>
        <v>1.9869999999999999E-2</v>
      </c>
      <c r="B2884">
        <v>99400000</v>
      </c>
      <c r="C2884">
        <v>297.93884200000002</v>
      </c>
      <c r="D2884">
        <v>-6712.8736559999998</v>
      </c>
      <c r="E2884">
        <v>33436.6495</v>
      </c>
      <c r="F2884">
        <v>-10974.753091</v>
      </c>
      <c r="G2884">
        <v>-32885.554429000003</v>
      </c>
      <c r="H2884">
        <v>589.45800499999996</v>
      </c>
      <c r="I2884">
        <v>-628.16284700000006</v>
      </c>
      <c r="J2884">
        <v>315.79977400000001</v>
      </c>
      <c r="K2884">
        <v>243.231641</v>
      </c>
      <c r="L2884">
        <v>103.45362299999999</v>
      </c>
      <c r="M2884">
        <f t="shared" si="484"/>
        <v>10974.753091</v>
      </c>
      <c r="N2884">
        <f t="shared" si="485"/>
        <v>32885.554429000003</v>
      </c>
      <c r="O2884">
        <f t="shared" si="486"/>
        <v>-589.45800499999996</v>
      </c>
      <c r="P2884">
        <f t="shared" si="487"/>
        <v>628.16284700000006</v>
      </c>
      <c r="Q2884">
        <f t="shared" si="488"/>
        <v>-315.79977400000001</v>
      </c>
      <c r="R2884">
        <f t="shared" si="489"/>
        <v>-243.231641</v>
      </c>
      <c r="S2884">
        <f t="shared" si="490"/>
        <v>-103.45362299999999</v>
      </c>
    </row>
    <row r="2885" spans="1:19" x14ac:dyDescent="0.2">
      <c r="A2885">
        <f t="shared" si="483"/>
        <v>1.9910000000000001E-2</v>
      </c>
      <c r="B2885">
        <v>99600000</v>
      </c>
      <c r="C2885">
        <v>290.38091300000002</v>
      </c>
      <c r="D2885">
        <v>-6713.2830970000005</v>
      </c>
      <c r="E2885">
        <v>33454.093703999999</v>
      </c>
      <c r="F2885">
        <v>-11695.029127</v>
      </c>
      <c r="G2885">
        <v>-33562.493494000002</v>
      </c>
      <c r="H2885">
        <v>-270.00726200000003</v>
      </c>
      <c r="I2885">
        <v>-1252.586624</v>
      </c>
      <c r="J2885">
        <v>-288.74978399999998</v>
      </c>
      <c r="K2885">
        <v>132.67461499999999</v>
      </c>
      <c r="L2885">
        <v>207.04382899999999</v>
      </c>
      <c r="M2885">
        <f t="shared" si="484"/>
        <v>11695.029127</v>
      </c>
      <c r="N2885">
        <f t="shared" si="485"/>
        <v>33562.493494000002</v>
      </c>
      <c r="O2885">
        <f t="shared" si="486"/>
        <v>270.00726200000003</v>
      </c>
      <c r="P2885">
        <f t="shared" si="487"/>
        <v>1252.586624</v>
      </c>
      <c r="Q2885">
        <f t="shared" si="488"/>
        <v>288.74978399999998</v>
      </c>
      <c r="R2885">
        <f t="shared" si="489"/>
        <v>-132.67461499999999</v>
      </c>
      <c r="S2885">
        <f t="shared" si="490"/>
        <v>-207.04382899999999</v>
      </c>
    </row>
    <row r="2886" spans="1:19" x14ac:dyDescent="0.2">
      <c r="A2886">
        <f t="shared" si="483"/>
        <v>1.9949999999999999E-2</v>
      </c>
      <c r="B2886">
        <v>99800000</v>
      </c>
      <c r="C2886">
        <v>299.66587299999998</v>
      </c>
      <c r="D2886">
        <v>-6714.1669709999996</v>
      </c>
      <c r="E2886">
        <v>33421.403509000003</v>
      </c>
      <c r="F2886">
        <v>-9893.8633759999993</v>
      </c>
      <c r="G2886">
        <v>-32315.756606999999</v>
      </c>
      <c r="H2886">
        <v>1275.9371060000001</v>
      </c>
      <c r="I2886">
        <v>1358.229374</v>
      </c>
      <c r="J2886">
        <v>-94.398667000000003</v>
      </c>
      <c r="K2886">
        <v>-50.920862999999997</v>
      </c>
      <c r="L2886">
        <v>-85.712853999999993</v>
      </c>
      <c r="M2886">
        <f t="shared" si="484"/>
        <v>9893.8633759999993</v>
      </c>
      <c r="N2886">
        <f t="shared" si="485"/>
        <v>32315.756606999999</v>
      </c>
      <c r="O2886">
        <f t="shared" si="486"/>
        <v>-1275.9371060000001</v>
      </c>
      <c r="P2886">
        <f t="shared" si="487"/>
        <v>-1358.229374</v>
      </c>
      <c r="Q2886">
        <f t="shared" si="488"/>
        <v>94.398667000000003</v>
      </c>
      <c r="R2886">
        <f t="shared" si="489"/>
        <v>50.920862999999997</v>
      </c>
      <c r="S2886">
        <f t="shared" si="490"/>
        <v>85.712853999999993</v>
      </c>
    </row>
    <row r="2887" spans="1:19" x14ac:dyDescent="0.2">
      <c r="A2887">
        <f t="shared" si="483"/>
        <v>1.9989999999999997E-2</v>
      </c>
      <c r="B2887">
        <v>100000000</v>
      </c>
      <c r="C2887">
        <v>304.60142400000001</v>
      </c>
      <c r="D2887">
        <v>-6711.5313919999999</v>
      </c>
      <c r="E2887">
        <v>33454.346444000003</v>
      </c>
      <c r="F2887">
        <v>-11495.200982</v>
      </c>
      <c r="G2887">
        <v>-33078.133134000003</v>
      </c>
      <c r="H2887">
        <v>67.575712999999993</v>
      </c>
      <c r="I2887">
        <v>-1475.045525</v>
      </c>
      <c r="J2887">
        <v>563.38139999999999</v>
      </c>
      <c r="K2887">
        <v>-142.69457499999999</v>
      </c>
      <c r="L2887">
        <v>227.397864</v>
      </c>
      <c r="M2887">
        <f t="shared" si="484"/>
        <v>11495.200982</v>
      </c>
      <c r="N2887">
        <f t="shared" si="485"/>
        <v>33078.133134000003</v>
      </c>
      <c r="O2887">
        <f t="shared" si="486"/>
        <v>-67.575712999999993</v>
      </c>
      <c r="P2887">
        <f t="shared" si="487"/>
        <v>1475.045525</v>
      </c>
      <c r="Q2887">
        <f t="shared" si="488"/>
        <v>-563.38139999999999</v>
      </c>
      <c r="R2887">
        <f t="shared" si="489"/>
        <v>142.69457499999999</v>
      </c>
      <c r="S2887">
        <f t="shared" si="490"/>
        <v>-227.397864</v>
      </c>
    </row>
    <row r="2888" spans="1:19" x14ac:dyDescent="0.2">
      <c r="A2888">
        <f t="shared" si="483"/>
        <v>2.0029999999999999E-2</v>
      </c>
      <c r="B2888">
        <v>100200000</v>
      </c>
      <c r="C2888">
        <v>308.33123699999999</v>
      </c>
      <c r="D2888">
        <v>-6714.8973120000001</v>
      </c>
      <c r="E2888">
        <v>33458.114995000004</v>
      </c>
      <c r="F2888">
        <v>-11116.722809000001</v>
      </c>
      <c r="G2888">
        <v>-32889.979783000002</v>
      </c>
      <c r="H2888">
        <v>-50.410516000000001</v>
      </c>
      <c r="I2888">
        <v>-409.77812699999998</v>
      </c>
      <c r="J2888">
        <v>39.756768999999998</v>
      </c>
      <c r="K2888">
        <v>9.6169440000000002</v>
      </c>
      <c r="L2888">
        <v>357.72566999999998</v>
      </c>
      <c r="M2888">
        <f t="shared" si="484"/>
        <v>11116.722809000001</v>
      </c>
      <c r="N2888">
        <f t="shared" si="485"/>
        <v>32889.979783000002</v>
      </c>
      <c r="O2888">
        <f t="shared" si="486"/>
        <v>50.410516000000001</v>
      </c>
      <c r="P2888">
        <f t="shared" si="487"/>
        <v>409.77812699999998</v>
      </c>
      <c r="Q2888">
        <f t="shared" si="488"/>
        <v>-39.756768999999998</v>
      </c>
      <c r="R2888">
        <f t="shared" si="489"/>
        <v>-9.6169440000000002</v>
      </c>
      <c r="S2888">
        <f t="shared" si="490"/>
        <v>-357.72566999999998</v>
      </c>
    </row>
    <row r="2889" spans="1:19" x14ac:dyDescent="0.2">
      <c r="A2889">
        <f t="shared" si="483"/>
        <v>2.0070000000000001E-2</v>
      </c>
      <c r="B2889">
        <v>100400000</v>
      </c>
      <c r="C2889">
        <v>297.77553899999998</v>
      </c>
      <c r="D2889">
        <v>-6713.4041719999996</v>
      </c>
      <c r="E2889">
        <v>33433.108541000001</v>
      </c>
      <c r="F2889">
        <v>-11049.463127000001</v>
      </c>
      <c r="G2889">
        <v>-33903.275973000003</v>
      </c>
      <c r="H2889">
        <v>687.58967600000005</v>
      </c>
      <c r="I2889">
        <v>67.296914999999998</v>
      </c>
      <c r="J2889">
        <v>50.271079</v>
      </c>
      <c r="K2889">
        <v>-315.40263499999998</v>
      </c>
      <c r="L2889">
        <v>-77.738401999999994</v>
      </c>
      <c r="M2889">
        <f t="shared" si="484"/>
        <v>11049.463127000001</v>
      </c>
      <c r="N2889">
        <f t="shared" si="485"/>
        <v>33903.275973000003</v>
      </c>
      <c r="O2889">
        <f t="shared" si="486"/>
        <v>-687.58967600000005</v>
      </c>
      <c r="P2889">
        <f t="shared" si="487"/>
        <v>-67.296914999999998</v>
      </c>
      <c r="Q2889">
        <f t="shared" si="488"/>
        <v>-50.271079</v>
      </c>
      <c r="R2889">
        <f t="shared" si="489"/>
        <v>315.40263499999998</v>
      </c>
      <c r="S2889">
        <f t="shared" si="490"/>
        <v>77.738401999999994</v>
      </c>
    </row>
    <row r="2890" spans="1:19" x14ac:dyDescent="0.2">
      <c r="A2890">
        <f t="shared" si="483"/>
        <v>2.0109999999999999E-2</v>
      </c>
      <c r="B2890">
        <v>100600000</v>
      </c>
      <c r="C2890">
        <v>290.38795199999998</v>
      </c>
      <c r="D2890">
        <v>-6712.3893799999996</v>
      </c>
      <c r="E2890">
        <v>33474.115211999997</v>
      </c>
      <c r="F2890">
        <v>-11915.960535</v>
      </c>
      <c r="G2890">
        <v>-34009.636588000001</v>
      </c>
      <c r="H2890">
        <v>-1147.6122319999999</v>
      </c>
      <c r="I2890">
        <v>-590.63278500000001</v>
      </c>
      <c r="J2890">
        <v>452.50596999999999</v>
      </c>
      <c r="K2890">
        <v>-72.870502000000002</v>
      </c>
      <c r="L2890">
        <v>-202.13913099999999</v>
      </c>
      <c r="M2890">
        <f t="shared" si="484"/>
        <v>11915.960535</v>
      </c>
      <c r="N2890">
        <f t="shared" si="485"/>
        <v>34009.636588000001</v>
      </c>
      <c r="O2890">
        <f t="shared" si="486"/>
        <v>1147.6122319999999</v>
      </c>
      <c r="P2890">
        <f t="shared" si="487"/>
        <v>590.63278500000001</v>
      </c>
      <c r="Q2890">
        <f t="shared" si="488"/>
        <v>-452.50596999999999</v>
      </c>
      <c r="R2890">
        <f t="shared" si="489"/>
        <v>72.870502000000002</v>
      </c>
      <c r="S2890">
        <f t="shared" si="490"/>
        <v>202.13913099999999</v>
      </c>
    </row>
    <row r="2891" spans="1:19" x14ac:dyDescent="0.2">
      <c r="A2891">
        <f t="shared" si="483"/>
        <v>2.0149999999999998E-2</v>
      </c>
      <c r="B2891">
        <v>100800000</v>
      </c>
      <c r="C2891">
        <v>296.734194</v>
      </c>
      <c r="D2891">
        <v>-6714.4225779999997</v>
      </c>
      <c r="E2891">
        <v>33436.762451000002</v>
      </c>
      <c r="F2891">
        <v>-10620.544116999999</v>
      </c>
      <c r="G2891">
        <v>-33461.776747999997</v>
      </c>
      <c r="H2891">
        <v>950.16838299999995</v>
      </c>
      <c r="I2891">
        <v>649.97601399999996</v>
      </c>
      <c r="J2891">
        <v>469.747366</v>
      </c>
      <c r="K2891">
        <v>64.814046000000005</v>
      </c>
      <c r="L2891">
        <v>5.8408600000000002</v>
      </c>
      <c r="M2891">
        <f t="shared" si="484"/>
        <v>10620.544116999999</v>
      </c>
      <c r="N2891">
        <f t="shared" si="485"/>
        <v>33461.776747999997</v>
      </c>
      <c r="O2891">
        <f t="shared" si="486"/>
        <v>-950.16838299999995</v>
      </c>
      <c r="P2891">
        <f t="shared" si="487"/>
        <v>-649.97601399999996</v>
      </c>
      <c r="Q2891">
        <f t="shared" si="488"/>
        <v>-469.747366</v>
      </c>
      <c r="R2891">
        <f t="shared" si="489"/>
        <v>-64.814046000000005</v>
      </c>
      <c r="S2891">
        <f t="shared" si="490"/>
        <v>-5.8408600000000002</v>
      </c>
    </row>
    <row r="2892" spans="1:19" x14ac:dyDescent="0.2">
      <c r="A2892">
        <f t="shared" si="483"/>
        <v>2.019E-2</v>
      </c>
      <c r="B2892">
        <v>101000000</v>
      </c>
      <c r="C2892">
        <v>296.105885</v>
      </c>
      <c r="D2892">
        <v>-6709.2665230000002</v>
      </c>
      <c r="E2892">
        <v>33461.327329</v>
      </c>
      <c r="F2892">
        <v>-11127.307191</v>
      </c>
      <c r="G2892">
        <v>-33375.302585999998</v>
      </c>
      <c r="H2892">
        <v>-428.13280700000001</v>
      </c>
      <c r="I2892">
        <v>421.51382000000001</v>
      </c>
      <c r="J2892">
        <v>-226.47867199999999</v>
      </c>
      <c r="K2892">
        <v>238.33793700000001</v>
      </c>
      <c r="L2892">
        <v>-651.98160600000006</v>
      </c>
      <c r="M2892">
        <f t="shared" si="484"/>
        <v>11127.307191</v>
      </c>
      <c r="N2892">
        <f t="shared" si="485"/>
        <v>33375.302585999998</v>
      </c>
      <c r="O2892">
        <f t="shared" si="486"/>
        <v>428.13280700000001</v>
      </c>
      <c r="P2892">
        <f t="shared" si="487"/>
        <v>-421.51382000000001</v>
      </c>
      <c r="Q2892">
        <f t="shared" si="488"/>
        <v>226.47867199999999</v>
      </c>
      <c r="R2892">
        <f t="shared" si="489"/>
        <v>-238.33793700000001</v>
      </c>
      <c r="S2892">
        <f t="shared" si="490"/>
        <v>651.98160600000006</v>
      </c>
    </row>
    <row r="2893" spans="1:19" x14ac:dyDescent="0.2">
      <c r="A2893">
        <f t="shared" si="483"/>
        <v>2.0230000000000001E-2</v>
      </c>
      <c r="B2893">
        <v>101200000</v>
      </c>
      <c r="C2893">
        <v>297.61256600000002</v>
      </c>
      <c r="D2893">
        <v>-6713.1660730000003</v>
      </c>
      <c r="E2893">
        <v>33436.184815000001</v>
      </c>
      <c r="F2893">
        <v>-10297.016884000001</v>
      </c>
      <c r="G2893">
        <v>-32487.781891999999</v>
      </c>
      <c r="H2893">
        <v>102.261312</v>
      </c>
      <c r="I2893">
        <v>1494.4699290000001</v>
      </c>
      <c r="J2893">
        <v>-3.694807</v>
      </c>
      <c r="K2893">
        <v>58.442067000000002</v>
      </c>
      <c r="L2893">
        <v>-18.346723999999998</v>
      </c>
      <c r="M2893">
        <f t="shared" si="484"/>
        <v>10297.016884000001</v>
      </c>
      <c r="N2893">
        <f t="shared" si="485"/>
        <v>32487.781891999999</v>
      </c>
      <c r="O2893">
        <f t="shared" si="486"/>
        <v>-102.261312</v>
      </c>
      <c r="P2893">
        <f t="shared" si="487"/>
        <v>-1494.4699290000001</v>
      </c>
      <c r="Q2893">
        <f t="shared" si="488"/>
        <v>3.694807</v>
      </c>
      <c r="R2893">
        <f t="shared" si="489"/>
        <v>-58.442067000000002</v>
      </c>
      <c r="S2893">
        <f t="shared" si="490"/>
        <v>18.346723999999998</v>
      </c>
    </row>
    <row r="2894" spans="1:19" x14ac:dyDescent="0.2">
      <c r="A2894">
        <f t="shared" si="483"/>
        <v>2.027E-2</v>
      </c>
      <c r="B2894">
        <v>101400000</v>
      </c>
      <c r="C2894">
        <v>294.66506900000002</v>
      </c>
      <c r="D2894">
        <v>-6711.4567100000004</v>
      </c>
      <c r="E2894">
        <v>33464.355126000002</v>
      </c>
      <c r="F2894">
        <v>-11673.961292</v>
      </c>
      <c r="G2894">
        <v>-33351.172552999997</v>
      </c>
      <c r="H2894">
        <v>-1478.4530789999999</v>
      </c>
      <c r="I2894">
        <v>-192.25824399999999</v>
      </c>
      <c r="J2894">
        <v>702.48103100000003</v>
      </c>
      <c r="K2894">
        <v>404.837873</v>
      </c>
      <c r="L2894">
        <v>-205.994675</v>
      </c>
      <c r="M2894">
        <f t="shared" si="484"/>
        <v>11673.961292</v>
      </c>
      <c r="N2894">
        <f t="shared" si="485"/>
        <v>33351.172552999997</v>
      </c>
      <c r="O2894">
        <f t="shared" si="486"/>
        <v>1478.4530789999999</v>
      </c>
      <c r="P2894">
        <f t="shared" si="487"/>
        <v>192.25824399999999</v>
      </c>
      <c r="Q2894">
        <f t="shared" si="488"/>
        <v>-702.48103100000003</v>
      </c>
      <c r="R2894">
        <f t="shared" si="489"/>
        <v>-404.837873</v>
      </c>
      <c r="S2894">
        <f t="shared" si="490"/>
        <v>205.994675</v>
      </c>
    </row>
    <row r="2895" spans="1:19" x14ac:dyDescent="0.2">
      <c r="A2895">
        <f t="shared" si="483"/>
        <v>2.0309999999999998E-2</v>
      </c>
      <c r="B2895">
        <v>101600000</v>
      </c>
      <c r="C2895">
        <v>289.20227599999998</v>
      </c>
      <c r="D2895">
        <v>-6713.4854720000003</v>
      </c>
      <c r="E2895">
        <v>33452.735588000003</v>
      </c>
      <c r="F2895">
        <v>-11461.160021</v>
      </c>
      <c r="G2895">
        <v>-33561.413914999997</v>
      </c>
      <c r="H2895">
        <v>-680.33516799999995</v>
      </c>
      <c r="I2895">
        <v>-141.73097999999999</v>
      </c>
      <c r="J2895">
        <v>269.04047200000002</v>
      </c>
      <c r="K2895">
        <v>-106.06003</v>
      </c>
      <c r="L2895">
        <v>136.19631899999999</v>
      </c>
      <c r="M2895">
        <f t="shared" si="484"/>
        <v>11461.160021</v>
      </c>
      <c r="N2895">
        <f t="shared" si="485"/>
        <v>33561.413914999997</v>
      </c>
      <c r="O2895">
        <f t="shared" si="486"/>
        <v>680.33516799999995</v>
      </c>
      <c r="P2895">
        <f t="shared" si="487"/>
        <v>141.73097999999999</v>
      </c>
      <c r="Q2895">
        <f t="shared" si="488"/>
        <v>-269.04047200000002</v>
      </c>
      <c r="R2895">
        <f t="shared" si="489"/>
        <v>106.06003</v>
      </c>
      <c r="S2895">
        <f t="shared" si="490"/>
        <v>-136.19631899999999</v>
      </c>
    </row>
    <row r="2896" spans="1:19" x14ac:dyDescent="0.2">
      <c r="A2896">
        <f t="shared" si="483"/>
        <v>2.0349999999999997E-2</v>
      </c>
      <c r="B2896">
        <v>101800000</v>
      </c>
      <c r="C2896">
        <v>309.70510300000001</v>
      </c>
      <c r="D2896">
        <v>-6715.9081569999998</v>
      </c>
      <c r="E2896">
        <v>33476.322394000003</v>
      </c>
      <c r="F2896">
        <v>-11669.404202</v>
      </c>
      <c r="G2896">
        <v>-33874.684850999998</v>
      </c>
      <c r="H2896">
        <v>-1099.02898</v>
      </c>
      <c r="I2896">
        <v>-34.498773999999997</v>
      </c>
      <c r="J2896">
        <v>-113.921899</v>
      </c>
      <c r="K2896">
        <v>-353.268687</v>
      </c>
      <c r="L2896">
        <v>226.40059299999999</v>
      </c>
      <c r="M2896">
        <f t="shared" si="484"/>
        <v>11669.404202</v>
      </c>
      <c r="N2896">
        <f t="shared" si="485"/>
        <v>33874.684850999998</v>
      </c>
      <c r="O2896">
        <f t="shared" si="486"/>
        <v>1099.02898</v>
      </c>
      <c r="P2896">
        <f t="shared" si="487"/>
        <v>34.498773999999997</v>
      </c>
      <c r="Q2896">
        <f t="shared" si="488"/>
        <v>113.921899</v>
      </c>
      <c r="R2896">
        <f t="shared" si="489"/>
        <v>353.268687</v>
      </c>
      <c r="S2896">
        <f t="shared" si="490"/>
        <v>-226.40059299999999</v>
      </c>
    </row>
    <row r="2897" spans="1:19" x14ac:dyDescent="0.2">
      <c r="A2897">
        <f t="shared" si="483"/>
        <v>2.0390000000000002E-2</v>
      </c>
      <c r="B2897">
        <v>102000000</v>
      </c>
      <c r="C2897">
        <v>305.92814600000003</v>
      </c>
      <c r="D2897">
        <v>-6713.7045349999999</v>
      </c>
      <c r="E2897">
        <v>33489.784697000003</v>
      </c>
      <c r="F2897">
        <v>-12190.524742</v>
      </c>
      <c r="G2897">
        <v>-33390.777709000002</v>
      </c>
      <c r="H2897">
        <v>-1611.365378</v>
      </c>
      <c r="I2897">
        <v>-1569.4311379999999</v>
      </c>
      <c r="J2897">
        <v>445.66845699999999</v>
      </c>
      <c r="K2897">
        <v>-2.7778909999999999</v>
      </c>
      <c r="L2897">
        <v>-153.78742299999999</v>
      </c>
      <c r="M2897">
        <f t="shared" si="484"/>
        <v>12190.524742</v>
      </c>
      <c r="N2897">
        <f t="shared" si="485"/>
        <v>33390.777709000002</v>
      </c>
      <c r="O2897">
        <f t="shared" si="486"/>
        <v>1611.365378</v>
      </c>
      <c r="P2897">
        <f t="shared" si="487"/>
        <v>1569.4311379999999</v>
      </c>
      <c r="Q2897">
        <f t="shared" si="488"/>
        <v>-445.66845699999999</v>
      </c>
      <c r="R2897">
        <f t="shared" si="489"/>
        <v>2.7778909999999999</v>
      </c>
      <c r="S2897">
        <f t="shared" si="490"/>
        <v>153.78742299999999</v>
      </c>
    </row>
    <row r="2898" spans="1:19" x14ac:dyDescent="0.2">
      <c r="A2898">
        <f t="shared" si="483"/>
        <v>2.043E-2</v>
      </c>
      <c r="B2898">
        <v>102200000</v>
      </c>
      <c r="C2898">
        <v>295.858656</v>
      </c>
      <c r="D2898">
        <v>-6710.5651129999997</v>
      </c>
      <c r="E2898">
        <v>33459.018527</v>
      </c>
      <c r="F2898">
        <v>-11633.564096</v>
      </c>
      <c r="G2898">
        <v>-34458.091818000001</v>
      </c>
      <c r="H2898">
        <v>-326.57115900000002</v>
      </c>
      <c r="I2898">
        <v>-116.02931100000001</v>
      </c>
      <c r="J2898">
        <v>-666.05257200000005</v>
      </c>
      <c r="K2898">
        <v>376.29808200000002</v>
      </c>
      <c r="L2898">
        <v>251.02043599999999</v>
      </c>
      <c r="M2898">
        <f t="shared" si="484"/>
        <v>11633.564096</v>
      </c>
      <c r="N2898">
        <f t="shared" si="485"/>
        <v>34458.091818000001</v>
      </c>
      <c r="O2898">
        <f t="shared" si="486"/>
        <v>326.57115900000002</v>
      </c>
      <c r="P2898">
        <f t="shared" si="487"/>
        <v>116.02931100000001</v>
      </c>
      <c r="Q2898">
        <f t="shared" si="488"/>
        <v>666.05257200000005</v>
      </c>
      <c r="R2898">
        <f t="shared" si="489"/>
        <v>-376.29808200000002</v>
      </c>
      <c r="S2898">
        <f t="shared" si="490"/>
        <v>-251.02043599999999</v>
      </c>
    </row>
    <row r="2899" spans="1:19" x14ac:dyDescent="0.2">
      <c r="A2899">
        <f t="shared" si="483"/>
        <v>2.0469999999999999E-2</v>
      </c>
      <c r="B2899">
        <v>102400000</v>
      </c>
      <c r="C2899">
        <v>302.66777400000001</v>
      </c>
      <c r="D2899">
        <v>-6707.9637949999997</v>
      </c>
      <c r="E2899">
        <v>33448.379453000001</v>
      </c>
      <c r="F2899">
        <v>-11082.203751999999</v>
      </c>
      <c r="G2899">
        <v>-34170.920854999997</v>
      </c>
      <c r="H2899">
        <v>62.580703</v>
      </c>
      <c r="I2899">
        <v>861.72889499999997</v>
      </c>
      <c r="J2899">
        <v>68.763256999999996</v>
      </c>
      <c r="K2899">
        <v>232.453238</v>
      </c>
      <c r="L2899">
        <v>353.04116800000003</v>
      </c>
      <c r="M2899">
        <f t="shared" si="484"/>
        <v>11082.203751999999</v>
      </c>
      <c r="N2899">
        <f t="shared" si="485"/>
        <v>34170.920854999997</v>
      </c>
      <c r="O2899">
        <f t="shared" si="486"/>
        <v>-62.580703</v>
      </c>
      <c r="P2899">
        <f t="shared" si="487"/>
        <v>-861.72889499999997</v>
      </c>
      <c r="Q2899">
        <f t="shared" si="488"/>
        <v>-68.763256999999996</v>
      </c>
      <c r="R2899">
        <f t="shared" si="489"/>
        <v>-232.453238</v>
      </c>
      <c r="S2899">
        <f t="shared" si="490"/>
        <v>-353.04116800000003</v>
      </c>
    </row>
    <row r="2900" spans="1:19" x14ac:dyDescent="0.2">
      <c r="A2900">
        <f t="shared" si="483"/>
        <v>2.0509999999999997E-2</v>
      </c>
      <c r="B2900">
        <v>102600000</v>
      </c>
      <c r="C2900">
        <v>293.68204400000002</v>
      </c>
      <c r="D2900">
        <v>-6713.5600709999999</v>
      </c>
      <c r="E2900">
        <v>33472.404330999998</v>
      </c>
      <c r="F2900">
        <v>-12353.731296</v>
      </c>
      <c r="G2900">
        <v>-34454.439708999998</v>
      </c>
      <c r="H2900">
        <v>-668.96283400000004</v>
      </c>
      <c r="I2900">
        <v>-1937.791344</v>
      </c>
      <c r="J2900">
        <v>-359.11021799999997</v>
      </c>
      <c r="K2900">
        <v>-112.78280700000001</v>
      </c>
      <c r="L2900">
        <v>-193.265784</v>
      </c>
      <c r="M2900">
        <f t="shared" si="484"/>
        <v>12353.731296</v>
      </c>
      <c r="N2900">
        <f t="shared" si="485"/>
        <v>34454.439708999998</v>
      </c>
      <c r="O2900">
        <f t="shared" si="486"/>
        <v>668.96283400000004</v>
      </c>
      <c r="P2900">
        <f t="shared" si="487"/>
        <v>1937.791344</v>
      </c>
      <c r="Q2900">
        <f t="shared" si="488"/>
        <v>359.11021799999997</v>
      </c>
      <c r="R2900">
        <f t="shared" si="489"/>
        <v>112.78280700000001</v>
      </c>
      <c r="S2900">
        <f t="shared" si="490"/>
        <v>193.265784</v>
      </c>
    </row>
    <row r="2901" spans="1:19" x14ac:dyDescent="0.2">
      <c r="A2901">
        <f t="shared" ref="A2901:A2964" si="491">(B2901-50000)*0.0000001*0.002</f>
        <v>2.0550000000000002E-2</v>
      </c>
      <c r="B2901">
        <v>102800000</v>
      </c>
      <c r="C2901">
        <v>301.79152099999999</v>
      </c>
      <c r="D2901">
        <v>-6712.5211280000003</v>
      </c>
      <c r="E2901">
        <v>33465.599613999999</v>
      </c>
      <c r="F2901">
        <v>-11600.946474</v>
      </c>
      <c r="G2901">
        <v>-33676.359539999998</v>
      </c>
      <c r="H2901">
        <v>-704.63343299999997</v>
      </c>
      <c r="I2901">
        <v>-421.84645</v>
      </c>
      <c r="J2901">
        <v>97.042321000000001</v>
      </c>
      <c r="K2901">
        <v>-28.831689999999998</v>
      </c>
      <c r="L2901">
        <v>-260.96381600000001</v>
      </c>
      <c r="M2901">
        <f t="shared" si="484"/>
        <v>11600.946474</v>
      </c>
      <c r="N2901">
        <f t="shared" si="485"/>
        <v>33676.359539999998</v>
      </c>
      <c r="O2901">
        <f t="shared" si="486"/>
        <v>704.63343299999997</v>
      </c>
      <c r="P2901">
        <f t="shared" si="487"/>
        <v>421.84645</v>
      </c>
      <c r="Q2901">
        <f t="shared" si="488"/>
        <v>-97.042321000000001</v>
      </c>
      <c r="R2901">
        <f t="shared" si="489"/>
        <v>28.831689999999998</v>
      </c>
      <c r="S2901">
        <f t="shared" si="490"/>
        <v>260.96381600000001</v>
      </c>
    </row>
    <row r="2902" spans="1:19" x14ac:dyDescent="0.2">
      <c r="A2902">
        <f t="shared" si="491"/>
        <v>2.0590000000000001E-2</v>
      </c>
      <c r="B2902">
        <v>103000000</v>
      </c>
      <c r="C2902">
        <v>288.28336000000002</v>
      </c>
      <c r="D2902">
        <v>-6712.0622839999996</v>
      </c>
      <c r="E2902">
        <v>33448.860431000001</v>
      </c>
      <c r="F2902">
        <v>-10658.676380000001</v>
      </c>
      <c r="G2902">
        <v>-33384.116856000001</v>
      </c>
      <c r="H2902">
        <v>843.40864799999997</v>
      </c>
      <c r="I2902">
        <v>564.67906900000003</v>
      </c>
      <c r="J2902">
        <v>-22.011068999999999</v>
      </c>
      <c r="K2902">
        <v>-201.253973</v>
      </c>
      <c r="L2902">
        <v>138.49629999999999</v>
      </c>
      <c r="M2902">
        <f t="shared" si="484"/>
        <v>10658.676380000001</v>
      </c>
      <c r="N2902">
        <f t="shared" si="485"/>
        <v>33384.116856000001</v>
      </c>
      <c r="O2902">
        <f t="shared" si="486"/>
        <v>-843.40864799999997</v>
      </c>
      <c r="P2902">
        <f t="shared" si="487"/>
        <v>-564.67906900000003</v>
      </c>
      <c r="Q2902">
        <f t="shared" si="488"/>
        <v>22.011068999999999</v>
      </c>
      <c r="R2902">
        <f t="shared" si="489"/>
        <v>201.253973</v>
      </c>
      <c r="S2902">
        <f t="shared" si="490"/>
        <v>-138.49629999999999</v>
      </c>
    </row>
    <row r="2903" spans="1:19" x14ac:dyDescent="0.2">
      <c r="A2903">
        <f t="shared" si="491"/>
        <v>2.0629999999999999E-2</v>
      </c>
      <c r="B2903">
        <v>103200000</v>
      </c>
      <c r="C2903">
        <v>293.92623400000002</v>
      </c>
      <c r="D2903">
        <v>-6711.8924420000003</v>
      </c>
      <c r="E2903">
        <v>33461.505949999999</v>
      </c>
      <c r="F2903">
        <v>-11855.583858</v>
      </c>
      <c r="G2903">
        <v>-34955.732489000002</v>
      </c>
      <c r="H2903">
        <v>158.64004299999999</v>
      </c>
      <c r="I2903">
        <v>-769.65912700000001</v>
      </c>
      <c r="J2903">
        <v>211.52307400000001</v>
      </c>
      <c r="K2903">
        <v>119.84415799999999</v>
      </c>
      <c r="L2903">
        <v>-116.46704800000001</v>
      </c>
      <c r="M2903">
        <f t="shared" si="484"/>
        <v>11855.583858</v>
      </c>
      <c r="N2903">
        <f t="shared" si="485"/>
        <v>34955.732489000002</v>
      </c>
      <c r="O2903">
        <f t="shared" si="486"/>
        <v>-158.64004299999999</v>
      </c>
      <c r="P2903">
        <f t="shared" si="487"/>
        <v>769.65912700000001</v>
      </c>
      <c r="Q2903">
        <f t="shared" si="488"/>
        <v>-211.52307400000001</v>
      </c>
      <c r="R2903">
        <f t="shared" si="489"/>
        <v>-119.84415799999999</v>
      </c>
      <c r="S2903">
        <f t="shared" si="490"/>
        <v>116.46704800000001</v>
      </c>
    </row>
    <row r="2904" spans="1:19" x14ac:dyDescent="0.2">
      <c r="A2904">
        <f t="shared" si="491"/>
        <v>2.0669999999999997E-2</v>
      </c>
      <c r="B2904">
        <v>103400000</v>
      </c>
      <c r="C2904">
        <v>293.61763200000001</v>
      </c>
      <c r="D2904">
        <v>-6713.3278540000001</v>
      </c>
      <c r="E2904">
        <v>33450.368934999999</v>
      </c>
      <c r="F2904">
        <v>-10714.696591</v>
      </c>
      <c r="G2904">
        <v>-33609.847811</v>
      </c>
      <c r="H2904">
        <v>-171.47582299999999</v>
      </c>
      <c r="I2904">
        <v>1637.23386</v>
      </c>
      <c r="J2904">
        <v>732.606358</v>
      </c>
      <c r="K2904">
        <v>-70.778699000000003</v>
      </c>
      <c r="L2904">
        <v>53.797297</v>
      </c>
      <c r="M2904">
        <f t="shared" si="484"/>
        <v>10714.696591</v>
      </c>
      <c r="N2904">
        <f t="shared" si="485"/>
        <v>33609.847811</v>
      </c>
      <c r="O2904">
        <f t="shared" si="486"/>
        <v>171.47582299999999</v>
      </c>
      <c r="P2904">
        <f t="shared" si="487"/>
        <v>-1637.23386</v>
      </c>
      <c r="Q2904">
        <f t="shared" si="488"/>
        <v>-732.606358</v>
      </c>
      <c r="R2904">
        <f t="shared" si="489"/>
        <v>70.778699000000003</v>
      </c>
      <c r="S2904">
        <f t="shared" si="490"/>
        <v>-53.797297</v>
      </c>
    </row>
    <row r="2905" spans="1:19" x14ac:dyDescent="0.2">
      <c r="A2905">
        <f t="shared" si="491"/>
        <v>2.0709999999999999E-2</v>
      </c>
      <c r="B2905">
        <v>103600000</v>
      </c>
      <c r="C2905">
        <v>303.45565900000003</v>
      </c>
      <c r="D2905">
        <v>-6709.9533170000004</v>
      </c>
      <c r="E2905">
        <v>33496.575511000003</v>
      </c>
      <c r="F2905">
        <v>-12623.039344999999</v>
      </c>
      <c r="G2905">
        <v>-34646.271200000003</v>
      </c>
      <c r="H2905">
        <v>-1556.899465</v>
      </c>
      <c r="I2905">
        <v>-1665.947371</v>
      </c>
      <c r="J2905">
        <v>-178.65965399999999</v>
      </c>
      <c r="K2905">
        <v>-95.163245000000003</v>
      </c>
      <c r="L2905">
        <v>-200.02451500000001</v>
      </c>
      <c r="M2905">
        <f t="shared" si="484"/>
        <v>12623.039344999999</v>
      </c>
      <c r="N2905">
        <f t="shared" si="485"/>
        <v>34646.271200000003</v>
      </c>
      <c r="O2905">
        <f t="shared" si="486"/>
        <v>1556.899465</v>
      </c>
      <c r="P2905">
        <f t="shared" si="487"/>
        <v>1665.947371</v>
      </c>
      <c r="Q2905">
        <f t="shared" si="488"/>
        <v>178.65965399999999</v>
      </c>
      <c r="R2905">
        <f t="shared" si="489"/>
        <v>95.163245000000003</v>
      </c>
      <c r="S2905">
        <f t="shared" si="490"/>
        <v>200.02451500000001</v>
      </c>
    </row>
    <row r="2906" spans="1:19" x14ac:dyDescent="0.2">
      <c r="A2906">
        <f t="shared" si="491"/>
        <v>2.0750000000000001E-2</v>
      </c>
      <c r="B2906">
        <v>103800000</v>
      </c>
      <c r="C2906">
        <v>295.208394</v>
      </c>
      <c r="D2906">
        <v>-6712.1428409999999</v>
      </c>
      <c r="E2906">
        <v>33464.005706000004</v>
      </c>
      <c r="F2906">
        <v>-11401.596068999999</v>
      </c>
      <c r="G2906">
        <v>-34101.107399</v>
      </c>
      <c r="H2906">
        <v>-97.804374999999993</v>
      </c>
      <c r="I2906">
        <v>-5.8764329999999996</v>
      </c>
      <c r="J2906">
        <v>345.39322600000003</v>
      </c>
      <c r="K2906">
        <v>-401.63400300000001</v>
      </c>
      <c r="L2906">
        <v>-46.444142999999997</v>
      </c>
      <c r="M2906">
        <f t="shared" si="484"/>
        <v>11401.596068999999</v>
      </c>
      <c r="N2906">
        <f t="shared" si="485"/>
        <v>34101.107399</v>
      </c>
      <c r="O2906">
        <f t="shared" si="486"/>
        <v>97.804374999999993</v>
      </c>
      <c r="P2906">
        <f t="shared" si="487"/>
        <v>5.8764329999999996</v>
      </c>
      <c r="Q2906">
        <f t="shared" si="488"/>
        <v>-345.39322600000003</v>
      </c>
      <c r="R2906">
        <f t="shared" si="489"/>
        <v>401.63400300000001</v>
      </c>
      <c r="S2906">
        <f t="shared" si="490"/>
        <v>46.444142999999997</v>
      </c>
    </row>
    <row r="2907" spans="1:19" x14ac:dyDescent="0.2">
      <c r="A2907">
        <f t="shared" si="491"/>
        <v>2.0789999999999999E-2</v>
      </c>
      <c r="B2907">
        <v>104000000</v>
      </c>
      <c r="C2907">
        <v>308.74758400000002</v>
      </c>
      <c r="D2907">
        <v>-6712.585043</v>
      </c>
      <c r="E2907">
        <v>33468.330139999998</v>
      </c>
      <c r="F2907">
        <v>-11364.684754</v>
      </c>
      <c r="G2907">
        <v>-34205.181708999997</v>
      </c>
      <c r="H2907">
        <v>4.0597000000000003</v>
      </c>
      <c r="I2907">
        <v>107.067747</v>
      </c>
      <c r="J2907">
        <v>202.41131100000001</v>
      </c>
      <c r="K2907">
        <v>327.45254799999998</v>
      </c>
      <c r="L2907">
        <v>-214.75568000000001</v>
      </c>
      <c r="M2907">
        <f t="shared" si="484"/>
        <v>11364.684754</v>
      </c>
      <c r="N2907">
        <f t="shared" si="485"/>
        <v>34205.181708999997</v>
      </c>
      <c r="O2907">
        <f t="shared" si="486"/>
        <v>-4.0597000000000003</v>
      </c>
      <c r="P2907">
        <f t="shared" si="487"/>
        <v>-107.067747</v>
      </c>
      <c r="Q2907">
        <f t="shared" si="488"/>
        <v>-202.41131100000001</v>
      </c>
      <c r="R2907">
        <f t="shared" si="489"/>
        <v>-327.45254799999998</v>
      </c>
      <c r="S2907">
        <f t="shared" si="490"/>
        <v>214.75568000000001</v>
      </c>
    </row>
    <row r="2908" spans="1:19" x14ac:dyDescent="0.2">
      <c r="A2908">
        <f t="shared" si="491"/>
        <v>2.0829999999999998E-2</v>
      </c>
      <c r="B2908">
        <v>104200000</v>
      </c>
      <c r="C2908">
        <v>292.15126600000002</v>
      </c>
      <c r="D2908">
        <v>-6712.1060420000003</v>
      </c>
      <c r="E2908">
        <v>33418.220222000004</v>
      </c>
      <c r="F2908">
        <v>-9437.5430369999995</v>
      </c>
      <c r="G2908">
        <v>-33577.492189999997</v>
      </c>
      <c r="H2908">
        <v>2289.1371709999999</v>
      </c>
      <c r="I2908">
        <v>2975.725907</v>
      </c>
      <c r="J2908">
        <v>-93.799978999999993</v>
      </c>
      <c r="K2908">
        <v>68.377696</v>
      </c>
      <c r="L2908">
        <v>110.76393899999999</v>
      </c>
      <c r="M2908">
        <f t="shared" si="484"/>
        <v>9437.5430369999995</v>
      </c>
      <c r="N2908">
        <f t="shared" si="485"/>
        <v>33577.492189999997</v>
      </c>
      <c r="O2908">
        <f t="shared" si="486"/>
        <v>-2289.1371709999999</v>
      </c>
      <c r="P2908">
        <f t="shared" si="487"/>
        <v>-2975.725907</v>
      </c>
      <c r="Q2908">
        <f t="shared" si="488"/>
        <v>93.799978999999993</v>
      </c>
      <c r="R2908">
        <f t="shared" si="489"/>
        <v>-68.377696</v>
      </c>
      <c r="S2908">
        <f t="shared" si="490"/>
        <v>-110.76393899999999</v>
      </c>
    </row>
    <row r="2909" spans="1:19" x14ac:dyDescent="0.2">
      <c r="A2909">
        <f t="shared" si="491"/>
        <v>2.0869999999999996E-2</v>
      </c>
      <c r="B2909">
        <v>104400000</v>
      </c>
      <c r="C2909">
        <v>303.381551</v>
      </c>
      <c r="D2909">
        <v>-6710.4216740000002</v>
      </c>
      <c r="E2909">
        <v>33442.229800000001</v>
      </c>
      <c r="F2909">
        <v>-10005.130192000001</v>
      </c>
      <c r="G2909">
        <v>-33375.670472999998</v>
      </c>
      <c r="H2909">
        <v>1054.887747</v>
      </c>
      <c r="I2909">
        <v>2305.3921519999999</v>
      </c>
      <c r="J2909">
        <v>239.322711</v>
      </c>
      <c r="K2909">
        <v>126.590948</v>
      </c>
      <c r="L2909">
        <v>-242.89942199999999</v>
      </c>
      <c r="M2909">
        <f t="shared" ref="M2909:M2972" si="492">F2909*-1</f>
        <v>10005.130192000001</v>
      </c>
      <c r="N2909">
        <f t="shared" ref="N2909:N2972" si="493">G2909*-1</f>
        <v>33375.670472999998</v>
      </c>
      <c r="O2909">
        <f t="shared" ref="O2909:O2972" si="494">H2909*-1</f>
        <v>-1054.887747</v>
      </c>
      <c r="P2909">
        <f t="shared" ref="P2909:P2972" si="495">I2909*-1</f>
        <v>-2305.3921519999999</v>
      </c>
      <c r="Q2909">
        <f t="shared" ref="Q2909:Q2972" si="496">J2909*-1</f>
        <v>-239.322711</v>
      </c>
      <c r="R2909">
        <f t="shared" ref="R2909:R2972" si="497">K2909*-1</f>
        <v>-126.590948</v>
      </c>
      <c r="S2909">
        <f t="shared" ref="S2909:S2972" si="498">L2909*-1</f>
        <v>242.89942199999999</v>
      </c>
    </row>
    <row r="2910" spans="1:19" x14ac:dyDescent="0.2">
      <c r="A2910">
        <f t="shared" si="491"/>
        <v>2.0910000000000002E-2</v>
      </c>
      <c r="B2910">
        <v>104600000</v>
      </c>
      <c r="C2910">
        <v>292.69314900000001</v>
      </c>
      <c r="D2910">
        <v>-6713.0662869999996</v>
      </c>
      <c r="E2910">
        <v>33481.095917999999</v>
      </c>
      <c r="F2910">
        <v>-11833.210940999999</v>
      </c>
      <c r="G2910">
        <v>-34065.181040000003</v>
      </c>
      <c r="H2910">
        <v>-478.65053899999998</v>
      </c>
      <c r="I2910">
        <v>-955.801242</v>
      </c>
      <c r="J2910">
        <v>520.94083799999999</v>
      </c>
      <c r="K2910">
        <v>-155.35139899999999</v>
      </c>
      <c r="L2910">
        <v>198.76599300000001</v>
      </c>
      <c r="M2910">
        <f t="shared" si="492"/>
        <v>11833.210940999999</v>
      </c>
      <c r="N2910">
        <f t="shared" si="493"/>
        <v>34065.181040000003</v>
      </c>
      <c r="O2910">
        <f t="shared" si="494"/>
        <v>478.65053899999998</v>
      </c>
      <c r="P2910">
        <f t="shared" si="495"/>
        <v>955.801242</v>
      </c>
      <c r="Q2910">
        <f t="shared" si="496"/>
        <v>-520.94083799999999</v>
      </c>
      <c r="R2910">
        <f t="shared" si="497"/>
        <v>155.35139899999999</v>
      </c>
      <c r="S2910">
        <f t="shared" si="498"/>
        <v>-198.76599300000001</v>
      </c>
    </row>
    <row r="2911" spans="1:19" x14ac:dyDescent="0.2">
      <c r="A2911">
        <f t="shared" si="491"/>
        <v>2.095E-2</v>
      </c>
      <c r="B2911">
        <v>104800000</v>
      </c>
      <c r="C2911">
        <v>295.87045999999998</v>
      </c>
      <c r="D2911">
        <v>-6712.7703099999999</v>
      </c>
      <c r="E2911">
        <v>33438.959245999999</v>
      </c>
      <c r="F2911">
        <v>-10828.341978</v>
      </c>
      <c r="G2911">
        <v>-34235.831868000001</v>
      </c>
      <c r="H2911">
        <v>945.25653699999998</v>
      </c>
      <c r="I2911">
        <v>805.549398</v>
      </c>
      <c r="J2911">
        <v>-429.77062000000001</v>
      </c>
      <c r="K2911">
        <v>20.405260999999999</v>
      </c>
      <c r="L2911">
        <v>229.03611799999999</v>
      </c>
      <c r="M2911">
        <f t="shared" si="492"/>
        <v>10828.341978</v>
      </c>
      <c r="N2911">
        <f t="shared" si="493"/>
        <v>34235.831868000001</v>
      </c>
      <c r="O2911">
        <f t="shared" si="494"/>
        <v>-945.25653699999998</v>
      </c>
      <c r="P2911">
        <f t="shared" si="495"/>
        <v>-805.549398</v>
      </c>
      <c r="Q2911">
        <f t="shared" si="496"/>
        <v>429.77062000000001</v>
      </c>
      <c r="R2911">
        <f t="shared" si="497"/>
        <v>-20.405260999999999</v>
      </c>
      <c r="S2911">
        <f t="shared" si="498"/>
        <v>-229.03611799999999</v>
      </c>
    </row>
    <row r="2912" spans="1:19" x14ac:dyDescent="0.2">
      <c r="A2912">
        <f t="shared" si="491"/>
        <v>2.0989999999999998E-2</v>
      </c>
      <c r="B2912">
        <v>105000000</v>
      </c>
      <c r="C2912">
        <v>291.20803000000001</v>
      </c>
      <c r="D2912">
        <v>-6711.9647420000001</v>
      </c>
      <c r="E2912">
        <v>33438.243305000004</v>
      </c>
      <c r="F2912">
        <v>-10188.414412</v>
      </c>
      <c r="G2912">
        <v>-33517.653563</v>
      </c>
      <c r="H2912">
        <v>1036.6882559999999</v>
      </c>
      <c r="I2912">
        <v>1915.722072</v>
      </c>
      <c r="J2912">
        <v>641.91631299999995</v>
      </c>
      <c r="K2912">
        <v>63.899611999999998</v>
      </c>
      <c r="L2912">
        <v>-167.21016599999999</v>
      </c>
      <c r="M2912">
        <f t="shared" si="492"/>
        <v>10188.414412</v>
      </c>
      <c r="N2912">
        <f t="shared" si="493"/>
        <v>33517.653563</v>
      </c>
      <c r="O2912">
        <f t="shared" si="494"/>
        <v>-1036.6882559999999</v>
      </c>
      <c r="P2912">
        <f t="shared" si="495"/>
        <v>-1915.722072</v>
      </c>
      <c r="Q2912">
        <f t="shared" si="496"/>
        <v>-641.91631299999995</v>
      </c>
      <c r="R2912">
        <f t="shared" si="497"/>
        <v>-63.899611999999998</v>
      </c>
      <c r="S2912">
        <f t="shared" si="498"/>
        <v>167.21016599999999</v>
      </c>
    </row>
    <row r="2913" spans="1:19" x14ac:dyDescent="0.2">
      <c r="A2913">
        <f t="shared" si="491"/>
        <v>2.1029999999999997E-2</v>
      </c>
      <c r="B2913">
        <v>105200000</v>
      </c>
      <c r="C2913">
        <v>296.24191500000001</v>
      </c>
      <c r="D2913">
        <v>-6710.858714</v>
      </c>
      <c r="E2913">
        <v>33455.454851000002</v>
      </c>
      <c r="F2913">
        <v>-11686.574474999999</v>
      </c>
      <c r="G2913">
        <v>-34743.054504</v>
      </c>
      <c r="H2913">
        <v>64.619404000000003</v>
      </c>
      <c r="I2913">
        <v>-381.28832499999999</v>
      </c>
      <c r="J2913">
        <v>-301.404133</v>
      </c>
      <c r="K2913">
        <v>-107.69345800000001</v>
      </c>
      <c r="L2913">
        <v>120.19762799999999</v>
      </c>
      <c r="M2913">
        <f t="shared" si="492"/>
        <v>11686.574474999999</v>
      </c>
      <c r="N2913">
        <f t="shared" si="493"/>
        <v>34743.054504</v>
      </c>
      <c r="O2913">
        <f t="shared" si="494"/>
        <v>-64.619404000000003</v>
      </c>
      <c r="P2913">
        <f t="shared" si="495"/>
        <v>381.28832499999999</v>
      </c>
      <c r="Q2913">
        <f t="shared" si="496"/>
        <v>301.404133</v>
      </c>
      <c r="R2913">
        <f t="shared" si="497"/>
        <v>107.69345800000001</v>
      </c>
      <c r="S2913">
        <f t="shared" si="498"/>
        <v>-120.19762799999999</v>
      </c>
    </row>
    <row r="2914" spans="1:19" x14ac:dyDescent="0.2">
      <c r="A2914">
        <f t="shared" si="491"/>
        <v>2.1070000000000002E-2</v>
      </c>
      <c r="B2914">
        <v>105400000</v>
      </c>
      <c r="C2914">
        <v>294.64666299999999</v>
      </c>
      <c r="D2914">
        <v>-6711.4038289999999</v>
      </c>
      <c r="E2914">
        <v>33414.373445999998</v>
      </c>
      <c r="F2914">
        <v>-9398.1241210000007</v>
      </c>
      <c r="G2914">
        <v>-33508.234129999997</v>
      </c>
      <c r="H2914">
        <v>3939.9332429999999</v>
      </c>
      <c r="I2914">
        <v>1373.9285239999999</v>
      </c>
      <c r="J2914">
        <v>400.97331200000002</v>
      </c>
      <c r="K2914">
        <v>-201.02149600000001</v>
      </c>
      <c r="L2914">
        <v>70.701728000000003</v>
      </c>
      <c r="M2914">
        <f t="shared" si="492"/>
        <v>9398.1241210000007</v>
      </c>
      <c r="N2914">
        <f t="shared" si="493"/>
        <v>33508.234129999997</v>
      </c>
      <c r="O2914">
        <f t="shared" si="494"/>
        <v>-3939.9332429999999</v>
      </c>
      <c r="P2914">
        <f t="shared" si="495"/>
        <v>-1373.9285239999999</v>
      </c>
      <c r="Q2914">
        <f t="shared" si="496"/>
        <v>-400.97331200000002</v>
      </c>
      <c r="R2914">
        <f t="shared" si="497"/>
        <v>201.02149600000001</v>
      </c>
      <c r="S2914">
        <f t="shared" si="498"/>
        <v>-70.701728000000003</v>
      </c>
    </row>
    <row r="2915" spans="1:19" x14ac:dyDescent="0.2">
      <c r="A2915">
        <f t="shared" si="491"/>
        <v>2.111E-2</v>
      </c>
      <c r="B2915">
        <v>105600000</v>
      </c>
      <c r="C2915">
        <v>286.43929400000002</v>
      </c>
      <c r="D2915">
        <v>-6710.0720570000003</v>
      </c>
      <c r="E2915">
        <v>33480.960921999998</v>
      </c>
      <c r="F2915">
        <v>-12595.09318</v>
      </c>
      <c r="G2915">
        <v>-34790.960008000002</v>
      </c>
      <c r="H2915">
        <v>-396.237617</v>
      </c>
      <c r="I2915">
        <v>-2598.0819139999999</v>
      </c>
      <c r="J2915">
        <v>86.713419999999999</v>
      </c>
      <c r="K2915">
        <v>297.26205099999999</v>
      </c>
      <c r="L2915">
        <v>-28.969486</v>
      </c>
      <c r="M2915">
        <f t="shared" si="492"/>
        <v>12595.09318</v>
      </c>
      <c r="N2915">
        <f t="shared" si="493"/>
        <v>34790.960008000002</v>
      </c>
      <c r="O2915">
        <f t="shared" si="494"/>
        <v>396.237617</v>
      </c>
      <c r="P2915">
        <f t="shared" si="495"/>
        <v>2598.0819139999999</v>
      </c>
      <c r="Q2915">
        <f t="shared" si="496"/>
        <v>-86.713419999999999</v>
      </c>
      <c r="R2915">
        <f t="shared" si="497"/>
        <v>-297.26205099999999</v>
      </c>
      <c r="S2915">
        <f t="shared" si="498"/>
        <v>28.969486</v>
      </c>
    </row>
    <row r="2916" spans="1:19" x14ac:dyDescent="0.2">
      <c r="A2916">
        <f t="shared" si="491"/>
        <v>2.1149999999999999E-2</v>
      </c>
      <c r="B2916">
        <v>105800000</v>
      </c>
      <c r="C2916">
        <v>301.559732</v>
      </c>
      <c r="D2916">
        <v>-6708.8567110000004</v>
      </c>
      <c r="E2916">
        <v>33485.179240999998</v>
      </c>
      <c r="F2916">
        <v>-11592.352935000001</v>
      </c>
      <c r="G2916">
        <v>-34687.522502</v>
      </c>
      <c r="H2916">
        <v>-1403.7751760000001</v>
      </c>
      <c r="I2916">
        <v>1314.2388719999999</v>
      </c>
      <c r="J2916">
        <v>477.18133</v>
      </c>
      <c r="K2916">
        <v>54.680222000000001</v>
      </c>
      <c r="L2916">
        <v>-354.05032999999997</v>
      </c>
      <c r="M2916">
        <f t="shared" si="492"/>
        <v>11592.352935000001</v>
      </c>
      <c r="N2916">
        <f t="shared" si="493"/>
        <v>34687.522502</v>
      </c>
      <c r="O2916">
        <f t="shared" si="494"/>
        <v>1403.7751760000001</v>
      </c>
      <c r="P2916">
        <f t="shared" si="495"/>
        <v>-1314.2388719999999</v>
      </c>
      <c r="Q2916">
        <f t="shared" si="496"/>
        <v>-477.18133</v>
      </c>
      <c r="R2916">
        <f t="shared" si="497"/>
        <v>-54.680222000000001</v>
      </c>
      <c r="S2916">
        <f t="shared" si="498"/>
        <v>354.05032999999997</v>
      </c>
    </row>
    <row r="2917" spans="1:19" x14ac:dyDescent="0.2">
      <c r="A2917">
        <f t="shared" si="491"/>
        <v>2.1189999999999997E-2</v>
      </c>
      <c r="B2917">
        <v>106000000</v>
      </c>
      <c r="C2917">
        <v>304.94235900000001</v>
      </c>
      <c r="D2917">
        <v>-6710.5336749999997</v>
      </c>
      <c r="E2917">
        <v>33451.776961000003</v>
      </c>
      <c r="F2917">
        <v>-10500.849514</v>
      </c>
      <c r="G2917">
        <v>-33940.777539000002</v>
      </c>
      <c r="H2917">
        <v>863.21541500000001</v>
      </c>
      <c r="I2917">
        <v>1575.0135809999999</v>
      </c>
      <c r="J2917">
        <v>80.769147000000004</v>
      </c>
      <c r="K2917">
        <v>14.603241000000001</v>
      </c>
      <c r="L2917">
        <v>-125.853148</v>
      </c>
      <c r="M2917">
        <f t="shared" si="492"/>
        <v>10500.849514</v>
      </c>
      <c r="N2917">
        <f t="shared" si="493"/>
        <v>33940.777539000002</v>
      </c>
      <c r="O2917">
        <f t="shared" si="494"/>
        <v>-863.21541500000001</v>
      </c>
      <c r="P2917">
        <f t="shared" si="495"/>
        <v>-1575.0135809999999</v>
      </c>
      <c r="Q2917">
        <f t="shared" si="496"/>
        <v>-80.769147000000004</v>
      </c>
      <c r="R2917">
        <f t="shared" si="497"/>
        <v>-14.603241000000001</v>
      </c>
      <c r="S2917">
        <f t="shared" si="498"/>
        <v>125.853148</v>
      </c>
    </row>
    <row r="2918" spans="1:19" x14ac:dyDescent="0.2">
      <c r="A2918">
        <f t="shared" si="491"/>
        <v>2.1230000000000002E-2</v>
      </c>
      <c r="B2918">
        <v>106200000</v>
      </c>
      <c r="C2918">
        <v>289.00366100000002</v>
      </c>
      <c r="D2918">
        <v>-6710.9573019999998</v>
      </c>
      <c r="E2918">
        <v>33485.917074999998</v>
      </c>
      <c r="F2918">
        <v>-12058.745876000001</v>
      </c>
      <c r="G2918">
        <v>-35448.215271000001</v>
      </c>
      <c r="H2918">
        <v>-1177.394505</v>
      </c>
      <c r="I2918">
        <v>449.37214799999998</v>
      </c>
      <c r="J2918">
        <v>139.813706</v>
      </c>
      <c r="K2918">
        <v>103.80922099999999</v>
      </c>
      <c r="L2918">
        <v>-209.61616599999999</v>
      </c>
      <c r="M2918">
        <f t="shared" si="492"/>
        <v>12058.745876000001</v>
      </c>
      <c r="N2918">
        <f t="shared" si="493"/>
        <v>35448.215271000001</v>
      </c>
      <c r="O2918">
        <f t="shared" si="494"/>
        <v>1177.394505</v>
      </c>
      <c r="P2918">
        <f t="shared" si="495"/>
        <v>-449.37214799999998</v>
      </c>
      <c r="Q2918">
        <f t="shared" si="496"/>
        <v>-139.813706</v>
      </c>
      <c r="R2918">
        <f t="shared" si="497"/>
        <v>-103.80922099999999</v>
      </c>
      <c r="S2918">
        <f t="shared" si="498"/>
        <v>209.61616599999999</v>
      </c>
    </row>
    <row r="2919" spans="1:19" x14ac:dyDescent="0.2">
      <c r="A2919">
        <f t="shared" si="491"/>
        <v>2.1270000000000001E-2</v>
      </c>
      <c r="B2919">
        <v>106400000</v>
      </c>
      <c r="C2919">
        <v>299.86241000000001</v>
      </c>
      <c r="D2919">
        <v>-6714.3847249999999</v>
      </c>
      <c r="E2919">
        <v>33480.979152</v>
      </c>
      <c r="F2919">
        <v>-12147.918986000001</v>
      </c>
      <c r="G2919">
        <v>-34663.001614000001</v>
      </c>
      <c r="H2919">
        <v>-1016.7952759999999</v>
      </c>
      <c r="I2919">
        <v>-763.96006699999998</v>
      </c>
      <c r="J2919">
        <v>219.57572500000001</v>
      </c>
      <c r="K2919">
        <v>250.85966400000001</v>
      </c>
      <c r="L2919">
        <v>6.0979669999999997</v>
      </c>
      <c r="M2919">
        <f t="shared" si="492"/>
        <v>12147.918986000001</v>
      </c>
      <c r="N2919">
        <f t="shared" si="493"/>
        <v>34663.001614000001</v>
      </c>
      <c r="O2919">
        <f t="shared" si="494"/>
        <v>1016.7952759999999</v>
      </c>
      <c r="P2919">
        <f t="shared" si="495"/>
        <v>763.96006699999998</v>
      </c>
      <c r="Q2919">
        <f t="shared" si="496"/>
        <v>-219.57572500000001</v>
      </c>
      <c r="R2919">
        <f t="shared" si="497"/>
        <v>-250.85966400000001</v>
      </c>
      <c r="S2919">
        <f t="shared" si="498"/>
        <v>-6.0979669999999997</v>
      </c>
    </row>
    <row r="2920" spans="1:19" x14ac:dyDescent="0.2">
      <c r="A2920">
        <f t="shared" si="491"/>
        <v>2.1309999999999999E-2</v>
      </c>
      <c r="B2920">
        <v>106600000</v>
      </c>
      <c r="C2920">
        <v>297.578349</v>
      </c>
      <c r="D2920">
        <v>-6710.8400840000004</v>
      </c>
      <c r="E2920">
        <v>33461.095630999997</v>
      </c>
      <c r="F2920">
        <v>-11346.109409999999</v>
      </c>
      <c r="G2920">
        <v>-34834.517738000002</v>
      </c>
      <c r="H2920">
        <v>174.29959700000001</v>
      </c>
      <c r="I2920">
        <v>621.88990999999999</v>
      </c>
      <c r="J2920">
        <v>-30.826066999999998</v>
      </c>
      <c r="K2920">
        <v>-162.11318199999999</v>
      </c>
      <c r="L2920">
        <v>296.09261900000001</v>
      </c>
      <c r="M2920">
        <f t="shared" si="492"/>
        <v>11346.109409999999</v>
      </c>
      <c r="N2920">
        <f t="shared" si="493"/>
        <v>34834.517738000002</v>
      </c>
      <c r="O2920">
        <f t="shared" si="494"/>
        <v>-174.29959700000001</v>
      </c>
      <c r="P2920">
        <f t="shared" si="495"/>
        <v>-621.88990999999999</v>
      </c>
      <c r="Q2920">
        <f t="shared" si="496"/>
        <v>30.826066999999998</v>
      </c>
      <c r="R2920">
        <f t="shared" si="497"/>
        <v>162.11318199999999</v>
      </c>
      <c r="S2920">
        <f t="shared" si="498"/>
        <v>-296.09261900000001</v>
      </c>
    </row>
    <row r="2921" spans="1:19" x14ac:dyDescent="0.2">
      <c r="A2921">
        <f t="shared" si="491"/>
        <v>2.1349999999999997E-2</v>
      </c>
      <c r="B2921">
        <v>106800000</v>
      </c>
      <c r="C2921">
        <v>300.14853699999998</v>
      </c>
      <c r="D2921">
        <v>-6712.3109050000003</v>
      </c>
      <c r="E2921">
        <v>33485.327298999997</v>
      </c>
      <c r="F2921">
        <v>-12514.044737</v>
      </c>
      <c r="G2921">
        <v>-36154.657875999997</v>
      </c>
      <c r="H2921">
        <v>-1124.5886849999999</v>
      </c>
      <c r="I2921">
        <v>-262.88765100000001</v>
      </c>
      <c r="J2921">
        <v>79.149030999999994</v>
      </c>
      <c r="K2921">
        <v>-263.736154</v>
      </c>
      <c r="L2921">
        <v>46.359043999999997</v>
      </c>
      <c r="M2921">
        <f t="shared" si="492"/>
        <v>12514.044737</v>
      </c>
      <c r="N2921">
        <f t="shared" si="493"/>
        <v>36154.657875999997</v>
      </c>
      <c r="O2921">
        <f t="shared" si="494"/>
        <v>1124.5886849999999</v>
      </c>
      <c r="P2921">
        <f t="shared" si="495"/>
        <v>262.88765100000001</v>
      </c>
      <c r="Q2921">
        <f t="shared" si="496"/>
        <v>-79.149030999999994</v>
      </c>
      <c r="R2921">
        <f t="shared" si="497"/>
        <v>263.736154</v>
      </c>
      <c r="S2921">
        <f t="shared" si="498"/>
        <v>-46.359043999999997</v>
      </c>
    </row>
    <row r="2922" spans="1:19" x14ac:dyDescent="0.2">
      <c r="A2922">
        <f t="shared" si="491"/>
        <v>2.1389999999999999E-2</v>
      </c>
      <c r="B2922">
        <v>107000000</v>
      </c>
      <c r="C2922">
        <v>299.23863499999999</v>
      </c>
      <c r="D2922">
        <v>-6714.030726</v>
      </c>
      <c r="E2922">
        <v>33462.216781000003</v>
      </c>
      <c r="F2922">
        <v>-10788.777619</v>
      </c>
      <c r="G2922">
        <v>-34531.716388000001</v>
      </c>
      <c r="H2922">
        <v>851.59666100000004</v>
      </c>
      <c r="I2922">
        <v>1313.7868719999999</v>
      </c>
      <c r="J2922">
        <v>-313.10700100000003</v>
      </c>
      <c r="K2922">
        <v>185.985906</v>
      </c>
      <c r="L2922">
        <v>184.84571600000001</v>
      </c>
      <c r="M2922">
        <f t="shared" si="492"/>
        <v>10788.777619</v>
      </c>
      <c r="N2922">
        <f t="shared" si="493"/>
        <v>34531.716388000001</v>
      </c>
      <c r="O2922">
        <f t="shared" si="494"/>
        <v>-851.59666100000004</v>
      </c>
      <c r="P2922">
        <f t="shared" si="495"/>
        <v>-1313.7868719999999</v>
      </c>
      <c r="Q2922">
        <f t="shared" si="496"/>
        <v>313.10700100000003</v>
      </c>
      <c r="R2922">
        <f t="shared" si="497"/>
        <v>-185.985906</v>
      </c>
      <c r="S2922">
        <f t="shared" si="498"/>
        <v>-184.84571600000001</v>
      </c>
    </row>
    <row r="2923" spans="1:19" x14ac:dyDescent="0.2">
      <c r="A2923">
        <f t="shared" si="491"/>
        <v>2.1430000000000001E-2</v>
      </c>
      <c r="B2923">
        <v>107200000</v>
      </c>
      <c r="C2923">
        <v>303.59551299999998</v>
      </c>
      <c r="D2923">
        <v>-6714.5557310000004</v>
      </c>
      <c r="E2923">
        <v>33452.062767000003</v>
      </c>
      <c r="F2923">
        <v>-10486.994269999999</v>
      </c>
      <c r="G2923">
        <v>-34353.965250000001</v>
      </c>
      <c r="H2923">
        <v>480.47682400000002</v>
      </c>
      <c r="I2923">
        <v>2412.505615</v>
      </c>
      <c r="J2923">
        <v>-519.96866199999999</v>
      </c>
      <c r="K2923">
        <v>-468.74950200000001</v>
      </c>
      <c r="L2923">
        <v>-596.10397999999998</v>
      </c>
      <c r="M2923">
        <f t="shared" si="492"/>
        <v>10486.994269999999</v>
      </c>
      <c r="N2923">
        <f t="shared" si="493"/>
        <v>34353.965250000001</v>
      </c>
      <c r="O2923">
        <f t="shared" si="494"/>
        <v>-480.47682400000002</v>
      </c>
      <c r="P2923">
        <f t="shared" si="495"/>
        <v>-2412.505615</v>
      </c>
      <c r="Q2923">
        <f t="shared" si="496"/>
        <v>519.96866199999999</v>
      </c>
      <c r="R2923">
        <f t="shared" si="497"/>
        <v>468.74950200000001</v>
      </c>
      <c r="S2923">
        <f t="shared" si="498"/>
        <v>596.10397999999998</v>
      </c>
    </row>
    <row r="2924" spans="1:19" x14ac:dyDescent="0.2">
      <c r="A2924">
        <f t="shared" si="491"/>
        <v>2.147E-2</v>
      </c>
      <c r="B2924">
        <v>107400000</v>
      </c>
      <c r="C2924">
        <v>301.75054599999999</v>
      </c>
      <c r="D2924">
        <v>-6711.4935800000003</v>
      </c>
      <c r="E2924">
        <v>33464.597545999997</v>
      </c>
      <c r="F2924">
        <v>-11361.347755000001</v>
      </c>
      <c r="G2924">
        <v>-35552.730748000002</v>
      </c>
      <c r="H2924">
        <v>283.35111899999998</v>
      </c>
      <c r="I2924">
        <v>1185.336362</v>
      </c>
      <c r="J2924">
        <v>392.349107</v>
      </c>
      <c r="K2924">
        <v>11.609323</v>
      </c>
      <c r="L2924">
        <v>-640.96132899999998</v>
      </c>
      <c r="M2924">
        <f t="shared" si="492"/>
        <v>11361.347755000001</v>
      </c>
      <c r="N2924">
        <f t="shared" si="493"/>
        <v>35552.730748000002</v>
      </c>
      <c r="O2924">
        <f t="shared" si="494"/>
        <v>-283.35111899999998</v>
      </c>
      <c r="P2924">
        <f t="shared" si="495"/>
        <v>-1185.336362</v>
      </c>
      <c r="Q2924">
        <f t="shared" si="496"/>
        <v>-392.349107</v>
      </c>
      <c r="R2924">
        <f t="shared" si="497"/>
        <v>-11.609323</v>
      </c>
      <c r="S2924">
        <f t="shared" si="498"/>
        <v>640.96132899999998</v>
      </c>
    </row>
    <row r="2925" spans="1:19" x14ac:dyDescent="0.2">
      <c r="A2925">
        <f t="shared" si="491"/>
        <v>2.1509999999999998E-2</v>
      </c>
      <c r="B2925">
        <v>107600000</v>
      </c>
      <c r="C2925">
        <v>296.69276000000002</v>
      </c>
      <c r="D2925">
        <v>-6709.7697019999996</v>
      </c>
      <c r="E2925">
        <v>33466.969287</v>
      </c>
      <c r="F2925">
        <v>-11139.950994999999</v>
      </c>
      <c r="G2925">
        <v>-34286.814899999998</v>
      </c>
      <c r="H2925">
        <v>-285.33776499999999</v>
      </c>
      <c r="I2925">
        <v>1152.299679</v>
      </c>
      <c r="J2925">
        <v>179.30899600000001</v>
      </c>
      <c r="K2925">
        <v>491.75377600000002</v>
      </c>
      <c r="L2925">
        <v>-337.88502399999999</v>
      </c>
      <c r="M2925">
        <f t="shared" si="492"/>
        <v>11139.950994999999</v>
      </c>
      <c r="N2925">
        <f t="shared" si="493"/>
        <v>34286.814899999998</v>
      </c>
      <c r="O2925">
        <f t="shared" si="494"/>
        <v>285.33776499999999</v>
      </c>
      <c r="P2925">
        <f t="shared" si="495"/>
        <v>-1152.299679</v>
      </c>
      <c r="Q2925">
        <f t="shared" si="496"/>
        <v>-179.30899600000001</v>
      </c>
      <c r="R2925">
        <f t="shared" si="497"/>
        <v>-491.75377600000002</v>
      </c>
      <c r="S2925">
        <f t="shared" si="498"/>
        <v>337.88502399999999</v>
      </c>
    </row>
    <row r="2926" spans="1:19" x14ac:dyDescent="0.2">
      <c r="A2926">
        <f t="shared" si="491"/>
        <v>2.155E-2</v>
      </c>
      <c r="B2926">
        <v>107800000</v>
      </c>
      <c r="C2926">
        <v>294.80480599999999</v>
      </c>
      <c r="D2926">
        <v>-6711.6337190000004</v>
      </c>
      <c r="E2926">
        <v>33453.753338000002</v>
      </c>
      <c r="F2926">
        <v>-11149.890638000001</v>
      </c>
      <c r="G2926">
        <v>-34787.231872999997</v>
      </c>
      <c r="H2926">
        <v>1338.179271</v>
      </c>
      <c r="I2926">
        <v>-0.61931099999999994</v>
      </c>
      <c r="J2926">
        <v>89.916027999999997</v>
      </c>
      <c r="K2926">
        <v>362.79252500000001</v>
      </c>
      <c r="L2926">
        <v>-126.020518</v>
      </c>
      <c r="M2926">
        <f t="shared" si="492"/>
        <v>11149.890638000001</v>
      </c>
      <c r="N2926">
        <f t="shared" si="493"/>
        <v>34787.231872999997</v>
      </c>
      <c r="O2926">
        <f t="shared" si="494"/>
        <v>-1338.179271</v>
      </c>
      <c r="P2926">
        <f t="shared" si="495"/>
        <v>0.61931099999999994</v>
      </c>
      <c r="Q2926">
        <f t="shared" si="496"/>
        <v>-89.916027999999997</v>
      </c>
      <c r="R2926">
        <f t="shared" si="497"/>
        <v>-362.79252500000001</v>
      </c>
      <c r="S2926">
        <f t="shared" si="498"/>
        <v>126.020518</v>
      </c>
    </row>
    <row r="2927" spans="1:19" x14ac:dyDescent="0.2">
      <c r="A2927">
        <f t="shared" si="491"/>
        <v>2.1590000000000002E-2</v>
      </c>
      <c r="B2927">
        <v>108000000</v>
      </c>
      <c r="C2927">
        <v>296.72240499999998</v>
      </c>
      <c r="D2927">
        <v>-6709.2979100000002</v>
      </c>
      <c r="E2927">
        <v>33436.058053000001</v>
      </c>
      <c r="F2927">
        <v>-9983.6252590000004</v>
      </c>
      <c r="G2927">
        <v>-33644.404813000001</v>
      </c>
      <c r="H2927">
        <v>2359.987901</v>
      </c>
      <c r="I2927">
        <v>1333.5411360000001</v>
      </c>
      <c r="J2927">
        <v>573.26454899999999</v>
      </c>
      <c r="K2927">
        <v>-4.074058</v>
      </c>
      <c r="L2927">
        <v>102.857212</v>
      </c>
      <c r="M2927">
        <f t="shared" si="492"/>
        <v>9983.6252590000004</v>
      </c>
      <c r="N2927">
        <f t="shared" si="493"/>
        <v>33644.404813000001</v>
      </c>
      <c r="O2927">
        <f t="shared" si="494"/>
        <v>-2359.987901</v>
      </c>
      <c r="P2927">
        <f t="shared" si="495"/>
        <v>-1333.5411360000001</v>
      </c>
      <c r="Q2927">
        <f t="shared" si="496"/>
        <v>-573.26454899999999</v>
      </c>
      <c r="R2927">
        <f t="shared" si="497"/>
        <v>4.074058</v>
      </c>
      <c r="S2927">
        <f t="shared" si="498"/>
        <v>-102.857212</v>
      </c>
    </row>
    <row r="2928" spans="1:19" x14ac:dyDescent="0.2">
      <c r="A2928">
        <f t="shared" si="491"/>
        <v>2.163E-2</v>
      </c>
      <c r="B2928">
        <v>108200000</v>
      </c>
      <c r="C2928">
        <v>298.04894999999999</v>
      </c>
      <c r="D2928">
        <v>-6714.0652760000003</v>
      </c>
      <c r="E2928">
        <v>33496.615730999998</v>
      </c>
      <c r="F2928">
        <v>-13089.388274999999</v>
      </c>
      <c r="G2928">
        <v>-37016.185771999997</v>
      </c>
      <c r="H2928">
        <v>-1881.9777059999999</v>
      </c>
      <c r="I2928">
        <v>-370.00134700000001</v>
      </c>
      <c r="J2928">
        <v>-129.16223400000001</v>
      </c>
      <c r="K2928">
        <v>197.86681300000001</v>
      </c>
      <c r="L2928">
        <v>15.143867999999999</v>
      </c>
      <c r="M2928">
        <f t="shared" si="492"/>
        <v>13089.388274999999</v>
      </c>
      <c r="N2928">
        <f t="shared" si="493"/>
        <v>37016.185771999997</v>
      </c>
      <c r="O2928">
        <f t="shared" si="494"/>
        <v>1881.9777059999999</v>
      </c>
      <c r="P2928">
        <f t="shared" si="495"/>
        <v>370.00134700000001</v>
      </c>
      <c r="Q2928">
        <f t="shared" si="496"/>
        <v>129.16223400000001</v>
      </c>
      <c r="R2928">
        <f t="shared" si="497"/>
        <v>-197.86681300000001</v>
      </c>
      <c r="S2928">
        <f t="shared" si="498"/>
        <v>-15.143867999999999</v>
      </c>
    </row>
    <row r="2929" spans="1:19" x14ac:dyDescent="0.2">
      <c r="A2929">
        <f t="shared" si="491"/>
        <v>2.1669999999999998E-2</v>
      </c>
      <c r="B2929">
        <v>108400000</v>
      </c>
      <c r="C2929">
        <v>287.67076400000002</v>
      </c>
      <c r="D2929">
        <v>-6712.3018659999998</v>
      </c>
      <c r="E2929">
        <v>33484.031309999998</v>
      </c>
      <c r="F2929">
        <v>-11748.547084</v>
      </c>
      <c r="G2929">
        <v>-34964.468457000003</v>
      </c>
      <c r="H2929">
        <v>137.25521499999999</v>
      </c>
      <c r="I2929">
        <v>-418.42800899999997</v>
      </c>
      <c r="J2929">
        <v>131.85833400000001</v>
      </c>
      <c r="K2929">
        <v>212.51635099999999</v>
      </c>
      <c r="L2929">
        <v>-301.52695999999997</v>
      </c>
      <c r="M2929">
        <f t="shared" si="492"/>
        <v>11748.547084</v>
      </c>
      <c r="N2929">
        <f t="shared" si="493"/>
        <v>34964.468457000003</v>
      </c>
      <c r="O2929">
        <f t="shared" si="494"/>
        <v>-137.25521499999999</v>
      </c>
      <c r="P2929">
        <f t="shared" si="495"/>
        <v>418.42800899999997</v>
      </c>
      <c r="Q2929">
        <f t="shared" si="496"/>
        <v>-131.85833400000001</v>
      </c>
      <c r="R2929">
        <f t="shared" si="497"/>
        <v>-212.51635099999999</v>
      </c>
      <c r="S2929">
        <f t="shared" si="498"/>
        <v>301.52695999999997</v>
      </c>
    </row>
    <row r="2930" spans="1:19" x14ac:dyDescent="0.2">
      <c r="A2930">
        <f t="shared" si="491"/>
        <v>2.1709999999999997E-2</v>
      </c>
      <c r="B2930">
        <v>108600000</v>
      </c>
      <c r="C2930">
        <v>295.06520799999998</v>
      </c>
      <c r="D2930">
        <v>-6712.1329100000003</v>
      </c>
      <c r="E2930">
        <v>33458.067275000001</v>
      </c>
      <c r="F2930">
        <v>-11233.338994</v>
      </c>
      <c r="G2930">
        <v>-34750.061293999999</v>
      </c>
      <c r="H2930">
        <v>377.37081000000001</v>
      </c>
      <c r="I2930">
        <v>672.67350399999998</v>
      </c>
      <c r="J2930">
        <v>119.097949</v>
      </c>
      <c r="K2930">
        <v>-38.331243999999998</v>
      </c>
      <c r="L2930">
        <v>288.51724300000001</v>
      </c>
      <c r="M2930">
        <f t="shared" si="492"/>
        <v>11233.338994</v>
      </c>
      <c r="N2930">
        <f t="shared" si="493"/>
        <v>34750.061293999999</v>
      </c>
      <c r="O2930">
        <f t="shared" si="494"/>
        <v>-377.37081000000001</v>
      </c>
      <c r="P2930">
        <f t="shared" si="495"/>
        <v>-672.67350399999998</v>
      </c>
      <c r="Q2930">
        <f t="shared" si="496"/>
        <v>-119.097949</v>
      </c>
      <c r="R2930">
        <f t="shared" si="497"/>
        <v>38.331243999999998</v>
      </c>
      <c r="S2930">
        <f t="shared" si="498"/>
        <v>-288.51724300000001</v>
      </c>
    </row>
    <row r="2931" spans="1:19" x14ac:dyDescent="0.2">
      <c r="A2931">
        <f t="shared" si="491"/>
        <v>2.1750000000000002E-2</v>
      </c>
      <c r="B2931">
        <v>108800000</v>
      </c>
      <c r="C2931">
        <v>296.79208599999998</v>
      </c>
      <c r="D2931">
        <v>-6713.2301420000003</v>
      </c>
      <c r="E2931">
        <v>33520.549544000001</v>
      </c>
      <c r="F2931">
        <v>-13996.214033</v>
      </c>
      <c r="G2931">
        <v>-36615.629797000001</v>
      </c>
      <c r="H2931">
        <v>-1401.3900160000001</v>
      </c>
      <c r="I2931">
        <v>-3971.6222859999998</v>
      </c>
      <c r="J2931">
        <v>578.28363100000001</v>
      </c>
      <c r="K2931">
        <v>116.5749</v>
      </c>
      <c r="L2931">
        <v>-122.418381</v>
      </c>
      <c r="M2931">
        <f t="shared" si="492"/>
        <v>13996.214033</v>
      </c>
      <c r="N2931">
        <f t="shared" si="493"/>
        <v>36615.629797000001</v>
      </c>
      <c r="O2931">
        <f t="shared" si="494"/>
        <v>1401.3900160000001</v>
      </c>
      <c r="P2931">
        <f t="shared" si="495"/>
        <v>3971.6222859999998</v>
      </c>
      <c r="Q2931">
        <f t="shared" si="496"/>
        <v>-578.28363100000001</v>
      </c>
      <c r="R2931">
        <f t="shared" si="497"/>
        <v>-116.5749</v>
      </c>
      <c r="S2931">
        <f t="shared" si="498"/>
        <v>122.418381</v>
      </c>
    </row>
    <row r="2932" spans="1:19" x14ac:dyDescent="0.2">
      <c r="A2932">
        <f t="shared" si="491"/>
        <v>2.179E-2</v>
      </c>
      <c r="B2932">
        <v>109000000</v>
      </c>
      <c r="C2932">
        <v>291.413723</v>
      </c>
      <c r="D2932">
        <v>-6714.5193959999997</v>
      </c>
      <c r="E2932">
        <v>33444.014832000001</v>
      </c>
      <c r="F2932">
        <v>-10155.606261999999</v>
      </c>
      <c r="G2932">
        <v>-35150.837223000002</v>
      </c>
      <c r="H2932">
        <v>1723.5873529999999</v>
      </c>
      <c r="I2932">
        <v>2960.4310839999998</v>
      </c>
      <c r="J2932">
        <v>37.907682000000001</v>
      </c>
      <c r="K2932">
        <v>-107.682272</v>
      </c>
      <c r="L2932">
        <v>102.152908</v>
      </c>
      <c r="M2932">
        <f t="shared" si="492"/>
        <v>10155.606261999999</v>
      </c>
      <c r="N2932">
        <f t="shared" si="493"/>
        <v>35150.837223000002</v>
      </c>
      <c r="O2932">
        <f t="shared" si="494"/>
        <v>-1723.5873529999999</v>
      </c>
      <c r="P2932">
        <f t="shared" si="495"/>
        <v>-2960.4310839999998</v>
      </c>
      <c r="Q2932">
        <f t="shared" si="496"/>
        <v>-37.907682000000001</v>
      </c>
      <c r="R2932">
        <f t="shared" si="497"/>
        <v>107.682272</v>
      </c>
      <c r="S2932">
        <f t="shared" si="498"/>
        <v>-102.152908</v>
      </c>
    </row>
    <row r="2933" spans="1:19" x14ac:dyDescent="0.2">
      <c r="A2933">
        <f t="shared" si="491"/>
        <v>2.1829999999999999E-2</v>
      </c>
      <c r="B2933">
        <v>109200000</v>
      </c>
      <c r="C2933">
        <v>296.54486400000002</v>
      </c>
      <c r="D2933">
        <v>-6710.5114430000003</v>
      </c>
      <c r="E2933">
        <v>33500.137101</v>
      </c>
      <c r="F2933">
        <v>-13351.515219000001</v>
      </c>
      <c r="G2933">
        <v>-36686.794604000002</v>
      </c>
      <c r="H2933">
        <v>-678.34606399999996</v>
      </c>
      <c r="I2933">
        <v>-2689.4049879999998</v>
      </c>
      <c r="J2933">
        <v>-196.751791</v>
      </c>
      <c r="K2933">
        <v>-127.04222</v>
      </c>
      <c r="L2933">
        <v>-52.463039000000002</v>
      </c>
      <c r="M2933">
        <f t="shared" si="492"/>
        <v>13351.515219000001</v>
      </c>
      <c r="N2933">
        <f t="shared" si="493"/>
        <v>36686.794604000002</v>
      </c>
      <c r="O2933">
        <f t="shared" si="494"/>
        <v>678.34606399999996</v>
      </c>
      <c r="P2933">
        <f t="shared" si="495"/>
        <v>2689.4049879999998</v>
      </c>
      <c r="Q2933">
        <f t="shared" si="496"/>
        <v>196.751791</v>
      </c>
      <c r="R2933">
        <f t="shared" si="497"/>
        <v>127.04222</v>
      </c>
      <c r="S2933">
        <f t="shared" si="498"/>
        <v>52.463039000000002</v>
      </c>
    </row>
    <row r="2934" spans="1:19" x14ac:dyDescent="0.2">
      <c r="A2934">
        <f t="shared" si="491"/>
        <v>2.1869999999999997E-2</v>
      </c>
      <c r="B2934">
        <v>109400000</v>
      </c>
      <c r="C2934">
        <v>293.25801300000001</v>
      </c>
      <c r="D2934">
        <v>-6710.0864300000003</v>
      </c>
      <c r="E2934">
        <v>33504.001830000001</v>
      </c>
      <c r="F2934">
        <v>-12802.000237</v>
      </c>
      <c r="G2934">
        <v>-35589.973594000003</v>
      </c>
      <c r="H2934">
        <v>-950.22957299999996</v>
      </c>
      <c r="I2934">
        <v>-1865.7975429999999</v>
      </c>
      <c r="J2934">
        <v>424.70630899999998</v>
      </c>
      <c r="K2934">
        <v>-573.65829900000006</v>
      </c>
      <c r="L2934">
        <v>-207.41275099999999</v>
      </c>
      <c r="M2934">
        <f t="shared" si="492"/>
        <v>12802.000237</v>
      </c>
      <c r="N2934">
        <f t="shared" si="493"/>
        <v>35589.973594000003</v>
      </c>
      <c r="O2934">
        <f t="shared" si="494"/>
        <v>950.22957299999996</v>
      </c>
      <c r="P2934">
        <f t="shared" si="495"/>
        <v>1865.7975429999999</v>
      </c>
      <c r="Q2934">
        <f t="shared" si="496"/>
        <v>-424.70630899999998</v>
      </c>
      <c r="R2934">
        <f t="shared" si="497"/>
        <v>573.65829900000006</v>
      </c>
      <c r="S2934">
        <f t="shared" si="498"/>
        <v>207.41275099999999</v>
      </c>
    </row>
    <row r="2935" spans="1:19" x14ac:dyDescent="0.2">
      <c r="A2935">
        <f t="shared" si="491"/>
        <v>2.1909999999999999E-2</v>
      </c>
      <c r="B2935">
        <v>109600000</v>
      </c>
      <c r="C2935">
        <v>311.80479800000001</v>
      </c>
      <c r="D2935">
        <v>-6712.4002819999996</v>
      </c>
      <c r="E2935">
        <v>33486.740315000003</v>
      </c>
      <c r="F2935">
        <v>-11996.746524</v>
      </c>
      <c r="G2935">
        <v>-35940.316330000001</v>
      </c>
      <c r="H2935">
        <v>-472.45476600000001</v>
      </c>
      <c r="I2935">
        <v>422.53152399999999</v>
      </c>
      <c r="J2935">
        <v>80.008106999999995</v>
      </c>
      <c r="K2935">
        <v>-70.084202000000005</v>
      </c>
      <c r="L2935">
        <v>-321.87760900000001</v>
      </c>
      <c r="M2935">
        <f t="shared" si="492"/>
        <v>11996.746524</v>
      </c>
      <c r="N2935">
        <f t="shared" si="493"/>
        <v>35940.316330000001</v>
      </c>
      <c r="O2935">
        <f t="shared" si="494"/>
        <v>472.45476600000001</v>
      </c>
      <c r="P2935">
        <f t="shared" si="495"/>
        <v>-422.53152399999999</v>
      </c>
      <c r="Q2935">
        <f t="shared" si="496"/>
        <v>-80.008106999999995</v>
      </c>
      <c r="R2935">
        <f t="shared" si="497"/>
        <v>70.084202000000005</v>
      </c>
      <c r="S2935">
        <f t="shared" si="498"/>
        <v>321.87760900000001</v>
      </c>
    </row>
    <row r="2936" spans="1:19" x14ac:dyDescent="0.2">
      <c r="A2936">
        <f t="shared" si="491"/>
        <v>2.1950000000000001E-2</v>
      </c>
      <c r="B2936">
        <v>109800000</v>
      </c>
      <c r="C2936">
        <v>296.90562999999997</v>
      </c>
      <c r="D2936">
        <v>-6712.3305870000004</v>
      </c>
      <c r="E2936">
        <v>33484.546385000001</v>
      </c>
      <c r="F2936">
        <v>-11832.767099000001</v>
      </c>
      <c r="G2936">
        <v>-35122.997457999998</v>
      </c>
      <c r="H2936">
        <v>290.727915</v>
      </c>
      <c r="I2936">
        <v>-666.03175499999998</v>
      </c>
      <c r="J2936">
        <v>211.40276399999999</v>
      </c>
      <c r="K2936">
        <v>99.139354999999995</v>
      </c>
      <c r="L2936">
        <v>52.927852000000001</v>
      </c>
      <c r="M2936">
        <f t="shared" si="492"/>
        <v>11832.767099000001</v>
      </c>
      <c r="N2936">
        <f t="shared" si="493"/>
        <v>35122.997457999998</v>
      </c>
      <c r="O2936">
        <f t="shared" si="494"/>
        <v>-290.727915</v>
      </c>
      <c r="P2936">
        <f t="shared" si="495"/>
        <v>666.03175499999998</v>
      </c>
      <c r="Q2936">
        <f t="shared" si="496"/>
        <v>-211.40276399999999</v>
      </c>
      <c r="R2936">
        <f t="shared" si="497"/>
        <v>-99.139354999999995</v>
      </c>
      <c r="S2936">
        <f t="shared" si="498"/>
        <v>-52.927852000000001</v>
      </c>
    </row>
    <row r="2937" spans="1:19" x14ac:dyDescent="0.2">
      <c r="A2937">
        <f t="shared" si="491"/>
        <v>2.1989999999999999E-2</v>
      </c>
      <c r="B2937">
        <v>110000000</v>
      </c>
      <c r="C2937">
        <v>302.54138399999999</v>
      </c>
      <c r="D2937">
        <v>-6711.0574040000001</v>
      </c>
      <c r="E2937">
        <v>33526.016413999998</v>
      </c>
      <c r="F2937">
        <v>-13133.875485</v>
      </c>
      <c r="G2937">
        <v>-36372.180864000002</v>
      </c>
      <c r="H2937">
        <v>-1601.7252699999999</v>
      </c>
      <c r="I2937">
        <v>-1427.7203219999999</v>
      </c>
      <c r="J2937">
        <v>-71.909739999999999</v>
      </c>
      <c r="K2937">
        <v>229.724886</v>
      </c>
      <c r="L2937">
        <v>159.471273</v>
      </c>
      <c r="M2937">
        <f t="shared" si="492"/>
        <v>13133.875485</v>
      </c>
      <c r="N2937">
        <f t="shared" si="493"/>
        <v>36372.180864000002</v>
      </c>
      <c r="O2937">
        <f t="shared" si="494"/>
        <v>1601.7252699999999</v>
      </c>
      <c r="P2937">
        <f t="shared" si="495"/>
        <v>1427.7203219999999</v>
      </c>
      <c r="Q2937">
        <f t="shared" si="496"/>
        <v>71.909739999999999</v>
      </c>
      <c r="R2937">
        <f t="shared" si="497"/>
        <v>-229.724886</v>
      </c>
      <c r="S2937">
        <f t="shared" si="498"/>
        <v>-159.471273</v>
      </c>
    </row>
    <row r="2938" spans="1:19" x14ac:dyDescent="0.2">
      <c r="A2938">
        <f t="shared" si="491"/>
        <v>2.2029999999999998E-2</v>
      </c>
      <c r="B2938">
        <v>110200000</v>
      </c>
      <c r="C2938">
        <v>294.102622</v>
      </c>
      <c r="D2938">
        <v>-6709.8538760000001</v>
      </c>
      <c r="E2938">
        <v>33468.716564000002</v>
      </c>
      <c r="F2938">
        <v>-11072.151658000001</v>
      </c>
      <c r="G2938">
        <v>-35658.606027000002</v>
      </c>
      <c r="H2938">
        <v>597.19023900000002</v>
      </c>
      <c r="I2938">
        <v>1844.960816</v>
      </c>
      <c r="J2938">
        <v>-77.973673000000005</v>
      </c>
      <c r="K2938">
        <v>-160.68719300000001</v>
      </c>
      <c r="L2938">
        <v>78.592106999999999</v>
      </c>
      <c r="M2938">
        <f t="shared" si="492"/>
        <v>11072.151658000001</v>
      </c>
      <c r="N2938">
        <f t="shared" si="493"/>
        <v>35658.606027000002</v>
      </c>
      <c r="O2938">
        <f t="shared" si="494"/>
        <v>-597.19023900000002</v>
      </c>
      <c r="P2938">
        <f t="shared" si="495"/>
        <v>-1844.960816</v>
      </c>
      <c r="Q2938">
        <f t="shared" si="496"/>
        <v>77.973673000000005</v>
      </c>
      <c r="R2938">
        <f t="shared" si="497"/>
        <v>160.68719300000001</v>
      </c>
      <c r="S2938">
        <f t="shared" si="498"/>
        <v>-78.592106999999999</v>
      </c>
    </row>
    <row r="2939" spans="1:19" x14ac:dyDescent="0.2">
      <c r="A2939">
        <f t="shared" si="491"/>
        <v>2.2069999999999999E-2</v>
      </c>
      <c r="B2939">
        <v>110400000</v>
      </c>
      <c r="C2939">
        <v>293.278886</v>
      </c>
      <c r="D2939">
        <v>-6709.2872150000003</v>
      </c>
      <c r="E2939">
        <v>33460.013435000001</v>
      </c>
      <c r="F2939">
        <v>-11249.032595000001</v>
      </c>
      <c r="G2939">
        <v>-34873.289367999998</v>
      </c>
      <c r="H2939">
        <v>1522.1285660000001</v>
      </c>
      <c r="I2939">
        <v>-395.936982</v>
      </c>
      <c r="J2939">
        <v>80.297484999999995</v>
      </c>
      <c r="K2939">
        <v>320.73379599999998</v>
      </c>
      <c r="L2939">
        <v>114.06046499999999</v>
      </c>
      <c r="M2939">
        <f t="shared" si="492"/>
        <v>11249.032595000001</v>
      </c>
      <c r="N2939">
        <f t="shared" si="493"/>
        <v>34873.289367999998</v>
      </c>
      <c r="O2939">
        <f t="shared" si="494"/>
        <v>-1522.1285660000001</v>
      </c>
      <c r="P2939">
        <f t="shared" si="495"/>
        <v>395.936982</v>
      </c>
      <c r="Q2939">
        <f t="shared" si="496"/>
        <v>-80.297484999999995</v>
      </c>
      <c r="R2939">
        <f t="shared" si="497"/>
        <v>-320.73379599999998</v>
      </c>
      <c r="S2939">
        <f t="shared" si="498"/>
        <v>-114.06046499999999</v>
      </c>
    </row>
    <row r="2940" spans="1:19" x14ac:dyDescent="0.2">
      <c r="A2940">
        <f t="shared" si="491"/>
        <v>2.2110000000000001E-2</v>
      </c>
      <c r="B2940">
        <v>110600000</v>
      </c>
      <c r="C2940">
        <v>297.56411800000001</v>
      </c>
      <c r="D2940">
        <v>-6710.2397680000004</v>
      </c>
      <c r="E2940">
        <v>33468.79636</v>
      </c>
      <c r="F2940">
        <v>-11268.928131999999</v>
      </c>
      <c r="G2940">
        <v>-34914.280716000001</v>
      </c>
      <c r="H2940">
        <v>407.83674600000001</v>
      </c>
      <c r="I2940">
        <v>699.65957300000002</v>
      </c>
      <c r="J2940">
        <v>9.9050630000000002</v>
      </c>
      <c r="K2940">
        <v>-12.050108</v>
      </c>
      <c r="L2940">
        <v>144.240883</v>
      </c>
      <c r="M2940">
        <f t="shared" si="492"/>
        <v>11268.928131999999</v>
      </c>
      <c r="N2940">
        <f t="shared" si="493"/>
        <v>34914.280716000001</v>
      </c>
      <c r="O2940">
        <f t="shared" si="494"/>
        <v>-407.83674600000001</v>
      </c>
      <c r="P2940">
        <f t="shared" si="495"/>
        <v>-699.65957300000002</v>
      </c>
      <c r="Q2940">
        <f t="shared" si="496"/>
        <v>-9.9050630000000002</v>
      </c>
      <c r="R2940">
        <f t="shared" si="497"/>
        <v>12.050108</v>
      </c>
      <c r="S2940">
        <f t="shared" si="498"/>
        <v>-144.240883</v>
      </c>
    </row>
    <row r="2941" spans="1:19" x14ac:dyDescent="0.2">
      <c r="A2941">
        <f t="shared" si="491"/>
        <v>2.215E-2</v>
      </c>
      <c r="B2941">
        <v>110800000</v>
      </c>
      <c r="C2941">
        <v>281.24622299999999</v>
      </c>
      <c r="D2941">
        <v>-6712.4503290000002</v>
      </c>
      <c r="E2941">
        <v>33482.714883000001</v>
      </c>
      <c r="F2941">
        <v>-12268.592468000001</v>
      </c>
      <c r="G2941">
        <v>-36195.268762</v>
      </c>
      <c r="H2941">
        <v>755.80386699999997</v>
      </c>
      <c r="I2941">
        <v>-1366.3125090000001</v>
      </c>
      <c r="J2941">
        <v>-210.16189399999999</v>
      </c>
      <c r="K2941">
        <v>388.295841</v>
      </c>
      <c r="L2941">
        <v>472.94217900000001</v>
      </c>
      <c r="M2941">
        <f t="shared" si="492"/>
        <v>12268.592468000001</v>
      </c>
      <c r="N2941">
        <f t="shared" si="493"/>
        <v>36195.268762</v>
      </c>
      <c r="O2941">
        <f t="shared" si="494"/>
        <v>-755.80386699999997</v>
      </c>
      <c r="P2941">
        <f t="shared" si="495"/>
        <v>1366.3125090000001</v>
      </c>
      <c r="Q2941">
        <f t="shared" si="496"/>
        <v>210.16189399999999</v>
      </c>
      <c r="R2941">
        <f t="shared" si="497"/>
        <v>-388.295841</v>
      </c>
      <c r="S2941">
        <f t="shared" si="498"/>
        <v>-472.94217900000001</v>
      </c>
    </row>
    <row r="2942" spans="1:19" x14ac:dyDescent="0.2">
      <c r="A2942">
        <f t="shared" si="491"/>
        <v>2.2189999999999998E-2</v>
      </c>
      <c r="B2942">
        <v>111000000</v>
      </c>
      <c r="C2942">
        <v>291.08378900000002</v>
      </c>
      <c r="D2942">
        <v>-6709.3974399999997</v>
      </c>
      <c r="E2942">
        <v>33497.093290999997</v>
      </c>
      <c r="F2942">
        <v>-12533.353662</v>
      </c>
      <c r="G2942">
        <v>-36571.904493000002</v>
      </c>
      <c r="H2942">
        <v>-1454.5716809999999</v>
      </c>
      <c r="I2942">
        <v>426.415189</v>
      </c>
      <c r="J2942">
        <v>350.531747</v>
      </c>
      <c r="K2942">
        <v>438.00459799999999</v>
      </c>
      <c r="L2942">
        <v>-355.22198800000001</v>
      </c>
      <c r="M2942">
        <f t="shared" si="492"/>
        <v>12533.353662</v>
      </c>
      <c r="N2942">
        <f t="shared" si="493"/>
        <v>36571.904493000002</v>
      </c>
      <c r="O2942">
        <f t="shared" si="494"/>
        <v>1454.5716809999999</v>
      </c>
      <c r="P2942">
        <f t="shared" si="495"/>
        <v>-426.415189</v>
      </c>
      <c r="Q2942">
        <f t="shared" si="496"/>
        <v>-350.531747</v>
      </c>
      <c r="R2942">
        <f t="shared" si="497"/>
        <v>-438.00459799999999</v>
      </c>
      <c r="S2942">
        <f t="shared" si="498"/>
        <v>355.22198800000001</v>
      </c>
    </row>
    <row r="2943" spans="1:19" x14ac:dyDescent="0.2">
      <c r="A2943">
        <f t="shared" si="491"/>
        <v>2.223E-2</v>
      </c>
      <c r="B2943">
        <v>111200000</v>
      </c>
      <c r="C2943">
        <v>299.196934</v>
      </c>
      <c r="D2943">
        <v>-6711.377203</v>
      </c>
      <c r="E2943">
        <v>33468.028278999998</v>
      </c>
      <c r="F2943">
        <v>-11496.992937999999</v>
      </c>
      <c r="G2943">
        <v>-35365.455416999997</v>
      </c>
      <c r="H2943">
        <v>326.44895500000001</v>
      </c>
      <c r="I2943">
        <v>548.027648</v>
      </c>
      <c r="J2943">
        <v>-158.36592099999999</v>
      </c>
      <c r="K2943">
        <v>-3.156406</v>
      </c>
      <c r="L2943">
        <v>124.902603</v>
      </c>
      <c r="M2943">
        <f t="shared" si="492"/>
        <v>11496.992937999999</v>
      </c>
      <c r="N2943">
        <f t="shared" si="493"/>
        <v>35365.455416999997</v>
      </c>
      <c r="O2943">
        <f t="shared" si="494"/>
        <v>-326.44895500000001</v>
      </c>
      <c r="P2943">
        <f t="shared" si="495"/>
        <v>-548.027648</v>
      </c>
      <c r="Q2943">
        <f t="shared" si="496"/>
        <v>158.36592099999999</v>
      </c>
      <c r="R2943">
        <f t="shared" si="497"/>
        <v>3.156406</v>
      </c>
      <c r="S2943">
        <f t="shared" si="498"/>
        <v>-124.902603</v>
      </c>
    </row>
    <row r="2944" spans="1:19" x14ac:dyDescent="0.2">
      <c r="A2944">
        <f t="shared" si="491"/>
        <v>2.2270000000000002E-2</v>
      </c>
      <c r="B2944">
        <v>111400000</v>
      </c>
      <c r="C2944">
        <v>290.28260499999999</v>
      </c>
      <c r="D2944">
        <v>-6709.4542389999997</v>
      </c>
      <c r="E2944">
        <v>33478.728653999999</v>
      </c>
      <c r="F2944">
        <v>-11452.102886000001</v>
      </c>
      <c r="G2944">
        <v>-35068.918718000001</v>
      </c>
      <c r="H2944">
        <v>298.51898599999998</v>
      </c>
      <c r="I2944">
        <v>414.091072</v>
      </c>
      <c r="J2944">
        <v>84.035882000000001</v>
      </c>
      <c r="K2944">
        <v>184.26670100000001</v>
      </c>
      <c r="L2944">
        <v>-172.984038</v>
      </c>
      <c r="M2944">
        <f t="shared" si="492"/>
        <v>11452.102886000001</v>
      </c>
      <c r="N2944">
        <f t="shared" si="493"/>
        <v>35068.918718000001</v>
      </c>
      <c r="O2944">
        <f t="shared" si="494"/>
        <v>-298.51898599999998</v>
      </c>
      <c r="P2944">
        <f t="shared" si="495"/>
        <v>-414.091072</v>
      </c>
      <c r="Q2944">
        <f t="shared" si="496"/>
        <v>-84.035882000000001</v>
      </c>
      <c r="R2944">
        <f t="shared" si="497"/>
        <v>-184.26670100000001</v>
      </c>
      <c r="S2944">
        <f t="shared" si="498"/>
        <v>172.984038</v>
      </c>
    </row>
    <row r="2945" spans="1:19" x14ac:dyDescent="0.2">
      <c r="A2945">
        <f t="shared" si="491"/>
        <v>2.231E-2</v>
      </c>
      <c r="B2945">
        <v>111600000</v>
      </c>
      <c r="C2945">
        <v>286.09609899999998</v>
      </c>
      <c r="D2945">
        <v>-6711.3704660000003</v>
      </c>
      <c r="E2945">
        <v>33505.986681000002</v>
      </c>
      <c r="F2945">
        <v>-12728.098255000001</v>
      </c>
      <c r="G2945">
        <v>-36846.232320000003</v>
      </c>
      <c r="H2945">
        <v>-1478.6550500000001</v>
      </c>
      <c r="I2945">
        <v>140.59260599999999</v>
      </c>
      <c r="J2945">
        <v>-157.864664</v>
      </c>
      <c r="K2945">
        <v>-170.68014400000001</v>
      </c>
      <c r="L2945">
        <v>-148.95062300000001</v>
      </c>
      <c r="M2945">
        <f t="shared" si="492"/>
        <v>12728.098255000001</v>
      </c>
      <c r="N2945">
        <f t="shared" si="493"/>
        <v>36846.232320000003</v>
      </c>
      <c r="O2945">
        <f t="shared" si="494"/>
        <v>1478.6550500000001</v>
      </c>
      <c r="P2945">
        <f t="shared" si="495"/>
        <v>-140.59260599999999</v>
      </c>
      <c r="Q2945">
        <f t="shared" si="496"/>
        <v>157.864664</v>
      </c>
      <c r="R2945">
        <f t="shared" si="497"/>
        <v>170.68014400000001</v>
      </c>
      <c r="S2945">
        <f t="shared" si="498"/>
        <v>148.95062300000001</v>
      </c>
    </row>
    <row r="2946" spans="1:19" x14ac:dyDescent="0.2">
      <c r="A2946">
        <f t="shared" si="491"/>
        <v>2.2349999999999998E-2</v>
      </c>
      <c r="B2946">
        <v>111800000</v>
      </c>
      <c r="C2946">
        <v>296.27634399999999</v>
      </c>
      <c r="D2946">
        <v>-6712.0874700000004</v>
      </c>
      <c r="E2946">
        <v>33485.962013999997</v>
      </c>
      <c r="F2946">
        <v>-11886.005326</v>
      </c>
      <c r="G2946">
        <v>-36904.420848000002</v>
      </c>
      <c r="H2946">
        <v>484.72815800000001</v>
      </c>
      <c r="I2946">
        <v>761.67671299999995</v>
      </c>
      <c r="J2946">
        <v>97.128501999999997</v>
      </c>
      <c r="K2946">
        <v>-266.419061</v>
      </c>
      <c r="L2946">
        <v>124.532038</v>
      </c>
      <c r="M2946">
        <f t="shared" si="492"/>
        <v>11886.005326</v>
      </c>
      <c r="N2946">
        <f t="shared" si="493"/>
        <v>36904.420848000002</v>
      </c>
      <c r="O2946">
        <f t="shared" si="494"/>
        <v>-484.72815800000001</v>
      </c>
      <c r="P2946">
        <f t="shared" si="495"/>
        <v>-761.67671299999995</v>
      </c>
      <c r="Q2946">
        <f t="shared" si="496"/>
        <v>-97.128501999999997</v>
      </c>
      <c r="R2946">
        <f t="shared" si="497"/>
        <v>266.419061</v>
      </c>
      <c r="S2946">
        <f t="shared" si="498"/>
        <v>-124.532038</v>
      </c>
    </row>
    <row r="2947" spans="1:19" x14ac:dyDescent="0.2">
      <c r="A2947">
        <f t="shared" si="491"/>
        <v>2.239E-2</v>
      </c>
      <c r="B2947">
        <v>112000000</v>
      </c>
      <c r="C2947">
        <v>293.63663000000003</v>
      </c>
      <c r="D2947">
        <v>-6713.4243720000004</v>
      </c>
      <c r="E2947">
        <v>33477.273487999999</v>
      </c>
      <c r="F2947">
        <v>-11492.129225000001</v>
      </c>
      <c r="G2947">
        <v>-36101.853627999997</v>
      </c>
      <c r="H2947">
        <v>937.37153899999998</v>
      </c>
      <c r="I2947">
        <v>688.09441600000002</v>
      </c>
      <c r="J2947">
        <v>49.604627000000001</v>
      </c>
      <c r="K2947">
        <v>193.00416100000001</v>
      </c>
      <c r="L2947">
        <v>201.562319</v>
      </c>
      <c r="M2947">
        <f t="shared" si="492"/>
        <v>11492.129225000001</v>
      </c>
      <c r="N2947">
        <f t="shared" si="493"/>
        <v>36101.853627999997</v>
      </c>
      <c r="O2947">
        <f t="shared" si="494"/>
        <v>-937.37153899999998</v>
      </c>
      <c r="P2947">
        <f t="shared" si="495"/>
        <v>-688.09441600000002</v>
      </c>
      <c r="Q2947">
        <f t="shared" si="496"/>
        <v>-49.604627000000001</v>
      </c>
      <c r="R2947">
        <f t="shared" si="497"/>
        <v>-193.00416100000001</v>
      </c>
      <c r="S2947">
        <f t="shared" si="498"/>
        <v>-201.562319</v>
      </c>
    </row>
    <row r="2948" spans="1:19" x14ac:dyDescent="0.2">
      <c r="A2948">
        <f t="shared" si="491"/>
        <v>2.2429999999999999E-2</v>
      </c>
      <c r="B2948">
        <v>112200000</v>
      </c>
      <c r="C2948">
        <v>297.38970899999998</v>
      </c>
      <c r="D2948">
        <v>-6710.2088649999996</v>
      </c>
      <c r="E2948">
        <v>33513.163978999997</v>
      </c>
      <c r="F2948">
        <v>-13648.918352000001</v>
      </c>
      <c r="G2948">
        <v>-37366.934723999999</v>
      </c>
      <c r="H2948">
        <v>-1061.134591</v>
      </c>
      <c r="I2948">
        <v>-2518.6857409999998</v>
      </c>
      <c r="J2948">
        <v>421.89614799999998</v>
      </c>
      <c r="K2948">
        <v>-199.66978800000001</v>
      </c>
      <c r="L2948">
        <v>-155.76361700000001</v>
      </c>
      <c r="M2948">
        <f t="shared" si="492"/>
        <v>13648.918352000001</v>
      </c>
      <c r="N2948">
        <f t="shared" si="493"/>
        <v>37366.934723999999</v>
      </c>
      <c r="O2948">
        <f t="shared" si="494"/>
        <v>1061.134591</v>
      </c>
      <c r="P2948">
        <f t="shared" si="495"/>
        <v>2518.6857409999998</v>
      </c>
      <c r="Q2948">
        <f t="shared" si="496"/>
        <v>-421.89614799999998</v>
      </c>
      <c r="R2948">
        <f t="shared" si="497"/>
        <v>199.66978800000001</v>
      </c>
      <c r="S2948">
        <f t="shared" si="498"/>
        <v>155.76361700000001</v>
      </c>
    </row>
    <row r="2949" spans="1:19" x14ac:dyDescent="0.2">
      <c r="A2949">
        <f t="shared" si="491"/>
        <v>2.247E-2</v>
      </c>
      <c r="B2949">
        <v>112400000</v>
      </c>
      <c r="C2949">
        <v>289.41720500000002</v>
      </c>
      <c r="D2949">
        <v>-6709.5765789999996</v>
      </c>
      <c r="E2949">
        <v>33520.796999999999</v>
      </c>
      <c r="F2949">
        <v>-13363.301713000001</v>
      </c>
      <c r="G2949">
        <v>-36729.497947000003</v>
      </c>
      <c r="H2949">
        <v>-426.983923</v>
      </c>
      <c r="I2949">
        <v>-2933.423268</v>
      </c>
      <c r="J2949">
        <v>154.21457699999999</v>
      </c>
      <c r="K2949">
        <v>98.231522999999996</v>
      </c>
      <c r="L2949">
        <v>-102.776217</v>
      </c>
      <c r="M2949">
        <f t="shared" si="492"/>
        <v>13363.301713000001</v>
      </c>
      <c r="N2949">
        <f t="shared" si="493"/>
        <v>36729.497947000003</v>
      </c>
      <c r="O2949">
        <f t="shared" si="494"/>
        <v>426.983923</v>
      </c>
      <c r="P2949">
        <f t="shared" si="495"/>
        <v>2933.423268</v>
      </c>
      <c r="Q2949">
        <f t="shared" si="496"/>
        <v>-154.21457699999999</v>
      </c>
      <c r="R2949">
        <f t="shared" si="497"/>
        <v>-98.231522999999996</v>
      </c>
      <c r="S2949">
        <f t="shared" si="498"/>
        <v>102.776217</v>
      </c>
    </row>
    <row r="2950" spans="1:19" x14ac:dyDescent="0.2">
      <c r="A2950">
        <f t="shared" si="491"/>
        <v>2.2509999999999999E-2</v>
      </c>
      <c r="B2950">
        <v>112600000</v>
      </c>
      <c r="C2950">
        <v>290.73717900000003</v>
      </c>
      <c r="D2950">
        <v>-6709.6311310000001</v>
      </c>
      <c r="E2950">
        <v>33468.819990000004</v>
      </c>
      <c r="F2950">
        <v>-10942.827450999999</v>
      </c>
      <c r="G2950">
        <v>-35959.088507</v>
      </c>
      <c r="H2950">
        <v>344.22512899999998</v>
      </c>
      <c r="I2950">
        <v>2786.3810239999998</v>
      </c>
      <c r="J2950">
        <v>173.46018900000001</v>
      </c>
      <c r="K2950">
        <v>90.735028999999997</v>
      </c>
      <c r="L2950">
        <v>143.589844</v>
      </c>
      <c r="M2950">
        <f t="shared" si="492"/>
        <v>10942.827450999999</v>
      </c>
      <c r="N2950">
        <f t="shared" si="493"/>
        <v>35959.088507</v>
      </c>
      <c r="O2950">
        <f t="shared" si="494"/>
        <v>-344.22512899999998</v>
      </c>
      <c r="P2950">
        <f t="shared" si="495"/>
        <v>-2786.3810239999998</v>
      </c>
      <c r="Q2950">
        <f t="shared" si="496"/>
        <v>-173.46018900000001</v>
      </c>
      <c r="R2950">
        <f t="shared" si="497"/>
        <v>-90.735028999999997</v>
      </c>
      <c r="S2950">
        <f t="shared" si="498"/>
        <v>-143.589844</v>
      </c>
    </row>
    <row r="2951" spans="1:19" x14ac:dyDescent="0.2">
      <c r="A2951">
        <f t="shared" si="491"/>
        <v>2.2550000000000001E-2</v>
      </c>
      <c r="B2951">
        <v>112800000</v>
      </c>
      <c r="C2951">
        <v>300.44523199999998</v>
      </c>
      <c r="D2951">
        <v>-6711.4704730000003</v>
      </c>
      <c r="E2951">
        <v>33482.198484</v>
      </c>
      <c r="F2951">
        <v>-11453.816503</v>
      </c>
      <c r="G2951">
        <v>-36382.357821999998</v>
      </c>
      <c r="H2951">
        <v>751.28692000000001</v>
      </c>
      <c r="I2951">
        <v>1269.621394</v>
      </c>
      <c r="J2951">
        <v>170.74696399999999</v>
      </c>
      <c r="K2951">
        <v>-29.039128999999999</v>
      </c>
      <c r="L2951">
        <v>-432.85198700000001</v>
      </c>
      <c r="M2951">
        <f t="shared" si="492"/>
        <v>11453.816503</v>
      </c>
      <c r="N2951">
        <f t="shared" si="493"/>
        <v>36382.357821999998</v>
      </c>
      <c r="O2951">
        <f t="shared" si="494"/>
        <v>-751.28692000000001</v>
      </c>
      <c r="P2951">
        <f t="shared" si="495"/>
        <v>-1269.621394</v>
      </c>
      <c r="Q2951">
        <f t="shared" si="496"/>
        <v>-170.74696399999999</v>
      </c>
      <c r="R2951">
        <f t="shared" si="497"/>
        <v>29.039128999999999</v>
      </c>
      <c r="S2951">
        <f t="shared" si="498"/>
        <v>432.85198700000001</v>
      </c>
    </row>
    <row r="2952" spans="1:19" x14ac:dyDescent="0.2">
      <c r="A2952">
        <f t="shared" si="491"/>
        <v>2.2589999999999999E-2</v>
      </c>
      <c r="B2952">
        <v>113000000</v>
      </c>
      <c r="C2952">
        <v>293.07404000000002</v>
      </c>
      <c r="D2952">
        <v>-6711.6508510000003</v>
      </c>
      <c r="E2952">
        <v>33464.028694000001</v>
      </c>
      <c r="F2952">
        <v>-11322.538442999999</v>
      </c>
      <c r="G2952">
        <v>-36100.814639999997</v>
      </c>
      <c r="H2952">
        <v>1119.0600930000001</v>
      </c>
      <c r="I2952">
        <v>1014.139217</v>
      </c>
      <c r="J2952">
        <v>-14.359235999999999</v>
      </c>
      <c r="K2952">
        <v>402.228702</v>
      </c>
      <c r="L2952">
        <v>87.914490999999998</v>
      </c>
      <c r="M2952">
        <f t="shared" si="492"/>
        <v>11322.538442999999</v>
      </c>
      <c r="N2952">
        <f t="shared" si="493"/>
        <v>36100.814639999997</v>
      </c>
      <c r="O2952">
        <f t="shared" si="494"/>
        <v>-1119.0600930000001</v>
      </c>
      <c r="P2952">
        <f t="shared" si="495"/>
        <v>-1014.139217</v>
      </c>
      <c r="Q2952">
        <f t="shared" si="496"/>
        <v>14.359235999999999</v>
      </c>
      <c r="R2952">
        <f t="shared" si="497"/>
        <v>-402.228702</v>
      </c>
      <c r="S2952">
        <f t="shared" si="498"/>
        <v>-87.914490999999998</v>
      </c>
    </row>
    <row r="2953" spans="1:19" x14ac:dyDescent="0.2">
      <c r="A2953">
        <f t="shared" si="491"/>
        <v>2.2630000000000001E-2</v>
      </c>
      <c r="B2953">
        <v>113200000</v>
      </c>
      <c r="C2953">
        <v>303.37400300000002</v>
      </c>
      <c r="D2953">
        <v>-6709.7322940000004</v>
      </c>
      <c r="E2953">
        <v>33486.485151000001</v>
      </c>
      <c r="F2953">
        <v>-12077.128693000001</v>
      </c>
      <c r="G2953">
        <v>-37309.64789</v>
      </c>
      <c r="H2953">
        <v>-56.114735000000003</v>
      </c>
      <c r="I2953">
        <v>1134.3765470000001</v>
      </c>
      <c r="J2953">
        <v>372.59197999999998</v>
      </c>
      <c r="K2953">
        <v>81.379683999999997</v>
      </c>
      <c r="L2953">
        <v>295.788408</v>
      </c>
      <c r="M2953">
        <f t="shared" si="492"/>
        <v>12077.128693000001</v>
      </c>
      <c r="N2953">
        <f t="shared" si="493"/>
        <v>37309.64789</v>
      </c>
      <c r="O2953">
        <f t="shared" si="494"/>
        <v>56.114735000000003</v>
      </c>
      <c r="P2953">
        <f t="shared" si="495"/>
        <v>-1134.3765470000001</v>
      </c>
      <c r="Q2953">
        <f t="shared" si="496"/>
        <v>-372.59197999999998</v>
      </c>
      <c r="R2953">
        <f t="shared" si="497"/>
        <v>-81.379683999999997</v>
      </c>
      <c r="S2953">
        <f t="shared" si="498"/>
        <v>-295.788408</v>
      </c>
    </row>
    <row r="2954" spans="1:19" x14ac:dyDescent="0.2">
      <c r="A2954">
        <f t="shared" si="491"/>
        <v>2.2669999999999999E-2</v>
      </c>
      <c r="B2954">
        <v>113400000</v>
      </c>
      <c r="C2954">
        <v>292.81120199999998</v>
      </c>
      <c r="D2954">
        <v>-6708.4672360000004</v>
      </c>
      <c r="E2954">
        <v>33513.068490999998</v>
      </c>
      <c r="F2954">
        <v>-12985.972626000001</v>
      </c>
      <c r="G2954">
        <v>-36853.698006999999</v>
      </c>
      <c r="H2954">
        <v>-1298.175381</v>
      </c>
      <c r="I2954">
        <v>-806.04449</v>
      </c>
      <c r="J2954">
        <v>596.24370999999996</v>
      </c>
      <c r="K2954">
        <v>103.199186</v>
      </c>
      <c r="L2954">
        <v>-261.720012</v>
      </c>
      <c r="M2954">
        <f t="shared" si="492"/>
        <v>12985.972626000001</v>
      </c>
      <c r="N2954">
        <f t="shared" si="493"/>
        <v>36853.698006999999</v>
      </c>
      <c r="O2954">
        <f t="shared" si="494"/>
        <v>1298.175381</v>
      </c>
      <c r="P2954">
        <f t="shared" si="495"/>
        <v>806.04449</v>
      </c>
      <c r="Q2954">
        <f t="shared" si="496"/>
        <v>-596.24370999999996</v>
      </c>
      <c r="R2954">
        <f t="shared" si="497"/>
        <v>-103.199186</v>
      </c>
      <c r="S2954">
        <f t="shared" si="498"/>
        <v>261.720012</v>
      </c>
    </row>
    <row r="2955" spans="1:19" x14ac:dyDescent="0.2">
      <c r="A2955">
        <f t="shared" si="491"/>
        <v>2.2709999999999998E-2</v>
      </c>
      <c r="B2955">
        <v>113600000</v>
      </c>
      <c r="C2955">
        <v>294.66088200000002</v>
      </c>
      <c r="D2955">
        <v>-6711.7553440000002</v>
      </c>
      <c r="E2955">
        <v>33505.502906000002</v>
      </c>
      <c r="F2955">
        <v>-13565.674084</v>
      </c>
      <c r="G2955">
        <v>-37902.927475999997</v>
      </c>
      <c r="H2955">
        <v>-566.58380599999998</v>
      </c>
      <c r="I2955">
        <v>-2227.5109710000002</v>
      </c>
      <c r="J2955">
        <v>-42.795203999999998</v>
      </c>
      <c r="K2955">
        <v>224.84094200000001</v>
      </c>
      <c r="L2955">
        <v>277.70232199999998</v>
      </c>
      <c r="M2955">
        <f t="shared" si="492"/>
        <v>13565.674084</v>
      </c>
      <c r="N2955">
        <f t="shared" si="493"/>
        <v>37902.927475999997</v>
      </c>
      <c r="O2955">
        <f t="shared" si="494"/>
        <v>566.58380599999998</v>
      </c>
      <c r="P2955">
        <f t="shared" si="495"/>
        <v>2227.5109710000002</v>
      </c>
      <c r="Q2955">
        <f t="shared" si="496"/>
        <v>42.795203999999998</v>
      </c>
      <c r="R2955">
        <f t="shared" si="497"/>
        <v>-224.84094200000001</v>
      </c>
      <c r="S2955">
        <f t="shared" si="498"/>
        <v>-277.70232199999998</v>
      </c>
    </row>
    <row r="2956" spans="1:19" x14ac:dyDescent="0.2">
      <c r="A2956">
        <f t="shared" si="491"/>
        <v>2.2749999999999999E-2</v>
      </c>
      <c r="B2956">
        <v>113800000</v>
      </c>
      <c r="C2956">
        <v>296.10724399999998</v>
      </c>
      <c r="D2956">
        <v>-6709.8995009999999</v>
      </c>
      <c r="E2956">
        <v>33467.041589</v>
      </c>
      <c r="F2956">
        <v>-10891.749366</v>
      </c>
      <c r="G2956">
        <v>-35443.667583000002</v>
      </c>
      <c r="H2956">
        <v>1892.70535</v>
      </c>
      <c r="I2956">
        <v>875.71413500000006</v>
      </c>
      <c r="J2956">
        <v>-327.28295000000003</v>
      </c>
      <c r="K2956">
        <v>-22.289006000000001</v>
      </c>
      <c r="L2956">
        <v>-100.880398</v>
      </c>
      <c r="M2956">
        <f t="shared" si="492"/>
        <v>10891.749366</v>
      </c>
      <c r="N2956">
        <f t="shared" si="493"/>
        <v>35443.667583000002</v>
      </c>
      <c r="O2956">
        <f t="shared" si="494"/>
        <v>-1892.70535</v>
      </c>
      <c r="P2956">
        <f t="shared" si="495"/>
        <v>-875.71413500000006</v>
      </c>
      <c r="Q2956">
        <f t="shared" si="496"/>
        <v>327.28295000000003</v>
      </c>
      <c r="R2956">
        <f t="shared" si="497"/>
        <v>22.289006000000001</v>
      </c>
      <c r="S2956">
        <f t="shared" si="498"/>
        <v>100.880398</v>
      </c>
    </row>
    <row r="2957" spans="1:19" x14ac:dyDescent="0.2">
      <c r="A2957">
        <f t="shared" si="491"/>
        <v>2.2790000000000001E-2</v>
      </c>
      <c r="B2957">
        <v>114000000</v>
      </c>
      <c r="C2957">
        <v>295.14492000000001</v>
      </c>
      <c r="D2957">
        <v>-6711.6227179999996</v>
      </c>
      <c r="E2957">
        <v>33501.508712000003</v>
      </c>
      <c r="F2957">
        <v>-12784.645382999999</v>
      </c>
      <c r="G2957">
        <v>-37201.924483000003</v>
      </c>
      <c r="H2957">
        <v>170.410586</v>
      </c>
      <c r="I2957">
        <v>-1322.4222520000001</v>
      </c>
      <c r="J2957">
        <v>-133.69294600000001</v>
      </c>
      <c r="K2957">
        <v>380.591658</v>
      </c>
      <c r="L2957">
        <v>-397.63832300000001</v>
      </c>
      <c r="M2957">
        <f t="shared" si="492"/>
        <v>12784.645382999999</v>
      </c>
      <c r="N2957">
        <f t="shared" si="493"/>
        <v>37201.924483000003</v>
      </c>
      <c r="O2957">
        <f t="shared" si="494"/>
        <v>-170.410586</v>
      </c>
      <c r="P2957">
        <f t="shared" si="495"/>
        <v>1322.4222520000001</v>
      </c>
      <c r="Q2957">
        <f t="shared" si="496"/>
        <v>133.69294600000001</v>
      </c>
      <c r="R2957">
        <f t="shared" si="497"/>
        <v>-380.591658</v>
      </c>
      <c r="S2957">
        <f t="shared" si="498"/>
        <v>397.63832300000001</v>
      </c>
    </row>
    <row r="2958" spans="1:19" x14ac:dyDescent="0.2">
      <c r="A2958">
        <f t="shared" si="491"/>
        <v>2.283E-2</v>
      </c>
      <c r="B2958">
        <v>114200000</v>
      </c>
      <c r="C2958">
        <v>301.75825900000001</v>
      </c>
      <c r="D2958">
        <v>-6706.3561440000003</v>
      </c>
      <c r="E2958">
        <v>33518.899674</v>
      </c>
      <c r="F2958">
        <v>-12975.266611999999</v>
      </c>
      <c r="G2958">
        <v>-36247.926270000004</v>
      </c>
      <c r="H2958">
        <v>-1720.6266149999999</v>
      </c>
      <c r="I2958">
        <v>-957.24695199999996</v>
      </c>
      <c r="J2958">
        <v>-10.854622000000001</v>
      </c>
      <c r="K2958">
        <v>54.716293</v>
      </c>
      <c r="L2958">
        <v>172.800792</v>
      </c>
      <c r="M2958">
        <f t="shared" si="492"/>
        <v>12975.266611999999</v>
      </c>
      <c r="N2958">
        <f t="shared" si="493"/>
        <v>36247.926270000004</v>
      </c>
      <c r="O2958">
        <f t="shared" si="494"/>
        <v>1720.6266149999999</v>
      </c>
      <c r="P2958">
        <f t="shared" si="495"/>
        <v>957.24695199999996</v>
      </c>
      <c r="Q2958">
        <f t="shared" si="496"/>
        <v>10.854622000000001</v>
      </c>
      <c r="R2958">
        <f t="shared" si="497"/>
        <v>-54.716293</v>
      </c>
      <c r="S2958">
        <f t="shared" si="498"/>
        <v>-172.800792</v>
      </c>
    </row>
    <row r="2959" spans="1:19" x14ac:dyDescent="0.2">
      <c r="A2959">
        <f t="shared" si="491"/>
        <v>2.2869999999999998E-2</v>
      </c>
      <c r="B2959">
        <v>114400000</v>
      </c>
      <c r="C2959">
        <v>291.63670999999999</v>
      </c>
      <c r="D2959">
        <v>-6707.4563150000004</v>
      </c>
      <c r="E2959">
        <v>33521.348591000002</v>
      </c>
      <c r="F2959">
        <v>-14354.535426</v>
      </c>
      <c r="G2959">
        <v>-38459.919173000002</v>
      </c>
      <c r="H2959">
        <v>-1550.2814559999999</v>
      </c>
      <c r="I2959">
        <v>-3053.4056479999999</v>
      </c>
      <c r="J2959">
        <v>277.65814</v>
      </c>
      <c r="K2959">
        <v>1.0007470000000001</v>
      </c>
      <c r="L2959">
        <v>38.763070999999997</v>
      </c>
      <c r="M2959">
        <f t="shared" si="492"/>
        <v>14354.535426</v>
      </c>
      <c r="N2959">
        <f t="shared" si="493"/>
        <v>38459.919173000002</v>
      </c>
      <c r="O2959">
        <f t="shared" si="494"/>
        <v>1550.2814559999999</v>
      </c>
      <c r="P2959">
        <f t="shared" si="495"/>
        <v>3053.4056479999999</v>
      </c>
      <c r="Q2959">
        <f t="shared" si="496"/>
        <v>-277.65814</v>
      </c>
      <c r="R2959">
        <f t="shared" si="497"/>
        <v>-1.0007470000000001</v>
      </c>
      <c r="S2959">
        <f t="shared" si="498"/>
        <v>-38.763070999999997</v>
      </c>
    </row>
    <row r="2960" spans="1:19" x14ac:dyDescent="0.2">
      <c r="A2960">
        <f t="shared" si="491"/>
        <v>2.291E-2</v>
      </c>
      <c r="B2960">
        <v>114600000</v>
      </c>
      <c r="C2960">
        <v>297.94199200000003</v>
      </c>
      <c r="D2960">
        <v>-6709.3350680000003</v>
      </c>
      <c r="E2960">
        <v>33514.593097999998</v>
      </c>
      <c r="F2960">
        <v>-13770.028936999999</v>
      </c>
      <c r="G2960">
        <v>-38100.814474999999</v>
      </c>
      <c r="H2960">
        <v>-1691.724144</v>
      </c>
      <c r="I2960">
        <v>-1517.5481930000001</v>
      </c>
      <c r="J2960">
        <v>199.26220900000001</v>
      </c>
      <c r="K2960">
        <v>61.045133</v>
      </c>
      <c r="L2960">
        <v>-69.132553000000001</v>
      </c>
      <c r="M2960">
        <f t="shared" si="492"/>
        <v>13770.028936999999</v>
      </c>
      <c r="N2960">
        <f t="shared" si="493"/>
        <v>38100.814474999999</v>
      </c>
      <c r="O2960">
        <f t="shared" si="494"/>
        <v>1691.724144</v>
      </c>
      <c r="P2960">
        <f t="shared" si="495"/>
        <v>1517.5481930000001</v>
      </c>
      <c r="Q2960">
        <f t="shared" si="496"/>
        <v>-199.26220900000001</v>
      </c>
      <c r="R2960">
        <f t="shared" si="497"/>
        <v>-61.045133</v>
      </c>
      <c r="S2960">
        <f t="shared" si="498"/>
        <v>69.132553000000001</v>
      </c>
    </row>
    <row r="2961" spans="1:19" x14ac:dyDescent="0.2">
      <c r="A2961">
        <f t="shared" si="491"/>
        <v>2.2949999999999998E-2</v>
      </c>
      <c r="B2961">
        <v>114800000</v>
      </c>
      <c r="C2961">
        <v>293.78955999999999</v>
      </c>
      <c r="D2961">
        <v>-6710.5729140000003</v>
      </c>
      <c r="E2961">
        <v>33484.764624000003</v>
      </c>
      <c r="F2961">
        <v>-11921.256098</v>
      </c>
      <c r="G2961">
        <v>-36710.955625000002</v>
      </c>
      <c r="H2961">
        <v>152.98614499999999</v>
      </c>
      <c r="I2961">
        <v>794.20118600000001</v>
      </c>
      <c r="J2961">
        <v>319.21390200000002</v>
      </c>
      <c r="K2961">
        <v>36.329949999999997</v>
      </c>
      <c r="L2961">
        <v>-142.022975</v>
      </c>
      <c r="M2961">
        <f t="shared" si="492"/>
        <v>11921.256098</v>
      </c>
      <c r="N2961">
        <f t="shared" si="493"/>
        <v>36710.955625000002</v>
      </c>
      <c r="O2961">
        <f t="shared" si="494"/>
        <v>-152.98614499999999</v>
      </c>
      <c r="P2961">
        <f t="shared" si="495"/>
        <v>-794.20118600000001</v>
      </c>
      <c r="Q2961">
        <f t="shared" si="496"/>
        <v>-319.21390200000002</v>
      </c>
      <c r="R2961">
        <f t="shared" si="497"/>
        <v>-36.329949999999997</v>
      </c>
      <c r="S2961">
        <f t="shared" si="498"/>
        <v>142.022975</v>
      </c>
    </row>
    <row r="2962" spans="1:19" x14ac:dyDescent="0.2">
      <c r="A2962">
        <f t="shared" si="491"/>
        <v>2.299E-2</v>
      </c>
      <c r="B2962">
        <v>115000000</v>
      </c>
      <c r="C2962">
        <v>291.31788299999999</v>
      </c>
      <c r="D2962">
        <v>-6710.7597960000003</v>
      </c>
      <c r="E2962">
        <v>33477.942873</v>
      </c>
      <c r="F2962">
        <v>-11661.39831</v>
      </c>
      <c r="G2962">
        <v>-36541.358479000002</v>
      </c>
      <c r="H2962">
        <v>923.79738999999995</v>
      </c>
      <c r="I2962">
        <v>633.36616000000004</v>
      </c>
      <c r="J2962">
        <v>340.74242700000002</v>
      </c>
      <c r="K2962">
        <v>159.067026</v>
      </c>
      <c r="L2962">
        <v>-316.857867</v>
      </c>
      <c r="M2962">
        <f t="shared" si="492"/>
        <v>11661.39831</v>
      </c>
      <c r="N2962">
        <f t="shared" si="493"/>
        <v>36541.358479000002</v>
      </c>
      <c r="O2962">
        <f t="shared" si="494"/>
        <v>-923.79738999999995</v>
      </c>
      <c r="P2962">
        <f t="shared" si="495"/>
        <v>-633.36616000000004</v>
      </c>
      <c r="Q2962">
        <f t="shared" si="496"/>
        <v>-340.74242700000002</v>
      </c>
      <c r="R2962">
        <f t="shared" si="497"/>
        <v>-159.067026</v>
      </c>
      <c r="S2962">
        <f t="shared" si="498"/>
        <v>316.857867</v>
      </c>
    </row>
    <row r="2963" spans="1:19" x14ac:dyDescent="0.2">
      <c r="A2963">
        <f t="shared" si="491"/>
        <v>2.3029999999999998E-2</v>
      </c>
      <c r="B2963">
        <v>115200000</v>
      </c>
      <c r="C2963">
        <v>288.09318200000001</v>
      </c>
      <c r="D2963">
        <v>-6709.8121639999999</v>
      </c>
      <c r="E2963">
        <v>33497.627602</v>
      </c>
      <c r="F2963">
        <v>-12520.976919999999</v>
      </c>
      <c r="G2963">
        <v>-37627.449931000003</v>
      </c>
      <c r="H2963">
        <v>-613.368246</v>
      </c>
      <c r="I2963">
        <v>677.88741600000003</v>
      </c>
      <c r="J2963">
        <v>170.696586</v>
      </c>
      <c r="K2963">
        <v>-148.741713</v>
      </c>
      <c r="L2963">
        <v>63.924014</v>
      </c>
      <c r="M2963">
        <f t="shared" si="492"/>
        <v>12520.976919999999</v>
      </c>
      <c r="N2963">
        <f t="shared" si="493"/>
        <v>37627.449931000003</v>
      </c>
      <c r="O2963">
        <f t="shared" si="494"/>
        <v>613.368246</v>
      </c>
      <c r="P2963">
        <f t="shared" si="495"/>
        <v>-677.88741600000003</v>
      </c>
      <c r="Q2963">
        <f t="shared" si="496"/>
        <v>-170.696586</v>
      </c>
      <c r="R2963">
        <f t="shared" si="497"/>
        <v>148.741713</v>
      </c>
      <c r="S2963">
        <f t="shared" si="498"/>
        <v>-63.924014</v>
      </c>
    </row>
    <row r="2964" spans="1:19" x14ac:dyDescent="0.2">
      <c r="A2964">
        <f t="shared" si="491"/>
        <v>2.307E-2</v>
      </c>
      <c r="B2964">
        <v>115400000</v>
      </c>
      <c r="C2964">
        <v>285.91692499999999</v>
      </c>
      <c r="D2964">
        <v>-6711.8676439999999</v>
      </c>
      <c r="E2964">
        <v>33474.450803</v>
      </c>
      <c r="F2964">
        <v>-12044.007124</v>
      </c>
      <c r="G2964">
        <v>-36796.119812999998</v>
      </c>
      <c r="H2964">
        <v>808.90860799999996</v>
      </c>
      <c r="I2964">
        <v>-144.81016700000001</v>
      </c>
      <c r="J2964">
        <v>-113.956073</v>
      </c>
      <c r="K2964">
        <v>-78.258966999999998</v>
      </c>
      <c r="L2964">
        <v>262.93187</v>
      </c>
      <c r="M2964">
        <f t="shared" si="492"/>
        <v>12044.007124</v>
      </c>
      <c r="N2964">
        <f t="shared" si="493"/>
        <v>36796.119812999998</v>
      </c>
      <c r="O2964">
        <f t="shared" si="494"/>
        <v>-808.90860799999996</v>
      </c>
      <c r="P2964">
        <f t="shared" si="495"/>
        <v>144.81016700000001</v>
      </c>
      <c r="Q2964">
        <f t="shared" si="496"/>
        <v>113.956073</v>
      </c>
      <c r="R2964">
        <f t="shared" si="497"/>
        <v>78.258966999999998</v>
      </c>
      <c r="S2964">
        <f t="shared" si="498"/>
        <v>-262.93187</v>
      </c>
    </row>
    <row r="2965" spans="1:19" x14ac:dyDescent="0.2">
      <c r="A2965">
        <f t="shared" ref="A2965:A3028" si="499">(B2965-50000)*0.0000001*0.002</f>
        <v>2.3109999999999999E-2</v>
      </c>
      <c r="B2965">
        <v>115600000</v>
      </c>
      <c r="C2965">
        <v>289.12233900000001</v>
      </c>
      <c r="D2965">
        <v>-6710.9364729999998</v>
      </c>
      <c r="E2965">
        <v>33498.080733000003</v>
      </c>
      <c r="F2965">
        <v>-12890.579424</v>
      </c>
      <c r="G2965">
        <v>-38024.32761</v>
      </c>
      <c r="H2965">
        <v>-810.84090000000003</v>
      </c>
      <c r="I2965">
        <v>163.43023700000001</v>
      </c>
      <c r="J2965">
        <v>-41.712974000000003</v>
      </c>
      <c r="K2965">
        <v>150.419017</v>
      </c>
      <c r="L2965">
        <v>36.133440999999998</v>
      </c>
      <c r="M2965">
        <f t="shared" si="492"/>
        <v>12890.579424</v>
      </c>
      <c r="N2965">
        <f t="shared" si="493"/>
        <v>38024.32761</v>
      </c>
      <c r="O2965">
        <f t="shared" si="494"/>
        <v>810.84090000000003</v>
      </c>
      <c r="P2965">
        <f t="shared" si="495"/>
        <v>-163.43023700000001</v>
      </c>
      <c r="Q2965">
        <f t="shared" si="496"/>
        <v>41.712974000000003</v>
      </c>
      <c r="R2965">
        <f t="shared" si="497"/>
        <v>-150.419017</v>
      </c>
      <c r="S2965">
        <f t="shared" si="498"/>
        <v>-36.133440999999998</v>
      </c>
    </row>
    <row r="2966" spans="1:19" x14ac:dyDescent="0.2">
      <c r="A2966">
        <f t="shared" si="499"/>
        <v>2.315E-2</v>
      </c>
      <c r="B2966">
        <v>115800000</v>
      </c>
      <c r="C2966">
        <v>287.98938900000002</v>
      </c>
      <c r="D2966">
        <v>-6709.5254999999997</v>
      </c>
      <c r="E2966">
        <v>33511.433641000003</v>
      </c>
      <c r="F2966">
        <v>-12881.087599</v>
      </c>
      <c r="G2966">
        <v>-37795.574404999999</v>
      </c>
      <c r="H2966">
        <v>-528.396388</v>
      </c>
      <c r="I2966">
        <v>-319.29200400000002</v>
      </c>
      <c r="J2966">
        <v>-531.41067599999997</v>
      </c>
      <c r="K2966">
        <v>254.98825600000001</v>
      </c>
      <c r="L2966">
        <v>381.02211399999999</v>
      </c>
      <c r="M2966">
        <f t="shared" si="492"/>
        <v>12881.087599</v>
      </c>
      <c r="N2966">
        <f t="shared" si="493"/>
        <v>37795.574404999999</v>
      </c>
      <c r="O2966">
        <f t="shared" si="494"/>
        <v>528.396388</v>
      </c>
      <c r="P2966">
        <f t="shared" si="495"/>
        <v>319.29200400000002</v>
      </c>
      <c r="Q2966">
        <f t="shared" si="496"/>
        <v>531.41067599999997</v>
      </c>
      <c r="R2966">
        <f t="shared" si="497"/>
        <v>-254.98825600000001</v>
      </c>
      <c r="S2966">
        <f t="shared" si="498"/>
        <v>-381.02211399999999</v>
      </c>
    </row>
    <row r="2967" spans="1:19" x14ac:dyDescent="0.2">
      <c r="A2967">
        <f t="shared" si="499"/>
        <v>2.3189999999999999E-2</v>
      </c>
      <c r="B2967">
        <v>116000000</v>
      </c>
      <c r="C2967">
        <v>291.68255599999998</v>
      </c>
      <c r="D2967">
        <v>-6709.0398779999996</v>
      </c>
      <c r="E2967">
        <v>33461.055199000002</v>
      </c>
      <c r="F2967">
        <v>-10895.465295</v>
      </c>
      <c r="G2967">
        <v>-37135.084533000001</v>
      </c>
      <c r="H2967">
        <v>3068.379402</v>
      </c>
      <c r="I2967">
        <v>1380.309248</v>
      </c>
      <c r="J2967">
        <v>10.806813999999999</v>
      </c>
      <c r="K2967">
        <v>233.31491199999999</v>
      </c>
      <c r="L2967">
        <v>376.383827</v>
      </c>
      <c r="M2967">
        <f t="shared" si="492"/>
        <v>10895.465295</v>
      </c>
      <c r="N2967">
        <f t="shared" si="493"/>
        <v>37135.084533000001</v>
      </c>
      <c r="O2967">
        <f t="shared" si="494"/>
        <v>-3068.379402</v>
      </c>
      <c r="P2967">
        <f t="shared" si="495"/>
        <v>-1380.309248</v>
      </c>
      <c r="Q2967">
        <f t="shared" si="496"/>
        <v>-10.806813999999999</v>
      </c>
      <c r="R2967">
        <f t="shared" si="497"/>
        <v>-233.31491199999999</v>
      </c>
      <c r="S2967">
        <f t="shared" si="498"/>
        <v>-376.383827</v>
      </c>
    </row>
    <row r="2968" spans="1:19" x14ac:dyDescent="0.2">
      <c r="A2968">
        <f t="shared" si="499"/>
        <v>2.3230000000000001E-2</v>
      </c>
      <c r="B2968">
        <v>116200000</v>
      </c>
      <c r="C2968">
        <v>302.15289300000001</v>
      </c>
      <c r="D2968">
        <v>-6709.8265510000001</v>
      </c>
      <c r="E2968">
        <v>33527.086403000001</v>
      </c>
      <c r="F2968">
        <v>-13716.618444</v>
      </c>
      <c r="G2968">
        <v>-39014.233391000002</v>
      </c>
      <c r="H2968">
        <v>-1216.9532240000001</v>
      </c>
      <c r="I2968">
        <v>-918.66871600000002</v>
      </c>
      <c r="J2968">
        <v>33.573079999999997</v>
      </c>
      <c r="K2968">
        <v>-68.776217000000003</v>
      </c>
      <c r="L2968">
        <v>130.03612200000001</v>
      </c>
      <c r="M2968">
        <f t="shared" si="492"/>
        <v>13716.618444</v>
      </c>
      <c r="N2968">
        <f t="shared" si="493"/>
        <v>39014.233391000002</v>
      </c>
      <c r="O2968">
        <f t="shared" si="494"/>
        <v>1216.9532240000001</v>
      </c>
      <c r="P2968">
        <f t="shared" si="495"/>
        <v>918.66871600000002</v>
      </c>
      <c r="Q2968">
        <f t="shared" si="496"/>
        <v>-33.573079999999997</v>
      </c>
      <c r="R2968">
        <f t="shared" si="497"/>
        <v>68.776217000000003</v>
      </c>
      <c r="S2968">
        <f t="shared" si="498"/>
        <v>-130.03612200000001</v>
      </c>
    </row>
    <row r="2969" spans="1:19" x14ac:dyDescent="0.2">
      <c r="A2969">
        <f t="shared" si="499"/>
        <v>2.3269999999999999E-2</v>
      </c>
      <c r="B2969">
        <v>116400000</v>
      </c>
      <c r="C2969">
        <v>296.98311200000001</v>
      </c>
      <c r="D2969">
        <v>-6711.8785559999997</v>
      </c>
      <c r="E2969">
        <v>33533.717907999999</v>
      </c>
      <c r="F2969">
        <v>-14644.781717</v>
      </c>
      <c r="G2969">
        <v>-39458.383238000002</v>
      </c>
      <c r="H2969">
        <v>-2976.565427</v>
      </c>
      <c r="I2969">
        <v>-1499.3964860000001</v>
      </c>
      <c r="J2969">
        <v>-377.32107400000001</v>
      </c>
      <c r="K2969">
        <v>-154.85613799999999</v>
      </c>
      <c r="L2969">
        <v>-541.43818899999997</v>
      </c>
      <c r="M2969">
        <f t="shared" si="492"/>
        <v>14644.781717</v>
      </c>
      <c r="N2969">
        <f t="shared" si="493"/>
        <v>39458.383238000002</v>
      </c>
      <c r="O2969">
        <f t="shared" si="494"/>
        <v>2976.565427</v>
      </c>
      <c r="P2969">
        <f t="shared" si="495"/>
        <v>1499.3964860000001</v>
      </c>
      <c r="Q2969">
        <f t="shared" si="496"/>
        <v>377.32107400000001</v>
      </c>
      <c r="R2969">
        <f t="shared" si="497"/>
        <v>154.85613799999999</v>
      </c>
      <c r="S2969">
        <f t="shared" si="498"/>
        <v>541.43818899999997</v>
      </c>
    </row>
    <row r="2970" spans="1:19" x14ac:dyDescent="0.2">
      <c r="A2970">
        <f t="shared" si="499"/>
        <v>2.3310000000000001E-2</v>
      </c>
      <c r="B2970">
        <v>116600000</v>
      </c>
      <c r="C2970">
        <v>294.87786999999997</v>
      </c>
      <c r="D2970">
        <v>-6708.1740749999999</v>
      </c>
      <c r="E2970">
        <v>33483.751988000004</v>
      </c>
      <c r="F2970">
        <v>-12067.347024000001</v>
      </c>
      <c r="G2970">
        <v>-37684.415323000001</v>
      </c>
      <c r="H2970">
        <v>635.06086700000003</v>
      </c>
      <c r="I2970">
        <v>847.31338400000004</v>
      </c>
      <c r="J2970">
        <v>-187.28848199999999</v>
      </c>
      <c r="K2970">
        <v>138.71566899999999</v>
      </c>
      <c r="L2970">
        <v>294.22000500000001</v>
      </c>
      <c r="M2970">
        <f t="shared" si="492"/>
        <v>12067.347024000001</v>
      </c>
      <c r="N2970">
        <f t="shared" si="493"/>
        <v>37684.415323000001</v>
      </c>
      <c r="O2970">
        <f t="shared" si="494"/>
        <v>-635.06086700000003</v>
      </c>
      <c r="P2970">
        <f t="shared" si="495"/>
        <v>-847.31338400000004</v>
      </c>
      <c r="Q2970">
        <f t="shared" si="496"/>
        <v>187.28848199999999</v>
      </c>
      <c r="R2970">
        <f t="shared" si="497"/>
        <v>-138.71566899999999</v>
      </c>
      <c r="S2970">
        <f t="shared" si="498"/>
        <v>-294.22000500000001</v>
      </c>
    </row>
    <row r="2971" spans="1:19" x14ac:dyDescent="0.2">
      <c r="A2971">
        <f t="shared" si="499"/>
        <v>2.3349999999999999E-2</v>
      </c>
      <c r="B2971">
        <v>116800000</v>
      </c>
      <c r="C2971">
        <v>296.50203299999998</v>
      </c>
      <c r="D2971">
        <v>-6711.401734</v>
      </c>
      <c r="E2971">
        <v>33500.208866000001</v>
      </c>
      <c r="F2971">
        <v>-12496.272051</v>
      </c>
      <c r="G2971">
        <v>-38584.521841000002</v>
      </c>
      <c r="H2971">
        <v>-113.375602</v>
      </c>
      <c r="I2971">
        <v>1209.081289</v>
      </c>
      <c r="J2971">
        <v>-234.82716500000001</v>
      </c>
      <c r="K2971">
        <v>-70.452331999999998</v>
      </c>
      <c r="L2971">
        <v>-427.55809099999999</v>
      </c>
      <c r="M2971">
        <f t="shared" si="492"/>
        <v>12496.272051</v>
      </c>
      <c r="N2971">
        <f t="shared" si="493"/>
        <v>38584.521841000002</v>
      </c>
      <c r="O2971">
        <f t="shared" si="494"/>
        <v>113.375602</v>
      </c>
      <c r="P2971">
        <f t="shared" si="495"/>
        <v>-1209.081289</v>
      </c>
      <c r="Q2971">
        <f t="shared" si="496"/>
        <v>234.82716500000001</v>
      </c>
      <c r="R2971">
        <f t="shared" si="497"/>
        <v>70.452331999999998</v>
      </c>
      <c r="S2971">
        <f t="shared" si="498"/>
        <v>427.55809099999999</v>
      </c>
    </row>
    <row r="2972" spans="1:19" x14ac:dyDescent="0.2">
      <c r="A2972">
        <f t="shared" si="499"/>
        <v>2.3390000000000001E-2</v>
      </c>
      <c r="B2972">
        <v>117000000</v>
      </c>
      <c r="C2972">
        <v>288.92818</v>
      </c>
      <c r="D2972">
        <v>-6708.9177229999996</v>
      </c>
      <c r="E2972">
        <v>33545.810309</v>
      </c>
      <c r="F2972">
        <v>-14019.297982</v>
      </c>
      <c r="G2972">
        <v>-38661.14963</v>
      </c>
      <c r="H2972">
        <v>-2186.2493410000002</v>
      </c>
      <c r="I2972">
        <v>-1210.4949750000001</v>
      </c>
      <c r="J2972">
        <v>-285.01334300000002</v>
      </c>
      <c r="K2972">
        <v>-9.4734099999999994</v>
      </c>
      <c r="L2972">
        <v>-227.39143300000001</v>
      </c>
      <c r="M2972">
        <f t="shared" si="492"/>
        <v>14019.297982</v>
      </c>
      <c r="N2972">
        <f t="shared" si="493"/>
        <v>38661.14963</v>
      </c>
      <c r="O2972">
        <f t="shared" si="494"/>
        <v>2186.2493410000002</v>
      </c>
      <c r="P2972">
        <f t="shared" si="495"/>
        <v>1210.4949750000001</v>
      </c>
      <c r="Q2972">
        <f t="shared" si="496"/>
        <v>285.01334300000002</v>
      </c>
      <c r="R2972">
        <f t="shared" si="497"/>
        <v>9.4734099999999994</v>
      </c>
      <c r="S2972">
        <f t="shared" si="498"/>
        <v>227.39143300000001</v>
      </c>
    </row>
    <row r="2973" spans="1:19" x14ac:dyDescent="0.2">
      <c r="A2973">
        <f t="shared" si="499"/>
        <v>2.3429999999999999E-2</v>
      </c>
      <c r="B2973">
        <v>117200000</v>
      </c>
      <c r="C2973">
        <v>293.79839600000003</v>
      </c>
      <c r="D2973">
        <v>-6710.5980179999997</v>
      </c>
      <c r="E2973">
        <v>33490.775386000001</v>
      </c>
      <c r="F2973">
        <v>-12021.788301000001</v>
      </c>
      <c r="G2973">
        <v>-38297.457281000003</v>
      </c>
      <c r="H2973">
        <v>813.28794300000004</v>
      </c>
      <c r="I2973">
        <v>1418.804435</v>
      </c>
      <c r="J2973">
        <v>326.60733199999999</v>
      </c>
      <c r="K2973">
        <v>-317.07970699999998</v>
      </c>
      <c r="L2973">
        <v>-232.751215</v>
      </c>
      <c r="M2973">
        <f t="shared" ref="M2973:M3036" si="500">F2973*-1</f>
        <v>12021.788301000001</v>
      </c>
      <c r="N2973">
        <f t="shared" ref="N2973:N3036" si="501">G2973*-1</f>
        <v>38297.457281000003</v>
      </c>
      <c r="O2973">
        <f t="shared" ref="O2973:O3036" si="502">H2973*-1</f>
        <v>-813.28794300000004</v>
      </c>
      <c r="P2973">
        <f t="shared" ref="P2973:P3036" si="503">I2973*-1</f>
        <v>-1418.804435</v>
      </c>
      <c r="Q2973">
        <f t="shared" ref="Q2973:Q3036" si="504">J2973*-1</f>
        <v>-326.60733199999999</v>
      </c>
      <c r="R2973">
        <f t="shared" ref="R2973:R3036" si="505">K2973*-1</f>
        <v>317.07970699999998</v>
      </c>
      <c r="S2973">
        <f t="shared" ref="S2973:S3036" si="506">L2973*-1</f>
        <v>232.751215</v>
      </c>
    </row>
    <row r="2974" spans="1:19" x14ac:dyDescent="0.2">
      <c r="A2974">
        <f t="shared" si="499"/>
        <v>2.3469999999999998E-2</v>
      </c>
      <c r="B2974">
        <v>117400000</v>
      </c>
      <c r="C2974">
        <v>300.79665199999999</v>
      </c>
      <c r="D2974">
        <v>-6708.2032929999996</v>
      </c>
      <c r="E2974">
        <v>33487.326944</v>
      </c>
      <c r="F2974">
        <v>-12269.057079</v>
      </c>
      <c r="G2974">
        <v>-37989.398928000002</v>
      </c>
      <c r="H2974">
        <v>773.78959899999995</v>
      </c>
      <c r="I2974">
        <v>408.43809299999998</v>
      </c>
      <c r="J2974">
        <v>-627.62433799999997</v>
      </c>
      <c r="K2974">
        <v>247.388475</v>
      </c>
      <c r="L2974">
        <v>285.895129</v>
      </c>
      <c r="M2974">
        <f t="shared" si="500"/>
        <v>12269.057079</v>
      </c>
      <c r="N2974">
        <f t="shared" si="501"/>
        <v>37989.398928000002</v>
      </c>
      <c r="O2974">
        <f t="shared" si="502"/>
        <v>-773.78959899999995</v>
      </c>
      <c r="P2974">
        <f t="shared" si="503"/>
        <v>-408.43809299999998</v>
      </c>
      <c r="Q2974">
        <f t="shared" si="504"/>
        <v>627.62433799999997</v>
      </c>
      <c r="R2974">
        <f t="shared" si="505"/>
        <v>-247.388475</v>
      </c>
      <c r="S2974">
        <f t="shared" si="506"/>
        <v>-285.895129</v>
      </c>
    </row>
    <row r="2975" spans="1:19" x14ac:dyDescent="0.2">
      <c r="A2975">
        <f t="shared" si="499"/>
        <v>2.351E-2</v>
      </c>
      <c r="B2975">
        <v>117600000</v>
      </c>
      <c r="C2975">
        <v>293.76028100000002</v>
      </c>
      <c r="D2975">
        <v>-6708.6927880000003</v>
      </c>
      <c r="E2975">
        <v>33504.932836</v>
      </c>
      <c r="F2975">
        <v>-13167.339631999999</v>
      </c>
      <c r="G2975">
        <v>-38410.554736999999</v>
      </c>
      <c r="H2975">
        <v>540.89442199999996</v>
      </c>
      <c r="I2975">
        <v>-1632.3585820000001</v>
      </c>
      <c r="J2975">
        <v>-32.005409</v>
      </c>
      <c r="K2975">
        <v>125.424567</v>
      </c>
      <c r="L2975">
        <v>7.2191359999999998</v>
      </c>
      <c r="M2975">
        <f t="shared" si="500"/>
        <v>13167.339631999999</v>
      </c>
      <c r="N2975">
        <f t="shared" si="501"/>
        <v>38410.554736999999</v>
      </c>
      <c r="O2975">
        <f t="shared" si="502"/>
        <v>-540.89442199999996</v>
      </c>
      <c r="P2975">
        <f t="shared" si="503"/>
        <v>1632.3585820000001</v>
      </c>
      <c r="Q2975">
        <f t="shared" si="504"/>
        <v>32.005409</v>
      </c>
      <c r="R2975">
        <f t="shared" si="505"/>
        <v>-125.424567</v>
      </c>
      <c r="S2975">
        <f t="shared" si="506"/>
        <v>-7.2191359999999998</v>
      </c>
    </row>
    <row r="2976" spans="1:19" x14ac:dyDescent="0.2">
      <c r="A2976">
        <f t="shared" si="499"/>
        <v>2.3550000000000001E-2</v>
      </c>
      <c r="B2976">
        <v>117800000</v>
      </c>
      <c r="C2976">
        <v>299.40680600000002</v>
      </c>
      <c r="D2976">
        <v>-6708.540285</v>
      </c>
      <c r="E2976">
        <v>33514.206266000001</v>
      </c>
      <c r="F2976">
        <v>-13777.251209</v>
      </c>
      <c r="G2976">
        <v>-39038.044499000003</v>
      </c>
      <c r="H2976">
        <v>-663.97713399999998</v>
      </c>
      <c r="I2976">
        <v>-1629.731994</v>
      </c>
      <c r="J2976">
        <v>-317.578508</v>
      </c>
      <c r="K2976">
        <v>152.77600200000001</v>
      </c>
      <c r="L2976">
        <v>236.796729</v>
      </c>
      <c r="M2976">
        <f t="shared" si="500"/>
        <v>13777.251209</v>
      </c>
      <c r="N2976">
        <f t="shared" si="501"/>
        <v>39038.044499000003</v>
      </c>
      <c r="O2976">
        <f t="shared" si="502"/>
        <v>663.97713399999998</v>
      </c>
      <c r="P2976">
        <f t="shared" si="503"/>
        <v>1629.731994</v>
      </c>
      <c r="Q2976">
        <f t="shared" si="504"/>
        <v>317.578508</v>
      </c>
      <c r="R2976">
        <f t="shared" si="505"/>
        <v>-152.77600200000001</v>
      </c>
      <c r="S2976">
        <f t="shared" si="506"/>
        <v>-236.796729</v>
      </c>
    </row>
    <row r="2977" spans="1:19" x14ac:dyDescent="0.2">
      <c r="A2977">
        <f t="shared" si="499"/>
        <v>2.359E-2</v>
      </c>
      <c r="B2977">
        <v>118000000</v>
      </c>
      <c r="C2977">
        <v>294.26854800000001</v>
      </c>
      <c r="D2977">
        <v>-6711.8945089999997</v>
      </c>
      <c r="E2977">
        <v>33515.675434999997</v>
      </c>
      <c r="F2977">
        <v>-13592.364449000001</v>
      </c>
      <c r="G2977">
        <v>-38485.938054999999</v>
      </c>
      <c r="H2977">
        <v>25.359819999999999</v>
      </c>
      <c r="I2977">
        <v>-2316.5151129999999</v>
      </c>
      <c r="J2977">
        <v>-194.360828</v>
      </c>
      <c r="K2977">
        <v>339.095259</v>
      </c>
      <c r="L2977">
        <v>239.16332800000001</v>
      </c>
      <c r="M2977">
        <f t="shared" si="500"/>
        <v>13592.364449000001</v>
      </c>
      <c r="N2977">
        <f t="shared" si="501"/>
        <v>38485.938054999999</v>
      </c>
      <c r="O2977">
        <f t="shared" si="502"/>
        <v>-25.359819999999999</v>
      </c>
      <c r="P2977">
        <f t="shared" si="503"/>
        <v>2316.5151129999999</v>
      </c>
      <c r="Q2977">
        <f t="shared" si="504"/>
        <v>194.360828</v>
      </c>
      <c r="R2977">
        <f t="shared" si="505"/>
        <v>-339.095259</v>
      </c>
      <c r="S2977">
        <f t="shared" si="506"/>
        <v>-239.16332800000001</v>
      </c>
    </row>
    <row r="2978" spans="1:19" x14ac:dyDescent="0.2">
      <c r="A2978">
        <f t="shared" si="499"/>
        <v>2.3629999999999998E-2</v>
      </c>
      <c r="B2978">
        <v>118200000</v>
      </c>
      <c r="C2978">
        <v>294.55046499999997</v>
      </c>
      <c r="D2978">
        <v>-6711.1272220000001</v>
      </c>
      <c r="E2978">
        <v>33459.381523999997</v>
      </c>
      <c r="F2978">
        <v>-10416.982008999999</v>
      </c>
      <c r="G2978">
        <v>-36805.476333999999</v>
      </c>
      <c r="H2978">
        <v>2424.9688019999999</v>
      </c>
      <c r="I2978">
        <v>3129.561506</v>
      </c>
      <c r="J2978">
        <v>-264.29446999999999</v>
      </c>
      <c r="K2978">
        <v>78.424548000000001</v>
      </c>
      <c r="L2978">
        <v>-41.859886000000003</v>
      </c>
      <c r="M2978">
        <f t="shared" si="500"/>
        <v>10416.982008999999</v>
      </c>
      <c r="N2978">
        <f t="shared" si="501"/>
        <v>36805.476333999999</v>
      </c>
      <c r="O2978">
        <f t="shared" si="502"/>
        <v>-2424.9688019999999</v>
      </c>
      <c r="P2978">
        <f t="shared" si="503"/>
        <v>-3129.561506</v>
      </c>
      <c r="Q2978">
        <f t="shared" si="504"/>
        <v>264.29446999999999</v>
      </c>
      <c r="R2978">
        <f t="shared" si="505"/>
        <v>-78.424548000000001</v>
      </c>
      <c r="S2978">
        <f t="shared" si="506"/>
        <v>41.859886000000003</v>
      </c>
    </row>
    <row r="2979" spans="1:19" x14ac:dyDescent="0.2">
      <c r="A2979">
        <f t="shared" si="499"/>
        <v>2.367E-2</v>
      </c>
      <c r="B2979">
        <v>118400000</v>
      </c>
      <c r="C2979">
        <v>284.782286</v>
      </c>
      <c r="D2979">
        <v>-6710.5053610000004</v>
      </c>
      <c r="E2979">
        <v>33525.886829000003</v>
      </c>
      <c r="F2979">
        <v>-13275.729079000001</v>
      </c>
      <c r="G2979">
        <v>-38106.875219000001</v>
      </c>
      <c r="H2979">
        <v>-1444.152791</v>
      </c>
      <c r="I2979">
        <v>-276.15922599999999</v>
      </c>
      <c r="J2979">
        <v>34.409300999999999</v>
      </c>
      <c r="K2979">
        <v>36.985899000000003</v>
      </c>
      <c r="L2979">
        <v>-485.39768600000002</v>
      </c>
      <c r="M2979">
        <f t="shared" si="500"/>
        <v>13275.729079000001</v>
      </c>
      <c r="N2979">
        <f t="shared" si="501"/>
        <v>38106.875219000001</v>
      </c>
      <c r="O2979">
        <f t="shared" si="502"/>
        <v>1444.152791</v>
      </c>
      <c r="P2979">
        <f t="shared" si="503"/>
        <v>276.15922599999999</v>
      </c>
      <c r="Q2979">
        <f t="shared" si="504"/>
        <v>-34.409300999999999</v>
      </c>
      <c r="R2979">
        <f t="shared" si="505"/>
        <v>-36.985899000000003</v>
      </c>
      <c r="S2979">
        <f t="shared" si="506"/>
        <v>485.39768600000002</v>
      </c>
    </row>
    <row r="2980" spans="1:19" x14ac:dyDescent="0.2">
      <c r="A2980">
        <f t="shared" si="499"/>
        <v>2.3709999999999998E-2</v>
      </c>
      <c r="B2980">
        <v>118600000</v>
      </c>
      <c r="C2980">
        <v>290.59452299999998</v>
      </c>
      <c r="D2980">
        <v>-6708.93228</v>
      </c>
      <c r="E2980">
        <v>33514.309346000002</v>
      </c>
      <c r="F2980">
        <v>-13000.185820999999</v>
      </c>
      <c r="G2980">
        <v>-37933.267517</v>
      </c>
      <c r="H2980">
        <v>-268.983317</v>
      </c>
      <c r="I2980">
        <v>-798.30663000000004</v>
      </c>
      <c r="J2980">
        <v>150.47536400000001</v>
      </c>
      <c r="K2980">
        <v>163.46114</v>
      </c>
      <c r="L2980">
        <v>-213.183573</v>
      </c>
      <c r="M2980">
        <f t="shared" si="500"/>
        <v>13000.185820999999</v>
      </c>
      <c r="N2980">
        <f t="shared" si="501"/>
        <v>37933.267517</v>
      </c>
      <c r="O2980">
        <f t="shared" si="502"/>
        <v>268.983317</v>
      </c>
      <c r="P2980">
        <f t="shared" si="503"/>
        <v>798.30663000000004</v>
      </c>
      <c r="Q2980">
        <f t="shared" si="504"/>
        <v>-150.47536400000001</v>
      </c>
      <c r="R2980">
        <f t="shared" si="505"/>
        <v>-163.46114</v>
      </c>
      <c r="S2980">
        <f t="shared" si="506"/>
        <v>213.183573</v>
      </c>
    </row>
    <row r="2981" spans="1:19" x14ac:dyDescent="0.2">
      <c r="A2981">
        <f t="shared" si="499"/>
        <v>2.375E-2</v>
      </c>
      <c r="B2981">
        <v>118800000</v>
      </c>
      <c r="C2981">
        <v>299.23990099999997</v>
      </c>
      <c r="D2981">
        <v>-6712.283539</v>
      </c>
      <c r="E2981">
        <v>33517.609960000002</v>
      </c>
      <c r="F2981">
        <v>-13736.294178</v>
      </c>
      <c r="G2981">
        <v>-39203.264397999999</v>
      </c>
      <c r="H2981">
        <v>-989.19573800000001</v>
      </c>
      <c r="I2981">
        <v>-1016.422399</v>
      </c>
      <c r="J2981">
        <v>-184.69952900000001</v>
      </c>
      <c r="K2981">
        <v>79.524091999999996</v>
      </c>
      <c r="L2981">
        <v>358.59828499999998</v>
      </c>
      <c r="M2981">
        <f t="shared" si="500"/>
        <v>13736.294178</v>
      </c>
      <c r="N2981">
        <f t="shared" si="501"/>
        <v>39203.264397999999</v>
      </c>
      <c r="O2981">
        <f t="shared" si="502"/>
        <v>989.19573800000001</v>
      </c>
      <c r="P2981">
        <f t="shared" si="503"/>
        <v>1016.422399</v>
      </c>
      <c r="Q2981">
        <f t="shared" si="504"/>
        <v>184.69952900000001</v>
      </c>
      <c r="R2981">
        <f t="shared" si="505"/>
        <v>-79.524091999999996</v>
      </c>
      <c r="S2981">
        <f t="shared" si="506"/>
        <v>-358.59828499999998</v>
      </c>
    </row>
    <row r="2982" spans="1:19" x14ac:dyDescent="0.2">
      <c r="A2982">
        <f t="shared" si="499"/>
        <v>2.3789999999999999E-2</v>
      </c>
      <c r="B2982">
        <v>119000000</v>
      </c>
      <c r="C2982">
        <v>301.43752000000001</v>
      </c>
      <c r="D2982">
        <v>-6708.7476969999998</v>
      </c>
      <c r="E2982">
        <v>33506.953189</v>
      </c>
      <c r="F2982">
        <v>-13593.05157</v>
      </c>
      <c r="G2982">
        <v>-39222.189085999998</v>
      </c>
      <c r="H2982">
        <v>-402.18197700000002</v>
      </c>
      <c r="I2982">
        <v>-1154.783647</v>
      </c>
      <c r="J2982">
        <v>414.25111500000003</v>
      </c>
      <c r="K2982">
        <v>-170.35408699999999</v>
      </c>
      <c r="L2982">
        <v>-60.554583999999998</v>
      </c>
      <c r="M2982">
        <f t="shared" si="500"/>
        <v>13593.05157</v>
      </c>
      <c r="N2982">
        <f t="shared" si="501"/>
        <v>39222.189085999998</v>
      </c>
      <c r="O2982">
        <f t="shared" si="502"/>
        <v>402.18197700000002</v>
      </c>
      <c r="P2982">
        <f t="shared" si="503"/>
        <v>1154.783647</v>
      </c>
      <c r="Q2982">
        <f t="shared" si="504"/>
        <v>-414.25111500000003</v>
      </c>
      <c r="R2982">
        <f t="shared" si="505"/>
        <v>170.35408699999999</v>
      </c>
      <c r="S2982">
        <f t="shared" si="506"/>
        <v>60.554583999999998</v>
      </c>
    </row>
    <row r="2983" spans="1:19" x14ac:dyDescent="0.2">
      <c r="A2983">
        <f t="shared" si="499"/>
        <v>2.383E-2</v>
      </c>
      <c r="B2983">
        <v>119200000</v>
      </c>
      <c r="C2983">
        <v>297.732868</v>
      </c>
      <c r="D2983">
        <v>-6709.8085639999999</v>
      </c>
      <c r="E2983">
        <v>33510.648584000002</v>
      </c>
      <c r="F2983">
        <v>-13081.770931999999</v>
      </c>
      <c r="G2983">
        <v>-39693.949890999997</v>
      </c>
      <c r="H2983">
        <v>-307.05843299999998</v>
      </c>
      <c r="I2983">
        <v>755.69552899999996</v>
      </c>
      <c r="J2983">
        <v>-56.496626999999997</v>
      </c>
      <c r="K2983">
        <v>-22.497271999999999</v>
      </c>
      <c r="L2983">
        <v>-153.125528</v>
      </c>
      <c r="M2983">
        <f t="shared" si="500"/>
        <v>13081.770931999999</v>
      </c>
      <c r="N2983">
        <f t="shared" si="501"/>
        <v>39693.949890999997</v>
      </c>
      <c r="O2983">
        <f t="shared" si="502"/>
        <v>307.05843299999998</v>
      </c>
      <c r="P2983">
        <f t="shared" si="503"/>
        <v>-755.69552899999996</v>
      </c>
      <c r="Q2983">
        <f t="shared" si="504"/>
        <v>56.496626999999997</v>
      </c>
      <c r="R2983">
        <f t="shared" si="505"/>
        <v>22.497271999999999</v>
      </c>
      <c r="S2983">
        <f t="shared" si="506"/>
        <v>153.125528</v>
      </c>
    </row>
    <row r="2984" spans="1:19" x14ac:dyDescent="0.2">
      <c r="A2984">
        <f t="shared" si="499"/>
        <v>2.3869999999999999E-2</v>
      </c>
      <c r="B2984">
        <v>119400000</v>
      </c>
      <c r="C2984">
        <v>291.677573</v>
      </c>
      <c r="D2984">
        <v>-6708.8350700000001</v>
      </c>
      <c r="E2984">
        <v>33496.997744</v>
      </c>
      <c r="F2984">
        <v>-12169.942537000001</v>
      </c>
      <c r="G2984">
        <v>-38572.273748</v>
      </c>
      <c r="H2984">
        <v>1131.2884449999999</v>
      </c>
      <c r="I2984">
        <v>931.157692</v>
      </c>
      <c r="J2984">
        <v>122.887271</v>
      </c>
      <c r="K2984">
        <v>-182.25677099999999</v>
      </c>
      <c r="L2984">
        <v>-299.386754</v>
      </c>
      <c r="M2984">
        <f t="shared" si="500"/>
        <v>12169.942537000001</v>
      </c>
      <c r="N2984">
        <f t="shared" si="501"/>
        <v>38572.273748</v>
      </c>
      <c r="O2984">
        <f t="shared" si="502"/>
        <v>-1131.2884449999999</v>
      </c>
      <c r="P2984">
        <f t="shared" si="503"/>
        <v>-931.157692</v>
      </c>
      <c r="Q2984">
        <f t="shared" si="504"/>
        <v>-122.887271</v>
      </c>
      <c r="R2984">
        <f t="shared" si="505"/>
        <v>182.25677099999999</v>
      </c>
      <c r="S2984">
        <f t="shared" si="506"/>
        <v>299.386754</v>
      </c>
    </row>
    <row r="2985" spans="1:19" x14ac:dyDescent="0.2">
      <c r="A2985">
        <f t="shared" si="499"/>
        <v>2.3910000000000001E-2</v>
      </c>
      <c r="B2985">
        <v>119600000</v>
      </c>
      <c r="C2985">
        <v>302.73921100000001</v>
      </c>
      <c r="D2985">
        <v>-6711.9616500000002</v>
      </c>
      <c r="E2985">
        <v>33472.750719999996</v>
      </c>
      <c r="F2985">
        <v>-11379.326069000001</v>
      </c>
      <c r="G2985">
        <v>-37208.410018000002</v>
      </c>
      <c r="H2985">
        <v>1572.5843809999999</v>
      </c>
      <c r="I2985">
        <v>1497.8474309999999</v>
      </c>
      <c r="J2985">
        <v>18.759428</v>
      </c>
      <c r="K2985">
        <v>56.721407999999997</v>
      </c>
      <c r="L2985">
        <v>-109.725433</v>
      </c>
      <c r="M2985">
        <f t="shared" si="500"/>
        <v>11379.326069000001</v>
      </c>
      <c r="N2985">
        <f t="shared" si="501"/>
        <v>37208.410018000002</v>
      </c>
      <c r="O2985">
        <f t="shared" si="502"/>
        <v>-1572.5843809999999</v>
      </c>
      <c r="P2985">
        <f t="shared" si="503"/>
        <v>-1497.8474309999999</v>
      </c>
      <c r="Q2985">
        <f t="shared" si="504"/>
        <v>-18.759428</v>
      </c>
      <c r="R2985">
        <f t="shared" si="505"/>
        <v>-56.721407999999997</v>
      </c>
      <c r="S2985">
        <f t="shared" si="506"/>
        <v>109.725433</v>
      </c>
    </row>
    <row r="2986" spans="1:19" x14ac:dyDescent="0.2">
      <c r="A2986">
        <f t="shared" si="499"/>
        <v>2.3949999999999999E-2</v>
      </c>
      <c r="B2986">
        <v>119800000</v>
      </c>
      <c r="C2986">
        <v>289.76441999999997</v>
      </c>
      <c r="D2986">
        <v>-6711.3493449999996</v>
      </c>
      <c r="E2986">
        <v>33515.887418999999</v>
      </c>
      <c r="F2986">
        <v>-12531.025111000001</v>
      </c>
      <c r="G2986">
        <v>-38159.779962000001</v>
      </c>
      <c r="H2986">
        <v>-267.16580599999998</v>
      </c>
      <c r="I2986">
        <v>833.87043700000004</v>
      </c>
      <c r="J2986">
        <v>267.23573900000002</v>
      </c>
      <c r="K2986">
        <v>219.765184</v>
      </c>
      <c r="L2986">
        <v>-116.870152</v>
      </c>
      <c r="M2986">
        <f t="shared" si="500"/>
        <v>12531.025111000001</v>
      </c>
      <c r="N2986">
        <f t="shared" si="501"/>
        <v>38159.779962000001</v>
      </c>
      <c r="O2986">
        <f t="shared" si="502"/>
        <v>267.16580599999998</v>
      </c>
      <c r="P2986">
        <f t="shared" si="503"/>
        <v>-833.87043700000004</v>
      </c>
      <c r="Q2986">
        <f t="shared" si="504"/>
        <v>-267.23573900000002</v>
      </c>
      <c r="R2986">
        <f t="shared" si="505"/>
        <v>-219.765184</v>
      </c>
      <c r="S2986">
        <f t="shared" si="506"/>
        <v>116.870152</v>
      </c>
    </row>
    <row r="2987" spans="1:19" x14ac:dyDescent="0.2">
      <c r="A2987">
        <f t="shared" si="499"/>
        <v>2.3989999999999997E-2</v>
      </c>
      <c r="B2987">
        <v>120000000</v>
      </c>
      <c r="C2987">
        <v>287.866736</v>
      </c>
      <c r="D2987">
        <v>-6710.9917699999996</v>
      </c>
      <c r="E2987">
        <v>33522.342001999998</v>
      </c>
      <c r="F2987">
        <v>-14030.215882</v>
      </c>
      <c r="G2987">
        <v>-39675.113638000003</v>
      </c>
      <c r="H2987">
        <v>-1329.8656169999999</v>
      </c>
      <c r="I2987">
        <v>-1085.6683889999999</v>
      </c>
      <c r="J2987">
        <v>155.24078499999999</v>
      </c>
      <c r="K2987">
        <v>364.40278699999999</v>
      </c>
      <c r="L2987">
        <v>224.980929</v>
      </c>
      <c r="M2987">
        <f t="shared" si="500"/>
        <v>14030.215882</v>
      </c>
      <c r="N2987">
        <f t="shared" si="501"/>
        <v>39675.113638000003</v>
      </c>
      <c r="O2987">
        <f t="shared" si="502"/>
        <v>1329.8656169999999</v>
      </c>
      <c r="P2987">
        <f t="shared" si="503"/>
        <v>1085.6683889999999</v>
      </c>
      <c r="Q2987">
        <f t="shared" si="504"/>
        <v>-155.24078499999999</v>
      </c>
      <c r="R2987">
        <f t="shared" si="505"/>
        <v>-364.40278699999999</v>
      </c>
      <c r="S2987">
        <f t="shared" si="506"/>
        <v>-224.980929</v>
      </c>
    </row>
    <row r="2988" spans="1:19" x14ac:dyDescent="0.2">
      <c r="A2988">
        <f t="shared" si="499"/>
        <v>2.4029999999999999E-2</v>
      </c>
      <c r="B2988">
        <v>120200000</v>
      </c>
      <c r="C2988">
        <v>292.28589899999997</v>
      </c>
      <c r="D2988">
        <v>-6709.5314959999996</v>
      </c>
      <c r="E2988">
        <v>33555.206202000001</v>
      </c>
      <c r="F2988">
        <v>-14800.62349</v>
      </c>
      <c r="G2988">
        <v>-39350.685781</v>
      </c>
      <c r="H2988">
        <v>-2373.754837</v>
      </c>
      <c r="I2988">
        <v>-2677.4298520000002</v>
      </c>
      <c r="J2988">
        <v>-229.69952900000001</v>
      </c>
      <c r="K2988">
        <v>304.47325499999999</v>
      </c>
      <c r="L2988">
        <v>-34.410321000000003</v>
      </c>
      <c r="M2988">
        <f t="shared" si="500"/>
        <v>14800.62349</v>
      </c>
      <c r="N2988">
        <f t="shared" si="501"/>
        <v>39350.685781</v>
      </c>
      <c r="O2988">
        <f t="shared" si="502"/>
        <v>2373.754837</v>
      </c>
      <c r="P2988">
        <f t="shared" si="503"/>
        <v>2677.4298520000002</v>
      </c>
      <c r="Q2988">
        <f t="shared" si="504"/>
        <v>229.69952900000001</v>
      </c>
      <c r="R2988">
        <f t="shared" si="505"/>
        <v>-304.47325499999999</v>
      </c>
      <c r="S2988">
        <f t="shared" si="506"/>
        <v>34.410321000000003</v>
      </c>
    </row>
    <row r="2989" spans="1:19" x14ac:dyDescent="0.2">
      <c r="A2989">
        <f t="shared" si="499"/>
        <v>2.4070000000000001E-2</v>
      </c>
      <c r="B2989">
        <v>120400000</v>
      </c>
      <c r="C2989">
        <v>299.87531000000001</v>
      </c>
      <c r="D2989">
        <v>-6706.0385210000004</v>
      </c>
      <c r="E2989">
        <v>33492.075808000001</v>
      </c>
      <c r="F2989">
        <v>-11646.788945</v>
      </c>
      <c r="G2989">
        <v>-37100.974140999999</v>
      </c>
      <c r="H2989">
        <v>977.73936300000003</v>
      </c>
      <c r="I2989">
        <v>1182.867943</v>
      </c>
      <c r="J2989">
        <v>477.70031599999999</v>
      </c>
      <c r="K2989">
        <v>191.839709</v>
      </c>
      <c r="L2989">
        <v>-460.12639100000001</v>
      </c>
      <c r="M2989">
        <f t="shared" si="500"/>
        <v>11646.788945</v>
      </c>
      <c r="N2989">
        <f t="shared" si="501"/>
        <v>37100.974140999999</v>
      </c>
      <c r="O2989">
        <f t="shared" si="502"/>
        <v>-977.73936300000003</v>
      </c>
      <c r="P2989">
        <f t="shared" si="503"/>
        <v>-1182.867943</v>
      </c>
      <c r="Q2989">
        <f t="shared" si="504"/>
        <v>-477.70031599999999</v>
      </c>
      <c r="R2989">
        <f t="shared" si="505"/>
        <v>-191.839709</v>
      </c>
      <c r="S2989">
        <f t="shared" si="506"/>
        <v>460.12639100000001</v>
      </c>
    </row>
    <row r="2990" spans="1:19" x14ac:dyDescent="0.2">
      <c r="A2990">
        <f t="shared" si="499"/>
        <v>2.4109999999999999E-2</v>
      </c>
      <c r="B2990">
        <v>120600000</v>
      </c>
      <c r="C2990">
        <v>291.38910600000003</v>
      </c>
      <c r="D2990">
        <v>-6707.6555099999996</v>
      </c>
      <c r="E2990">
        <v>33513.499314000001</v>
      </c>
      <c r="F2990">
        <v>-12539.521710999999</v>
      </c>
      <c r="G2990">
        <v>-38194.397958000001</v>
      </c>
      <c r="H2990">
        <v>-511.93674299999998</v>
      </c>
      <c r="I2990">
        <v>1087.7695679999999</v>
      </c>
      <c r="J2990">
        <v>-320.43310100000002</v>
      </c>
      <c r="K2990">
        <v>-61.620278999999996</v>
      </c>
      <c r="L2990">
        <v>-156.19261</v>
      </c>
      <c r="M2990">
        <f t="shared" si="500"/>
        <v>12539.521710999999</v>
      </c>
      <c r="N2990">
        <f t="shared" si="501"/>
        <v>38194.397958000001</v>
      </c>
      <c r="O2990">
        <f t="shared" si="502"/>
        <v>511.93674299999998</v>
      </c>
      <c r="P2990">
        <f t="shared" si="503"/>
        <v>-1087.7695679999999</v>
      </c>
      <c r="Q2990">
        <f t="shared" si="504"/>
        <v>320.43310100000002</v>
      </c>
      <c r="R2990">
        <f t="shared" si="505"/>
        <v>61.620278999999996</v>
      </c>
      <c r="S2990">
        <f t="shared" si="506"/>
        <v>156.19261</v>
      </c>
    </row>
    <row r="2991" spans="1:19" x14ac:dyDescent="0.2">
      <c r="A2991">
        <f t="shared" si="499"/>
        <v>2.4149999999999998E-2</v>
      </c>
      <c r="B2991">
        <v>120800000</v>
      </c>
      <c r="C2991">
        <v>291.22061400000001</v>
      </c>
      <c r="D2991">
        <v>-6709.1630409999998</v>
      </c>
      <c r="E2991">
        <v>33541.654624000003</v>
      </c>
      <c r="F2991">
        <v>-13372.454517</v>
      </c>
      <c r="G2991">
        <v>-40326.891073999999</v>
      </c>
      <c r="H2991">
        <v>-2625.1766729999999</v>
      </c>
      <c r="I2991">
        <v>2834.7041960000001</v>
      </c>
      <c r="J2991">
        <v>-183.84056799999999</v>
      </c>
      <c r="K2991">
        <v>261.86622299999999</v>
      </c>
      <c r="L2991">
        <v>57.683832000000002</v>
      </c>
      <c r="M2991">
        <f t="shared" si="500"/>
        <v>13372.454517</v>
      </c>
      <c r="N2991">
        <f t="shared" si="501"/>
        <v>40326.891073999999</v>
      </c>
      <c r="O2991">
        <f t="shared" si="502"/>
        <v>2625.1766729999999</v>
      </c>
      <c r="P2991">
        <f t="shared" si="503"/>
        <v>-2834.7041960000001</v>
      </c>
      <c r="Q2991">
        <f t="shared" si="504"/>
        <v>183.84056799999999</v>
      </c>
      <c r="R2991">
        <f t="shared" si="505"/>
        <v>-261.86622299999999</v>
      </c>
      <c r="S2991">
        <f t="shared" si="506"/>
        <v>-57.683832000000002</v>
      </c>
    </row>
    <row r="2992" spans="1:19" x14ac:dyDescent="0.2">
      <c r="A2992">
        <f t="shared" si="499"/>
        <v>2.419E-2</v>
      </c>
      <c r="B2992">
        <v>121000000</v>
      </c>
      <c r="C2992">
        <v>294.52398899999997</v>
      </c>
      <c r="D2992">
        <v>-6710.0830070000002</v>
      </c>
      <c r="E2992">
        <v>33508.475603999999</v>
      </c>
      <c r="F2992">
        <v>-12782.733123</v>
      </c>
      <c r="G2992">
        <v>-38906.920469999997</v>
      </c>
      <c r="H2992">
        <v>535.64186700000005</v>
      </c>
      <c r="I2992">
        <v>23.079235000000001</v>
      </c>
      <c r="J2992">
        <v>300.31563</v>
      </c>
      <c r="K2992">
        <v>371.08502700000003</v>
      </c>
      <c r="L2992">
        <v>121.161177</v>
      </c>
      <c r="M2992">
        <f t="shared" si="500"/>
        <v>12782.733123</v>
      </c>
      <c r="N2992">
        <f t="shared" si="501"/>
        <v>38906.920469999997</v>
      </c>
      <c r="O2992">
        <f t="shared" si="502"/>
        <v>-535.64186700000005</v>
      </c>
      <c r="P2992">
        <f t="shared" si="503"/>
        <v>-23.079235000000001</v>
      </c>
      <c r="Q2992">
        <f t="shared" si="504"/>
        <v>-300.31563</v>
      </c>
      <c r="R2992">
        <f t="shared" si="505"/>
        <v>-371.08502700000003</v>
      </c>
      <c r="S2992">
        <f t="shared" si="506"/>
        <v>-121.161177</v>
      </c>
    </row>
    <row r="2993" spans="1:19" x14ac:dyDescent="0.2">
      <c r="A2993">
        <f t="shared" si="499"/>
        <v>2.4230000000000002E-2</v>
      </c>
      <c r="B2993">
        <v>121200000</v>
      </c>
      <c r="C2993">
        <v>312.48094800000001</v>
      </c>
      <c r="D2993">
        <v>-6709.415309</v>
      </c>
      <c r="E2993">
        <v>33530.649998000001</v>
      </c>
      <c r="F2993">
        <v>-13843.890174</v>
      </c>
      <c r="G2993">
        <v>-39572.578149000001</v>
      </c>
      <c r="H2993">
        <v>-1037.870525</v>
      </c>
      <c r="I2993">
        <v>-921.22184800000002</v>
      </c>
      <c r="J2993">
        <v>-143.274126</v>
      </c>
      <c r="K2993">
        <v>-83.181100999999998</v>
      </c>
      <c r="L2993">
        <v>258.83098799999999</v>
      </c>
      <c r="M2993">
        <f t="shared" si="500"/>
        <v>13843.890174</v>
      </c>
      <c r="N2993">
        <f t="shared" si="501"/>
        <v>39572.578149000001</v>
      </c>
      <c r="O2993">
        <f t="shared" si="502"/>
        <v>1037.870525</v>
      </c>
      <c r="P2993">
        <f t="shared" si="503"/>
        <v>921.22184800000002</v>
      </c>
      <c r="Q2993">
        <f t="shared" si="504"/>
        <v>143.274126</v>
      </c>
      <c r="R2993">
        <f t="shared" si="505"/>
        <v>83.181100999999998</v>
      </c>
      <c r="S2993">
        <f t="shared" si="506"/>
        <v>-258.83098799999999</v>
      </c>
    </row>
    <row r="2994" spans="1:19" x14ac:dyDescent="0.2">
      <c r="A2994">
        <f t="shared" si="499"/>
        <v>2.427E-2</v>
      </c>
      <c r="B2994">
        <v>121400000</v>
      </c>
      <c r="C2994">
        <v>295.11364500000002</v>
      </c>
      <c r="D2994">
        <v>-6710.32125</v>
      </c>
      <c r="E2994">
        <v>33511.507312000002</v>
      </c>
      <c r="F2994">
        <v>-13034.500776000001</v>
      </c>
      <c r="G2994">
        <v>-39002.408444000001</v>
      </c>
      <c r="H2994">
        <v>-173.1052</v>
      </c>
      <c r="I2994">
        <v>72.011317000000005</v>
      </c>
      <c r="J2994">
        <v>104.291529</v>
      </c>
      <c r="K2994">
        <v>-205.865433</v>
      </c>
      <c r="L2994">
        <v>89.857198999999994</v>
      </c>
      <c r="M2994">
        <f t="shared" si="500"/>
        <v>13034.500776000001</v>
      </c>
      <c r="N2994">
        <f t="shared" si="501"/>
        <v>39002.408444000001</v>
      </c>
      <c r="O2994">
        <f t="shared" si="502"/>
        <v>173.1052</v>
      </c>
      <c r="P2994">
        <f t="shared" si="503"/>
        <v>-72.011317000000005</v>
      </c>
      <c r="Q2994">
        <f t="shared" si="504"/>
        <v>-104.291529</v>
      </c>
      <c r="R2994">
        <f t="shared" si="505"/>
        <v>205.865433</v>
      </c>
      <c r="S2994">
        <f t="shared" si="506"/>
        <v>-89.857198999999994</v>
      </c>
    </row>
    <row r="2995" spans="1:19" x14ac:dyDescent="0.2">
      <c r="A2995">
        <f t="shared" si="499"/>
        <v>2.4309999999999998E-2</v>
      </c>
      <c r="B2995">
        <v>121600000</v>
      </c>
      <c r="C2995">
        <v>296.798676</v>
      </c>
      <c r="D2995">
        <v>-6710.1956689999997</v>
      </c>
      <c r="E2995">
        <v>33494.413990000001</v>
      </c>
      <c r="F2995">
        <v>-11938.600043</v>
      </c>
      <c r="G2995">
        <v>-38660.529951999997</v>
      </c>
      <c r="H2995">
        <v>625.23437300000001</v>
      </c>
      <c r="I2995">
        <v>2219.495449</v>
      </c>
      <c r="J2995">
        <v>-213.23846900000001</v>
      </c>
      <c r="K2995">
        <v>-79.701369</v>
      </c>
      <c r="L2995">
        <v>393.471994</v>
      </c>
      <c r="M2995">
        <f t="shared" si="500"/>
        <v>11938.600043</v>
      </c>
      <c r="N2995">
        <f t="shared" si="501"/>
        <v>38660.529951999997</v>
      </c>
      <c r="O2995">
        <f t="shared" si="502"/>
        <v>-625.23437300000001</v>
      </c>
      <c r="P2995">
        <f t="shared" si="503"/>
        <v>-2219.495449</v>
      </c>
      <c r="Q2995">
        <f t="shared" si="504"/>
        <v>213.23846900000001</v>
      </c>
      <c r="R2995">
        <f t="shared" si="505"/>
        <v>79.701369</v>
      </c>
      <c r="S2995">
        <f t="shared" si="506"/>
        <v>-393.471994</v>
      </c>
    </row>
    <row r="2996" spans="1:19" x14ac:dyDescent="0.2">
      <c r="A2996">
        <f t="shared" si="499"/>
        <v>2.4349999999999997E-2</v>
      </c>
      <c r="B2996">
        <v>121800000</v>
      </c>
      <c r="C2996">
        <v>294.75746299999997</v>
      </c>
      <c r="D2996">
        <v>-6709.5998540000001</v>
      </c>
      <c r="E2996">
        <v>33474.855305999998</v>
      </c>
      <c r="F2996">
        <v>-11391.917599</v>
      </c>
      <c r="G2996">
        <v>-38613.266398</v>
      </c>
      <c r="H2996">
        <v>892.80142799999999</v>
      </c>
      <c r="I2996">
        <v>3544.712172</v>
      </c>
      <c r="J2996">
        <v>176.698374</v>
      </c>
      <c r="K2996">
        <v>36.530203</v>
      </c>
      <c r="L2996">
        <v>56.713695999999999</v>
      </c>
      <c r="M2996">
        <f t="shared" si="500"/>
        <v>11391.917599</v>
      </c>
      <c r="N2996">
        <f t="shared" si="501"/>
        <v>38613.266398</v>
      </c>
      <c r="O2996">
        <f t="shared" si="502"/>
        <v>-892.80142799999999</v>
      </c>
      <c r="P2996">
        <f t="shared" si="503"/>
        <v>-3544.712172</v>
      </c>
      <c r="Q2996">
        <f t="shared" si="504"/>
        <v>-176.698374</v>
      </c>
      <c r="R2996">
        <f t="shared" si="505"/>
        <v>-36.530203</v>
      </c>
      <c r="S2996">
        <f t="shared" si="506"/>
        <v>-56.713695999999999</v>
      </c>
    </row>
    <row r="2997" spans="1:19" x14ac:dyDescent="0.2">
      <c r="A2997">
        <f t="shared" si="499"/>
        <v>2.4390000000000002E-2</v>
      </c>
      <c r="B2997">
        <v>122000000</v>
      </c>
      <c r="C2997">
        <v>296.94807100000003</v>
      </c>
      <c r="D2997">
        <v>-6706.5573510000004</v>
      </c>
      <c r="E2997">
        <v>33534.286677999997</v>
      </c>
      <c r="F2997">
        <v>-13989.372305000001</v>
      </c>
      <c r="G2997">
        <v>-39316.131655999998</v>
      </c>
      <c r="H2997">
        <v>-1101.493369</v>
      </c>
      <c r="I2997">
        <v>-1550.49189</v>
      </c>
      <c r="J2997">
        <v>134.661732</v>
      </c>
      <c r="K2997">
        <v>33.157620000000001</v>
      </c>
      <c r="L2997">
        <v>89.459051000000002</v>
      </c>
      <c r="M2997">
        <f t="shared" si="500"/>
        <v>13989.372305000001</v>
      </c>
      <c r="N2997">
        <f t="shared" si="501"/>
        <v>39316.131655999998</v>
      </c>
      <c r="O2997">
        <f t="shared" si="502"/>
        <v>1101.493369</v>
      </c>
      <c r="P2997">
        <f t="shared" si="503"/>
        <v>1550.49189</v>
      </c>
      <c r="Q2997">
        <f t="shared" si="504"/>
        <v>-134.661732</v>
      </c>
      <c r="R2997">
        <f t="shared" si="505"/>
        <v>-33.157620000000001</v>
      </c>
      <c r="S2997">
        <f t="shared" si="506"/>
        <v>-89.459051000000002</v>
      </c>
    </row>
    <row r="2998" spans="1:19" x14ac:dyDescent="0.2">
      <c r="A2998">
        <f t="shared" si="499"/>
        <v>2.443E-2</v>
      </c>
      <c r="B2998">
        <v>122200000</v>
      </c>
      <c r="C2998">
        <v>298.69331899999997</v>
      </c>
      <c r="D2998">
        <v>-6707.4107359999998</v>
      </c>
      <c r="E2998">
        <v>33498.165158000003</v>
      </c>
      <c r="F2998">
        <v>-12042.066692</v>
      </c>
      <c r="G2998">
        <v>-38672.399631</v>
      </c>
      <c r="H2998">
        <v>1291.8926260000001</v>
      </c>
      <c r="I2998">
        <v>1254.3069310000001</v>
      </c>
      <c r="J2998">
        <v>242.41880499999999</v>
      </c>
      <c r="K2998">
        <v>-246.21869100000001</v>
      </c>
      <c r="L2998">
        <v>-121.097388</v>
      </c>
      <c r="M2998">
        <f t="shared" si="500"/>
        <v>12042.066692</v>
      </c>
      <c r="N2998">
        <f t="shared" si="501"/>
        <v>38672.399631</v>
      </c>
      <c r="O2998">
        <f t="shared" si="502"/>
        <v>-1291.8926260000001</v>
      </c>
      <c r="P2998">
        <f t="shared" si="503"/>
        <v>-1254.3069310000001</v>
      </c>
      <c r="Q2998">
        <f t="shared" si="504"/>
        <v>-242.41880499999999</v>
      </c>
      <c r="R2998">
        <f t="shared" si="505"/>
        <v>246.21869100000001</v>
      </c>
      <c r="S2998">
        <f t="shared" si="506"/>
        <v>121.097388</v>
      </c>
    </row>
    <row r="2999" spans="1:19" x14ac:dyDescent="0.2">
      <c r="A2999">
        <f t="shared" si="499"/>
        <v>2.4469999999999999E-2</v>
      </c>
      <c r="B2999">
        <v>122400000</v>
      </c>
      <c r="C2999">
        <v>287.44288599999999</v>
      </c>
      <c r="D2999">
        <v>-6708.9145239999998</v>
      </c>
      <c r="E2999">
        <v>33522.190451000002</v>
      </c>
      <c r="F2999">
        <v>-13473.618334000001</v>
      </c>
      <c r="G2999">
        <v>-39921.212477000001</v>
      </c>
      <c r="H2999">
        <v>-179.69762700000001</v>
      </c>
      <c r="I2999">
        <v>-319.94489800000002</v>
      </c>
      <c r="J2999">
        <v>4.6926410000000001</v>
      </c>
      <c r="K2999">
        <v>-517.74201400000004</v>
      </c>
      <c r="L2999">
        <v>-374.24689499999999</v>
      </c>
      <c r="M2999">
        <f t="shared" si="500"/>
        <v>13473.618334000001</v>
      </c>
      <c r="N2999">
        <f t="shared" si="501"/>
        <v>39921.212477000001</v>
      </c>
      <c r="O2999">
        <f t="shared" si="502"/>
        <v>179.69762700000001</v>
      </c>
      <c r="P2999">
        <f t="shared" si="503"/>
        <v>319.94489800000002</v>
      </c>
      <c r="Q2999">
        <f t="shared" si="504"/>
        <v>-4.6926410000000001</v>
      </c>
      <c r="R2999">
        <f t="shared" si="505"/>
        <v>517.74201400000004</v>
      </c>
      <c r="S2999">
        <f t="shared" si="506"/>
        <v>374.24689499999999</v>
      </c>
    </row>
    <row r="3000" spans="1:19" x14ac:dyDescent="0.2">
      <c r="A3000">
        <f t="shared" si="499"/>
        <v>2.4509999999999997E-2</v>
      </c>
      <c r="B3000">
        <v>122600000</v>
      </c>
      <c r="C3000">
        <v>284.36650200000003</v>
      </c>
      <c r="D3000">
        <v>-6709.7651239999996</v>
      </c>
      <c r="E3000">
        <v>33494.023745999999</v>
      </c>
      <c r="F3000">
        <v>-12607.375276000001</v>
      </c>
      <c r="G3000">
        <v>-39828.545372</v>
      </c>
      <c r="H3000">
        <v>859.68024400000002</v>
      </c>
      <c r="I3000">
        <v>1146.7393010000001</v>
      </c>
      <c r="J3000">
        <v>74.290256999999997</v>
      </c>
      <c r="K3000">
        <v>-183.669094</v>
      </c>
      <c r="L3000">
        <v>-143.43234899999999</v>
      </c>
      <c r="M3000">
        <f t="shared" si="500"/>
        <v>12607.375276000001</v>
      </c>
      <c r="N3000">
        <f t="shared" si="501"/>
        <v>39828.545372</v>
      </c>
      <c r="O3000">
        <f t="shared" si="502"/>
        <v>-859.68024400000002</v>
      </c>
      <c r="P3000">
        <f t="shared" si="503"/>
        <v>-1146.7393010000001</v>
      </c>
      <c r="Q3000">
        <f t="shared" si="504"/>
        <v>-74.290256999999997</v>
      </c>
      <c r="R3000">
        <f t="shared" si="505"/>
        <v>183.669094</v>
      </c>
      <c r="S3000">
        <f t="shared" si="506"/>
        <v>143.43234899999999</v>
      </c>
    </row>
    <row r="3001" spans="1:19" x14ac:dyDescent="0.2">
      <c r="A3001">
        <f t="shared" si="499"/>
        <v>2.4549999999999999E-2</v>
      </c>
      <c r="B3001">
        <v>122800000</v>
      </c>
      <c r="C3001">
        <v>287.10859199999999</v>
      </c>
      <c r="D3001">
        <v>-6709.4846379999999</v>
      </c>
      <c r="E3001">
        <v>33490.406730000002</v>
      </c>
      <c r="F3001">
        <v>-12302.450538999999</v>
      </c>
      <c r="G3001">
        <v>-39960.257036000003</v>
      </c>
      <c r="H3001">
        <v>1247.1415019999999</v>
      </c>
      <c r="I3001">
        <v>1805.763917</v>
      </c>
      <c r="J3001">
        <v>73.037661999999997</v>
      </c>
      <c r="K3001">
        <v>-62.016382999999998</v>
      </c>
      <c r="L3001">
        <v>-359.00121200000001</v>
      </c>
      <c r="M3001">
        <f t="shared" si="500"/>
        <v>12302.450538999999</v>
      </c>
      <c r="N3001">
        <f t="shared" si="501"/>
        <v>39960.257036000003</v>
      </c>
      <c r="O3001">
        <f t="shared" si="502"/>
        <v>-1247.1415019999999</v>
      </c>
      <c r="P3001">
        <f t="shared" si="503"/>
        <v>-1805.763917</v>
      </c>
      <c r="Q3001">
        <f t="shared" si="504"/>
        <v>-73.037661999999997</v>
      </c>
      <c r="R3001">
        <f t="shared" si="505"/>
        <v>62.016382999999998</v>
      </c>
      <c r="S3001">
        <f t="shared" si="506"/>
        <v>359.00121200000001</v>
      </c>
    </row>
    <row r="3002" spans="1:19" x14ac:dyDescent="0.2">
      <c r="A3002">
        <f t="shared" si="499"/>
        <v>2.4590000000000001E-2</v>
      </c>
      <c r="B3002">
        <v>123000000</v>
      </c>
      <c r="C3002">
        <v>302.10776499999997</v>
      </c>
      <c r="D3002">
        <v>-6710.1110170000002</v>
      </c>
      <c r="E3002">
        <v>33529.765871000003</v>
      </c>
      <c r="F3002">
        <v>-13481.466759000001</v>
      </c>
      <c r="G3002">
        <v>-39887.239817000001</v>
      </c>
      <c r="H3002">
        <v>-724.73744799999997</v>
      </c>
      <c r="I3002">
        <v>167.576989</v>
      </c>
      <c r="J3002">
        <v>111.905489</v>
      </c>
      <c r="K3002">
        <v>43.075220000000002</v>
      </c>
      <c r="L3002">
        <v>-197.05308199999999</v>
      </c>
      <c r="M3002">
        <f t="shared" si="500"/>
        <v>13481.466759000001</v>
      </c>
      <c r="N3002">
        <f t="shared" si="501"/>
        <v>39887.239817000001</v>
      </c>
      <c r="O3002">
        <f t="shared" si="502"/>
        <v>724.73744799999997</v>
      </c>
      <c r="P3002">
        <f t="shared" si="503"/>
        <v>-167.576989</v>
      </c>
      <c r="Q3002">
        <f t="shared" si="504"/>
        <v>-111.905489</v>
      </c>
      <c r="R3002">
        <f t="shared" si="505"/>
        <v>-43.075220000000002</v>
      </c>
      <c r="S3002">
        <f t="shared" si="506"/>
        <v>197.05308199999999</v>
      </c>
    </row>
    <row r="3003" spans="1:19" x14ac:dyDescent="0.2">
      <c r="A3003">
        <f t="shared" si="499"/>
        <v>2.4629999999999999E-2</v>
      </c>
      <c r="B3003">
        <v>123200000</v>
      </c>
      <c r="C3003">
        <v>296.42121500000002</v>
      </c>
      <c r="D3003">
        <v>-6706.6759240000001</v>
      </c>
      <c r="E3003">
        <v>33516.560783000001</v>
      </c>
      <c r="F3003">
        <v>-12746.145705000001</v>
      </c>
      <c r="G3003">
        <v>-37318.583574999997</v>
      </c>
      <c r="H3003">
        <v>1479.2482219999999</v>
      </c>
      <c r="I3003">
        <v>-2399.1017609999999</v>
      </c>
      <c r="J3003">
        <v>105.870784</v>
      </c>
      <c r="K3003">
        <v>-144.18477899999999</v>
      </c>
      <c r="L3003">
        <v>-333.712422</v>
      </c>
      <c r="M3003">
        <f t="shared" si="500"/>
        <v>12746.145705000001</v>
      </c>
      <c r="N3003">
        <f t="shared" si="501"/>
        <v>37318.583574999997</v>
      </c>
      <c r="O3003">
        <f t="shared" si="502"/>
        <v>-1479.2482219999999</v>
      </c>
      <c r="P3003">
        <f t="shared" si="503"/>
        <v>2399.1017609999999</v>
      </c>
      <c r="Q3003">
        <f t="shared" si="504"/>
        <v>-105.870784</v>
      </c>
      <c r="R3003">
        <f t="shared" si="505"/>
        <v>144.18477899999999</v>
      </c>
      <c r="S3003">
        <f t="shared" si="506"/>
        <v>333.712422</v>
      </c>
    </row>
    <row r="3004" spans="1:19" x14ac:dyDescent="0.2">
      <c r="A3004">
        <f t="shared" si="499"/>
        <v>2.4669999999999997E-2</v>
      </c>
      <c r="B3004">
        <v>123400000</v>
      </c>
      <c r="C3004">
        <v>300.017154</v>
      </c>
      <c r="D3004">
        <v>-6707.7811970000002</v>
      </c>
      <c r="E3004">
        <v>33500.097433000003</v>
      </c>
      <c r="F3004">
        <v>-11598.754093</v>
      </c>
      <c r="G3004">
        <v>-38507.544914999999</v>
      </c>
      <c r="H3004">
        <v>1563.7209029999999</v>
      </c>
      <c r="I3004">
        <v>2147.561733</v>
      </c>
      <c r="J3004">
        <v>-347.07571999999999</v>
      </c>
      <c r="K3004">
        <v>-14.671419</v>
      </c>
      <c r="L3004">
        <v>-84.814072999999993</v>
      </c>
      <c r="M3004">
        <f t="shared" si="500"/>
        <v>11598.754093</v>
      </c>
      <c r="N3004">
        <f t="shared" si="501"/>
        <v>38507.544914999999</v>
      </c>
      <c r="O3004">
        <f t="shared" si="502"/>
        <v>-1563.7209029999999</v>
      </c>
      <c r="P3004">
        <f t="shared" si="503"/>
        <v>-2147.561733</v>
      </c>
      <c r="Q3004">
        <f t="shared" si="504"/>
        <v>347.07571999999999</v>
      </c>
      <c r="R3004">
        <f t="shared" si="505"/>
        <v>14.671419</v>
      </c>
      <c r="S3004">
        <f t="shared" si="506"/>
        <v>84.814072999999993</v>
      </c>
    </row>
    <row r="3005" spans="1:19" x14ac:dyDescent="0.2">
      <c r="A3005">
        <f t="shared" si="499"/>
        <v>2.4709999999999999E-2</v>
      </c>
      <c r="B3005">
        <v>123600000</v>
      </c>
      <c r="C3005">
        <v>289.92605200000003</v>
      </c>
      <c r="D3005">
        <v>-6708.1003170000004</v>
      </c>
      <c r="E3005">
        <v>33528.102871000003</v>
      </c>
      <c r="F3005">
        <v>-13648.923738</v>
      </c>
      <c r="G3005">
        <v>-39516.353490000001</v>
      </c>
      <c r="H3005">
        <v>-220.097309</v>
      </c>
      <c r="I3005">
        <v>-1210.320416</v>
      </c>
      <c r="J3005">
        <v>499.24504300000001</v>
      </c>
      <c r="K3005">
        <v>-28.470500999999999</v>
      </c>
      <c r="L3005">
        <v>-212.61160799999999</v>
      </c>
      <c r="M3005">
        <f t="shared" si="500"/>
        <v>13648.923738</v>
      </c>
      <c r="N3005">
        <f t="shared" si="501"/>
        <v>39516.353490000001</v>
      </c>
      <c r="O3005">
        <f t="shared" si="502"/>
        <v>220.097309</v>
      </c>
      <c r="P3005">
        <f t="shared" si="503"/>
        <v>1210.320416</v>
      </c>
      <c r="Q3005">
        <f t="shared" si="504"/>
        <v>-499.24504300000001</v>
      </c>
      <c r="R3005">
        <f t="shared" si="505"/>
        <v>28.470500999999999</v>
      </c>
      <c r="S3005">
        <f t="shared" si="506"/>
        <v>212.61160799999999</v>
      </c>
    </row>
    <row r="3006" spans="1:19" x14ac:dyDescent="0.2">
      <c r="A3006">
        <f t="shared" si="499"/>
        <v>2.4750000000000001E-2</v>
      </c>
      <c r="B3006">
        <v>123800000</v>
      </c>
      <c r="C3006">
        <v>296.61977300000001</v>
      </c>
      <c r="D3006">
        <v>-6709.7253140000003</v>
      </c>
      <c r="E3006">
        <v>33548.716337999998</v>
      </c>
      <c r="F3006">
        <v>-14459.597346</v>
      </c>
      <c r="G3006">
        <v>-40294.086095999999</v>
      </c>
      <c r="H3006">
        <v>-1823.741049</v>
      </c>
      <c r="I3006">
        <v>-1260.964892</v>
      </c>
      <c r="J3006">
        <v>-181.470857</v>
      </c>
      <c r="K3006">
        <v>-118.14227099999999</v>
      </c>
      <c r="L3006">
        <v>203.20403300000001</v>
      </c>
      <c r="M3006">
        <f t="shared" si="500"/>
        <v>14459.597346</v>
      </c>
      <c r="N3006">
        <f t="shared" si="501"/>
        <v>40294.086095999999</v>
      </c>
      <c r="O3006">
        <f t="shared" si="502"/>
        <v>1823.741049</v>
      </c>
      <c r="P3006">
        <f t="shared" si="503"/>
        <v>1260.964892</v>
      </c>
      <c r="Q3006">
        <f t="shared" si="504"/>
        <v>181.470857</v>
      </c>
      <c r="R3006">
        <f t="shared" si="505"/>
        <v>118.14227099999999</v>
      </c>
      <c r="S3006">
        <f t="shared" si="506"/>
        <v>-203.20403300000001</v>
      </c>
    </row>
    <row r="3007" spans="1:19" x14ac:dyDescent="0.2">
      <c r="A3007">
        <f t="shared" si="499"/>
        <v>2.479E-2</v>
      </c>
      <c r="B3007">
        <v>124000000</v>
      </c>
      <c r="C3007">
        <v>298.28171200000003</v>
      </c>
      <c r="D3007">
        <v>-6706.3537020000003</v>
      </c>
      <c r="E3007">
        <v>33537.710797</v>
      </c>
      <c r="F3007">
        <v>-13899.216936999999</v>
      </c>
      <c r="G3007">
        <v>-40383.043387999998</v>
      </c>
      <c r="H3007">
        <v>-467.25494600000002</v>
      </c>
      <c r="I3007">
        <v>-847.35247700000002</v>
      </c>
      <c r="J3007">
        <v>-280.20673199999999</v>
      </c>
      <c r="K3007">
        <v>151.81769</v>
      </c>
      <c r="L3007">
        <v>-278.42988400000002</v>
      </c>
      <c r="M3007">
        <f t="shared" si="500"/>
        <v>13899.216936999999</v>
      </c>
      <c r="N3007">
        <f t="shared" si="501"/>
        <v>40383.043387999998</v>
      </c>
      <c r="O3007">
        <f t="shared" si="502"/>
        <v>467.25494600000002</v>
      </c>
      <c r="P3007">
        <f t="shared" si="503"/>
        <v>847.35247700000002</v>
      </c>
      <c r="Q3007">
        <f t="shared" si="504"/>
        <v>280.20673199999999</v>
      </c>
      <c r="R3007">
        <f t="shared" si="505"/>
        <v>-151.81769</v>
      </c>
      <c r="S3007">
        <f t="shared" si="506"/>
        <v>278.42988400000002</v>
      </c>
    </row>
    <row r="3008" spans="1:19" x14ac:dyDescent="0.2">
      <c r="A3008">
        <f t="shared" si="499"/>
        <v>2.4829999999999998E-2</v>
      </c>
      <c r="B3008">
        <v>124200000</v>
      </c>
      <c r="C3008">
        <v>295.344199</v>
      </c>
      <c r="D3008">
        <v>-6708.5522119999996</v>
      </c>
      <c r="E3008">
        <v>33524.634634000002</v>
      </c>
      <c r="F3008">
        <v>-13342.969004</v>
      </c>
      <c r="G3008">
        <v>-39948.072337999998</v>
      </c>
      <c r="H3008">
        <v>-390.83587</v>
      </c>
      <c r="I3008">
        <v>310.00119699999999</v>
      </c>
      <c r="J3008">
        <v>4.7990300000000001</v>
      </c>
      <c r="K3008">
        <v>250.53675000000001</v>
      </c>
      <c r="L3008">
        <v>-246.66757100000001</v>
      </c>
      <c r="M3008">
        <f t="shared" si="500"/>
        <v>13342.969004</v>
      </c>
      <c r="N3008">
        <f t="shared" si="501"/>
        <v>39948.072337999998</v>
      </c>
      <c r="O3008">
        <f t="shared" si="502"/>
        <v>390.83587</v>
      </c>
      <c r="P3008">
        <f t="shared" si="503"/>
        <v>-310.00119699999999</v>
      </c>
      <c r="Q3008">
        <f t="shared" si="504"/>
        <v>-4.7990300000000001</v>
      </c>
      <c r="R3008">
        <f t="shared" si="505"/>
        <v>-250.53675000000001</v>
      </c>
      <c r="S3008">
        <f t="shared" si="506"/>
        <v>246.66757100000001</v>
      </c>
    </row>
    <row r="3009" spans="1:19" x14ac:dyDescent="0.2">
      <c r="A3009">
        <f t="shared" si="499"/>
        <v>2.4869999999999996E-2</v>
      </c>
      <c r="B3009">
        <v>124400000</v>
      </c>
      <c r="C3009">
        <v>301.78485699999999</v>
      </c>
      <c r="D3009">
        <v>-6707.6187739999996</v>
      </c>
      <c r="E3009">
        <v>33491.037585999999</v>
      </c>
      <c r="F3009">
        <v>-12091.155473000001</v>
      </c>
      <c r="G3009">
        <v>-39310.551294999997</v>
      </c>
      <c r="H3009">
        <v>2087.8636510000001</v>
      </c>
      <c r="I3009">
        <v>949.221226</v>
      </c>
      <c r="J3009">
        <v>119.282831</v>
      </c>
      <c r="K3009">
        <v>52.811444000000002</v>
      </c>
      <c r="L3009">
        <v>43.071095999999997</v>
      </c>
      <c r="M3009">
        <f t="shared" si="500"/>
        <v>12091.155473000001</v>
      </c>
      <c r="N3009">
        <f t="shared" si="501"/>
        <v>39310.551294999997</v>
      </c>
      <c r="O3009">
        <f t="shared" si="502"/>
        <v>-2087.8636510000001</v>
      </c>
      <c r="P3009">
        <f t="shared" si="503"/>
        <v>-949.221226</v>
      </c>
      <c r="Q3009">
        <f t="shared" si="504"/>
        <v>-119.282831</v>
      </c>
      <c r="R3009">
        <f t="shared" si="505"/>
        <v>-52.811444000000002</v>
      </c>
      <c r="S3009">
        <f t="shared" si="506"/>
        <v>-43.071095999999997</v>
      </c>
    </row>
    <row r="3010" spans="1:19" x14ac:dyDescent="0.2">
      <c r="A3010">
        <f t="shared" si="499"/>
        <v>2.4910000000000002E-2</v>
      </c>
      <c r="B3010">
        <v>124600000</v>
      </c>
      <c r="C3010">
        <v>302.35830800000002</v>
      </c>
      <c r="D3010">
        <v>-6709.6077590000004</v>
      </c>
      <c r="E3010">
        <v>33535.690974999998</v>
      </c>
      <c r="F3010">
        <v>-13511.157364999999</v>
      </c>
      <c r="G3010">
        <v>-40650.567634999999</v>
      </c>
      <c r="H3010">
        <v>-466.20823100000001</v>
      </c>
      <c r="I3010">
        <v>583.30376999999999</v>
      </c>
      <c r="J3010">
        <v>114.346514</v>
      </c>
      <c r="K3010">
        <v>151.619764</v>
      </c>
      <c r="L3010">
        <v>42.831662999999999</v>
      </c>
      <c r="M3010">
        <f t="shared" si="500"/>
        <v>13511.157364999999</v>
      </c>
      <c r="N3010">
        <f t="shared" si="501"/>
        <v>40650.567634999999</v>
      </c>
      <c r="O3010">
        <f t="shared" si="502"/>
        <v>466.20823100000001</v>
      </c>
      <c r="P3010">
        <f t="shared" si="503"/>
        <v>-583.30376999999999</v>
      </c>
      <c r="Q3010">
        <f t="shared" si="504"/>
        <v>-114.346514</v>
      </c>
      <c r="R3010">
        <f t="shared" si="505"/>
        <v>-151.619764</v>
      </c>
      <c r="S3010">
        <f t="shared" si="506"/>
        <v>-42.831662999999999</v>
      </c>
    </row>
    <row r="3011" spans="1:19" x14ac:dyDescent="0.2">
      <c r="A3011">
        <f t="shared" si="499"/>
        <v>2.495E-2</v>
      </c>
      <c r="B3011">
        <v>124800000</v>
      </c>
      <c r="C3011">
        <v>279.28551499999998</v>
      </c>
      <c r="D3011">
        <v>-6708.7567939999999</v>
      </c>
      <c r="E3011">
        <v>33525.346318000004</v>
      </c>
      <c r="F3011">
        <v>-13246.884201000001</v>
      </c>
      <c r="G3011">
        <v>-40554.709825999998</v>
      </c>
      <c r="H3011">
        <v>-409.858429</v>
      </c>
      <c r="I3011">
        <v>1223.915653</v>
      </c>
      <c r="J3011">
        <v>-292.67580600000002</v>
      </c>
      <c r="K3011">
        <v>-0.97232200000000002</v>
      </c>
      <c r="L3011">
        <v>-11.69397</v>
      </c>
      <c r="M3011">
        <f t="shared" si="500"/>
        <v>13246.884201000001</v>
      </c>
      <c r="N3011">
        <f t="shared" si="501"/>
        <v>40554.709825999998</v>
      </c>
      <c r="O3011">
        <f t="shared" si="502"/>
        <v>409.858429</v>
      </c>
      <c r="P3011">
        <f t="shared" si="503"/>
        <v>-1223.915653</v>
      </c>
      <c r="Q3011">
        <f t="shared" si="504"/>
        <v>292.67580600000002</v>
      </c>
      <c r="R3011">
        <f t="shared" si="505"/>
        <v>0.97232200000000002</v>
      </c>
      <c r="S3011">
        <f t="shared" si="506"/>
        <v>11.69397</v>
      </c>
    </row>
    <row r="3012" spans="1:19" x14ac:dyDescent="0.2">
      <c r="A3012">
        <f t="shared" si="499"/>
        <v>2.4989999999999998E-2</v>
      </c>
      <c r="B3012">
        <v>125000000</v>
      </c>
      <c r="C3012">
        <v>303.68065200000001</v>
      </c>
      <c r="D3012">
        <v>-6706.5621769999998</v>
      </c>
      <c r="E3012">
        <v>33526.231884000001</v>
      </c>
      <c r="F3012">
        <v>-13282.824591000001</v>
      </c>
      <c r="G3012">
        <v>-40396.950745000002</v>
      </c>
      <c r="H3012">
        <v>-88.524287000000001</v>
      </c>
      <c r="I3012">
        <v>637.00125800000001</v>
      </c>
      <c r="J3012">
        <v>498.66795200000001</v>
      </c>
      <c r="K3012">
        <v>-167.740298</v>
      </c>
      <c r="L3012">
        <v>296.65095700000001</v>
      </c>
      <c r="M3012">
        <f t="shared" si="500"/>
        <v>13282.824591000001</v>
      </c>
      <c r="N3012">
        <f t="shared" si="501"/>
        <v>40396.950745000002</v>
      </c>
      <c r="O3012">
        <f t="shared" si="502"/>
        <v>88.524287000000001</v>
      </c>
      <c r="P3012">
        <f t="shared" si="503"/>
        <v>-637.00125800000001</v>
      </c>
      <c r="Q3012">
        <f t="shared" si="504"/>
        <v>-498.66795200000001</v>
      </c>
      <c r="R3012">
        <f t="shared" si="505"/>
        <v>167.740298</v>
      </c>
      <c r="S3012">
        <f t="shared" si="506"/>
        <v>-296.65095700000001</v>
      </c>
    </row>
    <row r="3013" spans="1:19" x14ac:dyDescent="0.2">
      <c r="A3013">
        <f t="shared" si="499"/>
        <v>2.5029999999999997E-2</v>
      </c>
      <c r="B3013">
        <v>125200000</v>
      </c>
      <c r="C3013">
        <v>286.31629099999998</v>
      </c>
      <c r="D3013">
        <v>-6708.5845840000002</v>
      </c>
      <c r="E3013">
        <v>33555.903287000001</v>
      </c>
      <c r="F3013">
        <v>-15081.968214</v>
      </c>
      <c r="G3013">
        <v>-41238.111966999997</v>
      </c>
      <c r="H3013">
        <v>-1864.3311650000001</v>
      </c>
      <c r="I3013">
        <v>-2143.461511</v>
      </c>
      <c r="J3013">
        <v>836.44928200000004</v>
      </c>
      <c r="K3013">
        <v>188.94519</v>
      </c>
      <c r="L3013">
        <v>153.384906</v>
      </c>
      <c r="M3013">
        <f t="shared" si="500"/>
        <v>15081.968214</v>
      </c>
      <c r="N3013">
        <f t="shared" si="501"/>
        <v>41238.111966999997</v>
      </c>
      <c r="O3013">
        <f t="shared" si="502"/>
        <v>1864.3311650000001</v>
      </c>
      <c r="P3013">
        <f t="shared" si="503"/>
        <v>2143.461511</v>
      </c>
      <c r="Q3013">
        <f t="shared" si="504"/>
        <v>-836.44928200000004</v>
      </c>
      <c r="R3013">
        <f t="shared" si="505"/>
        <v>-188.94519</v>
      </c>
      <c r="S3013">
        <f t="shared" si="506"/>
        <v>-153.384906</v>
      </c>
    </row>
    <row r="3014" spans="1:19" x14ac:dyDescent="0.2">
      <c r="A3014">
        <f t="shared" si="499"/>
        <v>2.5070000000000002E-2</v>
      </c>
      <c r="B3014">
        <v>125400000</v>
      </c>
      <c r="C3014">
        <v>296.412125</v>
      </c>
      <c r="D3014">
        <v>-6710.5199869999997</v>
      </c>
      <c r="E3014">
        <v>33522.643218999998</v>
      </c>
      <c r="F3014">
        <v>-13495.320468</v>
      </c>
      <c r="G3014">
        <v>-40673.637804999998</v>
      </c>
      <c r="H3014">
        <v>400.908345</v>
      </c>
      <c r="I3014">
        <v>-213.231943</v>
      </c>
      <c r="J3014">
        <v>34.547986999999999</v>
      </c>
      <c r="K3014">
        <v>341.52452</v>
      </c>
      <c r="L3014">
        <v>281.99662799999999</v>
      </c>
      <c r="M3014">
        <f t="shared" si="500"/>
        <v>13495.320468</v>
      </c>
      <c r="N3014">
        <f t="shared" si="501"/>
        <v>40673.637804999998</v>
      </c>
      <c r="O3014">
        <f t="shared" si="502"/>
        <v>-400.908345</v>
      </c>
      <c r="P3014">
        <f t="shared" si="503"/>
        <v>213.231943</v>
      </c>
      <c r="Q3014">
        <f t="shared" si="504"/>
        <v>-34.547986999999999</v>
      </c>
      <c r="R3014">
        <f t="shared" si="505"/>
        <v>-341.52452</v>
      </c>
      <c r="S3014">
        <f t="shared" si="506"/>
        <v>-281.99662799999999</v>
      </c>
    </row>
    <row r="3015" spans="1:19" x14ac:dyDescent="0.2">
      <c r="A3015">
        <f t="shared" si="499"/>
        <v>2.511E-2</v>
      </c>
      <c r="B3015">
        <v>125600000</v>
      </c>
      <c r="C3015">
        <v>306.66646300000002</v>
      </c>
      <c r="D3015">
        <v>-6705.9035190000004</v>
      </c>
      <c r="E3015">
        <v>33533.240879999998</v>
      </c>
      <c r="F3015">
        <v>-13132.916657</v>
      </c>
      <c r="G3015">
        <v>-39140.656653999999</v>
      </c>
      <c r="H3015">
        <v>-1128.90013</v>
      </c>
      <c r="I3015">
        <v>870.80681300000003</v>
      </c>
      <c r="J3015">
        <v>-163.71733399999999</v>
      </c>
      <c r="K3015">
        <v>157.58085399999999</v>
      </c>
      <c r="L3015">
        <v>99.734797</v>
      </c>
      <c r="M3015">
        <f t="shared" si="500"/>
        <v>13132.916657</v>
      </c>
      <c r="N3015">
        <f t="shared" si="501"/>
        <v>39140.656653999999</v>
      </c>
      <c r="O3015">
        <f t="shared" si="502"/>
        <v>1128.90013</v>
      </c>
      <c r="P3015">
        <f t="shared" si="503"/>
        <v>-870.80681300000003</v>
      </c>
      <c r="Q3015">
        <f t="shared" si="504"/>
        <v>163.71733399999999</v>
      </c>
      <c r="R3015">
        <f t="shared" si="505"/>
        <v>-157.58085399999999</v>
      </c>
      <c r="S3015">
        <f t="shared" si="506"/>
        <v>-99.734797</v>
      </c>
    </row>
    <row r="3016" spans="1:19" x14ac:dyDescent="0.2">
      <c r="A3016">
        <f t="shared" si="499"/>
        <v>2.5149999999999999E-2</v>
      </c>
      <c r="B3016">
        <v>125800000</v>
      </c>
      <c r="C3016">
        <v>298.76011999999997</v>
      </c>
      <c r="D3016">
        <v>-6709.1973209999996</v>
      </c>
      <c r="E3016">
        <v>33501.925449000002</v>
      </c>
      <c r="F3016">
        <v>-11558.897505999999</v>
      </c>
      <c r="G3016">
        <v>-38885.193163999997</v>
      </c>
      <c r="H3016">
        <v>1172.9878220000001</v>
      </c>
      <c r="I3016">
        <v>3035.5128239999999</v>
      </c>
      <c r="J3016">
        <v>190.351024</v>
      </c>
      <c r="K3016">
        <v>59.804558</v>
      </c>
      <c r="L3016">
        <v>-352.89195799999999</v>
      </c>
      <c r="M3016">
        <f t="shared" si="500"/>
        <v>11558.897505999999</v>
      </c>
      <c r="N3016">
        <f t="shared" si="501"/>
        <v>38885.193163999997</v>
      </c>
      <c r="O3016">
        <f t="shared" si="502"/>
        <v>-1172.9878220000001</v>
      </c>
      <c r="P3016">
        <f t="shared" si="503"/>
        <v>-3035.5128239999999</v>
      </c>
      <c r="Q3016">
        <f t="shared" si="504"/>
        <v>-190.351024</v>
      </c>
      <c r="R3016">
        <f t="shared" si="505"/>
        <v>-59.804558</v>
      </c>
      <c r="S3016">
        <f t="shared" si="506"/>
        <v>352.89195799999999</v>
      </c>
    </row>
    <row r="3017" spans="1:19" x14ac:dyDescent="0.2">
      <c r="A3017">
        <f t="shared" si="499"/>
        <v>2.5189999999999997E-2</v>
      </c>
      <c r="B3017">
        <v>126000000</v>
      </c>
      <c r="C3017">
        <v>297.95796100000001</v>
      </c>
      <c r="D3017">
        <v>-6708.8554180000001</v>
      </c>
      <c r="E3017">
        <v>33529.994851000003</v>
      </c>
      <c r="F3017">
        <v>-12953.455244000001</v>
      </c>
      <c r="G3017">
        <v>-38699.683261999999</v>
      </c>
      <c r="H3017">
        <v>853.40682200000003</v>
      </c>
      <c r="I3017">
        <v>-1014.089292</v>
      </c>
      <c r="J3017">
        <v>26.140843</v>
      </c>
      <c r="K3017">
        <v>36.664482</v>
      </c>
      <c r="L3017">
        <v>-426.56350200000003</v>
      </c>
      <c r="M3017">
        <f t="shared" si="500"/>
        <v>12953.455244000001</v>
      </c>
      <c r="N3017">
        <f t="shared" si="501"/>
        <v>38699.683261999999</v>
      </c>
      <c r="O3017">
        <f t="shared" si="502"/>
        <v>-853.40682200000003</v>
      </c>
      <c r="P3017">
        <f t="shared" si="503"/>
        <v>1014.089292</v>
      </c>
      <c r="Q3017">
        <f t="shared" si="504"/>
        <v>-26.140843</v>
      </c>
      <c r="R3017">
        <f t="shared" si="505"/>
        <v>-36.664482</v>
      </c>
      <c r="S3017">
        <f t="shared" si="506"/>
        <v>426.56350200000003</v>
      </c>
    </row>
    <row r="3018" spans="1:19" x14ac:dyDescent="0.2">
      <c r="A3018">
        <f t="shared" si="499"/>
        <v>2.5230000000000002E-2</v>
      </c>
      <c r="B3018">
        <v>126200000</v>
      </c>
      <c r="C3018">
        <v>299.73513100000002</v>
      </c>
      <c r="D3018">
        <v>-6706.1479079999999</v>
      </c>
      <c r="E3018">
        <v>33565.662643999996</v>
      </c>
      <c r="F3018">
        <v>-14750.539843</v>
      </c>
      <c r="G3018">
        <v>-41520.306780999999</v>
      </c>
      <c r="H3018">
        <v>-1957.7058179999999</v>
      </c>
      <c r="I3018">
        <v>-773.60693100000003</v>
      </c>
      <c r="J3018">
        <v>48.573749999999997</v>
      </c>
      <c r="K3018">
        <v>289.895511</v>
      </c>
      <c r="L3018">
        <v>-166.27301700000001</v>
      </c>
      <c r="M3018">
        <f t="shared" si="500"/>
        <v>14750.539843</v>
      </c>
      <c r="N3018">
        <f t="shared" si="501"/>
        <v>41520.306780999999</v>
      </c>
      <c r="O3018">
        <f t="shared" si="502"/>
        <v>1957.7058179999999</v>
      </c>
      <c r="P3018">
        <f t="shared" si="503"/>
        <v>773.60693100000003</v>
      </c>
      <c r="Q3018">
        <f t="shared" si="504"/>
        <v>-48.573749999999997</v>
      </c>
      <c r="R3018">
        <f t="shared" si="505"/>
        <v>-289.895511</v>
      </c>
      <c r="S3018">
        <f t="shared" si="506"/>
        <v>166.27301700000001</v>
      </c>
    </row>
    <row r="3019" spans="1:19" x14ac:dyDescent="0.2">
      <c r="A3019">
        <f t="shared" si="499"/>
        <v>2.5270000000000001E-2</v>
      </c>
      <c r="B3019">
        <v>126400000</v>
      </c>
      <c r="C3019">
        <v>295.457988</v>
      </c>
      <c r="D3019">
        <v>-6708.8702739999999</v>
      </c>
      <c r="E3019">
        <v>33556.250490999999</v>
      </c>
      <c r="F3019">
        <v>-15142.441176</v>
      </c>
      <c r="G3019">
        <v>-41526.510717999998</v>
      </c>
      <c r="H3019">
        <v>-953.45410400000003</v>
      </c>
      <c r="I3019">
        <v>-2947.358706</v>
      </c>
      <c r="J3019">
        <v>228.14282</v>
      </c>
      <c r="K3019">
        <v>227.72554400000001</v>
      </c>
      <c r="L3019">
        <v>-358.47618899999998</v>
      </c>
      <c r="M3019">
        <f t="shared" si="500"/>
        <v>15142.441176</v>
      </c>
      <c r="N3019">
        <f t="shared" si="501"/>
        <v>41526.510717999998</v>
      </c>
      <c r="O3019">
        <f t="shared" si="502"/>
        <v>953.45410400000003</v>
      </c>
      <c r="P3019">
        <f t="shared" si="503"/>
        <v>2947.358706</v>
      </c>
      <c r="Q3019">
        <f t="shared" si="504"/>
        <v>-228.14282</v>
      </c>
      <c r="R3019">
        <f t="shared" si="505"/>
        <v>-227.72554400000001</v>
      </c>
      <c r="S3019">
        <f t="shared" si="506"/>
        <v>358.47618899999998</v>
      </c>
    </row>
    <row r="3020" spans="1:19" x14ac:dyDescent="0.2">
      <c r="A3020">
        <f t="shared" si="499"/>
        <v>2.5309999999999999E-2</v>
      </c>
      <c r="B3020">
        <v>126600000</v>
      </c>
      <c r="C3020">
        <v>297.41797000000003</v>
      </c>
      <c r="D3020">
        <v>-6708.2555849999999</v>
      </c>
      <c r="E3020">
        <v>33501.738789000003</v>
      </c>
      <c r="F3020">
        <v>-12283.264411</v>
      </c>
      <c r="G3020">
        <v>-39648.037881999997</v>
      </c>
      <c r="H3020">
        <v>1745.390635</v>
      </c>
      <c r="I3020">
        <v>1052.854012</v>
      </c>
      <c r="J3020">
        <v>131.90741499999999</v>
      </c>
      <c r="K3020">
        <v>-128.61874499999999</v>
      </c>
      <c r="L3020">
        <v>-86.134040999999996</v>
      </c>
      <c r="M3020">
        <f t="shared" si="500"/>
        <v>12283.264411</v>
      </c>
      <c r="N3020">
        <f t="shared" si="501"/>
        <v>39648.037881999997</v>
      </c>
      <c r="O3020">
        <f t="shared" si="502"/>
        <v>-1745.390635</v>
      </c>
      <c r="P3020">
        <f t="shared" si="503"/>
        <v>-1052.854012</v>
      </c>
      <c r="Q3020">
        <f t="shared" si="504"/>
        <v>-131.90741499999999</v>
      </c>
      <c r="R3020">
        <f t="shared" si="505"/>
        <v>128.61874499999999</v>
      </c>
      <c r="S3020">
        <f t="shared" si="506"/>
        <v>86.134040999999996</v>
      </c>
    </row>
    <row r="3021" spans="1:19" x14ac:dyDescent="0.2">
      <c r="A3021">
        <f t="shared" si="499"/>
        <v>2.5349999999999998E-2</v>
      </c>
      <c r="B3021">
        <v>126800000</v>
      </c>
      <c r="C3021">
        <v>296.17389800000001</v>
      </c>
      <c r="D3021">
        <v>-6710.4018329999999</v>
      </c>
      <c r="E3021">
        <v>33549.645983000002</v>
      </c>
      <c r="F3021">
        <v>-13830.802417000001</v>
      </c>
      <c r="G3021">
        <v>-41030.809065000001</v>
      </c>
      <c r="H3021">
        <v>-1223.399105</v>
      </c>
      <c r="I3021">
        <v>761.80092000000002</v>
      </c>
      <c r="J3021">
        <v>-55.465046000000001</v>
      </c>
      <c r="K3021">
        <v>-19.963999999999999</v>
      </c>
      <c r="L3021">
        <v>-308.64166999999998</v>
      </c>
      <c r="M3021">
        <f t="shared" si="500"/>
        <v>13830.802417000001</v>
      </c>
      <c r="N3021">
        <f t="shared" si="501"/>
        <v>41030.809065000001</v>
      </c>
      <c r="O3021">
        <f t="shared" si="502"/>
        <v>1223.399105</v>
      </c>
      <c r="P3021">
        <f t="shared" si="503"/>
        <v>-761.80092000000002</v>
      </c>
      <c r="Q3021">
        <f t="shared" si="504"/>
        <v>55.465046000000001</v>
      </c>
      <c r="R3021">
        <f t="shared" si="505"/>
        <v>19.963999999999999</v>
      </c>
      <c r="S3021">
        <f t="shared" si="506"/>
        <v>308.64166999999998</v>
      </c>
    </row>
    <row r="3022" spans="1:19" x14ac:dyDescent="0.2">
      <c r="A3022">
        <f t="shared" si="499"/>
        <v>2.5389999999999999E-2</v>
      </c>
      <c r="B3022">
        <v>127000000</v>
      </c>
      <c r="C3022">
        <v>299.27602200000001</v>
      </c>
      <c r="D3022">
        <v>-6710.7924400000002</v>
      </c>
      <c r="E3022">
        <v>33514.186691000003</v>
      </c>
      <c r="F3022">
        <v>-12757.139266</v>
      </c>
      <c r="G3022">
        <v>-40168.862158999997</v>
      </c>
      <c r="H3022">
        <v>1109.2249710000001</v>
      </c>
      <c r="I3022">
        <v>788.21938999999998</v>
      </c>
      <c r="J3022">
        <v>-159.22723099999999</v>
      </c>
      <c r="K3022">
        <v>-516.09197400000005</v>
      </c>
      <c r="L3022">
        <v>263.99339199999997</v>
      </c>
      <c r="M3022">
        <f t="shared" si="500"/>
        <v>12757.139266</v>
      </c>
      <c r="N3022">
        <f t="shared" si="501"/>
        <v>40168.862158999997</v>
      </c>
      <c r="O3022">
        <f t="shared" si="502"/>
        <v>-1109.2249710000001</v>
      </c>
      <c r="P3022">
        <f t="shared" si="503"/>
        <v>-788.21938999999998</v>
      </c>
      <c r="Q3022">
        <f t="shared" si="504"/>
        <v>159.22723099999999</v>
      </c>
      <c r="R3022">
        <f t="shared" si="505"/>
        <v>516.09197400000005</v>
      </c>
      <c r="S3022">
        <f t="shared" si="506"/>
        <v>-263.99339199999997</v>
      </c>
    </row>
    <row r="3023" spans="1:19" x14ac:dyDescent="0.2">
      <c r="A3023">
        <f t="shared" si="499"/>
        <v>2.5430000000000001E-2</v>
      </c>
      <c r="B3023">
        <v>127200000</v>
      </c>
      <c r="C3023">
        <v>301.38550199999997</v>
      </c>
      <c r="D3023">
        <v>-6706.8722200000002</v>
      </c>
      <c r="E3023">
        <v>33542.170607</v>
      </c>
      <c r="F3023">
        <v>-13505.258651</v>
      </c>
      <c r="G3023">
        <v>-40796.516062000002</v>
      </c>
      <c r="H3023">
        <v>-315.26489199999997</v>
      </c>
      <c r="I3023">
        <v>596.00500199999999</v>
      </c>
      <c r="J3023">
        <v>-433.94306</v>
      </c>
      <c r="K3023">
        <v>188.306569</v>
      </c>
      <c r="L3023">
        <v>-136.373875</v>
      </c>
      <c r="M3023">
        <f t="shared" si="500"/>
        <v>13505.258651</v>
      </c>
      <c r="N3023">
        <f t="shared" si="501"/>
        <v>40796.516062000002</v>
      </c>
      <c r="O3023">
        <f t="shared" si="502"/>
        <v>315.26489199999997</v>
      </c>
      <c r="P3023">
        <f t="shared" si="503"/>
        <v>-596.00500199999999</v>
      </c>
      <c r="Q3023">
        <f t="shared" si="504"/>
        <v>433.94306</v>
      </c>
      <c r="R3023">
        <f t="shared" si="505"/>
        <v>-188.306569</v>
      </c>
      <c r="S3023">
        <f t="shared" si="506"/>
        <v>136.373875</v>
      </c>
    </row>
    <row r="3024" spans="1:19" x14ac:dyDescent="0.2">
      <c r="A3024">
        <f t="shared" si="499"/>
        <v>2.547E-2</v>
      </c>
      <c r="B3024">
        <v>127400000</v>
      </c>
      <c r="C3024">
        <v>280.75110999999998</v>
      </c>
      <c r="D3024">
        <v>-6709.0504229999997</v>
      </c>
      <c r="E3024">
        <v>33535.512890999998</v>
      </c>
      <c r="F3024">
        <v>-13952.008446</v>
      </c>
      <c r="G3024">
        <v>-40752.071970999998</v>
      </c>
      <c r="H3024">
        <v>-101.569531</v>
      </c>
      <c r="I3024">
        <v>-1002.383837</v>
      </c>
      <c r="J3024">
        <v>145.69095799999999</v>
      </c>
      <c r="K3024">
        <v>56.359000999999999</v>
      </c>
      <c r="L3024">
        <v>368.07139999999998</v>
      </c>
      <c r="M3024">
        <f t="shared" si="500"/>
        <v>13952.008446</v>
      </c>
      <c r="N3024">
        <f t="shared" si="501"/>
        <v>40752.071970999998</v>
      </c>
      <c r="O3024">
        <f t="shared" si="502"/>
        <v>101.569531</v>
      </c>
      <c r="P3024">
        <f t="shared" si="503"/>
        <v>1002.383837</v>
      </c>
      <c r="Q3024">
        <f t="shared" si="504"/>
        <v>-145.69095799999999</v>
      </c>
      <c r="R3024">
        <f t="shared" si="505"/>
        <v>-56.359000999999999</v>
      </c>
      <c r="S3024">
        <f t="shared" si="506"/>
        <v>-368.07139999999998</v>
      </c>
    </row>
    <row r="3025" spans="1:19" x14ac:dyDescent="0.2">
      <c r="A3025">
        <f t="shared" si="499"/>
        <v>2.5509999999999998E-2</v>
      </c>
      <c r="B3025">
        <v>127600000</v>
      </c>
      <c r="C3025">
        <v>285.238788</v>
      </c>
      <c r="D3025">
        <v>-6706.966966</v>
      </c>
      <c r="E3025">
        <v>33471.206262</v>
      </c>
      <c r="F3025">
        <v>-11395.699908000001</v>
      </c>
      <c r="G3025">
        <v>-40107.195119999997</v>
      </c>
      <c r="H3025">
        <v>3215.5847640000002</v>
      </c>
      <c r="I3025">
        <v>2704.510632</v>
      </c>
      <c r="J3025">
        <v>158.62884600000001</v>
      </c>
      <c r="K3025">
        <v>203.882555</v>
      </c>
      <c r="L3025">
        <v>-123.510644</v>
      </c>
      <c r="M3025">
        <f t="shared" si="500"/>
        <v>11395.699908000001</v>
      </c>
      <c r="N3025">
        <f t="shared" si="501"/>
        <v>40107.195119999997</v>
      </c>
      <c r="O3025">
        <f t="shared" si="502"/>
        <v>-3215.5847640000002</v>
      </c>
      <c r="P3025">
        <f t="shared" si="503"/>
        <v>-2704.510632</v>
      </c>
      <c r="Q3025">
        <f t="shared" si="504"/>
        <v>-158.62884600000001</v>
      </c>
      <c r="R3025">
        <f t="shared" si="505"/>
        <v>-203.882555</v>
      </c>
      <c r="S3025">
        <f t="shared" si="506"/>
        <v>123.510644</v>
      </c>
    </row>
    <row r="3026" spans="1:19" x14ac:dyDescent="0.2">
      <c r="A3026">
        <f t="shared" si="499"/>
        <v>2.5549999999999996E-2</v>
      </c>
      <c r="B3026">
        <v>127800000</v>
      </c>
      <c r="C3026">
        <v>282.45567299999999</v>
      </c>
      <c r="D3026">
        <v>-6707.940724</v>
      </c>
      <c r="E3026">
        <v>33542.910616000001</v>
      </c>
      <c r="F3026">
        <v>-14046.460757000001</v>
      </c>
      <c r="G3026">
        <v>-41062.595511</v>
      </c>
      <c r="H3026">
        <v>751.94137699999999</v>
      </c>
      <c r="I3026">
        <v>-1828.7281359999999</v>
      </c>
      <c r="J3026">
        <v>-149.436825</v>
      </c>
      <c r="K3026">
        <v>-110.117132</v>
      </c>
      <c r="L3026">
        <v>106.79607799999999</v>
      </c>
      <c r="M3026">
        <f t="shared" si="500"/>
        <v>14046.460757000001</v>
      </c>
      <c r="N3026">
        <f t="shared" si="501"/>
        <v>41062.595511</v>
      </c>
      <c r="O3026">
        <f t="shared" si="502"/>
        <v>-751.94137699999999</v>
      </c>
      <c r="P3026">
        <f t="shared" si="503"/>
        <v>1828.7281359999999</v>
      </c>
      <c r="Q3026">
        <f t="shared" si="504"/>
        <v>149.436825</v>
      </c>
      <c r="R3026">
        <f t="shared" si="505"/>
        <v>110.117132</v>
      </c>
      <c r="S3026">
        <f t="shared" si="506"/>
        <v>-106.79607799999999</v>
      </c>
    </row>
    <row r="3027" spans="1:19" x14ac:dyDescent="0.2">
      <c r="A3027">
        <f t="shared" si="499"/>
        <v>2.5590000000000002E-2</v>
      </c>
      <c r="B3027">
        <v>128000000</v>
      </c>
      <c r="C3027">
        <v>301.99623200000002</v>
      </c>
      <c r="D3027">
        <v>-6707.4913509999997</v>
      </c>
      <c r="E3027">
        <v>33535.721723000002</v>
      </c>
      <c r="F3027">
        <v>-12941.357679999999</v>
      </c>
      <c r="G3027">
        <v>-40705.064706999998</v>
      </c>
      <c r="H3027">
        <v>-81.141452999999998</v>
      </c>
      <c r="I3027">
        <v>1962.133118</v>
      </c>
      <c r="J3027">
        <v>25.315546999999999</v>
      </c>
      <c r="K3027">
        <v>135.98806500000001</v>
      </c>
      <c r="L3027">
        <v>-340.63254499999999</v>
      </c>
      <c r="M3027">
        <f t="shared" si="500"/>
        <v>12941.357679999999</v>
      </c>
      <c r="N3027">
        <f t="shared" si="501"/>
        <v>40705.064706999998</v>
      </c>
      <c r="O3027">
        <f t="shared" si="502"/>
        <v>81.141452999999998</v>
      </c>
      <c r="P3027">
        <f t="shared" si="503"/>
        <v>-1962.133118</v>
      </c>
      <c r="Q3027">
        <f t="shared" si="504"/>
        <v>-25.315546999999999</v>
      </c>
      <c r="R3027">
        <f t="shared" si="505"/>
        <v>-135.98806500000001</v>
      </c>
      <c r="S3027">
        <f t="shared" si="506"/>
        <v>340.63254499999999</v>
      </c>
    </row>
    <row r="3028" spans="1:19" x14ac:dyDescent="0.2">
      <c r="A3028">
        <f t="shared" si="499"/>
        <v>2.563E-2</v>
      </c>
      <c r="B3028">
        <v>128200000</v>
      </c>
      <c r="C3028">
        <v>295.61251800000002</v>
      </c>
      <c r="D3028">
        <v>-6709.3355330000004</v>
      </c>
      <c r="E3028">
        <v>33548.159858999999</v>
      </c>
      <c r="F3028">
        <v>-14353.036787999999</v>
      </c>
      <c r="G3028">
        <v>-41871.308356000001</v>
      </c>
      <c r="H3028">
        <v>-1294.1179979999999</v>
      </c>
      <c r="I3028">
        <v>106.315991</v>
      </c>
      <c r="J3028">
        <v>123.00779</v>
      </c>
      <c r="K3028">
        <v>82.989940000000004</v>
      </c>
      <c r="L3028">
        <v>22.116705</v>
      </c>
      <c r="M3028">
        <f t="shared" si="500"/>
        <v>14353.036787999999</v>
      </c>
      <c r="N3028">
        <f t="shared" si="501"/>
        <v>41871.308356000001</v>
      </c>
      <c r="O3028">
        <f t="shared" si="502"/>
        <v>1294.1179979999999</v>
      </c>
      <c r="P3028">
        <f t="shared" si="503"/>
        <v>-106.315991</v>
      </c>
      <c r="Q3028">
        <f t="shared" si="504"/>
        <v>-123.00779</v>
      </c>
      <c r="R3028">
        <f t="shared" si="505"/>
        <v>-82.989940000000004</v>
      </c>
      <c r="S3028">
        <f t="shared" si="506"/>
        <v>-22.116705</v>
      </c>
    </row>
    <row r="3029" spans="1:19" x14ac:dyDescent="0.2">
      <c r="A3029">
        <f t="shared" ref="A3029:A3092" si="507">(B3029-50000)*0.0000001*0.002</f>
        <v>2.5669999999999998E-2</v>
      </c>
      <c r="B3029">
        <v>128400000</v>
      </c>
      <c r="C3029">
        <v>291.233611</v>
      </c>
      <c r="D3029">
        <v>-6709.3620680000004</v>
      </c>
      <c r="E3029">
        <v>33502.057827999997</v>
      </c>
      <c r="F3029">
        <v>-12104.321516</v>
      </c>
      <c r="G3029">
        <v>-40199.500029000003</v>
      </c>
      <c r="H3029">
        <v>1916.5651109999999</v>
      </c>
      <c r="I3029">
        <v>1969.9703709999999</v>
      </c>
      <c r="J3029">
        <v>346.17965800000002</v>
      </c>
      <c r="K3029">
        <v>-600.60059699999999</v>
      </c>
      <c r="L3029">
        <v>-22.246659000000001</v>
      </c>
      <c r="M3029">
        <f t="shared" si="500"/>
        <v>12104.321516</v>
      </c>
      <c r="N3029">
        <f t="shared" si="501"/>
        <v>40199.500029000003</v>
      </c>
      <c r="O3029">
        <f t="shared" si="502"/>
        <v>-1916.5651109999999</v>
      </c>
      <c r="P3029">
        <f t="shared" si="503"/>
        <v>-1969.9703709999999</v>
      </c>
      <c r="Q3029">
        <f t="shared" si="504"/>
        <v>-346.17965800000002</v>
      </c>
      <c r="R3029">
        <f t="shared" si="505"/>
        <v>600.60059699999999</v>
      </c>
      <c r="S3029">
        <f t="shared" si="506"/>
        <v>22.246659000000001</v>
      </c>
    </row>
    <row r="3030" spans="1:19" x14ac:dyDescent="0.2">
      <c r="A3030">
        <f t="shared" si="507"/>
        <v>2.5709999999999997E-2</v>
      </c>
      <c r="B3030">
        <v>128600000</v>
      </c>
      <c r="C3030">
        <v>288.94317599999999</v>
      </c>
      <c r="D3030">
        <v>-6707.7880510000005</v>
      </c>
      <c r="E3030">
        <v>33536.890978000003</v>
      </c>
      <c r="F3030">
        <v>-13869.221880999999</v>
      </c>
      <c r="G3030">
        <v>-41430.210271000004</v>
      </c>
      <c r="H3030">
        <v>491.92415</v>
      </c>
      <c r="I3030">
        <v>-669.37952199999995</v>
      </c>
      <c r="J3030">
        <v>-40.495085000000003</v>
      </c>
      <c r="K3030">
        <v>-57.177377999999997</v>
      </c>
      <c r="L3030">
        <v>474.91416500000003</v>
      </c>
      <c r="M3030">
        <f t="shared" si="500"/>
        <v>13869.221880999999</v>
      </c>
      <c r="N3030">
        <f t="shared" si="501"/>
        <v>41430.210271000004</v>
      </c>
      <c r="O3030">
        <f t="shared" si="502"/>
        <v>-491.92415</v>
      </c>
      <c r="P3030">
        <f t="shared" si="503"/>
        <v>669.37952199999995</v>
      </c>
      <c r="Q3030">
        <f t="shared" si="504"/>
        <v>40.495085000000003</v>
      </c>
      <c r="R3030">
        <f t="shared" si="505"/>
        <v>57.177377999999997</v>
      </c>
      <c r="S3030">
        <f t="shared" si="506"/>
        <v>-474.91416500000003</v>
      </c>
    </row>
    <row r="3031" spans="1:19" x14ac:dyDescent="0.2">
      <c r="A3031">
        <f t="shared" si="507"/>
        <v>2.5750000000000002E-2</v>
      </c>
      <c r="B3031">
        <v>128800000</v>
      </c>
      <c r="C3031">
        <v>298.28107999999997</v>
      </c>
      <c r="D3031">
        <v>-6707.3031970000002</v>
      </c>
      <c r="E3031">
        <v>33512.334620000001</v>
      </c>
      <c r="F3031">
        <v>-12613.484462</v>
      </c>
      <c r="G3031">
        <v>-40247.863322999998</v>
      </c>
      <c r="H3031">
        <v>1357.314848</v>
      </c>
      <c r="I3031">
        <v>1050.09509</v>
      </c>
      <c r="J3031">
        <v>415.63208800000001</v>
      </c>
      <c r="K3031">
        <v>145.639523</v>
      </c>
      <c r="L3031">
        <v>-7.1327429999999996</v>
      </c>
      <c r="M3031">
        <f t="shared" si="500"/>
        <v>12613.484462</v>
      </c>
      <c r="N3031">
        <f t="shared" si="501"/>
        <v>40247.863322999998</v>
      </c>
      <c r="O3031">
        <f t="shared" si="502"/>
        <v>-1357.314848</v>
      </c>
      <c r="P3031">
        <f t="shared" si="503"/>
        <v>-1050.09509</v>
      </c>
      <c r="Q3031">
        <f t="shared" si="504"/>
        <v>-415.63208800000001</v>
      </c>
      <c r="R3031">
        <f t="shared" si="505"/>
        <v>-145.639523</v>
      </c>
      <c r="S3031">
        <f t="shared" si="506"/>
        <v>7.1327429999999996</v>
      </c>
    </row>
    <row r="3032" spans="1:19" x14ac:dyDescent="0.2">
      <c r="A3032">
        <f t="shared" si="507"/>
        <v>2.579E-2</v>
      </c>
      <c r="B3032">
        <v>129000000</v>
      </c>
      <c r="C3032">
        <v>296.87376799999998</v>
      </c>
      <c r="D3032">
        <v>-6707.9343490000001</v>
      </c>
      <c r="E3032">
        <v>33548.584978999999</v>
      </c>
      <c r="F3032">
        <v>-14624.953357</v>
      </c>
      <c r="G3032">
        <v>-42409.951618999999</v>
      </c>
      <c r="H3032">
        <v>-1294.7338589999999</v>
      </c>
      <c r="I3032">
        <v>-170.17459400000001</v>
      </c>
      <c r="J3032">
        <v>-53.422280999999998</v>
      </c>
      <c r="K3032">
        <v>-361.72544900000003</v>
      </c>
      <c r="L3032">
        <v>-376.94989099999998</v>
      </c>
      <c r="M3032">
        <f t="shared" si="500"/>
        <v>14624.953357</v>
      </c>
      <c r="N3032">
        <f t="shared" si="501"/>
        <v>42409.951618999999</v>
      </c>
      <c r="O3032">
        <f t="shared" si="502"/>
        <v>1294.7338589999999</v>
      </c>
      <c r="P3032">
        <f t="shared" si="503"/>
        <v>170.17459400000001</v>
      </c>
      <c r="Q3032">
        <f t="shared" si="504"/>
        <v>53.422280999999998</v>
      </c>
      <c r="R3032">
        <f t="shared" si="505"/>
        <v>361.72544900000003</v>
      </c>
      <c r="S3032">
        <f t="shared" si="506"/>
        <v>376.94989099999998</v>
      </c>
    </row>
    <row r="3033" spans="1:19" x14ac:dyDescent="0.2">
      <c r="A3033">
        <f t="shared" si="507"/>
        <v>2.5829999999999999E-2</v>
      </c>
      <c r="B3033">
        <v>129200000</v>
      </c>
      <c r="C3033">
        <v>292.88753300000002</v>
      </c>
      <c r="D3033">
        <v>-6707.7398620000004</v>
      </c>
      <c r="E3033">
        <v>33534.577876000003</v>
      </c>
      <c r="F3033">
        <v>-13646.243135999999</v>
      </c>
      <c r="G3033">
        <v>-41381.339475000001</v>
      </c>
      <c r="H3033">
        <v>168.60124400000001</v>
      </c>
      <c r="I3033">
        <v>274.00882200000001</v>
      </c>
      <c r="J3033">
        <v>20.195962000000002</v>
      </c>
      <c r="K3033">
        <v>-350.81711999999999</v>
      </c>
      <c r="L3033">
        <v>456.76543700000002</v>
      </c>
      <c r="M3033">
        <f t="shared" si="500"/>
        <v>13646.243135999999</v>
      </c>
      <c r="N3033">
        <f t="shared" si="501"/>
        <v>41381.339475000001</v>
      </c>
      <c r="O3033">
        <f t="shared" si="502"/>
        <v>-168.60124400000001</v>
      </c>
      <c r="P3033">
        <f t="shared" si="503"/>
        <v>-274.00882200000001</v>
      </c>
      <c r="Q3033">
        <f t="shared" si="504"/>
        <v>-20.195962000000002</v>
      </c>
      <c r="R3033">
        <f t="shared" si="505"/>
        <v>350.81711999999999</v>
      </c>
      <c r="S3033">
        <f t="shared" si="506"/>
        <v>-456.76543700000002</v>
      </c>
    </row>
    <row r="3034" spans="1:19" x14ac:dyDescent="0.2">
      <c r="A3034">
        <f t="shared" si="507"/>
        <v>2.5869999999999997E-2</v>
      </c>
      <c r="B3034">
        <v>129400000</v>
      </c>
      <c r="C3034">
        <v>296.59892200000002</v>
      </c>
      <c r="D3034">
        <v>-6704.7685389999997</v>
      </c>
      <c r="E3034">
        <v>33523.214298999999</v>
      </c>
      <c r="F3034">
        <v>-13152.572284</v>
      </c>
      <c r="G3034">
        <v>-40197.765380999997</v>
      </c>
      <c r="H3034">
        <v>1717.252324</v>
      </c>
      <c r="I3034">
        <v>-977.20379600000001</v>
      </c>
      <c r="J3034">
        <v>-292.54305799999997</v>
      </c>
      <c r="K3034">
        <v>-173.670052</v>
      </c>
      <c r="L3034">
        <v>-284.70102100000003</v>
      </c>
      <c r="M3034">
        <f t="shared" si="500"/>
        <v>13152.572284</v>
      </c>
      <c r="N3034">
        <f t="shared" si="501"/>
        <v>40197.765380999997</v>
      </c>
      <c r="O3034">
        <f t="shared" si="502"/>
        <v>-1717.252324</v>
      </c>
      <c r="P3034">
        <f t="shared" si="503"/>
        <v>977.20379600000001</v>
      </c>
      <c r="Q3034">
        <f t="shared" si="504"/>
        <v>292.54305799999997</v>
      </c>
      <c r="R3034">
        <f t="shared" si="505"/>
        <v>173.670052</v>
      </c>
      <c r="S3034">
        <f t="shared" si="506"/>
        <v>284.70102100000003</v>
      </c>
    </row>
    <row r="3035" spans="1:19" x14ac:dyDescent="0.2">
      <c r="A3035">
        <f t="shared" si="507"/>
        <v>2.5909999999999999E-2</v>
      </c>
      <c r="B3035">
        <v>129600000</v>
      </c>
      <c r="C3035">
        <v>293.59676400000001</v>
      </c>
      <c r="D3035">
        <v>-6707.7540749999998</v>
      </c>
      <c r="E3035">
        <v>33534.713387000003</v>
      </c>
      <c r="F3035">
        <v>-15142.569648000001</v>
      </c>
      <c r="G3035">
        <v>-43040.966222000003</v>
      </c>
      <c r="H3035">
        <v>95.108858999999995</v>
      </c>
      <c r="I3035">
        <v>-2481.8515819999998</v>
      </c>
      <c r="J3035">
        <v>-193.24658500000001</v>
      </c>
      <c r="K3035">
        <v>207.099457</v>
      </c>
      <c r="L3035">
        <v>-117.267211</v>
      </c>
      <c r="M3035">
        <f t="shared" si="500"/>
        <v>15142.569648000001</v>
      </c>
      <c r="N3035">
        <f t="shared" si="501"/>
        <v>43040.966222000003</v>
      </c>
      <c r="O3035">
        <f t="shared" si="502"/>
        <v>-95.108858999999995</v>
      </c>
      <c r="P3035">
        <f t="shared" si="503"/>
        <v>2481.8515819999998</v>
      </c>
      <c r="Q3035">
        <f t="shared" si="504"/>
        <v>193.24658500000001</v>
      </c>
      <c r="R3035">
        <f t="shared" si="505"/>
        <v>-207.099457</v>
      </c>
      <c r="S3035">
        <f t="shared" si="506"/>
        <v>117.267211</v>
      </c>
    </row>
    <row r="3036" spans="1:19" x14ac:dyDescent="0.2">
      <c r="A3036">
        <f t="shared" si="507"/>
        <v>2.5950000000000001E-2</v>
      </c>
      <c r="B3036">
        <v>129800000</v>
      </c>
      <c r="C3036">
        <v>299.97179299999999</v>
      </c>
      <c r="D3036">
        <v>-6706.4574890000004</v>
      </c>
      <c r="E3036">
        <v>33570.102438000002</v>
      </c>
      <c r="F3036">
        <v>-15011.607787000001</v>
      </c>
      <c r="G3036">
        <v>-42403.330235000001</v>
      </c>
      <c r="H3036">
        <v>-2266.1220990000002</v>
      </c>
      <c r="I3036">
        <v>-365.37102700000003</v>
      </c>
      <c r="J3036">
        <v>-29.578741000000001</v>
      </c>
      <c r="K3036">
        <v>138.97543899999999</v>
      </c>
      <c r="L3036">
        <v>-45.183669999999999</v>
      </c>
      <c r="M3036">
        <f t="shared" si="500"/>
        <v>15011.607787000001</v>
      </c>
      <c r="N3036">
        <f t="shared" si="501"/>
        <v>42403.330235000001</v>
      </c>
      <c r="O3036">
        <f t="shared" si="502"/>
        <v>2266.1220990000002</v>
      </c>
      <c r="P3036">
        <f t="shared" si="503"/>
        <v>365.37102700000003</v>
      </c>
      <c r="Q3036">
        <f t="shared" si="504"/>
        <v>29.578741000000001</v>
      </c>
      <c r="R3036">
        <f t="shared" si="505"/>
        <v>-138.97543899999999</v>
      </c>
      <c r="S3036">
        <f t="shared" si="506"/>
        <v>45.183669999999999</v>
      </c>
    </row>
    <row r="3037" spans="1:19" x14ac:dyDescent="0.2">
      <c r="A3037">
        <f t="shared" si="507"/>
        <v>2.5989999999999999E-2</v>
      </c>
      <c r="B3037">
        <v>130000000</v>
      </c>
      <c r="C3037">
        <v>295.42851300000001</v>
      </c>
      <c r="D3037">
        <v>-6710.5773170000002</v>
      </c>
      <c r="E3037">
        <v>33537.694860000003</v>
      </c>
      <c r="F3037">
        <v>-13972.927275</v>
      </c>
      <c r="G3037">
        <v>-42102.337304000001</v>
      </c>
      <c r="H3037">
        <v>476.30050399999999</v>
      </c>
      <c r="I3037">
        <v>-292.745024</v>
      </c>
      <c r="J3037">
        <v>-249.023956</v>
      </c>
      <c r="K3037">
        <v>82.518533000000005</v>
      </c>
      <c r="L3037">
        <v>92.517701000000002</v>
      </c>
      <c r="M3037">
        <f t="shared" ref="M3037:M3100" si="508">F3037*-1</f>
        <v>13972.927275</v>
      </c>
      <c r="N3037">
        <f t="shared" ref="N3037:N3100" si="509">G3037*-1</f>
        <v>42102.337304000001</v>
      </c>
      <c r="O3037">
        <f t="shared" ref="O3037:O3100" si="510">H3037*-1</f>
        <v>-476.30050399999999</v>
      </c>
      <c r="P3037">
        <f t="shared" ref="P3037:P3100" si="511">I3037*-1</f>
        <v>292.745024</v>
      </c>
      <c r="Q3037">
        <f t="shared" ref="Q3037:Q3100" si="512">J3037*-1</f>
        <v>249.023956</v>
      </c>
      <c r="R3037">
        <f t="shared" ref="R3037:R3100" si="513">K3037*-1</f>
        <v>-82.518533000000005</v>
      </c>
      <c r="S3037">
        <f t="shared" ref="S3037:S3100" si="514">L3037*-1</f>
        <v>-92.517701000000002</v>
      </c>
    </row>
    <row r="3038" spans="1:19" x14ac:dyDescent="0.2">
      <c r="A3038">
        <f t="shared" si="507"/>
        <v>2.6029999999999998E-2</v>
      </c>
      <c r="B3038">
        <v>130200000</v>
      </c>
      <c r="C3038">
        <v>290.148888</v>
      </c>
      <c r="D3038">
        <v>-6709.0510560000002</v>
      </c>
      <c r="E3038">
        <v>33528.537729000003</v>
      </c>
      <c r="F3038">
        <v>-13190.323195999999</v>
      </c>
      <c r="G3038">
        <v>-41613.023255</v>
      </c>
      <c r="H3038">
        <v>310.57963899999999</v>
      </c>
      <c r="I3038">
        <v>1731.4740260000001</v>
      </c>
      <c r="J3038">
        <v>83.688743000000002</v>
      </c>
      <c r="K3038">
        <v>138.721338</v>
      </c>
      <c r="L3038">
        <v>-31.693049999999999</v>
      </c>
      <c r="M3038">
        <f t="shared" si="508"/>
        <v>13190.323195999999</v>
      </c>
      <c r="N3038">
        <f t="shared" si="509"/>
        <v>41613.023255</v>
      </c>
      <c r="O3038">
        <f t="shared" si="510"/>
        <v>-310.57963899999999</v>
      </c>
      <c r="P3038">
        <f t="shared" si="511"/>
        <v>-1731.4740260000001</v>
      </c>
      <c r="Q3038">
        <f t="shared" si="512"/>
        <v>-83.688743000000002</v>
      </c>
      <c r="R3038">
        <f t="shared" si="513"/>
        <v>-138.721338</v>
      </c>
      <c r="S3038">
        <f t="shared" si="514"/>
        <v>31.693049999999999</v>
      </c>
    </row>
    <row r="3039" spans="1:19" x14ac:dyDescent="0.2">
      <c r="A3039">
        <f t="shared" si="507"/>
        <v>2.6069999999999999E-2</v>
      </c>
      <c r="B3039">
        <v>130400000</v>
      </c>
      <c r="C3039">
        <v>288.77495900000002</v>
      </c>
      <c r="D3039">
        <v>-6708.0100009999996</v>
      </c>
      <c r="E3039">
        <v>33535.223196999999</v>
      </c>
      <c r="F3039">
        <v>-13553.751542</v>
      </c>
      <c r="G3039">
        <v>-42049.082001000002</v>
      </c>
      <c r="H3039">
        <v>722.00943400000006</v>
      </c>
      <c r="I3039">
        <v>665.81794000000002</v>
      </c>
      <c r="J3039">
        <v>-72.836566000000005</v>
      </c>
      <c r="K3039">
        <v>492.18773800000002</v>
      </c>
      <c r="L3039">
        <v>-321.76376699999997</v>
      </c>
      <c r="M3039">
        <f t="shared" si="508"/>
        <v>13553.751542</v>
      </c>
      <c r="N3039">
        <f t="shared" si="509"/>
        <v>42049.082001000002</v>
      </c>
      <c r="O3039">
        <f t="shared" si="510"/>
        <v>-722.00943400000006</v>
      </c>
      <c r="P3039">
        <f t="shared" si="511"/>
        <v>-665.81794000000002</v>
      </c>
      <c r="Q3039">
        <f t="shared" si="512"/>
        <v>72.836566000000005</v>
      </c>
      <c r="R3039">
        <f t="shared" si="513"/>
        <v>-492.18773800000002</v>
      </c>
      <c r="S3039">
        <f t="shared" si="514"/>
        <v>321.76376699999997</v>
      </c>
    </row>
    <row r="3040" spans="1:19" x14ac:dyDescent="0.2">
      <c r="A3040">
        <f t="shared" si="507"/>
        <v>2.6110000000000001E-2</v>
      </c>
      <c r="B3040">
        <v>130600000</v>
      </c>
      <c r="C3040">
        <v>296.85290600000002</v>
      </c>
      <c r="D3040">
        <v>-6706.3331889999999</v>
      </c>
      <c r="E3040">
        <v>33563.287109999997</v>
      </c>
      <c r="F3040">
        <v>-14019.429709</v>
      </c>
      <c r="G3040">
        <v>-40947.499374999999</v>
      </c>
      <c r="H3040">
        <v>-1620.935426</v>
      </c>
      <c r="I3040">
        <v>510.14567399999999</v>
      </c>
      <c r="J3040">
        <v>-84.014949000000001</v>
      </c>
      <c r="K3040">
        <v>244.99194199999999</v>
      </c>
      <c r="L3040">
        <v>135.555385</v>
      </c>
      <c r="M3040">
        <f t="shared" si="508"/>
        <v>14019.429709</v>
      </c>
      <c r="N3040">
        <f t="shared" si="509"/>
        <v>40947.499374999999</v>
      </c>
      <c r="O3040">
        <f t="shared" si="510"/>
        <v>1620.935426</v>
      </c>
      <c r="P3040">
        <f t="shared" si="511"/>
        <v>-510.14567399999999</v>
      </c>
      <c r="Q3040">
        <f t="shared" si="512"/>
        <v>84.014949000000001</v>
      </c>
      <c r="R3040">
        <f t="shared" si="513"/>
        <v>-244.99194199999999</v>
      </c>
      <c r="S3040">
        <f t="shared" si="514"/>
        <v>-135.555385</v>
      </c>
    </row>
    <row r="3041" spans="1:19" x14ac:dyDescent="0.2">
      <c r="A3041">
        <f t="shared" si="507"/>
        <v>2.615E-2</v>
      </c>
      <c r="B3041">
        <v>130800000</v>
      </c>
      <c r="C3041">
        <v>304.58520600000003</v>
      </c>
      <c r="D3041">
        <v>-6707.341324</v>
      </c>
      <c r="E3041">
        <v>33494.048472000002</v>
      </c>
      <c r="F3041">
        <v>-11603.802518</v>
      </c>
      <c r="G3041">
        <v>-39672.101221999998</v>
      </c>
      <c r="H3041">
        <v>3661.4547680000001</v>
      </c>
      <c r="I3041">
        <v>1199.2389000000001</v>
      </c>
      <c r="J3041">
        <v>126.531836</v>
      </c>
      <c r="K3041">
        <v>-121.43684</v>
      </c>
      <c r="L3041">
        <v>-247.65968899999999</v>
      </c>
      <c r="M3041">
        <f t="shared" si="508"/>
        <v>11603.802518</v>
      </c>
      <c r="N3041">
        <f t="shared" si="509"/>
        <v>39672.101221999998</v>
      </c>
      <c r="O3041">
        <f t="shared" si="510"/>
        <v>-3661.4547680000001</v>
      </c>
      <c r="P3041">
        <f t="shared" si="511"/>
        <v>-1199.2389000000001</v>
      </c>
      <c r="Q3041">
        <f t="shared" si="512"/>
        <v>-126.531836</v>
      </c>
      <c r="R3041">
        <f t="shared" si="513"/>
        <v>121.43684</v>
      </c>
      <c r="S3041">
        <f t="shared" si="514"/>
        <v>247.65968899999999</v>
      </c>
    </row>
    <row r="3042" spans="1:19" x14ac:dyDescent="0.2">
      <c r="A3042">
        <f t="shared" si="507"/>
        <v>2.6189999999999998E-2</v>
      </c>
      <c r="B3042">
        <v>131000000</v>
      </c>
      <c r="C3042">
        <v>287.93150100000003</v>
      </c>
      <c r="D3042">
        <v>-6709.3524619999998</v>
      </c>
      <c r="E3042">
        <v>33571.411767999998</v>
      </c>
      <c r="F3042">
        <v>-14584.502168999999</v>
      </c>
      <c r="G3042">
        <v>-42360.867611000001</v>
      </c>
      <c r="H3042">
        <v>-978.34145999999998</v>
      </c>
      <c r="I3042">
        <v>-414.29743500000001</v>
      </c>
      <c r="J3042">
        <v>-268.11792300000002</v>
      </c>
      <c r="K3042">
        <v>-263.20808199999999</v>
      </c>
      <c r="L3042">
        <v>-238.89763400000001</v>
      </c>
      <c r="M3042">
        <f t="shared" si="508"/>
        <v>14584.502168999999</v>
      </c>
      <c r="N3042">
        <f t="shared" si="509"/>
        <v>42360.867611000001</v>
      </c>
      <c r="O3042">
        <f t="shared" si="510"/>
        <v>978.34145999999998</v>
      </c>
      <c r="P3042">
        <f t="shared" si="511"/>
        <v>414.29743500000001</v>
      </c>
      <c r="Q3042">
        <f t="shared" si="512"/>
        <v>268.11792300000002</v>
      </c>
      <c r="R3042">
        <f t="shared" si="513"/>
        <v>263.20808199999999</v>
      </c>
      <c r="S3042">
        <f t="shared" si="514"/>
        <v>238.89763400000001</v>
      </c>
    </row>
    <row r="3043" spans="1:19" x14ac:dyDescent="0.2">
      <c r="A3043">
        <f t="shared" si="507"/>
        <v>2.623E-2</v>
      </c>
      <c r="B3043">
        <v>131200000</v>
      </c>
      <c r="C3043">
        <v>301.54460699999998</v>
      </c>
      <c r="D3043">
        <v>-6707.3739089999999</v>
      </c>
      <c r="E3043">
        <v>33531.463112999998</v>
      </c>
      <c r="F3043">
        <v>-13107.652649</v>
      </c>
      <c r="G3043">
        <v>-40518.861398000001</v>
      </c>
      <c r="H3043">
        <v>1040.8027990000001</v>
      </c>
      <c r="I3043">
        <v>155.100651</v>
      </c>
      <c r="J3043">
        <v>-83.417248000000001</v>
      </c>
      <c r="K3043">
        <v>24.032042000000001</v>
      </c>
      <c r="L3043">
        <v>-43.848474000000003</v>
      </c>
      <c r="M3043">
        <f t="shared" si="508"/>
        <v>13107.652649</v>
      </c>
      <c r="N3043">
        <f t="shared" si="509"/>
        <v>40518.861398000001</v>
      </c>
      <c r="O3043">
        <f t="shared" si="510"/>
        <v>-1040.8027990000001</v>
      </c>
      <c r="P3043">
        <f t="shared" si="511"/>
        <v>-155.100651</v>
      </c>
      <c r="Q3043">
        <f t="shared" si="512"/>
        <v>83.417248000000001</v>
      </c>
      <c r="R3043">
        <f t="shared" si="513"/>
        <v>-24.032042000000001</v>
      </c>
      <c r="S3043">
        <f t="shared" si="514"/>
        <v>43.848474000000003</v>
      </c>
    </row>
    <row r="3044" spans="1:19" x14ac:dyDescent="0.2">
      <c r="A3044">
        <f t="shared" si="507"/>
        <v>2.6270000000000002E-2</v>
      </c>
      <c r="B3044">
        <v>131400000</v>
      </c>
      <c r="C3044">
        <v>288.65330799999998</v>
      </c>
      <c r="D3044">
        <v>-6705.4949699999997</v>
      </c>
      <c r="E3044">
        <v>33562.656644000002</v>
      </c>
      <c r="F3044">
        <v>-14902.884607</v>
      </c>
      <c r="G3044">
        <v>-42464.124709000003</v>
      </c>
      <c r="H3044">
        <v>-1317.3619900000001</v>
      </c>
      <c r="I3044">
        <v>-927.16712099999995</v>
      </c>
      <c r="J3044">
        <v>-367.86033200000003</v>
      </c>
      <c r="K3044">
        <v>-81.800483999999997</v>
      </c>
      <c r="L3044">
        <v>-104.20984199999999</v>
      </c>
      <c r="M3044">
        <f t="shared" si="508"/>
        <v>14902.884607</v>
      </c>
      <c r="N3044">
        <f t="shared" si="509"/>
        <v>42464.124709000003</v>
      </c>
      <c r="O3044">
        <f t="shared" si="510"/>
        <v>1317.3619900000001</v>
      </c>
      <c r="P3044">
        <f t="shared" si="511"/>
        <v>927.16712099999995</v>
      </c>
      <c r="Q3044">
        <f t="shared" si="512"/>
        <v>367.86033200000003</v>
      </c>
      <c r="R3044">
        <f t="shared" si="513"/>
        <v>81.800483999999997</v>
      </c>
      <c r="S3044">
        <f t="shared" si="514"/>
        <v>104.20984199999999</v>
      </c>
    </row>
    <row r="3045" spans="1:19" x14ac:dyDescent="0.2">
      <c r="A3045">
        <f t="shared" si="507"/>
        <v>2.631E-2</v>
      </c>
      <c r="B3045">
        <v>131600000</v>
      </c>
      <c r="C3045">
        <v>288.19729100000001</v>
      </c>
      <c r="D3045">
        <v>-6707.8157220000003</v>
      </c>
      <c r="E3045">
        <v>33585.720939999999</v>
      </c>
      <c r="F3045">
        <v>-15305.96092</v>
      </c>
      <c r="G3045">
        <v>-43666.259193999998</v>
      </c>
      <c r="H3045">
        <v>-2585.762976</v>
      </c>
      <c r="I3045">
        <v>334.139411</v>
      </c>
      <c r="J3045">
        <v>-30.828892</v>
      </c>
      <c r="K3045">
        <v>-111.416898</v>
      </c>
      <c r="L3045">
        <v>-48.083471000000003</v>
      </c>
      <c r="M3045">
        <f t="shared" si="508"/>
        <v>15305.96092</v>
      </c>
      <c r="N3045">
        <f t="shared" si="509"/>
        <v>43666.259193999998</v>
      </c>
      <c r="O3045">
        <f t="shared" si="510"/>
        <v>2585.762976</v>
      </c>
      <c r="P3045">
        <f t="shared" si="511"/>
        <v>-334.139411</v>
      </c>
      <c r="Q3045">
        <f t="shared" si="512"/>
        <v>30.828892</v>
      </c>
      <c r="R3045">
        <f t="shared" si="513"/>
        <v>111.416898</v>
      </c>
      <c r="S3045">
        <f t="shared" si="514"/>
        <v>48.083471000000003</v>
      </c>
    </row>
    <row r="3046" spans="1:19" x14ac:dyDescent="0.2">
      <c r="A3046">
        <f t="shared" si="507"/>
        <v>2.6349999999999998E-2</v>
      </c>
      <c r="B3046">
        <v>131800000</v>
      </c>
      <c r="C3046">
        <v>298.86943200000002</v>
      </c>
      <c r="D3046">
        <v>-6710.9539119999999</v>
      </c>
      <c r="E3046">
        <v>33588.954037000003</v>
      </c>
      <c r="F3046">
        <v>-16070.892426</v>
      </c>
      <c r="G3046">
        <v>-42863.104088</v>
      </c>
      <c r="H3046">
        <v>-1938.2234679999999</v>
      </c>
      <c r="I3046">
        <v>-3411.3497229999998</v>
      </c>
      <c r="J3046">
        <v>-191.93747500000001</v>
      </c>
      <c r="K3046">
        <v>-228.86023599999999</v>
      </c>
      <c r="L3046">
        <v>-284.39251899999999</v>
      </c>
      <c r="M3046">
        <f t="shared" si="508"/>
        <v>16070.892426</v>
      </c>
      <c r="N3046">
        <f t="shared" si="509"/>
        <v>42863.104088</v>
      </c>
      <c r="O3046">
        <f t="shared" si="510"/>
        <v>1938.2234679999999</v>
      </c>
      <c r="P3046">
        <f t="shared" si="511"/>
        <v>3411.3497229999998</v>
      </c>
      <c r="Q3046">
        <f t="shared" si="512"/>
        <v>191.93747500000001</v>
      </c>
      <c r="R3046">
        <f t="shared" si="513"/>
        <v>228.86023599999999</v>
      </c>
      <c r="S3046">
        <f t="shared" si="514"/>
        <v>284.39251899999999</v>
      </c>
    </row>
    <row r="3047" spans="1:19" x14ac:dyDescent="0.2">
      <c r="A3047">
        <f t="shared" si="507"/>
        <v>2.639E-2</v>
      </c>
      <c r="B3047">
        <v>132000000</v>
      </c>
      <c r="C3047">
        <v>307.72216700000001</v>
      </c>
      <c r="D3047">
        <v>-6707.9567420000003</v>
      </c>
      <c r="E3047">
        <v>33559.044318</v>
      </c>
      <c r="F3047">
        <v>-14991.838750000001</v>
      </c>
      <c r="G3047">
        <v>-43371.713343000003</v>
      </c>
      <c r="H3047">
        <v>-528.97114599999998</v>
      </c>
      <c r="I3047">
        <v>-1074.8317609999999</v>
      </c>
      <c r="J3047">
        <v>-228.05364499999999</v>
      </c>
      <c r="K3047">
        <v>-168.82413299999999</v>
      </c>
      <c r="L3047">
        <v>-93.352239999999995</v>
      </c>
      <c r="M3047">
        <f t="shared" si="508"/>
        <v>14991.838750000001</v>
      </c>
      <c r="N3047">
        <f t="shared" si="509"/>
        <v>43371.713343000003</v>
      </c>
      <c r="O3047">
        <f t="shared" si="510"/>
        <v>528.97114599999998</v>
      </c>
      <c r="P3047">
        <f t="shared" si="511"/>
        <v>1074.8317609999999</v>
      </c>
      <c r="Q3047">
        <f t="shared" si="512"/>
        <v>228.05364499999999</v>
      </c>
      <c r="R3047">
        <f t="shared" si="513"/>
        <v>168.82413299999999</v>
      </c>
      <c r="S3047">
        <f t="shared" si="514"/>
        <v>93.352239999999995</v>
      </c>
    </row>
    <row r="3048" spans="1:19" x14ac:dyDescent="0.2">
      <c r="A3048">
        <f t="shared" si="507"/>
        <v>2.6429999999999999E-2</v>
      </c>
      <c r="B3048">
        <v>132200000</v>
      </c>
      <c r="C3048">
        <v>293.99629199999998</v>
      </c>
      <c r="D3048">
        <v>-6706.6142600000003</v>
      </c>
      <c r="E3048">
        <v>33541.375333000004</v>
      </c>
      <c r="F3048">
        <v>-13655.670604000001</v>
      </c>
      <c r="G3048">
        <v>-42140.180681999998</v>
      </c>
      <c r="H3048">
        <v>-35.256438000000003</v>
      </c>
      <c r="I3048">
        <v>1208.425307</v>
      </c>
      <c r="J3048">
        <v>-50.822766999999999</v>
      </c>
      <c r="K3048">
        <v>392.94606700000003</v>
      </c>
      <c r="L3048">
        <v>-124.48251500000001</v>
      </c>
      <c r="M3048">
        <f t="shared" si="508"/>
        <v>13655.670604000001</v>
      </c>
      <c r="N3048">
        <f t="shared" si="509"/>
        <v>42140.180681999998</v>
      </c>
      <c r="O3048">
        <f t="shared" si="510"/>
        <v>35.256438000000003</v>
      </c>
      <c r="P3048">
        <f t="shared" si="511"/>
        <v>-1208.425307</v>
      </c>
      <c r="Q3048">
        <f t="shared" si="512"/>
        <v>50.822766999999999</v>
      </c>
      <c r="R3048">
        <f t="shared" si="513"/>
        <v>-392.94606700000003</v>
      </c>
      <c r="S3048">
        <f t="shared" si="514"/>
        <v>124.48251500000001</v>
      </c>
    </row>
    <row r="3049" spans="1:19" x14ac:dyDescent="0.2">
      <c r="A3049">
        <f t="shared" si="507"/>
        <v>2.647E-2</v>
      </c>
      <c r="B3049">
        <v>132400000</v>
      </c>
      <c r="C3049">
        <v>288.911361</v>
      </c>
      <c r="D3049">
        <v>-6707.8907149999995</v>
      </c>
      <c r="E3049">
        <v>33559.896364</v>
      </c>
      <c r="F3049">
        <v>-15069.313081</v>
      </c>
      <c r="G3049">
        <v>-42660.656366000003</v>
      </c>
      <c r="H3049">
        <v>193.740973</v>
      </c>
      <c r="I3049">
        <v>-2741.0238509999999</v>
      </c>
      <c r="J3049">
        <v>87.389788999999993</v>
      </c>
      <c r="K3049">
        <v>153.101009</v>
      </c>
      <c r="L3049">
        <v>-8.8453879999999998</v>
      </c>
      <c r="M3049">
        <f t="shared" si="508"/>
        <v>15069.313081</v>
      </c>
      <c r="N3049">
        <f t="shared" si="509"/>
        <v>42660.656366000003</v>
      </c>
      <c r="O3049">
        <f t="shared" si="510"/>
        <v>-193.740973</v>
      </c>
      <c r="P3049">
        <f t="shared" si="511"/>
        <v>2741.0238509999999</v>
      </c>
      <c r="Q3049">
        <f t="shared" si="512"/>
        <v>-87.389788999999993</v>
      </c>
      <c r="R3049">
        <f t="shared" si="513"/>
        <v>-153.101009</v>
      </c>
      <c r="S3049">
        <f t="shared" si="514"/>
        <v>8.8453879999999998</v>
      </c>
    </row>
    <row r="3050" spans="1:19" x14ac:dyDescent="0.2">
      <c r="A3050">
        <f t="shared" si="507"/>
        <v>2.6509999999999999E-2</v>
      </c>
      <c r="B3050">
        <v>132600000</v>
      </c>
      <c r="C3050">
        <v>291.96210100000002</v>
      </c>
      <c r="D3050">
        <v>-6706.0701520000002</v>
      </c>
      <c r="E3050">
        <v>33533.754882000001</v>
      </c>
      <c r="F3050">
        <v>-13579.731771999999</v>
      </c>
      <c r="G3050">
        <v>-42142.698834000003</v>
      </c>
      <c r="H3050">
        <v>665.77157499999998</v>
      </c>
      <c r="I3050">
        <v>737.731945</v>
      </c>
      <c r="J3050">
        <v>201.08410000000001</v>
      </c>
      <c r="K3050">
        <v>-315.916718</v>
      </c>
      <c r="L3050">
        <v>-152.51644099999999</v>
      </c>
      <c r="M3050">
        <f t="shared" si="508"/>
        <v>13579.731771999999</v>
      </c>
      <c r="N3050">
        <f t="shared" si="509"/>
        <v>42142.698834000003</v>
      </c>
      <c r="O3050">
        <f t="shared" si="510"/>
        <v>-665.77157499999998</v>
      </c>
      <c r="P3050">
        <f t="shared" si="511"/>
        <v>-737.731945</v>
      </c>
      <c r="Q3050">
        <f t="shared" si="512"/>
        <v>-201.08410000000001</v>
      </c>
      <c r="R3050">
        <f t="shared" si="513"/>
        <v>315.916718</v>
      </c>
      <c r="S3050">
        <f t="shared" si="514"/>
        <v>152.51644099999999</v>
      </c>
    </row>
    <row r="3051" spans="1:19" x14ac:dyDescent="0.2">
      <c r="A3051">
        <f t="shared" si="507"/>
        <v>2.6549999999999997E-2</v>
      </c>
      <c r="B3051">
        <v>132800000</v>
      </c>
      <c r="C3051">
        <v>300.306758</v>
      </c>
      <c r="D3051">
        <v>-6706.9546579999997</v>
      </c>
      <c r="E3051">
        <v>33551.874738999999</v>
      </c>
      <c r="F3051">
        <v>-13882.571373000001</v>
      </c>
      <c r="G3051">
        <v>-42139.649997</v>
      </c>
      <c r="H3051">
        <v>-842.04184799999996</v>
      </c>
      <c r="I3051">
        <v>1333.9777260000001</v>
      </c>
      <c r="J3051">
        <v>-170.208957</v>
      </c>
      <c r="K3051">
        <v>146.10793000000001</v>
      </c>
      <c r="L3051">
        <v>-469.46389900000003</v>
      </c>
      <c r="M3051">
        <f t="shared" si="508"/>
        <v>13882.571373000001</v>
      </c>
      <c r="N3051">
        <f t="shared" si="509"/>
        <v>42139.649997</v>
      </c>
      <c r="O3051">
        <f t="shared" si="510"/>
        <v>842.04184799999996</v>
      </c>
      <c r="P3051">
        <f t="shared" si="511"/>
        <v>-1333.9777260000001</v>
      </c>
      <c r="Q3051">
        <f t="shared" si="512"/>
        <v>170.208957</v>
      </c>
      <c r="R3051">
        <f t="shared" si="513"/>
        <v>-146.10793000000001</v>
      </c>
      <c r="S3051">
        <f t="shared" si="514"/>
        <v>469.46389900000003</v>
      </c>
    </row>
    <row r="3052" spans="1:19" x14ac:dyDescent="0.2">
      <c r="A3052">
        <f t="shared" si="507"/>
        <v>2.6589999999999999E-2</v>
      </c>
      <c r="B3052">
        <v>133000000</v>
      </c>
      <c r="C3052">
        <v>293.48392699999999</v>
      </c>
      <c r="D3052">
        <v>-6707.1821</v>
      </c>
      <c r="E3052">
        <v>33548.729270000003</v>
      </c>
      <c r="F3052">
        <v>-14237.293310999999</v>
      </c>
      <c r="G3052">
        <v>-41989.817711999996</v>
      </c>
      <c r="H3052">
        <v>491.00536499999998</v>
      </c>
      <c r="I3052">
        <v>-1213.0675859999999</v>
      </c>
      <c r="J3052">
        <v>241.24927700000001</v>
      </c>
      <c r="K3052">
        <v>204.73327599999999</v>
      </c>
      <c r="L3052">
        <v>141.14534599999999</v>
      </c>
      <c r="M3052">
        <f t="shared" si="508"/>
        <v>14237.293310999999</v>
      </c>
      <c r="N3052">
        <f t="shared" si="509"/>
        <v>41989.817711999996</v>
      </c>
      <c r="O3052">
        <f t="shared" si="510"/>
        <v>-491.00536499999998</v>
      </c>
      <c r="P3052">
        <f t="shared" si="511"/>
        <v>1213.0675859999999</v>
      </c>
      <c r="Q3052">
        <f t="shared" si="512"/>
        <v>-241.24927700000001</v>
      </c>
      <c r="R3052">
        <f t="shared" si="513"/>
        <v>-204.73327599999999</v>
      </c>
      <c r="S3052">
        <f t="shared" si="514"/>
        <v>-141.14534599999999</v>
      </c>
    </row>
    <row r="3053" spans="1:19" x14ac:dyDescent="0.2">
      <c r="A3053">
        <f t="shared" si="507"/>
        <v>2.6630000000000001E-2</v>
      </c>
      <c r="B3053">
        <v>133200000</v>
      </c>
      <c r="C3053">
        <v>288.86065300000001</v>
      </c>
      <c r="D3053">
        <v>-6708.9156830000002</v>
      </c>
      <c r="E3053">
        <v>33554.573380000002</v>
      </c>
      <c r="F3053">
        <v>-15275.1291</v>
      </c>
      <c r="G3053">
        <v>-43143.349579000002</v>
      </c>
      <c r="H3053">
        <v>232.688998</v>
      </c>
      <c r="I3053">
        <v>-2914.7267200000001</v>
      </c>
      <c r="J3053">
        <v>-11.264571999999999</v>
      </c>
      <c r="K3053">
        <v>-114.736406</v>
      </c>
      <c r="L3053">
        <v>-229.47942399999999</v>
      </c>
      <c r="M3053">
        <f t="shared" si="508"/>
        <v>15275.1291</v>
      </c>
      <c r="N3053">
        <f t="shared" si="509"/>
        <v>43143.349579000002</v>
      </c>
      <c r="O3053">
        <f t="shared" si="510"/>
        <v>-232.688998</v>
      </c>
      <c r="P3053">
        <f t="shared" si="511"/>
        <v>2914.7267200000001</v>
      </c>
      <c r="Q3053">
        <f t="shared" si="512"/>
        <v>11.264571999999999</v>
      </c>
      <c r="R3053">
        <f t="shared" si="513"/>
        <v>114.736406</v>
      </c>
      <c r="S3053">
        <f t="shared" si="514"/>
        <v>229.47942399999999</v>
      </c>
    </row>
    <row r="3054" spans="1:19" x14ac:dyDescent="0.2">
      <c r="A3054">
        <f t="shared" si="507"/>
        <v>2.6669999999999999E-2</v>
      </c>
      <c r="B3054">
        <v>133400000</v>
      </c>
      <c r="C3054">
        <v>298.588009</v>
      </c>
      <c r="D3054">
        <v>-6706.9226259999996</v>
      </c>
      <c r="E3054">
        <v>33553.217975</v>
      </c>
      <c r="F3054">
        <v>-13570.573941000001</v>
      </c>
      <c r="G3054">
        <v>-41352.037370999999</v>
      </c>
      <c r="H3054">
        <v>-136.355582</v>
      </c>
      <c r="I3054">
        <v>776.67113099999995</v>
      </c>
      <c r="J3054">
        <v>-499.93190299999998</v>
      </c>
      <c r="K3054">
        <v>417.053494</v>
      </c>
      <c r="L3054">
        <v>-533.08547799999997</v>
      </c>
      <c r="M3054">
        <f t="shared" si="508"/>
        <v>13570.573941000001</v>
      </c>
      <c r="N3054">
        <f t="shared" si="509"/>
        <v>41352.037370999999</v>
      </c>
      <c r="O3054">
        <f t="shared" si="510"/>
        <v>136.355582</v>
      </c>
      <c r="P3054">
        <f t="shared" si="511"/>
        <v>-776.67113099999995</v>
      </c>
      <c r="Q3054">
        <f t="shared" si="512"/>
        <v>499.93190299999998</v>
      </c>
      <c r="R3054">
        <f t="shared" si="513"/>
        <v>-417.053494</v>
      </c>
      <c r="S3054">
        <f t="shared" si="514"/>
        <v>533.08547799999997</v>
      </c>
    </row>
    <row r="3055" spans="1:19" x14ac:dyDescent="0.2">
      <c r="A3055">
        <f t="shared" si="507"/>
        <v>2.6709999999999998E-2</v>
      </c>
      <c r="B3055">
        <v>133600000</v>
      </c>
      <c r="C3055">
        <v>299.50204400000001</v>
      </c>
      <c r="D3055">
        <v>-6708.1499880000001</v>
      </c>
      <c r="E3055">
        <v>33558.998320999999</v>
      </c>
      <c r="F3055">
        <v>-14485.809149000001</v>
      </c>
      <c r="G3055">
        <v>-42490.223472999998</v>
      </c>
      <c r="H3055">
        <v>816.62466600000005</v>
      </c>
      <c r="I3055">
        <v>-1783.8286410000001</v>
      </c>
      <c r="J3055">
        <v>-175.99852100000001</v>
      </c>
      <c r="K3055">
        <v>223.60881900000001</v>
      </c>
      <c r="L3055">
        <v>5.5747400000000003</v>
      </c>
      <c r="M3055">
        <f t="shared" si="508"/>
        <v>14485.809149000001</v>
      </c>
      <c r="N3055">
        <f t="shared" si="509"/>
        <v>42490.223472999998</v>
      </c>
      <c r="O3055">
        <f t="shared" si="510"/>
        <v>-816.62466600000005</v>
      </c>
      <c r="P3055">
        <f t="shared" si="511"/>
        <v>1783.8286410000001</v>
      </c>
      <c r="Q3055">
        <f t="shared" si="512"/>
        <v>175.99852100000001</v>
      </c>
      <c r="R3055">
        <f t="shared" si="513"/>
        <v>-223.60881900000001</v>
      </c>
      <c r="S3055">
        <f t="shared" si="514"/>
        <v>-5.5747400000000003</v>
      </c>
    </row>
    <row r="3056" spans="1:19" x14ac:dyDescent="0.2">
      <c r="A3056">
        <f t="shared" si="507"/>
        <v>2.6749999999999999E-2</v>
      </c>
      <c r="B3056">
        <v>133800000</v>
      </c>
      <c r="C3056">
        <v>289.384186</v>
      </c>
      <c r="D3056">
        <v>-6708.2339789999996</v>
      </c>
      <c r="E3056">
        <v>33535.793601999998</v>
      </c>
      <c r="F3056">
        <v>-13342.756406</v>
      </c>
      <c r="G3056">
        <v>-42557.169981999999</v>
      </c>
      <c r="H3056">
        <v>171.15060199999999</v>
      </c>
      <c r="I3056">
        <v>2357.7501619999998</v>
      </c>
      <c r="J3056">
        <v>-206.70844600000001</v>
      </c>
      <c r="K3056">
        <v>523.88634999999999</v>
      </c>
      <c r="L3056">
        <v>382.32551000000001</v>
      </c>
      <c r="M3056">
        <f t="shared" si="508"/>
        <v>13342.756406</v>
      </c>
      <c r="N3056">
        <f t="shared" si="509"/>
        <v>42557.169981999999</v>
      </c>
      <c r="O3056">
        <f t="shared" si="510"/>
        <v>-171.15060199999999</v>
      </c>
      <c r="P3056">
        <f t="shared" si="511"/>
        <v>-2357.7501619999998</v>
      </c>
      <c r="Q3056">
        <f t="shared" si="512"/>
        <v>206.70844600000001</v>
      </c>
      <c r="R3056">
        <f t="shared" si="513"/>
        <v>-523.88634999999999</v>
      </c>
      <c r="S3056">
        <f t="shared" si="514"/>
        <v>-382.32551000000001</v>
      </c>
    </row>
    <row r="3057" spans="1:19" x14ac:dyDescent="0.2">
      <c r="A3057">
        <f t="shared" si="507"/>
        <v>2.6790000000000001E-2</v>
      </c>
      <c r="B3057">
        <v>134000000</v>
      </c>
      <c r="C3057">
        <v>284.26890600000002</v>
      </c>
      <c r="D3057">
        <v>-6708.2441840000001</v>
      </c>
      <c r="E3057">
        <v>33571.108311999997</v>
      </c>
      <c r="F3057">
        <v>-15236.165419000001</v>
      </c>
      <c r="G3057">
        <v>-42971.252675000003</v>
      </c>
      <c r="H3057">
        <v>-1809.0332330000001</v>
      </c>
      <c r="I3057">
        <v>-928.21034999999995</v>
      </c>
      <c r="J3057">
        <v>-25.906153</v>
      </c>
      <c r="K3057">
        <v>-97.122335000000007</v>
      </c>
      <c r="L3057">
        <v>-156.71776</v>
      </c>
      <c r="M3057">
        <f t="shared" si="508"/>
        <v>15236.165419000001</v>
      </c>
      <c r="N3057">
        <f t="shared" si="509"/>
        <v>42971.252675000003</v>
      </c>
      <c r="O3057">
        <f t="shared" si="510"/>
        <v>1809.0332330000001</v>
      </c>
      <c r="P3057">
        <f t="shared" si="511"/>
        <v>928.21034999999995</v>
      </c>
      <c r="Q3057">
        <f t="shared" si="512"/>
        <v>25.906153</v>
      </c>
      <c r="R3057">
        <f t="shared" si="513"/>
        <v>97.122335000000007</v>
      </c>
      <c r="S3057">
        <f t="shared" si="514"/>
        <v>156.71776</v>
      </c>
    </row>
    <row r="3058" spans="1:19" x14ac:dyDescent="0.2">
      <c r="A3058">
        <f t="shared" si="507"/>
        <v>2.683E-2</v>
      </c>
      <c r="B3058">
        <v>134200000</v>
      </c>
      <c r="C3058">
        <v>282.39093700000001</v>
      </c>
      <c r="D3058">
        <v>-6709.5222199999998</v>
      </c>
      <c r="E3058">
        <v>33537.824371000002</v>
      </c>
      <c r="F3058">
        <v>-13481.713182</v>
      </c>
      <c r="G3058">
        <v>-42985.341418999997</v>
      </c>
      <c r="H3058">
        <v>872.45211900000004</v>
      </c>
      <c r="I3058">
        <v>1667.7497530000001</v>
      </c>
      <c r="J3058">
        <v>495.28770900000001</v>
      </c>
      <c r="K3058">
        <v>-477.12736899999999</v>
      </c>
      <c r="L3058">
        <v>-94.487401000000006</v>
      </c>
      <c r="M3058">
        <f t="shared" si="508"/>
        <v>13481.713182</v>
      </c>
      <c r="N3058">
        <f t="shared" si="509"/>
        <v>42985.341418999997</v>
      </c>
      <c r="O3058">
        <f t="shared" si="510"/>
        <v>-872.45211900000004</v>
      </c>
      <c r="P3058">
        <f t="shared" si="511"/>
        <v>-1667.7497530000001</v>
      </c>
      <c r="Q3058">
        <f t="shared" si="512"/>
        <v>-495.28770900000001</v>
      </c>
      <c r="R3058">
        <f t="shared" si="513"/>
        <v>477.12736899999999</v>
      </c>
      <c r="S3058">
        <f t="shared" si="514"/>
        <v>94.487401000000006</v>
      </c>
    </row>
    <row r="3059" spans="1:19" x14ac:dyDescent="0.2">
      <c r="A3059">
        <f t="shared" si="507"/>
        <v>2.6869999999999998E-2</v>
      </c>
      <c r="B3059">
        <v>134400000</v>
      </c>
      <c r="C3059">
        <v>286.89285699999999</v>
      </c>
      <c r="D3059">
        <v>-6705.6856239999997</v>
      </c>
      <c r="E3059">
        <v>33558.950011000001</v>
      </c>
      <c r="F3059">
        <v>-14123.457108000001</v>
      </c>
      <c r="G3059">
        <v>-42243.610403999999</v>
      </c>
      <c r="H3059">
        <v>-1075.355757</v>
      </c>
      <c r="I3059">
        <v>948.59483799999998</v>
      </c>
      <c r="J3059">
        <v>670.95231899999999</v>
      </c>
      <c r="K3059">
        <v>-155.076572</v>
      </c>
      <c r="L3059">
        <v>5.4645390000000003</v>
      </c>
      <c r="M3059">
        <f t="shared" si="508"/>
        <v>14123.457108000001</v>
      </c>
      <c r="N3059">
        <f t="shared" si="509"/>
        <v>42243.610403999999</v>
      </c>
      <c r="O3059">
        <f t="shared" si="510"/>
        <v>1075.355757</v>
      </c>
      <c r="P3059">
        <f t="shared" si="511"/>
        <v>-948.59483799999998</v>
      </c>
      <c r="Q3059">
        <f t="shared" si="512"/>
        <v>-670.95231899999999</v>
      </c>
      <c r="R3059">
        <f t="shared" si="513"/>
        <v>155.076572</v>
      </c>
      <c r="S3059">
        <f t="shared" si="514"/>
        <v>-5.4645390000000003</v>
      </c>
    </row>
    <row r="3060" spans="1:19" x14ac:dyDescent="0.2">
      <c r="A3060">
        <f t="shared" si="507"/>
        <v>2.691E-2</v>
      </c>
      <c r="B3060">
        <v>134600000</v>
      </c>
      <c r="C3060">
        <v>285.63003200000003</v>
      </c>
      <c r="D3060">
        <v>-6706.9828269999998</v>
      </c>
      <c r="E3060">
        <v>33551.495384000002</v>
      </c>
      <c r="F3060">
        <v>-13874.860056</v>
      </c>
      <c r="G3060">
        <v>-41867.707025999996</v>
      </c>
      <c r="H3060">
        <v>230.424958</v>
      </c>
      <c r="I3060">
        <v>12.7019</v>
      </c>
      <c r="J3060">
        <v>486.84300400000001</v>
      </c>
      <c r="K3060">
        <v>206.372016</v>
      </c>
      <c r="L3060">
        <v>-4.7068700000000003</v>
      </c>
      <c r="M3060">
        <f t="shared" si="508"/>
        <v>13874.860056</v>
      </c>
      <c r="N3060">
        <f t="shared" si="509"/>
        <v>41867.707025999996</v>
      </c>
      <c r="O3060">
        <f t="shared" si="510"/>
        <v>-230.424958</v>
      </c>
      <c r="P3060">
        <f t="shared" si="511"/>
        <v>-12.7019</v>
      </c>
      <c r="Q3060">
        <f t="shared" si="512"/>
        <v>-486.84300400000001</v>
      </c>
      <c r="R3060">
        <f t="shared" si="513"/>
        <v>-206.372016</v>
      </c>
      <c r="S3060">
        <f t="shared" si="514"/>
        <v>4.7068700000000003</v>
      </c>
    </row>
    <row r="3061" spans="1:19" x14ac:dyDescent="0.2">
      <c r="A3061">
        <f t="shared" si="507"/>
        <v>2.6949999999999998E-2</v>
      </c>
      <c r="B3061">
        <v>134800000</v>
      </c>
      <c r="C3061">
        <v>300.919892</v>
      </c>
      <c r="D3061">
        <v>-6707.562398</v>
      </c>
      <c r="E3061">
        <v>33527.981506999997</v>
      </c>
      <c r="F3061">
        <v>-13114.224176</v>
      </c>
      <c r="G3061">
        <v>-42126.263479000001</v>
      </c>
      <c r="H3061">
        <v>1335.006826</v>
      </c>
      <c r="I3061">
        <v>1448.584126</v>
      </c>
      <c r="J3061">
        <v>179.52376699999999</v>
      </c>
      <c r="K3061">
        <v>-153.55407500000001</v>
      </c>
      <c r="L3061">
        <v>-137.309741</v>
      </c>
      <c r="M3061">
        <f t="shared" si="508"/>
        <v>13114.224176</v>
      </c>
      <c r="N3061">
        <f t="shared" si="509"/>
        <v>42126.263479000001</v>
      </c>
      <c r="O3061">
        <f t="shared" si="510"/>
        <v>-1335.006826</v>
      </c>
      <c r="P3061">
        <f t="shared" si="511"/>
        <v>-1448.584126</v>
      </c>
      <c r="Q3061">
        <f t="shared" si="512"/>
        <v>-179.52376699999999</v>
      </c>
      <c r="R3061">
        <f t="shared" si="513"/>
        <v>153.55407500000001</v>
      </c>
      <c r="S3061">
        <f t="shared" si="514"/>
        <v>137.309741</v>
      </c>
    </row>
    <row r="3062" spans="1:19" x14ac:dyDescent="0.2">
      <c r="A3062">
        <f t="shared" si="507"/>
        <v>2.699E-2</v>
      </c>
      <c r="B3062">
        <v>135000000</v>
      </c>
      <c r="C3062">
        <v>296.91845999999998</v>
      </c>
      <c r="D3062">
        <v>-6707.3626409999997</v>
      </c>
      <c r="E3062">
        <v>33627.011089</v>
      </c>
      <c r="F3062">
        <v>-17474.371305000001</v>
      </c>
      <c r="G3062">
        <v>-44670.356204000003</v>
      </c>
      <c r="H3062">
        <v>-2691.5850359999999</v>
      </c>
      <c r="I3062">
        <v>-5061.1726740000004</v>
      </c>
      <c r="J3062">
        <v>-430.03171600000002</v>
      </c>
      <c r="K3062">
        <v>183.73304899999999</v>
      </c>
      <c r="L3062">
        <v>239.48364900000001</v>
      </c>
      <c r="M3062">
        <f t="shared" si="508"/>
        <v>17474.371305000001</v>
      </c>
      <c r="N3062">
        <f t="shared" si="509"/>
        <v>44670.356204000003</v>
      </c>
      <c r="O3062">
        <f t="shared" si="510"/>
        <v>2691.5850359999999</v>
      </c>
      <c r="P3062">
        <f t="shared" si="511"/>
        <v>5061.1726740000004</v>
      </c>
      <c r="Q3062">
        <f t="shared" si="512"/>
        <v>430.03171600000002</v>
      </c>
      <c r="R3062">
        <f t="shared" si="513"/>
        <v>-183.73304899999999</v>
      </c>
      <c r="S3062">
        <f t="shared" si="514"/>
        <v>-239.48364900000001</v>
      </c>
    </row>
    <row r="3063" spans="1:19" x14ac:dyDescent="0.2">
      <c r="A3063">
        <f t="shared" si="507"/>
        <v>2.7029999999999998E-2</v>
      </c>
      <c r="B3063">
        <v>135200000</v>
      </c>
      <c r="C3063">
        <v>296.601654</v>
      </c>
      <c r="D3063">
        <v>-6705.2839009999998</v>
      </c>
      <c r="E3063">
        <v>33587.081579999998</v>
      </c>
      <c r="F3063">
        <v>-14985.543071</v>
      </c>
      <c r="G3063">
        <v>-43116.360239000001</v>
      </c>
      <c r="H3063">
        <v>-1236.7488430000001</v>
      </c>
      <c r="I3063">
        <v>-603.52013199999999</v>
      </c>
      <c r="J3063">
        <v>5.9790380000000001</v>
      </c>
      <c r="K3063">
        <v>-197.16615300000001</v>
      </c>
      <c r="L3063">
        <v>500.29934200000002</v>
      </c>
      <c r="M3063">
        <f t="shared" si="508"/>
        <v>14985.543071</v>
      </c>
      <c r="N3063">
        <f t="shared" si="509"/>
        <v>43116.360239000001</v>
      </c>
      <c r="O3063">
        <f t="shared" si="510"/>
        <v>1236.7488430000001</v>
      </c>
      <c r="P3063">
        <f t="shared" si="511"/>
        <v>603.52013199999999</v>
      </c>
      <c r="Q3063">
        <f t="shared" si="512"/>
        <v>-5.9790380000000001</v>
      </c>
      <c r="R3063">
        <f t="shared" si="513"/>
        <v>197.16615300000001</v>
      </c>
      <c r="S3063">
        <f t="shared" si="514"/>
        <v>-500.29934200000002</v>
      </c>
    </row>
    <row r="3064" spans="1:19" x14ac:dyDescent="0.2">
      <c r="A3064">
        <f t="shared" si="507"/>
        <v>2.707E-2</v>
      </c>
      <c r="B3064">
        <v>135400000</v>
      </c>
      <c r="C3064">
        <v>293.99149499999999</v>
      </c>
      <c r="D3064">
        <v>-6707.0156980000002</v>
      </c>
      <c r="E3064">
        <v>33551.286387</v>
      </c>
      <c r="F3064">
        <v>-14363.462758</v>
      </c>
      <c r="G3064">
        <v>-43060.538998999997</v>
      </c>
      <c r="H3064">
        <v>-76.776719</v>
      </c>
      <c r="I3064">
        <v>46.927444000000001</v>
      </c>
      <c r="J3064">
        <v>-12.029871999999999</v>
      </c>
      <c r="K3064">
        <v>-216.324319</v>
      </c>
      <c r="L3064">
        <v>641.56816100000003</v>
      </c>
      <c r="M3064">
        <f t="shared" si="508"/>
        <v>14363.462758</v>
      </c>
      <c r="N3064">
        <f t="shared" si="509"/>
        <v>43060.538998999997</v>
      </c>
      <c r="O3064">
        <f t="shared" si="510"/>
        <v>76.776719</v>
      </c>
      <c r="P3064">
        <f t="shared" si="511"/>
        <v>-46.927444000000001</v>
      </c>
      <c r="Q3064">
        <f t="shared" si="512"/>
        <v>12.029871999999999</v>
      </c>
      <c r="R3064">
        <f t="shared" si="513"/>
        <v>216.324319</v>
      </c>
      <c r="S3064">
        <f t="shared" si="514"/>
        <v>-641.56816100000003</v>
      </c>
    </row>
    <row r="3065" spans="1:19" x14ac:dyDescent="0.2">
      <c r="A3065">
        <f t="shared" si="507"/>
        <v>2.7109999999999999E-2</v>
      </c>
      <c r="B3065">
        <v>135600000</v>
      </c>
      <c r="C3065">
        <v>297.02863500000001</v>
      </c>
      <c r="D3065">
        <v>-6707.5008079999998</v>
      </c>
      <c r="E3065">
        <v>33546.512396999999</v>
      </c>
      <c r="F3065">
        <v>-13619.762183000001</v>
      </c>
      <c r="G3065">
        <v>-42497.987027000003</v>
      </c>
      <c r="H3065">
        <v>200.84412599999999</v>
      </c>
      <c r="I3065">
        <v>1437.856352</v>
      </c>
      <c r="J3065">
        <v>-3.1510600000000002</v>
      </c>
      <c r="K3065">
        <v>-89.920952999999997</v>
      </c>
      <c r="L3065">
        <v>254.48742200000001</v>
      </c>
      <c r="M3065">
        <f t="shared" si="508"/>
        <v>13619.762183000001</v>
      </c>
      <c r="N3065">
        <f t="shared" si="509"/>
        <v>42497.987027000003</v>
      </c>
      <c r="O3065">
        <f t="shared" si="510"/>
        <v>-200.84412599999999</v>
      </c>
      <c r="P3065">
        <f t="shared" si="511"/>
        <v>-1437.856352</v>
      </c>
      <c r="Q3065">
        <f t="shared" si="512"/>
        <v>3.1510600000000002</v>
      </c>
      <c r="R3065">
        <f t="shared" si="513"/>
        <v>89.920952999999997</v>
      </c>
      <c r="S3065">
        <f t="shared" si="514"/>
        <v>-254.48742200000001</v>
      </c>
    </row>
    <row r="3066" spans="1:19" x14ac:dyDescent="0.2">
      <c r="A3066">
        <f t="shared" si="507"/>
        <v>2.7150000000000001E-2</v>
      </c>
      <c r="B3066">
        <v>135800000</v>
      </c>
      <c r="C3066">
        <v>294.48479700000001</v>
      </c>
      <c r="D3066">
        <v>-6708.1782069999999</v>
      </c>
      <c r="E3066">
        <v>33534.275862000002</v>
      </c>
      <c r="F3066">
        <v>-13312.571404</v>
      </c>
      <c r="G3066">
        <v>-42589.197733000001</v>
      </c>
      <c r="H3066">
        <v>1528.3584229999999</v>
      </c>
      <c r="I3066">
        <v>1123.1250990000001</v>
      </c>
      <c r="J3066">
        <v>-350.46423900000002</v>
      </c>
      <c r="K3066">
        <v>-268.75347799999997</v>
      </c>
      <c r="L3066">
        <v>-50.561933000000003</v>
      </c>
      <c r="M3066">
        <f t="shared" si="508"/>
        <v>13312.571404</v>
      </c>
      <c r="N3066">
        <f t="shared" si="509"/>
        <v>42589.197733000001</v>
      </c>
      <c r="O3066">
        <f t="shared" si="510"/>
        <v>-1528.3584229999999</v>
      </c>
      <c r="P3066">
        <f t="shared" si="511"/>
        <v>-1123.1250990000001</v>
      </c>
      <c r="Q3066">
        <f t="shared" si="512"/>
        <v>350.46423900000002</v>
      </c>
      <c r="R3066">
        <f t="shared" si="513"/>
        <v>268.75347799999997</v>
      </c>
      <c r="S3066">
        <f t="shared" si="514"/>
        <v>50.561933000000003</v>
      </c>
    </row>
    <row r="3067" spans="1:19" x14ac:dyDescent="0.2">
      <c r="A3067">
        <f t="shared" si="507"/>
        <v>2.7189999999999999E-2</v>
      </c>
      <c r="B3067">
        <v>136000000</v>
      </c>
      <c r="C3067">
        <v>296.63606900000002</v>
      </c>
      <c r="D3067">
        <v>-6705.7469170000004</v>
      </c>
      <c r="E3067">
        <v>33553.149513999997</v>
      </c>
      <c r="F3067">
        <v>-14400.379982</v>
      </c>
      <c r="G3067">
        <v>-42918.135184999999</v>
      </c>
      <c r="H3067">
        <v>539.41057599999999</v>
      </c>
      <c r="I3067">
        <v>-822.41533500000003</v>
      </c>
      <c r="J3067">
        <v>-238.30903799999999</v>
      </c>
      <c r="K3067">
        <v>-34.718477</v>
      </c>
      <c r="L3067">
        <v>242.92049399999999</v>
      </c>
      <c r="M3067">
        <f t="shared" si="508"/>
        <v>14400.379982</v>
      </c>
      <c r="N3067">
        <f t="shared" si="509"/>
        <v>42918.135184999999</v>
      </c>
      <c r="O3067">
        <f t="shared" si="510"/>
        <v>-539.41057599999999</v>
      </c>
      <c r="P3067">
        <f t="shared" si="511"/>
        <v>822.41533500000003</v>
      </c>
      <c r="Q3067">
        <f t="shared" si="512"/>
        <v>238.30903799999999</v>
      </c>
      <c r="R3067">
        <f t="shared" si="513"/>
        <v>34.718477</v>
      </c>
      <c r="S3067">
        <f t="shared" si="514"/>
        <v>-242.92049399999999</v>
      </c>
    </row>
    <row r="3068" spans="1:19" x14ac:dyDescent="0.2">
      <c r="A3068">
        <f t="shared" si="507"/>
        <v>2.7230000000000001E-2</v>
      </c>
      <c r="B3068">
        <v>136200000</v>
      </c>
      <c r="C3068">
        <v>303.01108099999999</v>
      </c>
      <c r="D3068">
        <v>-6708.0848500000002</v>
      </c>
      <c r="E3068">
        <v>33577.494538999999</v>
      </c>
      <c r="F3068">
        <v>-15208.532576</v>
      </c>
      <c r="G3068">
        <v>-43572.583517999999</v>
      </c>
      <c r="H3068">
        <v>-125.260936</v>
      </c>
      <c r="I3068">
        <v>-1927.7532739999999</v>
      </c>
      <c r="J3068">
        <v>-158.57730000000001</v>
      </c>
      <c r="K3068">
        <v>-300.94593200000003</v>
      </c>
      <c r="L3068">
        <v>19.861622000000001</v>
      </c>
      <c r="M3068">
        <f t="shared" si="508"/>
        <v>15208.532576</v>
      </c>
      <c r="N3068">
        <f t="shared" si="509"/>
        <v>43572.583517999999</v>
      </c>
      <c r="O3068">
        <f t="shared" si="510"/>
        <v>125.260936</v>
      </c>
      <c r="P3068">
        <f t="shared" si="511"/>
        <v>1927.7532739999999</v>
      </c>
      <c r="Q3068">
        <f t="shared" si="512"/>
        <v>158.57730000000001</v>
      </c>
      <c r="R3068">
        <f t="shared" si="513"/>
        <v>300.94593200000003</v>
      </c>
      <c r="S3068">
        <f t="shared" si="514"/>
        <v>-19.861622000000001</v>
      </c>
    </row>
    <row r="3069" spans="1:19" x14ac:dyDescent="0.2">
      <c r="A3069">
        <f t="shared" si="507"/>
        <v>2.7269999999999999E-2</v>
      </c>
      <c r="B3069">
        <v>136400000</v>
      </c>
      <c r="C3069">
        <v>304.62103500000001</v>
      </c>
      <c r="D3069">
        <v>-6706.8041659999999</v>
      </c>
      <c r="E3069">
        <v>33564.512646000003</v>
      </c>
      <c r="F3069">
        <v>-14191.956032</v>
      </c>
      <c r="G3069">
        <v>-42948.334861000003</v>
      </c>
      <c r="H3069">
        <v>-107.91515099999999</v>
      </c>
      <c r="I3069">
        <v>480.38191599999999</v>
      </c>
      <c r="J3069">
        <v>199.36819399999999</v>
      </c>
      <c r="K3069">
        <v>250.51790299999999</v>
      </c>
      <c r="L3069">
        <v>-213.02017599999999</v>
      </c>
      <c r="M3069">
        <f t="shared" si="508"/>
        <v>14191.956032</v>
      </c>
      <c r="N3069">
        <f t="shared" si="509"/>
        <v>42948.334861000003</v>
      </c>
      <c r="O3069">
        <f t="shared" si="510"/>
        <v>107.91515099999999</v>
      </c>
      <c r="P3069">
        <f t="shared" si="511"/>
        <v>-480.38191599999999</v>
      </c>
      <c r="Q3069">
        <f t="shared" si="512"/>
        <v>-199.36819399999999</v>
      </c>
      <c r="R3069">
        <f t="shared" si="513"/>
        <v>-250.51790299999999</v>
      </c>
      <c r="S3069">
        <f t="shared" si="514"/>
        <v>213.02017599999999</v>
      </c>
    </row>
    <row r="3070" spans="1:19" x14ac:dyDescent="0.2">
      <c r="A3070">
        <f t="shared" si="507"/>
        <v>2.7310000000000001E-2</v>
      </c>
      <c r="B3070">
        <v>136600000</v>
      </c>
      <c r="C3070">
        <v>289.80379299999998</v>
      </c>
      <c r="D3070">
        <v>-6703.495629</v>
      </c>
      <c r="E3070">
        <v>33580.268471000003</v>
      </c>
      <c r="F3070">
        <v>-14934.38845</v>
      </c>
      <c r="G3070">
        <v>-42965.012984000001</v>
      </c>
      <c r="H3070">
        <v>-1167.040393</v>
      </c>
      <c r="I3070">
        <v>-671.11197200000004</v>
      </c>
      <c r="J3070">
        <v>-370.333821</v>
      </c>
      <c r="K3070">
        <v>-127.749448</v>
      </c>
      <c r="L3070">
        <v>128.851767</v>
      </c>
      <c r="M3070">
        <f t="shared" si="508"/>
        <v>14934.38845</v>
      </c>
      <c r="N3070">
        <f t="shared" si="509"/>
        <v>42965.012984000001</v>
      </c>
      <c r="O3070">
        <f t="shared" si="510"/>
        <v>1167.040393</v>
      </c>
      <c r="P3070">
        <f t="shared" si="511"/>
        <v>671.11197200000004</v>
      </c>
      <c r="Q3070">
        <f t="shared" si="512"/>
        <v>370.333821</v>
      </c>
      <c r="R3070">
        <f t="shared" si="513"/>
        <v>127.749448</v>
      </c>
      <c r="S3070">
        <f t="shared" si="514"/>
        <v>-128.851767</v>
      </c>
    </row>
    <row r="3071" spans="1:19" x14ac:dyDescent="0.2">
      <c r="A3071">
        <f t="shared" si="507"/>
        <v>2.7349999999999999E-2</v>
      </c>
      <c r="B3071">
        <v>136800000</v>
      </c>
      <c r="C3071">
        <v>286.82848899999999</v>
      </c>
      <c r="D3071">
        <v>-6705.631977</v>
      </c>
      <c r="E3071">
        <v>33526.848502000001</v>
      </c>
      <c r="F3071">
        <v>-13002.900594999999</v>
      </c>
      <c r="G3071">
        <v>-42156.503865999999</v>
      </c>
      <c r="H3071">
        <v>1063.6118409999999</v>
      </c>
      <c r="I3071">
        <v>2084.1902409999998</v>
      </c>
      <c r="J3071">
        <v>169.72332900000001</v>
      </c>
      <c r="K3071">
        <v>42.737473999999999</v>
      </c>
      <c r="L3071">
        <v>-30.435732000000002</v>
      </c>
      <c r="M3071">
        <f t="shared" si="508"/>
        <v>13002.900594999999</v>
      </c>
      <c r="N3071">
        <f t="shared" si="509"/>
        <v>42156.503865999999</v>
      </c>
      <c r="O3071">
        <f t="shared" si="510"/>
        <v>-1063.6118409999999</v>
      </c>
      <c r="P3071">
        <f t="shared" si="511"/>
        <v>-2084.1902409999998</v>
      </c>
      <c r="Q3071">
        <f t="shared" si="512"/>
        <v>-169.72332900000001</v>
      </c>
      <c r="R3071">
        <f t="shared" si="513"/>
        <v>-42.737473999999999</v>
      </c>
      <c r="S3071">
        <f t="shared" si="514"/>
        <v>30.435732000000002</v>
      </c>
    </row>
    <row r="3072" spans="1:19" x14ac:dyDescent="0.2">
      <c r="A3072">
        <f t="shared" si="507"/>
        <v>2.7389999999999998E-2</v>
      </c>
      <c r="B3072">
        <v>137000000</v>
      </c>
      <c r="C3072">
        <v>296.24152400000003</v>
      </c>
      <c r="D3072">
        <v>-6706.2090179999996</v>
      </c>
      <c r="E3072">
        <v>33592.350249000003</v>
      </c>
      <c r="F3072">
        <v>-15853.885050999999</v>
      </c>
      <c r="G3072">
        <v>-44306.669327000003</v>
      </c>
      <c r="H3072">
        <v>-1331.774224</v>
      </c>
      <c r="I3072">
        <v>-1923.211601</v>
      </c>
      <c r="J3072">
        <v>76.490602999999993</v>
      </c>
      <c r="K3072">
        <v>-236.266322</v>
      </c>
      <c r="L3072">
        <v>-6.617502</v>
      </c>
      <c r="M3072">
        <f t="shared" si="508"/>
        <v>15853.885050999999</v>
      </c>
      <c r="N3072">
        <f t="shared" si="509"/>
        <v>44306.669327000003</v>
      </c>
      <c r="O3072">
        <f t="shared" si="510"/>
        <v>1331.774224</v>
      </c>
      <c r="P3072">
        <f t="shared" si="511"/>
        <v>1923.211601</v>
      </c>
      <c r="Q3072">
        <f t="shared" si="512"/>
        <v>-76.490602999999993</v>
      </c>
      <c r="R3072">
        <f t="shared" si="513"/>
        <v>236.266322</v>
      </c>
      <c r="S3072">
        <f t="shared" si="514"/>
        <v>6.617502</v>
      </c>
    </row>
    <row r="3073" spans="1:19" x14ac:dyDescent="0.2">
      <c r="A3073">
        <f t="shared" si="507"/>
        <v>2.743E-2</v>
      </c>
      <c r="B3073">
        <v>137200000</v>
      </c>
      <c r="C3073">
        <v>289.89782000000002</v>
      </c>
      <c r="D3073">
        <v>-6707.3112469999996</v>
      </c>
      <c r="E3073">
        <v>33567.693055000003</v>
      </c>
      <c r="F3073">
        <v>-14799.425945999999</v>
      </c>
      <c r="G3073">
        <v>-43597.468565000003</v>
      </c>
      <c r="H3073">
        <v>180.668182</v>
      </c>
      <c r="I3073">
        <v>-981.47745399999997</v>
      </c>
      <c r="J3073">
        <v>-122.514769</v>
      </c>
      <c r="K3073">
        <v>297.11289199999999</v>
      </c>
      <c r="L3073">
        <v>103.911635</v>
      </c>
      <c r="M3073">
        <f t="shared" si="508"/>
        <v>14799.425945999999</v>
      </c>
      <c r="N3073">
        <f t="shared" si="509"/>
        <v>43597.468565000003</v>
      </c>
      <c r="O3073">
        <f t="shared" si="510"/>
        <v>-180.668182</v>
      </c>
      <c r="P3073">
        <f t="shared" si="511"/>
        <v>981.47745399999997</v>
      </c>
      <c r="Q3073">
        <f t="shared" si="512"/>
        <v>122.514769</v>
      </c>
      <c r="R3073">
        <f t="shared" si="513"/>
        <v>-297.11289199999999</v>
      </c>
      <c r="S3073">
        <f t="shared" si="514"/>
        <v>-103.911635</v>
      </c>
    </row>
    <row r="3074" spans="1:19" x14ac:dyDescent="0.2">
      <c r="A3074">
        <f t="shared" si="507"/>
        <v>2.7469999999999998E-2</v>
      </c>
      <c r="B3074">
        <v>137400000</v>
      </c>
      <c r="C3074">
        <v>300.23686400000003</v>
      </c>
      <c r="D3074">
        <v>-6706.4652489999999</v>
      </c>
      <c r="E3074">
        <v>33565.079576999997</v>
      </c>
      <c r="F3074">
        <v>-14414.544876</v>
      </c>
      <c r="G3074">
        <v>-43413.167765999999</v>
      </c>
      <c r="H3074">
        <v>-152.14359300000001</v>
      </c>
      <c r="I3074">
        <v>321.67673200000002</v>
      </c>
      <c r="J3074">
        <v>-19.413815</v>
      </c>
      <c r="K3074">
        <v>519.562318</v>
      </c>
      <c r="L3074">
        <v>-482.64505100000002</v>
      </c>
      <c r="M3074">
        <f t="shared" si="508"/>
        <v>14414.544876</v>
      </c>
      <c r="N3074">
        <f t="shared" si="509"/>
        <v>43413.167765999999</v>
      </c>
      <c r="O3074">
        <f t="shared" si="510"/>
        <v>152.14359300000001</v>
      </c>
      <c r="P3074">
        <f t="shared" si="511"/>
        <v>-321.67673200000002</v>
      </c>
      <c r="Q3074">
        <f t="shared" si="512"/>
        <v>19.413815</v>
      </c>
      <c r="R3074">
        <f t="shared" si="513"/>
        <v>-519.562318</v>
      </c>
      <c r="S3074">
        <f t="shared" si="514"/>
        <v>482.64505100000002</v>
      </c>
    </row>
    <row r="3075" spans="1:19" x14ac:dyDescent="0.2">
      <c r="A3075">
        <f t="shared" si="507"/>
        <v>2.751E-2</v>
      </c>
      <c r="B3075">
        <v>137600000</v>
      </c>
      <c r="C3075">
        <v>287.89881200000002</v>
      </c>
      <c r="D3075">
        <v>-6707.2083400000001</v>
      </c>
      <c r="E3075">
        <v>33544.906445000001</v>
      </c>
      <c r="F3075">
        <v>-13553.981288999999</v>
      </c>
      <c r="G3075">
        <v>-43020.762563999997</v>
      </c>
      <c r="H3075">
        <v>598.37207999999998</v>
      </c>
      <c r="I3075">
        <v>1760.4466170000001</v>
      </c>
      <c r="J3075">
        <v>56.250326999999999</v>
      </c>
      <c r="K3075">
        <v>-281.00805000000003</v>
      </c>
      <c r="L3075">
        <v>-0.77503999999999995</v>
      </c>
      <c r="M3075">
        <f t="shared" si="508"/>
        <v>13553.981288999999</v>
      </c>
      <c r="N3075">
        <f t="shared" si="509"/>
        <v>43020.762563999997</v>
      </c>
      <c r="O3075">
        <f t="shared" si="510"/>
        <v>-598.37207999999998</v>
      </c>
      <c r="P3075">
        <f t="shared" si="511"/>
        <v>-1760.4466170000001</v>
      </c>
      <c r="Q3075">
        <f t="shared" si="512"/>
        <v>-56.250326999999999</v>
      </c>
      <c r="R3075">
        <f t="shared" si="513"/>
        <v>281.00805000000003</v>
      </c>
      <c r="S3075">
        <f t="shared" si="514"/>
        <v>0.77503999999999995</v>
      </c>
    </row>
    <row r="3076" spans="1:19" x14ac:dyDescent="0.2">
      <c r="A3076">
        <f t="shared" si="507"/>
        <v>2.7549999999999998E-2</v>
      </c>
      <c r="B3076">
        <v>137800000</v>
      </c>
      <c r="C3076">
        <v>300.505244</v>
      </c>
      <c r="D3076">
        <v>-6705.5442659999999</v>
      </c>
      <c r="E3076">
        <v>33609.019912999996</v>
      </c>
      <c r="F3076">
        <v>-16462.204621000001</v>
      </c>
      <c r="G3076">
        <v>-45336.339861</v>
      </c>
      <c r="H3076">
        <v>-1436.992395</v>
      </c>
      <c r="I3076">
        <v>-2613.281606</v>
      </c>
      <c r="J3076">
        <v>-229.825232</v>
      </c>
      <c r="K3076">
        <v>-267.86079999999998</v>
      </c>
      <c r="L3076">
        <v>-202.641749</v>
      </c>
      <c r="M3076">
        <f t="shared" si="508"/>
        <v>16462.204621000001</v>
      </c>
      <c r="N3076">
        <f t="shared" si="509"/>
        <v>45336.339861</v>
      </c>
      <c r="O3076">
        <f t="shared" si="510"/>
        <v>1436.992395</v>
      </c>
      <c r="P3076">
        <f t="shared" si="511"/>
        <v>2613.281606</v>
      </c>
      <c r="Q3076">
        <f t="shared" si="512"/>
        <v>229.825232</v>
      </c>
      <c r="R3076">
        <f t="shared" si="513"/>
        <v>267.86079999999998</v>
      </c>
      <c r="S3076">
        <f t="shared" si="514"/>
        <v>202.641749</v>
      </c>
    </row>
    <row r="3077" spans="1:19" x14ac:dyDescent="0.2">
      <c r="A3077">
        <f t="shared" si="507"/>
        <v>2.759E-2</v>
      </c>
      <c r="B3077">
        <v>138000000</v>
      </c>
      <c r="C3077">
        <v>297.085398</v>
      </c>
      <c r="D3077">
        <v>-6707.5312219999996</v>
      </c>
      <c r="E3077">
        <v>33603.998306000001</v>
      </c>
      <c r="F3077">
        <v>-16800.005859000001</v>
      </c>
      <c r="G3077">
        <v>-45361.206300999998</v>
      </c>
      <c r="H3077">
        <v>-2173.6750459999998</v>
      </c>
      <c r="I3077">
        <v>-2865.1362300000001</v>
      </c>
      <c r="J3077">
        <v>-36.439391000000001</v>
      </c>
      <c r="K3077">
        <v>71.252709999999993</v>
      </c>
      <c r="L3077">
        <v>-110.77281600000001</v>
      </c>
      <c r="M3077">
        <f t="shared" si="508"/>
        <v>16800.005859000001</v>
      </c>
      <c r="N3077">
        <f t="shared" si="509"/>
        <v>45361.206300999998</v>
      </c>
      <c r="O3077">
        <f t="shared" si="510"/>
        <v>2173.6750459999998</v>
      </c>
      <c r="P3077">
        <f t="shared" si="511"/>
        <v>2865.1362300000001</v>
      </c>
      <c r="Q3077">
        <f t="shared" si="512"/>
        <v>36.439391000000001</v>
      </c>
      <c r="R3077">
        <f t="shared" si="513"/>
        <v>-71.252709999999993</v>
      </c>
      <c r="S3077">
        <f t="shared" si="514"/>
        <v>110.77281600000001</v>
      </c>
    </row>
    <row r="3078" spans="1:19" x14ac:dyDescent="0.2">
      <c r="A3078">
        <f t="shared" si="507"/>
        <v>2.7629999999999998E-2</v>
      </c>
      <c r="B3078">
        <v>138200000</v>
      </c>
      <c r="C3078">
        <v>290.59377699999999</v>
      </c>
      <c r="D3078">
        <v>-6707.2488069999999</v>
      </c>
      <c r="E3078">
        <v>33589.628067999998</v>
      </c>
      <c r="F3078">
        <v>-15328.411849</v>
      </c>
      <c r="G3078">
        <v>-43414.431424000002</v>
      </c>
      <c r="H3078">
        <v>-845.61177999999995</v>
      </c>
      <c r="I3078">
        <v>-1725.192344</v>
      </c>
      <c r="J3078">
        <v>189.67361299999999</v>
      </c>
      <c r="K3078">
        <v>423.56751700000001</v>
      </c>
      <c r="L3078">
        <v>122.66268700000001</v>
      </c>
      <c r="M3078">
        <f t="shared" si="508"/>
        <v>15328.411849</v>
      </c>
      <c r="N3078">
        <f t="shared" si="509"/>
        <v>43414.431424000002</v>
      </c>
      <c r="O3078">
        <f t="shared" si="510"/>
        <v>845.61177999999995</v>
      </c>
      <c r="P3078">
        <f t="shared" si="511"/>
        <v>1725.192344</v>
      </c>
      <c r="Q3078">
        <f t="shared" si="512"/>
        <v>-189.67361299999999</v>
      </c>
      <c r="R3078">
        <f t="shared" si="513"/>
        <v>-423.56751700000001</v>
      </c>
      <c r="S3078">
        <f t="shared" si="514"/>
        <v>-122.66268700000001</v>
      </c>
    </row>
    <row r="3079" spans="1:19" x14ac:dyDescent="0.2">
      <c r="A3079">
        <f t="shared" si="507"/>
        <v>2.767E-2</v>
      </c>
      <c r="B3079">
        <v>138400000</v>
      </c>
      <c r="C3079">
        <v>291.40857399999999</v>
      </c>
      <c r="D3079">
        <v>-6703.187895</v>
      </c>
      <c r="E3079">
        <v>33520.661610000003</v>
      </c>
      <c r="F3079">
        <v>-12390.100318000001</v>
      </c>
      <c r="G3079">
        <v>-42484.637712000003</v>
      </c>
      <c r="H3079">
        <v>2842.702753</v>
      </c>
      <c r="I3079">
        <v>2471.6340049999999</v>
      </c>
      <c r="J3079">
        <v>-54.840915000000003</v>
      </c>
      <c r="K3079">
        <v>-173.25752800000001</v>
      </c>
      <c r="L3079">
        <v>415.97260499999999</v>
      </c>
      <c r="M3079">
        <f t="shared" si="508"/>
        <v>12390.100318000001</v>
      </c>
      <c r="N3079">
        <f t="shared" si="509"/>
        <v>42484.637712000003</v>
      </c>
      <c r="O3079">
        <f t="shared" si="510"/>
        <v>-2842.702753</v>
      </c>
      <c r="P3079">
        <f t="shared" si="511"/>
        <v>-2471.6340049999999</v>
      </c>
      <c r="Q3079">
        <f t="shared" si="512"/>
        <v>54.840915000000003</v>
      </c>
      <c r="R3079">
        <f t="shared" si="513"/>
        <v>173.25752800000001</v>
      </c>
      <c r="S3079">
        <f t="shared" si="514"/>
        <v>-415.97260499999999</v>
      </c>
    </row>
    <row r="3080" spans="1:19" x14ac:dyDescent="0.2">
      <c r="A3080">
        <f t="shared" si="507"/>
        <v>2.7709999999999999E-2</v>
      </c>
      <c r="B3080">
        <v>138600000</v>
      </c>
      <c r="C3080">
        <v>291.38385199999999</v>
      </c>
      <c r="D3080">
        <v>-6704.9474289999998</v>
      </c>
      <c r="E3080">
        <v>33517.638337999997</v>
      </c>
      <c r="F3080">
        <v>-11916.231992000001</v>
      </c>
      <c r="G3080">
        <v>-42038.773559000001</v>
      </c>
      <c r="H3080">
        <v>3205.7245979999998</v>
      </c>
      <c r="I3080">
        <v>3084.352985</v>
      </c>
      <c r="J3080">
        <v>-140.69315800000001</v>
      </c>
      <c r="K3080">
        <v>503.05150200000003</v>
      </c>
      <c r="L3080">
        <v>74.805852000000002</v>
      </c>
      <c r="M3080">
        <f t="shared" si="508"/>
        <v>11916.231992000001</v>
      </c>
      <c r="N3080">
        <f t="shared" si="509"/>
        <v>42038.773559000001</v>
      </c>
      <c r="O3080">
        <f t="shared" si="510"/>
        <v>-3205.7245979999998</v>
      </c>
      <c r="P3080">
        <f t="shared" si="511"/>
        <v>-3084.352985</v>
      </c>
      <c r="Q3080">
        <f t="shared" si="512"/>
        <v>140.69315800000001</v>
      </c>
      <c r="R3080">
        <f t="shared" si="513"/>
        <v>-503.05150200000003</v>
      </c>
      <c r="S3080">
        <f t="shared" si="514"/>
        <v>-74.805852000000002</v>
      </c>
    </row>
    <row r="3081" spans="1:19" x14ac:dyDescent="0.2">
      <c r="A3081">
        <f t="shared" si="507"/>
        <v>2.775E-2</v>
      </c>
      <c r="B3081">
        <v>138800000</v>
      </c>
      <c r="C3081">
        <v>301.70366100000001</v>
      </c>
      <c r="D3081">
        <v>-6704.5726000000004</v>
      </c>
      <c r="E3081">
        <v>33569.029972999997</v>
      </c>
      <c r="F3081">
        <v>-14953.054634</v>
      </c>
      <c r="G3081">
        <v>-45079.715694999999</v>
      </c>
      <c r="H3081">
        <v>-827.90804300000002</v>
      </c>
      <c r="I3081">
        <v>1048.4598370000001</v>
      </c>
      <c r="J3081">
        <v>-266.59550000000002</v>
      </c>
      <c r="K3081">
        <v>-250.79687699999999</v>
      </c>
      <c r="L3081">
        <v>512.35728700000004</v>
      </c>
      <c r="M3081">
        <f t="shared" si="508"/>
        <v>14953.054634</v>
      </c>
      <c r="N3081">
        <f t="shared" si="509"/>
        <v>45079.715694999999</v>
      </c>
      <c r="O3081">
        <f t="shared" si="510"/>
        <v>827.90804300000002</v>
      </c>
      <c r="P3081">
        <f t="shared" si="511"/>
        <v>-1048.4598370000001</v>
      </c>
      <c r="Q3081">
        <f t="shared" si="512"/>
        <v>266.59550000000002</v>
      </c>
      <c r="R3081">
        <f t="shared" si="513"/>
        <v>250.79687699999999</v>
      </c>
      <c r="S3081">
        <f t="shared" si="514"/>
        <v>-512.35728700000004</v>
      </c>
    </row>
    <row r="3082" spans="1:19" x14ac:dyDescent="0.2">
      <c r="A3082">
        <f t="shared" si="507"/>
        <v>2.7789999999999999E-2</v>
      </c>
      <c r="B3082">
        <v>139000000</v>
      </c>
      <c r="C3082">
        <v>299.89730500000002</v>
      </c>
      <c r="D3082">
        <v>-6703.9829399999999</v>
      </c>
      <c r="E3082">
        <v>33568.597675999998</v>
      </c>
      <c r="F3082">
        <v>-14087.370908999999</v>
      </c>
      <c r="G3082">
        <v>-43238.165036999999</v>
      </c>
      <c r="H3082">
        <v>716.36291200000005</v>
      </c>
      <c r="I3082">
        <v>259.68939599999999</v>
      </c>
      <c r="J3082">
        <v>-480.38204000000002</v>
      </c>
      <c r="K3082">
        <v>-92.112342999999996</v>
      </c>
      <c r="L3082">
        <v>-382.823624</v>
      </c>
      <c r="M3082">
        <f t="shared" si="508"/>
        <v>14087.370908999999</v>
      </c>
      <c r="N3082">
        <f t="shared" si="509"/>
        <v>43238.165036999999</v>
      </c>
      <c r="O3082">
        <f t="shared" si="510"/>
        <v>-716.36291200000005</v>
      </c>
      <c r="P3082">
        <f t="shared" si="511"/>
        <v>-259.68939599999999</v>
      </c>
      <c r="Q3082">
        <f t="shared" si="512"/>
        <v>480.38204000000002</v>
      </c>
      <c r="R3082">
        <f t="shared" si="513"/>
        <v>92.112342999999996</v>
      </c>
      <c r="S3082">
        <f t="shared" si="514"/>
        <v>382.823624</v>
      </c>
    </row>
    <row r="3083" spans="1:19" x14ac:dyDescent="0.2">
      <c r="A3083">
        <f t="shared" si="507"/>
        <v>2.7830000000000001E-2</v>
      </c>
      <c r="B3083">
        <v>139200000</v>
      </c>
      <c r="C3083">
        <v>283.04292800000002</v>
      </c>
      <c r="D3083">
        <v>-6704.4006140000001</v>
      </c>
      <c r="E3083">
        <v>33575.088406000003</v>
      </c>
      <c r="F3083">
        <v>-13891.550968</v>
      </c>
      <c r="G3083">
        <v>-42859.709561000003</v>
      </c>
      <c r="H3083">
        <v>-378.18313000000001</v>
      </c>
      <c r="I3083">
        <v>1563.2397880000001</v>
      </c>
      <c r="J3083">
        <v>-252.801062</v>
      </c>
      <c r="K3083">
        <v>-299.976473</v>
      </c>
      <c r="L3083">
        <v>250.52068800000001</v>
      </c>
      <c r="M3083">
        <f t="shared" si="508"/>
        <v>13891.550968</v>
      </c>
      <c r="N3083">
        <f t="shared" si="509"/>
        <v>42859.709561000003</v>
      </c>
      <c r="O3083">
        <f t="shared" si="510"/>
        <v>378.18313000000001</v>
      </c>
      <c r="P3083">
        <f t="shared" si="511"/>
        <v>-1563.2397880000001</v>
      </c>
      <c r="Q3083">
        <f t="shared" si="512"/>
        <v>252.801062</v>
      </c>
      <c r="R3083">
        <f t="shared" si="513"/>
        <v>299.976473</v>
      </c>
      <c r="S3083">
        <f t="shared" si="514"/>
        <v>-250.52068800000001</v>
      </c>
    </row>
    <row r="3084" spans="1:19" x14ac:dyDescent="0.2">
      <c r="A3084">
        <f t="shared" si="507"/>
        <v>2.7869999999999999E-2</v>
      </c>
      <c r="B3084">
        <v>139400000</v>
      </c>
      <c r="C3084">
        <v>307.90680099999997</v>
      </c>
      <c r="D3084">
        <v>-6703.5522339999998</v>
      </c>
      <c r="E3084">
        <v>33593.220566999997</v>
      </c>
      <c r="F3084">
        <v>-16026.755552000001</v>
      </c>
      <c r="G3084">
        <v>-45089.909110000001</v>
      </c>
      <c r="H3084">
        <v>-705.60970599999996</v>
      </c>
      <c r="I3084">
        <v>-2284.7478409999999</v>
      </c>
      <c r="J3084">
        <v>-392.46457400000003</v>
      </c>
      <c r="K3084">
        <v>69.716372000000007</v>
      </c>
      <c r="L3084">
        <v>-124.584012</v>
      </c>
      <c r="M3084">
        <f t="shared" si="508"/>
        <v>16026.755552000001</v>
      </c>
      <c r="N3084">
        <f t="shared" si="509"/>
        <v>45089.909110000001</v>
      </c>
      <c r="O3084">
        <f t="shared" si="510"/>
        <v>705.60970599999996</v>
      </c>
      <c r="P3084">
        <f t="shared" si="511"/>
        <v>2284.7478409999999</v>
      </c>
      <c r="Q3084">
        <f t="shared" si="512"/>
        <v>392.46457400000003</v>
      </c>
      <c r="R3084">
        <f t="shared" si="513"/>
        <v>-69.716372000000007</v>
      </c>
      <c r="S3084">
        <f t="shared" si="514"/>
        <v>124.584012</v>
      </c>
    </row>
    <row r="3085" spans="1:19" x14ac:dyDescent="0.2">
      <c r="A3085">
        <f t="shared" si="507"/>
        <v>2.7910000000000001E-2</v>
      </c>
      <c r="B3085">
        <v>139600000</v>
      </c>
      <c r="C3085">
        <v>289.41933999999998</v>
      </c>
      <c r="D3085">
        <v>-6706.1328210000001</v>
      </c>
      <c r="E3085">
        <v>33555.721128999998</v>
      </c>
      <c r="F3085">
        <v>-14319.891507</v>
      </c>
      <c r="G3085">
        <v>-44172.372041000002</v>
      </c>
      <c r="H3085">
        <v>-314.91330399999998</v>
      </c>
      <c r="I3085">
        <v>1527.610823</v>
      </c>
      <c r="J3085">
        <v>-220.980434</v>
      </c>
      <c r="K3085">
        <v>94.595935999999995</v>
      </c>
      <c r="L3085">
        <v>-12.426558</v>
      </c>
      <c r="M3085">
        <f t="shared" si="508"/>
        <v>14319.891507</v>
      </c>
      <c r="N3085">
        <f t="shared" si="509"/>
        <v>44172.372041000002</v>
      </c>
      <c r="O3085">
        <f t="shared" si="510"/>
        <v>314.91330399999998</v>
      </c>
      <c r="P3085">
        <f t="shared" si="511"/>
        <v>-1527.610823</v>
      </c>
      <c r="Q3085">
        <f t="shared" si="512"/>
        <v>220.980434</v>
      </c>
      <c r="R3085">
        <f t="shared" si="513"/>
        <v>-94.595935999999995</v>
      </c>
      <c r="S3085">
        <f t="shared" si="514"/>
        <v>12.426558</v>
      </c>
    </row>
    <row r="3086" spans="1:19" x14ac:dyDescent="0.2">
      <c r="A3086">
        <f t="shared" si="507"/>
        <v>2.7949999999999999E-2</v>
      </c>
      <c r="B3086">
        <v>139800000</v>
      </c>
      <c r="C3086">
        <v>301.36972600000001</v>
      </c>
      <c r="D3086">
        <v>-6705.2096549999997</v>
      </c>
      <c r="E3086">
        <v>33551.451971000002</v>
      </c>
      <c r="F3086">
        <v>-13572.956885</v>
      </c>
      <c r="G3086">
        <v>-43606.210779000001</v>
      </c>
      <c r="H3086">
        <v>1991.09337</v>
      </c>
      <c r="I3086">
        <v>896.24675200000001</v>
      </c>
      <c r="J3086">
        <v>-759.70108000000005</v>
      </c>
      <c r="K3086">
        <v>145.921806</v>
      </c>
      <c r="L3086">
        <v>-132.968796</v>
      </c>
      <c r="M3086">
        <f t="shared" si="508"/>
        <v>13572.956885</v>
      </c>
      <c r="N3086">
        <f t="shared" si="509"/>
        <v>43606.210779000001</v>
      </c>
      <c r="O3086">
        <f t="shared" si="510"/>
        <v>-1991.09337</v>
      </c>
      <c r="P3086">
        <f t="shared" si="511"/>
        <v>-896.24675200000001</v>
      </c>
      <c r="Q3086">
        <f t="shared" si="512"/>
        <v>759.70108000000005</v>
      </c>
      <c r="R3086">
        <f t="shared" si="513"/>
        <v>-145.921806</v>
      </c>
      <c r="S3086">
        <f t="shared" si="514"/>
        <v>132.968796</v>
      </c>
    </row>
    <row r="3087" spans="1:19" x14ac:dyDescent="0.2">
      <c r="A3087">
        <f t="shared" si="507"/>
        <v>2.7989999999999998E-2</v>
      </c>
      <c r="B3087">
        <v>140000000</v>
      </c>
      <c r="C3087">
        <v>298.43973099999999</v>
      </c>
      <c r="D3087">
        <v>-6705.7808500000001</v>
      </c>
      <c r="E3087">
        <v>33566.006011999998</v>
      </c>
      <c r="F3087">
        <v>-13733.174467000001</v>
      </c>
      <c r="G3087">
        <v>-43541.238896000003</v>
      </c>
      <c r="H3087">
        <v>40.602452</v>
      </c>
      <c r="I3087">
        <v>2301.113042</v>
      </c>
      <c r="J3087">
        <v>-149.31198499999999</v>
      </c>
      <c r="K3087">
        <v>-165.85346899999999</v>
      </c>
      <c r="L3087">
        <v>-165.718919</v>
      </c>
      <c r="M3087">
        <f t="shared" si="508"/>
        <v>13733.174467000001</v>
      </c>
      <c r="N3087">
        <f t="shared" si="509"/>
        <v>43541.238896000003</v>
      </c>
      <c r="O3087">
        <f t="shared" si="510"/>
        <v>-40.602452</v>
      </c>
      <c r="P3087">
        <f t="shared" si="511"/>
        <v>-2301.113042</v>
      </c>
      <c r="Q3087">
        <f t="shared" si="512"/>
        <v>149.31198499999999</v>
      </c>
      <c r="R3087">
        <f t="shared" si="513"/>
        <v>165.85346899999999</v>
      </c>
      <c r="S3087">
        <f t="shared" si="514"/>
        <v>165.718919</v>
      </c>
    </row>
    <row r="3088" spans="1:19" x14ac:dyDescent="0.2">
      <c r="A3088">
        <f t="shared" si="507"/>
        <v>2.8029999999999999E-2</v>
      </c>
      <c r="B3088">
        <v>140200000</v>
      </c>
      <c r="C3088">
        <v>298.50391100000002</v>
      </c>
      <c r="D3088">
        <v>-6706.3082759999998</v>
      </c>
      <c r="E3088">
        <v>33551.429925999997</v>
      </c>
      <c r="F3088">
        <v>-14389.297134</v>
      </c>
      <c r="G3088">
        <v>-45121.735457000002</v>
      </c>
      <c r="H3088">
        <v>1098.0300520000001</v>
      </c>
      <c r="I3088">
        <v>855.81400199999996</v>
      </c>
      <c r="J3088">
        <v>460.98478499999999</v>
      </c>
      <c r="K3088">
        <v>-357.82747000000001</v>
      </c>
      <c r="L3088">
        <v>-170.53207699999999</v>
      </c>
      <c r="M3088">
        <f t="shared" si="508"/>
        <v>14389.297134</v>
      </c>
      <c r="N3088">
        <f t="shared" si="509"/>
        <v>45121.735457000002</v>
      </c>
      <c r="O3088">
        <f t="shared" si="510"/>
        <v>-1098.0300520000001</v>
      </c>
      <c r="P3088">
        <f t="shared" si="511"/>
        <v>-855.81400199999996</v>
      </c>
      <c r="Q3088">
        <f t="shared" si="512"/>
        <v>-460.98478499999999</v>
      </c>
      <c r="R3088">
        <f t="shared" si="513"/>
        <v>357.82747000000001</v>
      </c>
      <c r="S3088">
        <f t="shared" si="514"/>
        <v>170.53207699999999</v>
      </c>
    </row>
    <row r="3089" spans="1:19" x14ac:dyDescent="0.2">
      <c r="A3089">
        <f t="shared" si="507"/>
        <v>2.8070000000000001E-2</v>
      </c>
      <c r="B3089">
        <v>140400000</v>
      </c>
      <c r="C3089">
        <v>291.016321</v>
      </c>
      <c r="D3089">
        <v>-6704.8130300000003</v>
      </c>
      <c r="E3089">
        <v>33563.263326</v>
      </c>
      <c r="F3089">
        <v>-15016.625325000001</v>
      </c>
      <c r="G3089">
        <v>-45111.223673</v>
      </c>
      <c r="H3089">
        <v>531.053988</v>
      </c>
      <c r="I3089">
        <v>-469.70629200000002</v>
      </c>
      <c r="J3089">
        <v>-413.23769199999998</v>
      </c>
      <c r="K3089">
        <v>112.35139100000001</v>
      </c>
      <c r="L3089">
        <v>300.85727700000001</v>
      </c>
      <c r="M3089">
        <f t="shared" si="508"/>
        <v>15016.625325000001</v>
      </c>
      <c r="N3089">
        <f t="shared" si="509"/>
        <v>45111.223673</v>
      </c>
      <c r="O3089">
        <f t="shared" si="510"/>
        <v>-531.053988</v>
      </c>
      <c r="P3089">
        <f t="shared" si="511"/>
        <v>469.70629200000002</v>
      </c>
      <c r="Q3089">
        <f t="shared" si="512"/>
        <v>413.23769199999998</v>
      </c>
      <c r="R3089">
        <f t="shared" si="513"/>
        <v>-112.35139100000001</v>
      </c>
      <c r="S3089">
        <f t="shared" si="514"/>
        <v>-300.85727700000001</v>
      </c>
    </row>
    <row r="3090" spans="1:19" x14ac:dyDescent="0.2">
      <c r="A3090">
        <f t="shared" si="507"/>
        <v>2.811E-2</v>
      </c>
      <c r="B3090">
        <v>140600000</v>
      </c>
      <c r="C3090">
        <v>288.94520199999999</v>
      </c>
      <c r="D3090">
        <v>-6704.535492</v>
      </c>
      <c r="E3090">
        <v>33555.655958000003</v>
      </c>
      <c r="F3090">
        <v>-14246.785162</v>
      </c>
      <c r="G3090">
        <v>-44725.570469999999</v>
      </c>
      <c r="H3090">
        <v>724.30400899999995</v>
      </c>
      <c r="I3090">
        <v>1260.910975</v>
      </c>
      <c r="J3090">
        <v>-284.87536999999998</v>
      </c>
      <c r="K3090">
        <v>90.644183999999996</v>
      </c>
      <c r="L3090">
        <v>128.76911200000001</v>
      </c>
      <c r="M3090">
        <f t="shared" si="508"/>
        <v>14246.785162</v>
      </c>
      <c r="N3090">
        <f t="shared" si="509"/>
        <v>44725.570469999999</v>
      </c>
      <c r="O3090">
        <f t="shared" si="510"/>
        <v>-724.30400899999995</v>
      </c>
      <c r="P3090">
        <f t="shared" si="511"/>
        <v>-1260.910975</v>
      </c>
      <c r="Q3090">
        <f t="shared" si="512"/>
        <v>284.87536999999998</v>
      </c>
      <c r="R3090">
        <f t="shared" si="513"/>
        <v>-90.644183999999996</v>
      </c>
      <c r="S3090">
        <f t="shared" si="514"/>
        <v>-128.76911200000001</v>
      </c>
    </row>
    <row r="3091" spans="1:19" x14ac:dyDescent="0.2">
      <c r="A3091">
        <f t="shared" si="507"/>
        <v>2.8149999999999998E-2</v>
      </c>
      <c r="B3091">
        <v>140800000</v>
      </c>
      <c r="C3091">
        <v>297.67655999999999</v>
      </c>
      <c r="D3091">
        <v>-6704.6539899999998</v>
      </c>
      <c r="E3091">
        <v>33556.281510000001</v>
      </c>
      <c r="F3091">
        <v>-13510.524583</v>
      </c>
      <c r="G3091">
        <v>-43287.782520000001</v>
      </c>
      <c r="H3091">
        <v>1290.993745</v>
      </c>
      <c r="I3091">
        <v>1465.2150260000001</v>
      </c>
      <c r="J3091">
        <v>298.76326</v>
      </c>
      <c r="K3091">
        <v>343.21195</v>
      </c>
      <c r="L3091">
        <v>-25.216711</v>
      </c>
      <c r="M3091">
        <f t="shared" si="508"/>
        <v>13510.524583</v>
      </c>
      <c r="N3091">
        <f t="shared" si="509"/>
        <v>43287.782520000001</v>
      </c>
      <c r="O3091">
        <f t="shared" si="510"/>
        <v>-1290.993745</v>
      </c>
      <c r="P3091">
        <f t="shared" si="511"/>
        <v>-1465.2150260000001</v>
      </c>
      <c r="Q3091">
        <f t="shared" si="512"/>
        <v>-298.76326</v>
      </c>
      <c r="R3091">
        <f t="shared" si="513"/>
        <v>-343.21195</v>
      </c>
      <c r="S3091">
        <f t="shared" si="514"/>
        <v>25.216711</v>
      </c>
    </row>
    <row r="3092" spans="1:19" x14ac:dyDescent="0.2">
      <c r="A3092">
        <f t="shared" si="507"/>
        <v>2.819E-2</v>
      </c>
      <c r="B3092">
        <v>141000000</v>
      </c>
      <c r="C3092">
        <v>290.64973600000002</v>
      </c>
      <c r="D3092">
        <v>-6703.7762970000003</v>
      </c>
      <c r="E3092">
        <v>33566.960298999998</v>
      </c>
      <c r="F3092">
        <v>-14373.435232</v>
      </c>
      <c r="G3092">
        <v>-44478.881717999997</v>
      </c>
      <c r="H3092">
        <v>107.18942</v>
      </c>
      <c r="I3092">
        <v>1251.3866029999999</v>
      </c>
      <c r="J3092">
        <v>-25.672851000000001</v>
      </c>
      <c r="K3092">
        <v>99.557896999999997</v>
      </c>
      <c r="L3092">
        <v>191.80888400000001</v>
      </c>
      <c r="M3092">
        <f t="shared" si="508"/>
        <v>14373.435232</v>
      </c>
      <c r="N3092">
        <f t="shared" si="509"/>
        <v>44478.881717999997</v>
      </c>
      <c r="O3092">
        <f t="shared" si="510"/>
        <v>-107.18942</v>
      </c>
      <c r="P3092">
        <f t="shared" si="511"/>
        <v>-1251.3866029999999</v>
      </c>
      <c r="Q3092">
        <f t="shared" si="512"/>
        <v>25.672851000000001</v>
      </c>
      <c r="R3092">
        <f t="shared" si="513"/>
        <v>-99.557896999999997</v>
      </c>
      <c r="S3092">
        <f t="shared" si="514"/>
        <v>-191.80888400000001</v>
      </c>
    </row>
    <row r="3093" spans="1:19" x14ac:dyDescent="0.2">
      <c r="A3093">
        <f t="shared" ref="A3093:A3142" si="515">(B3093-50000)*0.0000001*0.002</f>
        <v>2.8230000000000002E-2</v>
      </c>
      <c r="B3093">
        <v>141200000</v>
      </c>
      <c r="C3093">
        <v>294.16447699999998</v>
      </c>
      <c r="D3093">
        <v>-6704.4196629999997</v>
      </c>
      <c r="E3093">
        <v>33588.296690000003</v>
      </c>
      <c r="F3093">
        <v>-15226.345399</v>
      </c>
      <c r="G3093">
        <v>-44940.227790999998</v>
      </c>
      <c r="H3093">
        <v>164.68015399999999</v>
      </c>
      <c r="I3093">
        <v>-903.48856000000001</v>
      </c>
      <c r="J3093">
        <v>176.041157</v>
      </c>
      <c r="K3093">
        <v>-355.75901499999998</v>
      </c>
      <c r="L3093">
        <v>-412.52692200000001</v>
      </c>
      <c r="M3093">
        <f t="shared" si="508"/>
        <v>15226.345399</v>
      </c>
      <c r="N3093">
        <f t="shared" si="509"/>
        <v>44940.227790999998</v>
      </c>
      <c r="O3093">
        <f t="shared" si="510"/>
        <v>-164.68015399999999</v>
      </c>
      <c r="P3093">
        <f t="shared" si="511"/>
        <v>903.48856000000001</v>
      </c>
      <c r="Q3093">
        <f t="shared" si="512"/>
        <v>-176.041157</v>
      </c>
      <c r="R3093">
        <f t="shared" si="513"/>
        <v>355.75901499999998</v>
      </c>
      <c r="S3093">
        <f t="shared" si="514"/>
        <v>412.52692200000001</v>
      </c>
    </row>
    <row r="3094" spans="1:19" x14ac:dyDescent="0.2">
      <c r="A3094">
        <f t="shared" si="515"/>
        <v>2.827E-2</v>
      </c>
      <c r="B3094">
        <v>141400000</v>
      </c>
      <c r="C3094">
        <v>302.36263000000002</v>
      </c>
      <c r="D3094">
        <v>-6705.4867379999996</v>
      </c>
      <c r="E3094">
        <v>33575.540051999997</v>
      </c>
      <c r="F3094">
        <v>-15183.550593</v>
      </c>
      <c r="G3094">
        <v>-44050.526040999997</v>
      </c>
      <c r="H3094">
        <v>666.53888900000004</v>
      </c>
      <c r="I3094">
        <v>-2166.6646270000001</v>
      </c>
      <c r="J3094">
        <v>-238.50214800000001</v>
      </c>
      <c r="K3094">
        <v>184.96678800000001</v>
      </c>
      <c r="L3094">
        <v>-153.64914999999999</v>
      </c>
      <c r="M3094">
        <f t="shared" si="508"/>
        <v>15183.550593</v>
      </c>
      <c r="N3094">
        <f t="shared" si="509"/>
        <v>44050.526040999997</v>
      </c>
      <c r="O3094">
        <f t="shared" si="510"/>
        <v>-666.53888900000004</v>
      </c>
      <c r="P3094">
        <f t="shared" si="511"/>
        <v>2166.6646270000001</v>
      </c>
      <c r="Q3094">
        <f t="shared" si="512"/>
        <v>238.50214800000001</v>
      </c>
      <c r="R3094">
        <f t="shared" si="513"/>
        <v>-184.96678800000001</v>
      </c>
      <c r="S3094">
        <f t="shared" si="514"/>
        <v>153.64914999999999</v>
      </c>
    </row>
    <row r="3095" spans="1:19" x14ac:dyDescent="0.2">
      <c r="A3095">
        <f t="shared" si="515"/>
        <v>2.8309999999999998E-2</v>
      </c>
      <c r="B3095">
        <v>141600000</v>
      </c>
      <c r="C3095">
        <v>304.30622199999999</v>
      </c>
      <c r="D3095">
        <v>-6703.5526149999996</v>
      </c>
      <c r="E3095">
        <v>33546.589222000002</v>
      </c>
      <c r="F3095">
        <v>-13125.940925999999</v>
      </c>
      <c r="G3095">
        <v>-43088.615813999997</v>
      </c>
      <c r="H3095">
        <v>2172.8038769999998</v>
      </c>
      <c r="I3095">
        <v>1537.9891600000001</v>
      </c>
      <c r="J3095">
        <v>425.85325399999999</v>
      </c>
      <c r="K3095">
        <v>-215.73646600000001</v>
      </c>
      <c r="L3095">
        <v>106.620526</v>
      </c>
      <c r="M3095">
        <f t="shared" si="508"/>
        <v>13125.940925999999</v>
      </c>
      <c r="N3095">
        <f t="shared" si="509"/>
        <v>43088.615813999997</v>
      </c>
      <c r="O3095">
        <f t="shared" si="510"/>
        <v>-2172.8038769999998</v>
      </c>
      <c r="P3095">
        <f t="shared" si="511"/>
        <v>-1537.9891600000001</v>
      </c>
      <c r="Q3095">
        <f t="shared" si="512"/>
        <v>-425.85325399999999</v>
      </c>
      <c r="R3095">
        <f t="shared" si="513"/>
        <v>215.73646600000001</v>
      </c>
      <c r="S3095">
        <f t="shared" si="514"/>
        <v>-106.620526</v>
      </c>
    </row>
    <row r="3096" spans="1:19" x14ac:dyDescent="0.2">
      <c r="A3096">
        <f t="shared" si="515"/>
        <v>2.8349999999999997E-2</v>
      </c>
      <c r="B3096">
        <v>141800000</v>
      </c>
      <c r="C3096">
        <v>299.82093500000002</v>
      </c>
      <c r="D3096">
        <v>-6705.6702800000003</v>
      </c>
      <c r="E3096">
        <v>33567.840699</v>
      </c>
      <c r="F3096">
        <v>-13490.708551</v>
      </c>
      <c r="G3096">
        <v>-42950.632416</v>
      </c>
      <c r="H3096">
        <v>475.70634699999999</v>
      </c>
      <c r="I3096">
        <v>2002.8004169999999</v>
      </c>
      <c r="J3096">
        <v>356.951257</v>
      </c>
      <c r="K3096">
        <v>-384.03035199999999</v>
      </c>
      <c r="L3096">
        <v>-189.530799</v>
      </c>
      <c r="M3096">
        <f t="shared" si="508"/>
        <v>13490.708551</v>
      </c>
      <c r="N3096">
        <f t="shared" si="509"/>
        <v>42950.632416</v>
      </c>
      <c r="O3096">
        <f t="shared" si="510"/>
        <v>-475.70634699999999</v>
      </c>
      <c r="P3096">
        <f t="shared" si="511"/>
        <v>-2002.8004169999999</v>
      </c>
      <c r="Q3096">
        <f t="shared" si="512"/>
        <v>-356.951257</v>
      </c>
      <c r="R3096">
        <f t="shared" si="513"/>
        <v>384.03035199999999</v>
      </c>
      <c r="S3096">
        <f t="shared" si="514"/>
        <v>189.530799</v>
      </c>
    </row>
    <row r="3097" spans="1:19" x14ac:dyDescent="0.2">
      <c r="A3097">
        <f t="shared" si="515"/>
        <v>2.8389999999999999E-2</v>
      </c>
      <c r="B3097">
        <v>142000000</v>
      </c>
      <c r="C3097">
        <v>287.35319600000003</v>
      </c>
      <c r="D3097">
        <v>-6703.995793</v>
      </c>
      <c r="E3097">
        <v>33616.433303999998</v>
      </c>
      <c r="F3097">
        <v>-16599.488739</v>
      </c>
      <c r="G3097">
        <v>-46170.513723999997</v>
      </c>
      <c r="H3097">
        <v>-1661.1443240000001</v>
      </c>
      <c r="I3097">
        <v>-1966.80817</v>
      </c>
      <c r="J3097">
        <v>263.451303</v>
      </c>
      <c r="K3097">
        <v>-179.75434300000001</v>
      </c>
      <c r="L3097">
        <v>-243.01326499999999</v>
      </c>
      <c r="M3097">
        <f t="shared" si="508"/>
        <v>16599.488739</v>
      </c>
      <c r="N3097">
        <f t="shared" si="509"/>
        <v>46170.513723999997</v>
      </c>
      <c r="O3097">
        <f t="shared" si="510"/>
        <v>1661.1443240000001</v>
      </c>
      <c r="P3097">
        <f t="shared" si="511"/>
        <v>1966.80817</v>
      </c>
      <c r="Q3097">
        <f t="shared" si="512"/>
        <v>-263.451303</v>
      </c>
      <c r="R3097">
        <f t="shared" si="513"/>
        <v>179.75434300000001</v>
      </c>
      <c r="S3097">
        <f t="shared" si="514"/>
        <v>243.01326499999999</v>
      </c>
    </row>
    <row r="3098" spans="1:19" x14ac:dyDescent="0.2">
      <c r="A3098">
        <f t="shared" si="515"/>
        <v>2.843E-2</v>
      </c>
      <c r="B3098">
        <v>142200000</v>
      </c>
      <c r="C3098">
        <v>312.63283000000001</v>
      </c>
      <c r="D3098">
        <v>-6705.0078210000001</v>
      </c>
      <c r="E3098">
        <v>33569.243522999997</v>
      </c>
      <c r="F3098">
        <v>-14670.760334000001</v>
      </c>
      <c r="G3098">
        <v>-44421.82417</v>
      </c>
      <c r="H3098">
        <v>6.6338270000000001</v>
      </c>
      <c r="I3098">
        <v>402.90934099999998</v>
      </c>
      <c r="J3098">
        <v>293.20441099999999</v>
      </c>
      <c r="K3098">
        <v>-98.626011000000005</v>
      </c>
      <c r="L3098">
        <v>94.752793999999994</v>
      </c>
      <c r="M3098">
        <f t="shared" si="508"/>
        <v>14670.760334000001</v>
      </c>
      <c r="N3098">
        <f t="shared" si="509"/>
        <v>44421.82417</v>
      </c>
      <c r="O3098">
        <f t="shared" si="510"/>
        <v>-6.6338270000000001</v>
      </c>
      <c r="P3098">
        <f t="shared" si="511"/>
        <v>-402.90934099999998</v>
      </c>
      <c r="Q3098">
        <f t="shared" si="512"/>
        <v>-293.20441099999999</v>
      </c>
      <c r="R3098">
        <f t="shared" si="513"/>
        <v>98.626011000000005</v>
      </c>
      <c r="S3098">
        <f t="shared" si="514"/>
        <v>-94.752793999999994</v>
      </c>
    </row>
    <row r="3099" spans="1:19" x14ac:dyDescent="0.2">
      <c r="A3099">
        <f t="shared" si="515"/>
        <v>2.8469999999999999E-2</v>
      </c>
      <c r="B3099">
        <v>142400000</v>
      </c>
      <c r="C3099">
        <v>285.25944700000002</v>
      </c>
      <c r="D3099">
        <v>-6703.6523550000002</v>
      </c>
      <c r="E3099">
        <v>33619.754352999997</v>
      </c>
      <c r="F3099">
        <v>-16729.832826999998</v>
      </c>
      <c r="G3099">
        <v>-45548.292894999999</v>
      </c>
      <c r="H3099">
        <v>-2051.9277710000001</v>
      </c>
      <c r="I3099">
        <v>-2589.2778149999999</v>
      </c>
      <c r="J3099">
        <v>414.759185</v>
      </c>
      <c r="K3099">
        <v>-36.553083999999998</v>
      </c>
      <c r="L3099">
        <v>314.77149800000001</v>
      </c>
      <c r="M3099">
        <f t="shared" si="508"/>
        <v>16729.832826999998</v>
      </c>
      <c r="N3099">
        <f t="shared" si="509"/>
        <v>45548.292894999999</v>
      </c>
      <c r="O3099">
        <f t="shared" si="510"/>
        <v>2051.9277710000001</v>
      </c>
      <c r="P3099">
        <f t="shared" si="511"/>
        <v>2589.2778149999999</v>
      </c>
      <c r="Q3099">
        <f t="shared" si="512"/>
        <v>-414.759185</v>
      </c>
      <c r="R3099">
        <f t="shared" si="513"/>
        <v>36.553083999999998</v>
      </c>
      <c r="S3099">
        <f t="shared" si="514"/>
        <v>-314.77149800000001</v>
      </c>
    </row>
    <row r="3100" spans="1:19" x14ac:dyDescent="0.2">
      <c r="A3100">
        <f t="shared" si="515"/>
        <v>2.8509999999999997E-2</v>
      </c>
      <c r="B3100">
        <v>142600000</v>
      </c>
      <c r="C3100">
        <v>295.78974399999998</v>
      </c>
      <c r="D3100">
        <v>-6704.0237459999998</v>
      </c>
      <c r="E3100">
        <v>33560.827597000003</v>
      </c>
      <c r="F3100">
        <v>-13529.537202</v>
      </c>
      <c r="G3100">
        <v>-43719.808936000001</v>
      </c>
      <c r="H3100">
        <v>1690.507893</v>
      </c>
      <c r="I3100">
        <v>1440.6894380000001</v>
      </c>
      <c r="J3100">
        <v>702.619282</v>
      </c>
      <c r="K3100">
        <v>-56.641021000000002</v>
      </c>
      <c r="L3100">
        <v>59.496101000000003</v>
      </c>
      <c r="M3100">
        <f t="shared" si="508"/>
        <v>13529.537202</v>
      </c>
      <c r="N3100">
        <f t="shared" si="509"/>
        <v>43719.808936000001</v>
      </c>
      <c r="O3100">
        <f t="shared" si="510"/>
        <v>-1690.507893</v>
      </c>
      <c r="P3100">
        <f t="shared" si="511"/>
        <v>-1440.6894380000001</v>
      </c>
      <c r="Q3100">
        <f t="shared" si="512"/>
        <v>-702.619282</v>
      </c>
      <c r="R3100">
        <f t="shared" si="513"/>
        <v>56.641021000000002</v>
      </c>
      <c r="S3100">
        <f t="shared" si="514"/>
        <v>-59.496101000000003</v>
      </c>
    </row>
    <row r="3101" spans="1:19" x14ac:dyDescent="0.2">
      <c r="A3101">
        <f t="shared" si="515"/>
        <v>2.8549999999999999E-2</v>
      </c>
      <c r="B3101">
        <v>142800000</v>
      </c>
      <c r="C3101">
        <v>291.32773300000002</v>
      </c>
      <c r="D3101">
        <v>-6702.8420400000005</v>
      </c>
      <c r="E3101">
        <v>33599.235794</v>
      </c>
      <c r="F3101">
        <v>-15455.005654000001</v>
      </c>
      <c r="G3101">
        <v>-44415.680806999997</v>
      </c>
      <c r="H3101">
        <v>-678.20991100000003</v>
      </c>
      <c r="I3101">
        <v>-1271.126244</v>
      </c>
      <c r="J3101">
        <v>-268.313941</v>
      </c>
      <c r="K3101">
        <v>-362.36353500000001</v>
      </c>
      <c r="L3101">
        <v>-537.03426400000001</v>
      </c>
      <c r="M3101">
        <f t="shared" ref="M3101:M3142" si="516">F3101*-1</f>
        <v>15455.005654000001</v>
      </c>
      <c r="N3101">
        <f t="shared" ref="N3101:N3142" si="517">G3101*-1</f>
        <v>44415.680806999997</v>
      </c>
      <c r="O3101">
        <f t="shared" ref="O3101:O3142" si="518">H3101*-1</f>
        <v>678.20991100000003</v>
      </c>
      <c r="P3101">
        <f t="shared" ref="P3101:P3142" si="519">I3101*-1</f>
        <v>1271.126244</v>
      </c>
      <c r="Q3101">
        <f t="shared" ref="Q3101:Q3142" si="520">J3101*-1</f>
        <v>268.313941</v>
      </c>
      <c r="R3101">
        <f t="shared" ref="R3101:R3142" si="521">K3101*-1</f>
        <v>362.36353500000001</v>
      </c>
      <c r="S3101">
        <f t="shared" ref="S3101:S3142" si="522">L3101*-1</f>
        <v>537.03426400000001</v>
      </c>
    </row>
    <row r="3102" spans="1:19" x14ac:dyDescent="0.2">
      <c r="A3102">
        <f t="shared" si="515"/>
        <v>2.8590000000000001E-2</v>
      </c>
      <c r="B3102">
        <v>143000000</v>
      </c>
      <c r="C3102">
        <v>290.51769300000001</v>
      </c>
      <c r="D3102">
        <v>-6706.2183839999998</v>
      </c>
      <c r="E3102">
        <v>33607.231232999999</v>
      </c>
      <c r="F3102">
        <v>-16259.439136000001</v>
      </c>
      <c r="G3102">
        <v>-45898.373070000001</v>
      </c>
      <c r="H3102">
        <v>-1140.4303540000001</v>
      </c>
      <c r="I3102">
        <v>-1739.5139839999999</v>
      </c>
      <c r="J3102">
        <v>249.48561799999999</v>
      </c>
      <c r="K3102">
        <v>324.03072300000002</v>
      </c>
      <c r="L3102">
        <v>-56.941147000000001</v>
      </c>
      <c r="M3102">
        <f t="shared" si="516"/>
        <v>16259.439136000001</v>
      </c>
      <c r="N3102">
        <f t="shared" si="517"/>
        <v>45898.373070000001</v>
      </c>
      <c r="O3102">
        <f t="shared" si="518"/>
        <v>1140.4303540000001</v>
      </c>
      <c r="P3102">
        <f t="shared" si="519"/>
        <v>1739.5139839999999</v>
      </c>
      <c r="Q3102">
        <f t="shared" si="520"/>
        <v>-249.48561799999999</v>
      </c>
      <c r="R3102">
        <f t="shared" si="521"/>
        <v>-324.03072300000002</v>
      </c>
      <c r="S3102">
        <f t="shared" si="522"/>
        <v>56.941147000000001</v>
      </c>
    </row>
    <row r="3103" spans="1:19" x14ac:dyDescent="0.2">
      <c r="A3103">
        <f t="shared" si="515"/>
        <v>2.8629999999999999E-2</v>
      </c>
      <c r="B3103">
        <v>143200000</v>
      </c>
      <c r="C3103">
        <v>292.00642099999999</v>
      </c>
      <c r="D3103">
        <v>-6706.9284150000003</v>
      </c>
      <c r="E3103">
        <v>33557.702963999996</v>
      </c>
      <c r="F3103">
        <v>-13979.372045</v>
      </c>
      <c r="G3103">
        <v>-45121.674430999999</v>
      </c>
      <c r="H3103">
        <v>1090.9883</v>
      </c>
      <c r="I3103">
        <v>2092.5699970000001</v>
      </c>
      <c r="J3103">
        <v>-325.31733700000001</v>
      </c>
      <c r="K3103">
        <v>-369.26968499999998</v>
      </c>
      <c r="L3103">
        <v>147.642247</v>
      </c>
      <c r="M3103">
        <f t="shared" si="516"/>
        <v>13979.372045</v>
      </c>
      <c r="N3103">
        <f t="shared" si="517"/>
        <v>45121.674430999999</v>
      </c>
      <c r="O3103">
        <f t="shared" si="518"/>
        <v>-1090.9883</v>
      </c>
      <c r="P3103">
        <f t="shared" si="519"/>
        <v>-2092.5699970000001</v>
      </c>
      <c r="Q3103">
        <f t="shared" si="520"/>
        <v>325.31733700000001</v>
      </c>
      <c r="R3103">
        <f t="shared" si="521"/>
        <v>369.26968499999998</v>
      </c>
      <c r="S3103">
        <f t="shared" si="522"/>
        <v>-147.642247</v>
      </c>
    </row>
    <row r="3104" spans="1:19" x14ac:dyDescent="0.2">
      <c r="A3104">
        <f t="shared" si="515"/>
        <v>2.8669999999999998E-2</v>
      </c>
      <c r="B3104">
        <v>143400000</v>
      </c>
      <c r="C3104">
        <v>295.53956899999997</v>
      </c>
      <c r="D3104">
        <v>-6704.7814019999996</v>
      </c>
      <c r="E3104">
        <v>33592.273687000001</v>
      </c>
      <c r="F3104">
        <v>-15290.241690000001</v>
      </c>
      <c r="G3104">
        <v>-45305.507530000003</v>
      </c>
      <c r="H3104">
        <v>-176.52603300000001</v>
      </c>
      <c r="I3104">
        <v>-388.691506</v>
      </c>
      <c r="J3104">
        <v>-227.810148</v>
      </c>
      <c r="K3104">
        <v>-166.48502300000001</v>
      </c>
      <c r="L3104">
        <v>-49.142743000000003</v>
      </c>
      <c r="M3104">
        <f t="shared" si="516"/>
        <v>15290.241690000001</v>
      </c>
      <c r="N3104">
        <f t="shared" si="517"/>
        <v>45305.507530000003</v>
      </c>
      <c r="O3104">
        <f t="shared" si="518"/>
        <v>176.52603300000001</v>
      </c>
      <c r="P3104">
        <f t="shared" si="519"/>
        <v>388.691506</v>
      </c>
      <c r="Q3104">
        <f t="shared" si="520"/>
        <v>227.810148</v>
      </c>
      <c r="R3104">
        <f t="shared" si="521"/>
        <v>166.48502300000001</v>
      </c>
      <c r="S3104">
        <f t="shared" si="522"/>
        <v>49.142743000000003</v>
      </c>
    </row>
    <row r="3105" spans="1:19" x14ac:dyDescent="0.2">
      <c r="A3105">
        <f t="shared" si="515"/>
        <v>2.8709999999999999E-2</v>
      </c>
      <c r="B3105">
        <v>143600000</v>
      </c>
      <c r="C3105">
        <v>298.03826299999997</v>
      </c>
      <c r="D3105">
        <v>-6700.9418720000003</v>
      </c>
      <c r="E3105">
        <v>33537.182021000001</v>
      </c>
      <c r="F3105">
        <v>-11964.636238999999</v>
      </c>
      <c r="G3105">
        <v>-42291.139681000001</v>
      </c>
      <c r="H3105">
        <v>2421.90121</v>
      </c>
      <c r="I3105">
        <v>3975.3297550000002</v>
      </c>
      <c r="J3105">
        <v>618.34878200000003</v>
      </c>
      <c r="K3105">
        <v>61.216413000000003</v>
      </c>
      <c r="L3105">
        <v>40.837231000000003</v>
      </c>
      <c r="M3105">
        <f t="shared" si="516"/>
        <v>11964.636238999999</v>
      </c>
      <c r="N3105">
        <f t="shared" si="517"/>
        <v>42291.139681000001</v>
      </c>
      <c r="O3105">
        <f t="shared" si="518"/>
        <v>-2421.90121</v>
      </c>
      <c r="P3105">
        <f t="shared" si="519"/>
        <v>-3975.3297550000002</v>
      </c>
      <c r="Q3105">
        <f t="shared" si="520"/>
        <v>-618.34878200000003</v>
      </c>
      <c r="R3105">
        <f t="shared" si="521"/>
        <v>-61.216413000000003</v>
      </c>
      <c r="S3105">
        <f t="shared" si="522"/>
        <v>-40.837231000000003</v>
      </c>
    </row>
    <row r="3106" spans="1:19" x14ac:dyDescent="0.2">
      <c r="A3106">
        <f t="shared" si="515"/>
        <v>2.8750000000000001E-2</v>
      </c>
      <c r="B3106">
        <v>143800000</v>
      </c>
      <c r="C3106">
        <v>299.90746899999999</v>
      </c>
      <c r="D3106">
        <v>-6705.0296820000003</v>
      </c>
      <c r="E3106">
        <v>33577.444103000002</v>
      </c>
      <c r="F3106">
        <v>-14502.500172</v>
      </c>
      <c r="G3106">
        <v>-44189.009037999997</v>
      </c>
      <c r="H3106">
        <v>158.97294099999999</v>
      </c>
      <c r="I3106">
        <v>522.53558199999998</v>
      </c>
      <c r="J3106">
        <v>-98.668178999999995</v>
      </c>
      <c r="K3106">
        <v>372.92604499999999</v>
      </c>
      <c r="L3106">
        <v>293.38924100000003</v>
      </c>
      <c r="M3106">
        <f t="shared" si="516"/>
        <v>14502.500172</v>
      </c>
      <c r="N3106">
        <f t="shared" si="517"/>
        <v>44189.009037999997</v>
      </c>
      <c r="O3106">
        <f t="shared" si="518"/>
        <v>-158.97294099999999</v>
      </c>
      <c r="P3106">
        <f t="shared" si="519"/>
        <v>-522.53558199999998</v>
      </c>
      <c r="Q3106">
        <f t="shared" si="520"/>
        <v>98.668178999999995</v>
      </c>
      <c r="R3106">
        <f t="shared" si="521"/>
        <v>-372.92604499999999</v>
      </c>
      <c r="S3106">
        <f t="shared" si="522"/>
        <v>-293.38924100000003</v>
      </c>
    </row>
    <row r="3107" spans="1:19" x14ac:dyDescent="0.2">
      <c r="A3107">
        <f t="shared" si="515"/>
        <v>2.879E-2</v>
      </c>
      <c r="B3107">
        <v>144000000</v>
      </c>
      <c r="C3107">
        <v>300.64834400000001</v>
      </c>
      <c r="D3107">
        <v>-6705.9872420000002</v>
      </c>
      <c r="E3107">
        <v>33601.468302000001</v>
      </c>
      <c r="F3107">
        <v>-16101.536338</v>
      </c>
      <c r="G3107">
        <v>-45758.226536000002</v>
      </c>
      <c r="H3107">
        <v>-1486.875227</v>
      </c>
      <c r="I3107">
        <v>-1059.5072500000001</v>
      </c>
      <c r="J3107">
        <v>-93.469579999999993</v>
      </c>
      <c r="K3107">
        <v>475.85723400000001</v>
      </c>
      <c r="L3107">
        <v>39.037233000000001</v>
      </c>
      <c r="M3107">
        <f t="shared" si="516"/>
        <v>16101.536338</v>
      </c>
      <c r="N3107">
        <f t="shared" si="517"/>
        <v>45758.226536000002</v>
      </c>
      <c r="O3107">
        <f t="shared" si="518"/>
        <v>1486.875227</v>
      </c>
      <c r="P3107">
        <f t="shared" si="519"/>
        <v>1059.5072500000001</v>
      </c>
      <c r="Q3107">
        <f t="shared" si="520"/>
        <v>93.469579999999993</v>
      </c>
      <c r="R3107">
        <f t="shared" si="521"/>
        <v>-475.85723400000001</v>
      </c>
      <c r="S3107">
        <f t="shared" si="522"/>
        <v>-39.037233000000001</v>
      </c>
    </row>
    <row r="3108" spans="1:19" x14ac:dyDescent="0.2">
      <c r="A3108">
        <f t="shared" si="515"/>
        <v>2.8829999999999998E-2</v>
      </c>
      <c r="B3108">
        <v>144200000</v>
      </c>
      <c r="C3108">
        <v>287.79725200000001</v>
      </c>
      <c r="D3108">
        <v>-6702.7090959999996</v>
      </c>
      <c r="E3108">
        <v>33574.609227000001</v>
      </c>
      <c r="F3108">
        <v>-14958.125725</v>
      </c>
      <c r="G3108">
        <v>-45075.385299000001</v>
      </c>
      <c r="H3108">
        <v>35.700155000000002</v>
      </c>
      <c r="I3108">
        <v>165.30796799999999</v>
      </c>
      <c r="J3108">
        <v>-339.70545600000003</v>
      </c>
      <c r="K3108">
        <v>-74.884105000000005</v>
      </c>
      <c r="L3108">
        <v>-284.90233699999999</v>
      </c>
      <c r="M3108">
        <f t="shared" si="516"/>
        <v>14958.125725</v>
      </c>
      <c r="N3108">
        <f t="shared" si="517"/>
        <v>45075.385299000001</v>
      </c>
      <c r="O3108">
        <f t="shared" si="518"/>
        <v>-35.700155000000002</v>
      </c>
      <c r="P3108">
        <f t="shared" si="519"/>
        <v>-165.30796799999999</v>
      </c>
      <c r="Q3108">
        <f t="shared" si="520"/>
        <v>339.70545600000003</v>
      </c>
      <c r="R3108">
        <f t="shared" si="521"/>
        <v>74.884105000000005</v>
      </c>
      <c r="S3108">
        <f t="shared" si="522"/>
        <v>284.90233699999999</v>
      </c>
    </row>
    <row r="3109" spans="1:19" x14ac:dyDescent="0.2">
      <c r="A3109">
        <f t="shared" si="515"/>
        <v>2.8869999999999996E-2</v>
      </c>
      <c r="B3109">
        <v>144400000</v>
      </c>
      <c r="C3109">
        <v>295.31429100000003</v>
      </c>
      <c r="D3109">
        <v>-6705.9570940000003</v>
      </c>
      <c r="E3109">
        <v>33593.490917000003</v>
      </c>
      <c r="F3109">
        <v>-14868.409009999999</v>
      </c>
      <c r="G3109">
        <v>-45226.983773</v>
      </c>
      <c r="H3109">
        <v>-427.37645099999997</v>
      </c>
      <c r="I3109">
        <v>1049.1331929999999</v>
      </c>
      <c r="J3109">
        <v>85.670280000000005</v>
      </c>
      <c r="K3109">
        <v>11.402538</v>
      </c>
      <c r="L3109">
        <v>223.48012600000001</v>
      </c>
      <c r="M3109">
        <f t="shared" si="516"/>
        <v>14868.409009999999</v>
      </c>
      <c r="N3109">
        <f t="shared" si="517"/>
        <v>45226.983773</v>
      </c>
      <c r="O3109">
        <f t="shared" si="518"/>
        <v>427.37645099999997</v>
      </c>
      <c r="P3109">
        <f t="shared" si="519"/>
        <v>-1049.1331929999999</v>
      </c>
      <c r="Q3109">
        <f t="shared" si="520"/>
        <v>-85.670280000000005</v>
      </c>
      <c r="R3109">
        <f t="shared" si="521"/>
        <v>-11.402538</v>
      </c>
      <c r="S3109">
        <f t="shared" si="522"/>
        <v>-223.48012600000001</v>
      </c>
    </row>
    <row r="3110" spans="1:19" x14ac:dyDescent="0.2">
      <c r="A3110">
        <f t="shared" si="515"/>
        <v>2.8910000000000002E-2</v>
      </c>
      <c r="B3110">
        <v>144600000</v>
      </c>
      <c r="C3110">
        <v>291.48718500000001</v>
      </c>
      <c r="D3110">
        <v>-6705.1388619999998</v>
      </c>
      <c r="E3110">
        <v>33565.367994</v>
      </c>
      <c r="F3110">
        <v>-14513.132444000001</v>
      </c>
      <c r="G3110">
        <v>-44640.708461000002</v>
      </c>
      <c r="H3110">
        <v>1466.970548</v>
      </c>
      <c r="I3110">
        <v>-365.65942000000001</v>
      </c>
      <c r="J3110">
        <v>314.83390800000001</v>
      </c>
      <c r="K3110">
        <v>-118.216145</v>
      </c>
      <c r="L3110">
        <v>-213.388316</v>
      </c>
      <c r="M3110">
        <f t="shared" si="516"/>
        <v>14513.132444000001</v>
      </c>
      <c r="N3110">
        <f t="shared" si="517"/>
        <v>44640.708461000002</v>
      </c>
      <c r="O3110">
        <f t="shared" si="518"/>
        <v>-1466.970548</v>
      </c>
      <c r="P3110">
        <f t="shared" si="519"/>
        <v>365.65942000000001</v>
      </c>
      <c r="Q3110">
        <f t="shared" si="520"/>
        <v>-314.83390800000001</v>
      </c>
      <c r="R3110">
        <f t="shared" si="521"/>
        <v>118.216145</v>
      </c>
      <c r="S3110">
        <f t="shared" si="522"/>
        <v>213.388316</v>
      </c>
    </row>
    <row r="3111" spans="1:19" x14ac:dyDescent="0.2">
      <c r="A3111">
        <f t="shared" si="515"/>
        <v>2.895E-2</v>
      </c>
      <c r="B3111">
        <v>144800000</v>
      </c>
      <c r="C3111">
        <v>292.60773599999999</v>
      </c>
      <c r="D3111">
        <v>-6702.8645130000004</v>
      </c>
      <c r="E3111">
        <v>33569.634761000001</v>
      </c>
      <c r="F3111">
        <v>-14719.080701999999</v>
      </c>
      <c r="G3111">
        <v>-44021.297283</v>
      </c>
      <c r="H3111">
        <v>625.81575899999996</v>
      </c>
      <c r="I3111">
        <v>-761.760582</v>
      </c>
      <c r="J3111">
        <v>660.79034000000001</v>
      </c>
      <c r="K3111">
        <v>-54.250701999999997</v>
      </c>
      <c r="L3111">
        <v>582.62981300000001</v>
      </c>
      <c r="M3111">
        <f t="shared" si="516"/>
        <v>14719.080701999999</v>
      </c>
      <c r="N3111">
        <f t="shared" si="517"/>
        <v>44021.297283</v>
      </c>
      <c r="O3111">
        <f t="shared" si="518"/>
        <v>-625.81575899999996</v>
      </c>
      <c r="P3111">
        <f t="shared" si="519"/>
        <v>761.760582</v>
      </c>
      <c r="Q3111">
        <f t="shared" si="520"/>
        <v>-660.79034000000001</v>
      </c>
      <c r="R3111">
        <f t="shared" si="521"/>
        <v>54.250701999999997</v>
      </c>
      <c r="S3111">
        <f t="shared" si="522"/>
        <v>-582.62981300000001</v>
      </c>
    </row>
    <row r="3112" spans="1:19" x14ac:dyDescent="0.2">
      <c r="A3112">
        <f t="shared" si="515"/>
        <v>2.8989999999999998E-2</v>
      </c>
      <c r="B3112">
        <v>145000000</v>
      </c>
      <c r="C3112">
        <v>294.954115</v>
      </c>
      <c r="D3112">
        <v>-6703.9057199999997</v>
      </c>
      <c r="E3112">
        <v>33568.733565000002</v>
      </c>
      <c r="F3112">
        <v>-14905.347985</v>
      </c>
      <c r="G3112">
        <v>-45196.996507999997</v>
      </c>
      <c r="H3112">
        <v>869.21047099999998</v>
      </c>
      <c r="I3112">
        <v>-388.25791900000002</v>
      </c>
      <c r="J3112">
        <v>-9.0112260000000006</v>
      </c>
      <c r="K3112">
        <v>131.085092</v>
      </c>
      <c r="L3112">
        <v>-399.98832800000002</v>
      </c>
      <c r="M3112">
        <f t="shared" si="516"/>
        <v>14905.347985</v>
      </c>
      <c r="N3112">
        <f t="shared" si="517"/>
        <v>45196.996507999997</v>
      </c>
      <c r="O3112">
        <f t="shared" si="518"/>
        <v>-869.21047099999998</v>
      </c>
      <c r="P3112">
        <f t="shared" si="519"/>
        <v>388.25791900000002</v>
      </c>
      <c r="Q3112">
        <f t="shared" si="520"/>
        <v>9.0112260000000006</v>
      </c>
      <c r="R3112">
        <f t="shared" si="521"/>
        <v>-131.085092</v>
      </c>
      <c r="S3112">
        <f t="shared" si="522"/>
        <v>399.98832800000002</v>
      </c>
    </row>
    <row r="3113" spans="1:19" x14ac:dyDescent="0.2">
      <c r="A3113">
        <f t="shared" si="515"/>
        <v>2.9029999999999997E-2</v>
      </c>
      <c r="B3113">
        <v>145200000</v>
      </c>
      <c r="C3113">
        <v>281.08102200000002</v>
      </c>
      <c r="D3113">
        <v>-6704.886501</v>
      </c>
      <c r="E3113">
        <v>33612.668032000001</v>
      </c>
      <c r="F3113">
        <v>-16740.834031999999</v>
      </c>
      <c r="G3113">
        <v>-46809.114178000003</v>
      </c>
      <c r="H3113">
        <v>-538.50691800000004</v>
      </c>
      <c r="I3113">
        <v>-2874.8809999999999</v>
      </c>
      <c r="J3113">
        <v>-50.596314999999997</v>
      </c>
      <c r="K3113">
        <v>-67.378311999999994</v>
      </c>
      <c r="L3113">
        <v>42.133605000000003</v>
      </c>
      <c r="M3113">
        <f t="shared" si="516"/>
        <v>16740.834031999999</v>
      </c>
      <c r="N3113">
        <f t="shared" si="517"/>
        <v>46809.114178000003</v>
      </c>
      <c r="O3113">
        <f t="shared" si="518"/>
        <v>538.50691800000004</v>
      </c>
      <c r="P3113">
        <f t="shared" si="519"/>
        <v>2874.8809999999999</v>
      </c>
      <c r="Q3113">
        <f t="shared" si="520"/>
        <v>50.596314999999997</v>
      </c>
      <c r="R3113">
        <f t="shared" si="521"/>
        <v>67.378311999999994</v>
      </c>
      <c r="S3113">
        <f t="shared" si="522"/>
        <v>-42.133605000000003</v>
      </c>
    </row>
    <row r="3114" spans="1:19" x14ac:dyDescent="0.2">
      <c r="A3114">
        <f t="shared" si="515"/>
        <v>2.9070000000000002E-2</v>
      </c>
      <c r="B3114">
        <v>145400000</v>
      </c>
      <c r="C3114">
        <v>296.64991600000002</v>
      </c>
      <c r="D3114">
        <v>-6703.5379370000001</v>
      </c>
      <c r="E3114">
        <v>33586.009707999998</v>
      </c>
      <c r="F3114">
        <v>-14545.871295000001</v>
      </c>
      <c r="G3114">
        <v>-45195.195037999998</v>
      </c>
      <c r="H3114">
        <v>147.33891399999999</v>
      </c>
      <c r="I3114">
        <v>1410.24224</v>
      </c>
      <c r="J3114">
        <v>-134.76693900000001</v>
      </c>
      <c r="K3114">
        <v>311.83785899999998</v>
      </c>
      <c r="L3114">
        <v>41.507606000000003</v>
      </c>
      <c r="M3114">
        <f t="shared" si="516"/>
        <v>14545.871295000001</v>
      </c>
      <c r="N3114">
        <f t="shared" si="517"/>
        <v>45195.195037999998</v>
      </c>
      <c r="O3114">
        <f t="shared" si="518"/>
        <v>-147.33891399999999</v>
      </c>
      <c r="P3114">
        <f t="shared" si="519"/>
        <v>-1410.24224</v>
      </c>
      <c r="Q3114">
        <f t="shared" si="520"/>
        <v>134.76693900000001</v>
      </c>
      <c r="R3114">
        <f t="shared" si="521"/>
        <v>-311.83785899999998</v>
      </c>
      <c r="S3114">
        <f t="shared" si="522"/>
        <v>-41.507606000000003</v>
      </c>
    </row>
    <row r="3115" spans="1:19" x14ac:dyDescent="0.2">
      <c r="A3115">
        <f t="shared" si="515"/>
        <v>2.911E-2</v>
      </c>
      <c r="B3115">
        <v>145600000</v>
      </c>
      <c r="C3115">
        <v>297.30932799999999</v>
      </c>
      <c r="D3115">
        <v>-6704.74586</v>
      </c>
      <c r="E3115">
        <v>33637.294287999997</v>
      </c>
      <c r="F3115">
        <v>-17441.985344000001</v>
      </c>
      <c r="G3115">
        <v>-46049.839703999998</v>
      </c>
      <c r="H3115">
        <v>-2491.0082640000001</v>
      </c>
      <c r="I3115">
        <v>-3785.1080630000001</v>
      </c>
      <c r="J3115">
        <v>30.739238</v>
      </c>
      <c r="K3115">
        <v>-30.848347</v>
      </c>
      <c r="L3115">
        <v>-457.257924</v>
      </c>
      <c r="M3115">
        <f t="shared" si="516"/>
        <v>17441.985344000001</v>
      </c>
      <c r="N3115">
        <f t="shared" si="517"/>
        <v>46049.839703999998</v>
      </c>
      <c r="O3115">
        <f t="shared" si="518"/>
        <v>2491.0082640000001</v>
      </c>
      <c r="P3115">
        <f t="shared" si="519"/>
        <v>3785.1080630000001</v>
      </c>
      <c r="Q3115">
        <f t="shared" si="520"/>
        <v>-30.739238</v>
      </c>
      <c r="R3115">
        <f t="shared" si="521"/>
        <v>30.848347</v>
      </c>
      <c r="S3115">
        <f t="shared" si="522"/>
        <v>457.257924</v>
      </c>
    </row>
    <row r="3116" spans="1:19" x14ac:dyDescent="0.2">
      <c r="A3116">
        <f t="shared" si="515"/>
        <v>2.9149999999999999E-2</v>
      </c>
      <c r="B3116">
        <v>145800000</v>
      </c>
      <c r="C3116">
        <v>298.29834399999999</v>
      </c>
      <c r="D3116">
        <v>-6706.436267</v>
      </c>
      <c r="E3116">
        <v>33560.123057999997</v>
      </c>
      <c r="F3116">
        <v>-14311.002596</v>
      </c>
      <c r="G3116">
        <v>-45005.806960000002</v>
      </c>
      <c r="H3116">
        <v>1943.81384</v>
      </c>
      <c r="I3116">
        <v>128.985331</v>
      </c>
      <c r="J3116">
        <v>-448.97295000000003</v>
      </c>
      <c r="K3116">
        <v>229.942981</v>
      </c>
      <c r="L3116">
        <v>558.54788699999995</v>
      </c>
      <c r="M3116">
        <f t="shared" si="516"/>
        <v>14311.002596</v>
      </c>
      <c r="N3116">
        <f t="shared" si="517"/>
        <v>45005.806960000002</v>
      </c>
      <c r="O3116">
        <f t="shared" si="518"/>
        <v>-1943.81384</v>
      </c>
      <c r="P3116">
        <f t="shared" si="519"/>
        <v>-128.985331</v>
      </c>
      <c r="Q3116">
        <f t="shared" si="520"/>
        <v>448.97295000000003</v>
      </c>
      <c r="R3116">
        <f t="shared" si="521"/>
        <v>-229.942981</v>
      </c>
      <c r="S3116">
        <f t="shared" si="522"/>
        <v>-558.54788699999995</v>
      </c>
    </row>
    <row r="3117" spans="1:19" x14ac:dyDescent="0.2">
      <c r="A3117">
        <f t="shared" si="515"/>
        <v>2.9189999999999997E-2</v>
      </c>
      <c r="B3117">
        <v>146000000</v>
      </c>
      <c r="C3117">
        <v>299.27208200000001</v>
      </c>
      <c r="D3117">
        <v>-6705.1909390000001</v>
      </c>
      <c r="E3117">
        <v>33574.660051999999</v>
      </c>
      <c r="F3117">
        <v>-14654.889625</v>
      </c>
      <c r="G3117">
        <v>-45346.553833999998</v>
      </c>
      <c r="H3117">
        <v>791.59620800000005</v>
      </c>
      <c r="I3117">
        <v>590.28875200000004</v>
      </c>
      <c r="J3117">
        <v>-66.855951000000005</v>
      </c>
      <c r="K3117">
        <v>262.50608699999998</v>
      </c>
      <c r="L3117">
        <v>-531.559033</v>
      </c>
      <c r="M3117">
        <f t="shared" si="516"/>
        <v>14654.889625</v>
      </c>
      <c r="N3117">
        <f t="shared" si="517"/>
        <v>45346.553833999998</v>
      </c>
      <c r="O3117">
        <f t="shared" si="518"/>
        <v>-791.59620800000005</v>
      </c>
      <c r="P3117">
        <f t="shared" si="519"/>
        <v>-590.28875200000004</v>
      </c>
      <c r="Q3117">
        <f t="shared" si="520"/>
        <v>66.855951000000005</v>
      </c>
      <c r="R3117">
        <f t="shared" si="521"/>
        <v>-262.50608699999998</v>
      </c>
      <c r="S3117">
        <f t="shared" si="522"/>
        <v>531.559033</v>
      </c>
    </row>
    <row r="3118" spans="1:19" x14ac:dyDescent="0.2">
      <c r="A3118">
        <f t="shared" si="515"/>
        <v>2.9230000000000003E-2</v>
      </c>
      <c r="B3118">
        <v>146200000</v>
      </c>
      <c r="C3118">
        <v>298.43365699999998</v>
      </c>
      <c r="D3118">
        <v>-6704.9072660000002</v>
      </c>
      <c r="E3118">
        <v>33589.253519999998</v>
      </c>
      <c r="F3118">
        <v>-14749.300131</v>
      </c>
      <c r="G3118">
        <v>-44994.213665000003</v>
      </c>
      <c r="H3118">
        <v>822.304261</v>
      </c>
      <c r="I3118">
        <v>-75.990990999999994</v>
      </c>
      <c r="J3118">
        <v>-45.730395999999999</v>
      </c>
      <c r="K3118">
        <v>-107.24879900000001</v>
      </c>
      <c r="L3118">
        <v>-199.06326799999999</v>
      </c>
      <c r="M3118">
        <f t="shared" si="516"/>
        <v>14749.300131</v>
      </c>
      <c r="N3118">
        <f t="shared" si="517"/>
        <v>44994.213665000003</v>
      </c>
      <c r="O3118">
        <f t="shared" si="518"/>
        <v>-822.304261</v>
      </c>
      <c r="P3118">
        <f t="shared" si="519"/>
        <v>75.990990999999994</v>
      </c>
      <c r="Q3118">
        <f t="shared" si="520"/>
        <v>45.730395999999999</v>
      </c>
      <c r="R3118">
        <f t="shared" si="521"/>
        <v>107.24879900000001</v>
      </c>
      <c r="S3118">
        <f t="shared" si="522"/>
        <v>199.06326799999999</v>
      </c>
    </row>
    <row r="3119" spans="1:19" x14ac:dyDescent="0.2">
      <c r="A3119">
        <f t="shared" si="515"/>
        <v>2.9270000000000001E-2</v>
      </c>
      <c r="B3119">
        <v>146400000</v>
      </c>
      <c r="C3119">
        <v>293.07712400000003</v>
      </c>
      <c r="D3119">
        <v>-6701.0508410000002</v>
      </c>
      <c r="E3119">
        <v>33527.060248000002</v>
      </c>
      <c r="F3119">
        <v>-12714.616641000001</v>
      </c>
      <c r="G3119">
        <v>-43917.752822000002</v>
      </c>
      <c r="H3119">
        <v>2718.1470239999999</v>
      </c>
      <c r="I3119">
        <v>3055.7558749999998</v>
      </c>
      <c r="J3119">
        <v>810.89545399999997</v>
      </c>
      <c r="K3119">
        <v>242.26476500000001</v>
      </c>
      <c r="L3119">
        <v>-381.69975799999997</v>
      </c>
      <c r="M3119">
        <f t="shared" si="516"/>
        <v>12714.616641000001</v>
      </c>
      <c r="N3119">
        <f t="shared" si="517"/>
        <v>43917.752822000002</v>
      </c>
      <c r="O3119">
        <f t="shared" si="518"/>
        <v>-2718.1470239999999</v>
      </c>
      <c r="P3119">
        <f t="shared" si="519"/>
        <v>-3055.7558749999998</v>
      </c>
      <c r="Q3119">
        <f t="shared" si="520"/>
        <v>-810.89545399999997</v>
      </c>
      <c r="R3119">
        <f t="shared" si="521"/>
        <v>-242.26476500000001</v>
      </c>
      <c r="S3119">
        <f t="shared" si="522"/>
        <v>381.69975799999997</v>
      </c>
    </row>
    <row r="3120" spans="1:19" x14ac:dyDescent="0.2">
      <c r="A3120">
        <f t="shared" si="515"/>
        <v>2.9309999999999999E-2</v>
      </c>
      <c r="B3120">
        <v>146600000</v>
      </c>
      <c r="C3120">
        <v>301.19327199999998</v>
      </c>
      <c r="D3120">
        <v>-6702.5874379999996</v>
      </c>
      <c r="E3120">
        <v>33640.717434999999</v>
      </c>
      <c r="F3120">
        <v>-17651.691609000001</v>
      </c>
      <c r="G3120">
        <v>-47325.947418000003</v>
      </c>
      <c r="H3120">
        <v>-3725.4285810000001</v>
      </c>
      <c r="I3120">
        <v>-1903.6988269999999</v>
      </c>
      <c r="J3120">
        <v>-474.13564700000001</v>
      </c>
      <c r="K3120">
        <v>112.81485000000001</v>
      </c>
      <c r="L3120">
        <v>-343.53876000000002</v>
      </c>
      <c r="M3120">
        <f t="shared" si="516"/>
        <v>17651.691609000001</v>
      </c>
      <c r="N3120">
        <f t="shared" si="517"/>
        <v>47325.947418000003</v>
      </c>
      <c r="O3120">
        <f t="shared" si="518"/>
        <v>3725.4285810000001</v>
      </c>
      <c r="P3120">
        <f t="shared" si="519"/>
        <v>1903.6988269999999</v>
      </c>
      <c r="Q3120">
        <f t="shared" si="520"/>
        <v>474.13564700000001</v>
      </c>
      <c r="R3120">
        <f t="shared" si="521"/>
        <v>-112.81485000000001</v>
      </c>
      <c r="S3120">
        <f t="shared" si="522"/>
        <v>343.53876000000002</v>
      </c>
    </row>
    <row r="3121" spans="1:19" x14ac:dyDescent="0.2">
      <c r="A3121">
        <f t="shared" si="515"/>
        <v>2.9349999999999998E-2</v>
      </c>
      <c r="B3121">
        <v>146800000</v>
      </c>
      <c r="C3121">
        <v>302.185248</v>
      </c>
      <c r="D3121">
        <v>-6704.2273709999999</v>
      </c>
      <c r="E3121">
        <v>33597.228443</v>
      </c>
      <c r="F3121">
        <v>-16604.721264</v>
      </c>
      <c r="G3121">
        <v>-46703.716243000003</v>
      </c>
      <c r="H3121">
        <v>322.71906999999999</v>
      </c>
      <c r="I3121">
        <v>-3433.16662</v>
      </c>
      <c r="J3121">
        <v>-114.577134</v>
      </c>
      <c r="K3121">
        <v>-568.22999400000003</v>
      </c>
      <c r="L3121">
        <v>-566.58821599999999</v>
      </c>
      <c r="M3121">
        <f t="shared" si="516"/>
        <v>16604.721264</v>
      </c>
      <c r="N3121">
        <f t="shared" si="517"/>
        <v>46703.716243000003</v>
      </c>
      <c r="O3121">
        <f t="shared" si="518"/>
        <v>-322.71906999999999</v>
      </c>
      <c r="P3121">
        <f t="shared" si="519"/>
        <v>3433.16662</v>
      </c>
      <c r="Q3121">
        <f t="shared" si="520"/>
        <v>114.577134</v>
      </c>
      <c r="R3121">
        <f t="shared" si="521"/>
        <v>568.22999400000003</v>
      </c>
      <c r="S3121">
        <f t="shared" si="522"/>
        <v>566.58821599999999</v>
      </c>
    </row>
    <row r="3122" spans="1:19" x14ac:dyDescent="0.2">
      <c r="A3122">
        <f t="shared" si="515"/>
        <v>2.9389999999999996E-2</v>
      </c>
      <c r="B3122">
        <v>147000000</v>
      </c>
      <c r="C3122">
        <v>291.34612499999997</v>
      </c>
      <c r="D3122">
        <v>-6704.5437060000004</v>
      </c>
      <c r="E3122">
        <v>33619.593610000004</v>
      </c>
      <c r="F3122">
        <v>-16272.089255000001</v>
      </c>
      <c r="G3122">
        <v>-46851.748686999999</v>
      </c>
      <c r="H3122">
        <v>-1378.6659669999999</v>
      </c>
      <c r="I3122">
        <v>-585.85311000000002</v>
      </c>
      <c r="J3122">
        <v>255.34565900000001</v>
      </c>
      <c r="K3122">
        <v>7.1661900000000003</v>
      </c>
      <c r="L3122">
        <v>255.15871100000001</v>
      </c>
      <c r="M3122">
        <f t="shared" si="516"/>
        <v>16272.089255000001</v>
      </c>
      <c r="N3122">
        <f t="shared" si="517"/>
        <v>46851.748686999999</v>
      </c>
      <c r="O3122">
        <f t="shared" si="518"/>
        <v>1378.6659669999999</v>
      </c>
      <c r="P3122">
        <f t="shared" si="519"/>
        <v>585.85311000000002</v>
      </c>
      <c r="Q3122">
        <f t="shared" si="520"/>
        <v>-255.34565900000001</v>
      </c>
      <c r="R3122">
        <f t="shared" si="521"/>
        <v>-7.1661900000000003</v>
      </c>
      <c r="S3122">
        <f t="shared" si="522"/>
        <v>-255.15871100000001</v>
      </c>
    </row>
    <row r="3123" spans="1:19" x14ac:dyDescent="0.2">
      <c r="A3123">
        <f t="shared" si="515"/>
        <v>2.9430000000000001E-2</v>
      </c>
      <c r="B3123">
        <v>147200000</v>
      </c>
      <c r="C3123">
        <v>290.18663400000003</v>
      </c>
      <c r="D3123">
        <v>-6702.5286660000002</v>
      </c>
      <c r="E3123">
        <v>33600.267210999998</v>
      </c>
      <c r="F3123">
        <v>-15147.417541999999</v>
      </c>
      <c r="G3123">
        <v>-45569.294506999999</v>
      </c>
      <c r="H3123">
        <v>726.41468399999997</v>
      </c>
      <c r="I3123">
        <v>-599.37280299999998</v>
      </c>
      <c r="J3123">
        <v>322.89950700000003</v>
      </c>
      <c r="K3123">
        <v>-199.65310400000001</v>
      </c>
      <c r="L3123">
        <v>121.30340700000001</v>
      </c>
      <c r="M3123">
        <f t="shared" si="516"/>
        <v>15147.417541999999</v>
      </c>
      <c r="N3123">
        <f t="shared" si="517"/>
        <v>45569.294506999999</v>
      </c>
      <c r="O3123">
        <f t="shared" si="518"/>
        <v>-726.41468399999997</v>
      </c>
      <c r="P3123">
        <f t="shared" si="519"/>
        <v>599.37280299999998</v>
      </c>
      <c r="Q3123">
        <f t="shared" si="520"/>
        <v>-322.89950700000003</v>
      </c>
      <c r="R3123">
        <f t="shared" si="521"/>
        <v>199.65310400000001</v>
      </c>
      <c r="S3123">
        <f t="shared" si="522"/>
        <v>-121.30340700000001</v>
      </c>
    </row>
    <row r="3124" spans="1:19" x14ac:dyDescent="0.2">
      <c r="A3124">
        <f t="shared" si="515"/>
        <v>2.947E-2</v>
      </c>
      <c r="B3124">
        <v>147400000</v>
      </c>
      <c r="C3124">
        <v>305.88754</v>
      </c>
      <c r="D3124">
        <v>-6703.8346099999999</v>
      </c>
      <c r="E3124">
        <v>33586.243219999997</v>
      </c>
      <c r="F3124">
        <v>-14342.105693</v>
      </c>
      <c r="G3124">
        <v>-45212.661366</v>
      </c>
      <c r="H3124">
        <v>1151.735428</v>
      </c>
      <c r="I3124">
        <v>1034.6088580000001</v>
      </c>
      <c r="J3124">
        <v>-96.372811999999996</v>
      </c>
      <c r="K3124">
        <v>-281.24612300000001</v>
      </c>
      <c r="L3124">
        <v>545.85314600000004</v>
      </c>
      <c r="M3124">
        <f t="shared" si="516"/>
        <v>14342.105693</v>
      </c>
      <c r="N3124">
        <f t="shared" si="517"/>
        <v>45212.661366</v>
      </c>
      <c r="O3124">
        <f t="shared" si="518"/>
        <v>-1151.735428</v>
      </c>
      <c r="P3124">
        <f t="shared" si="519"/>
        <v>-1034.6088580000001</v>
      </c>
      <c r="Q3124">
        <f t="shared" si="520"/>
        <v>96.372811999999996</v>
      </c>
      <c r="R3124">
        <f t="shared" si="521"/>
        <v>281.24612300000001</v>
      </c>
      <c r="S3124">
        <f t="shared" si="522"/>
        <v>-545.85314600000004</v>
      </c>
    </row>
    <row r="3125" spans="1:19" x14ac:dyDescent="0.2">
      <c r="A3125">
        <f t="shared" si="515"/>
        <v>2.9509999999999998E-2</v>
      </c>
      <c r="B3125">
        <v>147600000</v>
      </c>
      <c r="C3125">
        <v>294.82736399999999</v>
      </c>
      <c r="D3125">
        <v>-6701.3765039999998</v>
      </c>
      <c r="E3125">
        <v>33599.902258000002</v>
      </c>
      <c r="F3125">
        <v>-15530.998222</v>
      </c>
      <c r="G3125">
        <v>-45776.652806999999</v>
      </c>
      <c r="H3125">
        <v>490.79567200000002</v>
      </c>
      <c r="I3125">
        <v>-1307.1375310000001</v>
      </c>
      <c r="J3125">
        <v>-268.49809499999998</v>
      </c>
      <c r="K3125">
        <v>351.850573</v>
      </c>
      <c r="L3125">
        <v>80.886604000000005</v>
      </c>
      <c r="M3125">
        <f t="shared" si="516"/>
        <v>15530.998222</v>
      </c>
      <c r="N3125">
        <f t="shared" si="517"/>
        <v>45776.652806999999</v>
      </c>
      <c r="O3125">
        <f t="shared" si="518"/>
        <v>-490.79567200000002</v>
      </c>
      <c r="P3125">
        <f t="shared" si="519"/>
        <v>1307.1375310000001</v>
      </c>
      <c r="Q3125">
        <f t="shared" si="520"/>
        <v>268.49809499999998</v>
      </c>
      <c r="R3125">
        <f t="shared" si="521"/>
        <v>-351.850573</v>
      </c>
      <c r="S3125">
        <f t="shared" si="522"/>
        <v>-80.886604000000005</v>
      </c>
    </row>
    <row r="3126" spans="1:19" x14ac:dyDescent="0.2">
      <c r="A3126">
        <f t="shared" si="515"/>
        <v>2.9549999999999996E-2</v>
      </c>
      <c r="B3126">
        <v>147800000</v>
      </c>
      <c r="C3126">
        <v>294.01802900000001</v>
      </c>
      <c r="D3126">
        <v>-6705.787061</v>
      </c>
      <c r="E3126">
        <v>33631.317396999999</v>
      </c>
      <c r="F3126">
        <v>-16240.677541999999</v>
      </c>
      <c r="G3126">
        <v>-47079.339191999999</v>
      </c>
      <c r="H3126">
        <v>-1477.2885659999999</v>
      </c>
      <c r="I3126">
        <v>-165.404867</v>
      </c>
      <c r="J3126">
        <v>234.226921</v>
      </c>
      <c r="K3126">
        <v>278.90196300000002</v>
      </c>
      <c r="L3126">
        <v>28.029420999999999</v>
      </c>
      <c r="M3126">
        <f t="shared" si="516"/>
        <v>16240.677541999999</v>
      </c>
      <c r="N3126">
        <f t="shared" si="517"/>
        <v>47079.339191999999</v>
      </c>
      <c r="O3126">
        <f t="shared" si="518"/>
        <v>1477.2885659999999</v>
      </c>
      <c r="P3126">
        <f t="shared" si="519"/>
        <v>165.404867</v>
      </c>
      <c r="Q3126">
        <f t="shared" si="520"/>
        <v>-234.226921</v>
      </c>
      <c r="R3126">
        <f t="shared" si="521"/>
        <v>-278.90196300000002</v>
      </c>
      <c r="S3126">
        <f t="shared" si="522"/>
        <v>-28.029420999999999</v>
      </c>
    </row>
    <row r="3127" spans="1:19" x14ac:dyDescent="0.2">
      <c r="A3127">
        <f t="shared" si="515"/>
        <v>2.9590000000000002E-2</v>
      </c>
      <c r="B3127">
        <v>148000000</v>
      </c>
      <c r="C3127">
        <v>304.15864499999998</v>
      </c>
      <c r="D3127">
        <v>-6705.2208659999997</v>
      </c>
      <c r="E3127">
        <v>33582.595032999998</v>
      </c>
      <c r="F3127">
        <v>-14698.572896</v>
      </c>
      <c r="G3127">
        <v>-45960.579698000001</v>
      </c>
      <c r="H3127">
        <v>457.41159900000002</v>
      </c>
      <c r="I3127">
        <v>1407.449413</v>
      </c>
      <c r="J3127">
        <v>-29.190052999999999</v>
      </c>
      <c r="K3127">
        <v>-42.356062000000001</v>
      </c>
      <c r="L3127">
        <v>-281.22866900000002</v>
      </c>
      <c r="M3127">
        <f t="shared" si="516"/>
        <v>14698.572896</v>
      </c>
      <c r="N3127">
        <f t="shared" si="517"/>
        <v>45960.579698000001</v>
      </c>
      <c r="O3127">
        <f t="shared" si="518"/>
        <v>-457.41159900000002</v>
      </c>
      <c r="P3127">
        <f t="shared" si="519"/>
        <v>-1407.449413</v>
      </c>
      <c r="Q3127">
        <f t="shared" si="520"/>
        <v>29.190052999999999</v>
      </c>
      <c r="R3127">
        <f t="shared" si="521"/>
        <v>42.356062000000001</v>
      </c>
      <c r="S3127">
        <f t="shared" si="522"/>
        <v>281.22866900000002</v>
      </c>
    </row>
    <row r="3128" spans="1:19" x14ac:dyDescent="0.2">
      <c r="A3128">
        <f t="shared" si="515"/>
        <v>2.963E-2</v>
      </c>
      <c r="B3128">
        <v>148200000</v>
      </c>
      <c r="C3128">
        <v>296.01002</v>
      </c>
      <c r="D3128">
        <v>-6702.484931</v>
      </c>
      <c r="E3128">
        <v>33573.551434000001</v>
      </c>
      <c r="F3128">
        <v>-13825.11766</v>
      </c>
      <c r="G3128">
        <v>-44863.710037999997</v>
      </c>
      <c r="H3128">
        <v>958.73812999999996</v>
      </c>
      <c r="I3128">
        <v>2429.6189279999999</v>
      </c>
      <c r="J3128">
        <v>-223.313356</v>
      </c>
      <c r="K3128">
        <v>-483.364936</v>
      </c>
      <c r="L3128">
        <v>-72.650028000000006</v>
      </c>
      <c r="M3128">
        <f t="shared" si="516"/>
        <v>13825.11766</v>
      </c>
      <c r="N3128">
        <f t="shared" si="517"/>
        <v>44863.710037999997</v>
      </c>
      <c r="O3128">
        <f t="shared" si="518"/>
        <v>-958.73812999999996</v>
      </c>
      <c r="P3128">
        <f t="shared" si="519"/>
        <v>-2429.6189279999999</v>
      </c>
      <c r="Q3128">
        <f t="shared" si="520"/>
        <v>223.313356</v>
      </c>
      <c r="R3128">
        <f t="shared" si="521"/>
        <v>483.364936</v>
      </c>
      <c r="S3128">
        <f t="shared" si="522"/>
        <v>72.650028000000006</v>
      </c>
    </row>
    <row r="3129" spans="1:19" x14ac:dyDescent="0.2">
      <c r="A3129">
        <f t="shared" si="515"/>
        <v>2.9669999999999998E-2</v>
      </c>
      <c r="B3129">
        <v>148400000</v>
      </c>
      <c r="C3129">
        <v>290.88545800000003</v>
      </c>
      <c r="D3129">
        <v>-6703.3844559999998</v>
      </c>
      <c r="E3129">
        <v>33589.216787999998</v>
      </c>
      <c r="F3129">
        <v>-14865.231942</v>
      </c>
      <c r="G3129">
        <v>-45913.112707</v>
      </c>
      <c r="H3129">
        <v>398.28654799999998</v>
      </c>
      <c r="I3129">
        <v>919.13033299999995</v>
      </c>
      <c r="J3129">
        <v>104.08940800000001</v>
      </c>
      <c r="K3129">
        <v>14.990765</v>
      </c>
      <c r="L3129">
        <v>77.512581999999995</v>
      </c>
      <c r="M3129">
        <f t="shared" si="516"/>
        <v>14865.231942</v>
      </c>
      <c r="N3129">
        <f t="shared" si="517"/>
        <v>45913.112707</v>
      </c>
      <c r="O3129">
        <f t="shared" si="518"/>
        <v>-398.28654799999998</v>
      </c>
      <c r="P3129">
        <f t="shared" si="519"/>
        <v>-919.13033299999995</v>
      </c>
      <c r="Q3129">
        <f t="shared" si="520"/>
        <v>-104.08940800000001</v>
      </c>
      <c r="R3129">
        <f t="shared" si="521"/>
        <v>-14.990765</v>
      </c>
      <c r="S3129">
        <f t="shared" si="522"/>
        <v>-77.512581999999995</v>
      </c>
    </row>
    <row r="3130" spans="1:19" x14ac:dyDescent="0.2">
      <c r="A3130">
        <f t="shared" si="515"/>
        <v>2.9709999999999997E-2</v>
      </c>
      <c r="B3130">
        <v>148600000</v>
      </c>
      <c r="C3130">
        <v>300.05613499999998</v>
      </c>
      <c r="D3130">
        <v>-6701.3282840000002</v>
      </c>
      <c r="E3130">
        <v>33609.707877000001</v>
      </c>
      <c r="F3130">
        <v>-16012.615032</v>
      </c>
      <c r="G3130">
        <v>-46286.006207999999</v>
      </c>
      <c r="H3130">
        <v>-901.45188900000005</v>
      </c>
      <c r="I3130">
        <v>-850.38699899999995</v>
      </c>
      <c r="J3130">
        <v>554.38759800000003</v>
      </c>
      <c r="K3130">
        <v>240.26536899999999</v>
      </c>
      <c r="L3130">
        <v>233.91119699999999</v>
      </c>
      <c r="M3130">
        <f t="shared" si="516"/>
        <v>16012.615032</v>
      </c>
      <c r="N3130">
        <f t="shared" si="517"/>
        <v>46286.006207999999</v>
      </c>
      <c r="O3130">
        <f t="shared" si="518"/>
        <v>901.45188900000005</v>
      </c>
      <c r="P3130">
        <f t="shared" si="519"/>
        <v>850.38699899999995</v>
      </c>
      <c r="Q3130">
        <f t="shared" si="520"/>
        <v>-554.38759800000003</v>
      </c>
      <c r="R3130">
        <f t="shared" si="521"/>
        <v>-240.26536899999999</v>
      </c>
      <c r="S3130">
        <f t="shared" si="522"/>
        <v>-233.91119699999999</v>
      </c>
    </row>
    <row r="3131" spans="1:19" x14ac:dyDescent="0.2">
      <c r="A3131">
        <f t="shared" si="515"/>
        <v>2.9750000000000002E-2</v>
      </c>
      <c r="B3131">
        <v>148800000</v>
      </c>
      <c r="C3131">
        <v>282.63117799999998</v>
      </c>
      <c r="D3131">
        <v>-6701.508495</v>
      </c>
      <c r="E3131">
        <v>33594.760628000004</v>
      </c>
      <c r="F3131">
        <v>-15292.090319999999</v>
      </c>
      <c r="G3131">
        <v>-45625.082385000002</v>
      </c>
      <c r="H3131">
        <v>225.33403300000001</v>
      </c>
      <c r="I3131">
        <v>-476.52260899999999</v>
      </c>
      <c r="J3131">
        <v>58.375919000000003</v>
      </c>
      <c r="K3131">
        <v>77.415543999999997</v>
      </c>
      <c r="L3131">
        <v>-533.90591700000004</v>
      </c>
      <c r="M3131">
        <f t="shared" si="516"/>
        <v>15292.090319999999</v>
      </c>
      <c r="N3131">
        <f t="shared" si="517"/>
        <v>45625.082385000002</v>
      </c>
      <c r="O3131">
        <f t="shared" si="518"/>
        <v>-225.33403300000001</v>
      </c>
      <c r="P3131">
        <f t="shared" si="519"/>
        <v>476.52260899999999</v>
      </c>
      <c r="Q3131">
        <f t="shared" si="520"/>
        <v>-58.375919000000003</v>
      </c>
      <c r="R3131">
        <f t="shared" si="521"/>
        <v>-77.415543999999997</v>
      </c>
      <c r="S3131">
        <f t="shared" si="522"/>
        <v>533.90591700000004</v>
      </c>
    </row>
    <row r="3132" spans="1:19" x14ac:dyDescent="0.2">
      <c r="A3132">
        <f t="shared" si="515"/>
        <v>2.9790000000000001E-2</v>
      </c>
      <c r="B3132">
        <v>149000000</v>
      </c>
      <c r="C3132">
        <v>292.10477400000002</v>
      </c>
      <c r="D3132">
        <v>-6703.536341</v>
      </c>
      <c r="E3132">
        <v>33557.640393000001</v>
      </c>
      <c r="F3132">
        <v>-13873.288269000001</v>
      </c>
      <c r="G3132">
        <v>-45706.023808999998</v>
      </c>
      <c r="H3132">
        <v>2597.713612</v>
      </c>
      <c r="I3132">
        <v>1488.445391</v>
      </c>
      <c r="J3132">
        <v>-197.46039500000001</v>
      </c>
      <c r="K3132">
        <v>-178.133253</v>
      </c>
      <c r="L3132">
        <v>227.005089</v>
      </c>
      <c r="M3132">
        <f t="shared" si="516"/>
        <v>13873.288269000001</v>
      </c>
      <c r="N3132">
        <f t="shared" si="517"/>
        <v>45706.023808999998</v>
      </c>
      <c r="O3132">
        <f t="shared" si="518"/>
        <v>-2597.713612</v>
      </c>
      <c r="P3132">
        <f t="shared" si="519"/>
        <v>-1488.445391</v>
      </c>
      <c r="Q3132">
        <f t="shared" si="520"/>
        <v>197.46039500000001</v>
      </c>
      <c r="R3132">
        <f t="shared" si="521"/>
        <v>178.133253</v>
      </c>
      <c r="S3132">
        <f t="shared" si="522"/>
        <v>-227.005089</v>
      </c>
    </row>
    <row r="3133" spans="1:19" x14ac:dyDescent="0.2">
      <c r="A3133">
        <f t="shared" si="515"/>
        <v>2.9829999999999999E-2</v>
      </c>
      <c r="B3133">
        <v>149200000</v>
      </c>
      <c r="C3133">
        <v>283.88875999999999</v>
      </c>
      <c r="D3133">
        <v>-6703.8368680000003</v>
      </c>
      <c r="E3133">
        <v>33619.865101000003</v>
      </c>
      <c r="F3133">
        <v>-16750.443936</v>
      </c>
      <c r="G3133">
        <v>-47733.216085</v>
      </c>
      <c r="H3133">
        <v>-761.08860000000004</v>
      </c>
      <c r="I3133">
        <v>-1757.0271230000001</v>
      </c>
      <c r="J3133">
        <v>146.33144300000001</v>
      </c>
      <c r="K3133">
        <v>410.32873599999999</v>
      </c>
      <c r="L3133">
        <v>-26.473396999999999</v>
      </c>
      <c r="M3133">
        <f t="shared" si="516"/>
        <v>16750.443936</v>
      </c>
      <c r="N3133">
        <f t="shared" si="517"/>
        <v>47733.216085</v>
      </c>
      <c r="O3133">
        <f t="shared" si="518"/>
        <v>761.08860000000004</v>
      </c>
      <c r="P3133">
        <f t="shared" si="519"/>
        <v>1757.0271230000001</v>
      </c>
      <c r="Q3133">
        <f t="shared" si="520"/>
        <v>-146.33144300000001</v>
      </c>
      <c r="R3133">
        <f t="shared" si="521"/>
        <v>-410.32873599999999</v>
      </c>
      <c r="S3133">
        <f t="shared" si="522"/>
        <v>26.473396999999999</v>
      </c>
    </row>
    <row r="3134" spans="1:19" x14ac:dyDescent="0.2">
      <c r="A3134">
        <f t="shared" si="515"/>
        <v>2.9869999999999997E-2</v>
      </c>
      <c r="B3134">
        <v>149400000</v>
      </c>
      <c r="C3134">
        <v>297.222148</v>
      </c>
      <c r="D3134">
        <v>-6702.7168709999996</v>
      </c>
      <c r="E3134">
        <v>33592.478744</v>
      </c>
      <c r="F3134">
        <v>-14002.251302000001</v>
      </c>
      <c r="G3134">
        <v>-44829.696969999997</v>
      </c>
      <c r="H3134">
        <v>805.34949400000005</v>
      </c>
      <c r="I3134">
        <v>2017.5935710000001</v>
      </c>
      <c r="J3134">
        <v>514.61869899999999</v>
      </c>
      <c r="K3134">
        <v>199.56717</v>
      </c>
      <c r="L3134">
        <v>-211.65576899999999</v>
      </c>
      <c r="M3134">
        <f t="shared" si="516"/>
        <v>14002.251302000001</v>
      </c>
      <c r="N3134">
        <f t="shared" si="517"/>
        <v>44829.696969999997</v>
      </c>
      <c r="O3134">
        <f t="shared" si="518"/>
        <v>-805.34949400000005</v>
      </c>
      <c r="P3134">
        <f t="shared" si="519"/>
        <v>-2017.5935710000001</v>
      </c>
      <c r="Q3134">
        <f t="shared" si="520"/>
        <v>-514.61869899999999</v>
      </c>
      <c r="R3134">
        <f t="shared" si="521"/>
        <v>-199.56717</v>
      </c>
      <c r="S3134">
        <f t="shared" si="522"/>
        <v>211.65576899999999</v>
      </c>
    </row>
    <row r="3135" spans="1:19" x14ac:dyDescent="0.2">
      <c r="A3135">
        <f t="shared" si="515"/>
        <v>2.9909999999999999E-2</v>
      </c>
      <c r="B3135">
        <v>149600000</v>
      </c>
      <c r="C3135">
        <v>292.50165299999998</v>
      </c>
      <c r="D3135">
        <v>-6702.477414</v>
      </c>
      <c r="E3135">
        <v>33604.461897000001</v>
      </c>
      <c r="F3135">
        <v>-15358.203729000001</v>
      </c>
      <c r="G3135">
        <v>-45901.474023000002</v>
      </c>
      <c r="H3135">
        <v>-139.21458699999999</v>
      </c>
      <c r="I3135">
        <v>-33.922575000000002</v>
      </c>
      <c r="J3135">
        <v>-519.44615299999998</v>
      </c>
      <c r="K3135">
        <v>-238.10480699999999</v>
      </c>
      <c r="L3135">
        <v>115.29410300000001</v>
      </c>
      <c r="M3135">
        <f t="shared" si="516"/>
        <v>15358.203729000001</v>
      </c>
      <c r="N3135">
        <f t="shared" si="517"/>
        <v>45901.474023000002</v>
      </c>
      <c r="O3135">
        <f t="shared" si="518"/>
        <v>139.21458699999999</v>
      </c>
      <c r="P3135">
        <f t="shared" si="519"/>
        <v>33.922575000000002</v>
      </c>
      <c r="Q3135">
        <f t="shared" si="520"/>
        <v>519.44615299999998</v>
      </c>
      <c r="R3135">
        <f t="shared" si="521"/>
        <v>238.10480699999999</v>
      </c>
      <c r="S3135">
        <f t="shared" si="522"/>
        <v>-115.29410300000001</v>
      </c>
    </row>
    <row r="3136" spans="1:19" x14ac:dyDescent="0.2">
      <c r="A3136">
        <f t="shared" si="515"/>
        <v>2.9950000000000001E-2</v>
      </c>
      <c r="B3136">
        <v>149800000</v>
      </c>
      <c r="C3136">
        <v>300.30185899999998</v>
      </c>
      <c r="D3136">
        <v>-6703.3734709999999</v>
      </c>
      <c r="E3136">
        <v>33608.897961000002</v>
      </c>
      <c r="F3136">
        <v>-14705.251577000001</v>
      </c>
      <c r="G3136">
        <v>-45718.921046000003</v>
      </c>
      <c r="H3136">
        <v>405.80500899999998</v>
      </c>
      <c r="I3136">
        <v>1197.3613049999999</v>
      </c>
      <c r="J3136">
        <v>118.116602</v>
      </c>
      <c r="K3136">
        <v>155.80425299999999</v>
      </c>
      <c r="L3136">
        <v>-15.632561000000001</v>
      </c>
      <c r="M3136">
        <f t="shared" si="516"/>
        <v>14705.251577000001</v>
      </c>
      <c r="N3136">
        <f t="shared" si="517"/>
        <v>45718.921046000003</v>
      </c>
      <c r="O3136">
        <f t="shared" si="518"/>
        <v>-405.80500899999998</v>
      </c>
      <c r="P3136">
        <f t="shared" si="519"/>
        <v>-1197.3613049999999</v>
      </c>
      <c r="Q3136">
        <f t="shared" si="520"/>
        <v>-118.116602</v>
      </c>
      <c r="R3136">
        <f t="shared" si="521"/>
        <v>-155.80425299999999</v>
      </c>
      <c r="S3136">
        <f t="shared" si="522"/>
        <v>15.632561000000001</v>
      </c>
    </row>
    <row r="3137" spans="1:19" x14ac:dyDescent="0.2">
      <c r="A3137">
        <f t="shared" si="515"/>
        <v>2.9989999999999999E-2</v>
      </c>
      <c r="B3137">
        <v>150000000</v>
      </c>
      <c r="C3137">
        <v>284.41570400000001</v>
      </c>
      <c r="D3137">
        <v>-6706.4630969999998</v>
      </c>
      <c r="E3137">
        <v>33599.502275999999</v>
      </c>
      <c r="F3137">
        <v>-15401.005277</v>
      </c>
      <c r="G3137">
        <v>-46460.049454</v>
      </c>
      <c r="H3137">
        <v>728.59669599999995</v>
      </c>
      <c r="I3137">
        <v>-471.56307299999997</v>
      </c>
      <c r="J3137">
        <v>-28.450135</v>
      </c>
      <c r="K3137">
        <v>165.20029600000001</v>
      </c>
      <c r="L3137">
        <v>216.481111</v>
      </c>
      <c r="M3137">
        <f t="shared" si="516"/>
        <v>15401.005277</v>
      </c>
      <c r="N3137">
        <f t="shared" si="517"/>
        <v>46460.049454</v>
      </c>
      <c r="O3137">
        <f t="shared" si="518"/>
        <v>-728.59669599999995</v>
      </c>
      <c r="P3137">
        <f t="shared" si="519"/>
        <v>471.56307299999997</v>
      </c>
      <c r="Q3137">
        <f t="shared" si="520"/>
        <v>28.450135</v>
      </c>
      <c r="R3137">
        <f t="shared" si="521"/>
        <v>-165.20029600000001</v>
      </c>
      <c r="S3137">
        <f t="shared" si="522"/>
        <v>-216.481111</v>
      </c>
    </row>
    <row r="3138" spans="1:19" x14ac:dyDescent="0.2">
      <c r="A3138">
        <f t="shared" si="515"/>
        <v>3.0029999999999998E-2</v>
      </c>
      <c r="B3138">
        <v>150200000</v>
      </c>
      <c r="C3138">
        <v>297.79102899999998</v>
      </c>
      <c r="D3138">
        <v>-6704.1694539999999</v>
      </c>
      <c r="E3138">
        <v>33647.401400000002</v>
      </c>
      <c r="F3138">
        <v>-17938.679221999999</v>
      </c>
      <c r="G3138">
        <v>-48167.769381999999</v>
      </c>
      <c r="H3138">
        <v>-1426.0917930000001</v>
      </c>
      <c r="I3138">
        <v>-4222.1764910000002</v>
      </c>
      <c r="J3138">
        <v>32.452154</v>
      </c>
      <c r="K3138">
        <v>-496.68782599999997</v>
      </c>
      <c r="L3138">
        <v>105.62038</v>
      </c>
      <c r="M3138">
        <f t="shared" si="516"/>
        <v>17938.679221999999</v>
      </c>
      <c r="N3138">
        <f t="shared" si="517"/>
        <v>48167.769381999999</v>
      </c>
      <c r="O3138">
        <f t="shared" si="518"/>
        <v>1426.0917930000001</v>
      </c>
      <c r="P3138">
        <f t="shared" si="519"/>
        <v>4222.1764910000002</v>
      </c>
      <c r="Q3138">
        <f t="shared" si="520"/>
        <v>-32.452154</v>
      </c>
      <c r="R3138">
        <f t="shared" si="521"/>
        <v>496.68782599999997</v>
      </c>
      <c r="S3138">
        <f t="shared" si="522"/>
        <v>-105.62038</v>
      </c>
    </row>
    <row r="3139" spans="1:19" x14ac:dyDescent="0.2">
      <c r="A3139">
        <f t="shared" si="515"/>
        <v>3.007E-2</v>
      </c>
      <c r="B3139">
        <v>150400000</v>
      </c>
      <c r="C3139">
        <v>296.474829</v>
      </c>
      <c r="D3139">
        <v>-6703.5978400000004</v>
      </c>
      <c r="E3139">
        <v>33616.73429</v>
      </c>
      <c r="F3139">
        <v>-16191.970394</v>
      </c>
      <c r="G3139">
        <v>-47741.824584000002</v>
      </c>
      <c r="H3139">
        <v>-452.37649299999998</v>
      </c>
      <c r="I3139">
        <v>-381.71010699999999</v>
      </c>
      <c r="J3139">
        <v>226.059617</v>
      </c>
      <c r="K3139">
        <v>-218.94409999999999</v>
      </c>
      <c r="L3139">
        <v>-149.06746200000001</v>
      </c>
      <c r="M3139">
        <f t="shared" si="516"/>
        <v>16191.970394</v>
      </c>
      <c r="N3139">
        <f t="shared" si="517"/>
        <v>47741.824584000002</v>
      </c>
      <c r="O3139">
        <f t="shared" si="518"/>
        <v>452.37649299999998</v>
      </c>
      <c r="P3139">
        <f t="shared" si="519"/>
        <v>381.71010699999999</v>
      </c>
      <c r="Q3139">
        <f t="shared" si="520"/>
        <v>-226.059617</v>
      </c>
      <c r="R3139">
        <f t="shared" si="521"/>
        <v>218.94409999999999</v>
      </c>
      <c r="S3139">
        <f t="shared" si="522"/>
        <v>149.06746200000001</v>
      </c>
    </row>
    <row r="3140" spans="1:19" x14ac:dyDescent="0.2">
      <c r="A3140">
        <f t="shared" si="515"/>
        <v>3.0110000000000001E-2</v>
      </c>
      <c r="B3140">
        <v>150600000</v>
      </c>
      <c r="C3140">
        <v>284.81784299999998</v>
      </c>
      <c r="D3140">
        <v>-6702.7612859999999</v>
      </c>
      <c r="E3140">
        <v>33622.814413</v>
      </c>
      <c r="F3140">
        <v>-15895.593306999999</v>
      </c>
      <c r="G3140">
        <v>-47632.779000000002</v>
      </c>
      <c r="H3140">
        <v>-458.977442</v>
      </c>
      <c r="I3140">
        <v>404.97651999999999</v>
      </c>
      <c r="J3140">
        <v>259.82165800000001</v>
      </c>
      <c r="K3140">
        <v>-34.439224000000003</v>
      </c>
      <c r="L3140">
        <v>-56.234233000000003</v>
      </c>
      <c r="M3140">
        <f t="shared" si="516"/>
        <v>15895.593306999999</v>
      </c>
      <c r="N3140">
        <f t="shared" si="517"/>
        <v>47632.779000000002</v>
      </c>
      <c r="O3140">
        <f t="shared" si="518"/>
        <v>458.977442</v>
      </c>
      <c r="P3140">
        <f t="shared" si="519"/>
        <v>-404.97651999999999</v>
      </c>
      <c r="Q3140">
        <f t="shared" si="520"/>
        <v>-259.82165800000001</v>
      </c>
      <c r="R3140">
        <f t="shared" si="521"/>
        <v>34.439224000000003</v>
      </c>
      <c r="S3140">
        <f t="shared" si="522"/>
        <v>56.234233000000003</v>
      </c>
    </row>
    <row r="3141" spans="1:19" x14ac:dyDescent="0.2">
      <c r="A3141">
        <f t="shared" si="515"/>
        <v>3.015E-2</v>
      </c>
      <c r="B3141">
        <v>150800000</v>
      </c>
      <c r="C3141">
        <v>299.12475799999999</v>
      </c>
      <c r="D3141">
        <v>-6700.6180359999998</v>
      </c>
      <c r="E3141">
        <v>33598.715688999997</v>
      </c>
      <c r="F3141">
        <v>-15250.560415</v>
      </c>
      <c r="G3141">
        <v>-46407.625109000001</v>
      </c>
      <c r="H3141">
        <v>338.440065</v>
      </c>
      <c r="I3141">
        <v>317.50379800000002</v>
      </c>
      <c r="J3141">
        <v>82.16583</v>
      </c>
      <c r="K3141">
        <v>-232.038431</v>
      </c>
      <c r="L3141">
        <v>263.96649100000002</v>
      </c>
      <c r="M3141">
        <f t="shared" si="516"/>
        <v>15250.560415</v>
      </c>
      <c r="N3141">
        <f t="shared" si="517"/>
        <v>46407.625109000001</v>
      </c>
      <c r="O3141">
        <f t="shared" si="518"/>
        <v>-338.440065</v>
      </c>
      <c r="P3141">
        <f t="shared" si="519"/>
        <v>-317.50379800000002</v>
      </c>
      <c r="Q3141">
        <f t="shared" si="520"/>
        <v>-82.16583</v>
      </c>
      <c r="R3141">
        <f t="shared" si="521"/>
        <v>232.038431</v>
      </c>
      <c r="S3141">
        <f t="shared" si="522"/>
        <v>-263.96649100000002</v>
      </c>
    </row>
    <row r="3142" spans="1:19" x14ac:dyDescent="0.2">
      <c r="A3142">
        <f t="shared" si="515"/>
        <v>3.0189999999999998E-2</v>
      </c>
      <c r="B3142">
        <v>151000000</v>
      </c>
      <c r="C3142">
        <v>293.576278</v>
      </c>
      <c r="D3142">
        <v>-6703.9171480000005</v>
      </c>
      <c r="E3142">
        <v>33581.951454000002</v>
      </c>
      <c r="F3142">
        <v>-15570.415566</v>
      </c>
      <c r="G3142">
        <v>-46436.326024000002</v>
      </c>
      <c r="H3142">
        <v>1667.9522930000001</v>
      </c>
      <c r="I3142">
        <v>-1942.8729679999999</v>
      </c>
      <c r="J3142">
        <v>-79.081873000000002</v>
      </c>
      <c r="K3142">
        <v>440.78680000000003</v>
      </c>
      <c r="L3142">
        <v>-325.566664</v>
      </c>
      <c r="M3142">
        <f t="shared" si="516"/>
        <v>15570.415566</v>
      </c>
      <c r="N3142">
        <f t="shared" si="517"/>
        <v>46436.326024000002</v>
      </c>
      <c r="O3142">
        <f t="shared" si="518"/>
        <v>-1667.9522930000001</v>
      </c>
      <c r="P3142">
        <f t="shared" si="519"/>
        <v>1942.8729679999999</v>
      </c>
      <c r="Q3142">
        <f t="shared" si="520"/>
        <v>79.081873000000002</v>
      </c>
      <c r="R3142">
        <f t="shared" si="521"/>
        <v>-440.78680000000003</v>
      </c>
      <c r="S3142">
        <f t="shared" si="522"/>
        <v>325.566664</v>
      </c>
    </row>
  </sheetData>
  <sortState ref="A1811:S1959">
    <sortCondition descending="1" ref="N1811:N1959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24BD-B263-F74A-A61F-B8A664F3CCFE}">
  <dimension ref="A2:W575"/>
  <sheetViews>
    <sheetView topLeftCell="A431" workbookViewId="0">
      <selection activeCell="C448" sqref="C448"/>
    </sheetView>
  </sheetViews>
  <sheetFormatPr baseColWidth="10" defaultRowHeight="16" x14ac:dyDescent="0.2"/>
  <sheetData>
    <row r="2" spans="1:19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</row>
    <row r="3" spans="1:19" x14ac:dyDescent="0.2">
      <c r="A3">
        <f>(B3-$B$3)*0.000001/1000</f>
        <v>0</v>
      </c>
      <c r="B3">
        <v>50000</v>
      </c>
      <c r="C3">
        <v>1.0022E-2</v>
      </c>
      <c r="D3">
        <v>-48851.174621999999</v>
      </c>
      <c r="E3">
        <v>238925.484142</v>
      </c>
      <c r="F3">
        <v>34.947353</v>
      </c>
      <c r="G3">
        <v>-477.34083800000002</v>
      </c>
      <c r="H3">
        <v>843.17842399999995</v>
      </c>
      <c r="I3">
        <v>-260.99552599999998</v>
      </c>
      <c r="J3">
        <v>-0.17668400000000001</v>
      </c>
      <c r="K3">
        <v>-0.18908800000000001</v>
      </c>
      <c r="L3">
        <v>0.394478</v>
      </c>
      <c r="M3">
        <f t="shared" ref="M3:S3" si="0">F3*-1</f>
        <v>-34.947353</v>
      </c>
      <c r="N3">
        <f t="shared" si="0"/>
        <v>477.34083800000002</v>
      </c>
      <c r="O3">
        <f t="shared" si="0"/>
        <v>-843.17842399999995</v>
      </c>
      <c r="P3">
        <f t="shared" si="0"/>
        <v>260.99552599999998</v>
      </c>
      <c r="Q3">
        <f t="shared" si="0"/>
        <v>0.17668400000000001</v>
      </c>
      <c r="R3">
        <f t="shared" si="0"/>
        <v>0.18908800000000001</v>
      </c>
      <c r="S3">
        <f t="shared" si="0"/>
        <v>-0.394478</v>
      </c>
    </row>
    <row r="4" spans="1:19" x14ac:dyDescent="0.2">
      <c r="A4">
        <f t="shared" ref="A4:A67" si="1">(B4-$B$3)*0.000001/1000</f>
        <v>9.9999999999999991E-5</v>
      </c>
      <c r="B4">
        <v>150000</v>
      </c>
      <c r="C4">
        <v>9.8600000000000007E-3</v>
      </c>
      <c r="D4">
        <v>-48851.216474000001</v>
      </c>
      <c r="E4">
        <v>238884.594361</v>
      </c>
      <c r="F4">
        <v>301.26701200000002</v>
      </c>
      <c r="G4">
        <v>2.1970109999999998</v>
      </c>
      <c r="H4">
        <v>897.82336399999997</v>
      </c>
      <c r="I4">
        <v>3.7806600000000001</v>
      </c>
      <c r="J4">
        <v>0.57415899999999997</v>
      </c>
      <c r="K4">
        <v>-0.25023299999999998</v>
      </c>
      <c r="L4">
        <v>-2.3954110000000002</v>
      </c>
      <c r="M4">
        <f t="shared" ref="M4:M67" si="2">F4*-1</f>
        <v>-301.26701200000002</v>
      </c>
      <c r="N4">
        <f t="shared" ref="N4:N67" si="3">G4*-1</f>
        <v>-2.1970109999999998</v>
      </c>
      <c r="O4">
        <f t="shared" ref="O4:O67" si="4">H4*-1</f>
        <v>-897.82336399999997</v>
      </c>
      <c r="P4">
        <f t="shared" ref="P4:P67" si="5">I4*-1</f>
        <v>-3.7806600000000001</v>
      </c>
      <c r="Q4">
        <f t="shared" ref="Q4:Q67" si="6">J4*-1</f>
        <v>-0.57415899999999997</v>
      </c>
      <c r="R4">
        <f t="shared" ref="R4:R67" si="7">K4*-1</f>
        <v>0.25023299999999998</v>
      </c>
      <c r="S4">
        <f t="shared" ref="S4:S67" si="8">L4*-1</f>
        <v>2.3954110000000002</v>
      </c>
    </row>
    <row r="5" spans="1:19" x14ac:dyDescent="0.2">
      <c r="A5">
        <f t="shared" si="1"/>
        <v>1.9999999999999998E-4</v>
      </c>
      <c r="B5">
        <v>250000</v>
      </c>
      <c r="C5">
        <v>9.8499999999999994E-3</v>
      </c>
      <c r="D5">
        <v>-48851.228776000004</v>
      </c>
      <c r="E5">
        <v>238895.08787399999</v>
      </c>
      <c r="F5">
        <v>249.739937</v>
      </c>
      <c r="G5">
        <v>3.1606209999999999</v>
      </c>
      <c r="H5">
        <v>745.66366400000004</v>
      </c>
      <c r="I5">
        <v>0.39552399999999999</v>
      </c>
      <c r="J5">
        <v>0.81913199999999997</v>
      </c>
      <c r="K5">
        <v>-0.15679199999999999</v>
      </c>
      <c r="L5">
        <v>0.67891900000000005</v>
      </c>
      <c r="M5">
        <f t="shared" si="2"/>
        <v>-249.739937</v>
      </c>
      <c r="N5">
        <f t="shared" si="3"/>
        <v>-3.1606209999999999</v>
      </c>
      <c r="O5">
        <f t="shared" si="4"/>
        <v>-745.66366400000004</v>
      </c>
      <c r="P5">
        <f t="shared" si="5"/>
        <v>-0.39552399999999999</v>
      </c>
      <c r="Q5">
        <f t="shared" si="6"/>
        <v>-0.81913199999999997</v>
      </c>
      <c r="R5">
        <f t="shared" si="7"/>
        <v>0.15679199999999999</v>
      </c>
      <c r="S5">
        <f t="shared" si="8"/>
        <v>-0.67891900000000005</v>
      </c>
    </row>
    <row r="6" spans="1:19" x14ac:dyDescent="0.2">
      <c r="A6">
        <f t="shared" si="1"/>
        <v>2.9999999999999997E-4</v>
      </c>
      <c r="B6">
        <v>350000</v>
      </c>
      <c r="C6">
        <v>9.9019999999999993E-3</v>
      </c>
      <c r="D6">
        <v>-48851.238963000003</v>
      </c>
      <c r="E6">
        <v>238905.68179599999</v>
      </c>
      <c r="F6">
        <v>197.942646</v>
      </c>
      <c r="G6">
        <v>-0.36915599999999998</v>
      </c>
      <c r="H6">
        <v>593.66739500000006</v>
      </c>
      <c r="I6">
        <v>0.529698</v>
      </c>
      <c r="J6">
        <v>0.36754100000000001</v>
      </c>
      <c r="K6">
        <v>2.7833E-2</v>
      </c>
      <c r="L6">
        <v>-6.9903000000000007E-2</v>
      </c>
      <c r="M6">
        <f t="shared" si="2"/>
        <v>-197.942646</v>
      </c>
      <c r="N6">
        <f t="shared" si="3"/>
        <v>0.36915599999999998</v>
      </c>
      <c r="O6">
        <f t="shared" si="4"/>
        <v>-593.66739500000006</v>
      </c>
      <c r="P6">
        <f t="shared" si="5"/>
        <v>-0.529698</v>
      </c>
      <c r="Q6">
        <f t="shared" si="6"/>
        <v>-0.36754100000000001</v>
      </c>
      <c r="R6">
        <f t="shared" si="7"/>
        <v>-2.7833E-2</v>
      </c>
      <c r="S6">
        <f t="shared" si="8"/>
        <v>6.9903000000000007E-2</v>
      </c>
    </row>
    <row r="7" spans="1:19" x14ac:dyDescent="0.2">
      <c r="A7">
        <f t="shared" si="1"/>
        <v>3.9999999999999996E-4</v>
      </c>
      <c r="B7">
        <v>450000</v>
      </c>
      <c r="C7">
        <v>9.8809999999999992E-3</v>
      </c>
      <c r="D7">
        <v>-48851.246550000003</v>
      </c>
      <c r="E7">
        <v>238915.41476700001</v>
      </c>
      <c r="F7">
        <v>152.85884300000001</v>
      </c>
      <c r="G7">
        <v>8.2841590000000007</v>
      </c>
      <c r="H7">
        <v>446.34106400000002</v>
      </c>
      <c r="I7">
        <v>3.9513069999999999</v>
      </c>
      <c r="J7">
        <v>1.0316240000000001</v>
      </c>
      <c r="K7">
        <v>0.14823700000000001</v>
      </c>
      <c r="L7">
        <v>0.37535600000000002</v>
      </c>
      <c r="M7">
        <f t="shared" si="2"/>
        <v>-152.85884300000001</v>
      </c>
      <c r="N7">
        <f t="shared" si="3"/>
        <v>-8.2841590000000007</v>
      </c>
      <c r="O7">
        <f t="shared" si="4"/>
        <v>-446.34106400000002</v>
      </c>
      <c r="P7">
        <f t="shared" si="5"/>
        <v>-3.9513069999999999</v>
      </c>
      <c r="Q7">
        <f t="shared" si="6"/>
        <v>-1.0316240000000001</v>
      </c>
      <c r="R7">
        <f t="shared" si="7"/>
        <v>-0.14823700000000001</v>
      </c>
      <c r="S7">
        <f t="shared" si="8"/>
        <v>-0.37535600000000002</v>
      </c>
    </row>
    <row r="8" spans="1:19" x14ac:dyDescent="0.2">
      <c r="A8">
        <f t="shared" si="1"/>
        <v>5.0000000000000001E-4</v>
      </c>
      <c r="B8">
        <v>550000</v>
      </c>
      <c r="C8">
        <v>9.9240000000000005E-3</v>
      </c>
      <c r="D8">
        <v>-48851.252019</v>
      </c>
      <c r="E8">
        <v>238926.755267</v>
      </c>
      <c r="F8">
        <v>95.92559</v>
      </c>
      <c r="G8">
        <v>-2.2745739999999999</v>
      </c>
      <c r="H8">
        <v>290.81713999999999</v>
      </c>
      <c r="I8">
        <v>-0.765795</v>
      </c>
      <c r="J8">
        <v>0.60313700000000003</v>
      </c>
      <c r="K8">
        <v>-0.14633499999999999</v>
      </c>
      <c r="L8">
        <v>-1.370077</v>
      </c>
      <c r="M8">
        <f t="shared" si="2"/>
        <v>-95.92559</v>
      </c>
      <c r="N8">
        <f t="shared" si="3"/>
        <v>2.2745739999999999</v>
      </c>
      <c r="O8">
        <f t="shared" si="4"/>
        <v>-290.81713999999999</v>
      </c>
      <c r="P8">
        <f t="shared" si="5"/>
        <v>0.765795</v>
      </c>
      <c r="Q8">
        <f t="shared" si="6"/>
        <v>-0.60313700000000003</v>
      </c>
      <c r="R8">
        <f t="shared" si="7"/>
        <v>0.14633499999999999</v>
      </c>
      <c r="S8">
        <f t="shared" si="8"/>
        <v>1.370077</v>
      </c>
    </row>
    <row r="9" spans="1:19" x14ac:dyDescent="0.2">
      <c r="A9">
        <f t="shared" si="1"/>
        <v>5.9999999999999995E-4</v>
      </c>
      <c r="B9">
        <v>650000</v>
      </c>
      <c r="C9">
        <v>1.0003E-2</v>
      </c>
      <c r="D9">
        <v>-48851.255120000002</v>
      </c>
      <c r="E9">
        <v>238936.967695</v>
      </c>
      <c r="F9">
        <v>45.982441999999999</v>
      </c>
      <c r="G9">
        <v>1.243479</v>
      </c>
      <c r="H9">
        <v>139.549667</v>
      </c>
      <c r="I9">
        <v>-2.8458199999999998</v>
      </c>
      <c r="J9">
        <v>0.54217000000000004</v>
      </c>
      <c r="K9">
        <v>9.3915999999999999E-2</v>
      </c>
      <c r="L9">
        <v>-0.20747299999999999</v>
      </c>
      <c r="M9">
        <f t="shared" si="2"/>
        <v>-45.982441999999999</v>
      </c>
      <c r="N9">
        <f t="shared" si="3"/>
        <v>-1.243479</v>
      </c>
      <c r="O9">
        <f t="shared" si="4"/>
        <v>-139.549667</v>
      </c>
      <c r="P9">
        <f t="shared" si="5"/>
        <v>2.8458199999999998</v>
      </c>
      <c r="Q9">
        <f t="shared" si="6"/>
        <v>-0.54217000000000004</v>
      </c>
      <c r="R9">
        <f t="shared" si="7"/>
        <v>-9.3915999999999999E-2</v>
      </c>
      <c r="S9">
        <f t="shared" si="8"/>
        <v>0.20747299999999999</v>
      </c>
    </row>
    <row r="10" spans="1:19" x14ac:dyDescent="0.2">
      <c r="A10">
        <f t="shared" si="1"/>
        <v>6.9999999999999999E-4</v>
      </c>
      <c r="B10">
        <v>750000</v>
      </c>
      <c r="C10">
        <v>9.8139999999999998E-3</v>
      </c>
      <c r="D10">
        <v>-48851.256200000003</v>
      </c>
      <c r="E10">
        <v>238947.682806</v>
      </c>
      <c r="F10">
        <v>-5.6586670000000003</v>
      </c>
      <c r="G10">
        <v>-1.360527</v>
      </c>
      <c r="H10">
        <v>-13.172388</v>
      </c>
      <c r="I10">
        <v>-2.4430839999999998</v>
      </c>
      <c r="J10">
        <v>0.59480599999999995</v>
      </c>
      <c r="K10">
        <v>8.337E-2</v>
      </c>
      <c r="L10">
        <v>-0.906833</v>
      </c>
      <c r="M10">
        <f t="shared" si="2"/>
        <v>5.6586670000000003</v>
      </c>
      <c r="N10">
        <f t="shared" si="3"/>
        <v>1.360527</v>
      </c>
      <c r="O10">
        <f t="shared" si="4"/>
        <v>13.172388</v>
      </c>
      <c r="P10">
        <f t="shared" si="5"/>
        <v>2.4430839999999998</v>
      </c>
      <c r="Q10">
        <f t="shared" si="6"/>
        <v>-0.59480599999999995</v>
      </c>
      <c r="R10">
        <f t="shared" si="7"/>
        <v>-8.337E-2</v>
      </c>
      <c r="S10">
        <f t="shared" si="8"/>
        <v>0.906833</v>
      </c>
    </row>
    <row r="11" spans="1:19" x14ac:dyDescent="0.2">
      <c r="A11">
        <f t="shared" si="1"/>
        <v>7.9999999999999993E-4</v>
      </c>
      <c r="B11">
        <v>850000</v>
      </c>
      <c r="C11">
        <v>9.9120000000000007E-3</v>
      </c>
      <c r="D11">
        <v>-48851.254907000002</v>
      </c>
      <c r="E11">
        <v>238957.39196199999</v>
      </c>
      <c r="F11">
        <v>-52.133144000000001</v>
      </c>
      <c r="G11">
        <v>-5.0685000000000001E-2</v>
      </c>
      <c r="H11">
        <v>-161.70030199999999</v>
      </c>
      <c r="I11">
        <v>5.3515560000000004</v>
      </c>
      <c r="J11">
        <v>0.23767199999999999</v>
      </c>
      <c r="K11">
        <v>0.42871700000000001</v>
      </c>
      <c r="L11">
        <v>-0.88355700000000004</v>
      </c>
      <c r="M11">
        <f t="shared" si="2"/>
        <v>52.133144000000001</v>
      </c>
      <c r="N11">
        <f t="shared" si="3"/>
        <v>5.0685000000000001E-2</v>
      </c>
      <c r="O11">
        <f t="shared" si="4"/>
        <v>161.70030199999999</v>
      </c>
      <c r="P11">
        <f t="shared" si="5"/>
        <v>-5.3515560000000004</v>
      </c>
      <c r="Q11">
        <f t="shared" si="6"/>
        <v>-0.23767199999999999</v>
      </c>
      <c r="R11">
        <f t="shared" si="7"/>
        <v>-0.42871700000000001</v>
      </c>
      <c r="S11">
        <f t="shared" si="8"/>
        <v>0.88355700000000004</v>
      </c>
    </row>
    <row r="12" spans="1:19" x14ac:dyDescent="0.2">
      <c r="A12">
        <f t="shared" si="1"/>
        <v>8.9999999999999987E-4</v>
      </c>
      <c r="B12">
        <v>950000</v>
      </c>
      <c r="C12">
        <v>9.9439999999999997E-3</v>
      </c>
      <c r="D12">
        <v>-48851.251523999999</v>
      </c>
      <c r="E12">
        <v>238968.598703</v>
      </c>
      <c r="F12">
        <v>-106.414164</v>
      </c>
      <c r="G12">
        <v>-1.134126</v>
      </c>
      <c r="H12">
        <v>-316.25251800000001</v>
      </c>
      <c r="I12">
        <v>-1.85585</v>
      </c>
      <c r="J12">
        <v>1.211668</v>
      </c>
      <c r="K12">
        <v>4.3404999999999999E-2</v>
      </c>
      <c r="L12">
        <v>0.45830500000000002</v>
      </c>
      <c r="M12">
        <f t="shared" si="2"/>
        <v>106.414164</v>
      </c>
      <c r="N12">
        <f t="shared" si="3"/>
        <v>1.134126</v>
      </c>
      <c r="O12">
        <f t="shared" si="4"/>
        <v>316.25251800000001</v>
      </c>
      <c r="P12">
        <f t="shared" si="5"/>
        <v>1.85585</v>
      </c>
      <c r="Q12">
        <f t="shared" si="6"/>
        <v>-1.211668</v>
      </c>
      <c r="R12">
        <f t="shared" si="7"/>
        <v>-4.3404999999999999E-2</v>
      </c>
      <c r="S12">
        <f t="shared" si="8"/>
        <v>-0.45830500000000002</v>
      </c>
    </row>
    <row r="13" spans="1:19" x14ac:dyDescent="0.2">
      <c r="A13">
        <f t="shared" si="1"/>
        <v>1E-3</v>
      </c>
      <c r="B13">
        <v>1050000</v>
      </c>
      <c r="C13">
        <v>9.9679999999999994E-3</v>
      </c>
      <c r="D13">
        <v>-48851.245484999999</v>
      </c>
      <c r="E13">
        <v>238977.858259</v>
      </c>
      <c r="F13">
        <v>-151.247603</v>
      </c>
      <c r="G13">
        <v>5.5155159999999999</v>
      </c>
      <c r="H13">
        <v>-464.61226799999997</v>
      </c>
      <c r="I13">
        <v>5.353942</v>
      </c>
      <c r="J13">
        <v>1.012035</v>
      </c>
      <c r="K13">
        <v>-5.6311E-2</v>
      </c>
      <c r="L13">
        <v>-0.72873299999999996</v>
      </c>
      <c r="M13">
        <f t="shared" si="2"/>
        <v>151.247603</v>
      </c>
      <c r="N13">
        <f t="shared" si="3"/>
        <v>-5.5155159999999999</v>
      </c>
      <c r="O13">
        <f t="shared" si="4"/>
        <v>464.61226799999997</v>
      </c>
      <c r="P13">
        <f t="shared" si="5"/>
        <v>-5.353942</v>
      </c>
      <c r="Q13">
        <f t="shared" si="6"/>
        <v>-1.012035</v>
      </c>
      <c r="R13">
        <f t="shared" si="7"/>
        <v>5.6311E-2</v>
      </c>
      <c r="S13">
        <f t="shared" si="8"/>
        <v>0.72873299999999996</v>
      </c>
    </row>
    <row r="14" spans="1:19" x14ac:dyDescent="0.2">
      <c r="A14">
        <f t="shared" si="1"/>
        <v>1.0999999999999998E-3</v>
      </c>
      <c r="B14">
        <v>1150000</v>
      </c>
      <c r="C14">
        <v>9.8600000000000007E-3</v>
      </c>
      <c r="D14">
        <v>-48851.237543000003</v>
      </c>
      <c r="E14">
        <v>238988.40179800001</v>
      </c>
      <c r="F14">
        <v>-204.17054200000001</v>
      </c>
      <c r="G14">
        <v>3.582649</v>
      </c>
      <c r="H14">
        <v>-619.1721</v>
      </c>
      <c r="I14">
        <v>3.077826</v>
      </c>
      <c r="J14">
        <v>0.71276099999999998</v>
      </c>
      <c r="K14">
        <v>0.31963999999999998</v>
      </c>
      <c r="L14">
        <v>5.6912999999999998E-2</v>
      </c>
      <c r="M14">
        <f t="shared" si="2"/>
        <v>204.17054200000001</v>
      </c>
      <c r="N14">
        <f t="shared" si="3"/>
        <v>-3.582649</v>
      </c>
      <c r="O14">
        <f t="shared" si="4"/>
        <v>619.1721</v>
      </c>
      <c r="P14">
        <f t="shared" si="5"/>
        <v>-3.077826</v>
      </c>
      <c r="Q14">
        <f t="shared" si="6"/>
        <v>-0.71276099999999998</v>
      </c>
      <c r="R14">
        <f t="shared" si="7"/>
        <v>-0.31963999999999998</v>
      </c>
      <c r="S14">
        <f t="shared" si="8"/>
        <v>-5.6912999999999998E-2</v>
      </c>
    </row>
    <row r="15" spans="1:19" x14ac:dyDescent="0.2">
      <c r="A15">
        <f t="shared" si="1"/>
        <v>1.1999999999999999E-3</v>
      </c>
      <c r="B15">
        <v>1250000</v>
      </c>
      <c r="C15">
        <v>9.8860000000000007E-3</v>
      </c>
      <c r="D15">
        <v>-48851.227077000003</v>
      </c>
      <c r="E15">
        <v>238999.74054299999</v>
      </c>
      <c r="F15">
        <v>-260.177212</v>
      </c>
      <c r="G15">
        <v>-2.1825510000000001</v>
      </c>
      <c r="H15">
        <v>-774.79442100000006</v>
      </c>
      <c r="I15">
        <v>-3.5546660000000001</v>
      </c>
      <c r="J15">
        <v>0.850047</v>
      </c>
      <c r="K15">
        <v>0.23725299999999999</v>
      </c>
      <c r="L15">
        <v>0.173403</v>
      </c>
      <c r="M15">
        <f t="shared" si="2"/>
        <v>260.177212</v>
      </c>
      <c r="N15">
        <f t="shared" si="3"/>
        <v>2.1825510000000001</v>
      </c>
      <c r="O15">
        <f t="shared" si="4"/>
        <v>774.79442100000006</v>
      </c>
      <c r="P15">
        <f t="shared" si="5"/>
        <v>3.5546660000000001</v>
      </c>
      <c r="Q15">
        <f t="shared" si="6"/>
        <v>-0.850047</v>
      </c>
      <c r="R15">
        <f t="shared" si="7"/>
        <v>-0.23725299999999999</v>
      </c>
      <c r="S15">
        <f t="shared" si="8"/>
        <v>-0.173403</v>
      </c>
    </row>
    <row r="16" spans="1:19" x14ac:dyDescent="0.2">
      <c r="A16">
        <f t="shared" si="1"/>
        <v>1.2999999999999999E-3</v>
      </c>
      <c r="B16">
        <v>1350000</v>
      </c>
      <c r="C16">
        <v>9.8069999999999997E-3</v>
      </c>
      <c r="D16">
        <v>-48851.214609000002</v>
      </c>
      <c r="E16">
        <v>239010.489057</v>
      </c>
      <c r="F16">
        <v>-314.304688</v>
      </c>
      <c r="G16">
        <v>-7.4199339999999996</v>
      </c>
      <c r="H16">
        <v>-929.29705999999999</v>
      </c>
      <c r="I16">
        <v>-6.1970720000000004</v>
      </c>
      <c r="J16">
        <v>1.3873789999999999</v>
      </c>
      <c r="K16">
        <v>-0.23539599999999999</v>
      </c>
      <c r="L16">
        <v>-0.229405</v>
      </c>
      <c r="M16">
        <f t="shared" si="2"/>
        <v>314.304688</v>
      </c>
      <c r="N16">
        <f t="shared" si="3"/>
        <v>7.4199339999999996</v>
      </c>
      <c r="O16">
        <f t="shared" si="4"/>
        <v>929.29705999999999</v>
      </c>
      <c r="P16">
        <f t="shared" si="5"/>
        <v>6.1970720000000004</v>
      </c>
      <c r="Q16">
        <f t="shared" si="6"/>
        <v>-1.3873789999999999</v>
      </c>
      <c r="R16">
        <f t="shared" si="7"/>
        <v>0.23539599999999999</v>
      </c>
      <c r="S16">
        <f t="shared" si="8"/>
        <v>0.229405</v>
      </c>
    </row>
    <row r="17" spans="1:19" x14ac:dyDescent="0.2">
      <c r="A17">
        <f t="shared" si="1"/>
        <v>1.4E-3</v>
      </c>
      <c r="B17">
        <v>1450000</v>
      </c>
      <c r="C17">
        <v>9.8270000000000007E-3</v>
      </c>
      <c r="D17">
        <v>-48851.199408</v>
      </c>
      <c r="E17">
        <v>239020.41086599999</v>
      </c>
      <c r="F17">
        <v>-362.53673700000002</v>
      </c>
      <c r="G17">
        <v>-4.9913530000000002</v>
      </c>
      <c r="H17">
        <v>-1080.977257</v>
      </c>
      <c r="I17">
        <v>-1.6415999999999999</v>
      </c>
      <c r="J17">
        <v>0.893486</v>
      </c>
      <c r="K17">
        <v>-9.7949999999999995E-2</v>
      </c>
      <c r="L17">
        <v>1.059515</v>
      </c>
      <c r="M17">
        <f t="shared" si="2"/>
        <v>362.53673700000002</v>
      </c>
      <c r="N17">
        <f t="shared" si="3"/>
        <v>4.9913530000000002</v>
      </c>
      <c r="O17">
        <f t="shared" si="4"/>
        <v>1080.977257</v>
      </c>
      <c r="P17">
        <f t="shared" si="5"/>
        <v>1.6415999999999999</v>
      </c>
      <c r="Q17">
        <f t="shared" si="6"/>
        <v>-0.893486</v>
      </c>
      <c r="R17">
        <f t="shared" si="7"/>
        <v>9.7949999999999995E-2</v>
      </c>
      <c r="S17">
        <f t="shared" si="8"/>
        <v>-1.059515</v>
      </c>
    </row>
    <row r="18" spans="1:19" x14ac:dyDescent="0.2">
      <c r="A18">
        <f t="shared" si="1"/>
        <v>1.5E-3</v>
      </c>
      <c r="B18">
        <v>1550000</v>
      </c>
      <c r="C18">
        <v>1.0019999999999999E-2</v>
      </c>
      <c r="D18">
        <v>-48851.182337999999</v>
      </c>
      <c r="E18">
        <v>239030.94452600001</v>
      </c>
      <c r="F18">
        <v>-413.94771600000001</v>
      </c>
      <c r="G18">
        <v>-2.2766730000000002</v>
      </c>
      <c r="H18">
        <v>-1234.263688</v>
      </c>
      <c r="I18">
        <v>-5.3027870000000004</v>
      </c>
      <c r="J18">
        <v>0.85994300000000001</v>
      </c>
      <c r="K18">
        <v>-9.5363000000000003E-2</v>
      </c>
      <c r="L18">
        <v>0.215418</v>
      </c>
      <c r="M18">
        <f t="shared" si="2"/>
        <v>413.94771600000001</v>
      </c>
      <c r="N18">
        <f t="shared" si="3"/>
        <v>2.2766730000000002</v>
      </c>
      <c r="O18">
        <f t="shared" si="4"/>
        <v>1234.263688</v>
      </c>
      <c r="P18">
        <f t="shared" si="5"/>
        <v>5.3027870000000004</v>
      </c>
      <c r="Q18">
        <f t="shared" si="6"/>
        <v>-0.85994300000000001</v>
      </c>
      <c r="R18">
        <f t="shared" si="7"/>
        <v>9.5363000000000003E-2</v>
      </c>
      <c r="S18">
        <f t="shared" si="8"/>
        <v>-0.215418</v>
      </c>
    </row>
    <row r="19" spans="1:19" x14ac:dyDescent="0.2">
      <c r="A19">
        <f t="shared" si="1"/>
        <v>1.5999999999999999E-3</v>
      </c>
      <c r="B19">
        <v>1650000</v>
      </c>
      <c r="C19">
        <v>9.9270000000000001E-3</v>
      </c>
      <c r="D19">
        <v>-48851.162659000001</v>
      </c>
      <c r="E19">
        <v>239040.815405</v>
      </c>
      <c r="F19">
        <v>-463.71486099999998</v>
      </c>
      <c r="G19">
        <v>-1.1436390000000001</v>
      </c>
      <c r="H19">
        <v>-1386.942949</v>
      </c>
      <c r="I19">
        <v>-3.0579930000000002</v>
      </c>
      <c r="J19">
        <v>0.83143</v>
      </c>
      <c r="K19">
        <v>-1.039E-2</v>
      </c>
      <c r="L19">
        <v>1.533074</v>
      </c>
      <c r="M19">
        <f t="shared" si="2"/>
        <v>463.71486099999998</v>
      </c>
      <c r="N19">
        <f t="shared" si="3"/>
        <v>1.1436390000000001</v>
      </c>
      <c r="O19">
        <f t="shared" si="4"/>
        <v>1386.942949</v>
      </c>
      <c r="P19">
        <f t="shared" si="5"/>
        <v>3.0579930000000002</v>
      </c>
      <c r="Q19">
        <f t="shared" si="6"/>
        <v>-0.83143</v>
      </c>
      <c r="R19">
        <f t="shared" si="7"/>
        <v>1.039E-2</v>
      </c>
      <c r="S19">
        <f t="shared" si="8"/>
        <v>-1.533074</v>
      </c>
    </row>
    <row r="20" spans="1:19" x14ac:dyDescent="0.2">
      <c r="A20">
        <f t="shared" si="1"/>
        <v>1.6999999999999999E-3</v>
      </c>
      <c r="B20">
        <v>1750000</v>
      </c>
      <c r="C20">
        <v>9.8689999999999993E-3</v>
      </c>
      <c r="D20">
        <v>-48851.141051999999</v>
      </c>
      <c r="E20">
        <v>239050.85552799999</v>
      </c>
      <c r="F20">
        <v>-511.47203999999999</v>
      </c>
      <c r="G20">
        <v>3.0647519999999999</v>
      </c>
      <c r="H20">
        <v>-1537.6023909999999</v>
      </c>
      <c r="I20">
        <v>0.12152</v>
      </c>
      <c r="J20">
        <v>0.52200400000000002</v>
      </c>
      <c r="K20">
        <v>0.23666899999999999</v>
      </c>
      <c r="L20">
        <v>-0.65827599999999997</v>
      </c>
      <c r="M20">
        <f t="shared" si="2"/>
        <v>511.47203999999999</v>
      </c>
      <c r="N20">
        <f t="shared" si="3"/>
        <v>-3.0647519999999999</v>
      </c>
      <c r="O20">
        <f t="shared" si="4"/>
        <v>1537.6023909999999</v>
      </c>
      <c r="P20">
        <f t="shared" si="5"/>
        <v>-0.12152</v>
      </c>
      <c r="Q20">
        <f t="shared" si="6"/>
        <v>-0.52200400000000002</v>
      </c>
      <c r="R20">
        <f t="shared" si="7"/>
        <v>-0.23666899999999999</v>
      </c>
      <c r="S20">
        <f t="shared" si="8"/>
        <v>0.65827599999999997</v>
      </c>
    </row>
    <row r="21" spans="1:19" x14ac:dyDescent="0.2">
      <c r="A21">
        <f t="shared" si="1"/>
        <v>1.7999999999999997E-3</v>
      </c>
      <c r="B21">
        <v>1850000</v>
      </c>
      <c r="C21">
        <v>9.9220000000000003E-3</v>
      </c>
      <c r="D21">
        <v>-48851.117052000001</v>
      </c>
      <c r="E21">
        <v>239061.70697500001</v>
      </c>
      <c r="F21">
        <v>-566.22970999999995</v>
      </c>
      <c r="G21">
        <v>-1.109701</v>
      </c>
      <c r="H21">
        <v>-1694.2395200000001</v>
      </c>
      <c r="I21">
        <v>-3.339909</v>
      </c>
      <c r="J21">
        <v>1.086449</v>
      </c>
      <c r="K21">
        <v>-0.20914199999999999</v>
      </c>
      <c r="L21">
        <v>-7.4830999999999995E-2</v>
      </c>
      <c r="M21">
        <f t="shared" si="2"/>
        <v>566.22970999999995</v>
      </c>
      <c r="N21">
        <f t="shared" si="3"/>
        <v>1.109701</v>
      </c>
      <c r="O21">
        <f t="shared" si="4"/>
        <v>1694.2395200000001</v>
      </c>
      <c r="P21">
        <f t="shared" si="5"/>
        <v>3.339909</v>
      </c>
      <c r="Q21">
        <f t="shared" si="6"/>
        <v>-1.086449</v>
      </c>
      <c r="R21">
        <f t="shared" si="7"/>
        <v>0.20914199999999999</v>
      </c>
      <c r="S21">
        <f t="shared" si="8"/>
        <v>7.4830999999999995E-2</v>
      </c>
    </row>
    <row r="22" spans="1:19" x14ac:dyDescent="0.2">
      <c r="A22">
        <f t="shared" si="1"/>
        <v>1.9E-3</v>
      </c>
      <c r="B22">
        <v>1950000</v>
      </c>
      <c r="C22">
        <v>1.0134000000000001E-2</v>
      </c>
      <c r="D22">
        <v>-48851.090556000003</v>
      </c>
      <c r="E22">
        <v>239072.522386</v>
      </c>
      <c r="F22">
        <v>-619.61112200000002</v>
      </c>
      <c r="G22">
        <v>-6.9081149999999996</v>
      </c>
      <c r="H22">
        <v>-1848.8854120000001</v>
      </c>
      <c r="I22">
        <v>-3.0398399999999999</v>
      </c>
      <c r="J22">
        <v>1.186207</v>
      </c>
      <c r="K22">
        <v>-0.34735199999999999</v>
      </c>
      <c r="L22">
        <v>-0.23404</v>
      </c>
      <c r="M22">
        <f t="shared" si="2"/>
        <v>619.61112200000002</v>
      </c>
      <c r="N22">
        <f t="shared" si="3"/>
        <v>6.9081149999999996</v>
      </c>
      <c r="O22">
        <f t="shared" si="4"/>
        <v>1848.8854120000001</v>
      </c>
      <c r="P22">
        <f t="shared" si="5"/>
        <v>3.0398399999999999</v>
      </c>
      <c r="Q22">
        <f t="shared" si="6"/>
        <v>-1.186207</v>
      </c>
      <c r="R22">
        <f t="shared" si="7"/>
        <v>0.34735199999999999</v>
      </c>
      <c r="S22">
        <f t="shared" si="8"/>
        <v>0.23404</v>
      </c>
    </row>
    <row r="23" spans="1:19" x14ac:dyDescent="0.2">
      <c r="A23">
        <f t="shared" si="1"/>
        <v>2E-3</v>
      </c>
      <c r="B23">
        <v>2050000</v>
      </c>
      <c r="C23">
        <v>9.979E-3</v>
      </c>
      <c r="D23">
        <v>-48851.062124999997</v>
      </c>
      <c r="E23">
        <v>239082.281044</v>
      </c>
      <c r="F23">
        <v>-668.706414</v>
      </c>
      <c r="G23">
        <v>0.60501499999999997</v>
      </c>
      <c r="H23">
        <v>-2001.594756</v>
      </c>
      <c r="I23">
        <v>-5.1295010000000003</v>
      </c>
      <c r="J23">
        <v>1.1618580000000001</v>
      </c>
      <c r="K23">
        <v>3.2580999999999999E-2</v>
      </c>
      <c r="L23">
        <v>0.80803000000000003</v>
      </c>
      <c r="M23">
        <f t="shared" si="2"/>
        <v>668.706414</v>
      </c>
      <c r="N23">
        <f t="shared" si="3"/>
        <v>-0.60501499999999997</v>
      </c>
      <c r="O23">
        <f t="shared" si="4"/>
        <v>2001.594756</v>
      </c>
      <c r="P23">
        <f t="shared" si="5"/>
        <v>5.1295010000000003</v>
      </c>
      <c r="Q23">
        <f t="shared" si="6"/>
        <v>-1.1618580000000001</v>
      </c>
      <c r="R23">
        <f t="shared" si="7"/>
        <v>-3.2580999999999999E-2</v>
      </c>
      <c r="S23">
        <f t="shared" si="8"/>
        <v>-0.80803000000000003</v>
      </c>
    </row>
    <row r="24" spans="1:19" x14ac:dyDescent="0.2">
      <c r="A24">
        <f t="shared" si="1"/>
        <v>2.1000000000000003E-3</v>
      </c>
      <c r="B24">
        <v>2150000</v>
      </c>
      <c r="C24">
        <v>9.9749999999999995E-3</v>
      </c>
      <c r="D24">
        <v>-48851.031052999999</v>
      </c>
      <c r="E24">
        <v>239092.03622400001</v>
      </c>
      <c r="F24">
        <v>-716.69691399999999</v>
      </c>
      <c r="G24">
        <v>3.6295730000000002</v>
      </c>
      <c r="H24">
        <v>-2153.6746560000001</v>
      </c>
      <c r="I24">
        <v>-4.5659999999999999E-2</v>
      </c>
      <c r="J24">
        <v>1.028497</v>
      </c>
      <c r="K24">
        <v>-0.103797</v>
      </c>
      <c r="L24">
        <v>0.47294000000000003</v>
      </c>
      <c r="M24">
        <f t="shared" si="2"/>
        <v>716.69691399999999</v>
      </c>
      <c r="N24">
        <f t="shared" si="3"/>
        <v>-3.6295730000000002</v>
      </c>
      <c r="O24">
        <f t="shared" si="4"/>
        <v>2153.6746560000001</v>
      </c>
      <c r="P24">
        <f t="shared" si="5"/>
        <v>4.5659999999999999E-2</v>
      </c>
      <c r="Q24">
        <f t="shared" si="6"/>
        <v>-1.028497</v>
      </c>
      <c r="R24">
        <f t="shared" si="7"/>
        <v>0.103797</v>
      </c>
      <c r="S24">
        <f t="shared" si="8"/>
        <v>-0.47294000000000003</v>
      </c>
    </row>
    <row r="25" spans="1:19" x14ac:dyDescent="0.2">
      <c r="A25">
        <f t="shared" si="1"/>
        <v>2.1999999999999997E-3</v>
      </c>
      <c r="B25">
        <v>2250000</v>
      </c>
      <c r="C25">
        <v>9.8840000000000004E-3</v>
      </c>
      <c r="D25">
        <v>-48850.997982000001</v>
      </c>
      <c r="E25">
        <v>239102.60617000001</v>
      </c>
      <c r="F25">
        <v>-769.50062100000002</v>
      </c>
      <c r="G25">
        <v>0.29764699999999999</v>
      </c>
      <c r="H25">
        <v>-2308.6385799999998</v>
      </c>
      <c r="I25">
        <v>-0.16093099999999999</v>
      </c>
      <c r="J25">
        <v>1.1934899999999999</v>
      </c>
      <c r="K25">
        <v>0.16316600000000001</v>
      </c>
      <c r="L25">
        <v>1.0914699999999999</v>
      </c>
      <c r="M25">
        <f t="shared" si="2"/>
        <v>769.50062100000002</v>
      </c>
      <c r="N25">
        <f t="shared" si="3"/>
        <v>-0.29764699999999999</v>
      </c>
      <c r="O25">
        <f t="shared" si="4"/>
        <v>2308.6385799999998</v>
      </c>
      <c r="P25">
        <f t="shared" si="5"/>
        <v>0.16093099999999999</v>
      </c>
      <c r="Q25">
        <f t="shared" si="6"/>
        <v>-1.1934899999999999</v>
      </c>
      <c r="R25">
        <f t="shared" si="7"/>
        <v>-0.16316600000000001</v>
      </c>
      <c r="S25">
        <f t="shared" si="8"/>
        <v>-1.0914699999999999</v>
      </c>
    </row>
    <row r="26" spans="1:19" x14ac:dyDescent="0.2">
      <c r="A26">
        <f t="shared" si="1"/>
        <v>2.3E-3</v>
      </c>
      <c r="B26">
        <v>2350000</v>
      </c>
      <c r="C26">
        <v>9.8989999999999998E-3</v>
      </c>
      <c r="D26">
        <v>-48850.962313999997</v>
      </c>
      <c r="E26">
        <v>239112.86853400001</v>
      </c>
      <c r="F26">
        <v>-820.73710200000005</v>
      </c>
      <c r="G26">
        <v>-0.98351500000000003</v>
      </c>
      <c r="H26">
        <v>-2462.5467130000002</v>
      </c>
      <c r="I26">
        <v>1.318921</v>
      </c>
      <c r="J26">
        <v>2.1485789999999998</v>
      </c>
      <c r="K26">
        <v>-0.21825600000000001</v>
      </c>
      <c r="L26">
        <v>-7.6817999999999997E-2</v>
      </c>
      <c r="M26">
        <f t="shared" si="2"/>
        <v>820.73710200000005</v>
      </c>
      <c r="N26">
        <f t="shared" si="3"/>
        <v>0.98351500000000003</v>
      </c>
      <c r="O26">
        <f t="shared" si="4"/>
        <v>2462.5467130000002</v>
      </c>
      <c r="P26">
        <f t="shared" si="5"/>
        <v>-1.318921</v>
      </c>
      <c r="Q26">
        <f t="shared" si="6"/>
        <v>-2.1485789999999998</v>
      </c>
      <c r="R26">
        <f t="shared" si="7"/>
        <v>0.21825600000000001</v>
      </c>
      <c r="S26">
        <f t="shared" si="8"/>
        <v>7.6817999999999997E-2</v>
      </c>
    </row>
    <row r="27" spans="1:19" x14ac:dyDescent="0.2">
      <c r="A27">
        <f t="shared" si="1"/>
        <v>2.3999999999999998E-3</v>
      </c>
      <c r="B27">
        <v>2450000</v>
      </c>
      <c r="C27">
        <v>9.8379999999999995E-3</v>
      </c>
      <c r="D27">
        <v>-48850.924494999999</v>
      </c>
      <c r="E27">
        <v>239123.25078999999</v>
      </c>
      <c r="F27">
        <v>-871.47209499999997</v>
      </c>
      <c r="G27">
        <v>2.2669419999999998</v>
      </c>
      <c r="H27">
        <v>-2616.6434850000001</v>
      </c>
      <c r="I27">
        <v>-3.9742E-2</v>
      </c>
      <c r="J27">
        <v>1.5893219999999999</v>
      </c>
      <c r="K27">
        <v>0.18990299999999999</v>
      </c>
      <c r="L27">
        <v>0.82038299999999997</v>
      </c>
      <c r="M27">
        <f t="shared" si="2"/>
        <v>871.47209499999997</v>
      </c>
      <c r="N27">
        <f t="shared" si="3"/>
        <v>-2.2669419999999998</v>
      </c>
      <c r="O27">
        <f t="shared" si="4"/>
        <v>2616.6434850000001</v>
      </c>
      <c r="P27">
        <f t="shared" si="5"/>
        <v>3.9742E-2</v>
      </c>
      <c r="Q27">
        <f t="shared" si="6"/>
        <v>-1.5893219999999999</v>
      </c>
      <c r="R27">
        <f t="shared" si="7"/>
        <v>-0.18990299999999999</v>
      </c>
      <c r="S27">
        <f t="shared" si="8"/>
        <v>-0.82038299999999997</v>
      </c>
    </row>
    <row r="28" spans="1:19" x14ac:dyDescent="0.2">
      <c r="A28">
        <f t="shared" si="1"/>
        <v>2.5000000000000001E-3</v>
      </c>
      <c r="B28">
        <v>2550000</v>
      </c>
      <c r="C28">
        <v>9.8969999999999995E-3</v>
      </c>
      <c r="D28">
        <v>-48850.884376000002</v>
      </c>
      <c r="E28">
        <v>239133.22523700001</v>
      </c>
      <c r="F28">
        <v>-922.84889499999997</v>
      </c>
      <c r="G28">
        <v>4.7427299999999999</v>
      </c>
      <c r="H28">
        <v>-2771.3678209999998</v>
      </c>
      <c r="I28">
        <v>-1.921594</v>
      </c>
      <c r="J28">
        <v>1.0308900000000001</v>
      </c>
      <c r="K28">
        <v>-0.42017599999999999</v>
      </c>
      <c r="L28">
        <v>2.1501839999999999</v>
      </c>
      <c r="M28">
        <f t="shared" si="2"/>
        <v>922.84889499999997</v>
      </c>
      <c r="N28">
        <f t="shared" si="3"/>
        <v>-4.7427299999999999</v>
      </c>
      <c r="O28">
        <f t="shared" si="4"/>
        <v>2771.3678209999998</v>
      </c>
      <c r="P28">
        <f t="shared" si="5"/>
        <v>1.921594</v>
      </c>
      <c r="Q28">
        <f t="shared" si="6"/>
        <v>-1.0308900000000001</v>
      </c>
      <c r="R28">
        <f t="shared" si="7"/>
        <v>0.42017599999999999</v>
      </c>
      <c r="S28">
        <f t="shared" si="8"/>
        <v>-2.1501839999999999</v>
      </c>
    </row>
    <row r="29" spans="1:19" x14ac:dyDescent="0.2">
      <c r="A29">
        <f t="shared" si="1"/>
        <v>2.5999999999999999E-3</v>
      </c>
      <c r="B29">
        <v>2650000</v>
      </c>
      <c r="C29">
        <v>9.9260000000000008E-3</v>
      </c>
      <c r="D29">
        <v>-48850.841781000003</v>
      </c>
      <c r="E29">
        <v>239143.87741300001</v>
      </c>
      <c r="F29">
        <v>-975.02777700000001</v>
      </c>
      <c r="G29">
        <v>0.90993999999999997</v>
      </c>
      <c r="H29">
        <v>-2926.0246229999998</v>
      </c>
      <c r="I29">
        <v>3.1351999999999998E-2</v>
      </c>
      <c r="J29">
        <v>0.95166399999999995</v>
      </c>
      <c r="K29">
        <v>2.5403999999999999E-2</v>
      </c>
      <c r="L29">
        <v>-0.58165100000000003</v>
      </c>
      <c r="M29">
        <f t="shared" si="2"/>
        <v>975.02777700000001</v>
      </c>
      <c r="N29">
        <f t="shared" si="3"/>
        <v>-0.90993999999999997</v>
      </c>
      <c r="O29">
        <f t="shared" si="4"/>
        <v>2926.0246229999998</v>
      </c>
      <c r="P29">
        <f t="shared" si="5"/>
        <v>-3.1351999999999998E-2</v>
      </c>
      <c r="Q29">
        <f t="shared" si="6"/>
        <v>-0.95166399999999995</v>
      </c>
      <c r="R29">
        <f t="shared" si="7"/>
        <v>-2.5403999999999999E-2</v>
      </c>
      <c r="S29">
        <f t="shared" si="8"/>
        <v>0.58165100000000003</v>
      </c>
    </row>
    <row r="30" spans="1:19" x14ac:dyDescent="0.2">
      <c r="A30">
        <f t="shared" si="1"/>
        <v>2.6999999999999997E-3</v>
      </c>
      <c r="B30">
        <v>2750000</v>
      </c>
      <c r="C30">
        <v>9.9290000000000003E-3</v>
      </c>
      <c r="D30">
        <v>-48850.797288000002</v>
      </c>
      <c r="E30">
        <v>239154.086946</v>
      </c>
      <c r="F30">
        <v>-1027.2083319999999</v>
      </c>
      <c r="G30">
        <v>-0.28488799999999997</v>
      </c>
      <c r="H30">
        <v>-3081.5904449999998</v>
      </c>
      <c r="I30">
        <v>0.250336</v>
      </c>
      <c r="J30">
        <v>0.218662</v>
      </c>
      <c r="K30">
        <v>-0.23070099999999999</v>
      </c>
      <c r="L30">
        <v>1.4349510000000001</v>
      </c>
      <c r="M30">
        <f t="shared" si="2"/>
        <v>1027.2083319999999</v>
      </c>
      <c r="N30">
        <f t="shared" si="3"/>
        <v>0.28488799999999997</v>
      </c>
      <c r="O30">
        <f t="shared" si="4"/>
        <v>3081.5904449999998</v>
      </c>
      <c r="P30">
        <f t="shared" si="5"/>
        <v>-0.250336</v>
      </c>
      <c r="Q30">
        <f t="shared" si="6"/>
        <v>-0.218662</v>
      </c>
      <c r="R30">
        <f t="shared" si="7"/>
        <v>0.23070099999999999</v>
      </c>
      <c r="S30">
        <f t="shared" si="8"/>
        <v>-1.4349510000000001</v>
      </c>
    </row>
    <row r="31" spans="1:19" x14ac:dyDescent="0.2">
      <c r="A31">
        <f t="shared" si="1"/>
        <v>2.8E-3</v>
      </c>
      <c r="B31">
        <v>2850000</v>
      </c>
      <c r="C31">
        <v>9.9019999999999993E-3</v>
      </c>
      <c r="D31">
        <v>-48850.750198000002</v>
      </c>
      <c r="E31">
        <v>239164.54518099999</v>
      </c>
      <c r="F31">
        <v>-1079.756273</v>
      </c>
      <c r="G31">
        <v>-1.667354</v>
      </c>
      <c r="H31">
        <v>-3237.4790029999999</v>
      </c>
      <c r="I31">
        <v>-0.122461</v>
      </c>
      <c r="J31">
        <v>0.77464200000000005</v>
      </c>
      <c r="K31">
        <v>-3.2438000000000002E-2</v>
      </c>
      <c r="L31">
        <v>0.10928</v>
      </c>
      <c r="M31">
        <f t="shared" si="2"/>
        <v>1079.756273</v>
      </c>
      <c r="N31">
        <f t="shared" si="3"/>
        <v>1.667354</v>
      </c>
      <c r="O31">
        <f t="shared" si="4"/>
        <v>3237.4790029999999</v>
      </c>
      <c r="P31">
        <f t="shared" si="5"/>
        <v>0.122461</v>
      </c>
      <c r="Q31">
        <f t="shared" si="6"/>
        <v>-0.77464200000000005</v>
      </c>
      <c r="R31">
        <f t="shared" si="7"/>
        <v>3.2438000000000002E-2</v>
      </c>
      <c r="S31">
        <f t="shared" si="8"/>
        <v>-0.10928</v>
      </c>
    </row>
    <row r="32" spans="1:19" x14ac:dyDescent="0.2">
      <c r="A32">
        <f t="shared" si="1"/>
        <v>2.8999999999999998E-3</v>
      </c>
      <c r="B32">
        <v>2950000</v>
      </c>
      <c r="C32">
        <v>1.0064999999999999E-2</v>
      </c>
      <c r="D32">
        <v>-48850.70091</v>
      </c>
      <c r="E32">
        <v>239174.75718700001</v>
      </c>
      <c r="F32">
        <v>-1131.3016720000001</v>
      </c>
      <c r="G32">
        <v>-1.8281320000000001</v>
      </c>
      <c r="H32">
        <v>-3391.9097790000001</v>
      </c>
      <c r="I32">
        <v>-0.167104</v>
      </c>
      <c r="J32">
        <v>0.66556000000000004</v>
      </c>
      <c r="K32">
        <v>-8.5204000000000002E-2</v>
      </c>
      <c r="L32">
        <v>0.28781899999999999</v>
      </c>
      <c r="M32">
        <f t="shared" si="2"/>
        <v>1131.3016720000001</v>
      </c>
      <c r="N32">
        <f t="shared" si="3"/>
        <v>1.8281320000000001</v>
      </c>
      <c r="O32">
        <f t="shared" si="4"/>
        <v>3391.9097790000001</v>
      </c>
      <c r="P32">
        <f t="shared" si="5"/>
        <v>0.167104</v>
      </c>
      <c r="Q32">
        <f t="shared" si="6"/>
        <v>-0.66556000000000004</v>
      </c>
      <c r="R32">
        <f t="shared" si="7"/>
        <v>8.5204000000000002E-2</v>
      </c>
      <c r="S32">
        <f t="shared" si="8"/>
        <v>-0.28781899999999999</v>
      </c>
    </row>
    <row r="33" spans="1:19" x14ac:dyDescent="0.2">
      <c r="A33">
        <f t="shared" si="1"/>
        <v>3.0000000000000001E-3</v>
      </c>
      <c r="B33">
        <v>3050000</v>
      </c>
      <c r="C33">
        <v>9.894E-3</v>
      </c>
      <c r="D33">
        <v>-48850.649224000001</v>
      </c>
      <c r="E33">
        <v>239185.760438</v>
      </c>
      <c r="F33">
        <v>-1185.3312060000001</v>
      </c>
      <c r="G33">
        <v>-4.914377</v>
      </c>
      <c r="H33">
        <v>-3549.0450949999999</v>
      </c>
      <c r="I33">
        <v>-2.0341459999999998</v>
      </c>
      <c r="J33">
        <v>1.0151079999999999</v>
      </c>
      <c r="K33">
        <v>0.21362800000000001</v>
      </c>
      <c r="L33">
        <v>0.79857400000000001</v>
      </c>
      <c r="M33">
        <f t="shared" si="2"/>
        <v>1185.3312060000001</v>
      </c>
      <c r="N33">
        <f t="shared" si="3"/>
        <v>4.914377</v>
      </c>
      <c r="O33">
        <f t="shared" si="4"/>
        <v>3549.0450949999999</v>
      </c>
      <c r="P33">
        <f t="shared" si="5"/>
        <v>2.0341459999999998</v>
      </c>
      <c r="Q33">
        <f t="shared" si="6"/>
        <v>-1.0151079999999999</v>
      </c>
      <c r="R33">
        <f t="shared" si="7"/>
        <v>-0.21362800000000001</v>
      </c>
      <c r="S33">
        <f t="shared" si="8"/>
        <v>-0.79857400000000001</v>
      </c>
    </row>
    <row r="34" spans="1:19" x14ac:dyDescent="0.2">
      <c r="A34">
        <f t="shared" si="1"/>
        <v>3.0999999999999995E-3</v>
      </c>
      <c r="B34">
        <v>3150000</v>
      </c>
      <c r="C34">
        <v>1.009E-2</v>
      </c>
      <c r="D34">
        <v>-48850.595269999998</v>
      </c>
      <c r="E34">
        <v>239195.64588</v>
      </c>
      <c r="F34">
        <v>-1237.155561</v>
      </c>
      <c r="G34">
        <v>-3.79426</v>
      </c>
      <c r="H34">
        <v>-3704.8281379999999</v>
      </c>
      <c r="I34">
        <v>-2.844284</v>
      </c>
      <c r="J34">
        <v>1.1493279999999999</v>
      </c>
      <c r="K34">
        <v>-0.25400600000000001</v>
      </c>
      <c r="L34">
        <v>0.104805</v>
      </c>
      <c r="M34">
        <f t="shared" si="2"/>
        <v>1237.155561</v>
      </c>
      <c r="N34">
        <f t="shared" si="3"/>
        <v>3.79426</v>
      </c>
      <c r="O34">
        <f t="shared" si="4"/>
        <v>3704.8281379999999</v>
      </c>
      <c r="P34">
        <f t="shared" si="5"/>
        <v>2.844284</v>
      </c>
      <c r="Q34">
        <f t="shared" si="6"/>
        <v>-1.1493279999999999</v>
      </c>
      <c r="R34">
        <f t="shared" si="7"/>
        <v>0.25400600000000001</v>
      </c>
      <c r="S34">
        <f t="shared" si="8"/>
        <v>-0.104805</v>
      </c>
    </row>
    <row r="35" spans="1:19" x14ac:dyDescent="0.2">
      <c r="A35">
        <f t="shared" si="1"/>
        <v>3.1999999999999997E-3</v>
      </c>
      <c r="B35">
        <v>3250000</v>
      </c>
      <c r="C35">
        <v>1.0111E-2</v>
      </c>
      <c r="D35">
        <v>-48850.539018000003</v>
      </c>
      <c r="E35">
        <v>239205.620146</v>
      </c>
      <c r="F35">
        <v>-1285.032749</v>
      </c>
      <c r="G35">
        <v>-1.1830149999999999</v>
      </c>
      <c r="H35">
        <v>-3856.9815149999999</v>
      </c>
      <c r="I35">
        <v>3.066284</v>
      </c>
      <c r="J35">
        <v>1.3659669999999999</v>
      </c>
      <c r="K35">
        <v>-0.30640800000000001</v>
      </c>
      <c r="L35">
        <v>-0.11204699999999999</v>
      </c>
      <c r="M35">
        <f t="shared" si="2"/>
        <v>1285.032749</v>
      </c>
      <c r="N35">
        <f t="shared" si="3"/>
        <v>1.1830149999999999</v>
      </c>
      <c r="O35">
        <f t="shared" si="4"/>
        <v>3856.9815149999999</v>
      </c>
      <c r="P35">
        <f t="shared" si="5"/>
        <v>-3.066284</v>
      </c>
      <c r="Q35">
        <f t="shared" si="6"/>
        <v>-1.3659669999999999</v>
      </c>
      <c r="R35">
        <f t="shared" si="7"/>
        <v>0.30640800000000001</v>
      </c>
      <c r="S35">
        <f t="shared" si="8"/>
        <v>0.11204699999999999</v>
      </c>
    </row>
    <row r="36" spans="1:19" x14ac:dyDescent="0.2">
      <c r="A36">
        <f t="shared" si="1"/>
        <v>3.3E-3</v>
      </c>
      <c r="B36">
        <v>3350000</v>
      </c>
      <c r="C36">
        <v>9.9729999999999992E-3</v>
      </c>
      <c r="D36">
        <v>-48850.480314</v>
      </c>
      <c r="E36">
        <v>239215.59897200001</v>
      </c>
      <c r="F36">
        <v>-1336.864626</v>
      </c>
      <c r="G36">
        <v>-1.129332</v>
      </c>
      <c r="H36">
        <v>-4013.0721429999999</v>
      </c>
      <c r="I36">
        <v>3.6075970000000002</v>
      </c>
      <c r="J36">
        <v>1.2754749999999999</v>
      </c>
      <c r="K36">
        <v>-0.10347199999999999</v>
      </c>
      <c r="L36">
        <v>0.62334900000000004</v>
      </c>
      <c r="M36">
        <f t="shared" si="2"/>
        <v>1336.864626</v>
      </c>
      <c r="N36">
        <f t="shared" si="3"/>
        <v>1.129332</v>
      </c>
      <c r="O36">
        <f t="shared" si="4"/>
        <v>4013.0721429999999</v>
      </c>
      <c r="P36">
        <f t="shared" si="5"/>
        <v>-3.6075970000000002</v>
      </c>
      <c r="Q36">
        <f t="shared" si="6"/>
        <v>-1.2754749999999999</v>
      </c>
      <c r="R36">
        <f t="shared" si="7"/>
        <v>0.10347199999999999</v>
      </c>
      <c r="S36">
        <f t="shared" si="8"/>
        <v>-0.62334900000000004</v>
      </c>
    </row>
    <row r="37" spans="1:19" x14ac:dyDescent="0.2">
      <c r="A37">
        <f t="shared" si="1"/>
        <v>3.3999999999999998E-3</v>
      </c>
      <c r="B37">
        <v>3450000</v>
      </c>
      <c r="C37">
        <v>9.8750000000000001E-3</v>
      </c>
      <c r="D37">
        <v>-48850.419782999998</v>
      </c>
      <c r="E37">
        <v>239225.08034300001</v>
      </c>
      <c r="F37">
        <v>-1384.9909270000001</v>
      </c>
      <c r="G37">
        <v>8.9329470000000004</v>
      </c>
      <c r="H37">
        <v>-4167.3429569999998</v>
      </c>
      <c r="I37">
        <v>3.4372280000000002</v>
      </c>
      <c r="J37">
        <v>1.071</v>
      </c>
      <c r="K37">
        <v>-0.44804100000000002</v>
      </c>
      <c r="L37">
        <v>-0.285217</v>
      </c>
      <c r="M37">
        <f t="shared" si="2"/>
        <v>1384.9909270000001</v>
      </c>
      <c r="N37">
        <f t="shared" si="3"/>
        <v>-8.9329470000000004</v>
      </c>
      <c r="O37">
        <f t="shared" si="4"/>
        <v>4167.3429569999998</v>
      </c>
      <c r="P37">
        <f t="shared" si="5"/>
        <v>-3.4372280000000002</v>
      </c>
      <c r="Q37">
        <f t="shared" si="6"/>
        <v>-1.071</v>
      </c>
      <c r="R37">
        <f t="shared" si="7"/>
        <v>0.44804100000000002</v>
      </c>
      <c r="S37">
        <f t="shared" si="8"/>
        <v>0.285217</v>
      </c>
    </row>
    <row r="38" spans="1:19" x14ac:dyDescent="0.2">
      <c r="A38">
        <f t="shared" si="1"/>
        <v>3.5000000000000001E-3</v>
      </c>
      <c r="B38">
        <v>3550000</v>
      </c>
      <c r="C38">
        <v>9.8720000000000006E-3</v>
      </c>
      <c r="D38">
        <v>-48850.356398000004</v>
      </c>
      <c r="E38">
        <v>239236.78174800001</v>
      </c>
      <c r="F38">
        <v>-1443.9057290000001</v>
      </c>
      <c r="G38">
        <v>-0.34115499999999999</v>
      </c>
      <c r="H38">
        <v>-4327.3037670000003</v>
      </c>
      <c r="I38">
        <v>-4.0722630000000004</v>
      </c>
      <c r="J38">
        <v>1.3151710000000001</v>
      </c>
      <c r="K38">
        <v>0.16839699999999999</v>
      </c>
      <c r="L38">
        <v>1.0086250000000001</v>
      </c>
      <c r="M38">
        <f t="shared" si="2"/>
        <v>1443.9057290000001</v>
      </c>
      <c r="N38">
        <f t="shared" si="3"/>
        <v>0.34115499999999999</v>
      </c>
      <c r="O38">
        <f t="shared" si="4"/>
        <v>4327.3037670000003</v>
      </c>
      <c r="P38">
        <f t="shared" si="5"/>
        <v>4.0722630000000004</v>
      </c>
      <c r="Q38">
        <f t="shared" si="6"/>
        <v>-1.3151710000000001</v>
      </c>
      <c r="R38">
        <f t="shared" si="7"/>
        <v>-0.16839699999999999</v>
      </c>
      <c r="S38">
        <f t="shared" si="8"/>
        <v>-1.0086250000000001</v>
      </c>
    </row>
    <row r="39" spans="1:19" x14ac:dyDescent="0.2">
      <c r="A39">
        <f t="shared" si="1"/>
        <v>3.5999999999999995E-3</v>
      </c>
      <c r="B39">
        <v>3650000</v>
      </c>
      <c r="C39">
        <v>9.9150000000000002E-3</v>
      </c>
      <c r="D39">
        <v>-48850.290938999999</v>
      </c>
      <c r="E39">
        <v>239246.25526599999</v>
      </c>
      <c r="F39">
        <v>-1493.016001</v>
      </c>
      <c r="G39">
        <v>0.66357200000000005</v>
      </c>
      <c r="H39">
        <v>-4481.1625590000003</v>
      </c>
      <c r="I39">
        <v>1.450985</v>
      </c>
      <c r="J39">
        <v>0.894598</v>
      </c>
      <c r="K39">
        <v>1.3417E-2</v>
      </c>
      <c r="L39">
        <v>-0.66355500000000001</v>
      </c>
      <c r="M39">
        <f t="shared" si="2"/>
        <v>1493.016001</v>
      </c>
      <c r="N39">
        <f t="shared" si="3"/>
        <v>-0.66357200000000005</v>
      </c>
      <c r="O39">
        <f t="shared" si="4"/>
        <v>4481.1625590000003</v>
      </c>
      <c r="P39">
        <f t="shared" si="5"/>
        <v>-1.450985</v>
      </c>
      <c r="Q39">
        <f t="shared" si="6"/>
        <v>-0.894598</v>
      </c>
      <c r="R39">
        <f t="shared" si="7"/>
        <v>-1.3417E-2</v>
      </c>
      <c r="S39">
        <f t="shared" si="8"/>
        <v>0.66355500000000001</v>
      </c>
    </row>
    <row r="40" spans="1:19" x14ac:dyDescent="0.2">
      <c r="A40">
        <f t="shared" si="1"/>
        <v>3.6999999999999997E-3</v>
      </c>
      <c r="B40">
        <v>3750000</v>
      </c>
      <c r="C40">
        <v>9.9780000000000008E-3</v>
      </c>
      <c r="D40">
        <v>-48850.223206000002</v>
      </c>
      <c r="E40">
        <v>239256.97943899999</v>
      </c>
      <c r="F40">
        <v>-1547.3607890000001</v>
      </c>
      <c r="G40">
        <v>-1.215824</v>
      </c>
      <c r="H40">
        <v>-4639.6223170000003</v>
      </c>
      <c r="I40">
        <v>-1.2442279999999999</v>
      </c>
      <c r="J40">
        <v>0.92094600000000004</v>
      </c>
      <c r="K40">
        <v>-0.23476</v>
      </c>
      <c r="L40">
        <v>1.299336</v>
      </c>
      <c r="M40">
        <f t="shared" si="2"/>
        <v>1547.3607890000001</v>
      </c>
      <c r="N40">
        <f t="shared" si="3"/>
        <v>1.215824</v>
      </c>
      <c r="O40">
        <f t="shared" si="4"/>
        <v>4639.6223170000003</v>
      </c>
      <c r="P40">
        <f t="shared" si="5"/>
        <v>1.2442279999999999</v>
      </c>
      <c r="Q40">
        <f t="shared" si="6"/>
        <v>-0.92094600000000004</v>
      </c>
      <c r="R40">
        <f t="shared" si="7"/>
        <v>0.23476</v>
      </c>
      <c r="S40">
        <f t="shared" si="8"/>
        <v>-1.299336</v>
      </c>
    </row>
    <row r="41" spans="1:19" x14ac:dyDescent="0.2">
      <c r="A41">
        <f t="shared" si="1"/>
        <v>3.8E-3</v>
      </c>
      <c r="B41">
        <v>3850000</v>
      </c>
      <c r="C41">
        <v>9.8899999999999995E-3</v>
      </c>
      <c r="D41">
        <v>-48850.153104999998</v>
      </c>
      <c r="E41">
        <v>239267.70592899999</v>
      </c>
      <c r="F41">
        <v>-1602.408829</v>
      </c>
      <c r="G41">
        <v>-5.315169</v>
      </c>
      <c r="H41">
        <v>-4797.9818779999996</v>
      </c>
      <c r="I41">
        <v>-3.92944</v>
      </c>
      <c r="J41">
        <v>1.2815799999999999</v>
      </c>
      <c r="K41">
        <v>-5.5835999999999997E-2</v>
      </c>
      <c r="L41">
        <v>0.20535300000000001</v>
      </c>
      <c r="M41">
        <f t="shared" si="2"/>
        <v>1602.408829</v>
      </c>
      <c r="N41">
        <f t="shared" si="3"/>
        <v>5.315169</v>
      </c>
      <c r="O41">
        <f t="shared" si="4"/>
        <v>4797.9818779999996</v>
      </c>
      <c r="P41">
        <f t="shared" si="5"/>
        <v>3.92944</v>
      </c>
      <c r="Q41">
        <f t="shared" si="6"/>
        <v>-1.2815799999999999</v>
      </c>
      <c r="R41">
        <f t="shared" si="7"/>
        <v>5.5835999999999997E-2</v>
      </c>
      <c r="S41">
        <f t="shared" si="8"/>
        <v>-0.20535300000000001</v>
      </c>
    </row>
    <row r="42" spans="1:19" x14ac:dyDescent="0.2">
      <c r="A42">
        <f t="shared" si="1"/>
        <v>3.8999999999999998E-3</v>
      </c>
      <c r="B42">
        <v>3950000</v>
      </c>
      <c r="C42">
        <v>9.7990000000000004E-3</v>
      </c>
      <c r="D42">
        <v>-48850.080355999999</v>
      </c>
      <c r="E42">
        <v>239278.08115099999</v>
      </c>
      <c r="F42">
        <v>-1656.4991070000001</v>
      </c>
      <c r="G42">
        <v>-6.1042269999999998</v>
      </c>
      <c r="H42">
        <v>-4956.321946</v>
      </c>
      <c r="I42">
        <v>-7.0711469999999998</v>
      </c>
      <c r="J42">
        <v>0.52161999999999997</v>
      </c>
      <c r="K42">
        <v>-0.17278199999999999</v>
      </c>
      <c r="L42">
        <v>0.115924</v>
      </c>
      <c r="M42">
        <f t="shared" si="2"/>
        <v>1656.4991070000001</v>
      </c>
      <c r="N42">
        <f t="shared" si="3"/>
        <v>6.1042269999999998</v>
      </c>
      <c r="O42">
        <f t="shared" si="4"/>
        <v>4956.321946</v>
      </c>
      <c r="P42">
        <f t="shared" si="5"/>
        <v>7.0711469999999998</v>
      </c>
      <c r="Q42">
        <f t="shared" si="6"/>
        <v>-0.52161999999999997</v>
      </c>
      <c r="R42">
        <f t="shared" si="7"/>
        <v>0.17278199999999999</v>
      </c>
      <c r="S42">
        <f t="shared" si="8"/>
        <v>-0.115924</v>
      </c>
    </row>
    <row r="43" spans="1:19" x14ac:dyDescent="0.2">
      <c r="A43">
        <f t="shared" si="1"/>
        <v>4.0000000000000001E-3</v>
      </c>
      <c r="B43">
        <v>4050000</v>
      </c>
      <c r="C43">
        <v>9.9579999999999998E-3</v>
      </c>
      <c r="D43">
        <v>-48850.005552000002</v>
      </c>
      <c r="E43">
        <v>239287.72487500001</v>
      </c>
      <c r="F43">
        <v>-1703.809904</v>
      </c>
      <c r="G43">
        <v>-4.4345860000000004</v>
      </c>
      <c r="H43">
        <v>-5109.9842390000003</v>
      </c>
      <c r="I43">
        <v>2.989112</v>
      </c>
      <c r="J43">
        <v>0.87515100000000001</v>
      </c>
      <c r="K43">
        <v>-0.10083300000000001</v>
      </c>
      <c r="L43">
        <v>-0.70432700000000004</v>
      </c>
      <c r="M43">
        <f t="shared" si="2"/>
        <v>1703.809904</v>
      </c>
      <c r="N43">
        <f t="shared" si="3"/>
        <v>4.4345860000000004</v>
      </c>
      <c r="O43">
        <f t="shared" si="4"/>
        <v>5109.9842390000003</v>
      </c>
      <c r="P43">
        <f t="shared" si="5"/>
        <v>-2.989112</v>
      </c>
      <c r="Q43">
        <f t="shared" si="6"/>
        <v>-0.87515100000000001</v>
      </c>
      <c r="R43">
        <f t="shared" si="7"/>
        <v>0.10083300000000001</v>
      </c>
      <c r="S43">
        <f t="shared" si="8"/>
        <v>0.70432700000000004</v>
      </c>
    </row>
    <row r="44" spans="1:19" x14ac:dyDescent="0.2">
      <c r="A44">
        <f t="shared" si="1"/>
        <v>4.0999999999999995E-3</v>
      </c>
      <c r="B44">
        <v>4150000</v>
      </c>
      <c r="C44">
        <v>9.9570000000000006E-3</v>
      </c>
      <c r="D44">
        <v>-48849.928228999997</v>
      </c>
      <c r="E44">
        <v>239298.098875</v>
      </c>
      <c r="F44">
        <v>-1757.230566</v>
      </c>
      <c r="G44">
        <v>-3.8153990000000002</v>
      </c>
      <c r="H44">
        <v>-5267.8103229999997</v>
      </c>
      <c r="I44">
        <v>-6.5976000000000007E-2</v>
      </c>
      <c r="J44">
        <v>1.157907</v>
      </c>
      <c r="K44">
        <v>0.219801</v>
      </c>
      <c r="L44">
        <v>2.5795999999999999E-2</v>
      </c>
      <c r="M44">
        <f t="shared" si="2"/>
        <v>1757.230566</v>
      </c>
      <c r="N44">
        <f t="shared" si="3"/>
        <v>3.8153990000000002</v>
      </c>
      <c r="O44">
        <f t="shared" si="4"/>
        <v>5267.8103229999997</v>
      </c>
      <c r="P44">
        <f t="shared" si="5"/>
        <v>6.5976000000000007E-2</v>
      </c>
      <c r="Q44">
        <f t="shared" si="6"/>
        <v>-1.157907</v>
      </c>
      <c r="R44">
        <f t="shared" si="7"/>
        <v>-0.219801</v>
      </c>
      <c r="S44">
        <f t="shared" si="8"/>
        <v>-2.5795999999999999E-2</v>
      </c>
    </row>
    <row r="45" spans="1:19" x14ac:dyDescent="0.2">
      <c r="A45">
        <f t="shared" si="1"/>
        <v>4.2000000000000006E-3</v>
      </c>
      <c r="B45">
        <v>4250000</v>
      </c>
      <c r="C45">
        <v>9.8560000000000002E-3</v>
      </c>
      <c r="D45">
        <v>-48849.848768999997</v>
      </c>
      <c r="E45">
        <v>239307.422811</v>
      </c>
      <c r="F45">
        <v>-1805.642092</v>
      </c>
      <c r="G45">
        <v>5.1204340000000004</v>
      </c>
      <c r="H45">
        <v>-5423.1364450000001</v>
      </c>
      <c r="I45">
        <v>1.0897349999999999</v>
      </c>
      <c r="J45">
        <v>1.1408689999999999</v>
      </c>
      <c r="K45">
        <v>-0.24462700000000001</v>
      </c>
      <c r="L45">
        <v>-4.4112999999999999E-2</v>
      </c>
      <c r="M45">
        <f t="shared" si="2"/>
        <v>1805.642092</v>
      </c>
      <c r="N45">
        <f t="shared" si="3"/>
        <v>-5.1204340000000004</v>
      </c>
      <c r="O45">
        <f t="shared" si="4"/>
        <v>5423.1364450000001</v>
      </c>
      <c r="P45">
        <f t="shared" si="5"/>
        <v>-1.0897349999999999</v>
      </c>
      <c r="Q45">
        <f t="shared" si="6"/>
        <v>-1.1408689999999999</v>
      </c>
      <c r="R45">
        <f t="shared" si="7"/>
        <v>0.24462700000000001</v>
      </c>
      <c r="S45">
        <f t="shared" si="8"/>
        <v>4.4112999999999999E-2</v>
      </c>
    </row>
    <row r="46" spans="1:19" x14ac:dyDescent="0.2">
      <c r="A46">
        <f t="shared" si="1"/>
        <v>4.3E-3</v>
      </c>
      <c r="B46">
        <v>4350000</v>
      </c>
      <c r="C46">
        <v>9.9129999999999999E-3</v>
      </c>
      <c r="D46">
        <v>-48849.767070000002</v>
      </c>
      <c r="E46">
        <v>239317.62049299999</v>
      </c>
      <c r="F46">
        <v>-1856.627299</v>
      </c>
      <c r="G46">
        <v>6.5356009999999998</v>
      </c>
      <c r="H46">
        <v>-5579.8649809999997</v>
      </c>
      <c r="I46">
        <v>3.4474819999999999</v>
      </c>
      <c r="J46">
        <v>0.83345800000000003</v>
      </c>
      <c r="K46">
        <v>-0.25492100000000001</v>
      </c>
      <c r="L46">
        <v>-0.60424699999999998</v>
      </c>
      <c r="M46">
        <f t="shared" si="2"/>
        <v>1856.627299</v>
      </c>
      <c r="N46">
        <f t="shared" si="3"/>
        <v>-6.5356009999999998</v>
      </c>
      <c r="O46">
        <f t="shared" si="4"/>
        <v>5579.8649809999997</v>
      </c>
      <c r="P46">
        <f t="shared" si="5"/>
        <v>-3.4474819999999999</v>
      </c>
      <c r="Q46">
        <f t="shared" si="6"/>
        <v>-0.83345800000000003</v>
      </c>
      <c r="R46">
        <f t="shared" si="7"/>
        <v>0.25492100000000001</v>
      </c>
      <c r="S46">
        <f t="shared" si="8"/>
        <v>0.60424699999999998</v>
      </c>
    </row>
    <row r="47" spans="1:19" x14ac:dyDescent="0.2">
      <c r="A47">
        <f t="shared" si="1"/>
        <v>4.3999999999999994E-3</v>
      </c>
      <c r="B47">
        <v>4450000</v>
      </c>
      <c r="C47">
        <v>9.9579999999999998E-3</v>
      </c>
      <c r="D47">
        <v>-48849.682893999998</v>
      </c>
      <c r="E47">
        <v>239328.791215</v>
      </c>
      <c r="F47">
        <v>-1914.5723800000001</v>
      </c>
      <c r="G47">
        <v>0.80025999999999997</v>
      </c>
      <c r="H47">
        <v>-5741.1902950000003</v>
      </c>
      <c r="I47">
        <v>-3.3271039999999998</v>
      </c>
      <c r="J47">
        <v>1.0245359999999999</v>
      </c>
      <c r="K47">
        <v>-0.58878799999999998</v>
      </c>
      <c r="L47">
        <v>-0.201603</v>
      </c>
      <c r="M47">
        <f t="shared" si="2"/>
        <v>1914.5723800000001</v>
      </c>
      <c r="N47">
        <f t="shared" si="3"/>
        <v>-0.80025999999999997</v>
      </c>
      <c r="O47">
        <f t="shared" si="4"/>
        <v>5741.1902950000003</v>
      </c>
      <c r="P47">
        <f t="shared" si="5"/>
        <v>3.3271039999999998</v>
      </c>
      <c r="Q47">
        <f t="shared" si="6"/>
        <v>-1.0245359999999999</v>
      </c>
      <c r="R47">
        <f t="shared" si="7"/>
        <v>0.58878799999999998</v>
      </c>
      <c r="S47">
        <f t="shared" si="8"/>
        <v>0.201603</v>
      </c>
    </row>
    <row r="48" spans="1:19" x14ac:dyDescent="0.2">
      <c r="A48">
        <f t="shared" si="1"/>
        <v>4.4999999999999997E-3</v>
      </c>
      <c r="B48">
        <v>4550000</v>
      </c>
      <c r="C48">
        <v>9.8740000000000008E-3</v>
      </c>
      <c r="D48">
        <v>-48849.596131999999</v>
      </c>
      <c r="E48">
        <v>239339.37762700001</v>
      </c>
      <c r="F48">
        <v>-1970.894675</v>
      </c>
      <c r="G48">
        <v>-5.6567759999999998</v>
      </c>
      <c r="H48">
        <v>-5901.6006930000003</v>
      </c>
      <c r="I48">
        <v>-5.4265549999999996</v>
      </c>
      <c r="J48">
        <v>0.55935900000000005</v>
      </c>
      <c r="K48">
        <v>-3.7822000000000001E-2</v>
      </c>
      <c r="L48">
        <v>1.1980150000000001</v>
      </c>
      <c r="M48">
        <f t="shared" si="2"/>
        <v>1970.894675</v>
      </c>
      <c r="N48">
        <f t="shared" si="3"/>
        <v>5.6567759999999998</v>
      </c>
      <c r="O48">
        <f t="shared" si="4"/>
        <v>5901.6006930000003</v>
      </c>
      <c r="P48">
        <f t="shared" si="5"/>
        <v>5.4265549999999996</v>
      </c>
      <c r="Q48">
        <f t="shared" si="6"/>
        <v>-0.55935900000000005</v>
      </c>
      <c r="R48">
        <f t="shared" si="7"/>
        <v>3.7822000000000001E-2</v>
      </c>
      <c r="S48">
        <f t="shared" si="8"/>
        <v>-1.1980150000000001</v>
      </c>
    </row>
    <row r="49" spans="1:19" x14ac:dyDescent="0.2">
      <c r="A49">
        <f t="shared" si="1"/>
        <v>4.5999999999999999E-3</v>
      </c>
      <c r="B49">
        <v>4650000</v>
      </c>
      <c r="C49">
        <v>9.7479999999999997E-3</v>
      </c>
      <c r="D49">
        <v>-48849.507522</v>
      </c>
      <c r="E49">
        <v>239349.084241</v>
      </c>
      <c r="F49">
        <v>-2020.7799749999999</v>
      </c>
      <c r="G49">
        <v>0.72212399999999999</v>
      </c>
      <c r="H49">
        <v>-6058.2463310000003</v>
      </c>
      <c r="I49">
        <v>-4.8157180000000004</v>
      </c>
      <c r="J49">
        <v>0.60988100000000001</v>
      </c>
      <c r="K49">
        <v>0.26960699999999999</v>
      </c>
      <c r="L49">
        <v>0.37123299999999998</v>
      </c>
      <c r="M49">
        <f t="shared" si="2"/>
        <v>2020.7799749999999</v>
      </c>
      <c r="N49">
        <f t="shared" si="3"/>
        <v>-0.72212399999999999</v>
      </c>
      <c r="O49">
        <f t="shared" si="4"/>
        <v>6058.2463310000003</v>
      </c>
      <c r="P49">
        <f t="shared" si="5"/>
        <v>4.8157180000000004</v>
      </c>
      <c r="Q49">
        <f t="shared" si="6"/>
        <v>-0.60988100000000001</v>
      </c>
      <c r="R49">
        <f t="shared" si="7"/>
        <v>-0.26960699999999999</v>
      </c>
      <c r="S49">
        <f t="shared" si="8"/>
        <v>-0.37123299999999998</v>
      </c>
    </row>
    <row r="50" spans="1:19" x14ac:dyDescent="0.2">
      <c r="A50">
        <f t="shared" si="1"/>
        <v>4.7000000000000002E-3</v>
      </c>
      <c r="B50">
        <v>4750000</v>
      </c>
      <c r="C50">
        <v>9.8790000000000006E-3</v>
      </c>
      <c r="D50">
        <v>-48849.416355000001</v>
      </c>
      <c r="E50">
        <v>239359.45548400001</v>
      </c>
      <c r="F50">
        <v>-2071.646432</v>
      </c>
      <c r="G50">
        <v>0.1734</v>
      </c>
      <c r="H50">
        <v>-6215.1163539999998</v>
      </c>
      <c r="I50">
        <v>3.6589999999999999E-3</v>
      </c>
      <c r="J50">
        <v>-0.220082</v>
      </c>
      <c r="K50">
        <v>0.27734399999999998</v>
      </c>
      <c r="L50">
        <v>0.75423300000000004</v>
      </c>
      <c r="M50">
        <f t="shared" si="2"/>
        <v>2071.646432</v>
      </c>
      <c r="N50">
        <f t="shared" si="3"/>
        <v>-0.1734</v>
      </c>
      <c r="O50">
        <f t="shared" si="4"/>
        <v>6215.1163539999998</v>
      </c>
      <c r="P50">
        <f t="shared" si="5"/>
        <v>-3.6589999999999999E-3</v>
      </c>
      <c r="Q50">
        <f t="shared" si="6"/>
        <v>0.220082</v>
      </c>
      <c r="R50">
        <f t="shared" si="7"/>
        <v>-0.27734399999999998</v>
      </c>
      <c r="S50">
        <f t="shared" si="8"/>
        <v>-0.75423300000000004</v>
      </c>
    </row>
    <row r="51" spans="1:19" x14ac:dyDescent="0.2">
      <c r="A51">
        <f t="shared" si="1"/>
        <v>4.7999999999999996E-3</v>
      </c>
      <c r="B51">
        <v>4850000</v>
      </c>
      <c r="C51">
        <v>9.8630000000000002E-3</v>
      </c>
      <c r="D51">
        <v>-48849.322605000001</v>
      </c>
      <c r="E51">
        <v>239370.05493099999</v>
      </c>
      <c r="F51">
        <v>-2128.6875570000002</v>
      </c>
      <c r="G51">
        <v>-5.2365409999999999</v>
      </c>
      <c r="H51">
        <v>-6376.5881440000003</v>
      </c>
      <c r="I51">
        <v>-4.237984</v>
      </c>
      <c r="J51">
        <v>0.29639399999999999</v>
      </c>
      <c r="K51">
        <v>-0.20310900000000001</v>
      </c>
      <c r="L51">
        <v>-0.246475</v>
      </c>
      <c r="M51">
        <f t="shared" si="2"/>
        <v>2128.6875570000002</v>
      </c>
      <c r="N51">
        <f t="shared" si="3"/>
        <v>5.2365409999999999</v>
      </c>
      <c r="O51">
        <f t="shared" si="4"/>
        <v>6376.5881440000003</v>
      </c>
      <c r="P51">
        <f t="shared" si="5"/>
        <v>4.237984</v>
      </c>
      <c r="Q51">
        <f t="shared" si="6"/>
        <v>-0.29639399999999999</v>
      </c>
      <c r="R51">
        <f t="shared" si="7"/>
        <v>0.20310900000000001</v>
      </c>
      <c r="S51">
        <f t="shared" si="8"/>
        <v>0.246475</v>
      </c>
    </row>
    <row r="52" spans="1:19" x14ac:dyDescent="0.2">
      <c r="A52">
        <f t="shared" si="1"/>
        <v>4.8999999999999998E-3</v>
      </c>
      <c r="B52">
        <v>4950000</v>
      </c>
      <c r="C52">
        <v>9.9710000000000007E-3</v>
      </c>
      <c r="D52">
        <v>-48849.226825999998</v>
      </c>
      <c r="E52">
        <v>239379.97073999999</v>
      </c>
      <c r="F52">
        <v>-2179.0872920000002</v>
      </c>
      <c r="G52">
        <v>-1.2881910000000001</v>
      </c>
      <c r="H52">
        <v>-6534.0123880000001</v>
      </c>
      <c r="I52">
        <v>-1.9612959999999999</v>
      </c>
      <c r="J52">
        <v>8.3524000000000001E-2</v>
      </c>
      <c r="K52">
        <v>2.1555000000000001E-2</v>
      </c>
      <c r="L52">
        <v>-0.16550000000000001</v>
      </c>
      <c r="M52">
        <f t="shared" si="2"/>
        <v>2179.0872920000002</v>
      </c>
      <c r="N52">
        <f t="shared" si="3"/>
        <v>1.2881910000000001</v>
      </c>
      <c r="O52">
        <f t="shared" si="4"/>
        <v>6534.0123880000001</v>
      </c>
      <c r="P52">
        <f t="shared" si="5"/>
        <v>1.9612959999999999</v>
      </c>
      <c r="Q52">
        <f t="shared" si="6"/>
        <v>-8.3524000000000001E-2</v>
      </c>
      <c r="R52">
        <f t="shared" si="7"/>
        <v>-2.1555000000000001E-2</v>
      </c>
      <c r="S52">
        <f t="shared" si="8"/>
        <v>0.16550000000000001</v>
      </c>
    </row>
    <row r="53" spans="1:19" x14ac:dyDescent="0.2">
      <c r="A53">
        <f t="shared" si="1"/>
        <v>5.0000000000000001E-3</v>
      </c>
      <c r="B53">
        <v>5050000</v>
      </c>
      <c r="C53">
        <v>1.0022E-2</v>
      </c>
      <c r="D53">
        <v>-48849.128563999999</v>
      </c>
      <c r="E53">
        <v>239390.699027</v>
      </c>
      <c r="F53">
        <v>-2235.286846</v>
      </c>
      <c r="G53">
        <v>-2.4103880000000002</v>
      </c>
      <c r="H53">
        <v>-6695.4064429999999</v>
      </c>
      <c r="I53">
        <v>-8.0437060000000002</v>
      </c>
      <c r="J53">
        <v>0.39600999999999997</v>
      </c>
      <c r="K53">
        <v>-3.9854000000000001E-2</v>
      </c>
      <c r="L53">
        <v>-0.10972700000000001</v>
      </c>
      <c r="M53">
        <f t="shared" si="2"/>
        <v>2235.286846</v>
      </c>
      <c r="N53">
        <f t="shared" si="3"/>
        <v>2.4103880000000002</v>
      </c>
      <c r="O53">
        <f t="shared" si="4"/>
        <v>6695.4064429999999</v>
      </c>
      <c r="P53">
        <f t="shared" si="5"/>
        <v>8.0437060000000002</v>
      </c>
      <c r="Q53">
        <f t="shared" si="6"/>
        <v>-0.39600999999999997</v>
      </c>
      <c r="R53">
        <f t="shared" si="7"/>
        <v>3.9854000000000001E-2</v>
      </c>
      <c r="S53">
        <f t="shared" si="8"/>
        <v>0.10972700000000001</v>
      </c>
    </row>
    <row r="54" spans="1:19" x14ac:dyDescent="0.2">
      <c r="A54">
        <f t="shared" si="1"/>
        <v>5.0999999999999995E-3</v>
      </c>
      <c r="B54">
        <v>5150000</v>
      </c>
      <c r="C54">
        <v>9.8989999999999998E-3</v>
      </c>
      <c r="D54">
        <v>-48849.027844999997</v>
      </c>
      <c r="E54">
        <v>239399.96150500001</v>
      </c>
      <c r="F54">
        <v>-2282.3237279999998</v>
      </c>
      <c r="G54">
        <v>1.666612</v>
      </c>
      <c r="H54">
        <v>-6850.903217</v>
      </c>
      <c r="I54">
        <v>2.2654209999999999</v>
      </c>
      <c r="J54">
        <v>0.27345399999999997</v>
      </c>
      <c r="K54">
        <v>-0.27579900000000002</v>
      </c>
      <c r="L54">
        <v>1.1578949999999999</v>
      </c>
      <c r="M54">
        <f t="shared" si="2"/>
        <v>2282.3237279999998</v>
      </c>
      <c r="N54">
        <f t="shared" si="3"/>
        <v>-1.666612</v>
      </c>
      <c r="O54">
        <f t="shared" si="4"/>
        <v>6850.903217</v>
      </c>
      <c r="P54">
        <f t="shared" si="5"/>
        <v>-2.2654209999999999</v>
      </c>
      <c r="Q54">
        <f t="shared" si="6"/>
        <v>-0.27345399999999997</v>
      </c>
      <c r="R54">
        <f t="shared" si="7"/>
        <v>0.27579900000000002</v>
      </c>
      <c r="S54">
        <f t="shared" si="8"/>
        <v>-1.1578949999999999</v>
      </c>
    </row>
    <row r="55" spans="1:19" x14ac:dyDescent="0.2">
      <c r="A55">
        <f t="shared" si="1"/>
        <v>5.1999999999999998E-3</v>
      </c>
      <c r="B55">
        <v>5250000</v>
      </c>
      <c r="C55">
        <v>9.9299999999999996E-3</v>
      </c>
      <c r="D55">
        <v>-48848.924673000001</v>
      </c>
      <c r="E55">
        <v>239410.413348</v>
      </c>
      <c r="F55">
        <v>-2337.1503680000001</v>
      </c>
      <c r="G55">
        <v>1.8565000000000002E-2</v>
      </c>
      <c r="H55">
        <v>-7010.9693610000004</v>
      </c>
      <c r="I55">
        <v>-0.50030600000000003</v>
      </c>
      <c r="J55">
        <v>0.16910500000000001</v>
      </c>
      <c r="K55">
        <v>-0.47227200000000003</v>
      </c>
      <c r="L55">
        <v>-0.32636599999999999</v>
      </c>
      <c r="M55">
        <f t="shared" si="2"/>
        <v>2337.1503680000001</v>
      </c>
      <c r="N55">
        <f t="shared" si="3"/>
        <v>-1.8565000000000002E-2</v>
      </c>
      <c r="O55">
        <f t="shared" si="4"/>
        <v>7010.9693610000004</v>
      </c>
      <c r="P55">
        <f t="shared" si="5"/>
        <v>0.50030600000000003</v>
      </c>
      <c r="Q55">
        <f t="shared" si="6"/>
        <v>-0.16910500000000001</v>
      </c>
      <c r="R55">
        <f t="shared" si="7"/>
        <v>0.47227200000000003</v>
      </c>
      <c r="S55">
        <f t="shared" si="8"/>
        <v>0.32636599999999999</v>
      </c>
    </row>
    <row r="56" spans="1:19" x14ac:dyDescent="0.2">
      <c r="A56">
        <f t="shared" si="1"/>
        <v>5.3E-3</v>
      </c>
      <c r="B56">
        <v>5350000</v>
      </c>
      <c r="C56">
        <v>9.8099999999999993E-3</v>
      </c>
      <c r="D56">
        <v>-48848.819543999998</v>
      </c>
      <c r="E56">
        <v>239420.994064</v>
      </c>
      <c r="F56">
        <v>-2392.3661400000001</v>
      </c>
      <c r="G56">
        <v>-3.3542190000000001</v>
      </c>
      <c r="H56">
        <v>-7172.3605980000002</v>
      </c>
      <c r="I56">
        <v>-1.3836040000000001</v>
      </c>
      <c r="J56">
        <v>0.98314900000000005</v>
      </c>
      <c r="K56">
        <v>-0.37076799999999999</v>
      </c>
      <c r="L56">
        <v>0.19164999999999999</v>
      </c>
      <c r="M56">
        <f t="shared" si="2"/>
        <v>2392.3661400000001</v>
      </c>
      <c r="N56">
        <f t="shared" si="3"/>
        <v>3.3542190000000001</v>
      </c>
      <c r="O56">
        <f t="shared" si="4"/>
        <v>7172.3605980000002</v>
      </c>
      <c r="P56">
        <f t="shared" si="5"/>
        <v>1.3836040000000001</v>
      </c>
      <c r="Q56">
        <f t="shared" si="6"/>
        <v>-0.98314900000000005</v>
      </c>
      <c r="R56">
        <f t="shared" si="7"/>
        <v>0.37076799999999999</v>
      </c>
      <c r="S56">
        <f t="shared" si="8"/>
        <v>-0.19164999999999999</v>
      </c>
    </row>
    <row r="57" spans="1:19" x14ac:dyDescent="0.2">
      <c r="A57">
        <f t="shared" si="1"/>
        <v>5.3999999999999994E-3</v>
      </c>
      <c r="B57">
        <v>5450000</v>
      </c>
      <c r="C57">
        <v>9.8359999999999993E-3</v>
      </c>
      <c r="D57">
        <v>-48848.711455999997</v>
      </c>
      <c r="E57">
        <v>239430.96531</v>
      </c>
      <c r="F57">
        <v>-2443.9049220000002</v>
      </c>
      <c r="G57">
        <v>0.548516</v>
      </c>
      <c r="H57">
        <v>-7330.8478009999999</v>
      </c>
      <c r="I57">
        <v>-1.415481</v>
      </c>
      <c r="J57">
        <v>0.159276</v>
      </c>
      <c r="K57">
        <v>-0.21840300000000001</v>
      </c>
      <c r="L57">
        <v>0.37651699999999999</v>
      </c>
      <c r="M57">
        <f t="shared" si="2"/>
        <v>2443.9049220000002</v>
      </c>
      <c r="N57">
        <f t="shared" si="3"/>
        <v>-0.548516</v>
      </c>
      <c r="O57">
        <f t="shared" si="4"/>
        <v>7330.8478009999999</v>
      </c>
      <c r="P57">
        <f t="shared" si="5"/>
        <v>1.415481</v>
      </c>
      <c r="Q57">
        <f t="shared" si="6"/>
        <v>-0.159276</v>
      </c>
      <c r="R57">
        <f t="shared" si="7"/>
        <v>0.21840300000000001</v>
      </c>
      <c r="S57">
        <f t="shared" si="8"/>
        <v>-0.37651699999999999</v>
      </c>
    </row>
    <row r="58" spans="1:19" x14ac:dyDescent="0.2">
      <c r="A58">
        <f t="shared" si="1"/>
        <v>5.4999999999999997E-3</v>
      </c>
      <c r="B58">
        <v>5550000</v>
      </c>
      <c r="C58">
        <v>9.7630000000000008E-3</v>
      </c>
      <c r="D58">
        <v>-48848.601525999999</v>
      </c>
      <c r="E58">
        <v>239440.800346</v>
      </c>
      <c r="F58">
        <v>-2496.0121840000002</v>
      </c>
      <c r="G58">
        <v>-4.7993000000000001E-2</v>
      </c>
      <c r="H58">
        <v>-7489.4967020000004</v>
      </c>
      <c r="I58">
        <v>1.5081450000000001</v>
      </c>
      <c r="J58">
        <v>0.71394199999999997</v>
      </c>
      <c r="K58">
        <v>-0.441608</v>
      </c>
      <c r="L58">
        <v>-0.67724099999999998</v>
      </c>
      <c r="M58">
        <f t="shared" si="2"/>
        <v>2496.0121840000002</v>
      </c>
      <c r="N58">
        <f t="shared" si="3"/>
        <v>4.7993000000000001E-2</v>
      </c>
      <c r="O58">
        <f t="shared" si="4"/>
        <v>7489.4967020000004</v>
      </c>
      <c r="P58">
        <f t="shared" si="5"/>
        <v>-1.5081450000000001</v>
      </c>
      <c r="Q58">
        <f t="shared" si="6"/>
        <v>-0.71394199999999997</v>
      </c>
      <c r="R58">
        <f t="shared" si="7"/>
        <v>0.441608</v>
      </c>
      <c r="S58">
        <f t="shared" si="8"/>
        <v>0.67724099999999998</v>
      </c>
    </row>
    <row r="59" spans="1:19" x14ac:dyDescent="0.2">
      <c r="A59">
        <f t="shared" si="1"/>
        <v>5.5999999999999999E-3</v>
      </c>
      <c r="B59">
        <v>5650000</v>
      </c>
      <c r="C59">
        <v>1.0033E-2</v>
      </c>
      <c r="D59">
        <v>-48848.488877999996</v>
      </c>
      <c r="E59">
        <v>239450.78386200001</v>
      </c>
      <c r="F59">
        <v>-2546.7486760000002</v>
      </c>
      <c r="G59">
        <v>4.0358390000000002</v>
      </c>
      <c r="H59">
        <v>-7647.810007</v>
      </c>
      <c r="I59">
        <v>3.5281410000000002</v>
      </c>
      <c r="J59">
        <v>0.296429</v>
      </c>
      <c r="K59">
        <v>-0.323459</v>
      </c>
      <c r="L59">
        <v>0.31498100000000001</v>
      </c>
      <c r="M59">
        <f t="shared" si="2"/>
        <v>2546.7486760000002</v>
      </c>
      <c r="N59">
        <f t="shared" si="3"/>
        <v>-4.0358390000000002</v>
      </c>
      <c r="O59">
        <f t="shared" si="4"/>
        <v>7647.810007</v>
      </c>
      <c r="P59">
        <f t="shared" si="5"/>
        <v>-3.5281410000000002</v>
      </c>
      <c r="Q59">
        <f t="shared" si="6"/>
        <v>-0.296429</v>
      </c>
      <c r="R59">
        <f t="shared" si="7"/>
        <v>0.323459</v>
      </c>
      <c r="S59">
        <f t="shared" si="8"/>
        <v>-0.31498100000000001</v>
      </c>
    </row>
    <row r="60" spans="1:19" x14ac:dyDescent="0.2">
      <c r="A60">
        <f t="shared" si="1"/>
        <v>5.7000000000000002E-3</v>
      </c>
      <c r="B60">
        <v>5750000</v>
      </c>
      <c r="C60">
        <v>9.8110000000000003E-3</v>
      </c>
      <c r="D60">
        <v>-48848.374082000002</v>
      </c>
      <c r="E60">
        <v>239461.164938</v>
      </c>
      <c r="F60">
        <v>-2600.4844840000001</v>
      </c>
      <c r="G60">
        <v>-1.958688</v>
      </c>
      <c r="H60">
        <v>-7807.9769850000002</v>
      </c>
      <c r="I60">
        <v>8.4822209999999991</v>
      </c>
      <c r="J60">
        <v>0.54086100000000004</v>
      </c>
      <c r="K60">
        <v>2.0010000000000002E-3</v>
      </c>
      <c r="L60">
        <v>0.50559699999999996</v>
      </c>
      <c r="M60">
        <f t="shared" si="2"/>
        <v>2600.4844840000001</v>
      </c>
      <c r="N60">
        <f t="shared" si="3"/>
        <v>1.958688</v>
      </c>
      <c r="O60">
        <f t="shared" si="4"/>
        <v>7807.9769850000002</v>
      </c>
      <c r="P60">
        <f t="shared" si="5"/>
        <v>-8.4822209999999991</v>
      </c>
      <c r="Q60">
        <f t="shared" si="6"/>
        <v>-0.54086100000000004</v>
      </c>
      <c r="R60">
        <f t="shared" si="7"/>
        <v>-2.0010000000000002E-3</v>
      </c>
      <c r="S60">
        <f t="shared" si="8"/>
        <v>-0.50559699999999996</v>
      </c>
    </row>
    <row r="61" spans="1:19" x14ac:dyDescent="0.2">
      <c r="A61">
        <f t="shared" si="1"/>
        <v>5.7999999999999996E-3</v>
      </c>
      <c r="B61">
        <v>5850000</v>
      </c>
      <c r="C61">
        <v>9.9839999999999998E-3</v>
      </c>
      <c r="D61">
        <v>-48848.256899</v>
      </c>
      <c r="E61">
        <v>239471.597847</v>
      </c>
      <c r="F61">
        <v>-2655.901296</v>
      </c>
      <c r="G61">
        <v>-0.78756300000000001</v>
      </c>
      <c r="H61">
        <v>-7969.9371309999997</v>
      </c>
      <c r="I61">
        <v>3.0208059999999999</v>
      </c>
      <c r="J61">
        <v>-0.16891600000000001</v>
      </c>
      <c r="K61">
        <v>-0.33714300000000003</v>
      </c>
      <c r="L61">
        <v>0.49791299999999999</v>
      </c>
      <c r="M61">
        <f t="shared" si="2"/>
        <v>2655.901296</v>
      </c>
      <c r="N61">
        <f t="shared" si="3"/>
        <v>0.78756300000000001</v>
      </c>
      <c r="O61">
        <f t="shared" si="4"/>
        <v>7969.9371309999997</v>
      </c>
      <c r="P61">
        <f t="shared" si="5"/>
        <v>-3.0208059999999999</v>
      </c>
      <c r="Q61">
        <f t="shared" si="6"/>
        <v>0.16891600000000001</v>
      </c>
      <c r="R61">
        <f t="shared" si="7"/>
        <v>0.33714300000000003</v>
      </c>
      <c r="S61">
        <f t="shared" si="8"/>
        <v>-0.49791299999999999</v>
      </c>
    </row>
    <row r="62" spans="1:19" x14ac:dyDescent="0.2">
      <c r="A62">
        <f t="shared" si="1"/>
        <v>5.8999999999999999E-3</v>
      </c>
      <c r="B62">
        <v>5950000</v>
      </c>
      <c r="C62">
        <v>1.0055E-2</v>
      </c>
      <c r="D62">
        <v>-48848.137158999998</v>
      </c>
      <c r="E62">
        <v>239481.79245899999</v>
      </c>
      <c r="F62">
        <v>-2709.2524410000001</v>
      </c>
      <c r="G62">
        <v>-2.4452720000000001</v>
      </c>
      <c r="H62">
        <v>-8129.7104710000003</v>
      </c>
      <c r="I62">
        <v>4.3984189999999996</v>
      </c>
      <c r="J62">
        <v>0.33364500000000002</v>
      </c>
      <c r="K62">
        <v>0.12473099999999999</v>
      </c>
      <c r="L62">
        <v>0.30983500000000003</v>
      </c>
      <c r="M62">
        <f t="shared" si="2"/>
        <v>2709.2524410000001</v>
      </c>
      <c r="N62">
        <f t="shared" si="3"/>
        <v>2.4452720000000001</v>
      </c>
      <c r="O62">
        <f t="shared" si="4"/>
        <v>8129.7104710000003</v>
      </c>
      <c r="P62">
        <f t="shared" si="5"/>
        <v>-4.3984189999999996</v>
      </c>
      <c r="Q62">
        <f t="shared" si="6"/>
        <v>-0.33364500000000002</v>
      </c>
      <c r="R62">
        <f t="shared" si="7"/>
        <v>-0.12473099999999999</v>
      </c>
      <c r="S62">
        <f t="shared" si="8"/>
        <v>-0.30983500000000003</v>
      </c>
    </row>
    <row r="63" spans="1:19" x14ac:dyDescent="0.2">
      <c r="A63">
        <f t="shared" si="1"/>
        <v>6.0000000000000001E-3</v>
      </c>
      <c r="B63">
        <v>6050000</v>
      </c>
      <c r="C63">
        <v>9.7920000000000004E-3</v>
      </c>
      <c r="D63">
        <v>-48848.015048000001</v>
      </c>
      <c r="E63">
        <v>239492.24592799999</v>
      </c>
      <c r="F63">
        <v>-2766.337884</v>
      </c>
      <c r="G63">
        <v>0.26096599999999998</v>
      </c>
      <c r="H63">
        <v>-8292.5856399999993</v>
      </c>
      <c r="I63">
        <v>-6.6889779999999996</v>
      </c>
      <c r="J63">
        <v>1.1309659999999999</v>
      </c>
      <c r="K63">
        <v>0.14635000000000001</v>
      </c>
      <c r="L63">
        <v>-0.72239200000000003</v>
      </c>
      <c r="M63">
        <f t="shared" si="2"/>
        <v>2766.337884</v>
      </c>
      <c r="N63">
        <f t="shared" si="3"/>
        <v>-0.26096599999999998</v>
      </c>
      <c r="O63">
        <f t="shared" si="4"/>
        <v>8292.5856399999993</v>
      </c>
      <c r="P63">
        <f t="shared" si="5"/>
        <v>6.6889779999999996</v>
      </c>
      <c r="Q63">
        <f t="shared" si="6"/>
        <v>-1.1309659999999999</v>
      </c>
      <c r="R63">
        <f t="shared" si="7"/>
        <v>-0.14635000000000001</v>
      </c>
      <c r="S63">
        <f t="shared" si="8"/>
        <v>0.72239200000000003</v>
      </c>
    </row>
    <row r="64" spans="1:19" x14ac:dyDescent="0.2">
      <c r="A64">
        <f t="shared" si="1"/>
        <v>6.0999999999999995E-3</v>
      </c>
      <c r="B64">
        <v>6150000</v>
      </c>
      <c r="C64">
        <v>1.0026E-2</v>
      </c>
      <c r="D64">
        <v>-48847.890715000001</v>
      </c>
      <c r="E64">
        <v>239502.331202</v>
      </c>
      <c r="F64">
        <v>-2819.3043189999999</v>
      </c>
      <c r="G64">
        <v>-2.138137</v>
      </c>
      <c r="H64">
        <v>-8452.6544809999996</v>
      </c>
      <c r="I64">
        <v>-3.120339</v>
      </c>
      <c r="J64">
        <v>1.3152379999999999</v>
      </c>
      <c r="K64">
        <v>0.42204700000000001</v>
      </c>
      <c r="L64">
        <v>0.81693099999999996</v>
      </c>
      <c r="M64">
        <f t="shared" si="2"/>
        <v>2819.3043189999999</v>
      </c>
      <c r="N64">
        <f t="shared" si="3"/>
        <v>2.138137</v>
      </c>
      <c r="O64">
        <f t="shared" si="4"/>
        <v>8452.6544809999996</v>
      </c>
      <c r="P64">
        <f t="shared" si="5"/>
        <v>3.120339</v>
      </c>
      <c r="Q64">
        <f t="shared" si="6"/>
        <v>-1.3152379999999999</v>
      </c>
      <c r="R64">
        <f t="shared" si="7"/>
        <v>-0.42204700000000001</v>
      </c>
      <c r="S64">
        <f t="shared" si="8"/>
        <v>-0.81693099999999996</v>
      </c>
    </row>
    <row r="65" spans="1:19" x14ac:dyDescent="0.2">
      <c r="A65">
        <f t="shared" si="1"/>
        <v>6.1999999999999989E-3</v>
      </c>
      <c r="B65">
        <v>6250000</v>
      </c>
      <c r="C65">
        <v>1.0029E-2</v>
      </c>
      <c r="D65">
        <v>-48847.764031999999</v>
      </c>
      <c r="E65">
        <v>239512.42652800001</v>
      </c>
      <c r="F65">
        <v>-2871.2665050000001</v>
      </c>
      <c r="G65">
        <v>-0.88068500000000005</v>
      </c>
      <c r="H65">
        <v>-8611.8555020000003</v>
      </c>
      <c r="I65">
        <v>-1.063329</v>
      </c>
      <c r="J65">
        <v>0.69996800000000003</v>
      </c>
      <c r="K65">
        <v>-0.59094000000000002</v>
      </c>
      <c r="L65">
        <v>-9.7450999999999996E-2</v>
      </c>
      <c r="M65">
        <f t="shared" si="2"/>
        <v>2871.2665050000001</v>
      </c>
      <c r="N65">
        <f t="shared" si="3"/>
        <v>0.88068500000000005</v>
      </c>
      <c r="O65">
        <f t="shared" si="4"/>
        <v>8611.8555020000003</v>
      </c>
      <c r="P65">
        <f t="shared" si="5"/>
        <v>1.063329</v>
      </c>
      <c r="Q65">
        <f t="shared" si="6"/>
        <v>-0.69996800000000003</v>
      </c>
      <c r="R65">
        <f t="shared" si="7"/>
        <v>0.59094000000000002</v>
      </c>
      <c r="S65">
        <f t="shared" si="8"/>
        <v>9.7450999999999996E-2</v>
      </c>
    </row>
    <row r="66" spans="1:19" x14ac:dyDescent="0.2">
      <c r="A66">
        <f t="shared" si="1"/>
        <v>6.3E-3</v>
      </c>
      <c r="B66">
        <v>6350000</v>
      </c>
      <c r="C66">
        <v>9.9050000000000006E-3</v>
      </c>
      <c r="D66">
        <v>-48847.634779</v>
      </c>
      <c r="E66">
        <v>239523.12188200001</v>
      </c>
      <c r="F66">
        <v>-2928.0895959999998</v>
      </c>
      <c r="G66">
        <v>-5.6101679999999998</v>
      </c>
      <c r="H66">
        <v>-8774.9449719999993</v>
      </c>
      <c r="I66">
        <v>-3.7136469999999999</v>
      </c>
      <c r="J66">
        <v>0.913995</v>
      </c>
      <c r="K66">
        <v>-0.35892000000000002</v>
      </c>
      <c r="L66">
        <v>0.316498</v>
      </c>
      <c r="M66">
        <f t="shared" si="2"/>
        <v>2928.0895959999998</v>
      </c>
      <c r="N66">
        <f t="shared" si="3"/>
        <v>5.6101679999999998</v>
      </c>
      <c r="O66">
        <f t="shared" si="4"/>
        <v>8774.9449719999993</v>
      </c>
      <c r="P66">
        <f t="shared" si="5"/>
        <v>3.7136469999999999</v>
      </c>
      <c r="Q66">
        <f t="shared" si="6"/>
        <v>-0.913995</v>
      </c>
      <c r="R66">
        <f t="shared" si="7"/>
        <v>0.35892000000000002</v>
      </c>
      <c r="S66">
        <f t="shared" si="8"/>
        <v>-0.316498</v>
      </c>
    </row>
    <row r="67" spans="1:19" x14ac:dyDescent="0.2">
      <c r="A67">
        <f t="shared" si="1"/>
        <v>6.3999999999999994E-3</v>
      </c>
      <c r="B67">
        <v>6450000</v>
      </c>
      <c r="C67">
        <v>1.0041E-2</v>
      </c>
      <c r="D67">
        <v>-48847.503363999997</v>
      </c>
      <c r="E67">
        <v>239532.93170300001</v>
      </c>
      <c r="F67">
        <v>-2979.6139429999998</v>
      </c>
      <c r="G67">
        <v>2.7090000000000001</v>
      </c>
      <c r="H67">
        <v>-8934.6463189999995</v>
      </c>
      <c r="I67">
        <v>-6.9045110000000003</v>
      </c>
      <c r="J67">
        <v>0.86076399999999997</v>
      </c>
      <c r="K67">
        <v>9.6287999999999999E-2</v>
      </c>
      <c r="L67">
        <v>8.6920000000000001E-3</v>
      </c>
      <c r="M67">
        <f t="shared" si="2"/>
        <v>2979.6139429999998</v>
      </c>
      <c r="N67">
        <f t="shared" si="3"/>
        <v>-2.7090000000000001</v>
      </c>
      <c r="O67">
        <f t="shared" si="4"/>
        <v>8934.6463189999995</v>
      </c>
      <c r="P67">
        <f t="shared" si="5"/>
        <v>6.9045110000000003</v>
      </c>
      <c r="Q67">
        <f t="shared" si="6"/>
        <v>-0.86076399999999997</v>
      </c>
      <c r="R67">
        <f t="shared" si="7"/>
        <v>-9.6287999999999999E-2</v>
      </c>
      <c r="S67">
        <f t="shared" si="8"/>
        <v>-8.6920000000000001E-3</v>
      </c>
    </row>
    <row r="68" spans="1:19" x14ac:dyDescent="0.2">
      <c r="A68">
        <f t="shared" ref="A68:A131" si="9">(B68-$B$3)*0.000001/1000</f>
        <v>6.4999999999999997E-3</v>
      </c>
      <c r="B68">
        <v>6550000</v>
      </c>
      <c r="C68">
        <v>9.9869999999999994E-3</v>
      </c>
      <c r="D68">
        <v>-48847.369508000003</v>
      </c>
      <c r="E68">
        <v>239542.348169</v>
      </c>
      <c r="F68">
        <v>-3027.9327929999999</v>
      </c>
      <c r="G68">
        <v>4.7278079999999996</v>
      </c>
      <c r="H68">
        <v>-9092.0046910000001</v>
      </c>
      <c r="I68">
        <v>3.4785050000000002</v>
      </c>
      <c r="J68">
        <v>0.86708300000000005</v>
      </c>
      <c r="K68">
        <v>6.6001000000000004E-2</v>
      </c>
      <c r="L68">
        <v>-0.40616600000000003</v>
      </c>
      <c r="M68">
        <f t="shared" ref="M68:M87" si="10">F68*-1</f>
        <v>3027.9327929999999</v>
      </c>
      <c r="N68">
        <f t="shared" ref="N68:N87" si="11">G68*-1</f>
        <v>-4.7278079999999996</v>
      </c>
      <c r="O68">
        <f t="shared" ref="O68:O87" si="12">H68*-1</f>
        <v>9092.0046910000001</v>
      </c>
      <c r="P68">
        <f t="shared" ref="P68:P87" si="13">I68*-1</f>
        <v>-3.4785050000000002</v>
      </c>
      <c r="Q68">
        <f t="shared" ref="Q68:Q87" si="14">J68*-1</f>
        <v>-0.86708300000000005</v>
      </c>
      <c r="R68">
        <f t="shared" ref="R68:R87" si="15">K68*-1</f>
        <v>-6.6001000000000004E-2</v>
      </c>
      <c r="S68">
        <f t="shared" ref="S68:S87" si="16">L68*-1</f>
        <v>0.40616600000000003</v>
      </c>
    </row>
    <row r="69" spans="1:19" x14ac:dyDescent="0.2">
      <c r="A69">
        <f t="shared" si="9"/>
        <v>6.6E-3</v>
      </c>
      <c r="B69">
        <v>6650000</v>
      </c>
      <c r="C69">
        <v>9.9209999999999993E-3</v>
      </c>
      <c r="D69">
        <v>-48847.233318999999</v>
      </c>
      <c r="E69">
        <v>239552.52792299999</v>
      </c>
      <c r="F69">
        <v>-3082.008159</v>
      </c>
      <c r="G69">
        <v>3.7739660000000002</v>
      </c>
      <c r="H69">
        <v>-9252.7643619999999</v>
      </c>
      <c r="I69">
        <v>2.9659179999999998</v>
      </c>
      <c r="J69">
        <v>1.382457</v>
      </c>
      <c r="K69">
        <v>-0.424126</v>
      </c>
      <c r="L69">
        <v>-0.34247899999999998</v>
      </c>
      <c r="M69">
        <f t="shared" si="10"/>
        <v>3082.008159</v>
      </c>
      <c r="N69">
        <f t="shared" si="11"/>
        <v>-3.7739660000000002</v>
      </c>
      <c r="O69">
        <f t="shared" si="12"/>
        <v>9252.7643619999999</v>
      </c>
      <c r="P69">
        <f t="shared" si="13"/>
        <v>-2.9659179999999998</v>
      </c>
      <c r="Q69">
        <f t="shared" si="14"/>
        <v>-1.382457</v>
      </c>
      <c r="R69">
        <f t="shared" si="15"/>
        <v>0.424126</v>
      </c>
      <c r="S69">
        <f t="shared" si="16"/>
        <v>0.34247899999999998</v>
      </c>
    </row>
    <row r="70" spans="1:19" x14ac:dyDescent="0.2">
      <c r="A70">
        <f t="shared" si="9"/>
        <v>6.6999999999999994E-3</v>
      </c>
      <c r="B70">
        <v>6750000</v>
      </c>
      <c r="C70">
        <v>9.9559999999999996E-3</v>
      </c>
      <c r="D70">
        <v>-48847.094440000001</v>
      </c>
      <c r="E70">
        <v>239562.31337799999</v>
      </c>
      <c r="F70">
        <v>-3135.0953460000001</v>
      </c>
      <c r="G70">
        <v>10.008637</v>
      </c>
      <c r="H70">
        <v>-9413.9177849999996</v>
      </c>
      <c r="I70">
        <v>-1.3768910000000001</v>
      </c>
      <c r="J70">
        <v>1.1647700000000001</v>
      </c>
      <c r="K70">
        <v>0.300904</v>
      </c>
      <c r="L70">
        <v>0.885575</v>
      </c>
      <c r="M70">
        <f t="shared" si="10"/>
        <v>3135.0953460000001</v>
      </c>
      <c r="N70">
        <f t="shared" si="11"/>
        <v>-10.008637</v>
      </c>
      <c r="O70">
        <f t="shared" si="12"/>
        <v>9413.9177849999996</v>
      </c>
      <c r="P70">
        <f t="shared" si="13"/>
        <v>1.3768910000000001</v>
      </c>
      <c r="Q70">
        <f t="shared" si="14"/>
        <v>-1.1647700000000001</v>
      </c>
      <c r="R70">
        <f t="shared" si="15"/>
        <v>-0.300904</v>
      </c>
      <c r="S70">
        <f t="shared" si="16"/>
        <v>-0.885575</v>
      </c>
    </row>
    <row r="71" spans="1:19" x14ac:dyDescent="0.2">
      <c r="A71">
        <f t="shared" si="9"/>
        <v>6.7999999999999996E-3</v>
      </c>
      <c r="B71">
        <v>6850000</v>
      </c>
      <c r="C71">
        <v>9.9419999999999994E-3</v>
      </c>
      <c r="D71">
        <v>-48846.953328000003</v>
      </c>
      <c r="E71">
        <v>239573.159384</v>
      </c>
      <c r="F71">
        <v>-3192.9235229999999</v>
      </c>
      <c r="G71">
        <v>-0.57837799999999995</v>
      </c>
      <c r="H71">
        <v>-9577.0702380000002</v>
      </c>
      <c r="I71">
        <v>-1.121953</v>
      </c>
      <c r="J71">
        <v>1.340867</v>
      </c>
      <c r="K71">
        <v>-0.18773999999999999</v>
      </c>
      <c r="L71">
        <v>0.25872899999999999</v>
      </c>
      <c r="M71">
        <f t="shared" si="10"/>
        <v>3192.9235229999999</v>
      </c>
      <c r="N71">
        <f t="shared" si="11"/>
        <v>0.57837799999999995</v>
      </c>
      <c r="O71">
        <f t="shared" si="12"/>
        <v>9577.0702380000002</v>
      </c>
      <c r="P71">
        <f t="shared" si="13"/>
        <v>1.121953</v>
      </c>
      <c r="Q71">
        <f t="shared" si="14"/>
        <v>-1.340867</v>
      </c>
      <c r="R71">
        <f t="shared" si="15"/>
        <v>0.18773999999999999</v>
      </c>
      <c r="S71">
        <f t="shared" si="16"/>
        <v>-0.25872899999999999</v>
      </c>
    </row>
    <row r="72" spans="1:19" x14ac:dyDescent="0.2">
      <c r="A72">
        <f t="shared" si="9"/>
        <v>6.8999999999999999E-3</v>
      </c>
      <c r="B72">
        <v>6950000</v>
      </c>
      <c r="C72">
        <v>9.8519999999999996E-3</v>
      </c>
      <c r="D72">
        <v>-48846.809945000001</v>
      </c>
      <c r="E72">
        <v>239582.82629900001</v>
      </c>
      <c r="F72">
        <v>-3243.1674979999998</v>
      </c>
      <c r="G72">
        <v>7.0195670000000003</v>
      </c>
      <c r="H72">
        <v>-9736.0439079999996</v>
      </c>
      <c r="I72">
        <v>-0.47815200000000002</v>
      </c>
      <c r="J72">
        <v>1.5168429999999999</v>
      </c>
      <c r="K72">
        <v>0.38990799999999998</v>
      </c>
      <c r="L72">
        <v>-0.35223300000000002</v>
      </c>
      <c r="M72">
        <f t="shared" si="10"/>
        <v>3243.1674979999998</v>
      </c>
      <c r="N72">
        <f t="shared" si="11"/>
        <v>-7.0195670000000003</v>
      </c>
      <c r="O72">
        <f t="shared" si="12"/>
        <v>9736.0439079999996</v>
      </c>
      <c r="P72">
        <f t="shared" si="13"/>
        <v>0.47815200000000002</v>
      </c>
      <c r="Q72">
        <f t="shared" si="14"/>
        <v>-1.5168429999999999</v>
      </c>
      <c r="R72">
        <f t="shared" si="15"/>
        <v>-0.38990799999999998</v>
      </c>
      <c r="S72">
        <f t="shared" si="16"/>
        <v>0.35223300000000002</v>
      </c>
    </row>
    <row r="73" spans="1:19" x14ac:dyDescent="0.2">
      <c r="A73">
        <f t="shared" si="9"/>
        <v>7.0000000000000001E-3</v>
      </c>
      <c r="B73">
        <v>7050000</v>
      </c>
      <c r="C73">
        <v>9.9310000000000006E-3</v>
      </c>
      <c r="D73">
        <v>-48846.664341000003</v>
      </c>
      <c r="E73">
        <v>239592.624381</v>
      </c>
      <c r="F73">
        <v>-3296.5027530000002</v>
      </c>
      <c r="G73">
        <v>5.2624040000000001</v>
      </c>
      <c r="H73">
        <v>-9897.4774290000005</v>
      </c>
      <c r="I73">
        <v>2.7067649999999999</v>
      </c>
      <c r="J73">
        <v>0.42994199999999999</v>
      </c>
      <c r="K73">
        <v>0.212279</v>
      </c>
      <c r="L73">
        <v>-0.363124</v>
      </c>
      <c r="M73">
        <f t="shared" si="10"/>
        <v>3296.5027530000002</v>
      </c>
      <c r="N73">
        <f t="shared" si="11"/>
        <v>-5.2624040000000001</v>
      </c>
      <c r="O73">
        <f t="shared" si="12"/>
        <v>9897.4774290000005</v>
      </c>
      <c r="P73">
        <f t="shared" si="13"/>
        <v>-2.7067649999999999</v>
      </c>
      <c r="Q73">
        <f t="shared" si="14"/>
        <v>-0.42994199999999999</v>
      </c>
      <c r="R73">
        <f t="shared" si="15"/>
        <v>-0.212279</v>
      </c>
      <c r="S73">
        <f t="shared" si="16"/>
        <v>0.363124</v>
      </c>
    </row>
    <row r="74" spans="1:19" x14ac:dyDescent="0.2">
      <c r="A74">
        <f t="shared" si="9"/>
        <v>7.0999999999999995E-3</v>
      </c>
      <c r="B74">
        <v>7150000</v>
      </c>
      <c r="C74">
        <v>1.0012999999999999E-2</v>
      </c>
      <c r="D74">
        <v>-48846.516055</v>
      </c>
      <c r="E74">
        <v>239603.295075</v>
      </c>
      <c r="F74">
        <v>-3353.7517849999999</v>
      </c>
      <c r="G74">
        <v>-1.2737689999999999</v>
      </c>
      <c r="H74">
        <v>-10060.664054000001</v>
      </c>
      <c r="I74">
        <v>0.68246700000000005</v>
      </c>
      <c r="J74">
        <v>0.46214699999999997</v>
      </c>
      <c r="K74">
        <v>6.0276000000000003E-2</v>
      </c>
      <c r="L74">
        <v>-1.89E-2</v>
      </c>
      <c r="M74">
        <f t="shared" si="10"/>
        <v>3353.7517849999999</v>
      </c>
      <c r="N74">
        <f t="shared" si="11"/>
        <v>1.2737689999999999</v>
      </c>
      <c r="O74">
        <f t="shared" si="12"/>
        <v>10060.664054000001</v>
      </c>
      <c r="P74">
        <f t="shared" si="13"/>
        <v>-0.68246700000000005</v>
      </c>
      <c r="Q74">
        <f t="shared" si="14"/>
        <v>-0.46214699999999997</v>
      </c>
      <c r="R74">
        <f t="shared" si="15"/>
        <v>-6.0276000000000003E-2</v>
      </c>
      <c r="S74">
        <f t="shared" si="16"/>
        <v>1.89E-2</v>
      </c>
    </row>
    <row r="75" spans="1:19" x14ac:dyDescent="0.2">
      <c r="A75">
        <f t="shared" si="9"/>
        <v>7.1999999999999989E-3</v>
      </c>
      <c r="B75">
        <v>7250000</v>
      </c>
      <c r="C75">
        <v>9.9950000000000004E-3</v>
      </c>
      <c r="D75">
        <v>-48846.365568000001</v>
      </c>
      <c r="E75">
        <v>239613.80322900001</v>
      </c>
      <c r="F75">
        <v>-3410.945968</v>
      </c>
      <c r="G75">
        <v>-5.290635</v>
      </c>
      <c r="H75">
        <v>-10224.422742000001</v>
      </c>
      <c r="I75">
        <v>-3.1245280000000002</v>
      </c>
      <c r="J75">
        <v>1.5358510000000001</v>
      </c>
      <c r="K75">
        <v>0.139738</v>
      </c>
      <c r="L75">
        <v>-1.4294880000000001</v>
      </c>
      <c r="M75">
        <f t="shared" si="10"/>
        <v>3410.945968</v>
      </c>
      <c r="N75">
        <f t="shared" si="11"/>
        <v>5.290635</v>
      </c>
      <c r="O75">
        <f t="shared" si="12"/>
        <v>10224.422742000001</v>
      </c>
      <c r="P75">
        <f t="shared" si="13"/>
        <v>3.1245280000000002</v>
      </c>
      <c r="Q75">
        <f t="shared" si="14"/>
        <v>-1.5358510000000001</v>
      </c>
      <c r="R75">
        <f t="shared" si="15"/>
        <v>-0.139738</v>
      </c>
      <c r="S75">
        <f t="shared" si="16"/>
        <v>1.4294880000000001</v>
      </c>
    </row>
    <row r="76" spans="1:19" x14ac:dyDescent="0.2">
      <c r="A76">
        <f t="shared" si="9"/>
        <v>7.3000000000000001E-3</v>
      </c>
      <c r="B76">
        <v>7350000</v>
      </c>
      <c r="C76">
        <v>1.0030000000000001E-2</v>
      </c>
      <c r="D76">
        <v>-48846.212440000003</v>
      </c>
      <c r="E76">
        <v>239623.487188</v>
      </c>
      <c r="F76">
        <v>-3462.5226269999998</v>
      </c>
      <c r="G76">
        <v>-4.0041450000000003</v>
      </c>
      <c r="H76">
        <v>-10384.91216</v>
      </c>
      <c r="I76">
        <v>1.3484240000000001</v>
      </c>
      <c r="J76">
        <v>1.1091530000000001</v>
      </c>
      <c r="K76">
        <v>-8.5777000000000006E-2</v>
      </c>
      <c r="L76">
        <v>-0.79318900000000003</v>
      </c>
      <c r="M76">
        <f t="shared" si="10"/>
        <v>3462.5226269999998</v>
      </c>
      <c r="N76">
        <f t="shared" si="11"/>
        <v>4.0041450000000003</v>
      </c>
      <c r="O76">
        <f t="shared" si="12"/>
        <v>10384.91216</v>
      </c>
      <c r="P76">
        <f t="shared" si="13"/>
        <v>-1.3484240000000001</v>
      </c>
      <c r="Q76">
        <f t="shared" si="14"/>
        <v>-1.1091530000000001</v>
      </c>
      <c r="R76">
        <f t="shared" si="15"/>
        <v>8.5777000000000006E-2</v>
      </c>
      <c r="S76">
        <f t="shared" si="16"/>
        <v>0.79318900000000003</v>
      </c>
    </row>
    <row r="77" spans="1:19" x14ac:dyDescent="0.2">
      <c r="A77">
        <f t="shared" si="9"/>
        <v>7.3999999999999995E-3</v>
      </c>
      <c r="B77">
        <v>7450000</v>
      </c>
      <c r="C77">
        <v>9.9769999999999998E-3</v>
      </c>
      <c r="D77">
        <v>-48846.057245999997</v>
      </c>
      <c r="E77">
        <v>239633.457846</v>
      </c>
      <c r="F77">
        <v>-3516.5395899999999</v>
      </c>
      <c r="G77">
        <v>-1.453684</v>
      </c>
      <c r="H77">
        <v>-10546.55514</v>
      </c>
      <c r="I77">
        <v>-1.6099479999999999</v>
      </c>
      <c r="J77">
        <v>1.505789</v>
      </c>
      <c r="K77">
        <v>-0.46487400000000001</v>
      </c>
      <c r="L77">
        <v>0.34301399999999999</v>
      </c>
      <c r="M77">
        <f t="shared" si="10"/>
        <v>3516.5395899999999</v>
      </c>
      <c r="N77">
        <f t="shared" si="11"/>
        <v>1.453684</v>
      </c>
      <c r="O77">
        <f t="shared" si="12"/>
        <v>10546.55514</v>
      </c>
      <c r="P77">
        <f t="shared" si="13"/>
        <v>1.6099479999999999</v>
      </c>
      <c r="Q77">
        <f t="shared" si="14"/>
        <v>-1.505789</v>
      </c>
      <c r="R77">
        <f t="shared" si="15"/>
        <v>0.46487400000000001</v>
      </c>
      <c r="S77">
        <f t="shared" si="16"/>
        <v>-0.34301399999999999</v>
      </c>
    </row>
    <row r="78" spans="1:19" x14ac:dyDescent="0.2">
      <c r="A78">
        <f t="shared" si="9"/>
        <v>7.4999999999999997E-3</v>
      </c>
      <c r="B78">
        <v>7550000</v>
      </c>
      <c r="C78">
        <v>9.9010000000000001E-3</v>
      </c>
      <c r="D78">
        <v>-48845.899402000003</v>
      </c>
      <c r="E78">
        <v>239643.428465</v>
      </c>
      <c r="F78">
        <v>-3569.4788570000001</v>
      </c>
      <c r="G78">
        <v>-2.0166569999999999</v>
      </c>
      <c r="H78">
        <v>-10707.540403999999</v>
      </c>
      <c r="I78">
        <v>1.1204890000000001</v>
      </c>
      <c r="J78">
        <v>1.1991039999999999</v>
      </c>
      <c r="K78">
        <v>-0.35752699999999998</v>
      </c>
      <c r="L78">
        <v>0.45560400000000001</v>
      </c>
      <c r="M78">
        <f t="shared" si="10"/>
        <v>3569.4788570000001</v>
      </c>
      <c r="N78">
        <f t="shared" si="11"/>
        <v>2.0166569999999999</v>
      </c>
      <c r="O78">
        <f t="shared" si="12"/>
        <v>10707.540403999999</v>
      </c>
      <c r="P78">
        <f t="shared" si="13"/>
        <v>-1.1204890000000001</v>
      </c>
      <c r="Q78">
        <f t="shared" si="14"/>
        <v>-1.1991039999999999</v>
      </c>
      <c r="R78">
        <f t="shared" si="15"/>
        <v>0.35752699999999998</v>
      </c>
      <c r="S78">
        <f t="shared" si="16"/>
        <v>-0.45560400000000001</v>
      </c>
    </row>
    <row r="79" spans="1:19" x14ac:dyDescent="0.2">
      <c r="A79">
        <f t="shared" si="9"/>
        <v>7.6E-3</v>
      </c>
      <c r="B79">
        <v>7650000</v>
      </c>
      <c r="C79">
        <v>9.9889999999999996E-3</v>
      </c>
      <c r="D79">
        <v>-48845.739085000001</v>
      </c>
      <c r="E79">
        <v>239653.05892700001</v>
      </c>
      <c r="F79">
        <v>-3621.7543460000002</v>
      </c>
      <c r="G79">
        <v>2.7734670000000001</v>
      </c>
      <c r="H79">
        <v>-10868.620959</v>
      </c>
      <c r="I79">
        <v>0.58445499999999995</v>
      </c>
      <c r="J79">
        <v>0.91998199999999997</v>
      </c>
      <c r="K79">
        <v>-0.185723</v>
      </c>
      <c r="L79">
        <v>0.50526700000000002</v>
      </c>
      <c r="M79">
        <f t="shared" si="10"/>
        <v>3621.7543460000002</v>
      </c>
      <c r="N79">
        <f t="shared" si="11"/>
        <v>-2.7734670000000001</v>
      </c>
      <c r="O79">
        <f t="shared" si="12"/>
        <v>10868.620959</v>
      </c>
      <c r="P79">
        <f t="shared" si="13"/>
        <v>-0.58445499999999995</v>
      </c>
      <c r="Q79">
        <f t="shared" si="14"/>
        <v>-0.91998199999999997</v>
      </c>
      <c r="R79">
        <f t="shared" si="15"/>
        <v>0.185723</v>
      </c>
      <c r="S79">
        <f t="shared" si="16"/>
        <v>-0.50526700000000002</v>
      </c>
    </row>
    <row r="80" spans="1:19" x14ac:dyDescent="0.2">
      <c r="A80">
        <f t="shared" si="9"/>
        <v>7.6999999999999994E-3</v>
      </c>
      <c r="B80">
        <v>7750000</v>
      </c>
      <c r="C80">
        <v>9.9850000000000008E-3</v>
      </c>
      <c r="D80">
        <v>-48845.576680999999</v>
      </c>
      <c r="E80">
        <v>239663.18548499999</v>
      </c>
      <c r="F80">
        <v>-3676.4131299999999</v>
      </c>
      <c r="G80">
        <v>0.83809299999999998</v>
      </c>
      <c r="H80">
        <v>-11031.213691000001</v>
      </c>
      <c r="I80">
        <v>1.1362080000000001</v>
      </c>
      <c r="J80">
        <v>1.6374960000000001</v>
      </c>
      <c r="K80">
        <v>-0.248443</v>
      </c>
      <c r="L80">
        <v>-0.76984699999999995</v>
      </c>
      <c r="M80">
        <f t="shared" si="10"/>
        <v>3676.4131299999999</v>
      </c>
      <c r="N80">
        <f t="shared" si="11"/>
        <v>-0.83809299999999998</v>
      </c>
      <c r="O80">
        <f t="shared" si="12"/>
        <v>11031.213691000001</v>
      </c>
      <c r="P80">
        <f t="shared" si="13"/>
        <v>-1.1362080000000001</v>
      </c>
      <c r="Q80">
        <f t="shared" si="14"/>
        <v>-1.6374960000000001</v>
      </c>
      <c r="R80">
        <f t="shared" si="15"/>
        <v>0.248443</v>
      </c>
      <c r="S80">
        <f t="shared" si="16"/>
        <v>0.76984699999999995</v>
      </c>
    </row>
    <row r="81" spans="1:19" x14ac:dyDescent="0.2">
      <c r="A81">
        <f t="shared" si="9"/>
        <v>7.7999999999999996E-3</v>
      </c>
      <c r="B81">
        <v>7850000</v>
      </c>
      <c r="C81">
        <v>9.9439999999999997E-3</v>
      </c>
      <c r="D81">
        <v>-48845.411747999999</v>
      </c>
      <c r="E81">
        <v>239673.10978699999</v>
      </c>
      <c r="F81">
        <v>-3729.949001</v>
      </c>
      <c r="G81">
        <v>-1.7053860000000001</v>
      </c>
      <c r="H81">
        <v>-11192.978331</v>
      </c>
      <c r="I81">
        <v>4.8367129999999996</v>
      </c>
      <c r="J81">
        <v>1.160787</v>
      </c>
      <c r="K81">
        <v>-0.13379099999999999</v>
      </c>
      <c r="L81">
        <v>0.56980600000000003</v>
      </c>
      <c r="M81">
        <f t="shared" si="10"/>
        <v>3729.949001</v>
      </c>
      <c r="N81">
        <f t="shared" si="11"/>
        <v>1.7053860000000001</v>
      </c>
      <c r="O81">
        <f t="shared" si="12"/>
        <v>11192.978331</v>
      </c>
      <c r="P81">
        <f t="shared" si="13"/>
        <v>-4.8367129999999996</v>
      </c>
      <c r="Q81">
        <f t="shared" si="14"/>
        <v>-1.160787</v>
      </c>
      <c r="R81">
        <f t="shared" si="15"/>
        <v>0.13379099999999999</v>
      </c>
      <c r="S81">
        <f t="shared" si="16"/>
        <v>-0.56980600000000003</v>
      </c>
    </row>
    <row r="82" spans="1:19" x14ac:dyDescent="0.2">
      <c r="A82">
        <f t="shared" si="9"/>
        <v>7.899999999999999E-3</v>
      </c>
      <c r="B82">
        <v>7950000</v>
      </c>
      <c r="C82">
        <v>9.8060000000000005E-3</v>
      </c>
      <c r="D82">
        <v>-48845.244530999997</v>
      </c>
      <c r="E82">
        <v>239683.72801699999</v>
      </c>
      <c r="F82">
        <v>-3788.074427</v>
      </c>
      <c r="G82">
        <v>-2.9921690000000001</v>
      </c>
      <c r="H82">
        <v>-11358.919454000001</v>
      </c>
      <c r="I82">
        <v>-2.3116569999999999</v>
      </c>
      <c r="J82">
        <v>1.3554280000000001</v>
      </c>
      <c r="K82">
        <v>0.32987699999999998</v>
      </c>
      <c r="L82">
        <v>-0.50078100000000003</v>
      </c>
      <c r="M82">
        <f t="shared" si="10"/>
        <v>3788.074427</v>
      </c>
      <c r="N82">
        <f t="shared" si="11"/>
        <v>2.9921690000000001</v>
      </c>
      <c r="O82">
        <f t="shared" si="12"/>
        <v>11358.919454000001</v>
      </c>
      <c r="P82">
        <f t="shared" si="13"/>
        <v>2.3116569999999999</v>
      </c>
      <c r="Q82">
        <f t="shared" si="14"/>
        <v>-1.3554280000000001</v>
      </c>
      <c r="R82">
        <f t="shared" si="15"/>
        <v>-0.32987699999999998</v>
      </c>
      <c r="S82">
        <f t="shared" si="16"/>
        <v>0.50078100000000003</v>
      </c>
    </row>
    <row r="83" spans="1:19" x14ac:dyDescent="0.2">
      <c r="A83">
        <f t="shared" si="9"/>
        <v>8.0000000000000002E-3</v>
      </c>
      <c r="B83">
        <v>8050000</v>
      </c>
      <c r="C83">
        <v>9.9059999999999999E-3</v>
      </c>
      <c r="D83">
        <v>-48845.074542000002</v>
      </c>
      <c r="E83">
        <v>239693.557531</v>
      </c>
      <c r="F83">
        <v>-3842.8490240000001</v>
      </c>
      <c r="G83">
        <v>-2.3836689999999998</v>
      </c>
      <c r="H83">
        <v>-11521.853821999999</v>
      </c>
      <c r="I83">
        <v>-4.3095819999999998</v>
      </c>
      <c r="J83">
        <v>0.829681</v>
      </c>
      <c r="K83">
        <v>0.13547000000000001</v>
      </c>
      <c r="L83">
        <v>0.27259899999999998</v>
      </c>
      <c r="M83">
        <f t="shared" si="10"/>
        <v>3842.8490240000001</v>
      </c>
      <c r="N83">
        <f t="shared" si="11"/>
        <v>2.3836689999999998</v>
      </c>
      <c r="O83">
        <f t="shared" si="12"/>
        <v>11521.853821999999</v>
      </c>
      <c r="P83">
        <f t="shared" si="13"/>
        <v>4.3095819999999998</v>
      </c>
      <c r="Q83">
        <f t="shared" si="14"/>
        <v>-0.829681</v>
      </c>
      <c r="R83">
        <f t="shared" si="15"/>
        <v>-0.13547000000000001</v>
      </c>
      <c r="S83">
        <f t="shared" si="16"/>
        <v>-0.27259899999999998</v>
      </c>
    </row>
    <row r="84" spans="1:19" x14ac:dyDescent="0.2">
      <c r="A84">
        <f t="shared" si="9"/>
        <v>8.0999999999999996E-3</v>
      </c>
      <c r="B84">
        <v>8150000</v>
      </c>
      <c r="C84">
        <v>9.9620000000000004E-3</v>
      </c>
      <c r="D84">
        <v>-48844.902313999999</v>
      </c>
      <c r="E84">
        <v>239703.24753200001</v>
      </c>
      <c r="F84">
        <v>-3893.6505069999998</v>
      </c>
      <c r="G84">
        <v>-0.82083099999999998</v>
      </c>
      <c r="H84">
        <v>-11682.074419</v>
      </c>
      <c r="I84">
        <v>1.9437279999999999</v>
      </c>
      <c r="J84">
        <v>1.782759</v>
      </c>
      <c r="K84">
        <v>-0.21162300000000001</v>
      </c>
      <c r="L84">
        <v>0.240592</v>
      </c>
      <c r="M84">
        <f t="shared" si="10"/>
        <v>3893.6505069999998</v>
      </c>
      <c r="N84">
        <f t="shared" si="11"/>
        <v>0.82083099999999998</v>
      </c>
      <c r="O84">
        <f t="shared" si="12"/>
        <v>11682.074419</v>
      </c>
      <c r="P84">
        <f t="shared" si="13"/>
        <v>-1.9437279999999999</v>
      </c>
      <c r="Q84">
        <f t="shared" si="14"/>
        <v>-1.782759</v>
      </c>
      <c r="R84">
        <f t="shared" si="15"/>
        <v>0.21162300000000001</v>
      </c>
      <c r="S84">
        <f t="shared" si="16"/>
        <v>-0.240592</v>
      </c>
    </row>
    <row r="85" spans="1:19" x14ac:dyDescent="0.2">
      <c r="A85">
        <f t="shared" si="9"/>
        <v>8.199999999999999E-3</v>
      </c>
      <c r="B85">
        <v>8250000</v>
      </c>
      <c r="C85">
        <v>1.0002E-2</v>
      </c>
      <c r="D85">
        <v>-48844.728073999999</v>
      </c>
      <c r="E85">
        <v>239713.18456600001</v>
      </c>
      <c r="F85">
        <v>-3948.2921369999999</v>
      </c>
      <c r="G85">
        <v>2.62296</v>
      </c>
      <c r="H85">
        <v>-11846.119992</v>
      </c>
      <c r="I85">
        <v>-1.379381</v>
      </c>
      <c r="J85">
        <v>1.6426670000000001</v>
      </c>
      <c r="K85">
        <v>0.122401</v>
      </c>
      <c r="L85">
        <v>-0.17455200000000001</v>
      </c>
      <c r="M85">
        <f t="shared" si="10"/>
        <v>3948.2921369999999</v>
      </c>
      <c r="N85">
        <f t="shared" si="11"/>
        <v>-2.62296</v>
      </c>
      <c r="O85">
        <f t="shared" si="12"/>
        <v>11846.119992</v>
      </c>
      <c r="P85">
        <f t="shared" si="13"/>
        <v>1.379381</v>
      </c>
      <c r="Q85">
        <f t="shared" si="14"/>
        <v>-1.6426670000000001</v>
      </c>
      <c r="R85">
        <f t="shared" si="15"/>
        <v>-0.122401</v>
      </c>
      <c r="S85">
        <f t="shared" si="16"/>
        <v>0.17455200000000001</v>
      </c>
    </row>
    <row r="86" spans="1:19" x14ac:dyDescent="0.2">
      <c r="A86">
        <f t="shared" si="9"/>
        <v>8.2999999999999984E-3</v>
      </c>
      <c r="B86">
        <v>8350000</v>
      </c>
      <c r="C86">
        <v>9.9260000000000008E-3</v>
      </c>
      <c r="D86">
        <v>-48844.551119999996</v>
      </c>
      <c r="E86">
        <v>239723.50814399999</v>
      </c>
      <c r="F86">
        <v>-4004.5041639999999</v>
      </c>
      <c r="G86">
        <v>-1.0229429999999999</v>
      </c>
      <c r="H86">
        <v>-12010.149503000001</v>
      </c>
      <c r="I86">
        <v>-2.3400449999999999</v>
      </c>
      <c r="J86">
        <v>0.37956099999999998</v>
      </c>
      <c r="K86">
        <v>1.4551E-2</v>
      </c>
      <c r="L86">
        <v>1.30057</v>
      </c>
      <c r="M86">
        <f t="shared" si="10"/>
        <v>4004.5041639999999</v>
      </c>
      <c r="N86">
        <f t="shared" si="11"/>
        <v>1.0229429999999999</v>
      </c>
      <c r="O86">
        <f t="shared" si="12"/>
        <v>12010.149503000001</v>
      </c>
      <c r="P86">
        <f t="shared" si="13"/>
        <v>2.3400449999999999</v>
      </c>
      <c r="Q86">
        <f t="shared" si="14"/>
        <v>-0.37956099999999998</v>
      </c>
      <c r="R86">
        <f t="shared" si="15"/>
        <v>-1.4551E-2</v>
      </c>
      <c r="S86">
        <f t="shared" si="16"/>
        <v>-1.30057</v>
      </c>
    </row>
    <row r="87" spans="1:19" x14ac:dyDescent="0.2">
      <c r="A87">
        <f t="shared" si="9"/>
        <v>8.4000000000000012E-3</v>
      </c>
      <c r="B87">
        <v>8450000</v>
      </c>
      <c r="C87">
        <v>9.8759999999999994E-3</v>
      </c>
      <c r="D87">
        <v>-48844.371441000003</v>
      </c>
      <c r="E87">
        <v>239733.901308</v>
      </c>
      <c r="F87">
        <v>-4059.6599930000002</v>
      </c>
      <c r="G87">
        <v>-0.93688400000000005</v>
      </c>
      <c r="H87">
        <v>-12173.763935000001</v>
      </c>
      <c r="I87">
        <v>-4.2791600000000001</v>
      </c>
      <c r="J87">
        <v>0.96188899999999999</v>
      </c>
      <c r="K87">
        <v>-0.48314800000000002</v>
      </c>
      <c r="L87">
        <v>0.31770700000000002</v>
      </c>
      <c r="M87">
        <f t="shared" si="10"/>
        <v>4059.6599930000002</v>
      </c>
      <c r="N87">
        <f t="shared" si="11"/>
        <v>0.93688400000000005</v>
      </c>
      <c r="O87">
        <f t="shared" si="12"/>
        <v>12173.763935000001</v>
      </c>
      <c r="P87">
        <f t="shared" si="13"/>
        <v>4.2791600000000001</v>
      </c>
      <c r="Q87">
        <f t="shared" si="14"/>
        <v>-0.96188899999999999</v>
      </c>
      <c r="R87">
        <f t="shared" si="15"/>
        <v>0.48314800000000002</v>
      </c>
      <c r="S87">
        <f t="shared" si="16"/>
        <v>-0.31770700000000002</v>
      </c>
    </row>
    <row r="88" spans="1:19" x14ac:dyDescent="0.2">
      <c r="A88">
        <f t="shared" si="9"/>
        <v>8.5000000000000006E-3</v>
      </c>
      <c r="B88">
        <v>8550000</v>
      </c>
      <c r="C88">
        <v>1.0045E-2</v>
      </c>
      <c r="D88">
        <v>-48844.189764000002</v>
      </c>
      <c r="E88">
        <v>239743.01913599999</v>
      </c>
      <c r="F88">
        <v>-4109.4035739999999</v>
      </c>
      <c r="G88">
        <v>4.4303439999999998</v>
      </c>
      <c r="H88">
        <v>-12334.730578000001</v>
      </c>
      <c r="I88">
        <v>2.089512</v>
      </c>
      <c r="J88">
        <v>0.201908</v>
      </c>
      <c r="K88">
        <v>0.24648500000000001</v>
      </c>
      <c r="L88">
        <v>-1.530483</v>
      </c>
      <c r="M88">
        <f t="shared" ref="M88:M151" si="17">F88*-1</f>
        <v>4109.4035739999999</v>
      </c>
      <c r="N88">
        <f t="shared" ref="N88:N151" si="18">G88*-1</f>
        <v>-4.4303439999999998</v>
      </c>
      <c r="O88">
        <f t="shared" ref="O88:O151" si="19">H88*-1</f>
        <v>12334.730578000001</v>
      </c>
      <c r="P88">
        <f t="shared" ref="P88:P151" si="20">I88*-1</f>
        <v>-2.089512</v>
      </c>
      <c r="Q88">
        <f t="shared" ref="Q88:Q151" si="21">J88*-1</f>
        <v>-0.201908</v>
      </c>
      <c r="R88">
        <f t="shared" ref="R88:R151" si="22">K88*-1</f>
        <v>-0.24648500000000001</v>
      </c>
      <c r="S88">
        <f t="shared" ref="S88:S151" si="23">L88*-1</f>
        <v>1.530483</v>
      </c>
    </row>
    <row r="89" spans="1:19" x14ac:dyDescent="0.2">
      <c r="A89">
        <f t="shared" si="9"/>
        <v>8.6E-3</v>
      </c>
      <c r="B89">
        <v>8650000</v>
      </c>
      <c r="C89">
        <v>9.8119999999999995E-3</v>
      </c>
      <c r="D89">
        <v>-48844.005620000004</v>
      </c>
      <c r="E89">
        <v>239752.85272299999</v>
      </c>
      <c r="F89">
        <v>-4161.6322490000002</v>
      </c>
      <c r="G89">
        <v>3.8783569999999998</v>
      </c>
      <c r="H89">
        <v>-12497.726196</v>
      </c>
      <c r="I89">
        <v>8.9510919999999992</v>
      </c>
      <c r="J89">
        <v>1.1147860000000001</v>
      </c>
      <c r="K89">
        <v>0.155444</v>
      </c>
      <c r="L89">
        <v>1.137143</v>
      </c>
      <c r="M89">
        <f t="shared" si="17"/>
        <v>4161.6322490000002</v>
      </c>
      <c r="N89">
        <f t="shared" si="18"/>
        <v>-3.8783569999999998</v>
      </c>
      <c r="O89">
        <f t="shared" si="19"/>
        <v>12497.726196</v>
      </c>
      <c r="P89">
        <f t="shared" si="20"/>
        <v>-8.9510919999999992</v>
      </c>
      <c r="Q89">
        <f t="shared" si="21"/>
        <v>-1.1147860000000001</v>
      </c>
      <c r="R89">
        <f t="shared" si="22"/>
        <v>-0.155444</v>
      </c>
      <c r="S89">
        <f t="shared" si="23"/>
        <v>-1.137143</v>
      </c>
    </row>
    <row r="90" spans="1:19" x14ac:dyDescent="0.2">
      <c r="A90">
        <f t="shared" si="9"/>
        <v>8.6999999999999994E-3</v>
      </c>
      <c r="B90">
        <v>8750000</v>
      </c>
      <c r="C90">
        <v>1.0050999999999999E-2</v>
      </c>
      <c r="D90">
        <v>-48843.818800000001</v>
      </c>
      <c r="E90">
        <v>239763.748398</v>
      </c>
      <c r="F90">
        <v>-4221.2953500000003</v>
      </c>
      <c r="G90">
        <v>4.6467489999999998</v>
      </c>
      <c r="H90">
        <v>-12665.774641</v>
      </c>
      <c r="I90">
        <v>-2.7581579999999999</v>
      </c>
      <c r="J90">
        <v>0.29494399999999998</v>
      </c>
      <c r="K90">
        <v>0.71272800000000003</v>
      </c>
      <c r="L90">
        <v>0.74858000000000002</v>
      </c>
      <c r="M90">
        <f t="shared" si="17"/>
        <v>4221.2953500000003</v>
      </c>
      <c r="N90">
        <f t="shared" si="18"/>
        <v>-4.6467489999999998</v>
      </c>
      <c r="O90">
        <f t="shared" si="19"/>
        <v>12665.774641</v>
      </c>
      <c r="P90">
        <f t="shared" si="20"/>
        <v>2.7581579999999999</v>
      </c>
      <c r="Q90">
        <f t="shared" si="21"/>
        <v>-0.29494399999999998</v>
      </c>
      <c r="R90">
        <f t="shared" si="22"/>
        <v>-0.71272800000000003</v>
      </c>
      <c r="S90">
        <f t="shared" si="23"/>
        <v>-0.74858000000000002</v>
      </c>
    </row>
    <row r="91" spans="1:19" x14ac:dyDescent="0.2">
      <c r="A91">
        <f t="shared" si="9"/>
        <v>8.7999999999999988E-3</v>
      </c>
      <c r="B91">
        <v>8850000</v>
      </c>
      <c r="C91">
        <v>9.8740000000000008E-3</v>
      </c>
      <c r="D91">
        <v>-48843.629926000001</v>
      </c>
      <c r="E91">
        <v>239773.04632699999</v>
      </c>
      <c r="F91">
        <v>-4272.1954390000001</v>
      </c>
      <c r="G91">
        <v>5.7440990000000003</v>
      </c>
      <c r="H91">
        <v>-12827.392957</v>
      </c>
      <c r="I91">
        <v>5.0625410000000004</v>
      </c>
      <c r="J91">
        <v>0.62926599999999999</v>
      </c>
      <c r="K91">
        <v>-0.24965899999999999</v>
      </c>
      <c r="L91">
        <v>-3.9900999999999999E-2</v>
      </c>
      <c r="M91">
        <f t="shared" si="17"/>
        <v>4272.1954390000001</v>
      </c>
      <c r="N91">
        <f t="shared" si="18"/>
        <v>-5.7440990000000003</v>
      </c>
      <c r="O91">
        <f t="shared" si="19"/>
        <v>12827.392957</v>
      </c>
      <c r="P91">
        <f t="shared" si="20"/>
        <v>-5.0625410000000004</v>
      </c>
      <c r="Q91">
        <f t="shared" si="21"/>
        <v>-0.62926599999999999</v>
      </c>
      <c r="R91">
        <f t="shared" si="22"/>
        <v>0.24965899999999999</v>
      </c>
      <c r="S91">
        <f t="shared" si="23"/>
        <v>3.9900999999999999E-2</v>
      </c>
    </row>
    <row r="92" spans="1:19" x14ac:dyDescent="0.2">
      <c r="A92">
        <f t="shared" si="9"/>
        <v>8.8999999999999999E-3</v>
      </c>
      <c r="B92">
        <v>8950000</v>
      </c>
      <c r="C92">
        <v>1.0064E-2</v>
      </c>
      <c r="D92">
        <v>-48843.438549999999</v>
      </c>
      <c r="E92">
        <v>239783.33113000001</v>
      </c>
      <c r="F92">
        <v>-4327.5565610000003</v>
      </c>
      <c r="G92">
        <v>1.6011169999999999</v>
      </c>
      <c r="H92">
        <v>-12992.849382</v>
      </c>
      <c r="I92">
        <v>8.5785800000000005</v>
      </c>
      <c r="J92">
        <v>1.0619780000000001</v>
      </c>
      <c r="K92">
        <v>0.26305800000000001</v>
      </c>
      <c r="L92">
        <v>-0.21351000000000001</v>
      </c>
      <c r="M92">
        <f t="shared" si="17"/>
        <v>4327.5565610000003</v>
      </c>
      <c r="N92">
        <f t="shared" si="18"/>
        <v>-1.6011169999999999</v>
      </c>
      <c r="O92">
        <f t="shared" si="19"/>
        <v>12992.849382</v>
      </c>
      <c r="P92">
        <f t="shared" si="20"/>
        <v>-8.5785800000000005</v>
      </c>
      <c r="Q92">
        <f t="shared" si="21"/>
        <v>-1.0619780000000001</v>
      </c>
      <c r="R92">
        <f t="shared" si="22"/>
        <v>-0.26305800000000001</v>
      </c>
      <c r="S92">
        <f t="shared" si="23"/>
        <v>0.21351000000000001</v>
      </c>
    </row>
    <row r="93" spans="1:19" x14ac:dyDescent="0.2">
      <c r="A93">
        <f t="shared" si="9"/>
        <v>8.9999999999999993E-3</v>
      </c>
      <c r="B93">
        <v>9050000</v>
      </c>
      <c r="C93">
        <v>9.8010000000000007E-3</v>
      </c>
      <c r="D93">
        <v>-48843.244508999996</v>
      </c>
      <c r="E93">
        <v>239795.10765600001</v>
      </c>
      <c r="F93">
        <v>-4390.1438440000002</v>
      </c>
      <c r="G93">
        <v>-3.8752749999999998</v>
      </c>
      <c r="H93">
        <v>-13163.739336000001</v>
      </c>
      <c r="I93">
        <v>-2.8169219999999999</v>
      </c>
      <c r="J93">
        <v>0.14107</v>
      </c>
      <c r="K93">
        <v>0.27848899999999999</v>
      </c>
      <c r="L93">
        <v>-0.14952499999999999</v>
      </c>
      <c r="M93">
        <f t="shared" si="17"/>
        <v>4390.1438440000002</v>
      </c>
      <c r="N93">
        <f t="shared" si="18"/>
        <v>3.8752749999999998</v>
      </c>
      <c r="O93">
        <f t="shared" si="19"/>
        <v>13163.739336000001</v>
      </c>
      <c r="P93">
        <f t="shared" si="20"/>
        <v>2.8169219999999999</v>
      </c>
      <c r="Q93">
        <f t="shared" si="21"/>
        <v>-0.14107</v>
      </c>
      <c r="R93">
        <f t="shared" si="22"/>
        <v>-0.27848899999999999</v>
      </c>
      <c r="S93">
        <f t="shared" si="23"/>
        <v>0.14952499999999999</v>
      </c>
    </row>
    <row r="94" spans="1:19" x14ac:dyDescent="0.2">
      <c r="A94">
        <f t="shared" si="9"/>
        <v>9.1000000000000004E-3</v>
      </c>
      <c r="B94">
        <v>9150000</v>
      </c>
      <c r="C94">
        <v>9.9229999999999995E-3</v>
      </c>
      <c r="D94">
        <v>-48843.047986999998</v>
      </c>
      <c r="E94">
        <v>239804.44088499999</v>
      </c>
      <c r="F94">
        <v>-4441.5824540000003</v>
      </c>
      <c r="G94">
        <v>1.0072680000000001</v>
      </c>
      <c r="H94">
        <v>-13326.642422000001</v>
      </c>
      <c r="I94">
        <v>0.88779300000000005</v>
      </c>
      <c r="J94">
        <v>5.8340000000000003E-2</v>
      </c>
      <c r="K94">
        <v>-0.43558200000000002</v>
      </c>
      <c r="L94">
        <v>-0.14926900000000001</v>
      </c>
      <c r="M94">
        <f t="shared" si="17"/>
        <v>4441.5824540000003</v>
      </c>
      <c r="N94">
        <f t="shared" si="18"/>
        <v>-1.0072680000000001</v>
      </c>
      <c r="O94">
        <f t="shared" si="19"/>
        <v>13326.642422000001</v>
      </c>
      <c r="P94">
        <f t="shared" si="20"/>
        <v>-0.88779300000000005</v>
      </c>
      <c r="Q94">
        <f t="shared" si="21"/>
        <v>-5.8340000000000003E-2</v>
      </c>
      <c r="R94">
        <f t="shared" si="22"/>
        <v>0.43558200000000002</v>
      </c>
      <c r="S94">
        <f t="shared" si="23"/>
        <v>0.14926900000000001</v>
      </c>
    </row>
    <row r="95" spans="1:19" x14ac:dyDescent="0.2">
      <c r="A95">
        <f t="shared" si="9"/>
        <v>9.1999999999999998E-3</v>
      </c>
      <c r="B95">
        <v>9250000</v>
      </c>
      <c r="C95">
        <v>9.9050000000000006E-3</v>
      </c>
      <c r="D95">
        <v>-48842.849222999997</v>
      </c>
      <c r="E95">
        <v>239815.213984</v>
      </c>
      <c r="F95">
        <v>-4500.667179</v>
      </c>
      <c r="G95">
        <v>-3.7489080000000001</v>
      </c>
      <c r="H95">
        <v>-13495.090741</v>
      </c>
      <c r="I95">
        <v>-3.1618879999999998</v>
      </c>
      <c r="J95">
        <v>0.510575</v>
      </c>
      <c r="K95">
        <v>-0.14751</v>
      </c>
      <c r="L95">
        <v>-0.44559100000000001</v>
      </c>
      <c r="M95">
        <f t="shared" si="17"/>
        <v>4500.667179</v>
      </c>
      <c r="N95">
        <f t="shared" si="18"/>
        <v>3.7489080000000001</v>
      </c>
      <c r="O95">
        <f t="shared" si="19"/>
        <v>13495.090741</v>
      </c>
      <c r="P95">
        <f t="shared" si="20"/>
        <v>3.1618879999999998</v>
      </c>
      <c r="Q95">
        <f t="shared" si="21"/>
        <v>-0.510575</v>
      </c>
      <c r="R95">
        <f t="shared" si="22"/>
        <v>0.14751</v>
      </c>
      <c r="S95">
        <f t="shared" si="23"/>
        <v>0.44559100000000001</v>
      </c>
    </row>
    <row r="96" spans="1:19" x14ac:dyDescent="0.2">
      <c r="A96">
        <f t="shared" si="9"/>
        <v>9.2999999999999992E-3</v>
      </c>
      <c r="B96">
        <v>9350000</v>
      </c>
      <c r="C96">
        <v>9.8180000000000003E-3</v>
      </c>
      <c r="D96">
        <v>-48842.647736999999</v>
      </c>
      <c r="E96">
        <v>239825.51353</v>
      </c>
      <c r="F96">
        <v>-4556.8497269999998</v>
      </c>
      <c r="G96">
        <v>-2.8001339999999999</v>
      </c>
      <c r="H96">
        <v>-13662.437011</v>
      </c>
      <c r="I96">
        <v>-5.3120349999999998</v>
      </c>
      <c r="J96">
        <v>-0.56074800000000002</v>
      </c>
      <c r="K96">
        <v>0.33107399999999998</v>
      </c>
      <c r="L96">
        <v>-0.350852</v>
      </c>
      <c r="M96">
        <f t="shared" si="17"/>
        <v>4556.8497269999998</v>
      </c>
      <c r="N96">
        <f t="shared" si="18"/>
        <v>2.8001339999999999</v>
      </c>
      <c r="O96">
        <f t="shared" si="19"/>
        <v>13662.437011</v>
      </c>
      <c r="P96">
        <f t="shared" si="20"/>
        <v>5.3120349999999998</v>
      </c>
      <c r="Q96">
        <f t="shared" si="21"/>
        <v>0.56074800000000002</v>
      </c>
      <c r="R96">
        <f t="shared" si="22"/>
        <v>-0.33107399999999998</v>
      </c>
      <c r="S96">
        <f t="shared" si="23"/>
        <v>0.350852</v>
      </c>
    </row>
    <row r="97" spans="1:19" x14ac:dyDescent="0.2">
      <c r="A97">
        <f t="shared" si="9"/>
        <v>9.4000000000000004E-3</v>
      </c>
      <c r="B97">
        <v>9450000</v>
      </c>
      <c r="C97">
        <v>9.8890000000000002E-3</v>
      </c>
      <c r="D97">
        <v>-48842.444107000003</v>
      </c>
      <c r="E97">
        <v>239835.31132000001</v>
      </c>
      <c r="F97">
        <v>-4607.4424550000003</v>
      </c>
      <c r="G97">
        <v>1.9173519999999999</v>
      </c>
      <c r="H97">
        <v>-13825.814476</v>
      </c>
      <c r="I97">
        <v>1.56976</v>
      </c>
      <c r="J97">
        <v>4.5745000000000001E-2</v>
      </c>
      <c r="K97">
        <v>0.361651</v>
      </c>
      <c r="L97">
        <v>-0.55264800000000003</v>
      </c>
      <c r="M97">
        <f t="shared" si="17"/>
        <v>4607.4424550000003</v>
      </c>
      <c r="N97">
        <f t="shared" si="18"/>
        <v>-1.9173519999999999</v>
      </c>
      <c r="O97">
        <f t="shared" si="19"/>
        <v>13825.814476</v>
      </c>
      <c r="P97">
        <f t="shared" si="20"/>
        <v>-1.56976</v>
      </c>
      <c r="Q97">
        <f t="shared" si="21"/>
        <v>-4.5745000000000001E-2</v>
      </c>
      <c r="R97">
        <f t="shared" si="22"/>
        <v>-0.361651</v>
      </c>
      <c r="S97">
        <f t="shared" si="23"/>
        <v>0.55264800000000003</v>
      </c>
    </row>
    <row r="98" spans="1:19" x14ac:dyDescent="0.2">
      <c r="A98">
        <f t="shared" si="9"/>
        <v>9.4999999999999998E-3</v>
      </c>
      <c r="B98">
        <v>9550000</v>
      </c>
      <c r="C98">
        <v>9.9810000000000003E-3</v>
      </c>
      <c r="D98">
        <v>-48842.237958999998</v>
      </c>
      <c r="E98">
        <v>239845.919762</v>
      </c>
      <c r="F98">
        <v>-4665.7057779999996</v>
      </c>
      <c r="G98">
        <v>0.224472</v>
      </c>
      <c r="H98">
        <v>-13994.75121</v>
      </c>
      <c r="I98">
        <v>-2.5905960000000001</v>
      </c>
      <c r="J98">
        <v>0.46332600000000002</v>
      </c>
      <c r="K98">
        <v>-0.14663899999999999</v>
      </c>
      <c r="L98">
        <v>0.42587999999999998</v>
      </c>
      <c r="M98">
        <f t="shared" si="17"/>
        <v>4665.7057779999996</v>
      </c>
      <c r="N98">
        <f t="shared" si="18"/>
        <v>-0.224472</v>
      </c>
      <c r="O98">
        <f t="shared" si="19"/>
        <v>13994.75121</v>
      </c>
      <c r="P98">
        <f t="shared" si="20"/>
        <v>2.5905960000000001</v>
      </c>
      <c r="Q98">
        <f t="shared" si="21"/>
        <v>-0.46332600000000002</v>
      </c>
      <c r="R98">
        <f t="shared" si="22"/>
        <v>0.14663899999999999</v>
      </c>
      <c r="S98">
        <f t="shared" si="23"/>
        <v>-0.42587999999999998</v>
      </c>
    </row>
    <row r="99" spans="1:19" x14ac:dyDescent="0.2">
      <c r="A99">
        <f t="shared" si="9"/>
        <v>9.5999999999999992E-3</v>
      </c>
      <c r="B99">
        <v>9650000</v>
      </c>
      <c r="C99">
        <v>9.9670000000000002E-3</v>
      </c>
      <c r="D99">
        <v>-48842.029277000001</v>
      </c>
      <c r="E99">
        <v>239856.514685</v>
      </c>
      <c r="F99">
        <v>-4721.8428169999997</v>
      </c>
      <c r="G99">
        <v>-1.5290649999999999</v>
      </c>
      <c r="H99">
        <v>-14161.917230999999</v>
      </c>
      <c r="I99">
        <v>-2.0821540000000001</v>
      </c>
      <c r="J99">
        <v>0.39493699999999998</v>
      </c>
      <c r="K99">
        <v>-0.817299</v>
      </c>
      <c r="L99">
        <v>0.30043900000000001</v>
      </c>
      <c r="M99">
        <f t="shared" si="17"/>
        <v>4721.8428169999997</v>
      </c>
      <c r="N99">
        <f t="shared" si="18"/>
        <v>1.5290649999999999</v>
      </c>
      <c r="O99">
        <f t="shared" si="19"/>
        <v>14161.917230999999</v>
      </c>
      <c r="P99">
        <f t="shared" si="20"/>
        <v>2.0821540000000001</v>
      </c>
      <c r="Q99">
        <f t="shared" si="21"/>
        <v>-0.39493699999999998</v>
      </c>
      <c r="R99">
        <f t="shared" si="22"/>
        <v>0.817299</v>
      </c>
      <c r="S99">
        <f t="shared" si="23"/>
        <v>-0.30043900000000001</v>
      </c>
    </row>
    <row r="100" spans="1:19" x14ac:dyDescent="0.2">
      <c r="A100">
        <f t="shared" si="9"/>
        <v>9.6999999999999986E-3</v>
      </c>
      <c r="B100">
        <v>9750000</v>
      </c>
      <c r="C100">
        <v>9.8670000000000008E-3</v>
      </c>
      <c r="D100">
        <v>-48841.817971999997</v>
      </c>
      <c r="E100">
        <v>239867.04673199999</v>
      </c>
      <c r="F100">
        <v>-4777.450777</v>
      </c>
      <c r="G100">
        <v>-1.8437190000000001</v>
      </c>
      <c r="H100">
        <v>-14329.842823000001</v>
      </c>
      <c r="I100">
        <v>-0.66578700000000002</v>
      </c>
      <c r="J100">
        <v>-8.6064000000000002E-2</v>
      </c>
      <c r="K100">
        <v>-0.104806</v>
      </c>
      <c r="L100">
        <v>0.25439499999999998</v>
      </c>
      <c r="M100">
        <f t="shared" si="17"/>
        <v>4777.450777</v>
      </c>
      <c r="N100">
        <f t="shared" si="18"/>
        <v>1.8437190000000001</v>
      </c>
      <c r="O100">
        <f t="shared" si="19"/>
        <v>14329.842823000001</v>
      </c>
      <c r="P100">
        <f t="shared" si="20"/>
        <v>0.66578700000000002</v>
      </c>
      <c r="Q100">
        <f t="shared" si="21"/>
        <v>8.6064000000000002E-2</v>
      </c>
      <c r="R100">
        <f t="shared" si="22"/>
        <v>0.104806</v>
      </c>
      <c r="S100">
        <f t="shared" si="23"/>
        <v>-0.25439499999999998</v>
      </c>
    </row>
    <row r="101" spans="1:19" x14ac:dyDescent="0.2">
      <c r="A101">
        <f t="shared" si="9"/>
        <v>9.7999999999999997E-3</v>
      </c>
      <c r="B101">
        <v>9850000</v>
      </c>
      <c r="C101">
        <v>9.9270000000000001E-3</v>
      </c>
      <c r="D101">
        <v>-48841.604440000003</v>
      </c>
      <c r="E101">
        <v>239877.43676400001</v>
      </c>
      <c r="F101">
        <v>-4835.0100030000003</v>
      </c>
      <c r="G101">
        <v>-8.9525670000000002</v>
      </c>
      <c r="H101">
        <v>-14497.536499</v>
      </c>
      <c r="I101">
        <v>1.4590590000000001</v>
      </c>
      <c r="J101">
        <v>-0.67754999999999999</v>
      </c>
      <c r="K101">
        <v>-0.31303700000000001</v>
      </c>
      <c r="L101">
        <v>-1.00088</v>
      </c>
      <c r="M101">
        <f t="shared" si="17"/>
        <v>4835.0100030000003</v>
      </c>
      <c r="N101">
        <f t="shared" si="18"/>
        <v>8.9525670000000002</v>
      </c>
      <c r="O101">
        <f t="shared" si="19"/>
        <v>14497.536499</v>
      </c>
      <c r="P101">
        <f t="shared" si="20"/>
        <v>-1.4590590000000001</v>
      </c>
      <c r="Q101">
        <f t="shared" si="21"/>
        <v>0.67754999999999999</v>
      </c>
      <c r="R101">
        <f t="shared" si="22"/>
        <v>0.31303700000000001</v>
      </c>
      <c r="S101">
        <f t="shared" si="23"/>
        <v>1.00088</v>
      </c>
    </row>
    <row r="102" spans="1:19" x14ac:dyDescent="0.2">
      <c r="A102">
        <f t="shared" si="9"/>
        <v>9.9000000000000008E-3</v>
      </c>
      <c r="B102">
        <v>9950000</v>
      </c>
      <c r="C102">
        <v>9.8630000000000002E-3</v>
      </c>
      <c r="D102">
        <v>-48841.388256999999</v>
      </c>
      <c r="E102">
        <v>239888.09149799999</v>
      </c>
      <c r="F102">
        <v>-4888.3224170000003</v>
      </c>
      <c r="G102">
        <v>4.9492339999999997</v>
      </c>
      <c r="H102">
        <v>-14665.48108</v>
      </c>
      <c r="I102">
        <v>-4.4354060000000004</v>
      </c>
      <c r="J102">
        <v>0.389177</v>
      </c>
      <c r="K102">
        <v>-0.221189</v>
      </c>
      <c r="L102">
        <v>-0.16389100000000001</v>
      </c>
      <c r="M102">
        <f t="shared" si="17"/>
        <v>4888.3224170000003</v>
      </c>
      <c r="N102">
        <f t="shared" si="18"/>
        <v>-4.9492339999999997</v>
      </c>
      <c r="O102">
        <f t="shared" si="19"/>
        <v>14665.48108</v>
      </c>
      <c r="P102">
        <f t="shared" si="20"/>
        <v>4.4354060000000004</v>
      </c>
      <c r="Q102">
        <f t="shared" si="21"/>
        <v>-0.389177</v>
      </c>
      <c r="R102">
        <f t="shared" si="22"/>
        <v>0.221189</v>
      </c>
      <c r="S102">
        <f t="shared" si="23"/>
        <v>0.16389100000000001</v>
      </c>
    </row>
    <row r="103" spans="1:19" x14ac:dyDescent="0.2">
      <c r="A103">
        <f t="shared" si="9"/>
        <v>0.01</v>
      </c>
      <c r="B103">
        <v>10050000</v>
      </c>
      <c r="C103">
        <v>9.9550000000000003E-3</v>
      </c>
      <c r="D103">
        <v>-48841.169550999999</v>
      </c>
      <c r="E103">
        <v>239897.91345399999</v>
      </c>
      <c r="F103">
        <v>-4941.2524450000001</v>
      </c>
      <c r="G103">
        <v>5.82517</v>
      </c>
      <c r="H103">
        <v>-14831.590435</v>
      </c>
      <c r="I103">
        <v>2.0079289999999999</v>
      </c>
      <c r="J103">
        <v>-0.15338599999999999</v>
      </c>
      <c r="K103">
        <v>0.30771199999999999</v>
      </c>
      <c r="L103">
        <v>0.494473</v>
      </c>
      <c r="M103">
        <f t="shared" si="17"/>
        <v>4941.2524450000001</v>
      </c>
      <c r="N103">
        <f t="shared" si="18"/>
        <v>-5.82517</v>
      </c>
      <c r="O103">
        <f t="shared" si="19"/>
        <v>14831.590435</v>
      </c>
      <c r="P103">
        <f t="shared" si="20"/>
        <v>-2.0079289999999999</v>
      </c>
      <c r="Q103">
        <f t="shared" si="21"/>
        <v>0.15338599999999999</v>
      </c>
      <c r="R103">
        <f t="shared" si="22"/>
        <v>-0.30771199999999999</v>
      </c>
      <c r="S103">
        <f t="shared" si="23"/>
        <v>-0.494473</v>
      </c>
    </row>
    <row r="104" spans="1:19" x14ac:dyDescent="0.2">
      <c r="A104">
        <f t="shared" si="9"/>
        <v>1.01E-2</v>
      </c>
      <c r="B104">
        <v>10150000</v>
      </c>
      <c r="C104">
        <v>9.9469999999999992E-3</v>
      </c>
      <c r="D104">
        <v>-48840.948285999999</v>
      </c>
      <c r="E104">
        <v>239908.80449400001</v>
      </c>
      <c r="F104">
        <v>-5001.5385239999996</v>
      </c>
      <c r="G104">
        <v>1.431908</v>
      </c>
      <c r="H104">
        <v>-15002.529488</v>
      </c>
      <c r="I104">
        <v>-3.517992</v>
      </c>
      <c r="J104">
        <v>-0.38836599999999999</v>
      </c>
      <c r="K104">
        <v>-0.48535400000000001</v>
      </c>
      <c r="L104">
        <v>-0.55487299999999995</v>
      </c>
      <c r="M104">
        <f t="shared" si="17"/>
        <v>5001.5385239999996</v>
      </c>
      <c r="N104">
        <f t="shared" si="18"/>
        <v>-1.431908</v>
      </c>
      <c r="O104">
        <f t="shared" si="19"/>
        <v>15002.529488</v>
      </c>
      <c r="P104">
        <f t="shared" si="20"/>
        <v>3.517992</v>
      </c>
      <c r="Q104">
        <f t="shared" si="21"/>
        <v>0.38836599999999999</v>
      </c>
      <c r="R104">
        <f t="shared" si="22"/>
        <v>0.48535400000000001</v>
      </c>
      <c r="S104">
        <f t="shared" si="23"/>
        <v>0.55487299999999995</v>
      </c>
    </row>
    <row r="105" spans="1:19" x14ac:dyDescent="0.2">
      <c r="A105">
        <f t="shared" si="9"/>
        <v>1.0199999999999999E-2</v>
      </c>
      <c r="B105">
        <v>10250000</v>
      </c>
      <c r="C105">
        <v>1.0054E-2</v>
      </c>
      <c r="D105">
        <v>-48840.724881000002</v>
      </c>
      <c r="E105">
        <v>239919.166849</v>
      </c>
      <c r="F105">
        <v>-5056.4377629999999</v>
      </c>
      <c r="G105">
        <v>-0.366342</v>
      </c>
      <c r="H105">
        <v>-15168.633603</v>
      </c>
      <c r="I105">
        <v>-0.31334499999999998</v>
      </c>
      <c r="J105">
        <v>-0.43891599999999997</v>
      </c>
      <c r="K105">
        <v>-0.74185299999999998</v>
      </c>
      <c r="L105">
        <v>-0.35688599999999998</v>
      </c>
      <c r="M105">
        <f t="shared" si="17"/>
        <v>5056.4377629999999</v>
      </c>
      <c r="N105">
        <f t="shared" si="18"/>
        <v>0.366342</v>
      </c>
      <c r="O105">
        <f t="shared" si="19"/>
        <v>15168.633603</v>
      </c>
      <c r="P105">
        <f t="shared" si="20"/>
        <v>0.31334499999999998</v>
      </c>
      <c r="Q105">
        <f t="shared" si="21"/>
        <v>0.43891599999999997</v>
      </c>
      <c r="R105">
        <f t="shared" si="22"/>
        <v>0.74185299999999998</v>
      </c>
      <c r="S105">
        <f t="shared" si="23"/>
        <v>0.35688599999999998</v>
      </c>
    </row>
    <row r="106" spans="1:19" x14ac:dyDescent="0.2">
      <c r="A106">
        <f t="shared" si="9"/>
        <v>1.0299999999999998E-2</v>
      </c>
      <c r="B106">
        <v>10350000</v>
      </c>
      <c r="C106">
        <v>9.8230000000000001E-3</v>
      </c>
      <c r="D106">
        <v>-48840.498827000003</v>
      </c>
      <c r="E106">
        <v>239929.818788</v>
      </c>
      <c r="F106">
        <v>-5112.1102780000001</v>
      </c>
      <c r="G106">
        <v>-2.5505429999999998</v>
      </c>
      <c r="H106">
        <v>-15337.350382000001</v>
      </c>
      <c r="I106">
        <v>3.5700919999999998</v>
      </c>
      <c r="J106">
        <v>0.31349900000000003</v>
      </c>
      <c r="K106">
        <v>0.313884</v>
      </c>
      <c r="L106">
        <v>0.73642300000000005</v>
      </c>
      <c r="M106">
        <f t="shared" si="17"/>
        <v>5112.1102780000001</v>
      </c>
      <c r="N106">
        <f t="shared" si="18"/>
        <v>2.5505429999999998</v>
      </c>
      <c r="O106">
        <f t="shared" si="19"/>
        <v>15337.350382000001</v>
      </c>
      <c r="P106">
        <f t="shared" si="20"/>
        <v>-3.5700919999999998</v>
      </c>
      <c r="Q106">
        <f t="shared" si="21"/>
        <v>-0.31349900000000003</v>
      </c>
      <c r="R106">
        <f t="shared" si="22"/>
        <v>-0.313884</v>
      </c>
      <c r="S106">
        <f t="shared" si="23"/>
        <v>-0.73642300000000005</v>
      </c>
    </row>
    <row r="107" spans="1:19" x14ac:dyDescent="0.2">
      <c r="A107">
        <f t="shared" si="9"/>
        <v>1.04E-2</v>
      </c>
      <c r="B107">
        <v>10450000</v>
      </c>
      <c r="C107">
        <v>9.9539999999999993E-3</v>
      </c>
      <c r="D107">
        <v>-48840.269977999997</v>
      </c>
      <c r="E107">
        <v>239939.50761299999</v>
      </c>
      <c r="F107">
        <v>-5163.9457030000003</v>
      </c>
      <c r="G107">
        <v>1.6328149999999999</v>
      </c>
      <c r="H107">
        <v>-15502.719953</v>
      </c>
      <c r="I107">
        <v>9.2500289999999996</v>
      </c>
      <c r="J107">
        <v>-1.5835999999999999E-2</v>
      </c>
      <c r="K107">
        <v>0.41750799999999999</v>
      </c>
      <c r="L107">
        <v>0.77210699999999999</v>
      </c>
      <c r="M107">
        <f t="shared" si="17"/>
        <v>5163.9457030000003</v>
      </c>
      <c r="N107">
        <f t="shared" si="18"/>
        <v>-1.6328149999999999</v>
      </c>
      <c r="O107">
        <f t="shared" si="19"/>
        <v>15502.719953</v>
      </c>
      <c r="P107">
        <f t="shared" si="20"/>
        <v>-9.2500289999999996</v>
      </c>
      <c r="Q107">
        <f t="shared" si="21"/>
        <v>1.5835999999999999E-2</v>
      </c>
      <c r="R107">
        <f t="shared" si="22"/>
        <v>-0.41750799999999999</v>
      </c>
      <c r="S107">
        <f t="shared" si="23"/>
        <v>-0.77210699999999999</v>
      </c>
    </row>
    <row r="108" spans="1:19" x14ac:dyDescent="0.2">
      <c r="A108">
        <f t="shared" si="9"/>
        <v>1.0500000000000001E-2</v>
      </c>
      <c r="B108">
        <v>10550000</v>
      </c>
      <c r="C108">
        <v>9.8499999999999994E-3</v>
      </c>
      <c r="D108">
        <v>-48840.039103000003</v>
      </c>
      <c r="E108">
        <v>239950.48310899999</v>
      </c>
      <c r="F108">
        <v>-5223.446038</v>
      </c>
      <c r="G108">
        <v>0.49563299999999999</v>
      </c>
      <c r="H108">
        <v>-15673.661909</v>
      </c>
      <c r="I108">
        <v>2.8281619999999998</v>
      </c>
      <c r="J108">
        <v>-0.348358</v>
      </c>
      <c r="K108">
        <v>-0.76895000000000002</v>
      </c>
      <c r="L108">
        <v>0.790798</v>
      </c>
      <c r="M108">
        <f t="shared" si="17"/>
        <v>5223.446038</v>
      </c>
      <c r="N108">
        <f t="shared" si="18"/>
        <v>-0.49563299999999999</v>
      </c>
      <c r="O108">
        <f t="shared" si="19"/>
        <v>15673.661909</v>
      </c>
      <c r="P108">
        <f t="shared" si="20"/>
        <v>-2.8281619999999998</v>
      </c>
      <c r="Q108">
        <f t="shared" si="21"/>
        <v>0.348358</v>
      </c>
      <c r="R108">
        <f t="shared" si="22"/>
        <v>0.76895000000000002</v>
      </c>
      <c r="S108">
        <f t="shared" si="23"/>
        <v>-0.790798</v>
      </c>
    </row>
    <row r="109" spans="1:19" x14ac:dyDescent="0.2">
      <c r="A109">
        <f t="shared" si="9"/>
        <v>1.06E-2</v>
      </c>
      <c r="B109">
        <v>10650000</v>
      </c>
      <c r="C109">
        <v>0.01</v>
      </c>
      <c r="D109">
        <v>-48839.805380999998</v>
      </c>
      <c r="E109">
        <v>239961.174034</v>
      </c>
      <c r="F109">
        <v>-5281.5528640000002</v>
      </c>
      <c r="G109">
        <v>1.5162899999999999</v>
      </c>
      <c r="H109">
        <v>-15842.982169999999</v>
      </c>
      <c r="I109">
        <v>-3.1927120000000002</v>
      </c>
      <c r="J109">
        <v>-7.3099999999999997E-3</v>
      </c>
      <c r="K109">
        <v>-0.13985500000000001</v>
      </c>
      <c r="L109">
        <v>0.110806</v>
      </c>
      <c r="M109">
        <f t="shared" si="17"/>
        <v>5281.5528640000002</v>
      </c>
      <c r="N109">
        <f t="shared" si="18"/>
        <v>-1.5162899999999999</v>
      </c>
      <c r="O109">
        <f t="shared" si="19"/>
        <v>15842.982169999999</v>
      </c>
      <c r="P109">
        <f t="shared" si="20"/>
        <v>3.1927120000000002</v>
      </c>
      <c r="Q109">
        <f t="shared" si="21"/>
        <v>7.3099999999999997E-3</v>
      </c>
      <c r="R109">
        <f t="shared" si="22"/>
        <v>0.13985500000000001</v>
      </c>
      <c r="S109">
        <f t="shared" si="23"/>
        <v>-0.110806</v>
      </c>
    </row>
    <row r="110" spans="1:19" x14ac:dyDescent="0.2">
      <c r="A110">
        <f t="shared" si="9"/>
        <v>1.0699999999999999E-2</v>
      </c>
      <c r="B110">
        <v>10750000</v>
      </c>
      <c r="C110">
        <v>9.9319999999999999E-3</v>
      </c>
      <c r="D110">
        <v>-48839.569367999997</v>
      </c>
      <c r="E110">
        <v>239971.58945999999</v>
      </c>
      <c r="F110">
        <v>-5336.3963729999996</v>
      </c>
      <c r="G110">
        <v>3.3151619999999999</v>
      </c>
      <c r="H110">
        <v>-16010.665136</v>
      </c>
      <c r="I110">
        <v>-1.8391459999999999</v>
      </c>
      <c r="J110">
        <v>0.21496199999999999</v>
      </c>
      <c r="K110">
        <v>0.59222600000000003</v>
      </c>
      <c r="L110">
        <v>-0.65489900000000001</v>
      </c>
      <c r="M110">
        <f t="shared" si="17"/>
        <v>5336.3963729999996</v>
      </c>
      <c r="N110">
        <f t="shared" si="18"/>
        <v>-3.3151619999999999</v>
      </c>
      <c r="O110">
        <f t="shared" si="19"/>
        <v>16010.665136</v>
      </c>
      <c r="P110">
        <f t="shared" si="20"/>
        <v>1.8391459999999999</v>
      </c>
      <c r="Q110">
        <f t="shared" si="21"/>
        <v>-0.21496199999999999</v>
      </c>
      <c r="R110">
        <f t="shared" si="22"/>
        <v>-0.59222600000000003</v>
      </c>
      <c r="S110">
        <f t="shared" si="23"/>
        <v>0.65489900000000001</v>
      </c>
    </row>
    <row r="111" spans="1:19" x14ac:dyDescent="0.2">
      <c r="A111">
        <f t="shared" si="9"/>
        <v>1.0799999999999999E-2</v>
      </c>
      <c r="B111">
        <v>10850000</v>
      </c>
      <c r="C111">
        <v>9.9550000000000003E-3</v>
      </c>
      <c r="D111">
        <v>-48839.330843000003</v>
      </c>
      <c r="E111">
        <v>239982.153372</v>
      </c>
      <c r="F111">
        <v>-5395.8259239999998</v>
      </c>
      <c r="G111">
        <v>-0.36072100000000001</v>
      </c>
      <c r="H111">
        <v>-16180.201661999999</v>
      </c>
      <c r="I111">
        <v>-6.9153890000000002</v>
      </c>
      <c r="J111">
        <v>0.96735400000000005</v>
      </c>
      <c r="K111">
        <v>0.26642700000000002</v>
      </c>
      <c r="L111">
        <v>1.0412459999999999</v>
      </c>
      <c r="M111">
        <f t="shared" si="17"/>
        <v>5395.8259239999998</v>
      </c>
      <c r="N111">
        <f t="shared" si="18"/>
        <v>0.36072100000000001</v>
      </c>
      <c r="O111">
        <f t="shared" si="19"/>
        <v>16180.201661999999</v>
      </c>
      <c r="P111">
        <f t="shared" si="20"/>
        <v>6.9153890000000002</v>
      </c>
      <c r="Q111">
        <f t="shared" si="21"/>
        <v>-0.96735400000000005</v>
      </c>
      <c r="R111">
        <f t="shared" si="22"/>
        <v>-0.26642700000000002</v>
      </c>
      <c r="S111">
        <f t="shared" si="23"/>
        <v>-1.0412459999999999</v>
      </c>
    </row>
    <row r="112" spans="1:19" x14ac:dyDescent="0.2">
      <c r="A112">
        <f t="shared" si="9"/>
        <v>1.09E-2</v>
      </c>
      <c r="B112">
        <v>10950000</v>
      </c>
      <c r="C112">
        <v>1.0007E-2</v>
      </c>
      <c r="D112">
        <v>-48839.090031</v>
      </c>
      <c r="E112">
        <v>239991.33859100001</v>
      </c>
      <c r="F112">
        <v>-5443.25306</v>
      </c>
      <c r="G112">
        <v>4.1900789999999999</v>
      </c>
      <c r="H112">
        <v>-16342.129924999999</v>
      </c>
      <c r="I112">
        <v>8.1806660000000004</v>
      </c>
      <c r="J112">
        <v>0.71269800000000005</v>
      </c>
      <c r="K112">
        <v>0.23776</v>
      </c>
      <c r="L112">
        <v>-0.39329199999999997</v>
      </c>
      <c r="M112">
        <f t="shared" si="17"/>
        <v>5443.25306</v>
      </c>
      <c r="N112">
        <f t="shared" si="18"/>
        <v>-4.1900789999999999</v>
      </c>
      <c r="O112">
        <f t="shared" si="19"/>
        <v>16342.129924999999</v>
      </c>
      <c r="P112">
        <f t="shared" si="20"/>
        <v>-8.1806660000000004</v>
      </c>
      <c r="Q112">
        <f t="shared" si="21"/>
        <v>-0.71269800000000005</v>
      </c>
      <c r="R112">
        <f t="shared" si="22"/>
        <v>-0.23776</v>
      </c>
      <c r="S112">
        <f t="shared" si="23"/>
        <v>0.39329199999999997</v>
      </c>
    </row>
    <row r="113" spans="1:19" x14ac:dyDescent="0.2">
      <c r="A113">
        <f t="shared" si="9"/>
        <v>1.0999999999999999E-2</v>
      </c>
      <c r="B113">
        <v>11050000</v>
      </c>
      <c r="C113">
        <v>9.9220000000000003E-3</v>
      </c>
      <c r="D113">
        <v>-48838.846580999998</v>
      </c>
      <c r="E113">
        <v>240001.883489</v>
      </c>
      <c r="F113">
        <v>-5500.6012959999998</v>
      </c>
      <c r="G113">
        <v>8.0629609999999996</v>
      </c>
      <c r="H113">
        <v>-16511.238587</v>
      </c>
      <c r="I113">
        <v>1.3717360000000001</v>
      </c>
      <c r="J113">
        <v>0.79660600000000004</v>
      </c>
      <c r="K113">
        <v>-0.655667</v>
      </c>
      <c r="L113">
        <v>1.14981</v>
      </c>
      <c r="M113">
        <f t="shared" si="17"/>
        <v>5500.6012959999998</v>
      </c>
      <c r="N113">
        <f t="shared" si="18"/>
        <v>-8.0629609999999996</v>
      </c>
      <c r="O113">
        <f t="shared" si="19"/>
        <v>16511.238587</v>
      </c>
      <c r="P113">
        <f t="shared" si="20"/>
        <v>-1.3717360000000001</v>
      </c>
      <c r="Q113">
        <f t="shared" si="21"/>
        <v>-0.79660600000000004</v>
      </c>
      <c r="R113">
        <f t="shared" si="22"/>
        <v>0.655667</v>
      </c>
      <c r="S113">
        <f t="shared" si="23"/>
        <v>-1.14981</v>
      </c>
    </row>
    <row r="114" spans="1:19" x14ac:dyDescent="0.2">
      <c r="A114">
        <f t="shared" si="9"/>
        <v>1.11E-2</v>
      </c>
      <c r="B114">
        <v>11150000</v>
      </c>
      <c r="C114">
        <v>9.8209999999999999E-3</v>
      </c>
      <c r="D114">
        <v>-48838.600378000003</v>
      </c>
      <c r="E114">
        <v>240011.58537700001</v>
      </c>
      <c r="F114">
        <v>-5555.9587039999997</v>
      </c>
      <c r="G114">
        <v>6.836131</v>
      </c>
      <c r="H114">
        <v>-16677.486177999999</v>
      </c>
      <c r="I114">
        <v>2.773936</v>
      </c>
      <c r="J114">
        <v>0.88163100000000005</v>
      </c>
      <c r="K114">
        <v>-5.4270000000000004E-3</v>
      </c>
      <c r="L114">
        <v>0.464918</v>
      </c>
      <c r="M114">
        <f t="shared" si="17"/>
        <v>5555.9587039999997</v>
      </c>
      <c r="N114">
        <f t="shared" si="18"/>
        <v>-6.836131</v>
      </c>
      <c r="O114">
        <f t="shared" si="19"/>
        <v>16677.486177999999</v>
      </c>
      <c r="P114">
        <f t="shared" si="20"/>
        <v>-2.773936</v>
      </c>
      <c r="Q114">
        <f t="shared" si="21"/>
        <v>-0.88163100000000005</v>
      </c>
      <c r="R114">
        <f t="shared" si="22"/>
        <v>5.4270000000000004E-3</v>
      </c>
      <c r="S114">
        <f t="shared" si="23"/>
        <v>-0.464918</v>
      </c>
    </row>
    <row r="115" spans="1:19" x14ac:dyDescent="0.2">
      <c r="A115">
        <f t="shared" si="9"/>
        <v>1.12E-2</v>
      </c>
      <c r="B115">
        <v>11250000</v>
      </c>
      <c r="C115">
        <v>9.8860000000000007E-3</v>
      </c>
      <c r="D115">
        <v>-48838.352208999997</v>
      </c>
      <c r="E115">
        <v>240021.85620400001</v>
      </c>
      <c r="F115">
        <v>-5613.0502450000004</v>
      </c>
      <c r="G115">
        <v>1.5857079999999999</v>
      </c>
      <c r="H115">
        <v>-16845.691641000001</v>
      </c>
      <c r="I115">
        <v>4.9551990000000004</v>
      </c>
      <c r="J115">
        <v>1.4173420000000001</v>
      </c>
      <c r="K115">
        <v>-0.60435700000000003</v>
      </c>
      <c r="L115">
        <v>-0.69181899999999996</v>
      </c>
      <c r="M115">
        <f t="shared" si="17"/>
        <v>5613.0502450000004</v>
      </c>
      <c r="N115">
        <f t="shared" si="18"/>
        <v>-1.5857079999999999</v>
      </c>
      <c r="O115">
        <f t="shared" si="19"/>
        <v>16845.691641000001</v>
      </c>
      <c r="P115">
        <f t="shared" si="20"/>
        <v>-4.9551990000000004</v>
      </c>
      <c r="Q115">
        <f t="shared" si="21"/>
        <v>-1.4173420000000001</v>
      </c>
      <c r="R115">
        <f t="shared" si="22"/>
        <v>0.60435700000000003</v>
      </c>
      <c r="S115">
        <f t="shared" si="23"/>
        <v>0.69181899999999996</v>
      </c>
    </row>
    <row r="116" spans="1:19" x14ac:dyDescent="0.2">
      <c r="A116">
        <f t="shared" si="9"/>
        <v>1.1299999999999999E-2</v>
      </c>
      <c r="B116">
        <v>11350000</v>
      </c>
      <c r="C116">
        <v>9.9869999999999994E-3</v>
      </c>
      <c r="D116">
        <v>-48838.101293</v>
      </c>
      <c r="E116">
        <v>240032.84881699999</v>
      </c>
      <c r="F116">
        <v>-5673.8598949999996</v>
      </c>
      <c r="G116">
        <v>-6.7468209999999997</v>
      </c>
      <c r="H116">
        <v>-17015.417935000001</v>
      </c>
      <c r="I116">
        <v>0.58506899999999995</v>
      </c>
      <c r="J116">
        <v>0.53198800000000002</v>
      </c>
      <c r="K116">
        <v>-0.46072400000000002</v>
      </c>
      <c r="L116">
        <v>-1.4761489999999999</v>
      </c>
      <c r="M116">
        <f t="shared" si="17"/>
        <v>5673.8598949999996</v>
      </c>
      <c r="N116">
        <f t="shared" si="18"/>
        <v>6.7468209999999997</v>
      </c>
      <c r="O116">
        <f t="shared" si="19"/>
        <v>17015.417935000001</v>
      </c>
      <c r="P116">
        <f t="shared" si="20"/>
        <v>-0.58506899999999995</v>
      </c>
      <c r="Q116">
        <f t="shared" si="21"/>
        <v>-0.53198800000000002</v>
      </c>
      <c r="R116">
        <f t="shared" si="22"/>
        <v>0.46072400000000002</v>
      </c>
      <c r="S116">
        <f t="shared" si="23"/>
        <v>1.4761489999999999</v>
      </c>
    </row>
    <row r="117" spans="1:19" x14ac:dyDescent="0.2">
      <c r="A117">
        <f t="shared" si="9"/>
        <v>1.14E-2</v>
      </c>
      <c r="B117">
        <v>11450000</v>
      </c>
      <c r="C117">
        <v>9.9869999999999994E-3</v>
      </c>
      <c r="D117">
        <v>-48837.847688000002</v>
      </c>
      <c r="E117">
        <v>240042.01308</v>
      </c>
      <c r="F117">
        <v>-5724.6653079999996</v>
      </c>
      <c r="G117">
        <v>0.99296700000000004</v>
      </c>
      <c r="H117">
        <v>-17180.068705000002</v>
      </c>
      <c r="I117">
        <v>5.079815</v>
      </c>
      <c r="J117">
        <v>1.0174700000000001</v>
      </c>
      <c r="K117">
        <v>0.34099000000000002</v>
      </c>
      <c r="L117">
        <v>-0.79203000000000001</v>
      </c>
      <c r="M117">
        <f t="shared" si="17"/>
        <v>5724.6653079999996</v>
      </c>
      <c r="N117">
        <f t="shared" si="18"/>
        <v>-0.99296700000000004</v>
      </c>
      <c r="O117">
        <f t="shared" si="19"/>
        <v>17180.068705000002</v>
      </c>
      <c r="P117">
        <f t="shared" si="20"/>
        <v>-5.079815</v>
      </c>
      <c r="Q117">
        <f t="shared" si="21"/>
        <v>-1.0174700000000001</v>
      </c>
      <c r="R117">
        <f t="shared" si="22"/>
        <v>-0.34099000000000002</v>
      </c>
      <c r="S117">
        <f t="shared" si="23"/>
        <v>0.79203000000000001</v>
      </c>
    </row>
    <row r="118" spans="1:19" x14ac:dyDescent="0.2">
      <c r="A118">
        <f t="shared" si="9"/>
        <v>1.15E-2</v>
      </c>
      <c r="B118">
        <v>11550000</v>
      </c>
      <c r="C118">
        <v>9.8580000000000004E-3</v>
      </c>
      <c r="D118">
        <v>-48837.592070999999</v>
      </c>
      <c r="E118">
        <v>240053.122199</v>
      </c>
      <c r="F118">
        <v>-5786.2968730000002</v>
      </c>
      <c r="G118">
        <v>-6.2325340000000002</v>
      </c>
      <c r="H118">
        <v>-17350.394523999999</v>
      </c>
      <c r="I118">
        <v>-2.2635619999999999</v>
      </c>
      <c r="J118">
        <v>1.4970159999999999</v>
      </c>
      <c r="K118">
        <v>-0.12629599999999999</v>
      </c>
      <c r="L118">
        <v>0.86512500000000003</v>
      </c>
      <c r="M118">
        <f t="shared" si="17"/>
        <v>5786.2968730000002</v>
      </c>
      <c r="N118">
        <f t="shared" si="18"/>
        <v>6.2325340000000002</v>
      </c>
      <c r="O118">
        <f t="shared" si="19"/>
        <v>17350.394523999999</v>
      </c>
      <c r="P118">
        <f t="shared" si="20"/>
        <v>2.2635619999999999</v>
      </c>
      <c r="Q118">
        <f t="shared" si="21"/>
        <v>-1.4970159999999999</v>
      </c>
      <c r="R118">
        <f t="shared" si="22"/>
        <v>0.12629599999999999</v>
      </c>
      <c r="S118">
        <f t="shared" si="23"/>
        <v>-0.86512500000000003</v>
      </c>
    </row>
    <row r="119" spans="1:19" x14ac:dyDescent="0.2">
      <c r="A119">
        <f t="shared" si="9"/>
        <v>1.1599999999999999E-2</v>
      </c>
      <c r="B119">
        <v>11650000</v>
      </c>
      <c r="C119">
        <v>9.8239999999999994E-3</v>
      </c>
      <c r="D119">
        <v>-48837.333768999997</v>
      </c>
      <c r="E119">
        <v>240062.751265</v>
      </c>
      <c r="F119">
        <v>-5839.5522979999996</v>
      </c>
      <c r="G119">
        <v>-1.9431670000000001</v>
      </c>
      <c r="H119">
        <v>-17515.641067</v>
      </c>
      <c r="I119">
        <v>-1.0726610000000001</v>
      </c>
      <c r="J119">
        <v>1.5776019999999999</v>
      </c>
      <c r="K119">
        <v>-0.737514</v>
      </c>
      <c r="L119">
        <v>-1.013468</v>
      </c>
      <c r="M119">
        <f t="shared" si="17"/>
        <v>5839.5522979999996</v>
      </c>
      <c r="N119">
        <f t="shared" si="18"/>
        <v>1.9431670000000001</v>
      </c>
      <c r="O119">
        <f t="shared" si="19"/>
        <v>17515.641067</v>
      </c>
      <c r="P119">
        <f t="shared" si="20"/>
        <v>1.0726610000000001</v>
      </c>
      <c r="Q119">
        <f t="shared" si="21"/>
        <v>-1.5776019999999999</v>
      </c>
      <c r="R119">
        <f t="shared" si="22"/>
        <v>0.737514</v>
      </c>
      <c r="S119">
        <f t="shared" si="23"/>
        <v>1.013468</v>
      </c>
    </row>
    <row r="120" spans="1:19" x14ac:dyDescent="0.2">
      <c r="A120">
        <f t="shared" si="9"/>
        <v>1.1699999999999999E-2</v>
      </c>
      <c r="B120">
        <v>11750000</v>
      </c>
      <c r="C120">
        <v>9.8729999999999998E-3</v>
      </c>
      <c r="D120">
        <v>-48837.073214999997</v>
      </c>
      <c r="E120">
        <v>240072.87798700001</v>
      </c>
      <c r="F120">
        <v>-5896.0445479999998</v>
      </c>
      <c r="G120">
        <v>-1.1739900000000001</v>
      </c>
      <c r="H120">
        <v>-17683.23746</v>
      </c>
      <c r="I120">
        <v>-3.7221959999999998</v>
      </c>
      <c r="J120">
        <v>2.281596</v>
      </c>
      <c r="K120">
        <v>-0.30210799999999999</v>
      </c>
      <c r="L120">
        <v>0.26372699999999999</v>
      </c>
      <c r="M120">
        <f t="shared" si="17"/>
        <v>5896.0445479999998</v>
      </c>
      <c r="N120">
        <f t="shared" si="18"/>
        <v>1.1739900000000001</v>
      </c>
      <c r="O120">
        <f t="shared" si="19"/>
        <v>17683.23746</v>
      </c>
      <c r="P120">
        <f t="shared" si="20"/>
        <v>3.7221959999999998</v>
      </c>
      <c r="Q120">
        <f t="shared" si="21"/>
        <v>-2.281596</v>
      </c>
      <c r="R120">
        <f t="shared" si="22"/>
        <v>0.30210799999999999</v>
      </c>
      <c r="S120">
        <f t="shared" si="23"/>
        <v>-0.26372699999999999</v>
      </c>
    </row>
    <row r="121" spans="1:19" x14ac:dyDescent="0.2">
      <c r="A121">
        <f t="shared" si="9"/>
        <v>1.18E-2</v>
      </c>
      <c r="B121">
        <v>11850000</v>
      </c>
      <c r="C121">
        <v>9.8449999999999996E-3</v>
      </c>
      <c r="D121">
        <v>-48836.809995000003</v>
      </c>
      <c r="E121">
        <v>240082.96133799999</v>
      </c>
      <c r="F121">
        <v>-5954.5395129999997</v>
      </c>
      <c r="G121">
        <v>-8.0081849999999992</v>
      </c>
      <c r="H121">
        <v>-17850.923151999999</v>
      </c>
      <c r="I121">
        <v>-4.687201</v>
      </c>
      <c r="J121">
        <v>2.312697</v>
      </c>
      <c r="K121">
        <v>-0.32095800000000002</v>
      </c>
      <c r="L121">
        <v>-0.11848499999999999</v>
      </c>
      <c r="M121">
        <f t="shared" si="17"/>
        <v>5954.5395129999997</v>
      </c>
      <c r="N121">
        <f t="shared" si="18"/>
        <v>8.0081849999999992</v>
      </c>
      <c r="O121">
        <f t="shared" si="19"/>
        <v>17850.923151999999</v>
      </c>
      <c r="P121">
        <f t="shared" si="20"/>
        <v>4.687201</v>
      </c>
      <c r="Q121">
        <f t="shared" si="21"/>
        <v>-2.312697</v>
      </c>
      <c r="R121">
        <f t="shared" si="22"/>
        <v>0.32095800000000002</v>
      </c>
      <c r="S121">
        <f t="shared" si="23"/>
        <v>0.11848499999999999</v>
      </c>
    </row>
    <row r="122" spans="1:19" x14ac:dyDescent="0.2">
      <c r="A122">
        <f t="shared" si="9"/>
        <v>1.1899999999999999E-2</v>
      </c>
      <c r="B122">
        <v>11950000</v>
      </c>
      <c r="C122">
        <v>9.9769999999999998E-3</v>
      </c>
      <c r="D122">
        <v>-48836.544538000002</v>
      </c>
      <c r="E122">
        <v>240091.70923199999</v>
      </c>
      <c r="F122">
        <v>-6000.6644539999998</v>
      </c>
      <c r="G122">
        <v>7.4263250000000003</v>
      </c>
      <c r="H122">
        <v>-18011.124338000001</v>
      </c>
      <c r="I122">
        <v>1.70465</v>
      </c>
      <c r="J122">
        <v>2.0955870000000001</v>
      </c>
      <c r="K122">
        <v>0.37640400000000002</v>
      </c>
      <c r="L122">
        <v>0.20349700000000001</v>
      </c>
      <c r="M122">
        <f t="shared" si="17"/>
        <v>6000.6644539999998</v>
      </c>
      <c r="N122">
        <f t="shared" si="18"/>
        <v>-7.4263250000000003</v>
      </c>
      <c r="O122">
        <f t="shared" si="19"/>
        <v>18011.124338000001</v>
      </c>
      <c r="P122">
        <f t="shared" si="20"/>
        <v>-1.70465</v>
      </c>
      <c r="Q122">
        <f t="shared" si="21"/>
        <v>-2.0955870000000001</v>
      </c>
      <c r="R122">
        <f t="shared" si="22"/>
        <v>-0.37640400000000002</v>
      </c>
      <c r="S122">
        <f t="shared" si="23"/>
        <v>-0.20349700000000001</v>
      </c>
    </row>
    <row r="123" spans="1:19" x14ac:dyDescent="0.2">
      <c r="A123">
        <f t="shared" si="9"/>
        <v>1.2E-2</v>
      </c>
      <c r="B123">
        <v>12050000</v>
      </c>
      <c r="C123">
        <v>9.9019999999999993E-3</v>
      </c>
      <c r="D123">
        <v>-48836.276545000001</v>
      </c>
      <c r="E123">
        <v>240102.816827</v>
      </c>
      <c r="F123">
        <v>-6062.9256310000001</v>
      </c>
      <c r="G123">
        <v>0.81569800000000003</v>
      </c>
      <c r="H123">
        <v>-18181.923793999998</v>
      </c>
      <c r="I123">
        <v>-7.6687979999999998</v>
      </c>
      <c r="J123">
        <v>2.2919309999999999</v>
      </c>
      <c r="K123">
        <v>0.36770199999999997</v>
      </c>
      <c r="L123">
        <v>-0.104245</v>
      </c>
      <c r="M123">
        <f t="shared" si="17"/>
        <v>6062.9256310000001</v>
      </c>
      <c r="N123">
        <f t="shared" si="18"/>
        <v>-0.81569800000000003</v>
      </c>
      <c r="O123">
        <f t="shared" si="19"/>
        <v>18181.923793999998</v>
      </c>
      <c r="P123">
        <f t="shared" si="20"/>
        <v>7.6687979999999998</v>
      </c>
      <c r="Q123">
        <f t="shared" si="21"/>
        <v>-2.2919309999999999</v>
      </c>
      <c r="R123">
        <f t="shared" si="22"/>
        <v>-0.36770199999999997</v>
      </c>
      <c r="S123">
        <f t="shared" si="23"/>
        <v>0.104245</v>
      </c>
    </row>
    <row r="124" spans="1:19" x14ac:dyDescent="0.2">
      <c r="A124">
        <f t="shared" si="9"/>
        <v>1.21E-2</v>
      </c>
      <c r="B124">
        <v>12150000</v>
      </c>
      <c r="C124">
        <v>9.9100000000000004E-3</v>
      </c>
      <c r="D124">
        <v>-48836.006155000003</v>
      </c>
      <c r="E124">
        <v>240112.17389999999</v>
      </c>
      <c r="F124">
        <v>-6118.3098909999999</v>
      </c>
      <c r="G124">
        <v>-7.7731620000000001</v>
      </c>
      <c r="H124">
        <v>-18347.046016</v>
      </c>
      <c r="I124">
        <v>-0.11049399999999999</v>
      </c>
      <c r="J124">
        <v>2.0521609999999999</v>
      </c>
      <c r="K124">
        <v>-6.2207999999999999E-2</v>
      </c>
      <c r="L124">
        <v>0.23989099999999999</v>
      </c>
      <c r="M124">
        <f t="shared" si="17"/>
        <v>6118.3098909999999</v>
      </c>
      <c r="N124">
        <f t="shared" si="18"/>
        <v>7.7731620000000001</v>
      </c>
      <c r="O124">
        <f t="shared" si="19"/>
        <v>18347.046016</v>
      </c>
      <c r="P124">
        <f t="shared" si="20"/>
        <v>0.11049399999999999</v>
      </c>
      <c r="Q124">
        <f t="shared" si="21"/>
        <v>-2.0521609999999999</v>
      </c>
      <c r="R124">
        <f t="shared" si="22"/>
        <v>6.2207999999999999E-2</v>
      </c>
      <c r="S124">
        <f t="shared" si="23"/>
        <v>-0.23989099999999999</v>
      </c>
    </row>
    <row r="125" spans="1:19" x14ac:dyDescent="0.2">
      <c r="A125">
        <f t="shared" si="9"/>
        <v>1.2199999999999999E-2</v>
      </c>
      <c r="B125">
        <v>12250000</v>
      </c>
      <c r="C125">
        <v>9.9500000000000005E-3</v>
      </c>
      <c r="D125">
        <v>-48835.733258</v>
      </c>
      <c r="E125">
        <v>240120.886157</v>
      </c>
      <c r="F125">
        <v>-6165.6918009999999</v>
      </c>
      <c r="G125">
        <v>4.4970210000000002</v>
      </c>
      <c r="H125">
        <v>-18508.322617000002</v>
      </c>
      <c r="I125">
        <v>6.7501920000000002</v>
      </c>
      <c r="J125">
        <v>1.7127300000000001</v>
      </c>
      <c r="K125">
        <v>-0.52787799999999996</v>
      </c>
      <c r="L125">
        <v>0.743529</v>
      </c>
      <c r="M125">
        <f t="shared" si="17"/>
        <v>6165.6918009999999</v>
      </c>
      <c r="N125">
        <f t="shared" si="18"/>
        <v>-4.4970210000000002</v>
      </c>
      <c r="O125">
        <f t="shared" si="19"/>
        <v>18508.322617000002</v>
      </c>
      <c r="P125">
        <f t="shared" si="20"/>
        <v>-6.7501920000000002</v>
      </c>
      <c r="Q125">
        <f t="shared" si="21"/>
        <v>-1.7127300000000001</v>
      </c>
      <c r="R125">
        <f t="shared" si="22"/>
        <v>0.52787799999999996</v>
      </c>
      <c r="S125">
        <f t="shared" si="23"/>
        <v>-0.743529</v>
      </c>
    </row>
    <row r="126" spans="1:19" x14ac:dyDescent="0.2">
      <c r="A126">
        <f t="shared" si="9"/>
        <v>1.2299999999999998E-2</v>
      </c>
      <c r="B126">
        <v>12350000</v>
      </c>
      <c r="C126">
        <v>9.9620000000000004E-3</v>
      </c>
      <c r="D126">
        <v>-48835.457840000003</v>
      </c>
      <c r="E126">
        <v>240132.15273100001</v>
      </c>
      <c r="F126">
        <v>-6227.983381</v>
      </c>
      <c r="G126">
        <v>1.931827</v>
      </c>
      <c r="H126">
        <v>-18678.736867</v>
      </c>
      <c r="I126">
        <v>-7.145105</v>
      </c>
      <c r="J126">
        <v>2.2277670000000001</v>
      </c>
      <c r="K126">
        <v>-0.286333</v>
      </c>
      <c r="L126">
        <v>1.119445</v>
      </c>
      <c r="M126">
        <f t="shared" si="17"/>
        <v>6227.983381</v>
      </c>
      <c r="N126">
        <f t="shared" si="18"/>
        <v>-1.931827</v>
      </c>
      <c r="O126">
        <f t="shared" si="19"/>
        <v>18678.736867</v>
      </c>
      <c r="P126">
        <f t="shared" si="20"/>
        <v>7.145105</v>
      </c>
      <c r="Q126">
        <f t="shared" si="21"/>
        <v>-2.2277670000000001</v>
      </c>
      <c r="R126">
        <f t="shared" si="22"/>
        <v>0.286333</v>
      </c>
      <c r="S126">
        <f t="shared" si="23"/>
        <v>-1.119445</v>
      </c>
    </row>
    <row r="127" spans="1:19" x14ac:dyDescent="0.2">
      <c r="A127">
        <f t="shared" si="9"/>
        <v>1.2399999999999998E-2</v>
      </c>
      <c r="B127">
        <v>12450000</v>
      </c>
      <c r="C127">
        <v>9.8469999999999999E-3</v>
      </c>
      <c r="D127">
        <v>-48835.180117000004</v>
      </c>
      <c r="E127">
        <v>240141.70178</v>
      </c>
      <c r="F127">
        <v>-6284.0775659999999</v>
      </c>
      <c r="G127">
        <v>-6.2074259999999999</v>
      </c>
      <c r="H127">
        <v>-18845.010828999999</v>
      </c>
      <c r="I127">
        <v>-1.014443</v>
      </c>
      <c r="J127">
        <v>1.7212879999999999</v>
      </c>
      <c r="K127">
        <v>0.139847</v>
      </c>
      <c r="L127">
        <v>-0.29671500000000001</v>
      </c>
      <c r="M127">
        <f t="shared" si="17"/>
        <v>6284.0775659999999</v>
      </c>
      <c r="N127">
        <f t="shared" si="18"/>
        <v>6.2074259999999999</v>
      </c>
      <c r="O127">
        <f t="shared" si="19"/>
        <v>18845.010828999999</v>
      </c>
      <c r="P127">
        <f t="shared" si="20"/>
        <v>1.014443</v>
      </c>
      <c r="Q127">
        <f t="shared" si="21"/>
        <v>-1.7212879999999999</v>
      </c>
      <c r="R127">
        <f t="shared" si="22"/>
        <v>-0.139847</v>
      </c>
      <c r="S127">
        <f t="shared" si="23"/>
        <v>0.29671500000000001</v>
      </c>
    </row>
    <row r="128" spans="1:19" x14ac:dyDescent="0.2">
      <c r="A128">
        <f t="shared" si="9"/>
        <v>1.2500000000000001E-2</v>
      </c>
      <c r="B128">
        <v>12550000</v>
      </c>
      <c r="C128">
        <v>9.9089999999999994E-3</v>
      </c>
      <c r="D128">
        <v>-48834.899916000002</v>
      </c>
      <c r="E128">
        <v>240150.833663</v>
      </c>
      <c r="F128">
        <v>-6333.4322050000001</v>
      </c>
      <c r="G128">
        <v>3.071637</v>
      </c>
      <c r="H128">
        <v>-19007.117423</v>
      </c>
      <c r="I128">
        <v>3.749171</v>
      </c>
      <c r="J128">
        <v>1.8459399999999999</v>
      </c>
      <c r="K128">
        <v>-0.154862</v>
      </c>
      <c r="L128">
        <v>0.26029600000000003</v>
      </c>
      <c r="M128">
        <f t="shared" si="17"/>
        <v>6333.4322050000001</v>
      </c>
      <c r="N128">
        <f t="shared" si="18"/>
        <v>-3.071637</v>
      </c>
      <c r="O128">
        <f t="shared" si="19"/>
        <v>19007.117423</v>
      </c>
      <c r="P128">
        <f t="shared" si="20"/>
        <v>-3.749171</v>
      </c>
      <c r="Q128">
        <f t="shared" si="21"/>
        <v>-1.8459399999999999</v>
      </c>
      <c r="R128">
        <f t="shared" si="22"/>
        <v>0.154862</v>
      </c>
      <c r="S128">
        <f t="shared" si="23"/>
        <v>-0.26029600000000003</v>
      </c>
    </row>
    <row r="129" spans="1:19" x14ac:dyDescent="0.2">
      <c r="A129">
        <f t="shared" si="9"/>
        <v>1.26E-2</v>
      </c>
      <c r="B129">
        <v>12650000</v>
      </c>
      <c r="C129">
        <v>9.979E-3</v>
      </c>
      <c r="D129">
        <v>-48834.617333000002</v>
      </c>
      <c r="E129">
        <v>240161.036636</v>
      </c>
      <c r="F129">
        <v>-6391.5366869999998</v>
      </c>
      <c r="G129">
        <v>5.3041999999999998</v>
      </c>
      <c r="H129">
        <v>-19175.473634000002</v>
      </c>
      <c r="I129">
        <v>-4.4406280000000002</v>
      </c>
      <c r="J129">
        <v>2.3306119999999999</v>
      </c>
      <c r="K129">
        <v>-0.274036</v>
      </c>
      <c r="L129">
        <v>0.17227400000000001</v>
      </c>
      <c r="M129">
        <f t="shared" si="17"/>
        <v>6391.5366869999998</v>
      </c>
      <c r="N129">
        <f t="shared" si="18"/>
        <v>-5.3041999999999998</v>
      </c>
      <c r="O129">
        <f t="shared" si="19"/>
        <v>19175.473634000002</v>
      </c>
      <c r="P129">
        <f t="shared" si="20"/>
        <v>4.4406280000000002</v>
      </c>
      <c r="Q129">
        <f t="shared" si="21"/>
        <v>-2.3306119999999999</v>
      </c>
      <c r="R129">
        <f t="shared" si="22"/>
        <v>0.274036</v>
      </c>
      <c r="S129">
        <f t="shared" si="23"/>
        <v>-0.17227400000000001</v>
      </c>
    </row>
    <row r="130" spans="1:19" x14ac:dyDescent="0.2">
      <c r="A130">
        <f t="shared" si="9"/>
        <v>1.2699999999999999E-2</v>
      </c>
      <c r="B130">
        <v>12750000</v>
      </c>
      <c r="C130">
        <v>9.8329999999999997E-3</v>
      </c>
      <c r="D130">
        <v>-48834.332079</v>
      </c>
      <c r="E130">
        <v>240171.15758100001</v>
      </c>
      <c r="F130">
        <v>-6448.842361</v>
      </c>
      <c r="G130">
        <v>-4.8007330000000001</v>
      </c>
      <c r="H130">
        <v>-19342.044032999998</v>
      </c>
      <c r="I130">
        <v>0.31768099999999999</v>
      </c>
      <c r="J130">
        <v>1.6185369999999999</v>
      </c>
      <c r="K130">
        <v>-3.0678E-2</v>
      </c>
      <c r="L130">
        <v>5.9817000000000002E-2</v>
      </c>
      <c r="M130">
        <f t="shared" si="17"/>
        <v>6448.842361</v>
      </c>
      <c r="N130">
        <f t="shared" si="18"/>
        <v>4.8007330000000001</v>
      </c>
      <c r="O130">
        <f t="shared" si="19"/>
        <v>19342.044032999998</v>
      </c>
      <c r="P130">
        <f t="shared" si="20"/>
        <v>-0.31768099999999999</v>
      </c>
      <c r="Q130">
        <f t="shared" si="21"/>
        <v>-1.6185369999999999</v>
      </c>
      <c r="R130">
        <f t="shared" si="22"/>
        <v>3.0678E-2</v>
      </c>
      <c r="S130">
        <f t="shared" si="23"/>
        <v>-5.9817000000000002E-2</v>
      </c>
    </row>
    <row r="131" spans="1:19" x14ac:dyDescent="0.2">
      <c r="A131">
        <f t="shared" si="9"/>
        <v>1.2799999999999999E-2</v>
      </c>
      <c r="B131">
        <v>12850000</v>
      </c>
      <c r="C131">
        <v>9.9380000000000007E-3</v>
      </c>
      <c r="D131">
        <v>-48834.044502999997</v>
      </c>
      <c r="E131">
        <v>240180.16706199999</v>
      </c>
      <c r="F131">
        <v>-6498.9158690000004</v>
      </c>
      <c r="G131">
        <v>-0.27136300000000002</v>
      </c>
      <c r="H131">
        <v>-19503.987591000001</v>
      </c>
      <c r="I131">
        <v>7.5113469999999998</v>
      </c>
      <c r="J131">
        <v>1.9579549999999999</v>
      </c>
      <c r="K131">
        <v>0.48714000000000002</v>
      </c>
      <c r="L131">
        <v>1.387235</v>
      </c>
      <c r="M131">
        <f t="shared" si="17"/>
        <v>6498.9158690000004</v>
      </c>
      <c r="N131">
        <f t="shared" si="18"/>
        <v>0.27136300000000002</v>
      </c>
      <c r="O131">
        <f t="shared" si="19"/>
        <v>19503.987591000001</v>
      </c>
      <c r="P131">
        <f t="shared" si="20"/>
        <v>-7.5113469999999998</v>
      </c>
      <c r="Q131">
        <f t="shared" si="21"/>
        <v>-1.9579549999999999</v>
      </c>
      <c r="R131">
        <f t="shared" si="22"/>
        <v>-0.48714000000000002</v>
      </c>
      <c r="S131">
        <f t="shared" si="23"/>
        <v>-1.387235</v>
      </c>
    </row>
    <row r="132" spans="1:19" x14ac:dyDescent="0.2">
      <c r="A132">
        <f t="shared" ref="A132:A185" si="24">(B132-$B$3)*0.000001/1000</f>
        <v>1.2899999999999998E-2</v>
      </c>
      <c r="B132">
        <v>12950000</v>
      </c>
      <c r="C132">
        <v>9.9010000000000001E-3</v>
      </c>
      <c r="D132">
        <v>-48833.754979999998</v>
      </c>
      <c r="E132">
        <v>240189.97941299999</v>
      </c>
      <c r="F132">
        <v>-6555.4797209999997</v>
      </c>
      <c r="G132">
        <v>3.1821830000000002</v>
      </c>
      <c r="H132">
        <v>-19670.733052</v>
      </c>
      <c r="I132">
        <v>1.1117049999999999</v>
      </c>
      <c r="J132">
        <v>2.8626</v>
      </c>
      <c r="K132">
        <v>0.26484600000000003</v>
      </c>
      <c r="L132">
        <v>0.76648899999999998</v>
      </c>
      <c r="M132">
        <f t="shared" si="17"/>
        <v>6555.4797209999997</v>
      </c>
      <c r="N132">
        <f t="shared" si="18"/>
        <v>-3.1821830000000002</v>
      </c>
      <c r="O132">
        <f t="shared" si="19"/>
        <v>19670.733052</v>
      </c>
      <c r="P132">
        <f t="shared" si="20"/>
        <v>-1.1117049999999999</v>
      </c>
      <c r="Q132">
        <f t="shared" si="21"/>
        <v>-2.8626</v>
      </c>
      <c r="R132">
        <f t="shared" si="22"/>
        <v>-0.26484600000000003</v>
      </c>
      <c r="S132">
        <f t="shared" si="23"/>
        <v>-0.76648899999999998</v>
      </c>
    </row>
    <row r="133" spans="1:19" x14ac:dyDescent="0.2">
      <c r="A133">
        <f t="shared" si="24"/>
        <v>1.2999999999999999E-2</v>
      </c>
      <c r="B133">
        <v>13050000</v>
      </c>
      <c r="C133">
        <v>9.8399999999999998E-3</v>
      </c>
      <c r="D133">
        <v>-48833.462480000002</v>
      </c>
      <c r="E133">
        <v>240199.458014</v>
      </c>
      <c r="F133">
        <v>-6609.8679229999998</v>
      </c>
      <c r="G133">
        <v>4.445792</v>
      </c>
      <c r="H133">
        <v>-19836.148673</v>
      </c>
      <c r="I133">
        <v>2.099113</v>
      </c>
      <c r="J133">
        <v>2.5325709999999999</v>
      </c>
      <c r="K133">
        <v>0.15723999999999999</v>
      </c>
      <c r="L133">
        <v>1.3252839999999999</v>
      </c>
      <c r="M133">
        <f t="shared" si="17"/>
        <v>6609.8679229999998</v>
      </c>
      <c r="N133">
        <f t="shared" si="18"/>
        <v>-4.445792</v>
      </c>
      <c r="O133">
        <f t="shared" si="19"/>
        <v>19836.148673</v>
      </c>
      <c r="P133">
        <f t="shared" si="20"/>
        <v>-2.099113</v>
      </c>
      <c r="Q133">
        <f t="shared" si="21"/>
        <v>-2.5325709999999999</v>
      </c>
      <c r="R133">
        <f t="shared" si="22"/>
        <v>-0.15723999999999999</v>
      </c>
      <c r="S133">
        <f t="shared" si="23"/>
        <v>-1.3252839999999999</v>
      </c>
    </row>
    <row r="134" spans="1:19" x14ac:dyDescent="0.2">
      <c r="A134">
        <f t="shared" si="24"/>
        <v>1.3099999999999999E-2</v>
      </c>
      <c r="B134">
        <v>13150000</v>
      </c>
      <c r="C134">
        <v>9.9229999999999995E-3</v>
      </c>
      <c r="D134">
        <v>-48833.167619</v>
      </c>
      <c r="E134">
        <v>240210.22433</v>
      </c>
      <c r="F134">
        <v>-6670.2068470000004</v>
      </c>
      <c r="G134">
        <v>-1.200904</v>
      </c>
      <c r="H134">
        <v>-20005.390298999999</v>
      </c>
      <c r="I134">
        <v>-4.0293400000000004</v>
      </c>
      <c r="J134">
        <v>1.8083309999999999</v>
      </c>
      <c r="K134">
        <v>-0.15504699999999999</v>
      </c>
      <c r="L134">
        <v>-2.8323000000000001E-2</v>
      </c>
      <c r="M134">
        <f t="shared" si="17"/>
        <v>6670.2068470000004</v>
      </c>
      <c r="N134">
        <f t="shared" si="18"/>
        <v>1.200904</v>
      </c>
      <c r="O134">
        <f t="shared" si="19"/>
        <v>20005.390298999999</v>
      </c>
      <c r="P134">
        <f t="shared" si="20"/>
        <v>4.0293400000000004</v>
      </c>
      <c r="Q134">
        <f t="shared" si="21"/>
        <v>-1.8083309999999999</v>
      </c>
      <c r="R134">
        <f t="shared" si="22"/>
        <v>0.15504699999999999</v>
      </c>
      <c r="S134">
        <f t="shared" si="23"/>
        <v>2.8323000000000001E-2</v>
      </c>
    </row>
    <row r="135" spans="1:19" x14ac:dyDescent="0.2">
      <c r="A135">
        <f t="shared" si="24"/>
        <v>1.32E-2</v>
      </c>
      <c r="B135">
        <v>13250000</v>
      </c>
      <c r="C135">
        <v>1.0041E-2</v>
      </c>
      <c r="D135">
        <v>-48832.870167000001</v>
      </c>
      <c r="E135">
        <v>240219.74404799999</v>
      </c>
      <c r="F135">
        <v>-6725.762815</v>
      </c>
      <c r="G135">
        <v>-5.0610109999999997</v>
      </c>
      <c r="H135">
        <v>-20170.915675</v>
      </c>
      <c r="I135">
        <v>-1.3117589999999999</v>
      </c>
      <c r="J135">
        <v>2.1268319999999998</v>
      </c>
      <c r="K135">
        <v>-0.54143399999999997</v>
      </c>
      <c r="L135">
        <v>0.42510100000000001</v>
      </c>
      <c r="M135">
        <f t="shared" si="17"/>
        <v>6725.762815</v>
      </c>
      <c r="N135">
        <f t="shared" si="18"/>
        <v>5.0610109999999997</v>
      </c>
      <c r="O135">
        <f t="shared" si="19"/>
        <v>20170.915675</v>
      </c>
      <c r="P135">
        <f t="shared" si="20"/>
        <v>1.3117589999999999</v>
      </c>
      <c r="Q135">
        <f t="shared" si="21"/>
        <v>-2.1268319999999998</v>
      </c>
      <c r="R135">
        <f t="shared" si="22"/>
        <v>0.54143399999999997</v>
      </c>
      <c r="S135">
        <f t="shared" si="23"/>
        <v>-0.42510100000000001</v>
      </c>
    </row>
    <row r="136" spans="1:19" x14ac:dyDescent="0.2">
      <c r="A136">
        <f t="shared" si="24"/>
        <v>1.3299999999999999E-2</v>
      </c>
      <c r="B136">
        <v>13350000</v>
      </c>
      <c r="C136">
        <v>9.9819999999999996E-3</v>
      </c>
      <c r="D136">
        <v>-48832.570963999999</v>
      </c>
      <c r="E136">
        <v>240228.91683599999</v>
      </c>
      <c r="F136">
        <v>-6777.1092570000001</v>
      </c>
      <c r="G136">
        <v>4.7621789999999997</v>
      </c>
      <c r="H136">
        <v>-20334.552086</v>
      </c>
      <c r="I136">
        <v>-1.5378639999999999</v>
      </c>
      <c r="J136">
        <v>2.0407459999999999</v>
      </c>
      <c r="K136">
        <v>-0.16775399999999999</v>
      </c>
      <c r="L136">
        <v>0.22900400000000001</v>
      </c>
      <c r="M136">
        <f t="shared" si="17"/>
        <v>6777.1092570000001</v>
      </c>
      <c r="N136">
        <f t="shared" si="18"/>
        <v>-4.7621789999999997</v>
      </c>
      <c r="O136">
        <f t="shared" si="19"/>
        <v>20334.552086</v>
      </c>
      <c r="P136">
        <f t="shared" si="20"/>
        <v>1.5378639999999999</v>
      </c>
      <c r="Q136">
        <f t="shared" si="21"/>
        <v>-2.0407459999999999</v>
      </c>
      <c r="R136">
        <f t="shared" si="22"/>
        <v>0.16775399999999999</v>
      </c>
      <c r="S136">
        <f t="shared" si="23"/>
        <v>-0.22900400000000001</v>
      </c>
    </row>
    <row r="137" spans="1:19" x14ac:dyDescent="0.2">
      <c r="A137">
        <f t="shared" si="24"/>
        <v>1.3399999999999999E-2</v>
      </c>
      <c r="B137">
        <v>13450000</v>
      </c>
      <c r="C137">
        <v>9.7529999999999995E-3</v>
      </c>
      <c r="D137">
        <v>-48832.268476999998</v>
      </c>
      <c r="E137">
        <v>240238.27475499999</v>
      </c>
      <c r="F137">
        <v>-6830.8256510000001</v>
      </c>
      <c r="G137">
        <v>6.9647680000000003</v>
      </c>
      <c r="H137">
        <v>-20499.898612000001</v>
      </c>
      <c r="I137">
        <v>0.45689200000000002</v>
      </c>
      <c r="J137">
        <v>2.0252490000000001</v>
      </c>
      <c r="K137">
        <v>-0.41290700000000002</v>
      </c>
      <c r="L137">
        <v>-0.31888899999999998</v>
      </c>
      <c r="M137">
        <f t="shared" si="17"/>
        <v>6830.8256510000001</v>
      </c>
      <c r="N137">
        <f t="shared" si="18"/>
        <v>-6.9647680000000003</v>
      </c>
      <c r="O137">
        <f t="shared" si="19"/>
        <v>20499.898612000001</v>
      </c>
      <c r="P137">
        <f t="shared" si="20"/>
        <v>-0.45689200000000002</v>
      </c>
      <c r="Q137">
        <f t="shared" si="21"/>
        <v>-2.0252490000000001</v>
      </c>
      <c r="R137">
        <f t="shared" si="22"/>
        <v>0.41290700000000002</v>
      </c>
      <c r="S137">
        <f t="shared" si="23"/>
        <v>0.31888899999999998</v>
      </c>
    </row>
    <row r="138" spans="1:19" x14ac:dyDescent="0.2">
      <c r="A138">
        <f t="shared" si="24"/>
        <v>1.35E-2</v>
      </c>
      <c r="B138">
        <v>13550000</v>
      </c>
      <c r="C138">
        <v>9.9159999999999995E-3</v>
      </c>
      <c r="D138">
        <v>-48831.964</v>
      </c>
      <c r="E138">
        <v>240247.810551</v>
      </c>
      <c r="F138">
        <v>-6886.5670369999998</v>
      </c>
      <c r="G138">
        <v>1.7485170000000001</v>
      </c>
      <c r="H138">
        <v>-20664.814093000001</v>
      </c>
      <c r="I138">
        <v>3.3644660000000002</v>
      </c>
      <c r="J138">
        <v>1.2011369999999999</v>
      </c>
      <c r="K138">
        <v>0.16220000000000001</v>
      </c>
      <c r="L138">
        <v>0.16308800000000001</v>
      </c>
      <c r="M138">
        <f t="shared" si="17"/>
        <v>6886.5670369999998</v>
      </c>
      <c r="N138">
        <f t="shared" si="18"/>
        <v>-1.7485170000000001</v>
      </c>
      <c r="O138">
        <f t="shared" si="19"/>
        <v>20664.814093000001</v>
      </c>
      <c r="P138">
        <f t="shared" si="20"/>
        <v>-3.3644660000000002</v>
      </c>
      <c r="Q138">
        <f t="shared" si="21"/>
        <v>-1.2011369999999999</v>
      </c>
      <c r="R138">
        <f t="shared" si="22"/>
        <v>-0.16220000000000001</v>
      </c>
      <c r="S138">
        <f t="shared" si="23"/>
        <v>-0.16308800000000001</v>
      </c>
    </row>
    <row r="139" spans="1:19" x14ac:dyDescent="0.2">
      <c r="A139">
        <f t="shared" si="24"/>
        <v>1.3599999999999999E-2</v>
      </c>
      <c r="B139">
        <v>13650000</v>
      </c>
      <c r="C139">
        <v>9.9760000000000005E-3</v>
      </c>
      <c r="D139">
        <v>-48831.657062999999</v>
      </c>
      <c r="E139">
        <v>240258.04058999999</v>
      </c>
      <c r="F139">
        <v>-6944.8019080000004</v>
      </c>
      <c r="G139">
        <v>-4.7414639999999997</v>
      </c>
      <c r="H139">
        <v>-20832.718365000001</v>
      </c>
      <c r="I139">
        <v>3.0541070000000001</v>
      </c>
      <c r="J139">
        <v>1.3218209999999999</v>
      </c>
      <c r="K139">
        <v>0.26797700000000002</v>
      </c>
      <c r="L139">
        <v>0.34527999999999998</v>
      </c>
      <c r="M139">
        <f t="shared" si="17"/>
        <v>6944.8019080000004</v>
      </c>
      <c r="N139">
        <f t="shared" si="18"/>
        <v>4.7414639999999997</v>
      </c>
      <c r="O139">
        <f t="shared" si="19"/>
        <v>20832.718365000001</v>
      </c>
      <c r="P139">
        <f t="shared" si="20"/>
        <v>-3.0541070000000001</v>
      </c>
      <c r="Q139">
        <f t="shared" si="21"/>
        <v>-1.3218209999999999</v>
      </c>
      <c r="R139">
        <f t="shared" si="22"/>
        <v>-0.26797700000000002</v>
      </c>
      <c r="S139">
        <f t="shared" si="23"/>
        <v>-0.34527999999999998</v>
      </c>
    </row>
    <row r="140" spans="1:19" x14ac:dyDescent="0.2">
      <c r="A140">
        <f t="shared" si="24"/>
        <v>1.3699999999999999E-2</v>
      </c>
      <c r="B140">
        <v>13750000</v>
      </c>
      <c r="C140">
        <v>9.8060000000000005E-3</v>
      </c>
      <c r="D140">
        <v>-48831.347452000002</v>
      </c>
      <c r="E140">
        <v>240267.706986</v>
      </c>
      <c r="F140">
        <v>-6998.2291169999999</v>
      </c>
      <c r="G140">
        <v>3.5287700000000002</v>
      </c>
      <c r="H140">
        <v>-20997.525134</v>
      </c>
      <c r="I140">
        <v>-0.69098700000000002</v>
      </c>
      <c r="J140">
        <v>1.7378960000000001</v>
      </c>
      <c r="K140">
        <v>-0.15998799999999999</v>
      </c>
      <c r="L140">
        <v>-0.65153399999999995</v>
      </c>
      <c r="M140">
        <f t="shared" si="17"/>
        <v>6998.2291169999999</v>
      </c>
      <c r="N140">
        <f t="shared" si="18"/>
        <v>-3.5287700000000002</v>
      </c>
      <c r="O140">
        <f t="shared" si="19"/>
        <v>20997.525134</v>
      </c>
      <c r="P140">
        <f t="shared" si="20"/>
        <v>0.69098700000000002</v>
      </c>
      <c r="Q140">
        <f t="shared" si="21"/>
        <v>-1.7378960000000001</v>
      </c>
      <c r="R140">
        <f t="shared" si="22"/>
        <v>0.15998799999999999</v>
      </c>
      <c r="S140">
        <f t="shared" si="23"/>
        <v>0.65153399999999995</v>
      </c>
    </row>
    <row r="141" spans="1:19" x14ac:dyDescent="0.2">
      <c r="A141">
        <f t="shared" si="24"/>
        <v>1.38E-2</v>
      </c>
      <c r="B141">
        <v>13850000</v>
      </c>
      <c r="C141">
        <v>9.9150000000000002E-3</v>
      </c>
      <c r="D141">
        <v>-48831.035733999997</v>
      </c>
      <c r="E141">
        <v>240277.37672999999</v>
      </c>
      <c r="F141">
        <v>-7055.4697210000004</v>
      </c>
      <c r="G141">
        <v>-1.2245189999999999</v>
      </c>
      <c r="H141">
        <v>-21164.231782999999</v>
      </c>
      <c r="I141">
        <v>-0.95286199999999999</v>
      </c>
      <c r="J141">
        <v>2.0135559999999999</v>
      </c>
      <c r="K141">
        <v>0.106111</v>
      </c>
      <c r="L141">
        <v>1.1424E-2</v>
      </c>
      <c r="M141">
        <f t="shared" si="17"/>
        <v>7055.4697210000004</v>
      </c>
      <c r="N141">
        <f t="shared" si="18"/>
        <v>1.2245189999999999</v>
      </c>
      <c r="O141">
        <f t="shared" si="19"/>
        <v>21164.231782999999</v>
      </c>
      <c r="P141">
        <f t="shared" si="20"/>
        <v>0.95286199999999999</v>
      </c>
      <c r="Q141">
        <f t="shared" si="21"/>
        <v>-2.0135559999999999</v>
      </c>
      <c r="R141">
        <f t="shared" si="22"/>
        <v>-0.106111</v>
      </c>
      <c r="S141">
        <f t="shared" si="23"/>
        <v>-1.1424E-2</v>
      </c>
    </row>
    <row r="142" spans="1:19" x14ac:dyDescent="0.2">
      <c r="A142">
        <f t="shared" si="24"/>
        <v>1.3899999999999999E-2</v>
      </c>
      <c r="B142">
        <v>13950000</v>
      </c>
      <c r="C142">
        <v>9.9039999999999996E-3</v>
      </c>
      <c r="D142">
        <v>-48830.721401000003</v>
      </c>
      <c r="E142">
        <v>240286.54059700001</v>
      </c>
      <c r="F142">
        <v>-7108.3871849999996</v>
      </c>
      <c r="G142">
        <v>1.824751</v>
      </c>
      <c r="H142">
        <v>-21328.668764999999</v>
      </c>
      <c r="I142">
        <v>1.6824600000000001</v>
      </c>
      <c r="J142">
        <v>1.4114709999999999</v>
      </c>
      <c r="K142">
        <v>-5.6358999999999999E-2</v>
      </c>
      <c r="L142">
        <v>-0.13566500000000001</v>
      </c>
      <c r="M142">
        <f t="shared" si="17"/>
        <v>7108.3871849999996</v>
      </c>
      <c r="N142">
        <f t="shared" si="18"/>
        <v>-1.824751</v>
      </c>
      <c r="O142">
        <f t="shared" si="19"/>
        <v>21328.668764999999</v>
      </c>
      <c r="P142">
        <f t="shared" si="20"/>
        <v>-1.6824600000000001</v>
      </c>
      <c r="Q142">
        <f t="shared" si="21"/>
        <v>-1.4114709999999999</v>
      </c>
      <c r="R142">
        <f t="shared" si="22"/>
        <v>5.6358999999999999E-2</v>
      </c>
      <c r="S142">
        <f t="shared" si="23"/>
        <v>0.13566500000000001</v>
      </c>
    </row>
    <row r="143" spans="1:19" x14ac:dyDescent="0.2">
      <c r="A143">
        <f t="shared" si="24"/>
        <v>1.4E-2</v>
      </c>
      <c r="B143">
        <v>14050000</v>
      </c>
      <c r="C143">
        <v>9.9299999999999996E-3</v>
      </c>
      <c r="D143">
        <v>-48830.404766</v>
      </c>
      <c r="E143">
        <v>240296.71226999999</v>
      </c>
      <c r="F143">
        <v>-7166.6937150000003</v>
      </c>
      <c r="G143">
        <v>-2.1717140000000001</v>
      </c>
      <c r="H143">
        <v>-21496.333459000001</v>
      </c>
      <c r="I143">
        <v>-1.5759719999999999</v>
      </c>
      <c r="J143">
        <v>1.7090099999999999</v>
      </c>
      <c r="K143">
        <v>2.2176999999999999E-2</v>
      </c>
      <c r="L143">
        <v>-0.60125300000000004</v>
      </c>
      <c r="M143">
        <f t="shared" si="17"/>
        <v>7166.6937150000003</v>
      </c>
      <c r="N143">
        <f t="shared" si="18"/>
        <v>2.1717140000000001</v>
      </c>
      <c r="O143">
        <f t="shared" si="19"/>
        <v>21496.333459000001</v>
      </c>
      <c r="P143">
        <f t="shared" si="20"/>
        <v>1.5759719999999999</v>
      </c>
      <c r="Q143">
        <f t="shared" si="21"/>
        <v>-1.7090099999999999</v>
      </c>
      <c r="R143">
        <f t="shared" si="22"/>
        <v>-2.2176999999999999E-2</v>
      </c>
      <c r="S143">
        <f t="shared" si="23"/>
        <v>0.60125300000000004</v>
      </c>
    </row>
    <row r="144" spans="1:19" x14ac:dyDescent="0.2">
      <c r="A144">
        <f t="shared" si="24"/>
        <v>1.41E-2</v>
      </c>
      <c r="B144">
        <v>14150000</v>
      </c>
      <c r="C144">
        <v>9.9190000000000007E-3</v>
      </c>
      <c r="D144">
        <v>-48830.085609000002</v>
      </c>
      <c r="E144">
        <v>240305.84956900001</v>
      </c>
      <c r="F144">
        <v>-7221.1139970000004</v>
      </c>
      <c r="G144">
        <v>-1.9536210000000001</v>
      </c>
      <c r="H144">
        <v>-21661.313342000001</v>
      </c>
      <c r="I144">
        <v>-7.5026999999999996E-2</v>
      </c>
      <c r="J144">
        <v>1.304575</v>
      </c>
      <c r="K144">
        <v>-9.2613000000000001E-2</v>
      </c>
      <c r="L144">
        <v>0.75627</v>
      </c>
      <c r="M144">
        <f t="shared" si="17"/>
        <v>7221.1139970000004</v>
      </c>
      <c r="N144">
        <f t="shared" si="18"/>
        <v>1.9536210000000001</v>
      </c>
      <c r="O144">
        <f t="shared" si="19"/>
        <v>21661.313342000001</v>
      </c>
      <c r="P144">
        <f t="shared" si="20"/>
        <v>7.5026999999999996E-2</v>
      </c>
      <c r="Q144">
        <f t="shared" si="21"/>
        <v>-1.304575</v>
      </c>
      <c r="R144">
        <f t="shared" si="22"/>
        <v>9.2613000000000001E-2</v>
      </c>
      <c r="S144">
        <f t="shared" si="23"/>
        <v>-0.75627</v>
      </c>
    </row>
    <row r="145" spans="1:19" x14ac:dyDescent="0.2">
      <c r="A145">
        <f t="shared" si="24"/>
        <v>1.4199999999999999E-2</v>
      </c>
      <c r="B145">
        <v>14250000</v>
      </c>
      <c r="C145">
        <v>1.0031E-2</v>
      </c>
      <c r="D145">
        <v>-48829.763988999999</v>
      </c>
      <c r="E145">
        <v>240315.83173000001</v>
      </c>
      <c r="F145">
        <v>-7276.5458529999996</v>
      </c>
      <c r="G145">
        <v>-0.48758899999999999</v>
      </c>
      <c r="H145">
        <v>-21827.632602000001</v>
      </c>
      <c r="I145">
        <v>-1.517366</v>
      </c>
      <c r="J145">
        <v>1.5791120000000001</v>
      </c>
      <c r="K145">
        <v>0.22398799999999999</v>
      </c>
      <c r="L145">
        <v>-0.92054199999999997</v>
      </c>
      <c r="M145">
        <f t="shared" si="17"/>
        <v>7276.5458529999996</v>
      </c>
      <c r="N145">
        <f t="shared" si="18"/>
        <v>0.48758899999999999</v>
      </c>
      <c r="O145">
        <f t="shared" si="19"/>
        <v>21827.632602000001</v>
      </c>
      <c r="P145">
        <f t="shared" si="20"/>
        <v>1.517366</v>
      </c>
      <c r="Q145">
        <f t="shared" si="21"/>
        <v>-1.5791120000000001</v>
      </c>
      <c r="R145">
        <f t="shared" si="22"/>
        <v>-0.22398799999999999</v>
      </c>
      <c r="S145">
        <f t="shared" si="23"/>
        <v>0.92054199999999997</v>
      </c>
    </row>
    <row r="146" spans="1:19" x14ac:dyDescent="0.2">
      <c r="A146">
        <f t="shared" si="24"/>
        <v>1.4299999999999998E-2</v>
      </c>
      <c r="B146">
        <v>14350000</v>
      </c>
      <c r="C146">
        <v>9.8490000000000001E-3</v>
      </c>
      <c r="D146">
        <v>-48829.439939999997</v>
      </c>
      <c r="E146">
        <v>240324.692779</v>
      </c>
      <c r="F146">
        <v>-7330.1636250000001</v>
      </c>
      <c r="G146">
        <v>0.67332499999999995</v>
      </c>
      <c r="H146">
        <v>-21991.721396000001</v>
      </c>
      <c r="I146">
        <v>0.55719799999999997</v>
      </c>
      <c r="J146">
        <v>2.1555650000000002</v>
      </c>
      <c r="K146">
        <v>-0.128414</v>
      </c>
      <c r="L146">
        <v>-0.36543199999999998</v>
      </c>
      <c r="M146">
        <f t="shared" si="17"/>
        <v>7330.1636250000001</v>
      </c>
      <c r="N146">
        <f t="shared" si="18"/>
        <v>-0.67332499999999995</v>
      </c>
      <c r="O146">
        <f t="shared" si="19"/>
        <v>21991.721396000001</v>
      </c>
      <c r="P146">
        <f t="shared" si="20"/>
        <v>-0.55719799999999997</v>
      </c>
      <c r="Q146">
        <f t="shared" si="21"/>
        <v>-2.1555650000000002</v>
      </c>
      <c r="R146">
        <f t="shared" si="22"/>
        <v>0.128414</v>
      </c>
      <c r="S146">
        <f t="shared" si="23"/>
        <v>0.36543199999999998</v>
      </c>
    </row>
    <row r="147" spans="1:19" x14ac:dyDescent="0.2">
      <c r="A147">
        <f t="shared" si="24"/>
        <v>1.4399999999999998E-2</v>
      </c>
      <c r="B147">
        <v>14450000</v>
      </c>
      <c r="C147">
        <v>1.0005E-2</v>
      </c>
      <c r="D147">
        <v>-48829.113581999998</v>
      </c>
      <c r="E147">
        <v>240334.535259</v>
      </c>
      <c r="F147">
        <v>-7385.3068629999998</v>
      </c>
      <c r="G147">
        <v>2.0692439999999999</v>
      </c>
      <c r="H147">
        <v>-22158.108482</v>
      </c>
      <c r="I147">
        <v>0.118649</v>
      </c>
      <c r="J147">
        <v>2.1013959999999998</v>
      </c>
      <c r="K147">
        <v>0.150285</v>
      </c>
      <c r="L147">
        <v>1.2504010000000001</v>
      </c>
      <c r="M147">
        <f t="shared" si="17"/>
        <v>7385.3068629999998</v>
      </c>
      <c r="N147">
        <f t="shared" si="18"/>
        <v>-2.0692439999999999</v>
      </c>
      <c r="O147">
        <f t="shared" si="19"/>
        <v>22158.108482</v>
      </c>
      <c r="P147">
        <f t="shared" si="20"/>
        <v>-0.118649</v>
      </c>
      <c r="Q147">
        <f t="shared" si="21"/>
        <v>-2.1013959999999998</v>
      </c>
      <c r="R147">
        <f t="shared" si="22"/>
        <v>-0.150285</v>
      </c>
      <c r="S147">
        <f t="shared" si="23"/>
        <v>-1.2504010000000001</v>
      </c>
    </row>
    <row r="148" spans="1:19" x14ac:dyDescent="0.2">
      <c r="A148">
        <f t="shared" si="24"/>
        <v>1.4500000000000001E-2</v>
      </c>
      <c r="B148">
        <v>14550000</v>
      </c>
      <c r="C148">
        <v>9.9150000000000002E-3</v>
      </c>
      <c r="D148">
        <v>-48828.784376000003</v>
      </c>
      <c r="E148">
        <v>240343.76661600001</v>
      </c>
      <c r="F148">
        <v>-7440.6152769999999</v>
      </c>
      <c r="G148">
        <v>-0.211621</v>
      </c>
      <c r="H148">
        <v>-22323.068188000001</v>
      </c>
      <c r="I148">
        <v>1.4339789999999999</v>
      </c>
      <c r="J148">
        <v>1.2669280000000001</v>
      </c>
      <c r="K148">
        <v>-0.21862100000000001</v>
      </c>
      <c r="L148">
        <v>-0.74253100000000005</v>
      </c>
      <c r="M148">
        <f t="shared" si="17"/>
        <v>7440.6152769999999</v>
      </c>
      <c r="N148">
        <f t="shared" si="18"/>
        <v>0.211621</v>
      </c>
      <c r="O148">
        <f t="shared" si="19"/>
        <v>22323.068188000001</v>
      </c>
      <c r="P148">
        <f t="shared" si="20"/>
        <v>-1.4339789999999999</v>
      </c>
      <c r="Q148">
        <f t="shared" si="21"/>
        <v>-1.2669280000000001</v>
      </c>
      <c r="R148">
        <f t="shared" si="22"/>
        <v>0.21862100000000001</v>
      </c>
      <c r="S148">
        <f t="shared" si="23"/>
        <v>0.74253100000000005</v>
      </c>
    </row>
    <row r="149" spans="1:19" x14ac:dyDescent="0.2">
      <c r="A149">
        <f t="shared" si="24"/>
        <v>1.46E-2</v>
      </c>
      <c r="B149">
        <v>14650000</v>
      </c>
      <c r="C149">
        <v>9.9120000000000007E-3</v>
      </c>
      <c r="D149">
        <v>-48828.453473000001</v>
      </c>
      <c r="E149">
        <v>240353.89049300001</v>
      </c>
      <c r="F149">
        <v>-7498.0126309999996</v>
      </c>
      <c r="G149">
        <v>0.15534700000000001</v>
      </c>
      <c r="H149">
        <v>-22490.565825999998</v>
      </c>
      <c r="I149">
        <v>-3.6274139999999999</v>
      </c>
      <c r="J149">
        <v>1.5088220000000001</v>
      </c>
      <c r="K149">
        <v>1.652E-3</v>
      </c>
      <c r="L149">
        <v>0.71331800000000001</v>
      </c>
      <c r="M149">
        <f t="shared" si="17"/>
        <v>7498.0126309999996</v>
      </c>
      <c r="N149">
        <f t="shared" si="18"/>
        <v>-0.15534700000000001</v>
      </c>
      <c r="O149">
        <f t="shared" si="19"/>
        <v>22490.565825999998</v>
      </c>
      <c r="P149">
        <f t="shared" si="20"/>
        <v>3.6274139999999999</v>
      </c>
      <c r="Q149">
        <f t="shared" si="21"/>
        <v>-1.5088220000000001</v>
      </c>
      <c r="R149">
        <f t="shared" si="22"/>
        <v>-1.652E-3</v>
      </c>
      <c r="S149">
        <f t="shared" si="23"/>
        <v>-0.71331800000000001</v>
      </c>
    </row>
    <row r="150" spans="1:19" x14ac:dyDescent="0.2">
      <c r="A150">
        <f t="shared" si="24"/>
        <v>1.47E-2</v>
      </c>
      <c r="B150">
        <v>14750000</v>
      </c>
      <c r="C150">
        <v>1.0045999999999999E-2</v>
      </c>
      <c r="D150">
        <v>-48828.119627</v>
      </c>
      <c r="E150">
        <v>240363.28846499999</v>
      </c>
      <c r="F150">
        <v>-7551.2777560000004</v>
      </c>
      <c r="G150">
        <v>0.81564400000000004</v>
      </c>
      <c r="H150">
        <v>-22654.703637999999</v>
      </c>
      <c r="I150">
        <v>5.4725000000000003E-2</v>
      </c>
      <c r="J150">
        <v>1.317966</v>
      </c>
      <c r="K150">
        <v>0.25246099999999999</v>
      </c>
      <c r="L150">
        <v>0.64195100000000005</v>
      </c>
      <c r="M150">
        <f t="shared" si="17"/>
        <v>7551.2777560000004</v>
      </c>
      <c r="N150">
        <f t="shared" si="18"/>
        <v>-0.81564400000000004</v>
      </c>
      <c r="O150">
        <f t="shared" si="19"/>
        <v>22654.703637999999</v>
      </c>
      <c r="P150">
        <f t="shared" si="20"/>
        <v>-5.4725000000000003E-2</v>
      </c>
      <c r="Q150">
        <f t="shared" si="21"/>
        <v>-1.317966</v>
      </c>
      <c r="R150">
        <f t="shared" si="22"/>
        <v>-0.25246099999999999</v>
      </c>
      <c r="S150">
        <f t="shared" si="23"/>
        <v>-0.64195100000000005</v>
      </c>
    </row>
    <row r="151" spans="1:19" x14ac:dyDescent="0.2">
      <c r="A151">
        <f t="shared" si="24"/>
        <v>1.4799999999999999E-2</v>
      </c>
      <c r="B151">
        <v>14850000</v>
      </c>
      <c r="C151">
        <v>9.9749999999999995E-3</v>
      </c>
      <c r="D151">
        <v>-48827.783349999998</v>
      </c>
      <c r="E151">
        <v>240372.17707199999</v>
      </c>
      <c r="F151">
        <v>-7606.015367</v>
      </c>
      <c r="G151">
        <v>3.7997879999999999</v>
      </c>
      <c r="H151">
        <v>-22819.942518</v>
      </c>
      <c r="I151">
        <v>-1.9033720000000001</v>
      </c>
      <c r="J151">
        <v>1.334524</v>
      </c>
      <c r="K151">
        <v>4.3240000000000001E-2</v>
      </c>
      <c r="L151">
        <v>1.2507029999999999</v>
      </c>
      <c r="M151">
        <f t="shared" si="17"/>
        <v>7606.015367</v>
      </c>
      <c r="N151">
        <f t="shared" si="18"/>
        <v>-3.7997879999999999</v>
      </c>
      <c r="O151">
        <f t="shared" si="19"/>
        <v>22819.942518</v>
      </c>
      <c r="P151">
        <f t="shared" si="20"/>
        <v>1.9033720000000001</v>
      </c>
      <c r="Q151">
        <f t="shared" si="21"/>
        <v>-1.334524</v>
      </c>
      <c r="R151">
        <f t="shared" si="22"/>
        <v>-4.3240000000000001E-2</v>
      </c>
      <c r="S151">
        <f t="shared" si="23"/>
        <v>-1.2507029999999999</v>
      </c>
    </row>
    <row r="152" spans="1:19" x14ac:dyDescent="0.2">
      <c r="A152">
        <f t="shared" si="24"/>
        <v>1.4899999999999998E-2</v>
      </c>
      <c r="B152">
        <v>14950000</v>
      </c>
      <c r="C152">
        <v>9.9609999999999994E-3</v>
      </c>
      <c r="D152">
        <v>-48827.444763</v>
      </c>
      <c r="E152">
        <v>240381.99157899999</v>
      </c>
      <c r="F152">
        <v>-7662.0228049999996</v>
      </c>
      <c r="G152">
        <v>2.3844319999999999</v>
      </c>
      <c r="H152">
        <v>-22986.486618999999</v>
      </c>
      <c r="I152">
        <v>-1.9662269999999999</v>
      </c>
      <c r="J152">
        <v>1.4722710000000001</v>
      </c>
      <c r="K152">
        <v>1.5259999999999999E-2</v>
      </c>
      <c r="L152">
        <v>-0.32523299999999999</v>
      </c>
      <c r="M152">
        <f t="shared" ref="M152:M185" si="25">F152*-1</f>
        <v>7662.0228049999996</v>
      </c>
      <c r="N152">
        <f t="shared" ref="N152:N185" si="26">G152*-1</f>
        <v>-2.3844319999999999</v>
      </c>
      <c r="O152">
        <f t="shared" ref="O152:O185" si="27">H152*-1</f>
        <v>22986.486618999999</v>
      </c>
      <c r="P152">
        <f t="shared" ref="P152:P185" si="28">I152*-1</f>
        <v>1.9662269999999999</v>
      </c>
      <c r="Q152">
        <f t="shared" ref="Q152:Q185" si="29">J152*-1</f>
        <v>-1.4722710000000001</v>
      </c>
      <c r="R152">
        <f t="shared" ref="R152:R185" si="30">K152*-1</f>
        <v>-1.5259999999999999E-2</v>
      </c>
      <c r="S152">
        <f t="shared" ref="S152:S185" si="31">L152*-1</f>
        <v>0.32523299999999999</v>
      </c>
    </row>
    <row r="153" spans="1:19" x14ac:dyDescent="0.2">
      <c r="A153">
        <f t="shared" si="24"/>
        <v>1.4999999999999999E-2</v>
      </c>
      <c r="B153">
        <v>15050000</v>
      </c>
      <c r="C153">
        <v>9.8960000000000003E-3</v>
      </c>
      <c r="D153">
        <v>-48827.103616</v>
      </c>
      <c r="E153">
        <v>240391.366653</v>
      </c>
      <c r="F153">
        <v>-7715.8491299999996</v>
      </c>
      <c r="G153">
        <v>-1.4835069999999999</v>
      </c>
      <c r="H153">
        <v>-23150.375415999999</v>
      </c>
      <c r="I153">
        <v>4.311534</v>
      </c>
      <c r="J153">
        <v>1.725916</v>
      </c>
      <c r="K153">
        <v>-6.1081000000000003E-2</v>
      </c>
      <c r="L153">
        <v>5.4157999999999998E-2</v>
      </c>
      <c r="M153">
        <f t="shared" si="25"/>
        <v>7715.8491299999996</v>
      </c>
      <c r="N153">
        <f t="shared" si="26"/>
        <v>1.4835069999999999</v>
      </c>
      <c r="O153">
        <f t="shared" si="27"/>
        <v>23150.375415999999</v>
      </c>
      <c r="P153">
        <f t="shared" si="28"/>
        <v>-4.311534</v>
      </c>
      <c r="Q153">
        <f t="shared" si="29"/>
        <v>-1.725916</v>
      </c>
      <c r="R153">
        <f t="shared" si="30"/>
        <v>6.1081000000000003E-2</v>
      </c>
      <c r="S153">
        <f t="shared" si="31"/>
        <v>-5.4157999999999998E-2</v>
      </c>
    </row>
    <row r="154" spans="1:19" x14ac:dyDescent="0.2">
      <c r="A154">
        <f t="shared" si="24"/>
        <v>1.5099999999999999E-2</v>
      </c>
      <c r="B154">
        <v>15150000</v>
      </c>
      <c r="C154">
        <v>9.9900000000000006E-3</v>
      </c>
      <c r="D154">
        <v>-48826.760335999999</v>
      </c>
      <c r="E154">
        <v>240401.145858</v>
      </c>
      <c r="F154">
        <v>-7774.3182829999996</v>
      </c>
      <c r="G154">
        <v>-2.6375999999999999</v>
      </c>
      <c r="H154">
        <v>-23318.877055000001</v>
      </c>
      <c r="I154">
        <v>-1.4401949999999999</v>
      </c>
      <c r="J154">
        <v>1.686059</v>
      </c>
      <c r="K154">
        <v>6.4021999999999996E-2</v>
      </c>
      <c r="L154">
        <v>-0.31931700000000002</v>
      </c>
      <c r="M154">
        <f t="shared" si="25"/>
        <v>7774.3182829999996</v>
      </c>
      <c r="N154">
        <f t="shared" si="26"/>
        <v>2.6375999999999999</v>
      </c>
      <c r="O154">
        <f t="shared" si="27"/>
        <v>23318.877055000001</v>
      </c>
      <c r="P154">
        <f t="shared" si="28"/>
        <v>1.4401949999999999</v>
      </c>
      <c r="Q154">
        <f t="shared" si="29"/>
        <v>-1.686059</v>
      </c>
      <c r="R154">
        <f t="shared" si="30"/>
        <v>-6.4021999999999996E-2</v>
      </c>
      <c r="S154">
        <f t="shared" si="31"/>
        <v>0.31931700000000002</v>
      </c>
    </row>
    <row r="155" spans="1:19" x14ac:dyDescent="0.2">
      <c r="A155">
        <f t="shared" si="24"/>
        <v>1.52E-2</v>
      </c>
      <c r="B155">
        <v>15250000</v>
      </c>
      <c r="C155">
        <v>9.8530000000000006E-3</v>
      </c>
      <c r="D155">
        <v>-48826.414450999997</v>
      </c>
      <c r="E155">
        <v>240409.838357</v>
      </c>
      <c r="F155">
        <v>-7824.0975449999996</v>
      </c>
      <c r="G155">
        <v>6.3494799999999998</v>
      </c>
      <c r="H155">
        <v>-23480.23142</v>
      </c>
      <c r="I155">
        <v>1.5893060000000001</v>
      </c>
      <c r="J155">
        <v>1.6372089999999999</v>
      </c>
      <c r="K155">
        <v>-0.12701999999999999</v>
      </c>
      <c r="L155">
        <v>1.0006969999999999</v>
      </c>
      <c r="M155">
        <f t="shared" si="25"/>
        <v>7824.0975449999996</v>
      </c>
      <c r="N155">
        <f t="shared" si="26"/>
        <v>-6.3494799999999998</v>
      </c>
      <c r="O155">
        <f t="shared" si="27"/>
        <v>23480.23142</v>
      </c>
      <c r="P155">
        <f t="shared" si="28"/>
        <v>-1.5893060000000001</v>
      </c>
      <c r="Q155">
        <f t="shared" si="29"/>
        <v>-1.6372089999999999</v>
      </c>
      <c r="R155">
        <f t="shared" si="30"/>
        <v>0.12701999999999999</v>
      </c>
      <c r="S155">
        <f t="shared" si="31"/>
        <v>-1.0006969999999999</v>
      </c>
    </row>
    <row r="156" spans="1:19" x14ac:dyDescent="0.2">
      <c r="A156">
        <f t="shared" si="24"/>
        <v>1.5299999999999999E-2</v>
      </c>
      <c r="B156">
        <v>15350000</v>
      </c>
      <c r="C156">
        <v>1.0000999999999999E-2</v>
      </c>
      <c r="D156">
        <v>-48826.066198</v>
      </c>
      <c r="E156">
        <v>240420.37074400001</v>
      </c>
      <c r="F156">
        <v>-7885.3624499999996</v>
      </c>
      <c r="G156">
        <v>-2.682264</v>
      </c>
      <c r="H156">
        <v>-23649.80198</v>
      </c>
      <c r="I156">
        <v>-3.6031070000000001</v>
      </c>
      <c r="J156">
        <v>1.5651250000000001</v>
      </c>
      <c r="K156">
        <v>0.125723</v>
      </c>
      <c r="L156">
        <v>3.9315000000000003E-2</v>
      </c>
      <c r="M156">
        <f t="shared" si="25"/>
        <v>7885.3624499999996</v>
      </c>
      <c r="N156">
        <f t="shared" si="26"/>
        <v>2.682264</v>
      </c>
      <c r="O156">
        <f t="shared" si="27"/>
        <v>23649.80198</v>
      </c>
      <c r="P156">
        <f t="shared" si="28"/>
        <v>3.6031070000000001</v>
      </c>
      <c r="Q156">
        <f t="shared" si="29"/>
        <v>-1.5651250000000001</v>
      </c>
      <c r="R156">
        <f t="shared" si="30"/>
        <v>-0.125723</v>
      </c>
      <c r="S156">
        <f t="shared" si="31"/>
        <v>-3.9315000000000003E-2</v>
      </c>
    </row>
    <row r="157" spans="1:19" x14ac:dyDescent="0.2">
      <c r="A157">
        <f t="shared" si="24"/>
        <v>1.5399999999999999E-2</v>
      </c>
      <c r="B157">
        <v>15450000</v>
      </c>
      <c r="C157">
        <v>9.9629999999999996E-3</v>
      </c>
      <c r="D157">
        <v>-48825.715565999999</v>
      </c>
      <c r="E157">
        <v>240429.59761999999</v>
      </c>
      <c r="F157">
        <v>-7940.5448390000001</v>
      </c>
      <c r="G157">
        <v>-4.4475090000000002</v>
      </c>
      <c r="H157">
        <v>-23815.319906000001</v>
      </c>
      <c r="I157">
        <v>-1.8671</v>
      </c>
      <c r="J157">
        <v>2.4973079999999999</v>
      </c>
      <c r="K157">
        <v>0.127692</v>
      </c>
      <c r="L157">
        <v>-0.69004900000000002</v>
      </c>
      <c r="M157">
        <f t="shared" si="25"/>
        <v>7940.5448390000001</v>
      </c>
      <c r="N157">
        <f t="shared" si="26"/>
        <v>4.4475090000000002</v>
      </c>
      <c r="O157">
        <f t="shared" si="27"/>
        <v>23815.319906000001</v>
      </c>
      <c r="P157">
        <f t="shared" si="28"/>
        <v>1.8671</v>
      </c>
      <c r="Q157">
        <f t="shared" si="29"/>
        <v>-2.4973079999999999</v>
      </c>
      <c r="R157">
        <f t="shared" si="30"/>
        <v>-0.127692</v>
      </c>
      <c r="S157">
        <f t="shared" si="31"/>
        <v>0.69004900000000002</v>
      </c>
    </row>
    <row r="158" spans="1:19" x14ac:dyDescent="0.2">
      <c r="A158">
        <f t="shared" si="24"/>
        <v>1.55E-2</v>
      </c>
      <c r="B158">
        <v>15550000</v>
      </c>
      <c r="C158">
        <v>9.8930000000000008E-3</v>
      </c>
      <c r="D158">
        <v>-48825.362163999998</v>
      </c>
      <c r="E158">
        <v>240438.479207</v>
      </c>
      <c r="F158">
        <v>-7991.2954829999999</v>
      </c>
      <c r="G158">
        <v>4.6367890000000003</v>
      </c>
      <c r="H158">
        <v>-23978.363135</v>
      </c>
      <c r="I158">
        <v>-0.16010199999999999</v>
      </c>
      <c r="J158">
        <v>2.0555150000000002</v>
      </c>
      <c r="K158">
        <v>0.23572399999999999</v>
      </c>
      <c r="L158">
        <v>-0.22844999999999999</v>
      </c>
      <c r="M158">
        <f t="shared" si="25"/>
        <v>7991.2954829999999</v>
      </c>
      <c r="N158">
        <f t="shared" si="26"/>
        <v>-4.6367890000000003</v>
      </c>
      <c r="O158">
        <f t="shared" si="27"/>
        <v>23978.363135</v>
      </c>
      <c r="P158">
        <f t="shared" si="28"/>
        <v>0.16010199999999999</v>
      </c>
      <c r="Q158">
        <f t="shared" si="29"/>
        <v>-2.0555150000000002</v>
      </c>
      <c r="R158">
        <f t="shared" si="30"/>
        <v>-0.23572399999999999</v>
      </c>
      <c r="S158">
        <f t="shared" si="31"/>
        <v>0.22844999999999999</v>
      </c>
    </row>
    <row r="159" spans="1:19" x14ac:dyDescent="0.2">
      <c r="A159">
        <f t="shared" si="24"/>
        <v>1.5599999999999999E-2</v>
      </c>
      <c r="B159">
        <v>15650000</v>
      </c>
      <c r="C159">
        <v>1.0030000000000001E-2</v>
      </c>
      <c r="D159">
        <v>-48825.006656999998</v>
      </c>
      <c r="E159">
        <v>240447.92767999999</v>
      </c>
      <c r="F159">
        <v>-8047.4253840000001</v>
      </c>
      <c r="G159">
        <v>-1.201303</v>
      </c>
      <c r="H159">
        <v>-24143.957439000002</v>
      </c>
      <c r="I159">
        <v>2.8825889999999998</v>
      </c>
      <c r="J159">
        <v>1.361675</v>
      </c>
      <c r="K159">
        <v>-0.35389700000000002</v>
      </c>
      <c r="L159">
        <v>0.38742300000000002</v>
      </c>
      <c r="M159">
        <f t="shared" si="25"/>
        <v>8047.4253840000001</v>
      </c>
      <c r="N159">
        <f t="shared" si="26"/>
        <v>1.201303</v>
      </c>
      <c r="O159">
        <f t="shared" si="27"/>
        <v>24143.957439000002</v>
      </c>
      <c r="P159">
        <f t="shared" si="28"/>
        <v>-2.8825889999999998</v>
      </c>
      <c r="Q159">
        <f t="shared" si="29"/>
        <v>-1.361675</v>
      </c>
      <c r="R159">
        <f t="shared" si="30"/>
        <v>0.35389700000000002</v>
      </c>
      <c r="S159">
        <f t="shared" si="31"/>
        <v>-0.38742300000000002</v>
      </c>
    </row>
    <row r="160" spans="1:19" x14ac:dyDescent="0.2">
      <c r="A160">
        <f t="shared" si="24"/>
        <v>1.5699999999999999E-2</v>
      </c>
      <c r="B160">
        <v>15750000</v>
      </c>
      <c r="C160">
        <v>9.9889999999999996E-3</v>
      </c>
      <c r="D160">
        <v>-48824.648814</v>
      </c>
      <c r="E160">
        <v>240456.87675900001</v>
      </c>
      <c r="F160">
        <v>-8101.1220899999998</v>
      </c>
      <c r="G160">
        <v>2.8089409999999999</v>
      </c>
      <c r="H160">
        <v>-24308.268067000001</v>
      </c>
      <c r="I160">
        <v>2.0928550000000001</v>
      </c>
      <c r="J160">
        <v>1.314343</v>
      </c>
      <c r="K160">
        <v>-0.233956</v>
      </c>
      <c r="L160">
        <v>-0.73984899999999998</v>
      </c>
      <c r="M160">
        <f t="shared" si="25"/>
        <v>8101.1220899999998</v>
      </c>
      <c r="N160">
        <f t="shared" si="26"/>
        <v>-2.8089409999999999</v>
      </c>
      <c r="O160">
        <f t="shared" si="27"/>
        <v>24308.268067000001</v>
      </c>
      <c r="P160">
        <f t="shared" si="28"/>
        <v>-2.0928550000000001</v>
      </c>
      <c r="Q160">
        <f t="shared" si="29"/>
        <v>-1.314343</v>
      </c>
      <c r="R160">
        <f t="shared" si="30"/>
        <v>0.233956</v>
      </c>
      <c r="S160">
        <f t="shared" si="31"/>
        <v>0.73984899999999998</v>
      </c>
    </row>
    <row r="161" spans="1:19" x14ac:dyDescent="0.2">
      <c r="A161">
        <f t="shared" si="24"/>
        <v>1.5799999999999998E-2</v>
      </c>
      <c r="B161">
        <v>15850000</v>
      </c>
      <c r="C161">
        <v>9.7920000000000004E-3</v>
      </c>
      <c r="D161">
        <v>-48824.288241000002</v>
      </c>
      <c r="E161">
        <v>240466.80616199999</v>
      </c>
      <c r="F161">
        <v>-8157.5844340000003</v>
      </c>
      <c r="G161">
        <v>0.65918100000000002</v>
      </c>
      <c r="H161">
        <v>-24474.701055000001</v>
      </c>
      <c r="I161">
        <v>1.288573</v>
      </c>
      <c r="J161">
        <v>1.408668</v>
      </c>
      <c r="K161">
        <v>-3.8705999999999997E-2</v>
      </c>
      <c r="L161">
        <v>0.68758300000000006</v>
      </c>
      <c r="M161">
        <f t="shared" si="25"/>
        <v>8157.5844340000003</v>
      </c>
      <c r="N161">
        <f t="shared" si="26"/>
        <v>-0.65918100000000002</v>
      </c>
      <c r="O161">
        <f t="shared" si="27"/>
        <v>24474.701055000001</v>
      </c>
      <c r="P161">
        <f t="shared" si="28"/>
        <v>-1.288573</v>
      </c>
      <c r="Q161">
        <f t="shared" si="29"/>
        <v>-1.408668</v>
      </c>
      <c r="R161">
        <f t="shared" si="30"/>
        <v>3.8705999999999997E-2</v>
      </c>
      <c r="S161">
        <f t="shared" si="31"/>
        <v>-0.68758300000000006</v>
      </c>
    </row>
    <row r="162" spans="1:19" x14ac:dyDescent="0.2">
      <c r="A162">
        <f t="shared" si="24"/>
        <v>1.5899999999999997E-2</v>
      </c>
      <c r="B162">
        <v>15950000</v>
      </c>
      <c r="C162">
        <v>9.946E-3</v>
      </c>
      <c r="D162">
        <v>-48823.925407000002</v>
      </c>
      <c r="E162">
        <v>240475.72885099999</v>
      </c>
      <c r="F162">
        <v>-8210.1951599999993</v>
      </c>
      <c r="G162">
        <v>2.6965810000000001</v>
      </c>
      <c r="H162">
        <v>-24638.276962</v>
      </c>
      <c r="I162">
        <v>4.9949009999999996</v>
      </c>
      <c r="J162">
        <v>1.389691</v>
      </c>
      <c r="K162">
        <v>-0.20951700000000001</v>
      </c>
      <c r="L162">
        <v>0.86880400000000002</v>
      </c>
      <c r="M162">
        <f t="shared" si="25"/>
        <v>8210.1951599999993</v>
      </c>
      <c r="N162">
        <f t="shared" si="26"/>
        <v>-2.6965810000000001</v>
      </c>
      <c r="O162">
        <f t="shared" si="27"/>
        <v>24638.276962</v>
      </c>
      <c r="P162">
        <f t="shared" si="28"/>
        <v>-4.9949009999999996</v>
      </c>
      <c r="Q162">
        <f t="shared" si="29"/>
        <v>-1.389691</v>
      </c>
      <c r="R162">
        <f t="shared" si="30"/>
        <v>0.20951700000000001</v>
      </c>
      <c r="S162">
        <f t="shared" si="31"/>
        <v>-0.86880400000000002</v>
      </c>
    </row>
    <row r="163" spans="1:19" x14ac:dyDescent="0.2">
      <c r="A163">
        <f t="shared" si="24"/>
        <v>1.6E-2</v>
      </c>
      <c r="B163">
        <v>16050000</v>
      </c>
      <c r="C163">
        <v>9.9749999999999995E-3</v>
      </c>
      <c r="D163">
        <v>-48823.560051</v>
      </c>
      <c r="E163">
        <v>240485.14537899999</v>
      </c>
      <c r="F163">
        <v>-8265.2133689999991</v>
      </c>
      <c r="G163">
        <v>7.447381</v>
      </c>
      <c r="H163">
        <v>-24803.792891000001</v>
      </c>
      <c r="I163">
        <v>0.70540199999999997</v>
      </c>
      <c r="J163">
        <v>0.99712299999999998</v>
      </c>
      <c r="K163">
        <v>-1.6032999999999999E-2</v>
      </c>
      <c r="L163">
        <v>0.94424300000000005</v>
      </c>
      <c r="M163">
        <f t="shared" si="25"/>
        <v>8265.2133689999991</v>
      </c>
      <c r="N163">
        <f t="shared" si="26"/>
        <v>-7.447381</v>
      </c>
      <c r="O163">
        <f t="shared" si="27"/>
        <v>24803.792891000001</v>
      </c>
      <c r="P163">
        <f t="shared" si="28"/>
        <v>-0.70540199999999997</v>
      </c>
      <c r="Q163">
        <f t="shared" si="29"/>
        <v>-0.99712299999999998</v>
      </c>
      <c r="R163">
        <f t="shared" si="30"/>
        <v>1.6032999999999999E-2</v>
      </c>
      <c r="S163">
        <f t="shared" si="31"/>
        <v>-0.94424300000000005</v>
      </c>
    </row>
    <row r="164" spans="1:19" x14ac:dyDescent="0.2">
      <c r="A164">
        <f t="shared" si="24"/>
        <v>1.6099999999999996E-2</v>
      </c>
      <c r="B164">
        <v>16150000</v>
      </c>
      <c r="C164">
        <v>9.9649999999999999E-3</v>
      </c>
      <c r="D164">
        <v>-48823.192422</v>
      </c>
      <c r="E164">
        <v>240495.342768</v>
      </c>
      <c r="F164">
        <v>-8325.7818449999995</v>
      </c>
      <c r="G164">
        <v>-3.5954969999999999</v>
      </c>
      <c r="H164">
        <v>-24972.155455</v>
      </c>
      <c r="I164">
        <v>-1.5945819999999999</v>
      </c>
      <c r="J164">
        <v>0.69842199999999999</v>
      </c>
      <c r="K164">
        <v>0.146033</v>
      </c>
      <c r="L164">
        <v>-0.77411600000000003</v>
      </c>
      <c r="M164">
        <f t="shared" si="25"/>
        <v>8325.7818449999995</v>
      </c>
      <c r="N164">
        <f t="shared" si="26"/>
        <v>3.5954969999999999</v>
      </c>
      <c r="O164">
        <f t="shared" si="27"/>
        <v>24972.155455</v>
      </c>
      <c r="P164">
        <f t="shared" si="28"/>
        <v>1.5945819999999999</v>
      </c>
      <c r="Q164">
        <f t="shared" si="29"/>
        <v>-0.69842199999999999</v>
      </c>
      <c r="R164">
        <f t="shared" si="30"/>
        <v>-0.146033</v>
      </c>
      <c r="S164">
        <f t="shared" si="31"/>
        <v>0.77411600000000003</v>
      </c>
    </row>
    <row r="165" spans="1:19" x14ac:dyDescent="0.2">
      <c r="A165">
        <f t="shared" si="24"/>
        <v>1.6199999999999999E-2</v>
      </c>
      <c r="B165">
        <v>16250000</v>
      </c>
      <c r="C165">
        <v>9.7179999999999992E-3</v>
      </c>
      <c r="D165">
        <v>-48822.822358999998</v>
      </c>
      <c r="E165">
        <v>240505.23049399999</v>
      </c>
      <c r="F165">
        <v>-8383.1925790000005</v>
      </c>
      <c r="G165">
        <v>-3.2253539999999998</v>
      </c>
      <c r="H165">
        <v>-25139.272290000001</v>
      </c>
      <c r="I165">
        <v>-7.0800919999999996</v>
      </c>
      <c r="J165">
        <v>1.4625630000000001</v>
      </c>
      <c r="K165">
        <v>0.13811699999999999</v>
      </c>
      <c r="L165">
        <v>-0.28265099999999999</v>
      </c>
      <c r="M165">
        <f t="shared" si="25"/>
        <v>8383.1925790000005</v>
      </c>
      <c r="N165">
        <f t="shared" si="26"/>
        <v>3.2253539999999998</v>
      </c>
      <c r="O165">
        <f t="shared" si="27"/>
        <v>25139.272290000001</v>
      </c>
      <c r="P165">
        <f t="shared" si="28"/>
        <v>7.0800919999999996</v>
      </c>
      <c r="Q165">
        <f t="shared" si="29"/>
        <v>-1.4625630000000001</v>
      </c>
      <c r="R165">
        <f t="shared" si="30"/>
        <v>-0.13811699999999999</v>
      </c>
      <c r="S165">
        <f t="shared" si="31"/>
        <v>0.28265099999999999</v>
      </c>
    </row>
    <row r="166" spans="1:19" x14ac:dyDescent="0.2">
      <c r="A166">
        <f t="shared" si="24"/>
        <v>1.6300000000000002E-2</v>
      </c>
      <c r="B166">
        <v>16350000</v>
      </c>
      <c r="C166">
        <v>9.8469999999999999E-3</v>
      </c>
      <c r="D166">
        <v>-48822.450046999998</v>
      </c>
      <c r="E166">
        <v>240514.00283300001</v>
      </c>
      <c r="F166">
        <v>-8436.2558969999991</v>
      </c>
      <c r="G166">
        <v>-3.2466560000000002</v>
      </c>
      <c r="H166">
        <v>-25302.616118000002</v>
      </c>
      <c r="I166">
        <v>-2.9049170000000002</v>
      </c>
      <c r="J166">
        <v>1.0909249999999999</v>
      </c>
      <c r="K166">
        <v>0.231158</v>
      </c>
      <c r="L166">
        <v>-0.27838200000000002</v>
      </c>
      <c r="M166">
        <f t="shared" si="25"/>
        <v>8436.2558969999991</v>
      </c>
      <c r="N166">
        <f t="shared" si="26"/>
        <v>3.2466560000000002</v>
      </c>
      <c r="O166">
        <f t="shared" si="27"/>
        <v>25302.616118000002</v>
      </c>
      <c r="P166">
        <f t="shared" si="28"/>
        <v>2.9049170000000002</v>
      </c>
      <c r="Q166">
        <f t="shared" si="29"/>
        <v>-1.0909249999999999</v>
      </c>
      <c r="R166">
        <f t="shared" si="30"/>
        <v>-0.231158</v>
      </c>
      <c r="S166">
        <f t="shared" si="31"/>
        <v>0.27838200000000002</v>
      </c>
    </row>
    <row r="167" spans="1:19" x14ac:dyDescent="0.2">
      <c r="A167">
        <f t="shared" si="24"/>
        <v>1.6399999999999998E-2</v>
      </c>
      <c r="B167">
        <v>16450000</v>
      </c>
      <c r="C167">
        <v>1.0015E-2</v>
      </c>
      <c r="D167">
        <v>-48822.075135999999</v>
      </c>
      <c r="E167">
        <v>240523.076057</v>
      </c>
      <c r="F167">
        <v>-8489.21018</v>
      </c>
      <c r="G167">
        <v>0.86552099999999998</v>
      </c>
      <c r="H167">
        <v>-25466.768642999999</v>
      </c>
      <c r="I167">
        <v>-1.727417</v>
      </c>
      <c r="J167">
        <v>1.5117640000000001</v>
      </c>
      <c r="K167">
        <v>-8.7402999999999995E-2</v>
      </c>
      <c r="L167">
        <v>-0.27024700000000001</v>
      </c>
      <c r="M167">
        <f t="shared" si="25"/>
        <v>8489.21018</v>
      </c>
      <c r="N167">
        <f t="shared" si="26"/>
        <v>-0.86552099999999998</v>
      </c>
      <c r="O167">
        <f t="shared" si="27"/>
        <v>25466.768642999999</v>
      </c>
      <c r="P167">
        <f t="shared" si="28"/>
        <v>1.727417</v>
      </c>
      <c r="Q167">
        <f t="shared" si="29"/>
        <v>-1.5117640000000001</v>
      </c>
      <c r="R167">
        <f t="shared" si="30"/>
        <v>8.7402999999999995E-2</v>
      </c>
      <c r="S167">
        <f t="shared" si="31"/>
        <v>0.27024700000000001</v>
      </c>
    </row>
    <row r="168" spans="1:19" x14ac:dyDescent="0.2">
      <c r="A168">
        <f t="shared" si="24"/>
        <v>1.6500000000000001E-2</v>
      </c>
      <c r="B168">
        <v>16550000</v>
      </c>
      <c r="C168">
        <v>9.9690000000000004E-3</v>
      </c>
      <c r="D168">
        <v>-48821.697708</v>
      </c>
      <c r="E168">
        <v>240532.51289300001</v>
      </c>
      <c r="F168">
        <v>-8544.3794689999995</v>
      </c>
      <c r="G168">
        <v>-1.152331</v>
      </c>
      <c r="H168">
        <v>-25632.215531000002</v>
      </c>
      <c r="I168">
        <v>0.22945399999999999</v>
      </c>
      <c r="J168">
        <v>1.5772839999999999</v>
      </c>
      <c r="K168">
        <v>-0.181696</v>
      </c>
      <c r="L168">
        <v>0.94282200000000005</v>
      </c>
      <c r="M168">
        <f t="shared" si="25"/>
        <v>8544.3794689999995</v>
      </c>
      <c r="N168">
        <f t="shared" si="26"/>
        <v>1.152331</v>
      </c>
      <c r="O168">
        <f t="shared" si="27"/>
        <v>25632.215531000002</v>
      </c>
      <c r="P168">
        <f t="shared" si="28"/>
        <v>-0.22945399999999999</v>
      </c>
      <c r="Q168">
        <f t="shared" si="29"/>
        <v>-1.5772839999999999</v>
      </c>
      <c r="R168">
        <f t="shared" si="30"/>
        <v>0.181696</v>
      </c>
      <c r="S168">
        <f t="shared" si="31"/>
        <v>-0.94282200000000005</v>
      </c>
    </row>
    <row r="169" spans="1:19" x14ac:dyDescent="0.2">
      <c r="A169">
        <f t="shared" si="24"/>
        <v>1.6599999999999997E-2</v>
      </c>
      <c r="B169">
        <v>16650000</v>
      </c>
      <c r="C169">
        <v>9.9139999999999992E-3</v>
      </c>
      <c r="D169">
        <v>-48821.317885999997</v>
      </c>
      <c r="E169">
        <v>240541.79912899999</v>
      </c>
      <c r="F169">
        <v>-8600.939934</v>
      </c>
      <c r="G169">
        <v>-3.860868</v>
      </c>
      <c r="H169">
        <v>-25798.235970000002</v>
      </c>
      <c r="I169">
        <v>-0.72296300000000002</v>
      </c>
      <c r="J169">
        <v>1.6740569999999999</v>
      </c>
      <c r="K169">
        <v>-0.103933</v>
      </c>
      <c r="L169">
        <v>3.6804000000000003E-2</v>
      </c>
      <c r="M169">
        <f t="shared" si="25"/>
        <v>8600.939934</v>
      </c>
      <c r="N169">
        <f t="shared" si="26"/>
        <v>3.860868</v>
      </c>
      <c r="O169">
        <f t="shared" si="27"/>
        <v>25798.235970000002</v>
      </c>
      <c r="P169">
        <f t="shared" si="28"/>
        <v>0.72296300000000002</v>
      </c>
      <c r="Q169">
        <f t="shared" si="29"/>
        <v>-1.6740569999999999</v>
      </c>
      <c r="R169">
        <f t="shared" si="30"/>
        <v>0.103933</v>
      </c>
      <c r="S169">
        <f t="shared" si="31"/>
        <v>-3.6804000000000003E-2</v>
      </c>
    </row>
    <row r="170" spans="1:19" x14ac:dyDescent="0.2">
      <c r="A170">
        <f t="shared" si="24"/>
        <v>1.67E-2</v>
      </c>
      <c r="B170">
        <v>16750000</v>
      </c>
      <c r="C170">
        <v>9.8480000000000009E-3</v>
      </c>
      <c r="D170">
        <v>-48820.935829000002</v>
      </c>
      <c r="E170">
        <v>240551.051465</v>
      </c>
      <c r="F170">
        <v>-8654.8814590000002</v>
      </c>
      <c r="G170">
        <v>-0.49689699999999998</v>
      </c>
      <c r="H170">
        <v>-25962.437302999999</v>
      </c>
      <c r="I170">
        <v>-1.710175</v>
      </c>
      <c r="J170">
        <v>1.467716</v>
      </c>
      <c r="K170">
        <v>-4.4353999999999998E-2</v>
      </c>
      <c r="L170">
        <v>-0.74721099999999996</v>
      </c>
      <c r="M170">
        <f t="shared" si="25"/>
        <v>8654.8814590000002</v>
      </c>
      <c r="N170">
        <f t="shared" si="26"/>
        <v>0.49689699999999998</v>
      </c>
      <c r="O170">
        <f t="shared" si="27"/>
        <v>25962.437302999999</v>
      </c>
      <c r="P170">
        <f t="shared" si="28"/>
        <v>1.710175</v>
      </c>
      <c r="Q170">
        <f t="shared" si="29"/>
        <v>-1.467716</v>
      </c>
      <c r="R170">
        <f t="shared" si="30"/>
        <v>4.4353999999999998E-2</v>
      </c>
      <c r="S170">
        <f t="shared" si="31"/>
        <v>0.74721099999999996</v>
      </c>
    </row>
    <row r="171" spans="1:19" x14ac:dyDescent="0.2">
      <c r="A171">
        <f t="shared" si="24"/>
        <v>1.6800000000000002E-2</v>
      </c>
      <c r="B171">
        <v>16850000</v>
      </c>
      <c r="C171">
        <v>1.0019999999999999E-2</v>
      </c>
      <c r="D171">
        <v>-48820.551217</v>
      </c>
      <c r="E171">
        <v>240560.324139</v>
      </c>
      <c r="F171">
        <v>-8709.0656159999999</v>
      </c>
      <c r="G171">
        <v>-0.35213100000000003</v>
      </c>
      <c r="H171">
        <v>-26127.615989000002</v>
      </c>
      <c r="I171">
        <v>0.77127299999999999</v>
      </c>
      <c r="J171">
        <v>1.8848510000000001</v>
      </c>
      <c r="K171">
        <v>8.2812999999999998E-2</v>
      </c>
      <c r="L171">
        <v>-0.84919699999999998</v>
      </c>
      <c r="M171">
        <f t="shared" si="25"/>
        <v>8709.0656159999999</v>
      </c>
      <c r="N171">
        <f t="shared" si="26"/>
        <v>0.35213100000000003</v>
      </c>
      <c r="O171">
        <f t="shared" si="27"/>
        <v>26127.615989000002</v>
      </c>
      <c r="P171">
        <f t="shared" si="28"/>
        <v>-0.77127299999999999</v>
      </c>
      <c r="Q171">
        <f t="shared" si="29"/>
        <v>-1.8848510000000001</v>
      </c>
      <c r="R171">
        <f t="shared" si="30"/>
        <v>-8.2812999999999998E-2</v>
      </c>
      <c r="S171">
        <f t="shared" si="31"/>
        <v>0.84919699999999998</v>
      </c>
    </row>
    <row r="172" spans="1:19" x14ac:dyDescent="0.2">
      <c r="A172">
        <f t="shared" si="24"/>
        <v>1.6899999999999998E-2</v>
      </c>
      <c r="B172">
        <v>16950000</v>
      </c>
      <c r="C172">
        <v>9.9919999999999991E-3</v>
      </c>
      <c r="D172">
        <v>-48820.164316000002</v>
      </c>
      <c r="E172">
        <v>240569.217642</v>
      </c>
      <c r="F172">
        <v>-8762.8739110000006</v>
      </c>
      <c r="G172">
        <v>2.02712</v>
      </c>
      <c r="H172">
        <v>-26291.683960999999</v>
      </c>
      <c r="I172">
        <v>1.03511</v>
      </c>
      <c r="J172">
        <v>1.84531</v>
      </c>
      <c r="K172">
        <v>-6.7044000000000006E-2</v>
      </c>
      <c r="L172">
        <v>-0.29422900000000002</v>
      </c>
      <c r="M172">
        <f t="shared" si="25"/>
        <v>8762.8739110000006</v>
      </c>
      <c r="N172">
        <f t="shared" si="26"/>
        <v>-2.02712</v>
      </c>
      <c r="O172">
        <f t="shared" si="27"/>
        <v>26291.683960999999</v>
      </c>
      <c r="P172">
        <f t="shared" si="28"/>
        <v>-1.03511</v>
      </c>
      <c r="Q172">
        <f t="shared" si="29"/>
        <v>-1.84531</v>
      </c>
      <c r="R172">
        <f t="shared" si="30"/>
        <v>6.7044000000000006E-2</v>
      </c>
      <c r="S172">
        <f t="shared" si="31"/>
        <v>0.29422900000000002</v>
      </c>
    </row>
    <row r="173" spans="1:19" x14ac:dyDescent="0.2">
      <c r="A173">
        <f t="shared" si="24"/>
        <v>1.7000000000000001E-2</v>
      </c>
      <c r="B173">
        <v>17050000</v>
      </c>
      <c r="C173">
        <v>9.9279999999999993E-3</v>
      </c>
      <c r="D173">
        <v>-48819.774713999999</v>
      </c>
      <c r="E173">
        <v>240578.921003</v>
      </c>
      <c r="F173">
        <v>-8818.1176620000006</v>
      </c>
      <c r="G173">
        <v>3.0670160000000002</v>
      </c>
      <c r="H173">
        <v>-26457.313470000001</v>
      </c>
      <c r="I173">
        <v>-0.106533</v>
      </c>
      <c r="J173">
        <v>1.982569</v>
      </c>
      <c r="K173">
        <v>4.7564000000000002E-2</v>
      </c>
      <c r="L173">
        <v>0.534582</v>
      </c>
      <c r="M173">
        <f t="shared" si="25"/>
        <v>8818.1176620000006</v>
      </c>
      <c r="N173">
        <f t="shared" si="26"/>
        <v>-3.0670160000000002</v>
      </c>
      <c r="O173">
        <f t="shared" si="27"/>
        <v>26457.313470000001</v>
      </c>
      <c r="P173">
        <f t="shared" si="28"/>
        <v>0.106533</v>
      </c>
      <c r="Q173">
        <f t="shared" si="29"/>
        <v>-1.982569</v>
      </c>
      <c r="R173">
        <f t="shared" si="30"/>
        <v>-4.7564000000000002E-2</v>
      </c>
      <c r="S173">
        <f t="shared" si="31"/>
        <v>-0.534582</v>
      </c>
    </row>
    <row r="174" spans="1:19" x14ac:dyDescent="0.2">
      <c r="A174">
        <f t="shared" si="24"/>
        <v>1.7099999999999997E-2</v>
      </c>
      <c r="B174">
        <v>17150000</v>
      </c>
      <c r="C174">
        <v>9.9260000000000008E-3</v>
      </c>
      <c r="D174">
        <v>-48819.382898999997</v>
      </c>
      <c r="E174">
        <v>240588.044716</v>
      </c>
      <c r="F174">
        <v>-8872.3537190000006</v>
      </c>
      <c r="G174">
        <v>0.88647200000000004</v>
      </c>
      <c r="H174">
        <v>-26621.641368000001</v>
      </c>
      <c r="I174">
        <v>3.6937380000000002</v>
      </c>
      <c r="J174">
        <v>2.0938669999999999</v>
      </c>
      <c r="K174">
        <v>0.29156399999999999</v>
      </c>
      <c r="L174">
        <v>0.65828500000000001</v>
      </c>
      <c r="M174">
        <f t="shared" si="25"/>
        <v>8872.3537190000006</v>
      </c>
      <c r="N174">
        <f t="shared" si="26"/>
        <v>-0.88647200000000004</v>
      </c>
      <c r="O174">
        <f t="shared" si="27"/>
        <v>26621.641368000001</v>
      </c>
      <c r="P174">
        <f t="shared" si="28"/>
        <v>-3.6937380000000002</v>
      </c>
      <c r="Q174">
        <f t="shared" si="29"/>
        <v>-2.0938669999999999</v>
      </c>
      <c r="R174">
        <f t="shared" si="30"/>
        <v>-0.29156399999999999</v>
      </c>
      <c r="S174">
        <f t="shared" si="31"/>
        <v>-0.65828500000000001</v>
      </c>
    </row>
    <row r="175" spans="1:19" x14ac:dyDescent="0.2">
      <c r="A175">
        <f t="shared" si="24"/>
        <v>1.72E-2</v>
      </c>
      <c r="B175">
        <v>17250000</v>
      </c>
      <c r="C175">
        <v>9.8630000000000002E-3</v>
      </c>
      <c r="D175">
        <v>-48818.988747000003</v>
      </c>
      <c r="E175">
        <v>240597.55004599999</v>
      </c>
      <c r="F175">
        <v>-8928.6315709999999</v>
      </c>
      <c r="G175">
        <v>2.876026</v>
      </c>
      <c r="H175">
        <v>-26788.578014999999</v>
      </c>
      <c r="I175">
        <v>-0.19272500000000001</v>
      </c>
      <c r="J175">
        <v>2.4350489999999998</v>
      </c>
      <c r="K175">
        <v>0.73951199999999995</v>
      </c>
      <c r="L175">
        <v>1.161335</v>
      </c>
      <c r="M175">
        <f t="shared" si="25"/>
        <v>8928.6315709999999</v>
      </c>
      <c r="N175">
        <f t="shared" si="26"/>
        <v>-2.876026</v>
      </c>
      <c r="O175">
        <f t="shared" si="27"/>
        <v>26788.578014999999</v>
      </c>
      <c r="P175">
        <f t="shared" si="28"/>
        <v>0.19272500000000001</v>
      </c>
      <c r="Q175">
        <f t="shared" si="29"/>
        <v>-2.4350489999999998</v>
      </c>
      <c r="R175">
        <f t="shared" si="30"/>
        <v>-0.73951199999999995</v>
      </c>
      <c r="S175">
        <f t="shared" si="31"/>
        <v>-1.161335</v>
      </c>
    </row>
    <row r="176" spans="1:19" x14ac:dyDescent="0.2">
      <c r="A176">
        <f t="shared" si="24"/>
        <v>1.7299999999999999E-2</v>
      </c>
      <c r="B176">
        <v>17350000</v>
      </c>
      <c r="C176">
        <v>9.9860000000000001E-3</v>
      </c>
      <c r="D176">
        <v>-48818.591932000003</v>
      </c>
      <c r="E176">
        <v>240606.93156299999</v>
      </c>
      <c r="F176">
        <v>-8985.1113110000006</v>
      </c>
      <c r="G176">
        <v>-0.643841</v>
      </c>
      <c r="H176">
        <v>-26954.330473000002</v>
      </c>
      <c r="I176">
        <v>-0.35961799999999999</v>
      </c>
      <c r="J176">
        <v>1.957986</v>
      </c>
      <c r="K176">
        <v>-0.34609099999999998</v>
      </c>
      <c r="L176">
        <v>-9.9164000000000002E-2</v>
      </c>
      <c r="M176">
        <f t="shared" si="25"/>
        <v>8985.1113110000006</v>
      </c>
      <c r="N176">
        <f t="shared" si="26"/>
        <v>0.643841</v>
      </c>
      <c r="O176">
        <f t="shared" si="27"/>
        <v>26954.330473000002</v>
      </c>
      <c r="P176">
        <f t="shared" si="28"/>
        <v>0.35961799999999999</v>
      </c>
      <c r="Q176">
        <f t="shared" si="29"/>
        <v>-1.957986</v>
      </c>
      <c r="R176">
        <f t="shared" si="30"/>
        <v>0.34609099999999998</v>
      </c>
      <c r="S176">
        <f t="shared" si="31"/>
        <v>9.9164000000000002E-2</v>
      </c>
    </row>
    <row r="177" spans="1:23" x14ac:dyDescent="0.2">
      <c r="A177">
        <f t="shared" si="24"/>
        <v>1.7399999999999999E-2</v>
      </c>
      <c r="B177">
        <v>17450000</v>
      </c>
      <c r="C177">
        <v>9.8379999999999995E-3</v>
      </c>
      <c r="D177">
        <v>-48818.193055000003</v>
      </c>
      <c r="E177">
        <v>240616.04833699999</v>
      </c>
      <c r="F177">
        <v>-9039.2165129999994</v>
      </c>
      <c r="G177">
        <v>1.5816429999999999</v>
      </c>
      <c r="H177">
        <v>-27119.360344000001</v>
      </c>
      <c r="I177">
        <v>0.129162</v>
      </c>
      <c r="J177">
        <v>2.5387040000000001</v>
      </c>
      <c r="K177">
        <v>0.23189100000000001</v>
      </c>
      <c r="L177">
        <v>-0.49305199999999999</v>
      </c>
      <c r="M177">
        <f t="shared" si="25"/>
        <v>9039.2165129999994</v>
      </c>
      <c r="N177">
        <f t="shared" si="26"/>
        <v>-1.5816429999999999</v>
      </c>
      <c r="O177">
        <f t="shared" si="27"/>
        <v>27119.360344000001</v>
      </c>
      <c r="P177">
        <f t="shared" si="28"/>
        <v>-0.129162</v>
      </c>
      <c r="Q177">
        <f t="shared" si="29"/>
        <v>-2.5387040000000001</v>
      </c>
      <c r="R177">
        <f t="shared" si="30"/>
        <v>-0.23189100000000001</v>
      </c>
      <c r="S177">
        <f t="shared" si="31"/>
        <v>0.49305199999999999</v>
      </c>
    </row>
    <row r="178" spans="1:23" x14ac:dyDescent="0.2">
      <c r="A178">
        <f t="shared" si="24"/>
        <v>1.7500000000000002E-2</v>
      </c>
      <c r="B178">
        <v>17550000</v>
      </c>
      <c r="C178">
        <v>9.92E-3</v>
      </c>
      <c r="D178">
        <v>-48817.791232000003</v>
      </c>
      <c r="E178">
        <v>240626.06775300001</v>
      </c>
      <c r="F178">
        <v>-9096.9062959999992</v>
      </c>
      <c r="G178">
        <v>-4.9557989999999998</v>
      </c>
      <c r="H178">
        <v>-27286.519924</v>
      </c>
      <c r="I178">
        <v>0.75683599999999995</v>
      </c>
      <c r="J178">
        <v>2.685279</v>
      </c>
      <c r="K178">
        <v>-9.9275000000000002E-2</v>
      </c>
      <c r="L178">
        <v>0.20493800000000001</v>
      </c>
      <c r="M178">
        <f t="shared" si="25"/>
        <v>9096.9062959999992</v>
      </c>
      <c r="N178">
        <f t="shared" si="26"/>
        <v>4.9557989999999998</v>
      </c>
      <c r="O178">
        <f t="shared" si="27"/>
        <v>27286.519924</v>
      </c>
      <c r="P178">
        <f t="shared" si="28"/>
        <v>-0.75683599999999995</v>
      </c>
      <c r="Q178">
        <f t="shared" si="29"/>
        <v>-2.685279</v>
      </c>
      <c r="R178">
        <f t="shared" si="30"/>
        <v>9.9275000000000002E-2</v>
      </c>
      <c r="S178">
        <f t="shared" si="31"/>
        <v>-0.20493800000000001</v>
      </c>
    </row>
    <row r="179" spans="1:23" x14ac:dyDescent="0.2">
      <c r="A179">
        <f t="shared" si="24"/>
        <v>1.7599999999999998E-2</v>
      </c>
      <c r="B179">
        <v>17650000</v>
      </c>
      <c r="C179">
        <v>9.887E-3</v>
      </c>
      <c r="D179">
        <v>-48817.387404000001</v>
      </c>
      <c r="E179">
        <v>240633.92141000001</v>
      </c>
      <c r="F179">
        <v>-9144.3089760000003</v>
      </c>
      <c r="G179">
        <v>1.981846</v>
      </c>
      <c r="H179">
        <v>-27446.726087999999</v>
      </c>
      <c r="I179">
        <v>11.817315000000001</v>
      </c>
      <c r="J179">
        <v>1.563367</v>
      </c>
      <c r="K179">
        <v>0.14291599999999999</v>
      </c>
      <c r="L179">
        <v>0.71578299999999995</v>
      </c>
      <c r="M179">
        <f t="shared" si="25"/>
        <v>9144.3089760000003</v>
      </c>
      <c r="N179">
        <f t="shared" si="26"/>
        <v>-1.981846</v>
      </c>
      <c r="O179">
        <f t="shared" si="27"/>
        <v>27446.726087999999</v>
      </c>
      <c r="P179">
        <f t="shared" si="28"/>
        <v>-11.817315000000001</v>
      </c>
      <c r="Q179">
        <f t="shared" si="29"/>
        <v>-1.563367</v>
      </c>
      <c r="R179">
        <f t="shared" si="30"/>
        <v>-0.14291599999999999</v>
      </c>
      <c r="S179">
        <f t="shared" si="31"/>
        <v>-0.71578299999999995</v>
      </c>
    </row>
    <row r="180" spans="1:23" x14ac:dyDescent="0.2">
      <c r="A180">
        <f t="shared" si="24"/>
        <v>1.77E-2</v>
      </c>
      <c r="B180">
        <v>17750000</v>
      </c>
      <c r="C180">
        <v>9.7769999999999992E-3</v>
      </c>
      <c r="D180">
        <v>-48816.981096000003</v>
      </c>
      <c r="E180">
        <v>240644.23408699999</v>
      </c>
      <c r="F180">
        <v>-9205.3452159999997</v>
      </c>
      <c r="G180">
        <v>4.2327079999999997</v>
      </c>
      <c r="H180">
        <v>-27617.378547</v>
      </c>
      <c r="I180">
        <v>-2.8898090000000001</v>
      </c>
      <c r="J180">
        <v>1.375329</v>
      </c>
      <c r="K180">
        <v>-0.28391100000000002</v>
      </c>
      <c r="L180">
        <v>1.2863199999999999</v>
      </c>
      <c r="M180">
        <f t="shared" si="25"/>
        <v>9205.3452159999997</v>
      </c>
      <c r="N180">
        <f t="shared" si="26"/>
        <v>-4.2327079999999997</v>
      </c>
      <c r="O180">
        <f t="shared" si="27"/>
        <v>27617.378547</v>
      </c>
      <c r="P180">
        <f t="shared" si="28"/>
        <v>2.8898090000000001</v>
      </c>
      <c r="Q180">
        <f t="shared" si="29"/>
        <v>-1.375329</v>
      </c>
      <c r="R180">
        <f t="shared" si="30"/>
        <v>0.28391100000000002</v>
      </c>
      <c r="S180">
        <f t="shared" si="31"/>
        <v>-1.2863199999999999</v>
      </c>
    </row>
    <row r="181" spans="1:23" x14ac:dyDescent="0.2">
      <c r="A181">
        <f t="shared" si="24"/>
        <v>1.78E-2</v>
      </c>
      <c r="B181">
        <v>17850000</v>
      </c>
      <c r="C181">
        <v>9.9129999999999999E-3</v>
      </c>
      <c r="D181">
        <v>-48816.572416000003</v>
      </c>
      <c r="E181">
        <v>240653.66685400001</v>
      </c>
      <c r="F181">
        <v>-9260.3575679999994</v>
      </c>
      <c r="G181">
        <v>2.7647719999999998</v>
      </c>
      <c r="H181">
        <v>-27782.748274000001</v>
      </c>
      <c r="I181">
        <v>-1.0892029999999999</v>
      </c>
      <c r="J181">
        <v>1.2128209999999999</v>
      </c>
      <c r="K181">
        <v>0.252633</v>
      </c>
      <c r="L181">
        <v>-0.11214499999999999</v>
      </c>
      <c r="M181">
        <f t="shared" si="25"/>
        <v>9260.3575679999994</v>
      </c>
      <c r="N181">
        <f t="shared" si="26"/>
        <v>-2.7647719999999998</v>
      </c>
      <c r="O181">
        <f t="shared" si="27"/>
        <v>27782.748274000001</v>
      </c>
      <c r="P181">
        <f t="shared" si="28"/>
        <v>1.0892029999999999</v>
      </c>
      <c r="Q181">
        <f t="shared" si="29"/>
        <v>-1.2128209999999999</v>
      </c>
      <c r="R181">
        <f t="shared" si="30"/>
        <v>-0.252633</v>
      </c>
      <c r="S181">
        <f t="shared" si="31"/>
        <v>0.11214499999999999</v>
      </c>
    </row>
    <row r="182" spans="1:23" x14ac:dyDescent="0.2">
      <c r="A182">
        <f t="shared" si="24"/>
        <v>1.7899999999999999E-2</v>
      </c>
      <c r="B182">
        <v>17950000</v>
      </c>
      <c r="C182">
        <v>9.8899999999999995E-3</v>
      </c>
      <c r="D182">
        <v>-48816.161169999999</v>
      </c>
      <c r="E182">
        <v>240663.190783</v>
      </c>
      <c r="F182">
        <v>-9316.3972300000005</v>
      </c>
      <c r="G182">
        <v>0.96796899999999997</v>
      </c>
      <c r="H182">
        <v>-27949.319020999999</v>
      </c>
      <c r="I182">
        <v>-0.84063900000000003</v>
      </c>
      <c r="J182">
        <v>2.802019</v>
      </c>
      <c r="K182">
        <v>0.28075800000000001</v>
      </c>
      <c r="L182">
        <v>-0.180341</v>
      </c>
      <c r="M182">
        <f t="shared" si="25"/>
        <v>9316.3972300000005</v>
      </c>
      <c r="N182">
        <f t="shared" si="26"/>
        <v>-0.96796899999999997</v>
      </c>
      <c r="O182">
        <f t="shared" si="27"/>
        <v>27949.319020999999</v>
      </c>
      <c r="P182">
        <f t="shared" si="28"/>
        <v>0.84063900000000003</v>
      </c>
      <c r="Q182">
        <f t="shared" si="29"/>
        <v>-2.802019</v>
      </c>
      <c r="R182">
        <f t="shared" si="30"/>
        <v>-0.28075800000000001</v>
      </c>
      <c r="S182">
        <f t="shared" si="31"/>
        <v>0.180341</v>
      </c>
    </row>
    <row r="183" spans="1:23" x14ac:dyDescent="0.2">
      <c r="A183">
        <f t="shared" si="24"/>
        <v>1.7999999999999999E-2</v>
      </c>
      <c r="B183">
        <v>18050000</v>
      </c>
      <c r="C183">
        <v>1.0037000000000001E-2</v>
      </c>
      <c r="D183">
        <v>-48815.747470000002</v>
      </c>
      <c r="E183">
        <v>240672.79660100001</v>
      </c>
      <c r="F183">
        <v>-9372.6704059999993</v>
      </c>
      <c r="G183">
        <v>-2.9032849999999999</v>
      </c>
      <c r="H183">
        <v>-28115.736702999999</v>
      </c>
      <c r="I183">
        <v>0.62876900000000002</v>
      </c>
      <c r="J183">
        <v>2.736059</v>
      </c>
      <c r="K183">
        <v>0.32670300000000002</v>
      </c>
      <c r="L183">
        <v>1.4095E-2</v>
      </c>
      <c r="M183">
        <f t="shared" si="25"/>
        <v>9372.6704059999993</v>
      </c>
      <c r="N183">
        <f t="shared" si="26"/>
        <v>2.9032849999999999</v>
      </c>
      <c r="O183">
        <f t="shared" si="27"/>
        <v>28115.736702999999</v>
      </c>
      <c r="P183">
        <f t="shared" si="28"/>
        <v>-0.62876900000000002</v>
      </c>
      <c r="Q183">
        <f t="shared" si="29"/>
        <v>-2.736059</v>
      </c>
      <c r="R183">
        <f t="shared" si="30"/>
        <v>-0.32670300000000002</v>
      </c>
      <c r="S183">
        <f t="shared" si="31"/>
        <v>-1.4095E-2</v>
      </c>
    </row>
    <row r="184" spans="1:23" x14ac:dyDescent="0.2">
      <c r="A184">
        <f t="shared" si="24"/>
        <v>1.8099999999999998E-2</v>
      </c>
      <c r="B184">
        <v>18150000</v>
      </c>
      <c r="C184">
        <v>1.0018000000000001E-2</v>
      </c>
      <c r="D184">
        <v>-48815.331351000001</v>
      </c>
      <c r="E184">
        <v>240681.72418300001</v>
      </c>
      <c r="F184">
        <v>-9426.8285169999999</v>
      </c>
      <c r="G184">
        <v>-0.55501599999999995</v>
      </c>
      <c r="H184">
        <v>-28280.815382000001</v>
      </c>
      <c r="I184">
        <v>0.88484600000000002</v>
      </c>
      <c r="J184">
        <v>1.8726400000000001</v>
      </c>
      <c r="K184">
        <v>8.4580000000000002E-2</v>
      </c>
      <c r="L184">
        <v>-5.8694999999999997E-2</v>
      </c>
      <c r="M184">
        <f t="shared" si="25"/>
        <v>9426.8285169999999</v>
      </c>
      <c r="N184">
        <f t="shared" si="26"/>
        <v>0.55501599999999995</v>
      </c>
      <c r="O184">
        <f t="shared" si="27"/>
        <v>28280.815382000001</v>
      </c>
      <c r="P184">
        <f t="shared" si="28"/>
        <v>-0.88484600000000002</v>
      </c>
      <c r="Q184">
        <f t="shared" si="29"/>
        <v>-1.8726400000000001</v>
      </c>
      <c r="R184">
        <f t="shared" si="30"/>
        <v>-8.4580000000000002E-2</v>
      </c>
      <c r="S184">
        <f t="shared" si="31"/>
        <v>5.8694999999999997E-2</v>
      </c>
    </row>
    <row r="185" spans="1:23" x14ac:dyDescent="0.2">
      <c r="A185">
        <f t="shared" si="24"/>
        <v>1.8200000000000001E-2</v>
      </c>
      <c r="B185">
        <v>18250000</v>
      </c>
      <c r="C185">
        <v>9.9340000000000001E-3</v>
      </c>
      <c r="D185">
        <v>-48814.912876000002</v>
      </c>
      <c r="E185">
        <v>240691.09144600001</v>
      </c>
      <c r="F185">
        <v>-9483.2649430000001</v>
      </c>
      <c r="G185">
        <v>0.26405899999999999</v>
      </c>
      <c r="H185">
        <v>-28447.464576999999</v>
      </c>
      <c r="I185">
        <v>-2.594312</v>
      </c>
      <c r="J185">
        <v>2.9221089999999998</v>
      </c>
      <c r="K185">
        <v>-0.39519700000000002</v>
      </c>
      <c r="L185">
        <v>-1.3384309999999999</v>
      </c>
      <c r="M185">
        <f t="shared" si="25"/>
        <v>9483.2649430000001</v>
      </c>
      <c r="N185">
        <f t="shared" si="26"/>
        <v>-0.26405899999999999</v>
      </c>
      <c r="O185">
        <f t="shared" si="27"/>
        <v>28447.464576999999</v>
      </c>
      <c r="P185">
        <f t="shared" si="28"/>
        <v>2.594312</v>
      </c>
      <c r="Q185">
        <f t="shared" si="29"/>
        <v>-2.9221089999999998</v>
      </c>
      <c r="R185">
        <f t="shared" si="30"/>
        <v>0.39519700000000002</v>
      </c>
      <c r="S185">
        <f t="shared" si="31"/>
        <v>1.3384309999999999</v>
      </c>
    </row>
    <row r="187" spans="1:23" x14ac:dyDescent="0.2">
      <c r="B187" t="s">
        <v>0</v>
      </c>
      <c r="C187" t="s">
        <v>1</v>
      </c>
      <c r="D187" t="s">
        <v>2</v>
      </c>
      <c r="E187" t="s">
        <v>3</v>
      </c>
      <c r="F187" t="s">
        <v>4</v>
      </c>
      <c r="G187" t="s">
        <v>5</v>
      </c>
      <c r="H187" t="s">
        <v>6</v>
      </c>
      <c r="I187" t="s">
        <v>7</v>
      </c>
      <c r="J187" t="s">
        <v>8</v>
      </c>
      <c r="K187" t="s">
        <v>9</v>
      </c>
      <c r="L187" t="s">
        <v>10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</row>
    <row r="188" spans="1:23" x14ac:dyDescent="0.2">
      <c r="A188">
        <f>(B188-$B$3)*0.000005/1000</f>
        <v>2.5000000000000001E-4</v>
      </c>
      <c r="B188">
        <v>100000</v>
      </c>
      <c r="C188">
        <v>9.9780000000000008E-3</v>
      </c>
      <c r="D188">
        <v>-48851.548121</v>
      </c>
      <c r="E188">
        <v>238902.574173</v>
      </c>
      <c r="F188">
        <v>250.45512500000001</v>
      </c>
      <c r="G188">
        <v>4.895E-3</v>
      </c>
      <c r="H188">
        <v>751.28595600000006</v>
      </c>
      <c r="I188">
        <v>7.4524000000000007E-2</v>
      </c>
      <c r="J188">
        <v>-112.269745</v>
      </c>
      <c r="K188">
        <v>-3.8942999999999998E-2</v>
      </c>
      <c r="L188">
        <v>-0.40057399999999999</v>
      </c>
      <c r="M188">
        <f t="shared" ref="M188" si="32">F188*-1</f>
        <v>-250.45512500000001</v>
      </c>
      <c r="N188">
        <f t="shared" ref="N188" si="33">G188*-1</f>
        <v>-4.895E-3</v>
      </c>
      <c r="O188">
        <f t="shared" ref="O188" si="34">H188*-1</f>
        <v>-751.28595600000006</v>
      </c>
      <c r="P188">
        <f t="shared" ref="P188" si="35">I188*-1</f>
        <v>-7.4524000000000007E-2</v>
      </c>
      <c r="Q188">
        <f t="shared" ref="Q188" si="36">J188*-1</f>
        <v>112.269745</v>
      </c>
      <c r="R188">
        <f t="shared" ref="R188" si="37">K188*-1</f>
        <v>3.8942999999999998E-2</v>
      </c>
      <c r="S188">
        <f t="shared" ref="S188" si="38">L188*-1</f>
        <v>0.40057399999999999</v>
      </c>
      <c r="U188">
        <f>MAX(M188:M448)</f>
        <v>40944.146471</v>
      </c>
      <c r="V188">
        <f>U188/10000</f>
        <v>4.0944146470999998</v>
      </c>
      <c r="W188" t="s">
        <v>17</v>
      </c>
    </row>
    <row r="189" spans="1:23" x14ac:dyDescent="0.2">
      <c r="A189">
        <f t="shared" ref="A189:A252" si="39">(B189-$B$3)*0.000005/1000</f>
        <v>7.5000000000000012E-4</v>
      </c>
      <c r="B189">
        <v>200000</v>
      </c>
      <c r="C189">
        <v>9.9539999999999993E-3</v>
      </c>
      <c r="D189">
        <v>-48851.576003000002</v>
      </c>
      <c r="E189">
        <v>238954.50123600001</v>
      </c>
      <c r="F189">
        <v>-2.7503090000000001</v>
      </c>
      <c r="G189">
        <v>0.121049</v>
      </c>
      <c r="H189">
        <v>-8.5602979999999995</v>
      </c>
      <c r="I189">
        <v>0.18832299999999999</v>
      </c>
      <c r="J189">
        <v>-113.25060499999999</v>
      </c>
      <c r="K189">
        <v>0.18582399999999999</v>
      </c>
      <c r="L189">
        <v>-8.9403999999999997E-2</v>
      </c>
      <c r="M189">
        <f t="shared" ref="M189:M252" si="40">F189*-1</f>
        <v>2.7503090000000001</v>
      </c>
      <c r="N189">
        <f t="shared" ref="N189:N252" si="41">G189*-1</f>
        <v>-0.121049</v>
      </c>
      <c r="O189">
        <f t="shared" ref="O189:O252" si="42">H189*-1</f>
        <v>8.5602979999999995</v>
      </c>
      <c r="P189">
        <f t="shared" ref="P189:P252" si="43">I189*-1</f>
        <v>-0.18832299999999999</v>
      </c>
      <c r="Q189">
        <f t="shared" ref="Q189:Q252" si="44">J189*-1</f>
        <v>113.25060499999999</v>
      </c>
      <c r="R189">
        <f t="shared" ref="R189:R252" si="45">K189*-1</f>
        <v>-0.18582399999999999</v>
      </c>
      <c r="S189">
        <f t="shared" ref="S189:S252" si="46">L189*-1</f>
        <v>8.9403999999999997E-2</v>
      </c>
    </row>
    <row r="190" spans="1:23" x14ac:dyDescent="0.2">
      <c r="A190">
        <f t="shared" si="39"/>
        <v>1.25E-3</v>
      </c>
      <c r="B190">
        <v>300000</v>
      </c>
      <c r="C190">
        <v>9.9340000000000001E-3</v>
      </c>
      <c r="D190">
        <v>-48851.547224000002</v>
      </c>
      <c r="E190">
        <v>239006.54062499999</v>
      </c>
      <c r="F190">
        <v>-256.94707499999998</v>
      </c>
      <c r="G190">
        <v>0.49029</v>
      </c>
      <c r="H190">
        <v>-771.85631100000001</v>
      </c>
      <c r="I190">
        <v>0.52479600000000004</v>
      </c>
      <c r="J190">
        <v>-113.92839499999999</v>
      </c>
      <c r="K190">
        <v>0.102662</v>
      </c>
      <c r="L190">
        <v>0.56835899999999995</v>
      </c>
      <c r="M190">
        <f t="shared" si="40"/>
        <v>256.94707499999998</v>
      </c>
      <c r="N190">
        <f t="shared" si="41"/>
        <v>-0.49029</v>
      </c>
      <c r="O190">
        <f t="shared" si="42"/>
        <v>771.85631100000001</v>
      </c>
      <c r="P190">
        <f t="shared" si="43"/>
        <v>-0.52479600000000004</v>
      </c>
      <c r="Q190">
        <f t="shared" si="44"/>
        <v>113.92839499999999</v>
      </c>
      <c r="R190">
        <f t="shared" si="45"/>
        <v>-0.102662</v>
      </c>
      <c r="S190">
        <f t="shared" si="46"/>
        <v>-0.56835899999999995</v>
      </c>
    </row>
    <row r="191" spans="1:23" x14ac:dyDescent="0.2">
      <c r="A191">
        <f t="shared" si="39"/>
        <v>1.7500000000000003E-3</v>
      </c>
      <c r="B191">
        <v>400000</v>
      </c>
      <c r="C191">
        <v>9.9760000000000005E-3</v>
      </c>
      <c r="D191">
        <v>-48851.461029999999</v>
      </c>
      <c r="E191">
        <v>239057.77393600001</v>
      </c>
      <c r="F191">
        <v>-511.16705400000001</v>
      </c>
      <c r="G191">
        <v>3.0498240000000001</v>
      </c>
      <c r="H191">
        <v>-1538.238912</v>
      </c>
      <c r="I191">
        <v>1.6879280000000001</v>
      </c>
      <c r="J191">
        <v>-114.754305</v>
      </c>
      <c r="K191">
        <v>0.33575100000000002</v>
      </c>
      <c r="L191">
        <v>1.1748499999999999</v>
      </c>
      <c r="M191">
        <f t="shared" si="40"/>
        <v>511.16705400000001</v>
      </c>
      <c r="N191">
        <f t="shared" si="41"/>
        <v>-3.0498240000000001</v>
      </c>
      <c r="O191">
        <f t="shared" si="42"/>
        <v>1538.238912</v>
      </c>
      <c r="P191">
        <f t="shared" si="43"/>
        <v>-1.6879280000000001</v>
      </c>
      <c r="Q191">
        <f t="shared" si="44"/>
        <v>114.754305</v>
      </c>
      <c r="R191">
        <f t="shared" si="45"/>
        <v>-0.33575100000000002</v>
      </c>
      <c r="S191">
        <f t="shared" si="46"/>
        <v>-1.1748499999999999</v>
      </c>
    </row>
    <row r="192" spans="1:23" x14ac:dyDescent="0.2">
      <c r="A192">
        <f t="shared" si="39"/>
        <v>2.2499999999999998E-3</v>
      </c>
      <c r="B192">
        <v>500000</v>
      </c>
      <c r="C192">
        <v>9.8329999999999997E-3</v>
      </c>
      <c r="D192">
        <v>-48851.317524999999</v>
      </c>
      <c r="E192">
        <v>239109.99407799999</v>
      </c>
      <c r="F192">
        <v>-771.38406699999996</v>
      </c>
      <c r="G192">
        <v>-4.4617259999999996</v>
      </c>
      <c r="H192">
        <v>-2311.6815590000001</v>
      </c>
      <c r="I192">
        <v>1.9910859999999999</v>
      </c>
      <c r="J192">
        <v>-114.815378</v>
      </c>
      <c r="K192">
        <v>-2.9007999999999999E-2</v>
      </c>
      <c r="L192">
        <v>1.171505</v>
      </c>
      <c r="M192">
        <f t="shared" si="40"/>
        <v>771.38406699999996</v>
      </c>
      <c r="N192">
        <f t="shared" si="41"/>
        <v>4.4617259999999996</v>
      </c>
      <c r="O192">
        <f t="shared" si="42"/>
        <v>2311.6815590000001</v>
      </c>
      <c r="P192">
        <f t="shared" si="43"/>
        <v>-1.9910859999999999</v>
      </c>
      <c r="Q192">
        <f t="shared" si="44"/>
        <v>114.815378</v>
      </c>
      <c r="R192">
        <f t="shared" si="45"/>
        <v>2.9007999999999999E-2</v>
      </c>
      <c r="S192">
        <f t="shared" si="46"/>
        <v>-1.171505</v>
      </c>
    </row>
    <row r="193" spans="1:19" x14ac:dyDescent="0.2">
      <c r="A193">
        <f t="shared" si="39"/>
        <v>2.7500000000000003E-3</v>
      </c>
      <c r="B193">
        <v>600000</v>
      </c>
      <c r="C193">
        <v>9.9380000000000007E-3</v>
      </c>
      <c r="D193">
        <v>-48851.116875</v>
      </c>
      <c r="E193">
        <v>239161.50401</v>
      </c>
      <c r="F193">
        <v>-1029.1723919999999</v>
      </c>
      <c r="G193">
        <v>-0.87795500000000004</v>
      </c>
      <c r="H193">
        <v>-3086.5967839999998</v>
      </c>
      <c r="I193">
        <v>-4.2437000000000002E-2</v>
      </c>
      <c r="J193">
        <v>-115.69226500000001</v>
      </c>
      <c r="K193">
        <v>0.18618599999999999</v>
      </c>
      <c r="L193">
        <v>-1.3077749999999999</v>
      </c>
      <c r="M193">
        <f t="shared" si="40"/>
        <v>1029.1723919999999</v>
      </c>
      <c r="N193">
        <f t="shared" si="41"/>
        <v>0.87795500000000004</v>
      </c>
      <c r="O193">
        <f t="shared" si="42"/>
        <v>3086.5967839999998</v>
      </c>
      <c r="P193">
        <f t="shared" si="43"/>
        <v>4.2437000000000002E-2</v>
      </c>
      <c r="Q193">
        <f t="shared" si="44"/>
        <v>115.69226500000001</v>
      </c>
      <c r="R193">
        <f t="shared" si="45"/>
        <v>-0.18618599999999999</v>
      </c>
      <c r="S193">
        <f t="shared" si="46"/>
        <v>1.3077749999999999</v>
      </c>
    </row>
    <row r="194" spans="1:19" x14ac:dyDescent="0.2">
      <c r="A194">
        <f t="shared" si="39"/>
        <v>3.2500000000000003E-3</v>
      </c>
      <c r="B194">
        <v>700000</v>
      </c>
      <c r="C194">
        <v>9.953E-3</v>
      </c>
      <c r="D194">
        <v>-48850.858355999997</v>
      </c>
      <c r="E194">
        <v>239212.239798</v>
      </c>
      <c r="F194">
        <v>-1287.00613</v>
      </c>
      <c r="G194">
        <v>3.3854510000000002</v>
      </c>
      <c r="H194">
        <v>-3864.0924570000002</v>
      </c>
      <c r="I194">
        <v>-0.31138300000000002</v>
      </c>
      <c r="J194">
        <v>-116.133505</v>
      </c>
      <c r="K194">
        <v>-0.159668</v>
      </c>
      <c r="L194">
        <v>-1.1910780000000001</v>
      </c>
      <c r="M194">
        <f t="shared" si="40"/>
        <v>1287.00613</v>
      </c>
      <c r="N194">
        <f t="shared" si="41"/>
        <v>-3.3854510000000002</v>
      </c>
      <c r="O194">
        <f t="shared" si="42"/>
        <v>3864.0924570000002</v>
      </c>
      <c r="P194">
        <f t="shared" si="43"/>
        <v>0.31138300000000002</v>
      </c>
      <c r="Q194">
        <f t="shared" si="44"/>
        <v>116.133505</v>
      </c>
      <c r="R194">
        <f t="shared" si="45"/>
        <v>0.159668</v>
      </c>
      <c r="S194">
        <f t="shared" si="46"/>
        <v>1.1910780000000001</v>
      </c>
    </row>
    <row r="195" spans="1:19" x14ac:dyDescent="0.2">
      <c r="A195">
        <f t="shared" si="39"/>
        <v>3.7500000000000003E-3</v>
      </c>
      <c r="B195">
        <v>800000</v>
      </c>
      <c r="C195">
        <v>9.9520000000000008E-3</v>
      </c>
      <c r="D195">
        <v>-48850.541633000001</v>
      </c>
      <c r="E195">
        <v>239264.22026500001</v>
      </c>
      <c r="F195">
        <v>-1550.7400709999999</v>
      </c>
      <c r="G195">
        <v>0.55032499999999995</v>
      </c>
      <c r="H195">
        <v>-4648.7752449999998</v>
      </c>
      <c r="I195">
        <v>-3.9952930000000002</v>
      </c>
      <c r="J195">
        <v>-117.38248</v>
      </c>
      <c r="K195">
        <v>0.172842</v>
      </c>
      <c r="L195">
        <v>1.357402</v>
      </c>
      <c r="M195">
        <f t="shared" si="40"/>
        <v>1550.7400709999999</v>
      </c>
      <c r="N195">
        <f t="shared" si="41"/>
        <v>-0.55032499999999995</v>
      </c>
      <c r="O195">
        <f t="shared" si="42"/>
        <v>4648.7752449999998</v>
      </c>
      <c r="P195">
        <f t="shared" si="43"/>
        <v>3.9952930000000002</v>
      </c>
      <c r="Q195">
        <f t="shared" si="44"/>
        <v>117.38248</v>
      </c>
      <c r="R195">
        <f t="shared" si="45"/>
        <v>-0.172842</v>
      </c>
      <c r="S195">
        <f t="shared" si="46"/>
        <v>-1.357402</v>
      </c>
    </row>
    <row r="196" spans="1:19" x14ac:dyDescent="0.2">
      <c r="A196">
        <f t="shared" si="39"/>
        <v>4.2500000000000003E-3</v>
      </c>
      <c r="B196">
        <v>900000</v>
      </c>
      <c r="C196">
        <v>9.8919999999999998E-3</v>
      </c>
      <c r="D196">
        <v>-48850.166812000003</v>
      </c>
      <c r="E196">
        <v>239315.22237</v>
      </c>
      <c r="F196">
        <v>-1812.554439</v>
      </c>
      <c r="G196">
        <v>-1.880091</v>
      </c>
      <c r="H196">
        <v>-5434.3783910000002</v>
      </c>
      <c r="I196">
        <v>-1.4048339999999999</v>
      </c>
      <c r="J196">
        <v>-117.424959</v>
      </c>
      <c r="K196">
        <v>0.12626000000000001</v>
      </c>
      <c r="L196">
        <v>0.170379</v>
      </c>
      <c r="M196">
        <f t="shared" si="40"/>
        <v>1812.554439</v>
      </c>
      <c r="N196">
        <f t="shared" si="41"/>
        <v>1.880091</v>
      </c>
      <c r="O196">
        <f t="shared" si="42"/>
        <v>5434.3783910000002</v>
      </c>
      <c r="P196">
        <f t="shared" si="43"/>
        <v>1.4048339999999999</v>
      </c>
      <c r="Q196">
        <f t="shared" si="44"/>
        <v>117.424959</v>
      </c>
      <c r="R196">
        <f t="shared" si="45"/>
        <v>-0.12626000000000001</v>
      </c>
      <c r="S196">
        <f t="shared" si="46"/>
        <v>-0.170379</v>
      </c>
    </row>
    <row r="197" spans="1:19" x14ac:dyDescent="0.2">
      <c r="A197">
        <f t="shared" si="39"/>
        <v>4.7499999999999999E-3</v>
      </c>
      <c r="B197">
        <v>1000000</v>
      </c>
      <c r="C197">
        <v>9.9830000000000006E-3</v>
      </c>
      <c r="D197">
        <v>-48849.733547000003</v>
      </c>
      <c r="E197">
        <v>239365.74710499999</v>
      </c>
      <c r="F197">
        <v>-2074.1693930000001</v>
      </c>
      <c r="G197">
        <v>1.81514</v>
      </c>
      <c r="H197">
        <v>-6224.7977689999998</v>
      </c>
      <c r="I197">
        <v>0.47445100000000001</v>
      </c>
      <c r="J197">
        <v>-117.548354</v>
      </c>
      <c r="K197">
        <v>-0.175179</v>
      </c>
      <c r="L197">
        <v>1.4248970000000001</v>
      </c>
      <c r="M197">
        <f t="shared" si="40"/>
        <v>2074.1693930000001</v>
      </c>
      <c r="N197">
        <f t="shared" si="41"/>
        <v>-1.81514</v>
      </c>
      <c r="O197">
        <f t="shared" si="42"/>
        <v>6224.7977689999998</v>
      </c>
      <c r="P197">
        <f t="shared" si="43"/>
        <v>-0.47445100000000001</v>
      </c>
      <c r="Q197">
        <f t="shared" si="44"/>
        <v>117.548354</v>
      </c>
      <c r="R197">
        <f t="shared" si="45"/>
        <v>0.175179</v>
      </c>
      <c r="S197">
        <f t="shared" si="46"/>
        <v>-1.4248970000000001</v>
      </c>
    </row>
    <row r="198" spans="1:19" x14ac:dyDescent="0.2">
      <c r="A198">
        <f t="shared" si="39"/>
        <v>5.2500000000000003E-3</v>
      </c>
      <c r="B198">
        <v>1100000</v>
      </c>
      <c r="C198">
        <v>1.0017E-2</v>
      </c>
      <c r="D198">
        <v>-48849.241293999999</v>
      </c>
      <c r="E198">
        <v>239417.075816</v>
      </c>
      <c r="F198">
        <v>-2341.7268159999999</v>
      </c>
      <c r="G198">
        <v>-4.3705689999999997</v>
      </c>
      <c r="H198">
        <v>-7021.3155210000004</v>
      </c>
      <c r="I198">
        <v>0.50564100000000001</v>
      </c>
      <c r="J198">
        <v>-118.645213</v>
      </c>
      <c r="K198">
        <v>0.36259400000000003</v>
      </c>
      <c r="L198">
        <v>-0.72761200000000004</v>
      </c>
      <c r="M198">
        <f t="shared" si="40"/>
        <v>2341.7268159999999</v>
      </c>
      <c r="N198">
        <f t="shared" si="41"/>
        <v>4.3705689999999997</v>
      </c>
      <c r="O198">
        <f t="shared" si="42"/>
        <v>7021.3155210000004</v>
      </c>
      <c r="P198">
        <f t="shared" si="43"/>
        <v>-0.50564100000000001</v>
      </c>
      <c r="Q198">
        <f t="shared" si="44"/>
        <v>118.645213</v>
      </c>
      <c r="R198">
        <f t="shared" si="45"/>
        <v>-0.36259400000000003</v>
      </c>
      <c r="S198">
        <f t="shared" si="46"/>
        <v>0.72761200000000004</v>
      </c>
    </row>
    <row r="199" spans="1:19" x14ac:dyDescent="0.2">
      <c r="A199">
        <f t="shared" si="39"/>
        <v>5.7500000000000008E-3</v>
      </c>
      <c r="B199">
        <v>1200000</v>
      </c>
      <c r="C199">
        <v>9.9480000000000002E-3</v>
      </c>
      <c r="D199">
        <v>-48848.690024000003</v>
      </c>
      <c r="E199">
        <v>239467.745005</v>
      </c>
      <c r="F199">
        <v>-2607.2946189999998</v>
      </c>
      <c r="G199">
        <v>1.5230779999999999</v>
      </c>
      <c r="H199">
        <v>-7820.0145300000004</v>
      </c>
      <c r="I199">
        <v>-3.392407</v>
      </c>
      <c r="J199">
        <v>-118.832868</v>
      </c>
      <c r="K199">
        <v>0.18182799999999999</v>
      </c>
      <c r="L199">
        <v>1.319396</v>
      </c>
      <c r="M199">
        <f t="shared" si="40"/>
        <v>2607.2946189999998</v>
      </c>
      <c r="N199">
        <f t="shared" si="41"/>
        <v>-1.5230779999999999</v>
      </c>
      <c r="O199">
        <f t="shared" si="42"/>
        <v>7820.0145300000004</v>
      </c>
      <c r="P199">
        <f t="shared" si="43"/>
        <v>3.392407</v>
      </c>
      <c r="Q199">
        <f t="shared" si="44"/>
        <v>118.832868</v>
      </c>
      <c r="R199">
        <f t="shared" si="45"/>
        <v>-0.18182799999999999</v>
      </c>
      <c r="S199">
        <f t="shared" si="46"/>
        <v>-1.319396</v>
      </c>
    </row>
    <row r="200" spans="1:19" x14ac:dyDescent="0.2">
      <c r="A200">
        <f t="shared" si="39"/>
        <v>6.2500000000000012E-3</v>
      </c>
      <c r="B200">
        <v>1300000</v>
      </c>
      <c r="C200">
        <v>9.8890000000000002E-3</v>
      </c>
      <c r="D200">
        <v>-48848.078925000002</v>
      </c>
      <c r="E200">
        <v>239517.598921</v>
      </c>
      <c r="F200">
        <v>-2869.2835850000001</v>
      </c>
      <c r="G200">
        <v>2.166477</v>
      </c>
      <c r="H200">
        <v>-8618.12032</v>
      </c>
      <c r="I200">
        <v>8.1030879999999996</v>
      </c>
      <c r="J200">
        <v>-117.507625</v>
      </c>
      <c r="K200">
        <v>9.3636999999999998E-2</v>
      </c>
      <c r="L200">
        <v>1.39395</v>
      </c>
      <c r="M200">
        <f t="shared" si="40"/>
        <v>2869.2835850000001</v>
      </c>
      <c r="N200">
        <f t="shared" si="41"/>
        <v>-2.166477</v>
      </c>
      <c r="O200">
        <f t="shared" si="42"/>
        <v>8618.12032</v>
      </c>
      <c r="P200">
        <f t="shared" si="43"/>
        <v>-8.1030879999999996</v>
      </c>
      <c r="Q200">
        <f t="shared" si="44"/>
        <v>117.507625</v>
      </c>
      <c r="R200">
        <f t="shared" si="45"/>
        <v>-9.3636999999999998E-2</v>
      </c>
      <c r="S200">
        <f t="shared" si="46"/>
        <v>-1.39395</v>
      </c>
    </row>
    <row r="201" spans="1:19" x14ac:dyDescent="0.2">
      <c r="A201">
        <f t="shared" si="39"/>
        <v>6.7500000000000008E-3</v>
      </c>
      <c r="B201">
        <v>1400000</v>
      </c>
      <c r="C201">
        <v>9.8750000000000001E-3</v>
      </c>
      <c r="D201">
        <v>-48847.409004000001</v>
      </c>
      <c r="E201">
        <v>239568.344973</v>
      </c>
      <c r="F201">
        <v>-3138.210619</v>
      </c>
      <c r="G201">
        <v>4.1734679999999997</v>
      </c>
      <c r="H201">
        <v>-9424.3394380000009</v>
      </c>
      <c r="I201">
        <v>5.5341120000000004</v>
      </c>
      <c r="J201">
        <v>-117.16589</v>
      </c>
      <c r="K201">
        <v>3.7388999999999999E-2</v>
      </c>
      <c r="L201">
        <v>1.556265</v>
      </c>
      <c r="M201">
        <f t="shared" si="40"/>
        <v>3138.210619</v>
      </c>
      <c r="N201">
        <f t="shared" si="41"/>
        <v>-4.1734679999999997</v>
      </c>
      <c r="O201">
        <f t="shared" si="42"/>
        <v>9424.3394380000009</v>
      </c>
      <c r="P201">
        <f t="shared" si="43"/>
        <v>-5.5341120000000004</v>
      </c>
      <c r="Q201">
        <f t="shared" si="44"/>
        <v>117.16589</v>
      </c>
      <c r="R201">
        <f t="shared" si="45"/>
        <v>-3.7388999999999999E-2</v>
      </c>
      <c r="S201">
        <f t="shared" si="46"/>
        <v>-1.556265</v>
      </c>
    </row>
    <row r="202" spans="1:19" x14ac:dyDescent="0.2">
      <c r="A202">
        <f t="shared" si="39"/>
        <v>7.2500000000000012E-3</v>
      </c>
      <c r="B202">
        <v>1500000</v>
      </c>
      <c r="C202">
        <v>9.9340000000000001E-3</v>
      </c>
      <c r="D202">
        <v>-48846.679002999997</v>
      </c>
      <c r="E202">
        <v>239619.211985</v>
      </c>
      <c r="F202">
        <v>-3410.6032150000001</v>
      </c>
      <c r="G202">
        <v>2.6410300000000002</v>
      </c>
      <c r="H202">
        <v>-10234.115167</v>
      </c>
      <c r="I202">
        <v>-0.335509</v>
      </c>
      <c r="J202">
        <v>-116.842251</v>
      </c>
      <c r="K202">
        <v>0.12767300000000001</v>
      </c>
      <c r="L202">
        <v>-0.24435599999999999</v>
      </c>
      <c r="M202">
        <f t="shared" si="40"/>
        <v>3410.6032150000001</v>
      </c>
      <c r="N202">
        <f t="shared" si="41"/>
        <v>-2.6410300000000002</v>
      </c>
      <c r="O202">
        <f t="shared" si="42"/>
        <v>10234.115167</v>
      </c>
      <c r="P202">
        <f t="shared" si="43"/>
        <v>0.335509</v>
      </c>
      <c r="Q202">
        <f t="shared" si="44"/>
        <v>116.842251</v>
      </c>
      <c r="R202">
        <f t="shared" si="45"/>
        <v>-0.12767300000000001</v>
      </c>
      <c r="S202">
        <f t="shared" si="46"/>
        <v>0.24435599999999999</v>
      </c>
    </row>
    <row r="203" spans="1:19" x14ac:dyDescent="0.2">
      <c r="A203">
        <f t="shared" si="39"/>
        <v>7.7500000000000008E-3</v>
      </c>
      <c r="B203">
        <v>1600000</v>
      </c>
      <c r="C203">
        <v>9.9069999999999991E-3</v>
      </c>
      <c r="D203">
        <v>-48845.889228</v>
      </c>
      <c r="E203">
        <v>239668.70951799999</v>
      </c>
      <c r="F203">
        <v>-3678.483737</v>
      </c>
      <c r="G203">
        <v>4.851979</v>
      </c>
      <c r="H203">
        <v>-11044.440955</v>
      </c>
      <c r="I203">
        <v>4.1377639999999998</v>
      </c>
      <c r="J203">
        <v>-117.66951</v>
      </c>
      <c r="K203">
        <v>-1.3949E-2</v>
      </c>
      <c r="L203">
        <v>0.47189199999999998</v>
      </c>
      <c r="M203">
        <f t="shared" si="40"/>
        <v>3678.483737</v>
      </c>
      <c r="N203">
        <f t="shared" si="41"/>
        <v>-4.851979</v>
      </c>
      <c r="O203">
        <f t="shared" si="42"/>
        <v>11044.440955</v>
      </c>
      <c r="P203">
        <f t="shared" si="43"/>
        <v>-4.1377639999999998</v>
      </c>
      <c r="Q203">
        <f t="shared" si="44"/>
        <v>117.66951</v>
      </c>
      <c r="R203">
        <f t="shared" si="45"/>
        <v>1.3949E-2</v>
      </c>
      <c r="S203">
        <f t="shared" si="46"/>
        <v>-0.47189199999999998</v>
      </c>
    </row>
    <row r="204" spans="1:19" x14ac:dyDescent="0.2">
      <c r="A204">
        <f t="shared" si="39"/>
        <v>8.2500000000000004E-3</v>
      </c>
      <c r="B204">
        <v>1700000</v>
      </c>
      <c r="C204">
        <v>1.0012E-2</v>
      </c>
      <c r="D204">
        <v>-48845.039186000002</v>
      </c>
      <c r="E204">
        <v>239719.50186600001</v>
      </c>
      <c r="F204">
        <v>-3954.2465430000002</v>
      </c>
      <c r="G204">
        <v>-1.3583179999999999</v>
      </c>
      <c r="H204">
        <v>-11863.336517</v>
      </c>
      <c r="I204">
        <v>1.955206</v>
      </c>
      <c r="J204">
        <v>-118.751484</v>
      </c>
      <c r="K204">
        <v>-6.7989999999999995E-2</v>
      </c>
      <c r="L204">
        <v>2.2235830000000001</v>
      </c>
      <c r="M204">
        <f t="shared" si="40"/>
        <v>3954.2465430000002</v>
      </c>
      <c r="N204">
        <f t="shared" si="41"/>
        <v>1.3583179999999999</v>
      </c>
      <c r="O204">
        <f t="shared" si="42"/>
        <v>11863.336517</v>
      </c>
      <c r="P204">
        <f t="shared" si="43"/>
        <v>-1.955206</v>
      </c>
      <c r="Q204">
        <f t="shared" si="44"/>
        <v>118.751484</v>
      </c>
      <c r="R204">
        <f t="shared" si="45"/>
        <v>6.7989999999999995E-2</v>
      </c>
      <c r="S204">
        <f t="shared" si="46"/>
        <v>-2.2235830000000001</v>
      </c>
    </row>
    <row r="205" spans="1:19" x14ac:dyDescent="0.2">
      <c r="A205">
        <f t="shared" si="39"/>
        <v>8.7500000000000008E-3</v>
      </c>
      <c r="B205">
        <v>1800000</v>
      </c>
      <c r="C205">
        <v>9.809E-3</v>
      </c>
      <c r="D205">
        <v>-48844.12904</v>
      </c>
      <c r="E205">
        <v>239770.25758999999</v>
      </c>
      <c r="F205">
        <v>-4232.6486510000004</v>
      </c>
      <c r="G205">
        <v>-4.3937730000000004</v>
      </c>
      <c r="H205">
        <v>-12688.831023999999</v>
      </c>
      <c r="I205">
        <v>-4.7211559999999997</v>
      </c>
      <c r="J205">
        <v>-122.391143</v>
      </c>
      <c r="K205">
        <v>0.335814</v>
      </c>
      <c r="L205">
        <v>0.72484700000000002</v>
      </c>
      <c r="M205">
        <f t="shared" si="40"/>
        <v>4232.6486510000004</v>
      </c>
      <c r="N205">
        <f t="shared" si="41"/>
        <v>4.3937730000000004</v>
      </c>
      <c r="O205">
        <f t="shared" si="42"/>
        <v>12688.831023999999</v>
      </c>
      <c r="P205">
        <f t="shared" si="43"/>
        <v>4.7211559999999997</v>
      </c>
      <c r="Q205">
        <f t="shared" si="44"/>
        <v>122.391143</v>
      </c>
      <c r="R205">
        <f t="shared" si="45"/>
        <v>-0.335814</v>
      </c>
      <c r="S205">
        <f t="shared" si="46"/>
        <v>-0.72484700000000002</v>
      </c>
    </row>
    <row r="206" spans="1:19" x14ac:dyDescent="0.2">
      <c r="A206">
        <f t="shared" si="39"/>
        <v>9.2499999999999995E-3</v>
      </c>
      <c r="B206">
        <v>1900000</v>
      </c>
      <c r="C206">
        <v>9.8689999999999993E-3</v>
      </c>
      <c r="D206">
        <v>-48843.157742000003</v>
      </c>
      <c r="E206">
        <v>239820.92458699999</v>
      </c>
      <c r="F206">
        <v>-4504.9582849999997</v>
      </c>
      <c r="G206">
        <v>1.56972</v>
      </c>
      <c r="H206">
        <v>-13516.595463</v>
      </c>
      <c r="I206">
        <v>0.15088699999999999</v>
      </c>
      <c r="J206">
        <v>-128.17451299999999</v>
      </c>
      <c r="K206">
        <v>0.496313</v>
      </c>
      <c r="L206">
        <v>-0.289802</v>
      </c>
      <c r="M206">
        <f t="shared" si="40"/>
        <v>4504.9582849999997</v>
      </c>
      <c r="N206">
        <f t="shared" si="41"/>
        <v>-1.56972</v>
      </c>
      <c r="O206">
        <f t="shared" si="42"/>
        <v>13516.595463</v>
      </c>
      <c r="P206">
        <f t="shared" si="43"/>
        <v>-0.15088699999999999</v>
      </c>
      <c r="Q206">
        <f t="shared" si="44"/>
        <v>128.17451299999999</v>
      </c>
      <c r="R206">
        <f t="shared" si="45"/>
        <v>-0.496313</v>
      </c>
      <c r="S206">
        <f t="shared" si="46"/>
        <v>0.289802</v>
      </c>
    </row>
    <row r="207" spans="1:19" x14ac:dyDescent="0.2">
      <c r="A207">
        <f t="shared" si="39"/>
        <v>9.75E-3</v>
      </c>
      <c r="B207">
        <v>2000000</v>
      </c>
      <c r="C207">
        <v>9.8320000000000005E-3</v>
      </c>
      <c r="D207">
        <v>-48842.124535000003</v>
      </c>
      <c r="E207">
        <v>239873.42413900001</v>
      </c>
      <c r="F207">
        <v>-4783.8391279999996</v>
      </c>
      <c r="G207">
        <v>2.758832</v>
      </c>
      <c r="H207">
        <v>-14356.003315</v>
      </c>
      <c r="I207">
        <v>1.7271000000000001</v>
      </c>
      <c r="J207">
        <v>-135.05487099999999</v>
      </c>
      <c r="K207">
        <v>-0.19153400000000001</v>
      </c>
      <c r="L207">
        <v>1.178148</v>
      </c>
      <c r="M207">
        <f t="shared" si="40"/>
        <v>4783.8391279999996</v>
      </c>
      <c r="N207">
        <f t="shared" si="41"/>
        <v>-2.758832</v>
      </c>
      <c r="O207">
        <f t="shared" si="42"/>
        <v>14356.003315</v>
      </c>
      <c r="P207">
        <f t="shared" si="43"/>
        <v>-1.7271000000000001</v>
      </c>
      <c r="Q207">
        <f t="shared" si="44"/>
        <v>135.05487099999999</v>
      </c>
      <c r="R207">
        <f t="shared" si="45"/>
        <v>0.19153400000000001</v>
      </c>
      <c r="S207">
        <f t="shared" si="46"/>
        <v>-1.178148</v>
      </c>
    </row>
    <row r="208" spans="1:19" x14ac:dyDescent="0.2">
      <c r="A208">
        <f t="shared" si="39"/>
        <v>1.025E-2</v>
      </c>
      <c r="B208">
        <v>2100000</v>
      </c>
      <c r="C208">
        <v>9.8139999999999998E-3</v>
      </c>
      <c r="D208">
        <v>-48841.029426000001</v>
      </c>
      <c r="E208">
        <v>239925.643893</v>
      </c>
      <c r="F208">
        <v>-5066.7592569999997</v>
      </c>
      <c r="G208">
        <v>-2.4006240000000001</v>
      </c>
      <c r="H208">
        <v>-15199.556441999999</v>
      </c>
      <c r="I208">
        <v>1.6792959999999999</v>
      </c>
      <c r="J208">
        <v>-138.21456599999999</v>
      </c>
      <c r="K208">
        <v>4.3963000000000002E-2</v>
      </c>
      <c r="L208">
        <v>0.62007800000000002</v>
      </c>
      <c r="M208">
        <f t="shared" si="40"/>
        <v>5066.7592569999997</v>
      </c>
      <c r="N208">
        <f t="shared" si="41"/>
        <v>2.4006240000000001</v>
      </c>
      <c r="O208">
        <f t="shared" si="42"/>
        <v>15199.556441999999</v>
      </c>
      <c r="P208">
        <f t="shared" si="43"/>
        <v>-1.6792959999999999</v>
      </c>
      <c r="Q208">
        <f t="shared" si="44"/>
        <v>138.21456599999999</v>
      </c>
      <c r="R208">
        <f t="shared" si="45"/>
        <v>-4.3963000000000002E-2</v>
      </c>
      <c r="S208">
        <f t="shared" si="46"/>
        <v>-0.62007800000000002</v>
      </c>
    </row>
    <row r="209" spans="1:19" x14ac:dyDescent="0.2">
      <c r="A209">
        <f t="shared" si="39"/>
        <v>1.0749999999999999E-2</v>
      </c>
      <c r="B209">
        <v>2200000</v>
      </c>
      <c r="C209">
        <v>9.9659999999999992E-3</v>
      </c>
      <c r="D209">
        <v>-48839.871357000004</v>
      </c>
      <c r="E209">
        <v>239977.954685</v>
      </c>
      <c r="F209">
        <v>-5346.2060119999996</v>
      </c>
      <c r="G209">
        <v>5.3293109999999997</v>
      </c>
      <c r="H209">
        <v>-16044.928769</v>
      </c>
      <c r="I209">
        <v>0.98142300000000005</v>
      </c>
      <c r="J209">
        <v>-137.69359399999999</v>
      </c>
      <c r="K209">
        <v>2.6197000000000002E-2</v>
      </c>
      <c r="L209">
        <v>0.65805400000000003</v>
      </c>
      <c r="M209">
        <f t="shared" si="40"/>
        <v>5346.2060119999996</v>
      </c>
      <c r="N209">
        <f t="shared" si="41"/>
        <v>-5.3293109999999997</v>
      </c>
      <c r="O209">
        <f t="shared" si="42"/>
        <v>16044.928769</v>
      </c>
      <c r="P209">
        <f t="shared" si="43"/>
        <v>-0.98142300000000005</v>
      </c>
      <c r="Q209">
        <f t="shared" si="44"/>
        <v>137.69359399999999</v>
      </c>
      <c r="R209">
        <f t="shared" si="45"/>
        <v>-2.6197000000000002E-2</v>
      </c>
      <c r="S209">
        <f t="shared" si="46"/>
        <v>-0.65805400000000003</v>
      </c>
    </row>
    <row r="210" spans="1:19" x14ac:dyDescent="0.2">
      <c r="A210">
        <f t="shared" si="39"/>
        <v>1.1250000000000001E-2</v>
      </c>
      <c r="B210">
        <v>2300000</v>
      </c>
      <c r="C210">
        <v>9.9340000000000001E-3</v>
      </c>
      <c r="D210">
        <v>-48838.651204000002</v>
      </c>
      <c r="E210">
        <v>240031.266627</v>
      </c>
      <c r="F210">
        <v>-5637.9207219999998</v>
      </c>
      <c r="G210">
        <v>-13.140416</v>
      </c>
      <c r="H210">
        <v>-16893.041872000002</v>
      </c>
      <c r="I210">
        <v>-7.5798759999999996</v>
      </c>
      <c r="J210">
        <v>-133.19031000000001</v>
      </c>
      <c r="K210">
        <v>-1.0925320000000001</v>
      </c>
      <c r="L210">
        <v>-7.1041000000000007E-2</v>
      </c>
      <c r="M210">
        <f t="shared" si="40"/>
        <v>5637.9207219999998</v>
      </c>
      <c r="N210">
        <f t="shared" si="41"/>
        <v>13.140416</v>
      </c>
      <c r="O210">
        <f t="shared" si="42"/>
        <v>16893.041872000002</v>
      </c>
      <c r="P210">
        <f t="shared" si="43"/>
        <v>7.5798759999999996</v>
      </c>
      <c r="Q210">
        <f t="shared" si="44"/>
        <v>133.19031000000001</v>
      </c>
      <c r="R210">
        <f t="shared" si="45"/>
        <v>1.0925320000000001</v>
      </c>
      <c r="S210">
        <f t="shared" si="46"/>
        <v>7.1041000000000007E-2</v>
      </c>
    </row>
    <row r="211" spans="1:19" x14ac:dyDescent="0.2">
      <c r="A211">
        <f t="shared" si="39"/>
        <v>1.1750000000000002E-2</v>
      </c>
      <c r="B211">
        <v>2400000</v>
      </c>
      <c r="C211">
        <v>9.9729999999999992E-3</v>
      </c>
      <c r="D211">
        <v>-48837.369225000002</v>
      </c>
      <c r="E211">
        <v>240081.38070199999</v>
      </c>
      <c r="F211">
        <v>-5912.3279560000001</v>
      </c>
      <c r="G211">
        <v>-0.34947600000000001</v>
      </c>
      <c r="H211">
        <v>-17728.511498</v>
      </c>
      <c r="I211">
        <v>-8.1228940000000005</v>
      </c>
      <c r="J211">
        <v>-127.264019</v>
      </c>
      <c r="K211">
        <v>0.134742</v>
      </c>
      <c r="L211">
        <v>8.1529000000000004E-2</v>
      </c>
      <c r="M211">
        <f t="shared" si="40"/>
        <v>5912.3279560000001</v>
      </c>
      <c r="N211">
        <f t="shared" si="41"/>
        <v>0.34947600000000001</v>
      </c>
      <c r="O211">
        <f t="shared" si="42"/>
        <v>17728.511498</v>
      </c>
      <c r="P211">
        <f t="shared" si="43"/>
        <v>8.1228940000000005</v>
      </c>
      <c r="Q211">
        <f t="shared" si="44"/>
        <v>127.264019</v>
      </c>
      <c r="R211">
        <f t="shared" si="45"/>
        <v>-0.134742</v>
      </c>
      <c r="S211">
        <f t="shared" si="46"/>
        <v>-8.1529000000000004E-2</v>
      </c>
    </row>
    <row r="212" spans="1:19" x14ac:dyDescent="0.2">
      <c r="A212">
        <f t="shared" si="39"/>
        <v>1.2250000000000002E-2</v>
      </c>
      <c r="B212">
        <v>2500000</v>
      </c>
      <c r="C212">
        <v>9.9450000000000007E-3</v>
      </c>
      <c r="D212">
        <v>-48836.025900000001</v>
      </c>
      <c r="E212">
        <v>240130.22996</v>
      </c>
      <c r="F212">
        <v>-6185.6768670000001</v>
      </c>
      <c r="G212">
        <v>-1.24603</v>
      </c>
      <c r="H212">
        <v>-18557.429691000001</v>
      </c>
      <c r="I212">
        <v>1.6451210000000001</v>
      </c>
      <c r="J212">
        <v>-123.12639299999999</v>
      </c>
      <c r="K212">
        <v>0.259108</v>
      </c>
      <c r="L212">
        <v>-1.1819980000000001</v>
      </c>
      <c r="M212">
        <f t="shared" si="40"/>
        <v>6185.6768670000001</v>
      </c>
      <c r="N212">
        <f t="shared" si="41"/>
        <v>1.24603</v>
      </c>
      <c r="O212">
        <f t="shared" si="42"/>
        <v>18557.429691000001</v>
      </c>
      <c r="P212">
        <f t="shared" si="43"/>
        <v>-1.6451210000000001</v>
      </c>
      <c r="Q212">
        <f t="shared" si="44"/>
        <v>123.12639299999999</v>
      </c>
      <c r="R212">
        <f t="shared" si="45"/>
        <v>-0.259108</v>
      </c>
      <c r="S212">
        <f t="shared" si="46"/>
        <v>1.1819980000000001</v>
      </c>
    </row>
    <row r="213" spans="1:19" x14ac:dyDescent="0.2">
      <c r="A213">
        <f t="shared" si="39"/>
        <v>1.2750000000000001E-2</v>
      </c>
      <c r="B213">
        <v>2600000</v>
      </c>
      <c r="C213">
        <v>9.9270000000000001E-3</v>
      </c>
      <c r="D213">
        <v>-48834.621312000003</v>
      </c>
      <c r="E213">
        <v>240179.657148</v>
      </c>
      <c r="F213">
        <v>-6467.0907820000002</v>
      </c>
      <c r="G213">
        <v>-6.1485570000000003</v>
      </c>
      <c r="H213">
        <v>-19390.217881</v>
      </c>
      <c r="I213">
        <v>-4.9059080000000002</v>
      </c>
      <c r="J213">
        <v>-122.88678299999999</v>
      </c>
      <c r="K213">
        <v>-0.20475299999999999</v>
      </c>
      <c r="L213">
        <v>-0.428782</v>
      </c>
      <c r="M213">
        <f t="shared" si="40"/>
        <v>6467.0907820000002</v>
      </c>
      <c r="N213">
        <f t="shared" si="41"/>
        <v>6.1485570000000003</v>
      </c>
      <c r="O213">
        <f t="shared" si="42"/>
        <v>19390.217881</v>
      </c>
      <c r="P213">
        <f t="shared" si="43"/>
        <v>4.9059080000000002</v>
      </c>
      <c r="Q213">
        <f t="shared" si="44"/>
        <v>122.88678299999999</v>
      </c>
      <c r="R213">
        <f t="shared" si="45"/>
        <v>0.20475299999999999</v>
      </c>
      <c r="S213">
        <f t="shared" si="46"/>
        <v>0.428782</v>
      </c>
    </row>
    <row r="214" spans="1:19" x14ac:dyDescent="0.2">
      <c r="A214">
        <f t="shared" si="39"/>
        <v>1.3250000000000001E-2</v>
      </c>
      <c r="B214">
        <v>2700000</v>
      </c>
      <c r="C214">
        <v>9.7099999999999999E-3</v>
      </c>
      <c r="D214">
        <v>-48833.156110999997</v>
      </c>
      <c r="E214">
        <v>240228.002905</v>
      </c>
      <c r="F214">
        <v>-6741.0204720000002</v>
      </c>
      <c r="G214">
        <v>-2.0822790000000002</v>
      </c>
      <c r="H214">
        <v>-20218.394050999999</v>
      </c>
      <c r="I214">
        <v>-2.5850849999999999</v>
      </c>
      <c r="J214">
        <v>-123.595438</v>
      </c>
      <c r="K214">
        <v>-4.5578E-2</v>
      </c>
      <c r="L214">
        <v>-0.81180200000000002</v>
      </c>
      <c r="M214">
        <f t="shared" si="40"/>
        <v>6741.0204720000002</v>
      </c>
      <c r="N214">
        <f t="shared" si="41"/>
        <v>2.0822790000000002</v>
      </c>
      <c r="O214">
        <f t="shared" si="42"/>
        <v>20218.394050999999</v>
      </c>
      <c r="P214">
        <f t="shared" si="43"/>
        <v>2.5850849999999999</v>
      </c>
      <c r="Q214">
        <f t="shared" si="44"/>
        <v>123.595438</v>
      </c>
      <c r="R214">
        <f t="shared" si="45"/>
        <v>4.5578E-2</v>
      </c>
      <c r="S214">
        <f t="shared" si="46"/>
        <v>0.81180200000000002</v>
      </c>
    </row>
    <row r="215" spans="1:19" x14ac:dyDescent="0.2">
      <c r="A215">
        <f t="shared" si="39"/>
        <v>1.3750000000000002E-2</v>
      </c>
      <c r="B215">
        <v>2800000</v>
      </c>
      <c r="C215">
        <v>9.8379999999999995E-3</v>
      </c>
      <c r="D215">
        <v>-48831.629914999998</v>
      </c>
      <c r="E215">
        <v>240275.91938499999</v>
      </c>
      <c r="F215">
        <v>-7016.379535</v>
      </c>
      <c r="G215">
        <v>1.8813789999999999</v>
      </c>
      <c r="H215">
        <v>-21048.138207</v>
      </c>
      <c r="I215">
        <v>-2.881777</v>
      </c>
      <c r="J215">
        <v>-124.224541</v>
      </c>
      <c r="K215">
        <v>-0.13486500000000001</v>
      </c>
      <c r="L215">
        <v>-1.5469E-2</v>
      </c>
      <c r="M215">
        <f t="shared" si="40"/>
        <v>7016.379535</v>
      </c>
      <c r="N215">
        <f t="shared" si="41"/>
        <v>-1.8813789999999999</v>
      </c>
      <c r="O215">
        <f t="shared" si="42"/>
        <v>21048.138207</v>
      </c>
      <c r="P215">
        <f t="shared" si="43"/>
        <v>2.881777</v>
      </c>
      <c r="Q215">
        <f t="shared" si="44"/>
        <v>124.224541</v>
      </c>
      <c r="R215">
        <f t="shared" si="45"/>
        <v>0.13486500000000001</v>
      </c>
      <c r="S215">
        <f t="shared" si="46"/>
        <v>1.5469E-2</v>
      </c>
    </row>
    <row r="216" spans="1:19" x14ac:dyDescent="0.2">
      <c r="A216">
        <f t="shared" si="39"/>
        <v>1.4250000000000002E-2</v>
      </c>
      <c r="B216">
        <v>2900000</v>
      </c>
      <c r="C216">
        <v>9.9749999999999995E-3</v>
      </c>
      <c r="D216">
        <v>-48830.042481999997</v>
      </c>
      <c r="E216">
        <v>240323.58044799999</v>
      </c>
      <c r="F216">
        <v>-7290.8990590000003</v>
      </c>
      <c r="G216">
        <v>3.287509</v>
      </c>
      <c r="H216">
        <v>-21876.338087</v>
      </c>
      <c r="I216">
        <v>0.35339999999999999</v>
      </c>
      <c r="J216">
        <v>-124.725644</v>
      </c>
      <c r="K216">
        <v>6.9379999999999997E-3</v>
      </c>
      <c r="L216">
        <v>-1.22123</v>
      </c>
      <c r="M216">
        <f t="shared" si="40"/>
        <v>7290.8990590000003</v>
      </c>
      <c r="N216">
        <f t="shared" si="41"/>
        <v>-3.287509</v>
      </c>
      <c r="O216">
        <f t="shared" si="42"/>
        <v>21876.338087</v>
      </c>
      <c r="P216">
        <f t="shared" si="43"/>
        <v>-0.35339999999999999</v>
      </c>
      <c r="Q216">
        <f t="shared" si="44"/>
        <v>124.725644</v>
      </c>
      <c r="R216">
        <f t="shared" si="45"/>
        <v>-6.9379999999999997E-3</v>
      </c>
      <c r="S216">
        <f t="shared" si="46"/>
        <v>1.22123</v>
      </c>
    </row>
    <row r="217" spans="1:19" x14ac:dyDescent="0.2">
      <c r="A217">
        <f t="shared" si="39"/>
        <v>1.4750000000000001E-2</v>
      </c>
      <c r="B217">
        <v>3000000</v>
      </c>
      <c r="C217">
        <v>9.9030000000000003E-3</v>
      </c>
      <c r="D217">
        <v>-48828.394297999999</v>
      </c>
      <c r="E217">
        <v>240371.90315599999</v>
      </c>
      <c r="F217">
        <v>-7570.6119250000002</v>
      </c>
      <c r="G217">
        <v>-2.4761700000000002</v>
      </c>
      <c r="H217">
        <v>-22709.04277</v>
      </c>
      <c r="I217">
        <v>-0.31683299999999998</v>
      </c>
      <c r="J217">
        <v>-123.30136899999999</v>
      </c>
      <c r="K217">
        <v>-9.2220999999999997E-2</v>
      </c>
      <c r="L217">
        <v>-0.29013100000000003</v>
      </c>
      <c r="M217">
        <f t="shared" si="40"/>
        <v>7570.6119250000002</v>
      </c>
      <c r="N217">
        <f t="shared" si="41"/>
        <v>2.4761700000000002</v>
      </c>
      <c r="O217">
        <f t="shared" si="42"/>
        <v>22709.04277</v>
      </c>
      <c r="P217">
        <f t="shared" si="43"/>
        <v>0.31683299999999998</v>
      </c>
      <c r="Q217">
        <f t="shared" si="44"/>
        <v>123.30136899999999</v>
      </c>
      <c r="R217">
        <f t="shared" si="45"/>
        <v>9.2220999999999997E-2</v>
      </c>
      <c r="S217">
        <f t="shared" si="46"/>
        <v>0.29013100000000003</v>
      </c>
    </row>
    <row r="218" spans="1:19" x14ac:dyDescent="0.2">
      <c r="A218">
        <f t="shared" si="39"/>
        <v>1.5250000000000001E-2</v>
      </c>
      <c r="B218">
        <v>3100000</v>
      </c>
      <c r="C218">
        <v>9.9600000000000001E-3</v>
      </c>
      <c r="D218">
        <v>-48826.685529000002</v>
      </c>
      <c r="E218">
        <v>240418.51980000001</v>
      </c>
      <c r="F218">
        <v>-7844.5948600000002</v>
      </c>
      <c r="G218">
        <v>-0.27946199999999999</v>
      </c>
      <c r="H218">
        <v>-23535.492771000001</v>
      </c>
      <c r="I218">
        <v>1.9876529999999999</v>
      </c>
      <c r="J218">
        <v>-123.050685</v>
      </c>
      <c r="K218">
        <v>-0.33976200000000001</v>
      </c>
      <c r="L218">
        <v>-5.5399999999999998E-2</v>
      </c>
      <c r="M218">
        <f t="shared" si="40"/>
        <v>7844.5948600000002</v>
      </c>
      <c r="N218">
        <f t="shared" si="41"/>
        <v>0.27946199999999999</v>
      </c>
      <c r="O218">
        <f t="shared" si="42"/>
        <v>23535.492771000001</v>
      </c>
      <c r="P218">
        <f t="shared" si="43"/>
        <v>-1.9876529999999999</v>
      </c>
      <c r="Q218">
        <f t="shared" si="44"/>
        <v>123.050685</v>
      </c>
      <c r="R218">
        <f t="shared" si="45"/>
        <v>0.33976200000000001</v>
      </c>
      <c r="S218">
        <f t="shared" si="46"/>
        <v>5.5399999999999998E-2</v>
      </c>
    </row>
    <row r="219" spans="1:19" x14ac:dyDescent="0.2">
      <c r="A219">
        <f t="shared" si="39"/>
        <v>1.575E-2</v>
      </c>
      <c r="B219">
        <v>3200000</v>
      </c>
      <c r="C219">
        <v>9.9810000000000003E-3</v>
      </c>
      <c r="D219">
        <v>-48824.915741999997</v>
      </c>
      <c r="E219">
        <v>240465.77101500001</v>
      </c>
      <c r="F219">
        <v>-8119.1255209999999</v>
      </c>
      <c r="G219">
        <v>1.5272060000000001</v>
      </c>
      <c r="H219">
        <v>-24363.170470000001</v>
      </c>
      <c r="I219">
        <v>4.2667000000000002</v>
      </c>
      <c r="J219">
        <v>-122.123642</v>
      </c>
      <c r="K219">
        <v>5.5499E-2</v>
      </c>
      <c r="L219">
        <v>-5.2405E-2</v>
      </c>
      <c r="M219">
        <f t="shared" si="40"/>
        <v>8119.1255209999999</v>
      </c>
      <c r="N219">
        <f t="shared" si="41"/>
        <v>-1.5272060000000001</v>
      </c>
      <c r="O219">
        <f t="shared" si="42"/>
        <v>24363.170470000001</v>
      </c>
      <c r="P219">
        <f t="shared" si="43"/>
        <v>-4.2667000000000002</v>
      </c>
      <c r="Q219">
        <f t="shared" si="44"/>
        <v>122.123642</v>
      </c>
      <c r="R219">
        <f t="shared" si="45"/>
        <v>-5.5499E-2</v>
      </c>
      <c r="S219">
        <f t="shared" si="46"/>
        <v>5.2405E-2</v>
      </c>
    </row>
    <row r="220" spans="1:19" x14ac:dyDescent="0.2">
      <c r="A220">
        <f t="shared" si="39"/>
        <v>1.6250000000000001E-2</v>
      </c>
      <c r="B220">
        <v>3300000</v>
      </c>
      <c r="C220">
        <v>9.8379999999999995E-3</v>
      </c>
      <c r="D220">
        <v>-48823.085314000004</v>
      </c>
      <c r="E220">
        <v>240512.44289199999</v>
      </c>
      <c r="F220">
        <v>-8394.3511930000004</v>
      </c>
      <c r="G220">
        <v>4.114611</v>
      </c>
      <c r="H220">
        <v>-25190.590490999999</v>
      </c>
      <c r="I220">
        <v>3.422301</v>
      </c>
      <c r="J220">
        <v>-121.906184</v>
      </c>
      <c r="K220">
        <v>-0.27976499999999999</v>
      </c>
      <c r="L220">
        <v>0.86608600000000002</v>
      </c>
      <c r="M220">
        <f t="shared" si="40"/>
        <v>8394.3511930000004</v>
      </c>
      <c r="N220">
        <f t="shared" si="41"/>
        <v>-4.114611</v>
      </c>
      <c r="O220">
        <f t="shared" si="42"/>
        <v>25190.590490999999</v>
      </c>
      <c r="P220">
        <f t="shared" si="43"/>
        <v>-3.422301</v>
      </c>
      <c r="Q220">
        <f t="shared" si="44"/>
        <v>121.906184</v>
      </c>
      <c r="R220">
        <f t="shared" si="45"/>
        <v>0.27976499999999999</v>
      </c>
      <c r="S220">
        <f t="shared" si="46"/>
        <v>-0.86608600000000002</v>
      </c>
    </row>
    <row r="221" spans="1:19" x14ac:dyDescent="0.2">
      <c r="A221">
        <f t="shared" si="39"/>
        <v>1.6750000000000001E-2</v>
      </c>
      <c r="B221">
        <v>3400000</v>
      </c>
      <c r="C221">
        <v>9.7999999999999997E-3</v>
      </c>
      <c r="D221">
        <v>-48821.194323999996</v>
      </c>
      <c r="E221">
        <v>240559.80719600001</v>
      </c>
      <c r="F221">
        <v>-8674.4462779999994</v>
      </c>
      <c r="G221">
        <v>-0.48242400000000002</v>
      </c>
      <c r="H221">
        <v>-26019.753539000001</v>
      </c>
      <c r="I221">
        <v>-3.1028730000000002</v>
      </c>
      <c r="J221">
        <v>-120.547631</v>
      </c>
      <c r="K221">
        <v>-0.24158099999999999</v>
      </c>
      <c r="L221">
        <v>0.124191</v>
      </c>
      <c r="M221">
        <f t="shared" si="40"/>
        <v>8674.4462779999994</v>
      </c>
      <c r="N221">
        <f t="shared" si="41"/>
        <v>0.48242400000000002</v>
      </c>
      <c r="O221">
        <f t="shared" si="42"/>
        <v>26019.753539000001</v>
      </c>
      <c r="P221">
        <f t="shared" si="43"/>
        <v>3.1028730000000002</v>
      </c>
      <c r="Q221">
        <f t="shared" si="44"/>
        <v>120.547631</v>
      </c>
      <c r="R221">
        <f t="shared" si="45"/>
        <v>0.24158099999999999</v>
      </c>
      <c r="S221">
        <f t="shared" si="46"/>
        <v>-0.124191</v>
      </c>
    </row>
    <row r="222" spans="1:19" x14ac:dyDescent="0.2">
      <c r="A222">
        <f t="shared" si="39"/>
        <v>1.7250000000000001E-2</v>
      </c>
      <c r="B222">
        <v>3500000</v>
      </c>
      <c r="C222">
        <v>9.7870000000000006E-3</v>
      </c>
      <c r="D222">
        <v>-48819.242999000002</v>
      </c>
      <c r="E222">
        <v>240606.54516199999</v>
      </c>
      <c r="F222">
        <v>-8950.2042679999995</v>
      </c>
      <c r="G222">
        <v>-3.4217879999999998</v>
      </c>
      <c r="H222">
        <v>-26847.161724000001</v>
      </c>
      <c r="I222">
        <v>-2.9293E-2</v>
      </c>
      <c r="J222">
        <v>-121.02034</v>
      </c>
      <c r="K222">
        <v>-0.16700999999999999</v>
      </c>
      <c r="L222">
        <v>0.36386400000000002</v>
      </c>
      <c r="M222">
        <f t="shared" si="40"/>
        <v>8950.2042679999995</v>
      </c>
      <c r="N222">
        <f t="shared" si="41"/>
        <v>3.4217879999999998</v>
      </c>
      <c r="O222">
        <f t="shared" si="42"/>
        <v>26847.161724000001</v>
      </c>
      <c r="P222">
        <f t="shared" si="43"/>
        <v>2.9293E-2</v>
      </c>
      <c r="Q222">
        <f t="shared" si="44"/>
        <v>121.02034</v>
      </c>
      <c r="R222">
        <f t="shared" si="45"/>
        <v>0.16700999999999999</v>
      </c>
      <c r="S222">
        <f t="shared" si="46"/>
        <v>-0.36386400000000002</v>
      </c>
    </row>
    <row r="223" spans="1:19" x14ac:dyDescent="0.2">
      <c r="A223">
        <f t="shared" si="39"/>
        <v>1.7749999999999998E-2</v>
      </c>
      <c r="B223">
        <v>3600000</v>
      </c>
      <c r="C223">
        <v>9.9360000000000004E-3</v>
      </c>
      <c r="D223">
        <v>-48817.231071000002</v>
      </c>
      <c r="E223">
        <v>240652.19029299999</v>
      </c>
      <c r="F223">
        <v>-9223.0023639999999</v>
      </c>
      <c r="G223">
        <v>4.8682780000000001</v>
      </c>
      <c r="H223">
        <v>-27672.290980999998</v>
      </c>
      <c r="I223">
        <v>-1.5843879999999999</v>
      </c>
      <c r="J223">
        <v>-121.964493</v>
      </c>
      <c r="K223">
        <v>0.40429999999999999</v>
      </c>
      <c r="L223">
        <v>-0.48549999999999999</v>
      </c>
      <c r="M223">
        <f t="shared" si="40"/>
        <v>9223.0023639999999</v>
      </c>
      <c r="N223">
        <f t="shared" si="41"/>
        <v>-4.8682780000000001</v>
      </c>
      <c r="O223">
        <f t="shared" si="42"/>
        <v>27672.290980999998</v>
      </c>
      <c r="P223">
        <f t="shared" si="43"/>
        <v>1.5843879999999999</v>
      </c>
      <c r="Q223">
        <f t="shared" si="44"/>
        <v>121.964493</v>
      </c>
      <c r="R223">
        <f t="shared" si="45"/>
        <v>-0.40429999999999999</v>
      </c>
      <c r="S223">
        <f t="shared" si="46"/>
        <v>0.48549999999999999</v>
      </c>
    </row>
    <row r="224" spans="1:19" x14ac:dyDescent="0.2">
      <c r="A224">
        <f t="shared" si="39"/>
        <v>1.8249999999999999E-2</v>
      </c>
      <c r="B224">
        <v>3700000</v>
      </c>
      <c r="C224">
        <v>1.0014E-2</v>
      </c>
      <c r="D224">
        <v>-48815.158875000001</v>
      </c>
      <c r="E224">
        <v>240698.66306399999</v>
      </c>
      <c r="F224">
        <v>-9498.8973889999997</v>
      </c>
      <c r="G224">
        <v>2.240891</v>
      </c>
      <c r="H224">
        <v>-28500.497294000001</v>
      </c>
      <c r="I224">
        <v>1.5642370000000001</v>
      </c>
      <c r="J224">
        <v>-123.625302</v>
      </c>
      <c r="K224">
        <v>-0.18243400000000001</v>
      </c>
      <c r="L224">
        <v>0.58691800000000005</v>
      </c>
      <c r="M224">
        <f t="shared" si="40"/>
        <v>9498.8973889999997</v>
      </c>
      <c r="N224">
        <f t="shared" si="41"/>
        <v>-2.240891</v>
      </c>
      <c r="O224">
        <f t="shared" si="42"/>
        <v>28500.497294000001</v>
      </c>
      <c r="P224">
        <f t="shared" si="43"/>
        <v>-1.5642370000000001</v>
      </c>
      <c r="Q224">
        <f t="shared" si="44"/>
        <v>123.625302</v>
      </c>
      <c r="R224">
        <f t="shared" si="45"/>
        <v>0.18243400000000001</v>
      </c>
      <c r="S224">
        <f t="shared" si="46"/>
        <v>-0.58691800000000005</v>
      </c>
    </row>
    <row r="225" spans="1:19" x14ac:dyDescent="0.2">
      <c r="A225">
        <f t="shared" si="39"/>
        <v>1.8749999999999999E-2</v>
      </c>
      <c r="B225">
        <v>3800000</v>
      </c>
      <c r="C225">
        <v>9.9209999999999993E-3</v>
      </c>
      <c r="D225">
        <v>-48813.026297999997</v>
      </c>
      <c r="E225">
        <v>240744.60547499999</v>
      </c>
      <c r="F225">
        <v>-9775.0588850000004</v>
      </c>
      <c r="G225">
        <v>4.9971410000000001</v>
      </c>
      <c r="H225">
        <v>-29329.387387999999</v>
      </c>
      <c r="I225">
        <v>-0.786408</v>
      </c>
      <c r="J225">
        <v>-123.898471</v>
      </c>
      <c r="K225">
        <v>-0.33641500000000002</v>
      </c>
      <c r="L225">
        <v>0.59353800000000001</v>
      </c>
      <c r="M225">
        <f t="shared" si="40"/>
        <v>9775.0588850000004</v>
      </c>
      <c r="N225">
        <f t="shared" si="41"/>
        <v>-4.9971410000000001</v>
      </c>
      <c r="O225">
        <f t="shared" si="42"/>
        <v>29329.387387999999</v>
      </c>
      <c r="P225">
        <f t="shared" si="43"/>
        <v>0.786408</v>
      </c>
      <c r="Q225">
        <f t="shared" si="44"/>
        <v>123.898471</v>
      </c>
      <c r="R225">
        <f t="shared" si="45"/>
        <v>0.33641500000000002</v>
      </c>
      <c r="S225">
        <f t="shared" si="46"/>
        <v>-0.59353800000000001</v>
      </c>
    </row>
    <row r="226" spans="1:19" x14ac:dyDescent="0.2">
      <c r="A226">
        <f t="shared" si="39"/>
        <v>1.925E-2</v>
      </c>
      <c r="B226">
        <v>3900000</v>
      </c>
      <c r="C226">
        <v>9.8740000000000008E-3</v>
      </c>
      <c r="D226">
        <v>-48810.832993000004</v>
      </c>
      <c r="E226">
        <v>240791.008435</v>
      </c>
      <c r="F226">
        <v>-10052.633404</v>
      </c>
      <c r="G226">
        <v>-1.0785849999999999</v>
      </c>
      <c r="H226">
        <v>-30159.232688</v>
      </c>
      <c r="I226">
        <v>2.4110610000000001</v>
      </c>
      <c r="J226">
        <v>-124.270872</v>
      </c>
      <c r="K226">
        <v>4.9269E-2</v>
      </c>
      <c r="L226">
        <v>0.34722999999999998</v>
      </c>
      <c r="M226">
        <f t="shared" si="40"/>
        <v>10052.633404</v>
      </c>
      <c r="N226">
        <f t="shared" si="41"/>
        <v>1.0785849999999999</v>
      </c>
      <c r="O226">
        <f t="shared" si="42"/>
        <v>30159.232688</v>
      </c>
      <c r="P226">
        <f t="shared" si="43"/>
        <v>-2.4110610000000001</v>
      </c>
      <c r="Q226">
        <f t="shared" si="44"/>
        <v>124.270872</v>
      </c>
      <c r="R226">
        <f t="shared" si="45"/>
        <v>-4.9269E-2</v>
      </c>
      <c r="S226">
        <f t="shared" si="46"/>
        <v>-0.34722999999999998</v>
      </c>
    </row>
    <row r="227" spans="1:19" x14ac:dyDescent="0.2">
      <c r="A227">
        <f t="shared" si="39"/>
        <v>1.975E-2</v>
      </c>
      <c r="B227">
        <v>4000000</v>
      </c>
      <c r="C227">
        <v>9.8420000000000001E-3</v>
      </c>
      <c r="D227">
        <v>-48808.579396000001</v>
      </c>
      <c r="E227">
        <v>240836.329933</v>
      </c>
      <c r="F227">
        <v>-10328.584471</v>
      </c>
      <c r="G227">
        <v>3.4596770000000001</v>
      </c>
      <c r="H227">
        <v>-30988.428882</v>
      </c>
      <c r="I227">
        <v>-0.78420800000000002</v>
      </c>
      <c r="J227">
        <v>-122.53372899999999</v>
      </c>
      <c r="K227">
        <v>-0.12814700000000001</v>
      </c>
      <c r="L227">
        <v>-1.4310590000000001</v>
      </c>
      <c r="M227">
        <f t="shared" si="40"/>
        <v>10328.584471</v>
      </c>
      <c r="N227">
        <f t="shared" si="41"/>
        <v>-3.4596770000000001</v>
      </c>
      <c r="O227">
        <f t="shared" si="42"/>
        <v>30988.428882</v>
      </c>
      <c r="P227">
        <f t="shared" si="43"/>
        <v>0.78420800000000002</v>
      </c>
      <c r="Q227">
        <f t="shared" si="44"/>
        <v>122.53372899999999</v>
      </c>
      <c r="R227">
        <f t="shared" si="45"/>
        <v>0.12814700000000001</v>
      </c>
      <c r="S227">
        <f t="shared" si="46"/>
        <v>1.4310590000000001</v>
      </c>
    </row>
    <row r="228" spans="1:19" x14ac:dyDescent="0.2">
      <c r="A228">
        <f t="shared" si="39"/>
        <v>2.0250000000000001E-2</v>
      </c>
      <c r="B228">
        <v>4100000</v>
      </c>
      <c r="C228">
        <v>1.0057999999999999E-2</v>
      </c>
      <c r="D228">
        <v>-48806.265029000002</v>
      </c>
      <c r="E228">
        <v>240881.46364100001</v>
      </c>
      <c r="F228">
        <v>-10602.081502000001</v>
      </c>
      <c r="G228">
        <v>6.7875889999999997</v>
      </c>
      <c r="H228">
        <v>-31813.131748</v>
      </c>
      <c r="I228">
        <v>9.9654000000000006E-2</v>
      </c>
      <c r="J228">
        <v>-121.39458</v>
      </c>
      <c r="K228">
        <v>0.13075300000000001</v>
      </c>
      <c r="L228">
        <v>-1.110042</v>
      </c>
      <c r="M228">
        <f t="shared" si="40"/>
        <v>10602.081502000001</v>
      </c>
      <c r="N228">
        <f t="shared" si="41"/>
        <v>-6.7875889999999997</v>
      </c>
      <c r="O228">
        <f t="shared" si="42"/>
        <v>31813.131748</v>
      </c>
      <c r="P228">
        <f t="shared" si="43"/>
        <v>-9.9654000000000006E-2</v>
      </c>
      <c r="Q228">
        <f t="shared" si="44"/>
        <v>121.39458</v>
      </c>
      <c r="R228">
        <f t="shared" si="45"/>
        <v>-0.13075300000000001</v>
      </c>
      <c r="S228">
        <f t="shared" si="46"/>
        <v>1.110042</v>
      </c>
    </row>
    <row r="229" spans="1:19" x14ac:dyDescent="0.2">
      <c r="A229">
        <f t="shared" si="39"/>
        <v>2.0750000000000001E-2</v>
      </c>
      <c r="B229">
        <v>4200000</v>
      </c>
      <c r="C229">
        <v>9.8630000000000002E-3</v>
      </c>
      <c r="D229">
        <v>-48803.890837999999</v>
      </c>
      <c r="E229">
        <v>240927.116993</v>
      </c>
      <c r="F229">
        <v>-10883.270766</v>
      </c>
      <c r="G229">
        <v>-5.041004</v>
      </c>
      <c r="H229">
        <v>-32642.665520999999</v>
      </c>
      <c r="I229">
        <v>-2.1057739999999998</v>
      </c>
      <c r="J229">
        <v>-121.044262</v>
      </c>
      <c r="K229">
        <v>0.21761</v>
      </c>
      <c r="L229">
        <v>-0.22733100000000001</v>
      </c>
      <c r="M229">
        <f t="shared" si="40"/>
        <v>10883.270766</v>
      </c>
      <c r="N229">
        <f t="shared" si="41"/>
        <v>5.041004</v>
      </c>
      <c r="O229">
        <f t="shared" si="42"/>
        <v>32642.665520999999</v>
      </c>
      <c r="P229">
        <f t="shared" si="43"/>
        <v>2.1057739999999998</v>
      </c>
      <c r="Q229">
        <f t="shared" si="44"/>
        <v>121.044262</v>
      </c>
      <c r="R229">
        <f t="shared" si="45"/>
        <v>-0.21761</v>
      </c>
      <c r="S229">
        <f t="shared" si="46"/>
        <v>0.22733100000000001</v>
      </c>
    </row>
    <row r="230" spans="1:19" x14ac:dyDescent="0.2">
      <c r="A230">
        <f t="shared" si="39"/>
        <v>2.1250000000000002E-2</v>
      </c>
      <c r="B230">
        <v>4300000</v>
      </c>
      <c r="C230">
        <v>1.0003E-2</v>
      </c>
      <c r="D230">
        <v>-48801.456492999998</v>
      </c>
      <c r="E230">
        <v>240971.60607099999</v>
      </c>
      <c r="F230">
        <v>-11159.848970999999</v>
      </c>
      <c r="G230">
        <v>-7.3096329999999998</v>
      </c>
      <c r="H230">
        <v>-33467.706563</v>
      </c>
      <c r="I230">
        <v>-4.5307170000000001</v>
      </c>
      <c r="J230">
        <v>-120.51419</v>
      </c>
      <c r="K230">
        <v>-0.26157599999999998</v>
      </c>
      <c r="L230">
        <v>-0.37927</v>
      </c>
      <c r="M230">
        <f t="shared" si="40"/>
        <v>11159.848970999999</v>
      </c>
      <c r="N230">
        <f t="shared" si="41"/>
        <v>7.3096329999999998</v>
      </c>
      <c r="O230">
        <f t="shared" si="42"/>
        <v>33467.706563</v>
      </c>
      <c r="P230">
        <f t="shared" si="43"/>
        <v>4.5307170000000001</v>
      </c>
      <c r="Q230">
        <f t="shared" si="44"/>
        <v>120.51419</v>
      </c>
      <c r="R230">
        <f t="shared" si="45"/>
        <v>0.26157599999999998</v>
      </c>
      <c r="S230">
        <f t="shared" si="46"/>
        <v>0.37927</v>
      </c>
    </row>
    <row r="231" spans="1:19" x14ac:dyDescent="0.2">
      <c r="A231">
        <f t="shared" si="39"/>
        <v>2.1750000000000002E-2</v>
      </c>
      <c r="B231">
        <v>4400000</v>
      </c>
      <c r="C231">
        <v>9.8390000000000005E-3</v>
      </c>
      <c r="D231">
        <v>-48798.962637999997</v>
      </c>
      <c r="E231">
        <v>241014.26186599999</v>
      </c>
      <c r="F231">
        <v>-11426.961147</v>
      </c>
      <c r="G231">
        <v>0.77603</v>
      </c>
      <c r="H231">
        <v>-34286.949472</v>
      </c>
      <c r="I231">
        <v>5.2900029999999996</v>
      </c>
      <c r="J231">
        <v>-120.332937</v>
      </c>
      <c r="K231">
        <v>-0.19264100000000001</v>
      </c>
      <c r="L231">
        <v>0.42583500000000002</v>
      </c>
      <c r="M231">
        <f t="shared" si="40"/>
        <v>11426.961147</v>
      </c>
      <c r="N231">
        <f t="shared" si="41"/>
        <v>-0.77603</v>
      </c>
      <c r="O231">
        <f t="shared" si="42"/>
        <v>34286.949472</v>
      </c>
      <c r="P231">
        <f t="shared" si="43"/>
        <v>-5.2900029999999996</v>
      </c>
      <c r="Q231">
        <f t="shared" si="44"/>
        <v>120.332937</v>
      </c>
      <c r="R231">
        <f t="shared" si="45"/>
        <v>0.19264100000000001</v>
      </c>
      <c r="S231">
        <f t="shared" si="46"/>
        <v>-0.42583500000000002</v>
      </c>
    </row>
    <row r="232" spans="1:19" x14ac:dyDescent="0.2">
      <c r="A232">
        <f t="shared" si="39"/>
        <v>2.2250000000000002E-2</v>
      </c>
      <c r="B232">
        <v>4500000</v>
      </c>
      <c r="C232">
        <v>1.0052999999999999E-2</v>
      </c>
      <c r="D232">
        <v>-48796.408624999996</v>
      </c>
      <c r="E232">
        <v>241058.423018</v>
      </c>
      <c r="F232">
        <v>-11703.019295</v>
      </c>
      <c r="G232">
        <v>1.8903430000000001</v>
      </c>
      <c r="H232">
        <v>-35112.707870999999</v>
      </c>
      <c r="I232">
        <v>1.7596419999999999</v>
      </c>
      <c r="J232">
        <v>-119.761793</v>
      </c>
      <c r="K232">
        <v>-4.9090000000000002E-2</v>
      </c>
      <c r="L232">
        <v>-8.7316000000000005E-2</v>
      </c>
      <c r="M232">
        <f t="shared" si="40"/>
        <v>11703.019295</v>
      </c>
      <c r="N232">
        <f t="shared" si="41"/>
        <v>-1.8903430000000001</v>
      </c>
      <c r="O232">
        <f t="shared" si="42"/>
        <v>35112.707870999999</v>
      </c>
      <c r="P232">
        <f t="shared" si="43"/>
        <v>-1.7596419999999999</v>
      </c>
      <c r="Q232">
        <f t="shared" si="44"/>
        <v>119.761793</v>
      </c>
      <c r="R232">
        <f t="shared" si="45"/>
        <v>4.9090000000000002E-2</v>
      </c>
      <c r="S232">
        <f t="shared" si="46"/>
        <v>8.7316000000000005E-2</v>
      </c>
    </row>
    <row r="233" spans="1:19" x14ac:dyDescent="0.2">
      <c r="A233">
        <f t="shared" si="39"/>
        <v>2.2750000000000003E-2</v>
      </c>
      <c r="B233">
        <v>4600000</v>
      </c>
      <c r="C233">
        <v>9.8930000000000008E-3</v>
      </c>
      <c r="D233">
        <v>-48793.794274</v>
      </c>
      <c r="E233">
        <v>241102.222993</v>
      </c>
      <c r="F233">
        <v>-11980.543281</v>
      </c>
      <c r="G233">
        <v>-2.2374290000000001</v>
      </c>
      <c r="H233">
        <v>-35938.030962999997</v>
      </c>
      <c r="I233">
        <v>-1.361451</v>
      </c>
      <c r="J233">
        <v>-119.64677500000001</v>
      </c>
      <c r="K233">
        <v>-8.0241000000000007E-2</v>
      </c>
      <c r="L233">
        <v>-0.43254500000000001</v>
      </c>
      <c r="M233">
        <f t="shared" si="40"/>
        <v>11980.543281</v>
      </c>
      <c r="N233">
        <f t="shared" si="41"/>
        <v>2.2374290000000001</v>
      </c>
      <c r="O233">
        <f t="shared" si="42"/>
        <v>35938.030962999997</v>
      </c>
      <c r="P233">
        <f t="shared" si="43"/>
        <v>1.361451</v>
      </c>
      <c r="Q233">
        <f t="shared" si="44"/>
        <v>119.64677500000001</v>
      </c>
      <c r="R233">
        <f t="shared" si="45"/>
        <v>8.0241000000000007E-2</v>
      </c>
      <c r="S233">
        <f t="shared" si="46"/>
        <v>0.43254500000000001</v>
      </c>
    </row>
    <row r="234" spans="1:19" x14ac:dyDescent="0.2">
      <c r="A234">
        <f t="shared" si="39"/>
        <v>2.3250000000000003E-2</v>
      </c>
      <c r="B234">
        <v>4700000</v>
      </c>
      <c r="C234">
        <v>1.0012E-2</v>
      </c>
      <c r="D234">
        <v>-48791.120627999997</v>
      </c>
      <c r="E234">
        <v>241145.492249</v>
      </c>
      <c r="F234">
        <v>-12255.223222000001</v>
      </c>
      <c r="G234">
        <v>-2.7083569999999999</v>
      </c>
      <c r="H234">
        <v>-36760.792713000003</v>
      </c>
      <c r="I234">
        <v>-2.1685970000000001</v>
      </c>
      <c r="J234">
        <v>-119.761312</v>
      </c>
      <c r="K234">
        <v>1.188E-2</v>
      </c>
      <c r="L234">
        <v>-1.3373360000000001</v>
      </c>
      <c r="M234">
        <f t="shared" si="40"/>
        <v>12255.223222000001</v>
      </c>
      <c r="N234">
        <f t="shared" si="41"/>
        <v>2.7083569999999999</v>
      </c>
      <c r="O234">
        <f t="shared" si="42"/>
        <v>36760.792713000003</v>
      </c>
      <c r="P234">
        <f t="shared" si="43"/>
        <v>2.1685970000000001</v>
      </c>
      <c r="Q234">
        <f t="shared" si="44"/>
        <v>119.761312</v>
      </c>
      <c r="R234">
        <f t="shared" si="45"/>
        <v>-1.188E-2</v>
      </c>
      <c r="S234">
        <f t="shared" si="46"/>
        <v>1.3373360000000001</v>
      </c>
    </row>
    <row r="235" spans="1:19" x14ac:dyDescent="0.2">
      <c r="A235">
        <f t="shared" si="39"/>
        <v>2.3750000000000004E-2</v>
      </c>
      <c r="B235">
        <v>4800000</v>
      </c>
      <c r="C235">
        <v>9.6880000000000004E-3</v>
      </c>
      <c r="D235">
        <v>-48788.387537000002</v>
      </c>
      <c r="E235">
        <v>241187.97449200001</v>
      </c>
      <c r="F235">
        <v>-12528.866443999999</v>
      </c>
      <c r="G235">
        <v>-1.168574</v>
      </c>
      <c r="H235">
        <v>-37582.301856999999</v>
      </c>
      <c r="I235">
        <v>-3.1288999999999998</v>
      </c>
      <c r="J235">
        <v>-119.21778399999999</v>
      </c>
      <c r="K235">
        <v>-1.3447000000000001E-2</v>
      </c>
      <c r="L235">
        <v>0.22090799999999999</v>
      </c>
      <c r="M235">
        <f t="shared" si="40"/>
        <v>12528.866443999999</v>
      </c>
      <c r="N235">
        <f t="shared" si="41"/>
        <v>1.168574</v>
      </c>
      <c r="O235">
        <f t="shared" si="42"/>
        <v>37582.301856999999</v>
      </c>
      <c r="P235">
        <f t="shared" si="43"/>
        <v>3.1288999999999998</v>
      </c>
      <c r="Q235">
        <f t="shared" si="44"/>
        <v>119.21778399999999</v>
      </c>
      <c r="R235">
        <f t="shared" si="45"/>
        <v>1.3447000000000001E-2</v>
      </c>
      <c r="S235">
        <f t="shared" si="46"/>
        <v>-0.22090799999999999</v>
      </c>
    </row>
    <row r="236" spans="1:19" x14ac:dyDescent="0.2">
      <c r="A236">
        <f t="shared" si="39"/>
        <v>2.4250000000000004E-2</v>
      </c>
      <c r="B236">
        <v>4900000</v>
      </c>
      <c r="C236">
        <v>9.809E-3</v>
      </c>
      <c r="D236">
        <v>-48785.595044000002</v>
      </c>
      <c r="E236">
        <v>241230.70996400001</v>
      </c>
      <c r="F236">
        <v>-12801.233462</v>
      </c>
      <c r="G236">
        <v>0.36234300000000003</v>
      </c>
      <c r="H236">
        <v>-38402.704680000003</v>
      </c>
      <c r="I236">
        <v>-1.3580490000000001</v>
      </c>
      <c r="J236">
        <v>-119.11457799999999</v>
      </c>
      <c r="K236">
        <v>7.8717999999999996E-2</v>
      </c>
      <c r="L236">
        <v>-0.46024199999999998</v>
      </c>
      <c r="M236">
        <f t="shared" si="40"/>
        <v>12801.233462</v>
      </c>
      <c r="N236">
        <f t="shared" si="41"/>
        <v>-0.36234300000000003</v>
      </c>
      <c r="O236">
        <f t="shared" si="42"/>
        <v>38402.704680000003</v>
      </c>
      <c r="P236">
        <f t="shared" si="43"/>
        <v>1.3580490000000001</v>
      </c>
      <c r="Q236">
        <f t="shared" si="44"/>
        <v>119.11457799999999</v>
      </c>
      <c r="R236">
        <f t="shared" si="45"/>
        <v>-7.8717999999999996E-2</v>
      </c>
      <c r="S236">
        <f t="shared" si="46"/>
        <v>0.46024199999999998</v>
      </c>
    </row>
    <row r="237" spans="1:19" x14ac:dyDescent="0.2">
      <c r="A237">
        <f t="shared" si="39"/>
        <v>2.4750000000000005E-2</v>
      </c>
      <c r="B237">
        <v>5000000</v>
      </c>
      <c r="C237">
        <v>9.8469999999999999E-3</v>
      </c>
      <c r="D237">
        <v>-48782.742714</v>
      </c>
      <c r="E237">
        <v>241273.00939399999</v>
      </c>
      <c r="F237">
        <v>-13075.513894</v>
      </c>
      <c r="G237">
        <v>1.072986</v>
      </c>
      <c r="H237">
        <v>-39224.756035999999</v>
      </c>
      <c r="I237">
        <v>-2.8586330000000002</v>
      </c>
      <c r="J237">
        <v>-118.21128400000001</v>
      </c>
      <c r="K237">
        <v>-1.7811E-2</v>
      </c>
      <c r="L237">
        <v>4.9352E-2</v>
      </c>
      <c r="M237">
        <f t="shared" si="40"/>
        <v>13075.513894</v>
      </c>
      <c r="N237">
        <f t="shared" si="41"/>
        <v>-1.072986</v>
      </c>
      <c r="O237">
        <f t="shared" si="42"/>
        <v>39224.756035999999</v>
      </c>
      <c r="P237">
        <f t="shared" si="43"/>
        <v>2.8586330000000002</v>
      </c>
      <c r="Q237">
        <f t="shared" si="44"/>
        <v>118.21128400000001</v>
      </c>
      <c r="R237">
        <f t="shared" si="45"/>
        <v>1.7811E-2</v>
      </c>
      <c r="S237">
        <f t="shared" si="46"/>
        <v>-4.9352E-2</v>
      </c>
    </row>
    <row r="238" spans="1:19" x14ac:dyDescent="0.2">
      <c r="A238">
        <f t="shared" si="39"/>
        <v>2.5250000000000005E-2</v>
      </c>
      <c r="B238">
        <v>5100000</v>
      </c>
      <c r="C238">
        <v>9.9010000000000001E-3</v>
      </c>
      <c r="D238">
        <v>-48779.830900000001</v>
      </c>
      <c r="E238">
        <v>241314.72914800001</v>
      </c>
      <c r="F238">
        <v>-13347.050988999999</v>
      </c>
      <c r="G238">
        <v>1.8977660000000001</v>
      </c>
      <c r="H238">
        <v>-40044.255577999997</v>
      </c>
      <c r="I238">
        <v>1.2048460000000001</v>
      </c>
      <c r="J238">
        <v>-118.08806199999999</v>
      </c>
      <c r="K238">
        <v>0.209149</v>
      </c>
      <c r="L238">
        <v>-0.99334500000000003</v>
      </c>
      <c r="M238">
        <f t="shared" si="40"/>
        <v>13347.050988999999</v>
      </c>
      <c r="N238">
        <f t="shared" si="41"/>
        <v>-1.8977660000000001</v>
      </c>
      <c r="O238">
        <f t="shared" si="42"/>
        <v>40044.255577999997</v>
      </c>
      <c r="P238">
        <f t="shared" si="43"/>
        <v>-1.2048460000000001</v>
      </c>
      <c r="Q238">
        <f t="shared" si="44"/>
        <v>118.08806199999999</v>
      </c>
      <c r="R238">
        <f t="shared" si="45"/>
        <v>-0.209149</v>
      </c>
      <c r="S238">
        <f t="shared" si="46"/>
        <v>0.99334500000000003</v>
      </c>
    </row>
    <row r="239" spans="1:19" x14ac:dyDescent="0.2">
      <c r="A239">
        <f t="shared" si="39"/>
        <v>2.5750000000000002E-2</v>
      </c>
      <c r="B239">
        <v>5200000</v>
      </c>
      <c r="C239">
        <v>1.0073E-2</v>
      </c>
      <c r="D239">
        <v>-48776.859574000002</v>
      </c>
      <c r="E239">
        <v>241356.58289300001</v>
      </c>
      <c r="F239">
        <v>-13621.584521999999</v>
      </c>
      <c r="G239">
        <v>1.9889349999999999</v>
      </c>
      <c r="H239">
        <v>-40865.810486000002</v>
      </c>
      <c r="I239">
        <v>-0.93201599999999996</v>
      </c>
      <c r="J239">
        <v>-117.85130100000001</v>
      </c>
      <c r="K239">
        <v>0.28691499999999998</v>
      </c>
      <c r="L239">
        <v>0.34239399999999998</v>
      </c>
      <c r="M239">
        <f t="shared" si="40"/>
        <v>13621.584521999999</v>
      </c>
      <c r="N239">
        <f t="shared" si="41"/>
        <v>-1.9889349999999999</v>
      </c>
      <c r="O239">
        <f t="shared" si="42"/>
        <v>40865.810486000002</v>
      </c>
      <c r="P239">
        <f t="shared" si="43"/>
        <v>0.93201599999999996</v>
      </c>
      <c r="Q239">
        <f t="shared" si="44"/>
        <v>117.85130100000001</v>
      </c>
      <c r="R239">
        <f t="shared" si="45"/>
        <v>-0.28691499999999998</v>
      </c>
      <c r="S239">
        <f t="shared" si="46"/>
        <v>-0.34239399999999998</v>
      </c>
    </row>
    <row r="240" spans="1:19" x14ac:dyDescent="0.2">
      <c r="A240">
        <f t="shared" si="39"/>
        <v>2.6250000000000002E-2</v>
      </c>
      <c r="B240">
        <v>5300000</v>
      </c>
      <c r="C240">
        <v>9.835E-3</v>
      </c>
      <c r="D240">
        <v>-48773.829314000002</v>
      </c>
      <c r="E240">
        <v>241397.92216300001</v>
      </c>
      <c r="F240">
        <v>-13895.642594999999</v>
      </c>
      <c r="G240">
        <v>-0.43455500000000002</v>
      </c>
      <c r="H240">
        <v>-41686.707684000001</v>
      </c>
      <c r="I240">
        <v>0.21445400000000001</v>
      </c>
      <c r="J240">
        <v>-116.383443</v>
      </c>
      <c r="K240">
        <v>-5.7460000000000002E-3</v>
      </c>
      <c r="L240">
        <v>-7.1471000000000007E-2</v>
      </c>
      <c r="M240">
        <f t="shared" si="40"/>
        <v>13895.642594999999</v>
      </c>
      <c r="N240">
        <f t="shared" si="41"/>
        <v>0.43455500000000002</v>
      </c>
      <c r="O240">
        <f t="shared" si="42"/>
        <v>41686.707684000001</v>
      </c>
      <c r="P240">
        <f t="shared" si="43"/>
        <v>-0.21445400000000001</v>
      </c>
      <c r="Q240">
        <f t="shared" si="44"/>
        <v>116.383443</v>
      </c>
      <c r="R240">
        <f t="shared" si="45"/>
        <v>5.7460000000000002E-3</v>
      </c>
      <c r="S240">
        <f t="shared" si="46"/>
        <v>7.1471000000000007E-2</v>
      </c>
    </row>
    <row r="241" spans="1:19" x14ac:dyDescent="0.2">
      <c r="A241">
        <f t="shared" si="39"/>
        <v>2.6750000000000003E-2</v>
      </c>
      <c r="B241">
        <v>5400000</v>
      </c>
      <c r="C241">
        <v>9.8359999999999993E-3</v>
      </c>
      <c r="D241">
        <v>-48770.739480999997</v>
      </c>
      <c r="E241">
        <v>241438.57785500001</v>
      </c>
      <c r="F241">
        <v>-14166.860558</v>
      </c>
      <c r="G241">
        <v>4.350816</v>
      </c>
      <c r="H241">
        <v>-42505.373563000001</v>
      </c>
      <c r="I241">
        <v>0.44107200000000002</v>
      </c>
      <c r="J241">
        <v>-115.826059</v>
      </c>
      <c r="K241">
        <v>-0.18915599999999999</v>
      </c>
      <c r="L241">
        <v>9.3643000000000004E-2</v>
      </c>
      <c r="M241">
        <f t="shared" si="40"/>
        <v>14166.860558</v>
      </c>
      <c r="N241">
        <f t="shared" si="41"/>
        <v>-4.350816</v>
      </c>
      <c r="O241">
        <f t="shared" si="42"/>
        <v>42505.373563000001</v>
      </c>
      <c r="P241">
        <f t="shared" si="43"/>
        <v>-0.44107200000000002</v>
      </c>
      <c r="Q241">
        <f t="shared" si="44"/>
        <v>115.826059</v>
      </c>
      <c r="R241">
        <f t="shared" si="45"/>
        <v>0.18915599999999999</v>
      </c>
      <c r="S241">
        <f t="shared" si="46"/>
        <v>-9.3643000000000004E-2</v>
      </c>
    </row>
    <row r="242" spans="1:19" x14ac:dyDescent="0.2">
      <c r="A242">
        <f t="shared" si="39"/>
        <v>2.7250000000000003E-2</v>
      </c>
      <c r="B242">
        <v>5500000</v>
      </c>
      <c r="C242">
        <v>9.9399999999999992E-3</v>
      </c>
      <c r="D242">
        <v>-48767.590656</v>
      </c>
      <c r="E242">
        <v>241479.43922199999</v>
      </c>
      <c r="F242">
        <v>-14438.689929</v>
      </c>
      <c r="G242">
        <v>0.994062</v>
      </c>
      <c r="H242">
        <v>-43324.646496000001</v>
      </c>
      <c r="I242">
        <v>7.5826460000000004</v>
      </c>
      <c r="J242">
        <v>-116.816008</v>
      </c>
      <c r="K242">
        <v>-8.5399000000000003E-2</v>
      </c>
      <c r="L242">
        <v>0.71524699999999997</v>
      </c>
      <c r="M242">
        <f t="shared" si="40"/>
        <v>14438.689929</v>
      </c>
      <c r="N242">
        <f t="shared" si="41"/>
        <v>-0.994062</v>
      </c>
      <c r="O242">
        <f t="shared" si="42"/>
        <v>43324.646496000001</v>
      </c>
      <c r="P242">
        <f t="shared" si="43"/>
        <v>-7.5826460000000004</v>
      </c>
      <c r="Q242">
        <f t="shared" si="44"/>
        <v>116.816008</v>
      </c>
      <c r="R242">
        <f t="shared" si="45"/>
        <v>8.5399000000000003E-2</v>
      </c>
      <c r="S242">
        <f t="shared" si="46"/>
        <v>-0.71524699999999997</v>
      </c>
    </row>
    <row r="243" spans="1:19" x14ac:dyDescent="0.2">
      <c r="A243">
        <f t="shared" si="39"/>
        <v>2.7750000000000004E-2</v>
      </c>
      <c r="B243">
        <v>5600000</v>
      </c>
      <c r="C243">
        <v>9.9620000000000004E-3</v>
      </c>
      <c r="D243">
        <v>-48764.382564</v>
      </c>
      <c r="E243">
        <v>241519.65391699999</v>
      </c>
      <c r="F243">
        <v>-14713.993689000001</v>
      </c>
      <c r="G243">
        <v>3.0423830000000001</v>
      </c>
      <c r="H243">
        <v>-44145.715064000004</v>
      </c>
      <c r="I243">
        <v>0.69161300000000003</v>
      </c>
      <c r="J243">
        <v>-115.064931</v>
      </c>
      <c r="K243">
        <v>6.0138999999999998E-2</v>
      </c>
      <c r="L243">
        <v>0.34528599999999998</v>
      </c>
      <c r="M243">
        <f t="shared" si="40"/>
        <v>14713.993689000001</v>
      </c>
      <c r="N243">
        <f t="shared" si="41"/>
        <v>-3.0423830000000001</v>
      </c>
      <c r="O243">
        <f t="shared" si="42"/>
        <v>44145.715064000004</v>
      </c>
      <c r="P243">
        <f t="shared" si="43"/>
        <v>-0.69161300000000003</v>
      </c>
      <c r="Q243">
        <f t="shared" si="44"/>
        <v>115.064931</v>
      </c>
      <c r="R243">
        <f t="shared" si="45"/>
        <v>-6.0138999999999998E-2</v>
      </c>
      <c r="S243">
        <f t="shared" si="46"/>
        <v>-0.34528599999999998</v>
      </c>
    </row>
    <row r="244" spans="1:19" x14ac:dyDescent="0.2">
      <c r="A244">
        <f t="shared" si="39"/>
        <v>2.8250000000000004E-2</v>
      </c>
      <c r="B244">
        <v>5700000</v>
      </c>
      <c r="C244">
        <v>9.8729999999999998E-3</v>
      </c>
      <c r="D244">
        <v>-48761.115214999998</v>
      </c>
      <c r="E244">
        <v>241560.245677</v>
      </c>
      <c r="F244">
        <v>-14989.890343999999</v>
      </c>
      <c r="G244">
        <v>-0.166797</v>
      </c>
      <c r="H244">
        <v>-44966.908542999998</v>
      </c>
      <c r="I244">
        <v>-2.5956929999999998</v>
      </c>
      <c r="J244">
        <v>-115.993511</v>
      </c>
      <c r="K244">
        <v>7.8555E-2</v>
      </c>
      <c r="L244">
        <v>0.313276</v>
      </c>
      <c r="M244">
        <f t="shared" si="40"/>
        <v>14989.890343999999</v>
      </c>
      <c r="N244">
        <f t="shared" si="41"/>
        <v>0.166797</v>
      </c>
      <c r="O244">
        <f t="shared" si="42"/>
        <v>44966.908542999998</v>
      </c>
      <c r="P244">
        <f t="shared" si="43"/>
        <v>2.5956929999999998</v>
      </c>
      <c r="Q244">
        <f t="shared" si="44"/>
        <v>115.993511</v>
      </c>
      <c r="R244">
        <f t="shared" si="45"/>
        <v>-7.8555E-2</v>
      </c>
      <c r="S244">
        <f t="shared" si="46"/>
        <v>-0.313276</v>
      </c>
    </row>
    <row r="245" spans="1:19" x14ac:dyDescent="0.2">
      <c r="A245">
        <f t="shared" si="39"/>
        <v>2.8750000000000005E-2</v>
      </c>
      <c r="B245">
        <v>5800000</v>
      </c>
      <c r="C245">
        <v>1.0041E-2</v>
      </c>
      <c r="D245">
        <v>-48757.789277999997</v>
      </c>
      <c r="E245">
        <v>241599.89646700001</v>
      </c>
      <c r="F245">
        <v>-15262.052222</v>
      </c>
      <c r="G245">
        <v>-0.26407000000000003</v>
      </c>
      <c r="H245">
        <v>-45784.767011999997</v>
      </c>
      <c r="I245">
        <v>-1.125583</v>
      </c>
      <c r="J245">
        <v>-115.00433200000001</v>
      </c>
      <c r="K245">
        <v>-2.5895999999999999E-2</v>
      </c>
      <c r="L245">
        <v>-0.90240200000000004</v>
      </c>
      <c r="M245">
        <f t="shared" si="40"/>
        <v>15262.052222</v>
      </c>
      <c r="N245">
        <f t="shared" si="41"/>
        <v>0.26407000000000003</v>
      </c>
      <c r="O245">
        <f t="shared" si="42"/>
        <v>45784.767011999997</v>
      </c>
      <c r="P245">
        <f t="shared" si="43"/>
        <v>1.125583</v>
      </c>
      <c r="Q245">
        <f t="shared" si="44"/>
        <v>115.00433200000001</v>
      </c>
      <c r="R245">
        <f t="shared" si="45"/>
        <v>2.5895999999999999E-2</v>
      </c>
      <c r="S245">
        <f t="shared" si="46"/>
        <v>0.90240200000000004</v>
      </c>
    </row>
    <row r="246" spans="1:19" x14ac:dyDescent="0.2">
      <c r="A246">
        <f t="shared" si="39"/>
        <v>2.9250000000000005E-2</v>
      </c>
      <c r="B246">
        <v>5900000</v>
      </c>
      <c r="C246">
        <v>9.8899999999999995E-3</v>
      </c>
      <c r="D246">
        <v>-48754.404289999999</v>
      </c>
      <c r="E246">
        <v>241639.577792</v>
      </c>
      <c r="F246">
        <v>-15533.756331000001</v>
      </c>
      <c r="G246">
        <v>2.378352</v>
      </c>
      <c r="H246">
        <v>-46600.259223000001</v>
      </c>
      <c r="I246">
        <v>-3.3881220000000001</v>
      </c>
      <c r="J246">
        <v>-114.12040399999999</v>
      </c>
      <c r="K246">
        <v>4.9181999999999997E-2</v>
      </c>
      <c r="L246">
        <v>-0.150949</v>
      </c>
      <c r="M246">
        <f t="shared" si="40"/>
        <v>15533.756331000001</v>
      </c>
      <c r="N246">
        <f t="shared" si="41"/>
        <v>-2.378352</v>
      </c>
      <c r="O246">
        <f t="shared" si="42"/>
        <v>46600.259223000001</v>
      </c>
      <c r="P246">
        <f t="shared" si="43"/>
        <v>3.3881220000000001</v>
      </c>
      <c r="Q246">
        <f t="shared" si="44"/>
        <v>114.12040399999999</v>
      </c>
      <c r="R246">
        <f t="shared" si="45"/>
        <v>-4.9181999999999997E-2</v>
      </c>
      <c r="S246">
        <f t="shared" si="46"/>
        <v>0.150949</v>
      </c>
    </row>
    <row r="247" spans="1:19" x14ac:dyDescent="0.2">
      <c r="A247">
        <f t="shared" si="39"/>
        <v>2.9750000000000002E-2</v>
      </c>
      <c r="B247">
        <v>6000000</v>
      </c>
      <c r="C247">
        <v>9.8849999999999997E-3</v>
      </c>
      <c r="D247">
        <v>-48750.961248</v>
      </c>
      <c r="E247">
        <v>241679.76175100001</v>
      </c>
      <c r="F247">
        <v>-15800.318105</v>
      </c>
      <c r="G247">
        <v>1.2216959999999999</v>
      </c>
      <c r="H247">
        <v>-47401.884028</v>
      </c>
      <c r="I247">
        <v>-0.29198200000000002</v>
      </c>
      <c r="J247">
        <v>-107.74829</v>
      </c>
      <c r="K247">
        <v>0.140987</v>
      </c>
      <c r="L247">
        <v>-4.2424999999999997E-2</v>
      </c>
      <c r="M247">
        <f t="shared" si="40"/>
        <v>15800.318105</v>
      </c>
      <c r="N247">
        <f t="shared" si="41"/>
        <v>-1.2216959999999999</v>
      </c>
      <c r="O247">
        <f t="shared" si="42"/>
        <v>47401.884028</v>
      </c>
      <c r="P247">
        <f t="shared" si="43"/>
        <v>0.29198200000000002</v>
      </c>
      <c r="Q247">
        <f t="shared" si="44"/>
        <v>107.74829</v>
      </c>
      <c r="R247">
        <f t="shared" si="45"/>
        <v>-0.140987</v>
      </c>
      <c r="S247">
        <f t="shared" si="46"/>
        <v>4.2424999999999997E-2</v>
      </c>
    </row>
    <row r="248" spans="1:19" x14ac:dyDescent="0.2">
      <c r="A248">
        <f t="shared" si="39"/>
        <v>3.0250000000000003E-2</v>
      </c>
      <c r="B248">
        <v>6100000</v>
      </c>
      <c r="C248">
        <v>9.9159999999999995E-3</v>
      </c>
      <c r="D248">
        <v>-48747.460290000003</v>
      </c>
      <c r="E248">
        <v>241719.47481099999</v>
      </c>
      <c r="F248">
        <v>-16072.010883000001</v>
      </c>
      <c r="G248">
        <v>-1.2426079999999999</v>
      </c>
      <c r="H248">
        <v>-48212.451717999997</v>
      </c>
      <c r="I248">
        <v>-2.3383229999999999</v>
      </c>
      <c r="J248">
        <v>-108.23401699999999</v>
      </c>
      <c r="K248">
        <v>-3.1081000000000001E-2</v>
      </c>
      <c r="L248">
        <v>-0.61076600000000003</v>
      </c>
      <c r="M248">
        <f t="shared" si="40"/>
        <v>16072.010883000001</v>
      </c>
      <c r="N248">
        <f t="shared" si="41"/>
        <v>1.2426079999999999</v>
      </c>
      <c r="O248">
        <f t="shared" si="42"/>
        <v>48212.451717999997</v>
      </c>
      <c r="P248">
        <f t="shared" si="43"/>
        <v>2.3383229999999999</v>
      </c>
      <c r="Q248">
        <f t="shared" si="44"/>
        <v>108.23401699999999</v>
      </c>
      <c r="R248">
        <f t="shared" si="45"/>
        <v>3.1081000000000001E-2</v>
      </c>
      <c r="S248">
        <f t="shared" si="46"/>
        <v>0.61076600000000003</v>
      </c>
    </row>
    <row r="249" spans="1:19" x14ac:dyDescent="0.2">
      <c r="A249">
        <f t="shared" si="39"/>
        <v>3.0750000000000003E-2</v>
      </c>
      <c r="B249">
        <v>6200000</v>
      </c>
      <c r="C249">
        <v>1.0034E-2</v>
      </c>
      <c r="D249">
        <v>-48743.901053000001</v>
      </c>
      <c r="E249">
        <v>241757.81239000001</v>
      </c>
      <c r="F249">
        <v>-16337.712802</v>
      </c>
      <c r="G249">
        <v>2.587107</v>
      </c>
      <c r="H249">
        <v>-49018.771227999998</v>
      </c>
      <c r="I249">
        <v>3.0457139999999998</v>
      </c>
      <c r="J249">
        <v>-106.546767</v>
      </c>
      <c r="K249">
        <v>-4.2215999999999997E-2</v>
      </c>
      <c r="L249">
        <v>-0.83982500000000004</v>
      </c>
      <c r="M249">
        <f t="shared" si="40"/>
        <v>16337.712802</v>
      </c>
      <c r="N249">
        <f t="shared" si="41"/>
        <v>-2.587107</v>
      </c>
      <c r="O249">
        <f t="shared" si="42"/>
        <v>49018.771227999998</v>
      </c>
      <c r="P249">
        <f t="shared" si="43"/>
        <v>-3.0457139999999998</v>
      </c>
      <c r="Q249">
        <f t="shared" si="44"/>
        <v>106.546767</v>
      </c>
      <c r="R249">
        <f t="shared" si="45"/>
        <v>4.2215999999999997E-2</v>
      </c>
      <c r="S249">
        <f t="shared" si="46"/>
        <v>0.83982500000000004</v>
      </c>
    </row>
    <row r="250" spans="1:19" x14ac:dyDescent="0.2">
      <c r="A250">
        <f t="shared" si="39"/>
        <v>3.1250000000000007E-2</v>
      </c>
      <c r="B250">
        <v>6300000</v>
      </c>
      <c r="C250">
        <v>1.0047E-2</v>
      </c>
      <c r="D250">
        <v>-48740.284098999997</v>
      </c>
      <c r="E250">
        <v>241796.31250199999</v>
      </c>
      <c r="F250">
        <v>-16605.435516000001</v>
      </c>
      <c r="G250">
        <v>5.4935340000000004</v>
      </c>
      <c r="H250">
        <v>-49825.891594000001</v>
      </c>
      <c r="I250">
        <v>4.091513</v>
      </c>
      <c r="J250">
        <v>-106.329274</v>
      </c>
      <c r="K250">
        <v>-8.7664000000000006E-2</v>
      </c>
      <c r="L250">
        <v>0.49910300000000002</v>
      </c>
      <c r="M250">
        <f t="shared" si="40"/>
        <v>16605.435516000001</v>
      </c>
      <c r="N250">
        <f t="shared" si="41"/>
        <v>-5.4935340000000004</v>
      </c>
      <c r="O250">
        <f t="shared" si="42"/>
        <v>49825.891594000001</v>
      </c>
      <c r="P250">
        <f t="shared" si="43"/>
        <v>-4.091513</v>
      </c>
      <c r="Q250">
        <f t="shared" si="44"/>
        <v>106.329274</v>
      </c>
      <c r="R250">
        <f t="shared" si="45"/>
        <v>8.7664000000000006E-2</v>
      </c>
      <c r="S250">
        <f t="shared" si="46"/>
        <v>-0.49910300000000002</v>
      </c>
    </row>
    <row r="251" spans="1:19" x14ac:dyDescent="0.2">
      <c r="A251">
        <f t="shared" si="39"/>
        <v>3.175E-2</v>
      </c>
      <c r="B251">
        <v>6400000</v>
      </c>
      <c r="C251">
        <v>1.0019E-2</v>
      </c>
      <c r="D251">
        <v>-48736.609129999997</v>
      </c>
      <c r="E251">
        <v>241834.218371</v>
      </c>
      <c r="F251">
        <v>-16872.411328999999</v>
      </c>
      <c r="G251">
        <v>6.0079060000000002</v>
      </c>
      <c r="H251">
        <v>-50630.848590000001</v>
      </c>
      <c r="I251">
        <v>7.6066969999999996</v>
      </c>
      <c r="J251">
        <v>-106.098519</v>
      </c>
      <c r="K251">
        <v>-2.4340000000000001E-2</v>
      </c>
      <c r="L251">
        <v>0.42721799999999999</v>
      </c>
      <c r="M251">
        <f t="shared" si="40"/>
        <v>16872.411328999999</v>
      </c>
      <c r="N251">
        <f t="shared" si="41"/>
        <v>-6.0079060000000002</v>
      </c>
      <c r="O251">
        <f t="shared" si="42"/>
        <v>50630.848590000001</v>
      </c>
      <c r="P251">
        <f t="shared" si="43"/>
        <v>-7.6066969999999996</v>
      </c>
      <c r="Q251">
        <f t="shared" si="44"/>
        <v>106.098519</v>
      </c>
      <c r="R251">
        <f t="shared" si="45"/>
        <v>2.4340000000000001E-2</v>
      </c>
      <c r="S251">
        <f t="shared" si="46"/>
        <v>-0.42721799999999999</v>
      </c>
    </row>
    <row r="252" spans="1:19" x14ac:dyDescent="0.2">
      <c r="A252">
        <f t="shared" si="39"/>
        <v>3.2250000000000001E-2</v>
      </c>
      <c r="B252">
        <v>6500000</v>
      </c>
      <c r="C252">
        <v>9.8309999999999995E-3</v>
      </c>
      <c r="D252">
        <v>-48732.876711999997</v>
      </c>
      <c r="E252">
        <v>241873.10066900001</v>
      </c>
      <c r="F252">
        <v>-17146.350779</v>
      </c>
      <c r="G252">
        <v>0.77459800000000001</v>
      </c>
      <c r="H252">
        <v>-51440.598918999996</v>
      </c>
      <c r="I252">
        <v>0.77198299999999997</v>
      </c>
      <c r="J252">
        <v>-104.04444599999999</v>
      </c>
      <c r="K252">
        <v>-0.173626</v>
      </c>
      <c r="L252">
        <v>-0.45946300000000001</v>
      </c>
      <c r="M252">
        <f t="shared" si="40"/>
        <v>17146.350779</v>
      </c>
      <c r="N252">
        <f t="shared" si="41"/>
        <v>-0.77459800000000001</v>
      </c>
      <c r="O252">
        <f t="shared" si="42"/>
        <v>51440.598918999996</v>
      </c>
      <c r="P252">
        <f t="shared" si="43"/>
        <v>-0.77198299999999997</v>
      </c>
      <c r="Q252">
        <f t="shared" si="44"/>
        <v>104.04444599999999</v>
      </c>
      <c r="R252">
        <f t="shared" si="45"/>
        <v>0.173626</v>
      </c>
      <c r="S252">
        <f t="shared" si="46"/>
        <v>0.45946300000000001</v>
      </c>
    </row>
    <row r="253" spans="1:19" x14ac:dyDescent="0.2">
      <c r="A253">
        <f t="shared" ref="A253:A316" si="47">(B253-$B$3)*0.000005/1000</f>
        <v>3.2750000000000001E-2</v>
      </c>
      <c r="B253">
        <v>6600000</v>
      </c>
      <c r="C253">
        <v>9.9340000000000001E-3</v>
      </c>
      <c r="D253">
        <v>-48729.085964999998</v>
      </c>
      <c r="E253">
        <v>241911.041872</v>
      </c>
      <c r="F253">
        <v>-17413.990351</v>
      </c>
      <c r="G253">
        <v>1.3526849999999999</v>
      </c>
      <c r="H253">
        <v>-52246.217757999999</v>
      </c>
      <c r="I253">
        <v>2.894018</v>
      </c>
      <c r="J253">
        <v>-104.126848</v>
      </c>
      <c r="K253">
        <v>-7.0570999999999995E-2</v>
      </c>
      <c r="L253">
        <v>-1.0239119999999999</v>
      </c>
      <c r="M253">
        <f t="shared" ref="M253:M316" si="48">F253*-1</f>
        <v>17413.990351</v>
      </c>
      <c r="N253">
        <f t="shared" ref="N253:N316" si="49">G253*-1</f>
        <v>-1.3526849999999999</v>
      </c>
      <c r="O253">
        <f t="shared" ref="O253:O316" si="50">H253*-1</f>
        <v>52246.217757999999</v>
      </c>
      <c r="P253">
        <f t="shared" ref="P253:P316" si="51">I253*-1</f>
        <v>-2.894018</v>
      </c>
      <c r="Q253">
        <f t="shared" ref="Q253:Q316" si="52">J253*-1</f>
        <v>104.126848</v>
      </c>
      <c r="R253">
        <f t="shared" ref="R253:R316" si="53">K253*-1</f>
        <v>7.0570999999999995E-2</v>
      </c>
      <c r="S253">
        <f t="shared" ref="S253:S316" si="54">L253*-1</f>
        <v>1.0239119999999999</v>
      </c>
    </row>
    <row r="254" spans="1:19" x14ac:dyDescent="0.2">
      <c r="A254">
        <f t="shared" si="47"/>
        <v>3.3250000000000002E-2</v>
      </c>
      <c r="B254">
        <v>6700000</v>
      </c>
      <c r="C254">
        <v>9.8670000000000008E-3</v>
      </c>
      <c r="D254">
        <v>-48725.237943</v>
      </c>
      <c r="E254">
        <v>241950.12091299999</v>
      </c>
      <c r="F254">
        <v>-17689.161746999998</v>
      </c>
      <c r="G254">
        <v>-7.3476819999999998</v>
      </c>
      <c r="H254">
        <v>-53056.311893999999</v>
      </c>
      <c r="I254">
        <v>-3.8256649999999999</v>
      </c>
      <c r="J254">
        <v>-102.74812300000001</v>
      </c>
      <c r="K254">
        <v>-0.18184600000000001</v>
      </c>
      <c r="L254">
        <v>0.67344899999999996</v>
      </c>
      <c r="M254">
        <f t="shared" si="48"/>
        <v>17689.161746999998</v>
      </c>
      <c r="N254">
        <f t="shared" si="49"/>
        <v>7.3476819999999998</v>
      </c>
      <c r="O254">
        <f t="shared" si="50"/>
        <v>53056.311893999999</v>
      </c>
      <c r="P254">
        <f t="shared" si="51"/>
        <v>3.8256649999999999</v>
      </c>
      <c r="Q254">
        <f t="shared" si="52"/>
        <v>102.74812300000001</v>
      </c>
      <c r="R254">
        <f t="shared" si="53"/>
        <v>0.18184600000000001</v>
      </c>
      <c r="S254">
        <f t="shared" si="54"/>
        <v>-0.67344899999999996</v>
      </c>
    </row>
    <row r="255" spans="1:19" x14ac:dyDescent="0.2">
      <c r="A255">
        <f t="shared" si="47"/>
        <v>3.3750000000000002E-2</v>
      </c>
      <c r="B255">
        <v>6800000</v>
      </c>
      <c r="C255">
        <v>9.9570000000000006E-3</v>
      </c>
      <c r="D255">
        <v>-48721.332358</v>
      </c>
      <c r="E255">
        <v>241987.403077</v>
      </c>
      <c r="F255">
        <v>-17953.954335999999</v>
      </c>
      <c r="G255">
        <v>-4.8983169999999996</v>
      </c>
      <c r="H255">
        <v>-53855.613080000003</v>
      </c>
      <c r="I255">
        <v>-1.35161</v>
      </c>
      <c r="J255">
        <v>-100.496672</v>
      </c>
      <c r="K255">
        <v>7.7493000000000006E-2</v>
      </c>
      <c r="L255">
        <v>-0.25051899999999999</v>
      </c>
      <c r="M255">
        <f t="shared" si="48"/>
        <v>17953.954335999999</v>
      </c>
      <c r="N255">
        <f t="shared" si="49"/>
        <v>4.8983169999999996</v>
      </c>
      <c r="O255">
        <f t="shared" si="50"/>
        <v>53855.613080000003</v>
      </c>
      <c r="P255">
        <f t="shared" si="51"/>
        <v>1.35161</v>
      </c>
      <c r="Q255">
        <f t="shared" si="52"/>
        <v>100.496672</v>
      </c>
      <c r="R255">
        <f t="shared" si="53"/>
        <v>-7.7493000000000006E-2</v>
      </c>
      <c r="S255">
        <f t="shared" si="54"/>
        <v>0.25051899999999999</v>
      </c>
    </row>
    <row r="256" spans="1:19" x14ac:dyDescent="0.2">
      <c r="A256">
        <f t="shared" si="47"/>
        <v>3.4250000000000003E-2</v>
      </c>
      <c r="B256">
        <v>6900000</v>
      </c>
      <c r="C256">
        <v>9.9419999999999994E-3</v>
      </c>
      <c r="D256">
        <v>-48717.369658000003</v>
      </c>
      <c r="E256">
        <v>242025.739221</v>
      </c>
      <c r="F256">
        <v>-18213.624787000001</v>
      </c>
      <c r="G256">
        <v>1.491924</v>
      </c>
      <c r="H256">
        <v>-54643.006442999998</v>
      </c>
      <c r="I256">
        <v>0.64015699999999998</v>
      </c>
      <c r="J256">
        <v>-101.32195900000001</v>
      </c>
      <c r="K256">
        <v>5.5821999999999997E-2</v>
      </c>
      <c r="L256">
        <v>0.39388499999999999</v>
      </c>
      <c r="M256">
        <f t="shared" si="48"/>
        <v>18213.624787000001</v>
      </c>
      <c r="N256">
        <f t="shared" si="49"/>
        <v>-1.491924</v>
      </c>
      <c r="O256">
        <f t="shared" si="50"/>
        <v>54643.006442999998</v>
      </c>
      <c r="P256">
        <f t="shared" si="51"/>
        <v>-0.64015699999999998</v>
      </c>
      <c r="Q256">
        <f t="shared" si="52"/>
        <v>101.32195900000001</v>
      </c>
      <c r="R256">
        <f t="shared" si="53"/>
        <v>-5.5821999999999997E-2</v>
      </c>
      <c r="S256">
        <f t="shared" si="54"/>
        <v>-0.39388499999999999</v>
      </c>
    </row>
    <row r="257" spans="1:19" x14ac:dyDescent="0.2">
      <c r="A257">
        <f t="shared" si="47"/>
        <v>3.4750000000000003E-2</v>
      </c>
      <c r="B257">
        <v>7000000</v>
      </c>
      <c r="C257">
        <v>9.9190000000000007E-3</v>
      </c>
      <c r="D257">
        <v>-48713.350772999998</v>
      </c>
      <c r="E257">
        <v>242063.430177</v>
      </c>
      <c r="F257">
        <v>-18481.804413000002</v>
      </c>
      <c r="G257">
        <v>-2.1525240000000001</v>
      </c>
      <c r="H257">
        <v>-55443.195431</v>
      </c>
      <c r="I257">
        <v>-6.5282999999999994E-2</v>
      </c>
      <c r="J257">
        <v>-100.408271</v>
      </c>
      <c r="K257">
        <v>0.28184700000000001</v>
      </c>
      <c r="L257">
        <v>7.4142E-2</v>
      </c>
      <c r="M257">
        <f t="shared" si="48"/>
        <v>18481.804413000002</v>
      </c>
      <c r="N257">
        <f t="shared" si="49"/>
        <v>2.1525240000000001</v>
      </c>
      <c r="O257">
        <f t="shared" si="50"/>
        <v>55443.195431</v>
      </c>
      <c r="P257">
        <f t="shared" si="51"/>
        <v>6.5282999999999994E-2</v>
      </c>
      <c r="Q257">
        <f t="shared" si="52"/>
        <v>100.408271</v>
      </c>
      <c r="R257">
        <f t="shared" si="53"/>
        <v>-0.28184700000000001</v>
      </c>
      <c r="S257">
        <f t="shared" si="54"/>
        <v>-7.4142E-2</v>
      </c>
    </row>
    <row r="258" spans="1:19" x14ac:dyDescent="0.2">
      <c r="A258">
        <f t="shared" si="47"/>
        <v>3.5249999999999997E-2</v>
      </c>
      <c r="B258">
        <v>7100000</v>
      </c>
      <c r="C258">
        <v>1.0038E-2</v>
      </c>
      <c r="D258">
        <v>-48709.274700000002</v>
      </c>
      <c r="E258">
        <v>242100.136386</v>
      </c>
      <c r="F258">
        <v>-18748.284191999999</v>
      </c>
      <c r="G258">
        <v>0.73032399999999997</v>
      </c>
      <c r="H258">
        <v>-56241.560937000002</v>
      </c>
      <c r="I258">
        <v>-4.0219639999999997</v>
      </c>
      <c r="J258">
        <v>-99.523443</v>
      </c>
      <c r="K258">
        <v>4.9509999999999998E-2</v>
      </c>
      <c r="L258">
        <v>0.63495299999999999</v>
      </c>
      <c r="M258">
        <f t="shared" si="48"/>
        <v>18748.284191999999</v>
      </c>
      <c r="N258">
        <f t="shared" si="49"/>
        <v>-0.73032399999999997</v>
      </c>
      <c r="O258">
        <f t="shared" si="50"/>
        <v>56241.560937000002</v>
      </c>
      <c r="P258">
        <f t="shared" si="51"/>
        <v>4.0219639999999997</v>
      </c>
      <c r="Q258">
        <f t="shared" si="52"/>
        <v>99.523443</v>
      </c>
      <c r="R258">
        <f t="shared" si="53"/>
        <v>-4.9509999999999998E-2</v>
      </c>
      <c r="S258">
        <f t="shared" si="54"/>
        <v>-0.63495299999999999</v>
      </c>
    </row>
    <row r="259" spans="1:19" x14ac:dyDescent="0.2">
      <c r="A259">
        <f t="shared" si="47"/>
        <v>3.5749999999999997E-2</v>
      </c>
      <c r="B259">
        <v>7200000</v>
      </c>
      <c r="C259">
        <v>1.0012999999999999E-2</v>
      </c>
      <c r="D259">
        <v>-48705.141942000002</v>
      </c>
      <c r="E259">
        <v>242136.61126599999</v>
      </c>
      <c r="F259">
        <v>-19011.080577000001</v>
      </c>
      <c r="G259">
        <v>0.34368300000000002</v>
      </c>
      <c r="H259">
        <v>-57035.895861999998</v>
      </c>
      <c r="I259">
        <v>2.3104490000000002</v>
      </c>
      <c r="J259">
        <v>-98.032032999999998</v>
      </c>
      <c r="K259">
        <v>2.3640999999999999E-2</v>
      </c>
      <c r="L259">
        <v>-1.1755450000000001</v>
      </c>
      <c r="M259">
        <f t="shared" si="48"/>
        <v>19011.080577000001</v>
      </c>
      <c r="N259">
        <f t="shared" si="49"/>
        <v>-0.34368300000000002</v>
      </c>
      <c r="O259">
        <f t="shared" si="50"/>
        <v>57035.895861999998</v>
      </c>
      <c r="P259">
        <f t="shared" si="51"/>
        <v>-2.3104490000000002</v>
      </c>
      <c r="Q259">
        <f t="shared" si="52"/>
        <v>98.032032999999998</v>
      </c>
      <c r="R259">
        <f t="shared" si="53"/>
        <v>-2.3640999999999999E-2</v>
      </c>
      <c r="S259">
        <f t="shared" si="54"/>
        <v>1.1755450000000001</v>
      </c>
    </row>
    <row r="260" spans="1:19" x14ac:dyDescent="0.2">
      <c r="A260">
        <f t="shared" si="47"/>
        <v>3.6249999999999998E-2</v>
      </c>
      <c r="B260">
        <v>7300000</v>
      </c>
      <c r="C260">
        <v>9.9810000000000003E-3</v>
      </c>
      <c r="D260">
        <v>-48700.952236999998</v>
      </c>
      <c r="E260">
        <v>242174.092481</v>
      </c>
      <c r="F260">
        <v>-19280.827162000001</v>
      </c>
      <c r="G260">
        <v>-5.3280070000000004</v>
      </c>
      <c r="H260">
        <v>-57833.393836000003</v>
      </c>
      <c r="I260">
        <v>-3.7596449999999999</v>
      </c>
      <c r="J260">
        <v>-97.316777000000002</v>
      </c>
      <c r="K260">
        <v>2.2870999999999999E-2</v>
      </c>
      <c r="L260">
        <v>7.2942999999999994E-2</v>
      </c>
      <c r="M260">
        <f t="shared" si="48"/>
        <v>19280.827162000001</v>
      </c>
      <c r="N260">
        <f t="shared" si="49"/>
        <v>5.3280070000000004</v>
      </c>
      <c r="O260">
        <f t="shared" si="50"/>
        <v>57833.393836000003</v>
      </c>
      <c r="P260">
        <f t="shared" si="51"/>
        <v>3.7596449999999999</v>
      </c>
      <c r="Q260">
        <f t="shared" si="52"/>
        <v>97.316777000000002</v>
      </c>
      <c r="R260">
        <f t="shared" si="53"/>
        <v>-2.2870999999999999E-2</v>
      </c>
      <c r="S260">
        <f t="shared" si="54"/>
        <v>-7.2942999999999994E-2</v>
      </c>
    </row>
    <row r="261" spans="1:19" x14ac:dyDescent="0.2">
      <c r="A261">
        <f t="shared" si="47"/>
        <v>3.6749999999999998E-2</v>
      </c>
      <c r="B261">
        <v>7400000</v>
      </c>
      <c r="C261">
        <v>9.8659999999999998E-3</v>
      </c>
      <c r="D261">
        <v>-48696.706158000001</v>
      </c>
      <c r="E261">
        <v>242209.36723599999</v>
      </c>
      <c r="F261">
        <v>-19537.749779999998</v>
      </c>
      <c r="G261">
        <v>2.4218459999999999</v>
      </c>
      <c r="H261">
        <v>-58621.254992000002</v>
      </c>
      <c r="I261">
        <v>5.5838049999999999</v>
      </c>
      <c r="J261">
        <v>-96.920238999999995</v>
      </c>
      <c r="K261">
        <v>-0.15926599999999999</v>
      </c>
      <c r="L261">
        <v>0.24579400000000001</v>
      </c>
      <c r="M261">
        <f t="shared" si="48"/>
        <v>19537.749779999998</v>
      </c>
      <c r="N261">
        <f t="shared" si="49"/>
        <v>-2.4218459999999999</v>
      </c>
      <c r="O261">
        <f t="shared" si="50"/>
        <v>58621.254992000002</v>
      </c>
      <c r="P261">
        <f t="shared" si="51"/>
        <v>-5.5838049999999999</v>
      </c>
      <c r="Q261">
        <f t="shared" si="52"/>
        <v>96.920238999999995</v>
      </c>
      <c r="R261">
        <f t="shared" si="53"/>
        <v>0.15926599999999999</v>
      </c>
      <c r="S261">
        <f t="shared" si="54"/>
        <v>-0.24579400000000001</v>
      </c>
    </row>
    <row r="262" spans="1:19" x14ac:dyDescent="0.2">
      <c r="A262">
        <f t="shared" si="47"/>
        <v>3.7249999999999998E-2</v>
      </c>
      <c r="B262">
        <v>7500000</v>
      </c>
      <c r="C262">
        <v>9.835E-3</v>
      </c>
      <c r="D262">
        <v>-48692.403934000002</v>
      </c>
      <c r="E262">
        <v>242245.698298</v>
      </c>
      <c r="F262">
        <v>-19804.802571</v>
      </c>
      <c r="G262">
        <v>0.59191899999999997</v>
      </c>
      <c r="H262">
        <v>-59414.906426000001</v>
      </c>
      <c r="I262">
        <v>-9.3206999999999998E-2</v>
      </c>
      <c r="J262">
        <v>-96.233656999999994</v>
      </c>
      <c r="K262">
        <v>6.1432E-2</v>
      </c>
      <c r="L262">
        <v>-0.68770500000000001</v>
      </c>
      <c r="M262">
        <f t="shared" si="48"/>
        <v>19804.802571</v>
      </c>
      <c r="N262">
        <f t="shared" si="49"/>
        <v>-0.59191899999999997</v>
      </c>
      <c r="O262">
        <f t="shared" si="50"/>
        <v>59414.906426000001</v>
      </c>
      <c r="P262">
        <f t="shared" si="51"/>
        <v>9.3206999999999998E-2</v>
      </c>
      <c r="Q262">
        <f t="shared" si="52"/>
        <v>96.233656999999994</v>
      </c>
      <c r="R262">
        <f t="shared" si="53"/>
        <v>-6.1432E-2</v>
      </c>
      <c r="S262">
        <f t="shared" si="54"/>
        <v>0.68770500000000001</v>
      </c>
    </row>
    <row r="263" spans="1:19" x14ac:dyDescent="0.2">
      <c r="A263">
        <f t="shared" si="47"/>
        <v>3.7749999999999999E-2</v>
      </c>
      <c r="B263">
        <v>7600000</v>
      </c>
      <c r="C263">
        <v>9.8490000000000001E-3</v>
      </c>
      <c r="D263">
        <v>-48688.045688999999</v>
      </c>
      <c r="E263">
        <v>242281.210337</v>
      </c>
      <c r="F263">
        <v>-20067.828658999999</v>
      </c>
      <c r="G263">
        <v>1.2260800000000001</v>
      </c>
      <c r="H263">
        <v>-60205.166605999999</v>
      </c>
      <c r="I263">
        <v>0.45454899999999998</v>
      </c>
      <c r="J263">
        <v>-94.616580999999996</v>
      </c>
      <c r="K263">
        <v>-0.110705</v>
      </c>
      <c r="L263">
        <v>-1.2287239999999999</v>
      </c>
      <c r="M263">
        <f t="shared" si="48"/>
        <v>20067.828658999999</v>
      </c>
      <c r="N263">
        <f t="shared" si="49"/>
        <v>-1.2260800000000001</v>
      </c>
      <c r="O263">
        <f t="shared" si="50"/>
        <v>60205.166605999999</v>
      </c>
      <c r="P263">
        <f t="shared" si="51"/>
        <v>-0.45454899999999998</v>
      </c>
      <c r="Q263">
        <f t="shared" si="52"/>
        <v>94.616580999999996</v>
      </c>
      <c r="R263">
        <f t="shared" si="53"/>
        <v>0.110705</v>
      </c>
      <c r="S263">
        <f t="shared" si="54"/>
        <v>1.2287239999999999</v>
      </c>
    </row>
    <row r="264" spans="1:19" x14ac:dyDescent="0.2">
      <c r="A264">
        <f t="shared" si="47"/>
        <v>3.8249999999999999E-2</v>
      </c>
      <c r="B264">
        <v>7700000</v>
      </c>
      <c r="C264">
        <v>9.8899999999999995E-3</v>
      </c>
      <c r="D264">
        <v>-48683.631051999997</v>
      </c>
      <c r="E264">
        <v>242316.885048</v>
      </c>
      <c r="F264">
        <v>-20333.499338000001</v>
      </c>
      <c r="G264">
        <v>-3.9713970000000001</v>
      </c>
      <c r="H264">
        <v>-60996.735658999998</v>
      </c>
      <c r="I264">
        <v>0.20904300000000001</v>
      </c>
      <c r="J264">
        <v>-93.410273000000004</v>
      </c>
      <c r="K264">
        <v>5.8113999999999999E-2</v>
      </c>
      <c r="L264">
        <v>-0.27330399999999999</v>
      </c>
      <c r="M264">
        <f t="shared" si="48"/>
        <v>20333.499338000001</v>
      </c>
      <c r="N264">
        <f t="shared" si="49"/>
        <v>3.9713970000000001</v>
      </c>
      <c r="O264">
        <f t="shared" si="50"/>
        <v>60996.735658999998</v>
      </c>
      <c r="P264">
        <f t="shared" si="51"/>
        <v>-0.20904300000000001</v>
      </c>
      <c r="Q264">
        <f t="shared" si="52"/>
        <v>93.410273000000004</v>
      </c>
      <c r="R264">
        <f t="shared" si="53"/>
        <v>-5.8113999999999999E-2</v>
      </c>
      <c r="S264">
        <f t="shared" si="54"/>
        <v>0.27330399999999999</v>
      </c>
    </row>
    <row r="265" spans="1:19" x14ac:dyDescent="0.2">
      <c r="A265">
        <f t="shared" si="47"/>
        <v>3.875E-2</v>
      </c>
      <c r="B265">
        <v>7800000</v>
      </c>
      <c r="C265">
        <v>9.8169999999999993E-3</v>
      </c>
      <c r="D265">
        <v>-48679.160527</v>
      </c>
      <c r="E265">
        <v>242351.204795</v>
      </c>
      <c r="F265">
        <v>-20592.894402000002</v>
      </c>
      <c r="G265">
        <v>2.0367579999999998</v>
      </c>
      <c r="H265">
        <v>-61783.574907000002</v>
      </c>
      <c r="I265">
        <v>2.8549410000000002</v>
      </c>
      <c r="J265">
        <v>-92.313660999999996</v>
      </c>
      <c r="K265">
        <v>0.12435599999999999</v>
      </c>
      <c r="L265">
        <v>0.36254599999999998</v>
      </c>
      <c r="M265">
        <f t="shared" si="48"/>
        <v>20592.894402000002</v>
      </c>
      <c r="N265">
        <f t="shared" si="49"/>
        <v>-2.0367579999999998</v>
      </c>
      <c r="O265">
        <f t="shared" si="50"/>
        <v>61783.574907000002</v>
      </c>
      <c r="P265">
        <f t="shared" si="51"/>
        <v>-2.8549410000000002</v>
      </c>
      <c r="Q265">
        <f t="shared" si="52"/>
        <v>92.313660999999996</v>
      </c>
      <c r="R265">
        <f t="shared" si="53"/>
        <v>-0.12435599999999999</v>
      </c>
      <c r="S265">
        <f t="shared" si="54"/>
        <v>-0.36254599999999998</v>
      </c>
    </row>
    <row r="266" spans="1:19" x14ac:dyDescent="0.2">
      <c r="A266">
        <f t="shared" si="47"/>
        <v>3.925E-2</v>
      </c>
      <c r="B266">
        <v>7900000</v>
      </c>
      <c r="C266">
        <v>9.7959999999999992E-3</v>
      </c>
      <c r="D266">
        <v>-48674.634169999998</v>
      </c>
      <c r="E266">
        <v>242388.580097</v>
      </c>
      <c r="F266">
        <v>-20852.377881</v>
      </c>
      <c r="G266">
        <v>-0.54574400000000001</v>
      </c>
      <c r="H266">
        <v>-62557.801987999999</v>
      </c>
      <c r="I266">
        <v>1.2140899999999999</v>
      </c>
      <c r="J266">
        <v>-95.045653999999999</v>
      </c>
      <c r="K266">
        <v>6.9566000000000003E-2</v>
      </c>
      <c r="L266">
        <v>-0.15145</v>
      </c>
      <c r="M266">
        <f t="shared" si="48"/>
        <v>20852.377881</v>
      </c>
      <c r="N266">
        <f t="shared" si="49"/>
        <v>0.54574400000000001</v>
      </c>
      <c r="O266">
        <f t="shared" si="50"/>
        <v>62557.801987999999</v>
      </c>
      <c r="P266">
        <f t="shared" si="51"/>
        <v>-1.2140899999999999</v>
      </c>
      <c r="Q266">
        <f t="shared" si="52"/>
        <v>95.045653999999999</v>
      </c>
      <c r="R266">
        <f t="shared" si="53"/>
        <v>-6.9566000000000003E-2</v>
      </c>
      <c r="S266">
        <f t="shared" si="54"/>
        <v>0.15145</v>
      </c>
    </row>
    <row r="267" spans="1:19" x14ac:dyDescent="0.2">
      <c r="A267">
        <f t="shared" si="47"/>
        <v>3.9750000000000001E-2</v>
      </c>
      <c r="B267">
        <v>8000000</v>
      </c>
      <c r="C267">
        <v>9.9319999999999999E-3</v>
      </c>
      <c r="D267">
        <v>-48670.053285000002</v>
      </c>
      <c r="E267">
        <v>242423.623024</v>
      </c>
      <c r="F267">
        <v>-21112.125271000001</v>
      </c>
      <c r="G267">
        <v>-0.72024600000000005</v>
      </c>
      <c r="H267">
        <v>-63335.885762999998</v>
      </c>
      <c r="I267">
        <v>0.23019600000000001</v>
      </c>
      <c r="J267">
        <v>-95.229543000000007</v>
      </c>
      <c r="K267">
        <v>3.7373999999999998E-2</v>
      </c>
      <c r="L267">
        <v>-0.32758100000000001</v>
      </c>
      <c r="M267">
        <f t="shared" si="48"/>
        <v>21112.125271000001</v>
      </c>
      <c r="N267">
        <f t="shared" si="49"/>
        <v>0.72024600000000005</v>
      </c>
      <c r="O267">
        <f t="shared" si="50"/>
        <v>63335.885762999998</v>
      </c>
      <c r="P267">
        <f t="shared" si="51"/>
        <v>-0.23019600000000001</v>
      </c>
      <c r="Q267">
        <f t="shared" si="52"/>
        <v>95.229543000000007</v>
      </c>
      <c r="R267">
        <f t="shared" si="53"/>
        <v>-3.7373999999999998E-2</v>
      </c>
      <c r="S267">
        <f t="shared" si="54"/>
        <v>0.32758100000000001</v>
      </c>
    </row>
    <row r="268" spans="1:19" x14ac:dyDescent="0.2">
      <c r="A268">
        <f t="shared" si="47"/>
        <v>4.0250000000000001E-2</v>
      </c>
      <c r="B268">
        <v>8100000</v>
      </c>
      <c r="C268">
        <v>1.0036E-2</v>
      </c>
      <c r="D268">
        <v>-48665.417431000002</v>
      </c>
      <c r="E268">
        <v>242457.98390799999</v>
      </c>
      <c r="F268">
        <v>-21367.248641999999</v>
      </c>
      <c r="G268">
        <v>5.5639380000000003</v>
      </c>
      <c r="H268">
        <v>-64110.678157000002</v>
      </c>
      <c r="I268">
        <v>3.368293</v>
      </c>
      <c r="J268">
        <v>-93.843404000000007</v>
      </c>
      <c r="K268">
        <v>0.16405800000000001</v>
      </c>
      <c r="L268">
        <v>0.21784400000000001</v>
      </c>
      <c r="M268">
        <f t="shared" si="48"/>
        <v>21367.248641999999</v>
      </c>
      <c r="N268">
        <f t="shared" si="49"/>
        <v>-5.5639380000000003</v>
      </c>
      <c r="O268">
        <f t="shared" si="50"/>
        <v>64110.678157000002</v>
      </c>
      <c r="P268">
        <f t="shared" si="51"/>
        <v>-3.368293</v>
      </c>
      <c r="Q268">
        <f t="shared" si="52"/>
        <v>93.843404000000007</v>
      </c>
      <c r="R268">
        <f t="shared" si="53"/>
        <v>-0.16405800000000001</v>
      </c>
      <c r="S268">
        <f t="shared" si="54"/>
        <v>-0.21784400000000001</v>
      </c>
    </row>
    <row r="269" spans="1:19" x14ac:dyDescent="0.2">
      <c r="A269">
        <f t="shared" si="47"/>
        <v>4.0750000000000001E-2</v>
      </c>
      <c r="B269">
        <v>8200000</v>
      </c>
      <c r="C269">
        <v>9.7579999999999993E-3</v>
      </c>
      <c r="D269">
        <v>-48660.726416999998</v>
      </c>
      <c r="E269">
        <v>242493.79190000001</v>
      </c>
      <c r="F269">
        <v>-21630.154308000001</v>
      </c>
      <c r="G269">
        <v>-1.1485799999999999</v>
      </c>
      <c r="H269">
        <v>-64888.925673999998</v>
      </c>
      <c r="I269">
        <v>-0.38866800000000001</v>
      </c>
      <c r="J269">
        <v>-92.842945999999998</v>
      </c>
      <c r="K269">
        <v>-0.11873400000000001</v>
      </c>
      <c r="L269">
        <v>0.848522</v>
      </c>
      <c r="M269">
        <f t="shared" si="48"/>
        <v>21630.154308000001</v>
      </c>
      <c r="N269">
        <f t="shared" si="49"/>
        <v>1.1485799999999999</v>
      </c>
      <c r="O269">
        <f t="shared" si="50"/>
        <v>64888.925673999998</v>
      </c>
      <c r="P269">
        <f t="shared" si="51"/>
        <v>0.38866800000000001</v>
      </c>
      <c r="Q269">
        <f t="shared" si="52"/>
        <v>92.842945999999998</v>
      </c>
      <c r="R269">
        <f t="shared" si="53"/>
        <v>0.11873400000000001</v>
      </c>
      <c r="S269">
        <f t="shared" si="54"/>
        <v>-0.848522</v>
      </c>
    </row>
    <row r="270" spans="1:19" x14ac:dyDescent="0.2">
      <c r="A270">
        <f t="shared" si="47"/>
        <v>4.1250000000000002E-2</v>
      </c>
      <c r="B270">
        <v>8300000</v>
      </c>
      <c r="C270">
        <v>9.9989999999999992E-3</v>
      </c>
      <c r="D270">
        <v>-48655.980884999997</v>
      </c>
      <c r="E270">
        <v>242527.881723</v>
      </c>
      <c r="F270">
        <v>-21886.409883</v>
      </c>
      <c r="G270">
        <v>4.1304600000000002</v>
      </c>
      <c r="H270">
        <v>-65661.651360999997</v>
      </c>
      <c r="I270">
        <v>-1.7087479999999999</v>
      </c>
      <c r="J270">
        <v>-92.085902000000004</v>
      </c>
      <c r="K270">
        <v>-4.6351000000000003E-2</v>
      </c>
      <c r="L270">
        <v>-0.160584</v>
      </c>
      <c r="M270">
        <f t="shared" si="48"/>
        <v>21886.409883</v>
      </c>
      <c r="N270">
        <f t="shared" si="49"/>
        <v>-4.1304600000000002</v>
      </c>
      <c r="O270">
        <f t="shared" si="50"/>
        <v>65661.651360999997</v>
      </c>
      <c r="P270">
        <f t="shared" si="51"/>
        <v>1.7087479999999999</v>
      </c>
      <c r="Q270">
        <f t="shared" si="52"/>
        <v>92.085902000000004</v>
      </c>
      <c r="R270">
        <f t="shared" si="53"/>
        <v>4.6351000000000003E-2</v>
      </c>
      <c r="S270">
        <f t="shared" si="54"/>
        <v>0.160584</v>
      </c>
    </row>
    <row r="271" spans="1:19" x14ac:dyDescent="0.2">
      <c r="A271">
        <f t="shared" si="47"/>
        <v>4.1750000000000002E-2</v>
      </c>
      <c r="B271">
        <v>8400000</v>
      </c>
      <c r="C271">
        <v>9.9349999999999994E-3</v>
      </c>
      <c r="D271">
        <v>-48651.180757000002</v>
      </c>
      <c r="E271">
        <v>242562.41309799999</v>
      </c>
      <c r="F271">
        <v>-22144.125505</v>
      </c>
      <c r="G271">
        <v>11.772549</v>
      </c>
      <c r="H271">
        <v>-66434.527522999997</v>
      </c>
      <c r="I271">
        <v>-9.6215419999999998</v>
      </c>
      <c r="J271">
        <v>-91.235425000000006</v>
      </c>
      <c r="K271">
        <v>0.18773799999999999</v>
      </c>
      <c r="L271">
        <v>2.1547E-2</v>
      </c>
      <c r="M271">
        <f t="shared" si="48"/>
        <v>22144.125505</v>
      </c>
      <c r="N271">
        <f t="shared" si="49"/>
        <v>-11.772549</v>
      </c>
      <c r="O271">
        <f t="shared" si="50"/>
        <v>66434.527522999997</v>
      </c>
      <c r="P271">
        <f t="shared" si="51"/>
        <v>9.6215419999999998</v>
      </c>
      <c r="Q271">
        <f t="shared" si="52"/>
        <v>91.235425000000006</v>
      </c>
      <c r="R271">
        <f t="shared" si="53"/>
        <v>-0.18773799999999999</v>
      </c>
      <c r="S271">
        <f t="shared" si="54"/>
        <v>-2.1547E-2</v>
      </c>
    </row>
    <row r="272" spans="1:19" x14ac:dyDescent="0.2">
      <c r="A272">
        <f t="shared" si="47"/>
        <v>4.2250000000000003E-2</v>
      </c>
      <c r="B272">
        <v>8500000</v>
      </c>
      <c r="C272">
        <v>9.9310000000000006E-3</v>
      </c>
      <c r="D272">
        <v>-48646.326180999997</v>
      </c>
      <c r="E272">
        <v>242596.08283900001</v>
      </c>
      <c r="F272">
        <v>-22399.994209</v>
      </c>
      <c r="G272">
        <v>-0.18066499999999999</v>
      </c>
      <c r="H272">
        <v>-67202.535403000002</v>
      </c>
      <c r="I272">
        <v>2.7334399999999999</v>
      </c>
      <c r="J272">
        <v>-90.810841999999994</v>
      </c>
      <c r="K272">
        <v>4.8009000000000003E-2</v>
      </c>
      <c r="L272">
        <v>-0.19484299999999999</v>
      </c>
      <c r="M272">
        <f t="shared" si="48"/>
        <v>22399.994209</v>
      </c>
      <c r="N272">
        <f t="shared" si="49"/>
        <v>0.18066499999999999</v>
      </c>
      <c r="O272">
        <f t="shared" si="50"/>
        <v>67202.535403000002</v>
      </c>
      <c r="P272">
        <f t="shared" si="51"/>
        <v>-2.7334399999999999</v>
      </c>
      <c r="Q272">
        <f t="shared" si="52"/>
        <v>90.810841999999994</v>
      </c>
      <c r="R272">
        <f t="shared" si="53"/>
        <v>-4.8009000000000003E-2</v>
      </c>
      <c r="S272">
        <f t="shared" si="54"/>
        <v>0.19484299999999999</v>
      </c>
    </row>
    <row r="273" spans="1:19" x14ac:dyDescent="0.2">
      <c r="A273">
        <f t="shared" si="47"/>
        <v>4.2750000000000003E-2</v>
      </c>
      <c r="B273">
        <v>8600000</v>
      </c>
      <c r="C273">
        <v>9.7999999999999997E-3</v>
      </c>
      <c r="D273">
        <v>-48641.417351999997</v>
      </c>
      <c r="E273">
        <v>242630.94496200001</v>
      </c>
      <c r="F273">
        <v>-22659.613734999999</v>
      </c>
      <c r="G273">
        <v>-2.9748960000000002</v>
      </c>
      <c r="H273">
        <v>-67975.512476000004</v>
      </c>
      <c r="I273">
        <v>-0.35383199999999998</v>
      </c>
      <c r="J273">
        <v>-89.528174000000007</v>
      </c>
      <c r="K273">
        <v>-7.8595999999999999E-2</v>
      </c>
      <c r="L273">
        <v>0.24384900000000001</v>
      </c>
      <c r="M273">
        <f t="shared" si="48"/>
        <v>22659.613734999999</v>
      </c>
      <c r="N273">
        <f t="shared" si="49"/>
        <v>2.9748960000000002</v>
      </c>
      <c r="O273">
        <f t="shared" si="50"/>
        <v>67975.512476000004</v>
      </c>
      <c r="P273">
        <f t="shared" si="51"/>
        <v>0.35383199999999998</v>
      </c>
      <c r="Q273">
        <f t="shared" si="52"/>
        <v>89.528174000000007</v>
      </c>
      <c r="R273">
        <f t="shared" si="53"/>
        <v>7.8595999999999999E-2</v>
      </c>
      <c r="S273">
        <f t="shared" si="54"/>
        <v>-0.24384900000000001</v>
      </c>
    </row>
    <row r="274" spans="1:19" x14ac:dyDescent="0.2">
      <c r="A274">
        <f t="shared" si="47"/>
        <v>4.3249999999999997E-2</v>
      </c>
      <c r="B274">
        <v>8700000</v>
      </c>
      <c r="C274">
        <v>9.9649999999999999E-3</v>
      </c>
      <c r="D274">
        <v>-48636.454360999996</v>
      </c>
      <c r="E274">
        <v>242664.121078</v>
      </c>
      <c r="F274">
        <v>-22914.451254</v>
      </c>
      <c r="G274">
        <v>0.211423</v>
      </c>
      <c r="H274">
        <v>-68745.247912999999</v>
      </c>
      <c r="I274">
        <v>1.6827289999999999</v>
      </c>
      <c r="J274">
        <v>-88.156092000000001</v>
      </c>
      <c r="K274">
        <v>-5.1790000000000003E-2</v>
      </c>
      <c r="L274">
        <v>-9.2006000000000004E-2</v>
      </c>
      <c r="M274">
        <f t="shared" si="48"/>
        <v>22914.451254</v>
      </c>
      <c r="N274">
        <f t="shared" si="49"/>
        <v>-0.211423</v>
      </c>
      <c r="O274">
        <f t="shared" si="50"/>
        <v>68745.247912999999</v>
      </c>
      <c r="P274">
        <f t="shared" si="51"/>
        <v>-1.6827289999999999</v>
      </c>
      <c r="Q274">
        <f t="shared" si="52"/>
        <v>88.156092000000001</v>
      </c>
      <c r="R274">
        <f t="shared" si="53"/>
        <v>5.1790000000000003E-2</v>
      </c>
      <c r="S274">
        <f t="shared" si="54"/>
        <v>9.2006000000000004E-2</v>
      </c>
    </row>
    <row r="275" spans="1:19" x14ac:dyDescent="0.2">
      <c r="A275">
        <f t="shared" si="47"/>
        <v>4.3750000000000004E-2</v>
      </c>
      <c r="B275">
        <v>8800000</v>
      </c>
      <c r="C275">
        <v>9.9830000000000006E-3</v>
      </c>
      <c r="D275">
        <v>-48631.437137000001</v>
      </c>
      <c r="E275">
        <v>242698.85189699999</v>
      </c>
      <c r="F275">
        <v>-23165.853043999999</v>
      </c>
      <c r="G275">
        <v>-4.9175769999999996</v>
      </c>
      <c r="H275">
        <v>-69493.672372999994</v>
      </c>
      <c r="I275">
        <v>1.030818</v>
      </c>
      <c r="J275">
        <v>-84.058525000000003</v>
      </c>
      <c r="K275">
        <v>3.2818E-2</v>
      </c>
      <c r="L275">
        <v>-1.5329790000000001</v>
      </c>
      <c r="M275">
        <f t="shared" si="48"/>
        <v>23165.853043999999</v>
      </c>
      <c r="N275">
        <f t="shared" si="49"/>
        <v>4.9175769999999996</v>
      </c>
      <c r="O275">
        <f t="shared" si="50"/>
        <v>69493.672372999994</v>
      </c>
      <c r="P275">
        <f t="shared" si="51"/>
        <v>-1.030818</v>
      </c>
      <c r="Q275">
        <f t="shared" si="52"/>
        <v>84.058525000000003</v>
      </c>
      <c r="R275">
        <f t="shared" si="53"/>
        <v>-3.2818E-2</v>
      </c>
      <c r="S275">
        <f t="shared" si="54"/>
        <v>1.5329790000000001</v>
      </c>
    </row>
    <row r="276" spans="1:19" x14ac:dyDescent="0.2">
      <c r="A276">
        <f t="shared" si="47"/>
        <v>4.4250000000000005E-2</v>
      </c>
      <c r="B276">
        <v>8900000</v>
      </c>
      <c r="C276">
        <v>9.8849999999999997E-3</v>
      </c>
      <c r="D276">
        <v>-48626.370051999998</v>
      </c>
      <c r="E276">
        <v>242736.17430000001</v>
      </c>
      <c r="F276">
        <v>-23386.538370999999</v>
      </c>
      <c r="G276">
        <v>4.001582</v>
      </c>
      <c r="H276">
        <v>-70168.827374</v>
      </c>
      <c r="I276">
        <v>5.21068</v>
      </c>
      <c r="J276">
        <v>-75.287060999999994</v>
      </c>
      <c r="K276">
        <v>9.1692999999999997E-2</v>
      </c>
      <c r="L276">
        <v>3.3606999999999998E-2</v>
      </c>
      <c r="M276">
        <f t="shared" si="48"/>
        <v>23386.538370999999</v>
      </c>
      <c r="N276">
        <f t="shared" si="49"/>
        <v>-4.001582</v>
      </c>
      <c r="O276">
        <f t="shared" si="50"/>
        <v>70168.827374</v>
      </c>
      <c r="P276">
        <f t="shared" si="51"/>
        <v>-5.21068</v>
      </c>
      <c r="Q276">
        <f t="shared" si="52"/>
        <v>75.287060999999994</v>
      </c>
      <c r="R276">
        <f t="shared" si="53"/>
        <v>-9.1692999999999997E-2</v>
      </c>
      <c r="S276">
        <f t="shared" si="54"/>
        <v>-3.3606999999999998E-2</v>
      </c>
    </row>
    <row r="277" spans="1:19" x14ac:dyDescent="0.2">
      <c r="A277">
        <f t="shared" si="47"/>
        <v>4.4750000000000005E-2</v>
      </c>
      <c r="B277">
        <v>9000000</v>
      </c>
      <c r="C277">
        <v>9.9089999999999994E-3</v>
      </c>
      <c r="D277">
        <v>-48621.255572000002</v>
      </c>
      <c r="E277">
        <v>242773.697101</v>
      </c>
      <c r="F277">
        <v>-23625.813203999998</v>
      </c>
      <c r="G277">
        <v>-2.3778950000000001</v>
      </c>
      <c r="H277">
        <v>-70874.391036000001</v>
      </c>
      <c r="I277">
        <v>-0.670682</v>
      </c>
      <c r="J277">
        <v>-81.000758000000005</v>
      </c>
      <c r="K277">
        <v>1.4725E-2</v>
      </c>
      <c r="L277">
        <v>-0.15216499999999999</v>
      </c>
      <c r="M277">
        <f t="shared" si="48"/>
        <v>23625.813203999998</v>
      </c>
      <c r="N277">
        <f t="shared" si="49"/>
        <v>2.3778950000000001</v>
      </c>
      <c r="O277">
        <f t="shared" si="50"/>
        <v>70874.391036000001</v>
      </c>
      <c r="P277">
        <f t="shared" si="51"/>
        <v>0.670682</v>
      </c>
      <c r="Q277">
        <f t="shared" si="52"/>
        <v>81.000758000000005</v>
      </c>
      <c r="R277">
        <f t="shared" si="53"/>
        <v>-1.4725E-2</v>
      </c>
      <c r="S277">
        <f t="shared" si="54"/>
        <v>0.15216499999999999</v>
      </c>
    </row>
    <row r="278" spans="1:19" x14ac:dyDescent="0.2">
      <c r="A278">
        <f t="shared" si="47"/>
        <v>4.5250000000000005E-2</v>
      </c>
      <c r="B278">
        <v>9100000</v>
      </c>
      <c r="C278">
        <v>9.972E-3</v>
      </c>
      <c r="D278">
        <v>-48616.090713999998</v>
      </c>
      <c r="E278">
        <v>242808.68417399999</v>
      </c>
      <c r="F278">
        <v>-23865.709103000001</v>
      </c>
      <c r="G278">
        <v>9.0634000000000006E-2</v>
      </c>
      <c r="H278">
        <v>-71597.217011999994</v>
      </c>
      <c r="I278">
        <v>-9.3000000000000005E-4</v>
      </c>
      <c r="J278">
        <v>-80.886189000000002</v>
      </c>
      <c r="K278">
        <v>5.2373000000000003E-2</v>
      </c>
      <c r="L278">
        <v>2.6450999999999999E-2</v>
      </c>
      <c r="M278">
        <f t="shared" si="48"/>
        <v>23865.709103000001</v>
      </c>
      <c r="N278">
        <f t="shared" si="49"/>
        <v>-9.0634000000000006E-2</v>
      </c>
      <c r="O278">
        <f t="shared" si="50"/>
        <v>71597.217011999994</v>
      </c>
      <c r="P278">
        <f t="shared" si="51"/>
        <v>9.3000000000000005E-4</v>
      </c>
      <c r="Q278">
        <f t="shared" si="52"/>
        <v>80.886189000000002</v>
      </c>
      <c r="R278">
        <f t="shared" si="53"/>
        <v>-5.2373000000000003E-2</v>
      </c>
      <c r="S278">
        <f t="shared" si="54"/>
        <v>-2.6450999999999999E-2</v>
      </c>
    </row>
    <row r="279" spans="1:19" x14ac:dyDescent="0.2">
      <c r="A279">
        <f t="shared" si="47"/>
        <v>4.5750000000000006E-2</v>
      </c>
      <c r="B279">
        <v>9200000</v>
      </c>
      <c r="C279">
        <v>9.8770000000000004E-3</v>
      </c>
      <c r="D279">
        <v>-48610.875118000004</v>
      </c>
      <c r="E279">
        <v>242843.888293</v>
      </c>
      <c r="F279">
        <v>-24104.960104999998</v>
      </c>
      <c r="G279">
        <v>0.47694399999999998</v>
      </c>
      <c r="H279">
        <v>-72316.630069000006</v>
      </c>
      <c r="I279">
        <v>1.27281</v>
      </c>
      <c r="J279">
        <v>-79.795265999999998</v>
      </c>
      <c r="K279">
        <v>3.0981999999999999E-2</v>
      </c>
      <c r="L279">
        <v>-0.113107</v>
      </c>
      <c r="M279">
        <f t="shared" si="48"/>
        <v>24104.960104999998</v>
      </c>
      <c r="N279">
        <f t="shared" si="49"/>
        <v>-0.47694399999999998</v>
      </c>
      <c r="O279">
        <f t="shared" si="50"/>
        <v>72316.630069000006</v>
      </c>
      <c r="P279">
        <f t="shared" si="51"/>
        <v>-1.27281</v>
      </c>
      <c r="Q279">
        <f t="shared" si="52"/>
        <v>79.795265999999998</v>
      </c>
      <c r="R279">
        <f t="shared" si="53"/>
        <v>-3.0981999999999999E-2</v>
      </c>
      <c r="S279">
        <f t="shared" si="54"/>
        <v>0.113107</v>
      </c>
    </row>
    <row r="280" spans="1:19" x14ac:dyDescent="0.2">
      <c r="A280">
        <f t="shared" si="47"/>
        <v>4.6250000000000006E-2</v>
      </c>
      <c r="B280">
        <v>9300000</v>
      </c>
      <c r="C280">
        <v>9.8119999999999995E-3</v>
      </c>
      <c r="D280">
        <v>-48605.608896999998</v>
      </c>
      <c r="E280">
        <v>242878.813842</v>
      </c>
      <c r="F280">
        <v>-24345.822932999999</v>
      </c>
      <c r="G280">
        <v>5.0143E-2</v>
      </c>
      <c r="H280">
        <v>-73034.990231000003</v>
      </c>
      <c r="I280">
        <v>-2.5287090000000001</v>
      </c>
      <c r="J280">
        <v>-78.781839000000005</v>
      </c>
      <c r="K280">
        <v>-2.0816000000000001E-2</v>
      </c>
      <c r="L280">
        <v>0.39363999999999999</v>
      </c>
      <c r="M280">
        <f t="shared" si="48"/>
        <v>24345.822932999999</v>
      </c>
      <c r="N280">
        <f t="shared" si="49"/>
        <v>-5.0143E-2</v>
      </c>
      <c r="O280">
        <f t="shared" si="50"/>
        <v>73034.990231000003</v>
      </c>
      <c r="P280">
        <f t="shared" si="51"/>
        <v>2.5287090000000001</v>
      </c>
      <c r="Q280">
        <f t="shared" si="52"/>
        <v>78.781839000000005</v>
      </c>
      <c r="R280">
        <f t="shared" si="53"/>
        <v>2.0816000000000001E-2</v>
      </c>
      <c r="S280">
        <f t="shared" si="54"/>
        <v>-0.39363999999999999</v>
      </c>
    </row>
    <row r="281" spans="1:19" x14ac:dyDescent="0.2">
      <c r="A281">
        <f t="shared" si="47"/>
        <v>4.6750000000000007E-2</v>
      </c>
      <c r="B281">
        <v>9400000</v>
      </c>
      <c r="C281">
        <v>9.9039999999999996E-3</v>
      </c>
      <c r="D281">
        <v>-48600.292945000001</v>
      </c>
      <c r="E281">
        <v>242913.52165800001</v>
      </c>
      <c r="F281">
        <v>-24583.933520999999</v>
      </c>
      <c r="G281">
        <v>-0.33615400000000001</v>
      </c>
      <c r="H281">
        <v>-73750.147979999994</v>
      </c>
      <c r="I281">
        <v>-1.3164279999999999</v>
      </c>
      <c r="J281">
        <v>-75.971548999999996</v>
      </c>
      <c r="K281">
        <v>6.2979999999999998E-3</v>
      </c>
      <c r="L281">
        <v>0.31445699999999999</v>
      </c>
      <c r="M281">
        <f t="shared" si="48"/>
        <v>24583.933520999999</v>
      </c>
      <c r="N281">
        <f t="shared" si="49"/>
        <v>0.33615400000000001</v>
      </c>
      <c r="O281">
        <f t="shared" si="50"/>
        <v>73750.147979999994</v>
      </c>
      <c r="P281">
        <f t="shared" si="51"/>
        <v>1.3164279999999999</v>
      </c>
      <c r="Q281">
        <f t="shared" si="52"/>
        <v>75.971548999999996</v>
      </c>
      <c r="R281">
        <f t="shared" si="53"/>
        <v>-6.2979999999999998E-3</v>
      </c>
      <c r="S281">
        <f t="shared" si="54"/>
        <v>-0.31445699999999999</v>
      </c>
    </row>
    <row r="282" spans="1:19" x14ac:dyDescent="0.2">
      <c r="A282">
        <f t="shared" si="47"/>
        <v>4.7250000000000007E-2</v>
      </c>
      <c r="B282">
        <v>9500000</v>
      </c>
      <c r="C282">
        <v>9.9419999999999994E-3</v>
      </c>
      <c r="D282">
        <v>-48594.927038000002</v>
      </c>
      <c r="E282">
        <v>242948.59810599999</v>
      </c>
      <c r="F282">
        <v>-24825.411459999999</v>
      </c>
      <c r="G282">
        <v>-4.4548129999999997</v>
      </c>
      <c r="H282">
        <v>-74466.587731000007</v>
      </c>
      <c r="I282">
        <v>-5.1918379999999997</v>
      </c>
      <c r="J282">
        <v>-76.141077999999993</v>
      </c>
      <c r="K282">
        <v>0.16258400000000001</v>
      </c>
      <c r="L282">
        <v>-0.236758</v>
      </c>
      <c r="M282">
        <f t="shared" si="48"/>
        <v>24825.411459999999</v>
      </c>
      <c r="N282">
        <f t="shared" si="49"/>
        <v>4.4548129999999997</v>
      </c>
      <c r="O282">
        <f t="shared" si="50"/>
        <v>74466.587731000007</v>
      </c>
      <c r="P282">
        <f t="shared" si="51"/>
        <v>5.1918379999999997</v>
      </c>
      <c r="Q282">
        <f t="shared" si="52"/>
        <v>76.141077999999993</v>
      </c>
      <c r="R282">
        <f t="shared" si="53"/>
        <v>-0.16258400000000001</v>
      </c>
      <c r="S282">
        <f t="shared" si="54"/>
        <v>0.236758</v>
      </c>
    </row>
    <row r="283" spans="1:19" x14ac:dyDescent="0.2">
      <c r="A283">
        <f t="shared" si="47"/>
        <v>4.7750000000000008E-2</v>
      </c>
      <c r="B283">
        <v>9600000</v>
      </c>
      <c r="C283">
        <v>9.8670000000000008E-3</v>
      </c>
      <c r="D283">
        <v>-48589.511122000004</v>
      </c>
      <c r="E283">
        <v>242982.55482300001</v>
      </c>
      <c r="F283">
        <v>-25060.508619</v>
      </c>
      <c r="G283">
        <v>-0.99349699999999996</v>
      </c>
      <c r="H283">
        <v>-75177.398732000001</v>
      </c>
      <c r="I283">
        <v>-3.1336279999999999</v>
      </c>
      <c r="J283">
        <v>-73.421040000000005</v>
      </c>
      <c r="K283">
        <v>4.4099999999999999E-4</v>
      </c>
      <c r="L283">
        <v>-0.211478</v>
      </c>
      <c r="M283">
        <f t="shared" si="48"/>
        <v>25060.508619</v>
      </c>
      <c r="N283">
        <f t="shared" si="49"/>
        <v>0.99349699999999996</v>
      </c>
      <c r="O283">
        <f t="shared" si="50"/>
        <v>75177.398732000001</v>
      </c>
      <c r="P283">
        <f t="shared" si="51"/>
        <v>3.1336279999999999</v>
      </c>
      <c r="Q283">
        <f t="shared" si="52"/>
        <v>73.421040000000005</v>
      </c>
      <c r="R283">
        <f t="shared" si="53"/>
        <v>-4.4099999999999999E-4</v>
      </c>
      <c r="S283">
        <f t="shared" si="54"/>
        <v>0.211478</v>
      </c>
    </row>
    <row r="284" spans="1:19" x14ac:dyDescent="0.2">
      <c r="A284">
        <f t="shared" si="47"/>
        <v>4.8250000000000008E-2</v>
      </c>
      <c r="B284">
        <v>9700000</v>
      </c>
      <c r="C284">
        <v>9.8650000000000005E-3</v>
      </c>
      <c r="D284">
        <v>-48584.045717000001</v>
      </c>
      <c r="E284">
        <v>243016.69584900001</v>
      </c>
      <c r="F284">
        <v>-25292.209906</v>
      </c>
      <c r="G284">
        <v>0.386938</v>
      </c>
      <c r="H284">
        <v>-75878.117880999998</v>
      </c>
      <c r="I284">
        <v>1.101226</v>
      </c>
      <c r="J284">
        <v>-68.968706999999995</v>
      </c>
      <c r="K284">
        <v>-4.3413E-2</v>
      </c>
      <c r="L284">
        <v>0.47450399999999998</v>
      </c>
      <c r="M284">
        <f t="shared" si="48"/>
        <v>25292.209906</v>
      </c>
      <c r="N284">
        <f t="shared" si="49"/>
        <v>-0.386938</v>
      </c>
      <c r="O284">
        <f t="shared" si="50"/>
        <v>75878.117880999998</v>
      </c>
      <c r="P284">
        <f t="shared" si="51"/>
        <v>-1.101226</v>
      </c>
      <c r="Q284">
        <f t="shared" si="52"/>
        <v>68.968706999999995</v>
      </c>
      <c r="R284">
        <f t="shared" si="53"/>
        <v>4.3413E-2</v>
      </c>
      <c r="S284">
        <f t="shared" si="54"/>
        <v>-0.47450399999999998</v>
      </c>
    </row>
    <row r="285" spans="1:19" x14ac:dyDescent="0.2">
      <c r="A285">
        <f t="shared" si="47"/>
        <v>4.8750000000000009E-2</v>
      </c>
      <c r="B285">
        <v>9800000</v>
      </c>
      <c r="C285">
        <v>9.9819999999999996E-3</v>
      </c>
      <c r="D285">
        <v>-48578.531969999996</v>
      </c>
      <c r="E285">
        <v>243050.70598900001</v>
      </c>
      <c r="F285">
        <v>-25515.205235000001</v>
      </c>
      <c r="G285">
        <v>5.9997369999999997</v>
      </c>
      <c r="H285">
        <v>-76558.660631000006</v>
      </c>
      <c r="I285">
        <v>7.0451879999999996</v>
      </c>
      <c r="J285">
        <v>-65.815627000000006</v>
      </c>
      <c r="K285">
        <v>1.5615E-2</v>
      </c>
      <c r="L285">
        <v>-0.37319799999999997</v>
      </c>
      <c r="M285">
        <f t="shared" si="48"/>
        <v>25515.205235000001</v>
      </c>
      <c r="N285">
        <f t="shared" si="49"/>
        <v>-5.9997369999999997</v>
      </c>
      <c r="O285">
        <f t="shared" si="50"/>
        <v>76558.660631000006</v>
      </c>
      <c r="P285">
        <f t="shared" si="51"/>
        <v>-7.0451879999999996</v>
      </c>
      <c r="Q285">
        <f t="shared" si="52"/>
        <v>65.815627000000006</v>
      </c>
      <c r="R285">
        <f t="shared" si="53"/>
        <v>-1.5615E-2</v>
      </c>
      <c r="S285">
        <f t="shared" si="54"/>
        <v>0.37319799999999997</v>
      </c>
    </row>
    <row r="286" spans="1:19" x14ac:dyDescent="0.2">
      <c r="A286">
        <f t="shared" si="47"/>
        <v>4.9250000000000009E-2</v>
      </c>
      <c r="B286">
        <v>9900000</v>
      </c>
      <c r="C286">
        <v>9.8659999999999998E-3</v>
      </c>
      <c r="D286">
        <v>-48572.970935999998</v>
      </c>
      <c r="E286">
        <v>243087.09766999999</v>
      </c>
      <c r="F286">
        <v>-25753.198377000001</v>
      </c>
      <c r="G286">
        <v>-4.3645339999999999</v>
      </c>
      <c r="H286">
        <v>-77252.761656999995</v>
      </c>
      <c r="I286">
        <v>-2.4689410000000001</v>
      </c>
      <c r="J286">
        <v>-65.802507000000006</v>
      </c>
      <c r="K286">
        <v>-0.108934</v>
      </c>
      <c r="L286">
        <v>0.20424800000000001</v>
      </c>
      <c r="M286">
        <f t="shared" si="48"/>
        <v>25753.198377000001</v>
      </c>
      <c r="N286">
        <f t="shared" si="49"/>
        <v>4.3645339999999999</v>
      </c>
      <c r="O286">
        <f t="shared" si="50"/>
        <v>77252.761656999995</v>
      </c>
      <c r="P286">
        <f t="shared" si="51"/>
        <v>2.4689410000000001</v>
      </c>
      <c r="Q286">
        <f t="shared" si="52"/>
        <v>65.802507000000006</v>
      </c>
      <c r="R286">
        <f t="shared" si="53"/>
        <v>0.108934</v>
      </c>
      <c r="S286">
        <f t="shared" si="54"/>
        <v>-0.20424800000000001</v>
      </c>
    </row>
    <row r="287" spans="1:19" x14ac:dyDescent="0.2">
      <c r="A287">
        <f t="shared" si="47"/>
        <v>4.9750000000000009E-2</v>
      </c>
      <c r="B287">
        <v>10000000</v>
      </c>
      <c r="C287">
        <v>9.8420000000000001E-3</v>
      </c>
      <c r="D287">
        <v>-48567.361360000003</v>
      </c>
      <c r="E287">
        <v>243120.225764</v>
      </c>
      <c r="F287">
        <v>-25978.154014</v>
      </c>
      <c r="G287">
        <v>4.2358659999999997</v>
      </c>
      <c r="H287">
        <v>-77939.667468</v>
      </c>
      <c r="I287">
        <v>0.96956100000000001</v>
      </c>
      <c r="J287">
        <v>-64.427406000000005</v>
      </c>
      <c r="K287">
        <v>3.5483000000000001E-2</v>
      </c>
      <c r="L287">
        <v>-7.4857999999999994E-2</v>
      </c>
      <c r="M287">
        <f t="shared" si="48"/>
        <v>25978.154014</v>
      </c>
      <c r="N287">
        <f t="shared" si="49"/>
        <v>-4.2358659999999997</v>
      </c>
      <c r="O287">
        <f t="shared" si="50"/>
        <v>77939.667468</v>
      </c>
      <c r="P287">
        <f t="shared" si="51"/>
        <v>-0.96956100000000001</v>
      </c>
      <c r="Q287">
        <f t="shared" si="52"/>
        <v>64.427406000000005</v>
      </c>
      <c r="R287">
        <f t="shared" si="53"/>
        <v>-3.5483000000000001E-2</v>
      </c>
      <c r="S287">
        <f t="shared" si="54"/>
        <v>7.4857999999999994E-2</v>
      </c>
    </row>
    <row r="288" spans="1:19" x14ac:dyDescent="0.2">
      <c r="A288">
        <f t="shared" si="47"/>
        <v>5.025000000000001E-2</v>
      </c>
      <c r="B288">
        <v>10100000</v>
      </c>
      <c r="C288">
        <v>9.9819999999999996E-3</v>
      </c>
      <c r="D288">
        <v>-48561.7042</v>
      </c>
      <c r="E288">
        <v>243154.48256599999</v>
      </c>
      <c r="F288">
        <v>-26207.095405</v>
      </c>
      <c r="G288">
        <v>4.5083580000000003</v>
      </c>
      <c r="H288">
        <v>-78627.743214000002</v>
      </c>
      <c r="I288">
        <v>1.9486399999999999</v>
      </c>
      <c r="J288">
        <v>-64.085779000000002</v>
      </c>
      <c r="K288">
        <v>9.273E-3</v>
      </c>
      <c r="L288">
        <v>2.3139E-2</v>
      </c>
      <c r="M288">
        <f t="shared" si="48"/>
        <v>26207.095405</v>
      </c>
      <c r="N288">
        <f t="shared" si="49"/>
        <v>-4.5083580000000003</v>
      </c>
      <c r="O288">
        <f t="shared" si="50"/>
        <v>78627.743214000002</v>
      </c>
      <c r="P288">
        <f t="shared" si="51"/>
        <v>-1.9486399999999999</v>
      </c>
      <c r="Q288">
        <f t="shared" si="52"/>
        <v>64.085779000000002</v>
      </c>
      <c r="R288">
        <f t="shared" si="53"/>
        <v>-9.273E-3</v>
      </c>
      <c r="S288">
        <f t="shared" si="54"/>
        <v>-2.3139E-2</v>
      </c>
    </row>
    <row r="289" spans="1:19" x14ac:dyDescent="0.2">
      <c r="A289">
        <f t="shared" si="47"/>
        <v>5.075000000000001E-2</v>
      </c>
      <c r="B289">
        <v>10200000</v>
      </c>
      <c r="C289">
        <v>9.8700000000000003E-3</v>
      </c>
      <c r="D289">
        <v>-48555.999491000002</v>
      </c>
      <c r="E289">
        <v>243189.162232</v>
      </c>
      <c r="F289">
        <v>-26437.032547999999</v>
      </c>
      <c r="G289">
        <v>2.808929</v>
      </c>
      <c r="H289">
        <v>-79312.798649000004</v>
      </c>
      <c r="I289">
        <v>-1.107923</v>
      </c>
      <c r="J289">
        <v>-62.479861</v>
      </c>
      <c r="K289">
        <v>-8.7307999999999997E-2</v>
      </c>
      <c r="L289">
        <v>8.3575999999999998E-2</v>
      </c>
      <c r="M289">
        <f t="shared" si="48"/>
        <v>26437.032547999999</v>
      </c>
      <c r="N289">
        <f t="shared" si="49"/>
        <v>-2.808929</v>
      </c>
      <c r="O289">
        <f t="shared" si="50"/>
        <v>79312.798649000004</v>
      </c>
      <c r="P289">
        <f t="shared" si="51"/>
        <v>1.107923</v>
      </c>
      <c r="Q289">
        <f t="shared" si="52"/>
        <v>62.479861</v>
      </c>
      <c r="R289">
        <f t="shared" si="53"/>
        <v>8.7307999999999997E-2</v>
      </c>
      <c r="S289">
        <f t="shared" si="54"/>
        <v>-8.3575999999999998E-2</v>
      </c>
    </row>
    <row r="290" spans="1:19" x14ac:dyDescent="0.2">
      <c r="A290">
        <f t="shared" si="47"/>
        <v>5.1250000000000004E-2</v>
      </c>
      <c r="B290">
        <v>10300000</v>
      </c>
      <c r="C290">
        <v>9.9360000000000004E-3</v>
      </c>
      <c r="D290">
        <v>-48550.246969</v>
      </c>
      <c r="E290">
        <v>243224.08159399999</v>
      </c>
      <c r="F290">
        <v>-26667.617729000001</v>
      </c>
      <c r="G290">
        <v>-5.9733929999999997</v>
      </c>
      <c r="H290">
        <v>-79996.429795000004</v>
      </c>
      <c r="I290">
        <v>-0.44999899999999998</v>
      </c>
      <c r="J290">
        <v>-60.937835999999997</v>
      </c>
      <c r="K290">
        <v>-6.3725000000000004E-2</v>
      </c>
      <c r="L290">
        <v>8.0931000000000003E-2</v>
      </c>
      <c r="M290">
        <f t="shared" si="48"/>
        <v>26667.617729000001</v>
      </c>
      <c r="N290">
        <f t="shared" si="49"/>
        <v>5.9733929999999997</v>
      </c>
      <c r="O290">
        <f t="shared" si="50"/>
        <v>79996.429795000004</v>
      </c>
      <c r="P290">
        <f t="shared" si="51"/>
        <v>0.44999899999999998</v>
      </c>
      <c r="Q290">
        <f t="shared" si="52"/>
        <v>60.937835999999997</v>
      </c>
      <c r="R290">
        <f t="shared" si="53"/>
        <v>6.3725000000000004E-2</v>
      </c>
      <c r="S290">
        <f t="shared" si="54"/>
        <v>-8.0931000000000003E-2</v>
      </c>
    </row>
    <row r="291" spans="1:19" x14ac:dyDescent="0.2">
      <c r="A291">
        <f t="shared" si="47"/>
        <v>5.1750000000000004E-2</v>
      </c>
      <c r="B291">
        <v>10400000</v>
      </c>
      <c r="C291">
        <v>9.9310000000000006E-3</v>
      </c>
      <c r="D291">
        <v>-48544.447540000001</v>
      </c>
      <c r="E291">
        <v>243258.46976400001</v>
      </c>
      <c r="F291">
        <v>-26895.880539000002</v>
      </c>
      <c r="G291">
        <v>-6.4914829999999997</v>
      </c>
      <c r="H291">
        <v>-80676.837807999997</v>
      </c>
      <c r="I291">
        <v>-4.3123240000000003</v>
      </c>
      <c r="J291">
        <v>-58.964790999999998</v>
      </c>
      <c r="K291">
        <v>-0.12831400000000001</v>
      </c>
      <c r="L291">
        <v>-6.9987999999999995E-2</v>
      </c>
      <c r="M291">
        <f t="shared" si="48"/>
        <v>26895.880539000002</v>
      </c>
      <c r="N291">
        <f t="shared" si="49"/>
        <v>6.4914829999999997</v>
      </c>
      <c r="O291">
        <f t="shared" si="50"/>
        <v>80676.837807999997</v>
      </c>
      <c r="P291">
        <f t="shared" si="51"/>
        <v>4.3123240000000003</v>
      </c>
      <c r="Q291">
        <f t="shared" si="52"/>
        <v>58.964790999999998</v>
      </c>
      <c r="R291">
        <f t="shared" si="53"/>
        <v>0.12831400000000001</v>
      </c>
      <c r="S291">
        <f t="shared" si="54"/>
        <v>6.9987999999999995E-2</v>
      </c>
    </row>
    <row r="292" spans="1:19" x14ac:dyDescent="0.2">
      <c r="A292">
        <f t="shared" si="47"/>
        <v>5.2250000000000005E-2</v>
      </c>
      <c r="B292">
        <v>10500000</v>
      </c>
      <c r="C292">
        <v>9.9419999999999994E-3</v>
      </c>
      <c r="D292">
        <v>-48538.601231000001</v>
      </c>
      <c r="E292">
        <v>243292.23365000001</v>
      </c>
      <c r="F292">
        <v>-27119.166455999999</v>
      </c>
      <c r="G292">
        <v>-2.4426359999999998</v>
      </c>
      <c r="H292">
        <v>-81351.696844999999</v>
      </c>
      <c r="I292">
        <v>-3.3598880000000002</v>
      </c>
      <c r="J292">
        <v>-57.694915999999999</v>
      </c>
      <c r="K292">
        <v>-3.9212999999999998E-2</v>
      </c>
      <c r="L292">
        <v>0.149475</v>
      </c>
      <c r="M292">
        <f t="shared" si="48"/>
        <v>27119.166455999999</v>
      </c>
      <c r="N292">
        <f t="shared" si="49"/>
        <v>2.4426359999999998</v>
      </c>
      <c r="O292">
        <f t="shared" si="50"/>
        <v>81351.696844999999</v>
      </c>
      <c r="P292">
        <f t="shared" si="51"/>
        <v>3.3598880000000002</v>
      </c>
      <c r="Q292">
        <f t="shared" si="52"/>
        <v>57.694915999999999</v>
      </c>
      <c r="R292">
        <f t="shared" si="53"/>
        <v>3.9212999999999998E-2</v>
      </c>
      <c r="S292">
        <f t="shared" si="54"/>
        <v>-0.149475</v>
      </c>
    </row>
    <row r="293" spans="1:19" x14ac:dyDescent="0.2">
      <c r="A293">
        <f t="shared" si="47"/>
        <v>5.2750000000000005E-2</v>
      </c>
      <c r="B293">
        <v>10600000</v>
      </c>
      <c r="C293">
        <v>9.9190000000000007E-3</v>
      </c>
      <c r="D293">
        <v>-48532.708429999999</v>
      </c>
      <c r="E293">
        <v>243326.15872400001</v>
      </c>
      <c r="F293">
        <v>-27335.742084000001</v>
      </c>
      <c r="G293">
        <v>7.9482999999999998E-2</v>
      </c>
      <c r="H293">
        <v>-82007.746874999997</v>
      </c>
      <c r="I293">
        <v>0.441139</v>
      </c>
      <c r="J293">
        <v>-54.536523000000003</v>
      </c>
      <c r="K293">
        <v>1.3213000000000001E-2</v>
      </c>
      <c r="L293">
        <v>0.431786</v>
      </c>
      <c r="M293">
        <f t="shared" si="48"/>
        <v>27335.742084000001</v>
      </c>
      <c r="N293">
        <f t="shared" si="49"/>
        <v>-7.9482999999999998E-2</v>
      </c>
      <c r="O293">
        <f t="shared" si="50"/>
        <v>82007.746874999997</v>
      </c>
      <c r="P293">
        <f t="shared" si="51"/>
        <v>-0.441139</v>
      </c>
      <c r="Q293">
        <f t="shared" si="52"/>
        <v>54.536523000000003</v>
      </c>
      <c r="R293">
        <f t="shared" si="53"/>
        <v>-1.3213000000000001E-2</v>
      </c>
      <c r="S293">
        <f t="shared" si="54"/>
        <v>-0.431786</v>
      </c>
    </row>
    <row r="294" spans="1:19" x14ac:dyDescent="0.2">
      <c r="A294">
        <f t="shared" si="47"/>
        <v>5.3250000000000006E-2</v>
      </c>
      <c r="B294">
        <v>10700000</v>
      </c>
      <c r="C294">
        <v>9.8309999999999995E-3</v>
      </c>
      <c r="D294">
        <v>-48526.770595000002</v>
      </c>
      <c r="E294">
        <v>243360.50659899999</v>
      </c>
      <c r="F294">
        <v>-27552.989594999999</v>
      </c>
      <c r="G294">
        <v>0.28107900000000002</v>
      </c>
      <c r="H294">
        <v>-82660.914405000003</v>
      </c>
      <c r="I294">
        <v>1.664542</v>
      </c>
      <c r="J294">
        <v>-52.822533</v>
      </c>
      <c r="K294">
        <v>-4.8994999999999997E-2</v>
      </c>
      <c r="L294">
        <v>0.418186</v>
      </c>
      <c r="M294">
        <f t="shared" si="48"/>
        <v>27552.989594999999</v>
      </c>
      <c r="N294">
        <f t="shared" si="49"/>
        <v>-0.28107900000000002</v>
      </c>
      <c r="O294">
        <f t="shared" si="50"/>
        <v>82660.914405000003</v>
      </c>
      <c r="P294">
        <f t="shared" si="51"/>
        <v>-1.664542</v>
      </c>
      <c r="Q294">
        <f t="shared" si="52"/>
        <v>52.822533</v>
      </c>
      <c r="R294">
        <f t="shared" si="53"/>
        <v>4.8994999999999997E-2</v>
      </c>
      <c r="S294">
        <f t="shared" si="54"/>
        <v>-0.418186</v>
      </c>
    </row>
    <row r="295" spans="1:19" x14ac:dyDescent="0.2">
      <c r="A295">
        <f t="shared" si="47"/>
        <v>5.3750000000000006E-2</v>
      </c>
      <c r="B295">
        <v>10800000</v>
      </c>
      <c r="C295">
        <v>9.9349999999999994E-3</v>
      </c>
      <c r="D295">
        <v>-48520.787071999999</v>
      </c>
      <c r="E295">
        <v>243394.91578800001</v>
      </c>
      <c r="F295">
        <v>-27773.303185000001</v>
      </c>
      <c r="G295">
        <v>-0.26116400000000001</v>
      </c>
      <c r="H295">
        <v>-83319.964601</v>
      </c>
      <c r="I295">
        <v>0.31620999999999999</v>
      </c>
      <c r="J295">
        <v>-51.877110999999999</v>
      </c>
      <c r="K295">
        <v>9.3486E-2</v>
      </c>
      <c r="L295">
        <v>-3.8920999999999997E-2</v>
      </c>
      <c r="M295">
        <f t="shared" si="48"/>
        <v>27773.303185000001</v>
      </c>
      <c r="N295">
        <f t="shared" si="49"/>
        <v>0.26116400000000001</v>
      </c>
      <c r="O295">
        <f t="shared" si="50"/>
        <v>83319.964601</v>
      </c>
      <c r="P295">
        <f t="shared" si="51"/>
        <v>-0.31620999999999999</v>
      </c>
      <c r="Q295">
        <f t="shared" si="52"/>
        <v>51.877110999999999</v>
      </c>
      <c r="R295">
        <f t="shared" si="53"/>
        <v>-9.3486E-2</v>
      </c>
      <c r="S295">
        <f t="shared" si="54"/>
        <v>3.8920999999999997E-2</v>
      </c>
    </row>
    <row r="296" spans="1:19" x14ac:dyDescent="0.2">
      <c r="A296">
        <f t="shared" si="47"/>
        <v>5.4250000000000007E-2</v>
      </c>
      <c r="B296">
        <v>10900000</v>
      </c>
      <c r="C296">
        <v>9.9860000000000001E-3</v>
      </c>
      <c r="D296">
        <v>-48514.758729000001</v>
      </c>
      <c r="E296">
        <v>243428.82952500001</v>
      </c>
      <c r="F296">
        <v>-27993.162342</v>
      </c>
      <c r="G296">
        <v>-0.141316</v>
      </c>
      <c r="H296">
        <v>-83977.116997000005</v>
      </c>
      <c r="I296">
        <v>-2.2287119999999998</v>
      </c>
      <c r="J296">
        <v>-50.712110000000003</v>
      </c>
      <c r="K296">
        <v>-4.0594999999999999E-2</v>
      </c>
      <c r="L296">
        <v>-0.47966599999999998</v>
      </c>
      <c r="M296">
        <f t="shared" si="48"/>
        <v>27993.162342</v>
      </c>
      <c r="N296">
        <f t="shared" si="49"/>
        <v>0.141316</v>
      </c>
      <c r="O296">
        <f t="shared" si="50"/>
        <v>83977.116997000005</v>
      </c>
      <c r="P296">
        <f t="shared" si="51"/>
        <v>2.2287119999999998</v>
      </c>
      <c r="Q296">
        <f t="shared" si="52"/>
        <v>50.712110000000003</v>
      </c>
      <c r="R296">
        <f t="shared" si="53"/>
        <v>4.0594999999999999E-2</v>
      </c>
      <c r="S296">
        <f t="shared" si="54"/>
        <v>0.47966599999999998</v>
      </c>
    </row>
    <row r="297" spans="1:19" x14ac:dyDescent="0.2">
      <c r="A297">
        <f t="shared" si="47"/>
        <v>5.4750000000000007E-2</v>
      </c>
      <c r="B297">
        <v>11000000</v>
      </c>
      <c r="C297">
        <v>9.9500000000000005E-3</v>
      </c>
      <c r="D297">
        <v>-48508.684807999998</v>
      </c>
      <c r="E297">
        <v>243462.73034000001</v>
      </c>
      <c r="F297">
        <v>-28207.351112</v>
      </c>
      <c r="G297">
        <v>0.85234600000000005</v>
      </c>
      <c r="H297">
        <v>-84626.280847000002</v>
      </c>
      <c r="I297">
        <v>3.3751669999999998</v>
      </c>
      <c r="J297">
        <v>-48.745539000000001</v>
      </c>
      <c r="K297">
        <v>-6.9462999999999997E-2</v>
      </c>
      <c r="L297">
        <v>0.27739999999999998</v>
      </c>
      <c r="M297">
        <f t="shared" si="48"/>
        <v>28207.351112</v>
      </c>
      <c r="N297">
        <f t="shared" si="49"/>
        <v>-0.85234600000000005</v>
      </c>
      <c r="O297">
        <f t="shared" si="50"/>
        <v>84626.280847000002</v>
      </c>
      <c r="P297">
        <f t="shared" si="51"/>
        <v>-3.3751669999999998</v>
      </c>
      <c r="Q297">
        <f t="shared" si="52"/>
        <v>48.745539000000001</v>
      </c>
      <c r="R297">
        <f t="shared" si="53"/>
        <v>6.9462999999999997E-2</v>
      </c>
      <c r="S297">
        <f t="shared" si="54"/>
        <v>-0.27739999999999998</v>
      </c>
    </row>
    <row r="298" spans="1:19" x14ac:dyDescent="0.2">
      <c r="A298">
        <f t="shared" si="47"/>
        <v>5.5250000000000007E-2</v>
      </c>
      <c r="B298">
        <v>11100000</v>
      </c>
      <c r="C298">
        <v>1.0029E-2</v>
      </c>
      <c r="D298">
        <v>-48502.566155</v>
      </c>
      <c r="E298">
        <v>243496.769317</v>
      </c>
      <c r="F298">
        <v>-28424.588453</v>
      </c>
      <c r="G298">
        <v>3.1902439999999999</v>
      </c>
      <c r="H298">
        <v>-85276.554747999995</v>
      </c>
      <c r="I298">
        <v>-0.40085500000000002</v>
      </c>
      <c r="J298">
        <v>-48.084083999999997</v>
      </c>
      <c r="K298">
        <v>4.7368E-2</v>
      </c>
      <c r="L298">
        <v>0.17024700000000001</v>
      </c>
      <c r="M298">
        <f t="shared" si="48"/>
        <v>28424.588453</v>
      </c>
      <c r="N298">
        <f t="shared" si="49"/>
        <v>-3.1902439999999999</v>
      </c>
      <c r="O298">
        <f t="shared" si="50"/>
        <v>85276.554747999995</v>
      </c>
      <c r="P298">
        <f t="shared" si="51"/>
        <v>0.40085500000000002</v>
      </c>
      <c r="Q298">
        <f t="shared" si="52"/>
        <v>48.084083999999997</v>
      </c>
      <c r="R298">
        <f t="shared" si="53"/>
        <v>-4.7368E-2</v>
      </c>
      <c r="S298">
        <f t="shared" si="54"/>
        <v>-0.17024700000000001</v>
      </c>
    </row>
    <row r="299" spans="1:19" x14ac:dyDescent="0.2">
      <c r="A299">
        <f t="shared" si="47"/>
        <v>5.5750000000000008E-2</v>
      </c>
      <c r="B299">
        <v>11200000</v>
      </c>
      <c r="C299">
        <v>9.8480000000000009E-3</v>
      </c>
      <c r="D299">
        <v>-48496.403049</v>
      </c>
      <c r="E299">
        <v>243530.53060999999</v>
      </c>
      <c r="F299">
        <v>-28640.695861</v>
      </c>
      <c r="G299">
        <v>5.2888929999999998</v>
      </c>
      <c r="H299">
        <v>-85923.379986999993</v>
      </c>
      <c r="I299">
        <v>-3.9964879999999998</v>
      </c>
      <c r="J299">
        <v>-47.156981000000002</v>
      </c>
      <c r="K299">
        <v>0.12722800000000001</v>
      </c>
      <c r="L299">
        <v>0.18477499999999999</v>
      </c>
      <c r="M299">
        <f t="shared" si="48"/>
        <v>28640.695861</v>
      </c>
      <c r="N299">
        <f t="shared" si="49"/>
        <v>-5.2888929999999998</v>
      </c>
      <c r="O299">
        <f t="shared" si="50"/>
        <v>85923.379986999993</v>
      </c>
      <c r="P299">
        <f t="shared" si="51"/>
        <v>3.9964879999999998</v>
      </c>
      <c r="Q299">
        <f t="shared" si="52"/>
        <v>47.156981000000002</v>
      </c>
      <c r="R299">
        <f t="shared" si="53"/>
        <v>-0.12722800000000001</v>
      </c>
      <c r="S299">
        <f t="shared" si="54"/>
        <v>-0.18477499999999999</v>
      </c>
    </row>
    <row r="300" spans="1:19" x14ac:dyDescent="0.2">
      <c r="A300">
        <f t="shared" si="47"/>
        <v>5.6250000000000008E-2</v>
      </c>
      <c r="B300">
        <v>11300000</v>
      </c>
      <c r="C300">
        <v>9.9629999999999996E-3</v>
      </c>
      <c r="D300">
        <v>-48490.195576999999</v>
      </c>
      <c r="E300">
        <v>243563.94957</v>
      </c>
      <c r="F300">
        <v>-28856.90134</v>
      </c>
      <c r="G300">
        <v>1.019766</v>
      </c>
      <c r="H300">
        <v>-86572.064928000007</v>
      </c>
      <c r="I300">
        <v>0.34114100000000003</v>
      </c>
      <c r="J300">
        <v>-47.043536000000003</v>
      </c>
      <c r="K300">
        <v>2.4204E-2</v>
      </c>
      <c r="L300">
        <v>0.11461300000000001</v>
      </c>
      <c r="M300">
        <f t="shared" si="48"/>
        <v>28856.90134</v>
      </c>
      <c r="N300">
        <f t="shared" si="49"/>
        <v>-1.019766</v>
      </c>
      <c r="O300">
        <f t="shared" si="50"/>
        <v>86572.064928000007</v>
      </c>
      <c r="P300">
        <f t="shared" si="51"/>
        <v>-0.34114100000000003</v>
      </c>
      <c r="Q300">
        <f t="shared" si="52"/>
        <v>47.043536000000003</v>
      </c>
      <c r="R300">
        <f t="shared" si="53"/>
        <v>-2.4204E-2</v>
      </c>
      <c r="S300">
        <f t="shared" si="54"/>
        <v>-0.11461300000000001</v>
      </c>
    </row>
    <row r="301" spans="1:19" x14ac:dyDescent="0.2">
      <c r="A301">
        <f t="shared" si="47"/>
        <v>5.6750000000000009E-2</v>
      </c>
      <c r="B301">
        <v>11400000</v>
      </c>
      <c r="C301">
        <v>9.8650000000000005E-3</v>
      </c>
      <c r="D301">
        <v>-48483.943360999998</v>
      </c>
      <c r="E301">
        <v>243597.25107299999</v>
      </c>
      <c r="F301">
        <v>-29073.036175000001</v>
      </c>
      <c r="G301">
        <v>1.6061259999999999</v>
      </c>
      <c r="H301">
        <v>-87220.45134</v>
      </c>
      <c r="I301">
        <v>-0.26330999999999999</v>
      </c>
      <c r="J301">
        <v>-45.453738999999999</v>
      </c>
      <c r="K301">
        <v>-0.117574</v>
      </c>
      <c r="L301">
        <v>0.65235699999999996</v>
      </c>
      <c r="M301">
        <f t="shared" si="48"/>
        <v>29073.036175000001</v>
      </c>
      <c r="N301">
        <f t="shared" si="49"/>
        <v>-1.6061259999999999</v>
      </c>
      <c r="O301">
        <f t="shared" si="50"/>
        <v>87220.45134</v>
      </c>
      <c r="P301">
        <f t="shared" si="51"/>
        <v>0.26330999999999999</v>
      </c>
      <c r="Q301">
        <f t="shared" si="52"/>
        <v>45.453738999999999</v>
      </c>
      <c r="R301">
        <f t="shared" si="53"/>
        <v>0.117574</v>
      </c>
      <c r="S301">
        <f t="shared" si="54"/>
        <v>-0.65235699999999996</v>
      </c>
    </row>
    <row r="302" spans="1:19" x14ac:dyDescent="0.2">
      <c r="A302">
        <f t="shared" si="47"/>
        <v>5.7250000000000009E-2</v>
      </c>
      <c r="B302">
        <v>11500000</v>
      </c>
      <c r="C302">
        <v>9.8230000000000001E-3</v>
      </c>
      <c r="D302">
        <v>-48477.647022999998</v>
      </c>
      <c r="E302">
        <v>243632.00670999999</v>
      </c>
      <c r="F302">
        <v>-29280.775401999999</v>
      </c>
      <c r="G302">
        <v>-3.1737139999999999</v>
      </c>
      <c r="H302">
        <v>-87835.929319000003</v>
      </c>
      <c r="I302">
        <v>-3.2231719999999999</v>
      </c>
      <c r="J302">
        <v>-37.949362000000001</v>
      </c>
      <c r="K302">
        <v>-7.0990000000000003E-3</v>
      </c>
      <c r="L302">
        <v>0.182143</v>
      </c>
      <c r="M302">
        <f t="shared" si="48"/>
        <v>29280.775401999999</v>
      </c>
      <c r="N302">
        <f t="shared" si="49"/>
        <v>3.1737139999999999</v>
      </c>
      <c r="O302">
        <f t="shared" si="50"/>
        <v>87835.929319000003</v>
      </c>
      <c r="P302">
        <f t="shared" si="51"/>
        <v>3.2231719999999999</v>
      </c>
      <c r="Q302">
        <f t="shared" si="52"/>
        <v>37.949362000000001</v>
      </c>
      <c r="R302">
        <f t="shared" si="53"/>
        <v>7.0990000000000003E-3</v>
      </c>
      <c r="S302">
        <f t="shared" si="54"/>
        <v>-0.182143</v>
      </c>
    </row>
    <row r="303" spans="1:19" x14ac:dyDescent="0.2">
      <c r="A303">
        <f t="shared" si="47"/>
        <v>5.775000000000001E-2</v>
      </c>
      <c r="B303">
        <v>11600000</v>
      </c>
      <c r="C303">
        <v>9.8630000000000002E-3</v>
      </c>
      <c r="D303">
        <v>-48471.312854999996</v>
      </c>
      <c r="E303">
        <v>243668.75028199999</v>
      </c>
      <c r="F303">
        <v>-29448.578313000002</v>
      </c>
      <c r="G303">
        <v>0.93554000000000004</v>
      </c>
      <c r="H303">
        <v>-88351.908993000005</v>
      </c>
      <c r="I303">
        <v>5.2385140000000003</v>
      </c>
      <c r="J303">
        <v>-36.559300999999998</v>
      </c>
      <c r="K303">
        <v>0.20611299999999999</v>
      </c>
      <c r="L303">
        <v>0.17904800000000001</v>
      </c>
      <c r="M303">
        <f t="shared" si="48"/>
        <v>29448.578313000002</v>
      </c>
      <c r="N303">
        <f t="shared" si="49"/>
        <v>-0.93554000000000004</v>
      </c>
      <c r="O303">
        <f t="shared" si="50"/>
        <v>88351.908993000005</v>
      </c>
      <c r="P303">
        <f t="shared" si="51"/>
        <v>-5.2385140000000003</v>
      </c>
      <c r="Q303">
        <f t="shared" si="52"/>
        <v>36.559300999999998</v>
      </c>
      <c r="R303">
        <f t="shared" si="53"/>
        <v>-0.20611299999999999</v>
      </c>
      <c r="S303">
        <f t="shared" si="54"/>
        <v>-0.17904800000000001</v>
      </c>
    </row>
    <row r="304" spans="1:19" x14ac:dyDescent="0.2">
      <c r="A304">
        <f t="shared" si="47"/>
        <v>5.825000000000001E-2</v>
      </c>
      <c r="B304">
        <v>11700000</v>
      </c>
      <c r="C304">
        <v>1.0015E-2</v>
      </c>
      <c r="D304">
        <v>-48464.940768</v>
      </c>
      <c r="E304">
        <v>243703.76340299999</v>
      </c>
      <c r="F304">
        <v>-29647.564963000001</v>
      </c>
      <c r="G304">
        <v>5.3244850000000001</v>
      </c>
      <c r="H304">
        <v>-88946.078712999995</v>
      </c>
      <c r="I304">
        <v>-1.940661</v>
      </c>
      <c r="J304">
        <v>-38.926003999999999</v>
      </c>
      <c r="K304">
        <v>-1.7646999999999999E-2</v>
      </c>
      <c r="L304">
        <v>8.2937999999999998E-2</v>
      </c>
      <c r="M304">
        <f t="shared" si="48"/>
        <v>29647.564963000001</v>
      </c>
      <c r="N304">
        <f t="shared" si="49"/>
        <v>-5.3244850000000001</v>
      </c>
      <c r="O304">
        <f t="shared" si="50"/>
        <v>88946.078712999995</v>
      </c>
      <c r="P304">
        <f t="shared" si="51"/>
        <v>1.940661</v>
      </c>
      <c r="Q304">
        <f t="shared" si="52"/>
        <v>38.926003999999999</v>
      </c>
      <c r="R304">
        <f t="shared" si="53"/>
        <v>1.7646999999999999E-2</v>
      </c>
      <c r="S304">
        <f t="shared" si="54"/>
        <v>-8.2937999999999998E-2</v>
      </c>
    </row>
    <row r="305" spans="1:19" x14ac:dyDescent="0.2">
      <c r="A305">
        <f t="shared" si="47"/>
        <v>5.8750000000000011E-2</v>
      </c>
      <c r="B305">
        <v>11800000</v>
      </c>
      <c r="C305">
        <v>9.9220000000000003E-3</v>
      </c>
      <c r="D305">
        <v>-48458.527848999998</v>
      </c>
      <c r="E305">
        <v>243738.045232</v>
      </c>
      <c r="F305">
        <v>-29846.737745999999</v>
      </c>
      <c r="G305">
        <v>2.7557200000000002</v>
      </c>
      <c r="H305">
        <v>-89543.139362000002</v>
      </c>
      <c r="I305">
        <v>0.170406</v>
      </c>
      <c r="J305">
        <v>-39.082498000000001</v>
      </c>
      <c r="K305">
        <v>0.111719</v>
      </c>
      <c r="L305">
        <v>4.3804999999999997E-2</v>
      </c>
      <c r="M305">
        <f t="shared" si="48"/>
        <v>29846.737745999999</v>
      </c>
      <c r="N305">
        <f t="shared" si="49"/>
        <v>-2.7557200000000002</v>
      </c>
      <c r="O305">
        <f t="shared" si="50"/>
        <v>89543.139362000002</v>
      </c>
      <c r="P305">
        <f t="shared" si="51"/>
        <v>-0.170406</v>
      </c>
      <c r="Q305">
        <f t="shared" si="52"/>
        <v>39.082498000000001</v>
      </c>
      <c r="R305">
        <f t="shared" si="53"/>
        <v>-0.111719</v>
      </c>
      <c r="S305">
        <f t="shared" si="54"/>
        <v>-4.3804999999999997E-2</v>
      </c>
    </row>
    <row r="306" spans="1:19" x14ac:dyDescent="0.2">
      <c r="A306">
        <f t="shared" si="47"/>
        <v>5.9250000000000004E-2</v>
      </c>
      <c r="B306">
        <v>11900000</v>
      </c>
      <c r="C306">
        <v>9.9190000000000007E-3</v>
      </c>
      <c r="D306">
        <v>-48452.074307000003</v>
      </c>
      <c r="E306">
        <v>243771.947017</v>
      </c>
      <c r="F306">
        <v>-30049.367320000001</v>
      </c>
      <c r="G306">
        <v>0.81324399999999997</v>
      </c>
      <c r="H306">
        <v>-90152.222028000004</v>
      </c>
      <c r="I306">
        <v>3.3068240000000002</v>
      </c>
      <c r="J306">
        <v>-38.316223999999998</v>
      </c>
      <c r="K306">
        <v>7.2489999999999999E-2</v>
      </c>
      <c r="L306">
        <v>-0.37376300000000001</v>
      </c>
      <c r="M306">
        <f t="shared" si="48"/>
        <v>30049.367320000001</v>
      </c>
      <c r="N306">
        <f t="shared" si="49"/>
        <v>-0.81324399999999997</v>
      </c>
      <c r="O306">
        <f t="shared" si="50"/>
        <v>90152.222028000004</v>
      </c>
      <c r="P306">
        <f t="shared" si="51"/>
        <v>-3.3068240000000002</v>
      </c>
      <c r="Q306">
        <f t="shared" si="52"/>
        <v>38.316223999999998</v>
      </c>
      <c r="R306">
        <f t="shared" si="53"/>
        <v>-7.2489999999999999E-2</v>
      </c>
      <c r="S306">
        <f t="shared" si="54"/>
        <v>0.37376300000000001</v>
      </c>
    </row>
    <row r="307" spans="1:19" x14ac:dyDescent="0.2">
      <c r="A307">
        <f t="shared" si="47"/>
        <v>5.9750000000000004E-2</v>
      </c>
      <c r="B307">
        <v>12000000</v>
      </c>
      <c r="C307">
        <v>9.9880000000000004E-3</v>
      </c>
      <c r="D307">
        <v>-48445.576252999999</v>
      </c>
      <c r="E307">
        <v>243804.72341000001</v>
      </c>
      <c r="F307">
        <v>-30286.039311</v>
      </c>
      <c r="G307">
        <v>-4.79657</v>
      </c>
      <c r="H307">
        <v>-90856.129341000007</v>
      </c>
      <c r="I307">
        <v>2.8079779999999999</v>
      </c>
      <c r="J307">
        <v>-36.144863000000001</v>
      </c>
      <c r="K307">
        <v>4.6033999999999999E-2</v>
      </c>
      <c r="L307">
        <v>-0.81657000000000002</v>
      </c>
      <c r="M307">
        <f t="shared" si="48"/>
        <v>30286.039311</v>
      </c>
      <c r="N307">
        <f t="shared" si="49"/>
        <v>4.79657</v>
      </c>
      <c r="O307">
        <f t="shared" si="50"/>
        <v>90856.129341000007</v>
      </c>
      <c r="P307">
        <f t="shared" si="51"/>
        <v>-2.8079779999999999</v>
      </c>
      <c r="Q307">
        <f t="shared" si="52"/>
        <v>36.144863000000001</v>
      </c>
      <c r="R307">
        <f t="shared" si="53"/>
        <v>-4.6033999999999999E-2</v>
      </c>
      <c r="S307">
        <f t="shared" si="54"/>
        <v>0.81657000000000002</v>
      </c>
    </row>
    <row r="308" spans="1:19" x14ac:dyDescent="0.2">
      <c r="A308">
        <f t="shared" si="47"/>
        <v>6.0250000000000005E-2</v>
      </c>
      <c r="B308">
        <v>12100000</v>
      </c>
      <c r="C308">
        <v>1.0095E-2</v>
      </c>
      <c r="D308">
        <v>-48439.029781999998</v>
      </c>
      <c r="E308">
        <v>243838.944598</v>
      </c>
      <c r="F308">
        <v>-30502.020006999999</v>
      </c>
      <c r="G308">
        <v>-1.2903720000000001</v>
      </c>
      <c r="H308">
        <v>-91502.754478999996</v>
      </c>
      <c r="I308">
        <v>-2.015171</v>
      </c>
      <c r="J308">
        <v>-35.786247000000003</v>
      </c>
      <c r="K308">
        <v>-2.3002999999999999E-2</v>
      </c>
      <c r="L308">
        <v>-0.39580900000000002</v>
      </c>
      <c r="M308">
        <f t="shared" si="48"/>
        <v>30502.020006999999</v>
      </c>
      <c r="N308">
        <f t="shared" si="49"/>
        <v>1.2903720000000001</v>
      </c>
      <c r="O308">
        <f t="shared" si="50"/>
        <v>91502.754478999996</v>
      </c>
      <c r="P308">
        <f t="shared" si="51"/>
        <v>2.015171</v>
      </c>
      <c r="Q308">
        <f t="shared" si="52"/>
        <v>35.786247000000003</v>
      </c>
      <c r="R308">
        <f t="shared" si="53"/>
        <v>2.3002999999999999E-2</v>
      </c>
      <c r="S308">
        <f t="shared" si="54"/>
        <v>0.39580900000000002</v>
      </c>
    </row>
    <row r="309" spans="1:19" x14ac:dyDescent="0.2">
      <c r="A309">
        <f t="shared" si="47"/>
        <v>6.0750000000000005E-2</v>
      </c>
      <c r="B309">
        <v>12200000</v>
      </c>
      <c r="C309">
        <v>9.9749999999999995E-3</v>
      </c>
      <c r="D309">
        <v>-48432.442991000004</v>
      </c>
      <c r="E309">
        <v>243873.23609200001</v>
      </c>
      <c r="F309">
        <v>-30695.051286000002</v>
      </c>
      <c r="G309">
        <v>-1.2958700000000001</v>
      </c>
      <c r="H309">
        <v>-92079.504274999999</v>
      </c>
      <c r="I309">
        <v>-4.3537129999999999</v>
      </c>
      <c r="J309">
        <v>-34.177802</v>
      </c>
      <c r="K309">
        <v>-6.8773000000000001E-2</v>
      </c>
      <c r="L309">
        <v>-6.0235999999999998E-2</v>
      </c>
      <c r="M309">
        <f t="shared" si="48"/>
        <v>30695.051286000002</v>
      </c>
      <c r="N309">
        <f t="shared" si="49"/>
        <v>1.2958700000000001</v>
      </c>
      <c r="O309">
        <f t="shared" si="50"/>
        <v>92079.504274999999</v>
      </c>
      <c r="P309">
        <f t="shared" si="51"/>
        <v>4.3537129999999999</v>
      </c>
      <c r="Q309">
        <f t="shared" si="52"/>
        <v>34.177802</v>
      </c>
      <c r="R309">
        <f t="shared" si="53"/>
        <v>6.8773000000000001E-2</v>
      </c>
      <c r="S309">
        <f t="shared" si="54"/>
        <v>6.0235999999999998E-2</v>
      </c>
    </row>
    <row r="310" spans="1:19" x14ac:dyDescent="0.2">
      <c r="A310">
        <f t="shared" si="47"/>
        <v>6.1250000000000006E-2</v>
      </c>
      <c r="B310">
        <v>12300000</v>
      </c>
      <c r="C310">
        <v>9.9000000000000008E-3</v>
      </c>
      <c r="D310">
        <v>-48425.816743000003</v>
      </c>
      <c r="E310">
        <v>243906.44173200001</v>
      </c>
      <c r="F310">
        <v>-30882.291864999999</v>
      </c>
      <c r="G310">
        <v>2.3608560000000001</v>
      </c>
      <c r="H310">
        <v>-92651.020306000006</v>
      </c>
      <c r="I310">
        <v>1.783857</v>
      </c>
      <c r="J310">
        <v>-34.718992</v>
      </c>
      <c r="K310">
        <v>-3.9114999999999997E-2</v>
      </c>
      <c r="L310">
        <v>-0.13431599999999999</v>
      </c>
      <c r="M310">
        <f t="shared" si="48"/>
        <v>30882.291864999999</v>
      </c>
      <c r="N310">
        <f t="shared" si="49"/>
        <v>-2.3608560000000001</v>
      </c>
      <c r="O310">
        <f t="shared" si="50"/>
        <v>92651.020306000006</v>
      </c>
      <c r="P310">
        <f t="shared" si="51"/>
        <v>-1.783857</v>
      </c>
      <c r="Q310">
        <f t="shared" si="52"/>
        <v>34.718992</v>
      </c>
      <c r="R310">
        <f t="shared" si="53"/>
        <v>3.9114999999999997E-2</v>
      </c>
      <c r="S310">
        <f t="shared" si="54"/>
        <v>0.13431599999999999</v>
      </c>
    </row>
    <row r="311" spans="1:19" x14ac:dyDescent="0.2">
      <c r="A311">
        <f t="shared" si="47"/>
        <v>6.1750000000000006E-2</v>
      </c>
      <c r="B311">
        <v>12400000</v>
      </c>
      <c r="C311">
        <v>9.9139999999999992E-3</v>
      </c>
      <c r="D311">
        <v>-48419.151935000002</v>
      </c>
      <c r="E311">
        <v>243940.60388099999</v>
      </c>
      <c r="F311">
        <v>-31082.406703000001</v>
      </c>
      <c r="G311">
        <v>1.993296</v>
      </c>
      <c r="H311">
        <v>-93252.104667000007</v>
      </c>
      <c r="I311">
        <v>2.8912599999999999</v>
      </c>
      <c r="J311">
        <v>-34.194541000000001</v>
      </c>
      <c r="K311">
        <v>3.5260000000000001E-3</v>
      </c>
      <c r="L311">
        <v>-0.61155300000000001</v>
      </c>
      <c r="M311">
        <f t="shared" si="48"/>
        <v>31082.406703000001</v>
      </c>
      <c r="N311">
        <f t="shared" si="49"/>
        <v>-1.993296</v>
      </c>
      <c r="O311">
        <f t="shared" si="50"/>
        <v>93252.104667000007</v>
      </c>
      <c r="P311">
        <f t="shared" si="51"/>
        <v>-2.8912599999999999</v>
      </c>
      <c r="Q311">
        <f t="shared" si="52"/>
        <v>34.194541000000001</v>
      </c>
      <c r="R311">
        <f t="shared" si="53"/>
        <v>-3.5260000000000001E-3</v>
      </c>
      <c r="S311">
        <f t="shared" si="54"/>
        <v>0.61155300000000001</v>
      </c>
    </row>
    <row r="312" spans="1:19" x14ac:dyDescent="0.2">
      <c r="A312">
        <f t="shared" si="47"/>
        <v>6.2250000000000007E-2</v>
      </c>
      <c r="B312">
        <v>12500000</v>
      </c>
      <c r="C312">
        <v>9.9710000000000007E-3</v>
      </c>
      <c r="D312">
        <v>-48412.441660999997</v>
      </c>
      <c r="E312">
        <v>243974.31695400001</v>
      </c>
      <c r="F312">
        <v>-31316.494567000002</v>
      </c>
      <c r="G312">
        <v>5.4925639999999998</v>
      </c>
      <c r="H312">
        <v>-93953.295566999994</v>
      </c>
      <c r="I312">
        <v>-1.6806970000000001</v>
      </c>
      <c r="J312">
        <v>-34.305712999999997</v>
      </c>
      <c r="K312">
        <v>-2.2941E-2</v>
      </c>
      <c r="L312">
        <v>-0.35586299999999998</v>
      </c>
      <c r="M312">
        <f t="shared" si="48"/>
        <v>31316.494567000002</v>
      </c>
      <c r="N312">
        <f t="shared" si="49"/>
        <v>-5.4925639999999998</v>
      </c>
      <c r="O312">
        <f t="shared" si="50"/>
        <v>93953.295566999994</v>
      </c>
      <c r="P312">
        <f t="shared" si="51"/>
        <v>1.6806970000000001</v>
      </c>
      <c r="Q312">
        <f t="shared" si="52"/>
        <v>34.305712999999997</v>
      </c>
      <c r="R312">
        <f t="shared" si="53"/>
        <v>2.2941E-2</v>
      </c>
      <c r="S312">
        <f t="shared" si="54"/>
        <v>0.35586299999999998</v>
      </c>
    </row>
    <row r="313" spans="1:19" x14ac:dyDescent="0.2">
      <c r="A313">
        <f t="shared" si="47"/>
        <v>6.275E-2</v>
      </c>
      <c r="B313">
        <v>12600000</v>
      </c>
      <c r="C313">
        <v>9.8429999999999993E-3</v>
      </c>
      <c r="D313">
        <v>-48405.686035999999</v>
      </c>
      <c r="E313">
        <v>244009.25290799999</v>
      </c>
      <c r="F313">
        <v>-31527.916603000001</v>
      </c>
      <c r="G313">
        <v>-3.8345280000000002</v>
      </c>
      <c r="H313">
        <v>-94578.024082999997</v>
      </c>
      <c r="I313">
        <v>-1.8911990000000001</v>
      </c>
      <c r="J313">
        <v>-35.3155</v>
      </c>
      <c r="K313">
        <v>5.6618000000000002E-2</v>
      </c>
      <c r="L313">
        <v>-0.22845799999999999</v>
      </c>
      <c r="M313">
        <f t="shared" si="48"/>
        <v>31527.916603000001</v>
      </c>
      <c r="N313">
        <f t="shared" si="49"/>
        <v>3.8345280000000002</v>
      </c>
      <c r="O313">
        <f t="shared" si="50"/>
        <v>94578.024082999997</v>
      </c>
      <c r="P313">
        <f t="shared" si="51"/>
        <v>1.8911990000000001</v>
      </c>
      <c r="Q313">
        <f t="shared" si="52"/>
        <v>35.3155</v>
      </c>
      <c r="R313">
        <f t="shared" si="53"/>
        <v>-5.6618000000000002E-2</v>
      </c>
      <c r="S313">
        <f t="shared" si="54"/>
        <v>0.22845799999999999</v>
      </c>
    </row>
    <row r="314" spans="1:19" x14ac:dyDescent="0.2">
      <c r="A314">
        <f t="shared" si="47"/>
        <v>6.3250000000000001E-2</v>
      </c>
      <c r="B314">
        <v>12700000</v>
      </c>
      <c r="C314">
        <v>9.8809999999999992E-3</v>
      </c>
      <c r="D314">
        <v>-48398.887099</v>
      </c>
      <c r="E314">
        <v>244042.57964700001</v>
      </c>
      <c r="F314">
        <v>-31805.610831000002</v>
      </c>
      <c r="G314">
        <v>0.38486199999999998</v>
      </c>
      <c r="H314">
        <v>-95418.314861000006</v>
      </c>
      <c r="I314">
        <v>1.0975060000000001</v>
      </c>
      <c r="J314">
        <v>-35.290438999999999</v>
      </c>
      <c r="K314">
        <v>1.4239999999999999E-3</v>
      </c>
      <c r="L314">
        <v>0.169208</v>
      </c>
      <c r="M314">
        <f t="shared" si="48"/>
        <v>31805.610831000002</v>
      </c>
      <c r="N314">
        <f t="shared" si="49"/>
        <v>-0.38486199999999998</v>
      </c>
      <c r="O314">
        <f t="shared" si="50"/>
        <v>95418.314861000006</v>
      </c>
      <c r="P314">
        <f t="shared" si="51"/>
        <v>-1.0975060000000001</v>
      </c>
      <c r="Q314">
        <f t="shared" si="52"/>
        <v>35.290438999999999</v>
      </c>
      <c r="R314">
        <f t="shared" si="53"/>
        <v>-1.4239999999999999E-3</v>
      </c>
      <c r="S314">
        <f t="shared" si="54"/>
        <v>-0.169208</v>
      </c>
    </row>
    <row r="315" spans="1:19" x14ac:dyDescent="0.2">
      <c r="A315">
        <f t="shared" si="47"/>
        <v>6.3750000000000001E-2</v>
      </c>
      <c r="B315">
        <v>12800000</v>
      </c>
      <c r="C315">
        <v>9.8619999999999992E-3</v>
      </c>
      <c r="D315">
        <v>-48391.945188999998</v>
      </c>
      <c r="E315">
        <v>244077.50494399999</v>
      </c>
      <c r="F315">
        <v>-32795.064955000002</v>
      </c>
      <c r="G315">
        <v>-0.151504</v>
      </c>
      <c r="H315">
        <v>-98385.406275000001</v>
      </c>
      <c r="I315">
        <v>0.36291499999999999</v>
      </c>
      <c r="J315">
        <v>-38.302157000000001</v>
      </c>
      <c r="K315">
        <v>-9.7466999999999998E-2</v>
      </c>
      <c r="L315">
        <v>-0.113012</v>
      </c>
      <c r="M315">
        <f t="shared" si="48"/>
        <v>32795.064955000002</v>
      </c>
      <c r="N315">
        <f t="shared" si="49"/>
        <v>0.151504</v>
      </c>
      <c r="O315">
        <f t="shared" si="50"/>
        <v>98385.406275000001</v>
      </c>
      <c r="P315">
        <f t="shared" si="51"/>
        <v>-0.36291499999999999</v>
      </c>
      <c r="Q315">
        <f t="shared" si="52"/>
        <v>38.302157000000001</v>
      </c>
      <c r="R315">
        <f t="shared" si="53"/>
        <v>9.7466999999999998E-2</v>
      </c>
      <c r="S315">
        <f t="shared" si="54"/>
        <v>0.113012</v>
      </c>
    </row>
    <row r="316" spans="1:19" x14ac:dyDescent="0.2">
      <c r="A316">
        <f t="shared" si="47"/>
        <v>6.4250000000000002E-2</v>
      </c>
      <c r="B316">
        <v>12900000</v>
      </c>
      <c r="C316">
        <v>9.8820000000000002E-3</v>
      </c>
      <c r="D316">
        <v>-48384.862989000001</v>
      </c>
      <c r="E316">
        <v>244112.71316499999</v>
      </c>
      <c r="F316">
        <v>-33072.308139000001</v>
      </c>
      <c r="G316">
        <v>0.98866900000000002</v>
      </c>
      <c r="H316">
        <v>-99218.692009000006</v>
      </c>
      <c r="I316">
        <v>0.778922</v>
      </c>
      <c r="J316">
        <v>-38.041212999999999</v>
      </c>
      <c r="K316">
        <v>-3.3644E-2</v>
      </c>
      <c r="L316">
        <v>-0.46255200000000002</v>
      </c>
      <c r="M316">
        <f t="shared" si="48"/>
        <v>33072.308139000001</v>
      </c>
      <c r="N316">
        <f t="shared" si="49"/>
        <v>-0.98866900000000002</v>
      </c>
      <c r="O316">
        <f t="shared" si="50"/>
        <v>99218.692009000006</v>
      </c>
      <c r="P316">
        <f t="shared" si="51"/>
        <v>-0.778922</v>
      </c>
      <c r="Q316">
        <f t="shared" si="52"/>
        <v>38.041212999999999</v>
      </c>
      <c r="R316">
        <f t="shared" si="53"/>
        <v>3.3644E-2</v>
      </c>
      <c r="S316">
        <f t="shared" si="54"/>
        <v>0.46255200000000002</v>
      </c>
    </row>
    <row r="317" spans="1:19" x14ac:dyDescent="0.2">
      <c r="A317">
        <f t="shared" ref="A317:A380" si="55">(B317-$B$3)*0.000005/1000</f>
        <v>6.4750000000000002E-2</v>
      </c>
      <c r="B317">
        <v>13000000</v>
      </c>
      <c r="C317">
        <v>9.9030000000000003E-3</v>
      </c>
      <c r="D317">
        <v>-48377.744100000004</v>
      </c>
      <c r="E317">
        <v>244147.89152800001</v>
      </c>
      <c r="F317">
        <v>-33237.877123999999</v>
      </c>
      <c r="G317">
        <v>-1.088036</v>
      </c>
      <c r="H317">
        <v>-99712.754436999996</v>
      </c>
      <c r="I317">
        <v>0.21110000000000001</v>
      </c>
      <c r="J317">
        <v>-36.995797000000003</v>
      </c>
      <c r="K317">
        <v>-7.1300000000000002E-2</v>
      </c>
      <c r="L317">
        <v>0.15858</v>
      </c>
      <c r="M317">
        <f t="shared" ref="M317:M380" si="56">F317*-1</f>
        <v>33237.877123999999</v>
      </c>
      <c r="N317">
        <f t="shared" ref="N317:N380" si="57">G317*-1</f>
        <v>1.088036</v>
      </c>
      <c r="O317">
        <f t="shared" ref="O317:O380" si="58">H317*-1</f>
        <v>99712.754436999996</v>
      </c>
      <c r="P317">
        <f t="shared" ref="P317:P380" si="59">I317*-1</f>
        <v>-0.21110000000000001</v>
      </c>
      <c r="Q317">
        <f t="shared" ref="Q317:Q380" si="60">J317*-1</f>
        <v>36.995797000000003</v>
      </c>
      <c r="R317">
        <f t="shared" ref="R317:R380" si="61">K317*-1</f>
        <v>7.1300000000000002E-2</v>
      </c>
      <c r="S317">
        <f t="shared" ref="S317:S380" si="62">L317*-1</f>
        <v>-0.15858</v>
      </c>
    </row>
    <row r="318" spans="1:19" x14ac:dyDescent="0.2">
      <c r="A318">
        <f t="shared" si="55"/>
        <v>6.5250000000000002E-2</v>
      </c>
      <c r="B318">
        <v>13100000</v>
      </c>
      <c r="C318">
        <v>1.0031E-2</v>
      </c>
      <c r="D318">
        <v>-48370.591073000003</v>
      </c>
      <c r="E318">
        <v>244182.541559</v>
      </c>
      <c r="F318">
        <v>-33420.912982000002</v>
      </c>
      <c r="G318">
        <v>-0.77262500000000001</v>
      </c>
      <c r="H318">
        <v>-100261.166746</v>
      </c>
      <c r="I318">
        <v>-0.79957500000000004</v>
      </c>
      <c r="J318">
        <v>-35.305177999999998</v>
      </c>
      <c r="K318">
        <v>-2.1825000000000001E-2</v>
      </c>
      <c r="L318">
        <v>0.16949800000000001</v>
      </c>
      <c r="M318">
        <f t="shared" si="56"/>
        <v>33420.912982000002</v>
      </c>
      <c r="N318">
        <f t="shared" si="57"/>
        <v>0.77262500000000001</v>
      </c>
      <c r="O318">
        <f t="shared" si="58"/>
        <v>100261.166746</v>
      </c>
      <c r="P318">
        <f t="shared" si="59"/>
        <v>0.79957500000000004</v>
      </c>
      <c r="Q318">
        <f t="shared" si="60"/>
        <v>35.305177999999998</v>
      </c>
      <c r="R318">
        <f t="shared" si="61"/>
        <v>2.1825000000000001E-2</v>
      </c>
      <c r="S318">
        <f t="shared" si="62"/>
        <v>-0.16949800000000001</v>
      </c>
    </row>
    <row r="319" spans="1:19" x14ac:dyDescent="0.2">
      <c r="A319">
        <f t="shared" si="55"/>
        <v>6.5750000000000003E-2</v>
      </c>
      <c r="B319">
        <v>13200000</v>
      </c>
      <c r="C319">
        <v>9.9620000000000004E-3</v>
      </c>
      <c r="D319">
        <v>-48363.400383</v>
      </c>
      <c r="E319">
        <v>244217.361164</v>
      </c>
      <c r="F319">
        <v>-33596.054799999998</v>
      </c>
      <c r="G319">
        <v>-0.21788399999999999</v>
      </c>
      <c r="H319">
        <v>-100787.59390599999</v>
      </c>
      <c r="I319">
        <v>-0.35261100000000001</v>
      </c>
      <c r="J319">
        <v>-34.951445999999997</v>
      </c>
      <c r="K319">
        <v>-3.6670000000000001E-2</v>
      </c>
      <c r="L319">
        <v>0.42010399999999998</v>
      </c>
      <c r="M319">
        <f t="shared" si="56"/>
        <v>33596.054799999998</v>
      </c>
      <c r="N319">
        <f t="shared" si="57"/>
        <v>0.21788399999999999</v>
      </c>
      <c r="O319">
        <f t="shared" si="58"/>
        <v>100787.59390599999</v>
      </c>
      <c r="P319">
        <f t="shared" si="59"/>
        <v>0.35261100000000001</v>
      </c>
      <c r="Q319">
        <f t="shared" si="60"/>
        <v>34.951445999999997</v>
      </c>
      <c r="R319">
        <f t="shared" si="61"/>
        <v>3.6670000000000001E-2</v>
      </c>
      <c r="S319">
        <f t="shared" si="62"/>
        <v>-0.42010399999999998</v>
      </c>
    </row>
    <row r="320" spans="1:19" x14ac:dyDescent="0.2">
      <c r="A320">
        <f t="shared" si="55"/>
        <v>6.6250000000000003E-2</v>
      </c>
      <c r="B320">
        <v>13300000</v>
      </c>
      <c r="C320">
        <v>9.9970000000000007E-3</v>
      </c>
      <c r="D320">
        <v>-48356.177424000001</v>
      </c>
      <c r="E320">
        <v>244252.474709</v>
      </c>
      <c r="F320">
        <v>-33747.985912999997</v>
      </c>
      <c r="G320">
        <v>-1.2587809999999999</v>
      </c>
      <c r="H320">
        <v>-101241.948795</v>
      </c>
      <c r="I320">
        <v>-0.75016099999999997</v>
      </c>
      <c r="J320">
        <v>-34.700203999999999</v>
      </c>
      <c r="K320">
        <v>5.7450000000000001E-2</v>
      </c>
      <c r="L320">
        <v>-0.31670500000000001</v>
      </c>
      <c r="M320">
        <f t="shared" si="56"/>
        <v>33747.985912999997</v>
      </c>
      <c r="N320">
        <f t="shared" si="57"/>
        <v>1.2587809999999999</v>
      </c>
      <c r="O320">
        <f t="shared" si="58"/>
        <v>101241.948795</v>
      </c>
      <c r="P320">
        <f t="shared" si="59"/>
        <v>0.75016099999999997</v>
      </c>
      <c r="Q320">
        <f t="shared" si="60"/>
        <v>34.700203999999999</v>
      </c>
      <c r="R320">
        <f t="shared" si="61"/>
        <v>-5.7450000000000001E-2</v>
      </c>
      <c r="S320">
        <f t="shared" si="62"/>
        <v>0.31670500000000001</v>
      </c>
    </row>
    <row r="321" spans="1:19" x14ac:dyDescent="0.2">
      <c r="A321">
        <f t="shared" si="55"/>
        <v>6.6750000000000004E-2</v>
      </c>
      <c r="B321">
        <v>13400000</v>
      </c>
      <c r="C321">
        <v>9.8989999999999998E-3</v>
      </c>
      <c r="D321">
        <v>-48348.924972000001</v>
      </c>
      <c r="E321">
        <v>244287.64959700001</v>
      </c>
      <c r="F321">
        <v>-33898.822139999997</v>
      </c>
      <c r="G321">
        <v>1.1654819999999999</v>
      </c>
      <c r="H321">
        <v>-101693.393107</v>
      </c>
      <c r="I321">
        <v>-4.2387940000000004</v>
      </c>
      <c r="J321">
        <v>-35.327551999999997</v>
      </c>
      <c r="K321">
        <v>-3.5305999999999997E-2</v>
      </c>
      <c r="L321">
        <v>0.209707</v>
      </c>
      <c r="M321">
        <f t="shared" si="56"/>
        <v>33898.822139999997</v>
      </c>
      <c r="N321">
        <f t="shared" si="57"/>
        <v>-1.1654819999999999</v>
      </c>
      <c r="O321">
        <f t="shared" si="58"/>
        <v>101693.393107</v>
      </c>
      <c r="P321">
        <f t="shared" si="59"/>
        <v>4.2387940000000004</v>
      </c>
      <c r="Q321">
        <f t="shared" si="60"/>
        <v>35.327551999999997</v>
      </c>
      <c r="R321">
        <f t="shared" si="61"/>
        <v>3.5305999999999997E-2</v>
      </c>
      <c r="S321">
        <f t="shared" si="62"/>
        <v>-0.209707</v>
      </c>
    </row>
    <row r="322" spans="1:19" x14ac:dyDescent="0.2">
      <c r="A322">
        <f t="shared" si="55"/>
        <v>6.7250000000000004E-2</v>
      </c>
      <c r="B322">
        <v>13500000</v>
      </c>
      <c r="C322">
        <v>9.9050000000000006E-3</v>
      </c>
      <c r="D322">
        <v>-48341.642610000003</v>
      </c>
      <c r="E322">
        <v>244322.33858800001</v>
      </c>
      <c r="F322">
        <v>-34048.953887000003</v>
      </c>
      <c r="G322">
        <v>-0.316857</v>
      </c>
      <c r="H322">
        <v>-102146.063427</v>
      </c>
      <c r="I322">
        <v>-0.481377</v>
      </c>
      <c r="J322">
        <v>-34.674066000000003</v>
      </c>
      <c r="K322">
        <v>6.6270000000000001E-3</v>
      </c>
      <c r="L322">
        <v>5.1493999999999998E-2</v>
      </c>
      <c r="M322">
        <f t="shared" si="56"/>
        <v>34048.953887000003</v>
      </c>
      <c r="N322">
        <f t="shared" si="57"/>
        <v>0.316857</v>
      </c>
      <c r="O322">
        <f t="shared" si="58"/>
        <v>102146.063427</v>
      </c>
      <c r="P322">
        <f t="shared" si="59"/>
        <v>0.481377</v>
      </c>
      <c r="Q322">
        <f t="shared" si="60"/>
        <v>34.674066000000003</v>
      </c>
      <c r="R322">
        <f t="shared" si="61"/>
        <v>-6.6270000000000001E-3</v>
      </c>
      <c r="S322">
        <f t="shared" si="62"/>
        <v>-5.1493999999999998E-2</v>
      </c>
    </row>
    <row r="323" spans="1:19" x14ac:dyDescent="0.2">
      <c r="A323">
        <f t="shared" si="55"/>
        <v>6.7750000000000005E-2</v>
      </c>
      <c r="B323">
        <v>13600000</v>
      </c>
      <c r="C323">
        <v>9.887E-3</v>
      </c>
      <c r="D323">
        <v>-48334.327527000001</v>
      </c>
      <c r="E323">
        <v>244358.70550700001</v>
      </c>
      <c r="F323">
        <v>-34232.643796999997</v>
      </c>
      <c r="G323">
        <v>-4.4056920000000002</v>
      </c>
      <c r="H323">
        <v>-102694.34474</v>
      </c>
      <c r="I323">
        <v>0.81904100000000002</v>
      </c>
      <c r="J323">
        <v>-34.796747000000003</v>
      </c>
      <c r="K323">
        <v>-4.1769000000000001E-2</v>
      </c>
      <c r="L323">
        <v>9.6021999999999996E-2</v>
      </c>
      <c r="M323">
        <f t="shared" si="56"/>
        <v>34232.643796999997</v>
      </c>
      <c r="N323">
        <f t="shared" si="57"/>
        <v>4.4056920000000002</v>
      </c>
      <c r="O323">
        <f t="shared" si="58"/>
        <v>102694.34474</v>
      </c>
      <c r="P323">
        <f t="shared" si="59"/>
        <v>-0.81904100000000002</v>
      </c>
      <c r="Q323">
        <f t="shared" si="60"/>
        <v>34.796747000000003</v>
      </c>
      <c r="R323">
        <f t="shared" si="61"/>
        <v>4.1769000000000001E-2</v>
      </c>
      <c r="S323">
        <f t="shared" si="62"/>
        <v>-9.6021999999999996E-2</v>
      </c>
    </row>
    <row r="324" spans="1:19" x14ac:dyDescent="0.2">
      <c r="A324">
        <f t="shared" si="55"/>
        <v>6.8250000000000005E-2</v>
      </c>
      <c r="B324">
        <v>13700000</v>
      </c>
      <c r="C324">
        <v>9.8919999999999998E-3</v>
      </c>
      <c r="D324">
        <v>-48326.975038999997</v>
      </c>
      <c r="E324">
        <v>244394.36028399999</v>
      </c>
      <c r="F324">
        <v>-34397.874123000001</v>
      </c>
      <c r="G324">
        <v>3.5285329999999999</v>
      </c>
      <c r="H324">
        <v>-103196.539294</v>
      </c>
      <c r="I324">
        <v>-0.61160700000000001</v>
      </c>
      <c r="J324">
        <v>-34.534229000000003</v>
      </c>
      <c r="K324">
        <v>6.5081E-2</v>
      </c>
      <c r="L324">
        <v>7.7517000000000003E-2</v>
      </c>
      <c r="M324">
        <f t="shared" si="56"/>
        <v>34397.874123000001</v>
      </c>
      <c r="N324">
        <f t="shared" si="57"/>
        <v>-3.5285329999999999</v>
      </c>
      <c r="O324">
        <f t="shared" si="58"/>
        <v>103196.539294</v>
      </c>
      <c r="P324">
        <f t="shared" si="59"/>
        <v>0.61160700000000001</v>
      </c>
      <c r="Q324">
        <f t="shared" si="60"/>
        <v>34.534229000000003</v>
      </c>
      <c r="R324">
        <f t="shared" si="61"/>
        <v>-6.5081E-2</v>
      </c>
      <c r="S324">
        <f t="shared" si="62"/>
        <v>-7.7517000000000003E-2</v>
      </c>
    </row>
    <row r="325" spans="1:19" x14ac:dyDescent="0.2">
      <c r="A325">
        <f t="shared" si="55"/>
        <v>6.8750000000000006E-2</v>
      </c>
      <c r="B325">
        <v>13800000</v>
      </c>
      <c r="C325">
        <v>9.8099999999999993E-3</v>
      </c>
      <c r="D325">
        <v>-48319.592532000002</v>
      </c>
      <c r="E325">
        <v>244428.92126599999</v>
      </c>
      <c r="F325">
        <v>-34542.307246999997</v>
      </c>
      <c r="G325">
        <v>-1.187406</v>
      </c>
      <c r="H325">
        <v>-103631.787912</v>
      </c>
      <c r="I325">
        <v>6.0535779999999999</v>
      </c>
      <c r="J325">
        <v>-34.527262</v>
      </c>
      <c r="K325">
        <v>-8.0155000000000004E-2</v>
      </c>
      <c r="L325">
        <v>0.274038</v>
      </c>
      <c r="M325">
        <f t="shared" si="56"/>
        <v>34542.307246999997</v>
      </c>
      <c r="N325">
        <f t="shared" si="57"/>
        <v>1.187406</v>
      </c>
      <c r="O325">
        <f t="shared" si="58"/>
        <v>103631.787912</v>
      </c>
      <c r="P325">
        <f t="shared" si="59"/>
        <v>-6.0535779999999999</v>
      </c>
      <c r="Q325">
        <f t="shared" si="60"/>
        <v>34.527262</v>
      </c>
      <c r="R325">
        <f t="shared" si="61"/>
        <v>8.0155000000000004E-2</v>
      </c>
      <c r="S325">
        <f t="shared" si="62"/>
        <v>-0.274038</v>
      </c>
    </row>
    <row r="326" spans="1:19" x14ac:dyDescent="0.2">
      <c r="A326">
        <f t="shared" si="55"/>
        <v>6.9250000000000006E-2</v>
      </c>
      <c r="B326">
        <v>13900000</v>
      </c>
      <c r="C326">
        <v>9.8440000000000003E-3</v>
      </c>
      <c r="D326">
        <v>-48312.181728000003</v>
      </c>
      <c r="E326">
        <v>244463.43274600001</v>
      </c>
      <c r="F326">
        <v>-34685.243445</v>
      </c>
      <c r="G326">
        <v>2.3224019999999999</v>
      </c>
      <c r="H326">
        <v>-104060.418284</v>
      </c>
      <c r="I326">
        <v>2.365548</v>
      </c>
      <c r="J326">
        <v>-33.903801999999999</v>
      </c>
      <c r="K326">
        <v>4.8920999999999999E-2</v>
      </c>
      <c r="L326">
        <v>0.36775200000000002</v>
      </c>
      <c r="M326">
        <f t="shared" si="56"/>
        <v>34685.243445</v>
      </c>
      <c r="N326">
        <f t="shared" si="57"/>
        <v>-2.3224019999999999</v>
      </c>
      <c r="O326">
        <f t="shared" si="58"/>
        <v>104060.418284</v>
      </c>
      <c r="P326">
        <f t="shared" si="59"/>
        <v>-2.365548</v>
      </c>
      <c r="Q326">
        <f t="shared" si="60"/>
        <v>33.903801999999999</v>
      </c>
      <c r="R326">
        <f t="shared" si="61"/>
        <v>-4.8920999999999999E-2</v>
      </c>
      <c r="S326">
        <f t="shared" si="62"/>
        <v>-0.36775200000000002</v>
      </c>
    </row>
    <row r="327" spans="1:19" x14ac:dyDescent="0.2">
      <c r="A327">
        <f t="shared" si="55"/>
        <v>6.9750000000000006E-2</v>
      </c>
      <c r="B327">
        <v>14000000</v>
      </c>
      <c r="C327">
        <v>9.9659999999999992E-3</v>
      </c>
      <c r="D327">
        <v>-48304.743233000001</v>
      </c>
      <c r="E327">
        <v>244498.513748</v>
      </c>
      <c r="F327">
        <v>-34828.802389999997</v>
      </c>
      <c r="G327">
        <v>1.185384</v>
      </c>
      <c r="H327">
        <v>-104487.27476</v>
      </c>
      <c r="I327">
        <v>-0.31779299999999999</v>
      </c>
      <c r="J327">
        <v>-32.924166</v>
      </c>
      <c r="K327">
        <v>0.149704</v>
      </c>
      <c r="L327">
        <v>0.62375199999999997</v>
      </c>
      <c r="M327">
        <f t="shared" si="56"/>
        <v>34828.802389999997</v>
      </c>
      <c r="N327">
        <f t="shared" si="57"/>
        <v>-1.185384</v>
      </c>
      <c r="O327">
        <f t="shared" si="58"/>
        <v>104487.27476</v>
      </c>
      <c r="P327">
        <f t="shared" si="59"/>
        <v>0.31779299999999999</v>
      </c>
      <c r="Q327">
        <f t="shared" si="60"/>
        <v>32.924166</v>
      </c>
      <c r="R327">
        <f t="shared" si="61"/>
        <v>-0.149704</v>
      </c>
      <c r="S327">
        <f t="shared" si="62"/>
        <v>-0.62375199999999997</v>
      </c>
    </row>
    <row r="328" spans="1:19" x14ac:dyDescent="0.2">
      <c r="A328">
        <f t="shared" si="55"/>
        <v>7.0250000000000007E-2</v>
      </c>
      <c r="B328">
        <v>14100000</v>
      </c>
      <c r="C328">
        <v>9.9389999999999999E-3</v>
      </c>
      <c r="D328">
        <v>-48297.276502000001</v>
      </c>
      <c r="E328">
        <v>244534.11801800001</v>
      </c>
      <c r="F328">
        <v>-34973.310139000001</v>
      </c>
      <c r="G328">
        <v>-2.7193909999999999</v>
      </c>
      <c r="H328">
        <v>-104912.86271099999</v>
      </c>
      <c r="I328">
        <v>-4.3483159999999996</v>
      </c>
      <c r="J328">
        <v>-32.634583999999997</v>
      </c>
      <c r="K328">
        <v>-2.2100000000000002E-2</v>
      </c>
      <c r="L328">
        <v>-0.458567</v>
      </c>
      <c r="M328">
        <f t="shared" si="56"/>
        <v>34973.310139000001</v>
      </c>
      <c r="N328">
        <f t="shared" si="57"/>
        <v>2.7193909999999999</v>
      </c>
      <c r="O328">
        <f t="shared" si="58"/>
        <v>104912.86271099999</v>
      </c>
      <c r="P328">
        <f t="shared" si="59"/>
        <v>4.3483159999999996</v>
      </c>
      <c r="Q328">
        <f t="shared" si="60"/>
        <v>32.634583999999997</v>
      </c>
      <c r="R328">
        <f t="shared" si="61"/>
        <v>2.2100000000000002E-2</v>
      </c>
      <c r="S328">
        <f t="shared" si="62"/>
        <v>0.458567</v>
      </c>
    </row>
    <row r="329" spans="1:19" x14ac:dyDescent="0.2">
      <c r="A329">
        <f t="shared" si="55"/>
        <v>7.0749999999999993E-2</v>
      </c>
      <c r="B329">
        <v>14200000</v>
      </c>
      <c r="C329">
        <v>9.9330000000000009E-3</v>
      </c>
      <c r="D329">
        <v>-48289.782058999997</v>
      </c>
      <c r="E329">
        <v>244568.01426900001</v>
      </c>
      <c r="F329">
        <v>-35107.596469999997</v>
      </c>
      <c r="G329">
        <v>3.2486709999999999</v>
      </c>
      <c r="H329">
        <v>-105327.469769</v>
      </c>
      <c r="I329">
        <v>1.431689</v>
      </c>
      <c r="J329">
        <v>-31.726728999999999</v>
      </c>
      <c r="K329">
        <v>6.7199999999999996E-2</v>
      </c>
      <c r="L329">
        <v>2.7089999999999999E-2</v>
      </c>
      <c r="M329">
        <f t="shared" si="56"/>
        <v>35107.596469999997</v>
      </c>
      <c r="N329">
        <f t="shared" si="57"/>
        <v>-3.2486709999999999</v>
      </c>
      <c r="O329">
        <f t="shared" si="58"/>
        <v>105327.469769</v>
      </c>
      <c r="P329">
        <f t="shared" si="59"/>
        <v>-1.431689</v>
      </c>
      <c r="Q329">
        <f t="shared" si="60"/>
        <v>31.726728999999999</v>
      </c>
      <c r="R329">
        <f t="shared" si="61"/>
        <v>-6.7199999999999996E-2</v>
      </c>
      <c r="S329">
        <f t="shared" si="62"/>
        <v>-2.7089999999999999E-2</v>
      </c>
    </row>
    <row r="330" spans="1:19" x14ac:dyDescent="0.2">
      <c r="A330">
        <f t="shared" si="55"/>
        <v>7.1249999999999994E-2</v>
      </c>
      <c r="B330">
        <v>14300000</v>
      </c>
      <c r="C330">
        <v>9.9670000000000002E-3</v>
      </c>
      <c r="D330">
        <v>-48282.260401</v>
      </c>
      <c r="E330">
        <v>244602.99144799999</v>
      </c>
      <c r="F330">
        <v>-35250.886426999998</v>
      </c>
      <c r="G330">
        <v>-3.8743919999999998</v>
      </c>
      <c r="H330">
        <v>-105746.865922</v>
      </c>
      <c r="I330">
        <v>-1.9189670000000001</v>
      </c>
      <c r="J330">
        <v>-31.641681999999999</v>
      </c>
      <c r="K330">
        <v>-0.133435</v>
      </c>
      <c r="L330">
        <v>-4.0321000000000003E-2</v>
      </c>
      <c r="M330">
        <f t="shared" si="56"/>
        <v>35250.886426999998</v>
      </c>
      <c r="N330">
        <f t="shared" si="57"/>
        <v>3.8743919999999998</v>
      </c>
      <c r="O330">
        <f t="shared" si="58"/>
        <v>105746.865922</v>
      </c>
      <c r="P330">
        <f t="shared" si="59"/>
        <v>1.9189670000000001</v>
      </c>
      <c r="Q330">
        <f t="shared" si="60"/>
        <v>31.641681999999999</v>
      </c>
      <c r="R330">
        <f t="shared" si="61"/>
        <v>0.133435</v>
      </c>
      <c r="S330">
        <f t="shared" si="62"/>
        <v>4.0321000000000003E-2</v>
      </c>
    </row>
    <row r="331" spans="1:19" x14ac:dyDescent="0.2">
      <c r="A331">
        <f t="shared" si="55"/>
        <v>7.1749999999999994E-2</v>
      </c>
      <c r="B331">
        <v>14400000</v>
      </c>
      <c r="C331">
        <v>9.9069999999999991E-3</v>
      </c>
      <c r="D331">
        <v>-48274.711861999996</v>
      </c>
      <c r="E331">
        <v>244637.74757599999</v>
      </c>
      <c r="F331">
        <v>-35388.752584000002</v>
      </c>
      <c r="G331">
        <v>-6.3543339999999997</v>
      </c>
      <c r="H331">
        <v>-106158.302796</v>
      </c>
      <c r="I331">
        <v>-1.600622</v>
      </c>
      <c r="J331">
        <v>-31.151385999999999</v>
      </c>
      <c r="K331">
        <v>-9.5079999999999998E-2</v>
      </c>
      <c r="L331">
        <v>-0.36410199999999998</v>
      </c>
      <c r="M331">
        <f t="shared" si="56"/>
        <v>35388.752584000002</v>
      </c>
      <c r="N331">
        <f t="shared" si="57"/>
        <v>6.3543339999999997</v>
      </c>
      <c r="O331">
        <f t="shared" si="58"/>
        <v>106158.302796</v>
      </c>
      <c r="P331">
        <f t="shared" si="59"/>
        <v>1.600622</v>
      </c>
      <c r="Q331">
        <f t="shared" si="60"/>
        <v>31.151385999999999</v>
      </c>
      <c r="R331">
        <f t="shared" si="61"/>
        <v>9.5079999999999998E-2</v>
      </c>
      <c r="S331">
        <f t="shared" si="62"/>
        <v>0.36410199999999998</v>
      </c>
    </row>
    <row r="332" spans="1:19" x14ac:dyDescent="0.2">
      <c r="A332">
        <f t="shared" si="55"/>
        <v>7.2249999999999995E-2</v>
      </c>
      <c r="B332">
        <v>14500000</v>
      </c>
      <c r="C332">
        <v>1.0017E-2</v>
      </c>
      <c r="D332">
        <v>-48267.136665999999</v>
      </c>
      <c r="E332">
        <v>244671.47809600001</v>
      </c>
      <c r="F332">
        <v>-35524.013224000002</v>
      </c>
      <c r="G332">
        <v>-4.3689090000000004</v>
      </c>
      <c r="H332">
        <v>-106564.77594199999</v>
      </c>
      <c r="I332">
        <v>-2.894822</v>
      </c>
      <c r="J332">
        <v>-30.527166999999999</v>
      </c>
      <c r="K332">
        <v>1.688E-3</v>
      </c>
      <c r="L332">
        <v>-1.7277000000000001E-2</v>
      </c>
      <c r="M332">
        <f t="shared" si="56"/>
        <v>35524.013224000002</v>
      </c>
      <c r="N332">
        <f t="shared" si="57"/>
        <v>4.3689090000000004</v>
      </c>
      <c r="O332">
        <f t="shared" si="58"/>
        <v>106564.77594199999</v>
      </c>
      <c r="P332">
        <f t="shared" si="59"/>
        <v>2.894822</v>
      </c>
      <c r="Q332">
        <f t="shared" si="60"/>
        <v>30.527166999999999</v>
      </c>
      <c r="R332">
        <f t="shared" si="61"/>
        <v>-1.688E-3</v>
      </c>
      <c r="S332">
        <f t="shared" si="62"/>
        <v>1.7277000000000001E-2</v>
      </c>
    </row>
    <row r="333" spans="1:19" x14ac:dyDescent="0.2">
      <c r="A333">
        <f t="shared" si="55"/>
        <v>7.2749999999999995E-2</v>
      </c>
      <c r="B333">
        <v>14600000</v>
      </c>
      <c r="C333">
        <v>9.9270000000000001E-3</v>
      </c>
      <c r="D333">
        <v>-48259.535051999999</v>
      </c>
      <c r="E333">
        <v>244704.14090500001</v>
      </c>
      <c r="F333">
        <v>-35649.871719000002</v>
      </c>
      <c r="G333">
        <v>10.240926999999999</v>
      </c>
      <c r="H333">
        <v>-106963.59735</v>
      </c>
      <c r="I333">
        <v>3.741266</v>
      </c>
      <c r="J333">
        <v>-29.406488</v>
      </c>
      <c r="K333">
        <v>-2.5055999999999998E-2</v>
      </c>
      <c r="L333">
        <v>-0.16427600000000001</v>
      </c>
      <c r="M333">
        <f t="shared" si="56"/>
        <v>35649.871719000002</v>
      </c>
      <c r="N333">
        <f t="shared" si="57"/>
        <v>-10.240926999999999</v>
      </c>
      <c r="O333">
        <f t="shared" si="58"/>
        <v>106963.59735</v>
      </c>
      <c r="P333">
        <f t="shared" si="59"/>
        <v>-3.741266</v>
      </c>
      <c r="Q333">
        <f t="shared" si="60"/>
        <v>29.406488</v>
      </c>
      <c r="R333">
        <f t="shared" si="61"/>
        <v>2.5055999999999998E-2</v>
      </c>
      <c r="S333">
        <f t="shared" si="62"/>
        <v>0.16427600000000001</v>
      </c>
    </row>
    <row r="334" spans="1:19" x14ac:dyDescent="0.2">
      <c r="A334">
        <f t="shared" si="55"/>
        <v>7.3249999999999996E-2</v>
      </c>
      <c r="B334">
        <v>14700000</v>
      </c>
      <c r="C334">
        <v>9.953E-3</v>
      </c>
      <c r="D334">
        <v>-48251.907333000003</v>
      </c>
      <c r="E334">
        <v>244738.556805</v>
      </c>
      <c r="F334">
        <v>-35785.300110999997</v>
      </c>
      <c r="G334">
        <v>2.1606369999999999</v>
      </c>
      <c r="H334">
        <v>-107361.126043</v>
      </c>
      <c r="I334">
        <v>3.0650729999999999</v>
      </c>
      <c r="J334">
        <v>-29.588107000000001</v>
      </c>
      <c r="K334">
        <v>8.2458000000000004E-2</v>
      </c>
      <c r="L334">
        <v>-2.4229999999999998E-3</v>
      </c>
      <c r="M334">
        <f t="shared" si="56"/>
        <v>35785.300110999997</v>
      </c>
      <c r="N334">
        <f t="shared" si="57"/>
        <v>-2.1606369999999999</v>
      </c>
      <c r="O334">
        <f t="shared" si="58"/>
        <v>107361.126043</v>
      </c>
      <c r="P334">
        <f t="shared" si="59"/>
        <v>-3.0650729999999999</v>
      </c>
      <c r="Q334">
        <f t="shared" si="60"/>
        <v>29.588107000000001</v>
      </c>
      <c r="R334">
        <f t="shared" si="61"/>
        <v>-8.2458000000000004E-2</v>
      </c>
      <c r="S334">
        <f t="shared" si="62"/>
        <v>2.4229999999999998E-3</v>
      </c>
    </row>
    <row r="335" spans="1:19" x14ac:dyDescent="0.2">
      <c r="A335">
        <f t="shared" si="55"/>
        <v>7.3749999999999996E-2</v>
      </c>
      <c r="B335">
        <v>14800000</v>
      </c>
      <c r="C335">
        <v>9.8440000000000003E-3</v>
      </c>
      <c r="D335">
        <v>-48244.254210999999</v>
      </c>
      <c r="E335">
        <v>244772.66664099999</v>
      </c>
      <c r="F335">
        <v>-35914.796788</v>
      </c>
      <c r="G335">
        <v>4.4104380000000001</v>
      </c>
      <c r="H335">
        <v>-107751.09185899999</v>
      </c>
      <c r="I335">
        <v>2.2910550000000001</v>
      </c>
      <c r="J335">
        <v>-28.766528999999998</v>
      </c>
      <c r="K335">
        <v>1.5181E-2</v>
      </c>
      <c r="L335">
        <v>0.43874800000000003</v>
      </c>
      <c r="M335">
        <f t="shared" si="56"/>
        <v>35914.796788</v>
      </c>
      <c r="N335">
        <f t="shared" si="57"/>
        <v>-4.4104380000000001</v>
      </c>
      <c r="O335">
        <f t="shared" si="58"/>
        <v>107751.09185899999</v>
      </c>
      <c r="P335">
        <f t="shared" si="59"/>
        <v>-2.2910550000000001</v>
      </c>
      <c r="Q335">
        <f t="shared" si="60"/>
        <v>28.766528999999998</v>
      </c>
      <c r="R335">
        <f t="shared" si="61"/>
        <v>-1.5181E-2</v>
      </c>
      <c r="S335">
        <f t="shared" si="62"/>
        <v>-0.43874800000000003</v>
      </c>
    </row>
    <row r="336" spans="1:19" x14ac:dyDescent="0.2">
      <c r="A336">
        <f t="shared" si="55"/>
        <v>7.4249999999999997E-2</v>
      </c>
      <c r="B336">
        <v>14900000</v>
      </c>
      <c r="C336">
        <v>9.8099999999999993E-3</v>
      </c>
      <c r="D336">
        <v>-48236.576037999999</v>
      </c>
      <c r="E336">
        <v>244807.88593399999</v>
      </c>
      <c r="F336">
        <v>-36048.711923000003</v>
      </c>
      <c r="G336">
        <v>-3.4462280000000001</v>
      </c>
      <c r="H336">
        <v>-108140.794546</v>
      </c>
      <c r="I336">
        <v>-1.894995</v>
      </c>
      <c r="J336">
        <v>-27.444759000000001</v>
      </c>
      <c r="K336">
        <v>-3.1935999999999999E-2</v>
      </c>
      <c r="L336">
        <v>7.7503000000000002E-2</v>
      </c>
      <c r="M336">
        <f t="shared" si="56"/>
        <v>36048.711923000003</v>
      </c>
      <c r="N336">
        <f t="shared" si="57"/>
        <v>3.4462280000000001</v>
      </c>
      <c r="O336">
        <f t="shared" si="58"/>
        <v>108140.794546</v>
      </c>
      <c r="P336">
        <f t="shared" si="59"/>
        <v>1.894995</v>
      </c>
      <c r="Q336">
        <f t="shared" si="60"/>
        <v>27.444759000000001</v>
      </c>
      <c r="R336">
        <f t="shared" si="61"/>
        <v>3.1935999999999999E-2</v>
      </c>
      <c r="S336">
        <f t="shared" si="62"/>
        <v>-7.7503000000000002E-2</v>
      </c>
    </row>
    <row r="337" spans="1:19" x14ac:dyDescent="0.2">
      <c r="A337">
        <f t="shared" si="55"/>
        <v>7.4749999999999997E-2</v>
      </c>
      <c r="B337">
        <v>15000000</v>
      </c>
      <c r="C337">
        <v>9.8499999999999994E-3</v>
      </c>
      <c r="D337">
        <v>-48228.873089000001</v>
      </c>
      <c r="E337">
        <v>244841.245341</v>
      </c>
      <c r="F337">
        <v>-36172.499541999998</v>
      </c>
      <c r="G337">
        <v>1.088255</v>
      </c>
      <c r="H337">
        <v>-108519.933237</v>
      </c>
      <c r="I337">
        <v>1.3463560000000001</v>
      </c>
      <c r="J337">
        <v>-26.537178999999998</v>
      </c>
      <c r="K337">
        <v>5.1246E-2</v>
      </c>
      <c r="L337">
        <v>-0.324189</v>
      </c>
      <c r="M337">
        <f t="shared" si="56"/>
        <v>36172.499541999998</v>
      </c>
      <c r="N337">
        <f t="shared" si="57"/>
        <v>-1.088255</v>
      </c>
      <c r="O337">
        <f t="shared" si="58"/>
        <v>108519.933237</v>
      </c>
      <c r="P337">
        <f t="shared" si="59"/>
        <v>-1.3463560000000001</v>
      </c>
      <c r="Q337">
        <f t="shared" si="60"/>
        <v>26.537178999999998</v>
      </c>
      <c r="R337">
        <f t="shared" si="61"/>
        <v>-5.1246E-2</v>
      </c>
      <c r="S337">
        <f t="shared" si="62"/>
        <v>0.324189</v>
      </c>
    </row>
    <row r="338" spans="1:19" x14ac:dyDescent="0.2">
      <c r="A338">
        <f t="shared" si="55"/>
        <v>7.5249999999999997E-2</v>
      </c>
      <c r="B338">
        <v>15100000</v>
      </c>
      <c r="C338">
        <v>9.9469999999999992E-3</v>
      </c>
      <c r="D338">
        <v>-48221.145496999998</v>
      </c>
      <c r="E338">
        <v>244874.84161800001</v>
      </c>
      <c r="F338">
        <v>-36295.955949000003</v>
      </c>
      <c r="G338">
        <v>4.8697730000000004</v>
      </c>
      <c r="H338">
        <v>-108896.788915</v>
      </c>
      <c r="I338">
        <v>4.0512940000000004</v>
      </c>
      <c r="J338">
        <v>-25.659431999999999</v>
      </c>
      <c r="K338">
        <v>8.3037E-2</v>
      </c>
      <c r="L338">
        <v>-0.131215</v>
      </c>
      <c r="M338">
        <f t="shared" si="56"/>
        <v>36295.955949000003</v>
      </c>
      <c r="N338">
        <f t="shared" si="57"/>
        <v>-4.8697730000000004</v>
      </c>
      <c r="O338">
        <f t="shared" si="58"/>
        <v>108896.788915</v>
      </c>
      <c r="P338">
        <f t="shared" si="59"/>
        <v>-4.0512940000000004</v>
      </c>
      <c r="Q338">
        <f t="shared" si="60"/>
        <v>25.659431999999999</v>
      </c>
      <c r="R338">
        <f t="shared" si="61"/>
        <v>-8.3037E-2</v>
      </c>
      <c r="S338">
        <f t="shared" si="62"/>
        <v>0.131215</v>
      </c>
    </row>
    <row r="339" spans="1:19" x14ac:dyDescent="0.2">
      <c r="A339">
        <f t="shared" si="55"/>
        <v>7.5749999999999998E-2</v>
      </c>
      <c r="B339">
        <v>15200000</v>
      </c>
      <c r="C339">
        <v>9.8910000000000005E-3</v>
      </c>
      <c r="D339">
        <v>-48213.393835000003</v>
      </c>
      <c r="E339">
        <v>244908.59841599999</v>
      </c>
      <c r="F339">
        <v>-36420.691945999999</v>
      </c>
      <c r="G339">
        <v>4.1522860000000001</v>
      </c>
      <c r="H339">
        <v>-109271.099756</v>
      </c>
      <c r="I339">
        <v>4.8716309999999998</v>
      </c>
      <c r="J339">
        <v>-25.09384</v>
      </c>
      <c r="K339">
        <v>9.5422999999999994E-2</v>
      </c>
      <c r="L339">
        <v>-7.2720000000000007E-2</v>
      </c>
      <c r="M339">
        <f t="shared" si="56"/>
        <v>36420.691945999999</v>
      </c>
      <c r="N339">
        <f t="shared" si="57"/>
        <v>-4.1522860000000001</v>
      </c>
      <c r="O339">
        <f t="shared" si="58"/>
        <v>109271.099756</v>
      </c>
      <c r="P339">
        <f t="shared" si="59"/>
        <v>-4.8716309999999998</v>
      </c>
      <c r="Q339">
        <f t="shared" si="60"/>
        <v>25.09384</v>
      </c>
      <c r="R339">
        <f t="shared" si="61"/>
        <v>-9.5422999999999994E-2</v>
      </c>
      <c r="S339">
        <f t="shared" si="62"/>
        <v>7.2720000000000007E-2</v>
      </c>
    </row>
    <row r="340" spans="1:19" x14ac:dyDescent="0.2">
      <c r="A340">
        <f t="shared" si="55"/>
        <v>7.6249999999999998E-2</v>
      </c>
      <c r="B340">
        <v>15300000</v>
      </c>
      <c r="C340">
        <v>9.8279999999999999E-3</v>
      </c>
      <c r="D340">
        <v>-48205.617896999996</v>
      </c>
      <c r="E340">
        <v>244941.99218900001</v>
      </c>
      <c r="F340">
        <v>-36546.596684999997</v>
      </c>
      <c r="G340">
        <v>1.68727</v>
      </c>
      <c r="H340">
        <v>-109642.80916999999</v>
      </c>
      <c r="I340">
        <v>1.3318449999999999</v>
      </c>
      <c r="J340">
        <v>-23.629608999999999</v>
      </c>
      <c r="K340">
        <v>-6.1806E-2</v>
      </c>
      <c r="L340">
        <v>0.12077599999999999</v>
      </c>
      <c r="M340">
        <f t="shared" si="56"/>
        <v>36546.596684999997</v>
      </c>
      <c r="N340">
        <f t="shared" si="57"/>
        <v>-1.68727</v>
      </c>
      <c r="O340">
        <f t="shared" si="58"/>
        <v>109642.80916999999</v>
      </c>
      <c r="P340">
        <f t="shared" si="59"/>
        <v>-1.3318449999999999</v>
      </c>
      <c r="Q340">
        <f t="shared" si="60"/>
        <v>23.629608999999999</v>
      </c>
      <c r="R340">
        <f t="shared" si="61"/>
        <v>6.1806E-2</v>
      </c>
      <c r="S340">
        <f t="shared" si="62"/>
        <v>-0.12077599999999999</v>
      </c>
    </row>
    <row r="341" spans="1:19" x14ac:dyDescent="0.2">
      <c r="A341">
        <f t="shared" si="55"/>
        <v>7.6749999999999999E-2</v>
      </c>
      <c r="B341">
        <v>15400000</v>
      </c>
      <c r="C341">
        <v>1.0082000000000001E-2</v>
      </c>
      <c r="D341">
        <v>-48197.818693000001</v>
      </c>
      <c r="E341">
        <v>244976.14523600001</v>
      </c>
      <c r="F341">
        <v>-36669.562470999997</v>
      </c>
      <c r="G341">
        <v>0.84335300000000002</v>
      </c>
      <c r="H341">
        <v>-110008.95905799999</v>
      </c>
      <c r="I341">
        <v>-0.57170699999999997</v>
      </c>
      <c r="J341">
        <v>-23.955846000000001</v>
      </c>
      <c r="K341">
        <v>1.2803E-2</v>
      </c>
      <c r="L341">
        <v>-0.45177499999999998</v>
      </c>
      <c r="M341">
        <f t="shared" si="56"/>
        <v>36669.562470999997</v>
      </c>
      <c r="N341">
        <f t="shared" si="57"/>
        <v>-0.84335300000000002</v>
      </c>
      <c r="O341">
        <f t="shared" si="58"/>
        <v>110008.95905799999</v>
      </c>
      <c r="P341">
        <f t="shared" si="59"/>
        <v>0.57170699999999997</v>
      </c>
      <c r="Q341">
        <f t="shared" si="60"/>
        <v>23.955846000000001</v>
      </c>
      <c r="R341">
        <f t="shared" si="61"/>
        <v>-1.2803E-2</v>
      </c>
      <c r="S341">
        <f t="shared" si="62"/>
        <v>0.45177499999999998</v>
      </c>
    </row>
    <row r="342" spans="1:19" x14ac:dyDescent="0.2">
      <c r="A342">
        <f t="shared" si="55"/>
        <v>7.7249999999999999E-2</v>
      </c>
      <c r="B342">
        <v>15500000</v>
      </c>
      <c r="C342">
        <v>9.8600000000000007E-3</v>
      </c>
      <c r="D342">
        <v>-48189.996336999997</v>
      </c>
      <c r="E342">
        <v>245010.01259900001</v>
      </c>
      <c r="F342">
        <v>-36791.608847000003</v>
      </c>
      <c r="G342">
        <v>-4.4916700000000001</v>
      </c>
      <c r="H342">
        <v>-110369.331741</v>
      </c>
      <c r="I342">
        <v>-1.0031300000000001</v>
      </c>
      <c r="J342">
        <v>-22.466061</v>
      </c>
      <c r="K342">
        <v>-9.3557000000000001E-2</v>
      </c>
      <c r="L342">
        <v>0.17941299999999999</v>
      </c>
      <c r="M342">
        <f t="shared" si="56"/>
        <v>36791.608847000003</v>
      </c>
      <c r="N342">
        <f t="shared" si="57"/>
        <v>4.4916700000000001</v>
      </c>
      <c r="O342">
        <f t="shared" si="58"/>
        <v>110369.331741</v>
      </c>
      <c r="P342">
        <f t="shared" si="59"/>
        <v>1.0031300000000001</v>
      </c>
      <c r="Q342">
        <f t="shared" si="60"/>
        <v>22.466061</v>
      </c>
      <c r="R342">
        <f t="shared" si="61"/>
        <v>9.3557000000000001E-2</v>
      </c>
      <c r="S342">
        <f t="shared" si="62"/>
        <v>-0.17941299999999999</v>
      </c>
    </row>
    <row r="343" spans="1:19" x14ac:dyDescent="0.2">
      <c r="A343">
        <f t="shared" si="55"/>
        <v>7.775E-2</v>
      </c>
      <c r="B343">
        <v>15600000</v>
      </c>
      <c r="C343">
        <v>1.0106E-2</v>
      </c>
      <c r="D343">
        <v>-48182.151736</v>
      </c>
      <c r="E343">
        <v>245042.892651</v>
      </c>
      <c r="F343">
        <v>-36906.752784999997</v>
      </c>
      <c r="G343">
        <v>-1.35677</v>
      </c>
      <c r="H343">
        <v>-110721.351132</v>
      </c>
      <c r="I343">
        <v>2.4495459999999998</v>
      </c>
      <c r="J343">
        <v>-22.239999000000001</v>
      </c>
      <c r="K343">
        <v>0.15204699999999999</v>
      </c>
      <c r="L343">
        <v>0.21534900000000001</v>
      </c>
      <c r="M343">
        <f t="shared" si="56"/>
        <v>36906.752784999997</v>
      </c>
      <c r="N343">
        <f t="shared" si="57"/>
        <v>1.35677</v>
      </c>
      <c r="O343">
        <f t="shared" si="58"/>
        <v>110721.351132</v>
      </c>
      <c r="P343">
        <f t="shared" si="59"/>
        <v>-2.4495459999999998</v>
      </c>
      <c r="Q343">
        <f t="shared" si="60"/>
        <v>22.239999000000001</v>
      </c>
      <c r="R343">
        <f t="shared" si="61"/>
        <v>-0.15204699999999999</v>
      </c>
      <c r="S343">
        <f t="shared" si="62"/>
        <v>-0.21534900000000001</v>
      </c>
    </row>
    <row r="344" spans="1:19" x14ac:dyDescent="0.2">
      <c r="A344">
        <f t="shared" si="55"/>
        <v>7.825E-2</v>
      </c>
      <c r="B344">
        <v>15700000</v>
      </c>
      <c r="C344">
        <v>9.9310000000000006E-3</v>
      </c>
      <c r="D344">
        <v>-48174.283904000004</v>
      </c>
      <c r="E344">
        <v>245075.71223899999</v>
      </c>
      <c r="F344">
        <v>-37024.24366</v>
      </c>
      <c r="G344">
        <v>-0.89741899999999997</v>
      </c>
      <c r="H344">
        <v>-111073.510138</v>
      </c>
      <c r="I344">
        <v>1.6765779999999999</v>
      </c>
      <c r="J344">
        <v>-20.114426999999999</v>
      </c>
      <c r="K344">
        <v>-6.0870000000000004E-3</v>
      </c>
      <c r="L344">
        <v>-0.112359</v>
      </c>
      <c r="M344">
        <f t="shared" si="56"/>
        <v>37024.24366</v>
      </c>
      <c r="N344">
        <f t="shared" si="57"/>
        <v>0.89741899999999997</v>
      </c>
      <c r="O344">
        <f t="shared" si="58"/>
        <v>111073.510138</v>
      </c>
      <c r="P344">
        <f t="shared" si="59"/>
        <v>-1.6765779999999999</v>
      </c>
      <c r="Q344">
        <f t="shared" si="60"/>
        <v>20.114426999999999</v>
      </c>
      <c r="R344">
        <f t="shared" si="61"/>
        <v>6.0870000000000004E-3</v>
      </c>
      <c r="S344">
        <f t="shared" si="62"/>
        <v>0.112359</v>
      </c>
    </row>
    <row r="345" spans="1:19" x14ac:dyDescent="0.2">
      <c r="A345">
        <f t="shared" si="55"/>
        <v>7.8750000000000001E-2</v>
      </c>
      <c r="B345">
        <v>15800000</v>
      </c>
      <c r="C345">
        <v>9.9220000000000003E-3</v>
      </c>
      <c r="D345">
        <v>-48166.394108</v>
      </c>
      <c r="E345">
        <v>245109.72375100001</v>
      </c>
      <c r="F345">
        <v>-37142.575090999999</v>
      </c>
      <c r="G345">
        <v>-3.5043989999999998</v>
      </c>
      <c r="H345">
        <v>-111423.154411</v>
      </c>
      <c r="I345">
        <v>-1.0664629999999999</v>
      </c>
      <c r="J345">
        <v>-20.797121000000001</v>
      </c>
      <c r="K345">
        <v>-4.8082E-2</v>
      </c>
      <c r="L345">
        <v>-0.21301999999999999</v>
      </c>
      <c r="M345">
        <f t="shared" si="56"/>
        <v>37142.575090999999</v>
      </c>
      <c r="N345">
        <f t="shared" si="57"/>
        <v>3.5043989999999998</v>
      </c>
      <c r="O345">
        <f t="shared" si="58"/>
        <v>111423.154411</v>
      </c>
      <c r="P345">
        <f t="shared" si="59"/>
        <v>1.0664629999999999</v>
      </c>
      <c r="Q345">
        <f t="shared" si="60"/>
        <v>20.797121000000001</v>
      </c>
      <c r="R345">
        <f t="shared" si="61"/>
        <v>4.8082E-2</v>
      </c>
      <c r="S345">
        <f t="shared" si="62"/>
        <v>0.21301999999999999</v>
      </c>
    </row>
    <row r="346" spans="1:19" x14ac:dyDescent="0.2">
      <c r="A346">
        <f t="shared" si="55"/>
        <v>7.9250000000000001E-2</v>
      </c>
      <c r="B346">
        <v>15900000</v>
      </c>
      <c r="C346">
        <v>1.0019999999999999E-2</v>
      </c>
      <c r="D346">
        <v>-48158.482434999998</v>
      </c>
      <c r="E346">
        <v>245141.88516800001</v>
      </c>
      <c r="F346">
        <v>-37253.467231000002</v>
      </c>
      <c r="G346">
        <v>1.0173890000000001</v>
      </c>
      <c r="H346">
        <v>-111765.103391</v>
      </c>
      <c r="I346">
        <v>3.6843080000000001</v>
      </c>
      <c r="J346">
        <v>-17.375788</v>
      </c>
      <c r="K346">
        <v>7.5219999999999995E-2</v>
      </c>
      <c r="L346">
        <v>-6.5750000000000003E-2</v>
      </c>
      <c r="M346">
        <f t="shared" si="56"/>
        <v>37253.467231000002</v>
      </c>
      <c r="N346">
        <f t="shared" si="57"/>
        <v>-1.0173890000000001</v>
      </c>
      <c r="O346">
        <f t="shared" si="58"/>
        <v>111765.103391</v>
      </c>
      <c r="P346">
        <f t="shared" si="59"/>
        <v>-3.6843080000000001</v>
      </c>
      <c r="Q346">
        <f t="shared" si="60"/>
        <v>17.375788</v>
      </c>
      <c r="R346">
        <f t="shared" si="61"/>
        <v>-7.5219999999999995E-2</v>
      </c>
      <c r="S346">
        <f t="shared" si="62"/>
        <v>6.5750000000000003E-2</v>
      </c>
    </row>
    <row r="347" spans="1:19" x14ac:dyDescent="0.2">
      <c r="A347">
        <f t="shared" si="55"/>
        <v>7.9750000000000001E-2</v>
      </c>
      <c r="B347">
        <v>16000000</v>
      </c>
      <c r="C347">
        <v>9.9209999999999993E-3</v>
      </c>
      <c r="D347">
        <v>-48150.549024</v>
      </c>
      <c r="E347">
        <v>245173.638022</v>
      </c>
      <c r="F347">
        <v>-37362.565067000003</v>
      </c>
      <c r="G347">
        <v>2.9299599999999999</v>
      </c>
      <c r="H347">
        <v>-112101.25461800001</v>
      </c>
      <c r="I347">
        <v>10.629455</v>
      </c>
      <c r="J347">
        <v>-17.520662000000002</v>
      </c>
      <c r="K347">
        <v>6.1421000000000003E-2</v>
      </c>
      <c r="L347">
        <v>6.4621999999999999E-2</v>
      </c>
      <c r="M347">
        <f t="shared" si="56"/>
        <v>37362.565067000003</v>
      </c>
      <c r="N347">
        <f t="shared" si="57"/>
        <v>-2.9299599999999999</v>
      </c>
      <c r="O347">
        <f t="shared" si="58"/>
        <v>112101.25461800001</v>
      </c>
      <c r="P347">
        <f t="shared" si="59"/>
        <v>-10.629455</v>
      </c>
      <c r="Q347">
        <f t="shared" si="60"/>
        <v>17.520662000000002</v>
      </c>
      <c r="R347">
        <f t="shared" si="61"/>
        <v>-6.1421000000000003E-2</v>
      </c>
      <c r="S347">
        <f t="shared" si="62"/>
        <v>-6.4621999999999999E-2</v>
      </c>
    </row>
    <row r="348" spans="1:19" x14ac:dyDescent="0.2">
      <c r="A348">
        <f t="shared" si="55"/>
        <v>8.0250000000000002E-2</v>
      </c>
      <c r="B348">
        <v>16100000</v>
      </c>
      <c r="C348">
        <v>9.9469999999999992E-3</v>
      </c>
      <c r="D348">
        <v>-48142.594362000003</v>
      </c>
      <c r="E348">
        <v>245208.20756800001</v>
      </c>
      <c r="F348">
        <v>-37481.005387999998</v>
      </c>
      <c r="G348">
        <v>-0.73221499999999995</v>
      </c>
      <c r="H348">
        <v>-112439.251497</v>
      </c>
      <c r="I348">
        <v>-3.032451</v>
      </c>
      <c r="J348">
        <v>-16.443363000000002</v>
      </c>
      <c r="K348">
        <v>-8.4935999999999998E-2</v>
      </c>
      <c r="L348">
        <v>-2.3466999999999998E-2</v>
      </c>
      <c r="M348">
        <f t="shared" si="56"/>
        <v>37481.005387999998</v>
      </c>
      <c r="N348">
        <f t="shared" si="57"/>
        <v>0.73221499999999995</v>
      </c>
      <c r="O348">
        <f t="shared" si="58"/>
        <v>112439.251497</v>
      </c>
      <c r="P348">
        <f t="shared" si="59"/>
        <v>3.032451</v>
      </c>
      <c r="Q348">
        <f t="shared" si="60"/>
        <v>16.443363000000002</v>
      </c>
      <c r="R348">
        <f t="shared" si="61"/>
        <v>8.4935999999999998E-2</v>
      </c>
      <c r="S348">
        <f t="shared" si="62"/>
        <v>2.3466999999999998E-2</v>
      </c>
    </row>
    <row r="349" spans="1:19" x14ac:dyDescent="0.2">
      <c r="A349">
        <f t="shared" si="55"/>
        <v>8.0750000000000002E-2</v>
      </c>
      <c r="B349">
        <v>16200000</v>
      </c>
      <c r="C349">
        <v>1.0012999999999999E-2</v>
      </c>
      <c r="D349">
        <v>-48134.619283</v>
      </c>
      <c r="E349">
        <v>245240.32602199999</v>
      </c>
      <c r="F349">
        <v>-37587.250264000002</v>
      </c>
      <c r="G349">
        <v>-1.584516</v>
      </c>
      <c r="H349">
        <v>-112762.674784</v>
      </c>
      <c r="I349">
        <v>2.5085090000000001</v>
      </c>
      <c r="J349">
        <v>-16.103218999999999</v>
      </c>
      <c r="K349">
        <v>5.1678000000000002E-2</v>
      </c>
      <c r="L349">
        <v>-0.102118</v>
      </c>
      <c r="M349">
        <f t="shared" si="56"/>
        <v>37587.250264000002</v>
      </c>
      <c r="N349">
        <f t="shared" si="57"/>
        <v>1.584516</v>
      </c>
      <c r="O349">
        <f t="shared" si="58"/>
        <v>112762.674784</v>
      </c>
      <c r="P349">
        <f t="shared" si="59"/>
        <v>-2.5085090000000001</v>
      </c>
      <c r="Q349">
        <f t="shared" si="60"/>
        <v>16.103218999999999</v>
      </c>
      <c r="R349">
        <f t="shared" si="61"/>
        <v>-5.1678000000000002E-2</v>
      </c>
      <c r="S349">
        <f t="shared" si="62"/>
        <v>0.102118</v>
      </c>
    </row>
    <row r="350" spans="1:19" x14ac:dyDescent="0.2">
      <c r="A350">
        <f t="shared" si="55"/>
        <v>8.1250000000000003E-2</v>
      </c>
      <c r="B350">
        <v>16300000</v>
      </c>
      <c r="C350">
        <v>1.0012999999999999E-2</v>
      </c>
      <c r="D350">
        <v>-48126.623715000002</v>
      </c>
      <c r="E350">
        <v>245272.49625699999</v>
      </c>
      <c r="F350">
        <v>-37694.114102</v>
      </c>
      <c r="G350">
        <v>1.7643530000000001</v>
      </c>
      <c r="H350">
        <v>-113083.601471</v>
      </c>
      <c r="I350">
        <v>-0.50518600000000002</v>
      </c>
      <c r="J350">
        <v>-14.627452</v>
      </c>
      <c r="K350">
        <v>7.5514999999999999E-2</v>
      </c>
      <c r="L350">
        <v>-0.118842</v>
      </c>
      <c r="M350">
        <f t="shared" si="56"/>
        <v>37694.114102</v>
      </c>
      <c r="N350">
        <f t="shared" si="57"/>
        <v>-1.7643530000000001</v>
      </c>
      <c r="O350">
        <f t="shared" si="58"/>
        <v>113083.601471</v>
      </c>
      <c r="P350">
        <f t="shared" si="59"/>
        <v>0.50518600000000002</v>
      </c>
      <c r="Q350">
        <f t="shared" si="60"/>
        <v>14.627452</v>
      </c>
      <c r="R350">
        <f t="shared" si="61"/>
        <v>-7.5514999999999999E-2</v>
      </c>
      <c r="S350">
        <f t="shared" si="62"/>
        <v>0.118842</v>
      </c>
    </row>
    <row r="351" spans="1:19" x14ac:dyDescent="0.2">
      <c r="A351">
        <f t="shared" si="55"/>
        <v>8.1750000000000003E-2</v>
      </c>
      <c r="B351">
        <v>16400000</v>
      </c>
      <c r="C351">
        <v>9.9469999999999992E-3</v>
      </c>
      <c r="D351">
        <v>-48118.608388000001</v>
      </c>
      <c r="E351">
        <v>245305.95668199999</v>
      </c>
      <c r="F351">
        <v>-37802.205732000002</v>
      </c>
      <c r="G351">
        <v>-3.6666560000000001</v>
      </c>
      <c r="H351">
        <v>-113401.893679</v>
      </c>
      <c r="I351">
        <v>-1.056862</v>
      </c>
      <c r="J351">
        <v>-13.436382999999999</v>
      </c>
      <c r="K351">
        <v>1.2220999999999999E-2</v>
      </c>
      <c r="L351">
        <v>0.12911900000000001</v>
      </c>
      <c r="M351">
        <f t="shared" si="56"/>
        <v>37802.205732000002</v>
      </c>
      <c r="N351">
        <f t="shared" si="57"/>
        <v>3.6666560000000001</v>
      </c>
      <c r="O351">
        <f t="shared" si="58"/>
        <v>113401.893679</v>
      </c>
      <c r="P351">
        <f t="shared" si="59"/>
        <v>1.056862</v>
      </c>
      <c r="Q351">
        <f t="shared" si="60"/>
        <v>13.436382999999999</v>
      </c>
      <c r="R351">
        <f t="shared" si="61"/>
        <v>-1.2220999999999999E-2</v>
      </c>
      <c r="S351">
        <f t="shared" si="62"/>
        <v>-0.12911900000000001</v>
      </c>
    </row>
    <row r="352" spans="1:19" x14ac:dyDescent="0.2">
      <c r="A352">
        <f t="shared" si="55"/>
        <v>8.2250000000000004E-2</v>
      </c>
      <c r="B352">
        <v>16500000</v>
      </c>
      <c r="C352">
        <v>9.9270000000000001E-3</v>
      </c>
      <c r="D352">
        <v>-48110.573444000001</v>
      </c>
      <c r="E352">
        <v>245337.75773700001</v>
      </c>
      <c r="F352">
        <v>-37903.714176000001</v>
      </c>
      <c r="G352">
        <v>3.3085420000000001</v>
      </c>
      <c r="H352">
        <v>-113713.322247</v>
      </c>
      <c r="I352">
        <v>-1.128824</v>
      </c>
      <c r="J352">
        <v>-13.724769999999999</v>
      </c>
      <c r="K352">
        <v>8.7315000000000004E-2</v>
      </c>
      <c r="L352">
        <v>-0.25067299999999998</v>
      </c>
      <c r="M352">
        <f t="shared" si="56"/>
        <v>37903.714176000001</v>
      </c>
      <c r="N352">
        <f t="shared" si="57"/>
        <v>-3.3085420000000001</v>
      </c>
      <c r="O352">
        <f t="shared" si="58"/>
        <v>113713.322247</v>
      </c>
      <c r="P352">
        <f t="shared" si="59"/>
        <v>1.128824</v>
      </c>
      <c r="Q352">
        <f t="shared" si="60"/>
        <v>13.724769999999999</v>
      </c>
      <c r="R352">
        <f t="shared" si="61"/>
        <v>-8.7315000000000004E-2</v>
      </c>
      <c r="S352">
        <f t="shared" si="62"/>
        <v>0.25067299999999998</v>
      </c>
    </row>
    <row r="353" spans="1:19" x14ac:dyDescent="0.2">
      <c r="A353">
        <f t="shared" si="55"/>
        <v>8.2750000000000004E-2</v>
      </c>
      <c r="B353">
        <v>16600000</v>
      </c>
      <c r="C353">
        <v>9.8989999999999998E-3</v>
      </c>
      <c r="D353">
        <v>-48102.518875000002</v>
      </c>
      <c r="E353">
        <v>245370.59804300001</v>
      </c>
      <c r="F353">
        <v>-38006.797718000002</v>
      </c>
      <c r="G353">
        <v>2.1106229999999999</v>
      </c>
      <c r="H353">
        <v>-114022.058588</v>
      </c>
      <c r="I353">
        <v>-0.44518799999999997</v>
      </c>
      <c r="J353">
        <v>-12.763427</v>
      </c>
      <c r="K353">
        <v>-7.1840000000000003E-3</v>
      </c>
      <c r="L353">
        <v>0.187025</v>
      </c>
      <c r="M353">
        <f t="shared" si="56"/>
        <v>38006.797718000002</v>
      </c>
      <c r="N353">
        <f t="shared" si="57"/>
        <v>-2.1106229999999999</v>
      </c>
      <c r="O353">
        <f t="shared" si="58"/>
        <v>114022.058588</v>
      </c>
      <c r="P353">
        <f t="shared" si="59"/>
        <v>0.44518799999999997</v>
      </c>
      <c r="Q353">
        <f t="shared" si="60"/>
        <v>12.763427</v>
      </c>
      <c r="R353">
        <f t="shared" si="61"/>
        <v>7.1840000000000003E-3</v>
      </c>
      <c r="S353">
        <f t="shared" si="62"/>
        <v>-0.187025</v>
      </c>
    </row>
    <row r="354" spans="1:19" x14ac:dyDescent="0.2">
      <c r="A354">
        <f t="shared" si="55"/>
        <v>8.3250000000000005E-2</v>
      </c>
      <c r="B354">
        <v>16700000</v>
      </c>
      <c r="C354">
        <v>9.8700000000000003E-3</v>
      </c>
      <c r="D354">
        <v>-48094.445821000001</v>
      </c>
      <c r="E354">
        <v>245403.430892</v>
      </c>
      <c r="F354">
        <v>-38110.462337999998</v>
      </c>
      <c r="G354">
        <v>-0.46312599999999998</v>
      </c>
      <c r="H354">
        <v>-114328.383982</v>
      </c>
      <c r="I354">
        <v>-2.5399060000000002</v>
      </c>
      <c r="J354">
        <v>-11.455514000000001</v>
      </c>
      <c r="K354">
        <v>0.12314</v>
      </c>
      <c r="L354">
        <v>0.18985199999999999</v>
      </c>
      <c r="M354">
        <f t="shared" si="56"/>
        <v>38110.462337999998</v>
      </c>
      <c r="N354">
        <f t="shared" si="57"/>
        <v>0.46312599999999998</v>
      </c>
      <c r="O354">
        <f t="shared" si="58"/>
        <v>114328.383982</v>
      </c>
      <c r="P354">
        <f t="shared" si="59"/>
        <v>2.5399060000000002</v>
      </c>
      <c r="Q354">
        <f t="shared" si="60"/>
        <v>11.455514000000001</v>
      </c>
      <c r="R354">
        <f t="shared" si="61"/>
        <v>-0.12314</v>
      </c>
      <c r="S354">
        <f t="shared" si="62"/>
        <v>-0.18985199999999999</v>
      </c>
    </row>
    <row r="355" spans="1:19" x14ac:dyDescent="0.2">
      <c r="A355">
        <f t="shared" si="55"/>
        <v>8.3750000000000005E-2</v>
      </c>
      <c r="B355">
        <v>16800000</v>
      </c>
      <c r="C355">
        <v>9.9769999999999998E-3</v>
      </c>
      <c r="D355">
        <v>-48086.353401</v>
      </c>
      <c r="E355">
        <v>245435.25664000001</v>
      </c>
      <c r="F355">
        <v>-38208.836389999997</v>
      </c>
      <c r="G355">
        <v>3.7058000000000001E-2</v>
      </c>
      <c r="H355">
        <v>-114626.27214099999</v>
      </c>
      <c r="I355">
        <v>-0.27408700000000003</v>
      </c>
      <c r="J355">
        <v>-9.9772580000000008</v>
      </c>
      <c r="K355">
        <v>-1.2647E-2</v>
      </c>
      <c r="L355">
        <v>-7.7272999999999994E-2</v>
      </c>
      <c r="M355">
        <f t="shared" si="56"/>
        <v>38208.836389999997</v>
      </c>
      <c r="N355">
        <f t="shared" si="57"/>
        <v>-3.7058000000000001E-2</v>
      </c>
      <c r="O355">
        <f t="shared" si="58"/>
        <v>114626.27214099999</v>
      </c>
      <c r="P355">
        <f t="shared" si="59"/>
        <v>0.27408700000000003</v>
      </c>
      <c r="Q355">
        <f t="shared" si="60"/>
        <v>9.9772580000000008</v>
      </c>
      <c r="R355">
        <f t="shared" si="61"/>
        <v>1.2647E-2</v>
      </c>
      <c r="S355">
        <f t="shared" si="62"/>
        <v>7.7272999999999994E-2</v>
      </c>
    </row>
    <row r="356" spans="1:19" x14ac:dyDescent="0.2">
      <c r="A356">
        <f t="shared" si="55"/>
        <v>8.4250000000000005E-2</v>
      </c>
      <c r="B356">
        <v>16900000</v>
      </c>
      <c r="C356">
        <v>1.0113E-2</v>
      </c>
      <c r="D356">
        <v>-48078.243290999999</v>
      </c>
      <c r="E356">
        <v>245467.87820800001</v>
      </c>
      <c r="F356">
        <v>-38307.342637000002</v>
      </c>
      <c r="G356">
        <v>-3.0104679999999999</v>
      </c>
      <c r="H356">
        <v>-114920.30705600001</v>
      </c>
      <c r="I356">
        <v>1.289612</v>
      </c>
      <c r="J356">
        <v>-9.6276419999999998</v>
      </c>
      <c r="K356">
        <v>3.7060999999999997E-2</v>
      </c>
      <c r="L356">
        <v>0.11164399999999999</v>
      </c>
      <c r="M356">
        <f t="shared" si="56"/>
        <v>38307.342637000002</v>
      </c>
      <c r="N356">
        <f t="shared" si="57"/>
        <v>3.0104679999999999</v>
      </c>
      <c r="O356">
        <f t="shared" si="58"/>
        <v>114920.30705600001</v>
      </c>
      <c r="P356">
        <f t="shared" si="59"/>
        <v>-1.289612</v>
      </c>
      <c r="Q356">
        <f t="shared" si="60"/>
        <v>9.6276419999999998</v>
      </c>
      <c r="R356">
        <f t="shared" si="61"/>
        <v>-3.7060999999999997E-2</v>
      </c>
      <c r="S356">
        <f t="shared" si="62"/>
        <v>-0.11164399999999999</v>
      </c>
    </row>
    <row r="357" spans="1:19" x14ac:dyDescent="0.2">
      <c r="A357">
        <f t="shared" si="55"/>
        <v>8.4750000000000006E-2</v>
      </c>
      <c r="B357">
        <v>17000000</v>
      </c>
      <c r="C357">
        <v>9.8860000000000007E-3</v>
      </c>
      <c r="D357">
        <v>-48070.114756000003</v>
      </c>
      <c r="E357">
        <v>245499.461022</v>
      </c>
      <c r="F357">
        <v>-38403.471434999999</v>
      </c>
      <c r="G357">
        <v>-0.78398000000000001</v>
      </c>
      <c r="H357">
        <v>-115210.357347</v>
      </c>
      <c r="I357">
        <v>0.72702199999999995</v>
      </c>
      <c r="J357">
        <v>-8.1831200000000006</v>
      </c>
      <c r="K357">
        <v>-0.172322</v>
      </c>
      <c r="L357">
        <v>8.0977999999999994E-2</v>
      </c>
      <c r="M357">
        <f t="shared" si="56"/>
        <v>38403.471434999999</v>
      </c>
      <c r="N357">
        <f t="shared" si="57"/>
        <v>0.78398000000000001</v>
      </c>
      <c r="O357">
        <f t="shared" si="58"/>
        <v>115210.357347</v>
      </c>
      <c r="P357">
        <f t="shared" si="59"/>
        <v>-0.72702199999999995</v>
      </c>
      <c r="Q357">
        <f t="shared" si="60"/>
        <v>8.1831200000000006</v>
      </c>
      <c r="R357">
        <f t="shared" si="61"/>
        <v>0.172322</v>
      </c>
      <c r="S357">
        <f t="shared" si="62"/>
        <v>-8.0977999999999994E-2</v>
      </c>
    </row>
    <row r="358" spans="1:19" x14ac:dyDescent="0.2">
      <c r="A358">
        <f t="shared" si="55"/>
        <v>8.5250000000000006E-2</v>
      </c>
      <c r="B358">
        <v>17100000</v>
      </c>
      <c r="C358">
        <v>1.0048E-2</v>
      </c>
      <c r="D358">
        <v>-48061.968516000001</v>
      </c>
      <c r="E358">
        <v>245530.55189800001</v>
      </c>
      <c r="F358">
        <v>-38496.648690000002</v>
      </c>
      <c r="G358">
        <v>3.9443350000000001</v>
      </c>
      <c r="H358">
        <v>-115495.19906499999</v>
      </c>
      <c r="I358">
        <v>1.3086610000000001</v>
      </c>
      <c r="J358">
        <v>-7.9765379999999997</v>
      </c>
      <c r="K358">
        <v>6.4754000000000006E-2</v>
      </c>
      <c r="L358">
        <v>-0.20778099999999999</v>
      </c>
      <c r="M358">
        <f t="shared" si="56"/>
        <v>38496.648690000002</v>
      </c>
      <c r="N358">
        <f t="shared" si="57"/>
        <v>-3.9443350000000001</v>
      </c>
      <c r="O358">
        <f t="shared" si="58"/>
        <v>115495.19906499999</v>
      </c>
      <c r="P358">
        <f t="shared" si="59"/>
        <v>-1.3086610000000001</v>
      </c>
      <c r="Q358">
        <f t="shared" si="60"/>
        <v>7.9765379999999997</v>
      </c>
      <c r="R358">
        <f t="shared" si="61"/>
        <v>-6.4754000000000006E-2</v>
      </c>
      <c r="S358">
        <f t="shared" si="62"/>
        <v>0.20778099999999999</v>
      </c>
    </row>
    <row r="359" spans="1:19" x14ac:dyDescent="0.2">
      <c r="A359">
        <f t="shared" si="55"/>
        <v>8.5750000000000007E-2</v>
      </c>
      <c r="B359">
        <v>17200000</v>
      </c>
      <c r="C359">
        <v>9.9509999999999998E-3</v>
      </c>
      <c r="D359">
        <v>-48053.805502000003</v>
      </c>
      <c r="E359">
        <v>245563.50137799999</v>
      </c>
      <c r="F359">
        <v>-38589.447056999998</v>
      </c>
      <c r="G359">
        <v>2.7818779999999999</v>
      </c>
      <c r="H359">
        <v>-115774.647574</v>
      </c>
      <c r="I359">
        <v>3.5245259999999998</v>
      </c>
      <c r="J359">
        <v>-6.0880380000000001</v>
      </c>
      <c r="K359">
        <v>4.6202E-2</v>
      </c>
      <c r="L359">
        <v>-0.48552400000000001</v>
      </c>
      <c r="M359">
        <f t="shared" si="56"/>
        <v>38589.447056999998</v>
      </c>
      <c r="N359">
        <f t="shared" si="57"/>
        <v>-2.7818779999999999</v>
      </c>
      <c r="O359">
        <f t="shared" si="58"/>
        <v>115774.647574</v>
      </c>
      <c r="P359">
        <f t="shared" si="59"/>
        <v>-3.5245259999999998</v>
      </c>
      <c r="Q359">
        <f t="shared" si="60"/>
        <v>6.0880380000000001</v>
      </c>
      <c r="R359">
        <f t="shared" si="61"/>
        <v>-4.6202E-2</v>
      </c>
      <c r="S359">
        <f t="shared" si="62"/>
        <v>0.48552400000000001</v>
      </c>
    </row>
    <row r="360" spans="1:19" x14ac:dyDescent="0.2">
      <c r="A360">
        <f t="shared" si="55"/>
        <v>8.6249999999999993E-2</v>
      </c>
      <c r="B360">
        <v>17300000</v>
      </c>
      <c r="C360">
        <v>9.8619999999999992E-3</v>
      </c>
      <c r="D360">
        <v>-48045.625656999997</v>
      </c>
      <c r="E360">
        <v>245595.15778499999</v>
      </c>
      <c r="F360">
        <v>-38679.307731000001</v>
      </c>
      <c r="G360">
        <v>4.4838019999999998</v>
      </c>
      <c r="H360">
        <v>-116047.422953</v>
      </c>
      <c r="I360">
        <v>5.0159580000000004</v>
      </c>
      <c r="J360">
        <v>-6.06332</v>
      </c>
      <c r="K360">
        <v>3.8961999999999997E-2</v>
      </c>
      <c r="L360">
        <v>-0.30204999999999999</v>
      </c>
      <c r="M360">
        <f t="shared" si="56"/>
        <v>38679.307731000001</v>
      </c>
      <c r="N360">
        <f t="shared" si="57"/>
        <v>-4.4838019999999998</v>
      </c>
      <c r="O360">
        <f t="shared" si="58"/>
        <v>116047.422953</v>
      </c>
      <c r="P360">
        <f t="shared" si="59"/>
        <v>-5.0159580000000004</v>
      </c>
      <c r="Q360">
        <f t="shared" si="60"/>
        <v>6.06332</v>
      </c>
      <c r="R360">
        <f t="shared" si="61"/>
        <v>-3.8961999999999997E-2</v>
      </c>
      <c r="S360">
        <f t="shared" si="62"/>
        <v>0.30204999999999999</v>
      </c>
    </row>
    <row r="361" spans="1:19" x14ac:dyDescent="0.2">
      <c r="A361">
        <f t="shared" si="55"/>
        <v>8.6749999999999994E-2</v>
      </c>
      <c r="B361">
        <v>17400000</v>
      </c>
      <c r="C361">
        <v>9.8359999999999993E-3</v>
      </c>
      <c r="D361">
        <v>-48037.429055000001</v>
      </c>
      <c r="E361">
        <v>245626.99259400001</v>
      </c>
      <c r="F361">
        <v>-38768.096380000003</v>
      </c>
      <c r="G361">
        <v>2.8356080000000001</v>
      </c>
      <c r="H361">
        <v>-116314.035791</v>
      </c>
      <c r="I361">
        <v>6.9110440000000004</v>
      </c>
      <c r="J361">
        <v>-4.3232350000000004</v>
      </c>
      <c r="K361">
        <v>-4.9459999999999999E-3</v>
      </c>
      <c r="L361">
        <v>4.6785E-2</v>
      </c>
      <c r="M361">
        <f t="shared" si="56"/>
        <v>38768.096380000003</v>
      </c>
      <c r="N361">
        <f t="shared" si="57"/>
        <v>-2.8356080000000001</v>
      </c>
      <c r="O361">
        <f t="shared" si="58"/>
        <v>116314.035791</v>
      </c>
      <c r="P361">
        <f t="shared" si="59"/>
        <v>-6.9110440000000004</v>
      </c>
      <c r="Q361">
        <f t="shared" si="60"/>
        <v>4.3232350000000004</v>
      </c>
      <c r="R361">
        <f t="shared" si="61"/>
        <v>4.9459999999999999E-3</v>
      </c>
      <c r="S361">
        <f t="shared" si="62"/>
        <v>-4.6785E-2</v>
      </c>
    </row>
    <row r="362" spans="1:19" x14ac:dyDescent="0.2">
      <c r="A362">
        <f t="shared" si="55"/>
        <v>8.7250000000000008E-2</v>
      </c>
      <c r="B362">
        <v>17500000</v>
      </c>
      <c r="C362">
        <v>9.9139999999999992E-3</v>
      </c>
      <c r="D362">
        <v>-48029.216493</v>
      </c>
      <c r="E362">
        <v>245660.3045</v>
      </c>
      <c r="F362">
        <v>-38858.997760999999</v>
      </c>
      <c r="G362">
        <v>-0.30718800000000002</v>
      </c>
      <c r="H362">
        <v>-116578.329981</v>
      </c>
      <c r="I362">
        <v>1.6438870000000001</v>
      </c>
      <c r="J362">
        <v>-3.7938429999999999</v>
      </c>
      <c r="K362">
        <v>-7.7668000000000001E-2</v>
      </c>
      <c r="L362">
        <v>-0.16154099999999999</v>
      </c>
      <c r="M362">
        <f t="shared" si="56"/>
        <v>38858.997760999999</v>
      </c>
      <c r="N362">
        <f t="shared" si="57"/>
        <v>0.30718800000000002</v>
      </c>
      <c r="O362">
        <f t="shared" si="58"/>
        <v>116578.329981</v>
      </c>
      <c r="P362">
        <f t="shared" si="59"/>
        <v>-1.6438870000000001</v>
      </c>
      <c r="Q362">
        <f t="shared" si="60"/>
        <v>3.7938429999999999</v>
      </c>
      <c r="R362">
        <f t="shared" si="61"/>
        <v>7.7668000000000001E-2</v>
      </c>
      <c r="S362">
        <f t="shared" si="62"/>
        <v>0.16154099999999999</v>
      </c>
    </row>
    <row r="363" spans="1:19" x14ac:dyDescent="0.2">
      <c r="A363">
        <f t="shared" si="55"/>
        <v>8.7750000000000009E-2</v>
      </c>
      <c r="B363">
        <v>17600000</v>
      </c>
      <c r="C363">
        <v>9.809E-3</v>
      </c>
      <c r="D363">
        <v>-48020.988535999997</v>
      </c>
      <c r="E363">
        <v>245693.25446699999</v>
      </c>
      <c r="F363">
        <v>-38945.537525</v>
      </c>
      <c r="G363">
        <v>-0.109403</v>
      </c>
      <c r="H363">
        <v>-116836.016064</v>
      </c>
      <c r="I363">
        <v>-0.48710900000000001</v>
      </c>
      <c r="J363">
        <v>-2.4936189999999998</v>
      </c>
      <c r="K363">
        <v>-1.9556E-2</v>
      </c>
      <c r="L363">
        <v>0.20150899999999999</v>
      </c>
      <c r="M363">
        <f t="shared" si="56"/>
        <v>38945.537525</v>
      </c>
      <c r="N363">
        <f t="shared" si="57"/>
        <v>0.109403</v>
      </c>
      <c r="O363">
        <f t="shared" si="58"/>
        <v>116836.016064</v>
      </c>
      <c r="P363">
        <f t="shared" si="59"/>
        <v>0.48710900000000001</v>
      </c>
      <c r="Q363">
        <f t="shared" si="60"/>
        <v>2.4936189999999998</v>
      </c>
      <c r="R363">
        <f t="shared" si="61"/>
        <v>1.9556E-2</v>
      </c>
      <c r="S363">
        <f t="shared" si="62"/>
        <v>-0.20150899999999999</v>
      </c>
    </row>
    <row r="364" spans="1:19" x14ac:dyDescent="0.2">
      <c r="A364">
        <f t="shared" si="55"/>
        <v>8.8250000000000009E-2</v>
      </c>
      <c r="B364">
        <v>17700000</v>
      </c>
      <c r="C364">
        <v>9.8410000000000008E-3</v>
      </c>
      <c r="D364">
        <v>-48012.745176999997</v>
      </c>
      <c r="E364">
        <v>245725.98691400001</v>
      </c>
      <c r="F364">
        <v>-39030.845729000001</v>
      </c>
      <c r="G364">
        <v>1.381883</v>
      </c>
      <c r="H364">
        <v>-117090.484748</v>
      </c>
      <c r="I364">
        <v>-3.4343219999999999</v>
      </c>
      <c r="J364">
        <v>-0.82569999999999999</v>
      </c>
      <c r="K364">
        <v>6.0484999999999997E-2</v>
      </c>
      <c r="L364">
        <v>0.30711699999999997</v>
      </c>
      <c r="M364">
        <f t="shared" si="56"/>
        <v>39030.845729000001</v>
      </c>
      <c r="N364">
        <f t="shared" si="57"/>
        <v>-1.381883</v>
      </c>
      <c r="O364">
        <f t="shared" si="58"/>
        <v>117090.484748</v>
      </c>
      <c r="P364">
        <f t="shared" si="59"/>
        <v>3.4343219999999999</v>
      </c>
      <c r="Q364">
        <f t="shared" si="60"/>
        <v>0.82569999999999999</v>
      </c>
      <c r="R364">
        <f t="shared" si="61"/>
        <v>-6.0484999999999997E-2</v>
      </c>
      <c r="S364">
        <f t="shared" si="62"/>
        <v>-0.30711699999999997</v>
      </c>
    </row>
    <row r="365" spans="1:19" x14ac:dyDescent="0.2">
      <c r="A365">
        <f t="shared" si="55"/>
        <v>8.8750000000000009E-2</v>
      </c>
      <c r="B365">
        <v>17800000</v>
      </c>
      <c r="C365">
        <v>9.7850000000000003E-3</v>
      </c>
      <c r="D365">
        <v>-48004.486857999997</v>
      </c>
      <c r="E365">
        <v>245758.24656199999</v>
      </c>
      <c r="F365">
        <v>-39114.185982000003</v>
      </c>
      <c r="G365">
        <v>2.4508390000000002</v>
      </c>
      <c r="H365">
        <v>-117341.103866</v>
      </c>
      <c r="I365">
        <v>-3.9049200000000002</v>
      </c>
      <c r="J365">
        <v>-0.160246</v>
      </c>
      <c r="K365">
        <v>-5.6290000000000003E-3</v>
      </c>
      <c r="L365">
        <v>9.3289999999999998E-2</v>
      </c>
      <c r="M365">
        <f t="shared" si="56"/>
        <v>39114.185982000003</v>
      </c>
      <c r="N365">
        <f t="shared" si="57"/>
        <v>-2.4508390000000002</v>
      </c>
      <c r="O365">
        <f t="shared" si="58"/>
        <v>117341.103866</v>
      </c>
      <c r="P365">
        <f t="shared" si="59"/>
        <v>3.9049200000000002</v>
      </c>
      <c r="Q365">
        <f t="shared" si="60"/>
        <v>0.160246</v>
      </c>
      <c r="R365">
        <f t="shared" si="61"/>
        <v>5.6290000000000003E-3</v>
      </c>
      <c r="S365">
        <f t="shared" si="62"/>
        <v>-9.3289999999999998E-2</v>
      </c>
    </row>
    <row r="366" spans="1:19" x14ac:dyDescent="0.2">
      <c r="A366">
        <f t="shared" si="55"/>
        <v>8.925000000000001E-2</v>
      </c>
      <c r="B366">
        <v>17900000</v>
      </c>
      <c r="C366">
        <v>1.0122000000000001E-2</v>
      </c>
      <c r="D366">
        <v>-47996.213640000002</v>
      </c>
      <c r="E366">
        <v>245789.973895</v>
      </c>
      <c r="F366">
        <v>-39196.404330999998</v>
      </c>
      <c r="G366">
        <v>-2.449014</v>
      </c>
      <c r="H366">
        <v>-117585.27497</v>
      </c>
      <c r="I366">
        <v>-1.489007</v>
      </c>
      <c r="J366">
        <v>-0.36807299999999998</v>
      </c>
      <c r="K366">
        <v>-1.9542E-2</v>
      </c>
      <c r="L366">
        <v>0.23342599999999999</v>
      </c>
      <c r="M366">
        <f t="shared" si="56"/>
        <v>39196.404330999998</v>
      </c>
      <c r="N366">
        <f t="shared" si="57"/>
        <v>2.449014</v>
      </c>
      <c r="O366">
        <f t="shared" si="58"/>
        <v>117585.27497</v>
      </c>
      <c r="P366">
        <f t="shared" si="59"/>
        <v>1.489007</v>
      </c>
      <c r="Q366">
        <f t="shared" si="60"/>
        <v>0.36807299999999998</v>
      </c>
      <c r="R366">
        <f t="shared" si="61"/>
        <v>1.9542E-2</v>
      </c>
      <c r="S366">
        <f t="shared" si="62"/>
        <v>-0.23342599999999999</v>
      </c>
    </row>
    <row r="367" spans="1:19" x14ac:dyDescent="0.2">
      <c r="A367">
        <f t="shared" si="55"/>
        <v>8.975000000000001E-2</v>
      </c>
      <c r="B367">
        <v>18000000</v>
      </c>
      <c r="C367">
        <v>0.01</v>
      </c>
      <c r="D367">
        <v>-47987.926224000003</v>
      </c>
      <c r="E367">
        <v>245822.13093300001</v>
      </c>
      <c r="F367">
        <v>-39275.06018</v>
      </c>
      <c r="G367">
        <v>-0.89181699999999997</v>
      </c>
      <c r="H367">
        <v>-117824.089779</v>
      </c>
      <c r="I367">
        <v>-0.19894200000000001</v>
      </c>
      <c r="J367">
        <v>0.98031900000000005</v>
      </c>
      <c r="K367">
        <v>-0.115465</v>
      </c>
      <c r="L367">
        <v>-0.35809800000000003</v>
      </c>
      <c r="M367">
        <f t="shared" si="56"/>
        <v>39275.06018</v>
      </c>
      <c r="N367">
        <f t="shared" si="57"/>
        <v>0.89181699999999997</v>
      </c>
      <c r="O367">
        <f t="shared" si="58"/>
        <v>117824.089779</v>
      </c>
      <c r="P367">
        <f t="shared" si="59"/>
        <v>0.19894200000000001</v>
      </c>
      <c r="Q367">
        <f t="shared" si="60"/>
        <v>-0.98031900000000005</v>
      </c>
      <c r="R367">
        <f t="shared" si="61"/>
        <v>0.115465</v>
      </c>
      <c r="S367">
        <f t="shared" si="62"/>
        <v>0.35809800000000003</v>
      </c>
    </row>
    <row r="368" spans="1:19" x14ac:dyDescent="0.2">
      <c r="A368">
        <f t="shared" si="55"/>
        <v>9.0250000000000011E-2</v>
      </c>
      <c r="B368">
        <v>18100000</v>
      </c>
      <c r="C368">
        <v>9.9139999999999992E-3</v>
      </c>
      <c r="D368">
        <v>-47979.624930999998</v>
      </c>
      <c r="E368">
        <v>245853.15636399999</v>
      </c>
      <c r="F368">
        <v>-39354.674426999998</v>
      </c>
      <c r="G368">
        <v>-0.73821400000000004</v>
      </c>
      <c r="H368">
        <v>-118059.570257</v>
      </c>
      <c r="I368">
        <v>-3.7148089999999998</v>
      </c>
      <c r="J368">
        <v>3.1067969999999998</v>
      </c>
      <c r="K368">
        <v>-8.2616999999999996E-2</v>
      </c>
      <c r="L368">
        <v>-0.20538799999999999</v>
      </c>
      <c r="M368">
        <f t="shared" si="56"/>
        <v>39354.674426999998</v>
      </c>
      <c r="N368">
        <f t="shared" si="57"/>
        <v>0.73821400000000004</v>
      </c>
      <c r="O368">
        <f t="shared" si="58"/>
        <v>118059.570257</v>
      </c>
      <c r="P368">
        <f t="shared" si="59"/>
        <v>3.7148089999999998</v>
      </c>
      <c r="Q368">
        <f t="shared" si="60"/>
        <v>-3.1067969999999998</v>
      </c>
      <c r="R368">
        <f t="shared" si="61"/>
        <v>8.2616999999999996E-2</v>
      </c>
      <c r="S368">
        <f t="shared" si="62"/>
        <v>0.20538799999999999</v>
      </c>
    </row>
    <row r="369" spans="1:19" x14ac:dyDescent="0.2">
      <c r="A369">
        <f t="shared" si="55"/>
        <v>9.0750000000000011E-2</v>
      </c>
      <c r="B369">
        <v>18200000</v>
      </c>
      <c r="C369">
        <v>9.8279999999999999E-3</v>
      </c>
      <c r="D369">
        <v>-47971.309982999999</v>
      </c>
      <c r="E369">
        <v>245885.02106900001</v>
      </c>
      <c r="F369">
        <v>-39429.781660000001</v>
      </c>
      <c r="G369">
        <v>2.2298019999999998</v>
      </c>
      <c r="H369">
        <v>-118286.927591</v>
      </c>
      <c r="I369">
        <v>-4.6471910000000003</v>
      </c>
      <c r="J369">
        <v>3.66533</v>
      </c>
      <c r="K369">
        <v>2.6064E-2</v>
      </c>
      <c r="L369">
        <v>6.2670000000000003E-2</v>
      </c>
      <c r="M369">
        <f t="shared" si="56"/>
        <v>39429.781660000001</v>
      </c>
      <c r="N369">
        <f t="shared" si="57"/>
        <v>-2.2298019999999998</v>
      </c>
      <c r="O369">
        <f t="shared" si="58"/>
        <v>118286.927591</v>
      </c>
      <c r="P369">
        <f t="shared" si="59"/>
        <v>4.6471910000000003</v>
      </c>
      <c r="Q369">
        <f t="shared" si="60"/>
        <v>-3.66533</v>
      </c>
      <c r="R369">
        <f t="shared" si="61"/>
        <v>-2.6064E-2</v>
      </c>
      <c r="S369">
        <f t="shared" si="62"/>
        <v>-6.2670000000000003E-2</v>
      </c>
    </row>
    <row r="370" spans="1:19" x14ac:dyDescent="0.2">
      <c r="A370">
        <f t="shared" si="55"/>
        <v>9.1250000000000012E-2</v>
      </c>
      <c r="B370">
        <v>18300000</v>
      </c>
      <c r="C370">
        <v>9.9360000000000004E-3</v>
      </c>
      <c r="D370">
        <v>-47962.982028999999</v>
      </c>
      <c r="E370">
        <v>245917.042949</v>
      </c>
      <c r="F370">
        <v>-39504.123355000003</v>
      </c>
      <c r="G370">
        <v>0.139182</v>
      </c>
      <c r="H370">
        <v>-118509.81473500001</v>
      </c>
      <c r="I370">
        <v>-2.6945100000000002</v>
      </c>
      <c r="J370">
        <v>4.667014</v>
      </c>
      <c r="K370">
        <v>6.0573000000000002E-2</v>
      </c>
      <c r="L370">
        <v>0.155304</v>
      </c>
      <c r="M370">
        <f t="shared" si="56"/>
        <v>39504.123355000003</v>
      </c>
      <c r="N370">
        <f t="shared" si="57"/>
        <v>-0.139182</v>
      </c>
      <c r="O370">
        <f t="shared" si="58"/>
        <v>118509.81473500001</v>
      </c>
      <c r="P370">
        <f t="shared" si="59"/>
        <v>2.6945100000000002</v>
      </c>
      <c r="Q370">
        <f t="shared" si="60"/>
        <v>-4.667014</v>
      </c>
      <c r="R370">
        <f t="shared" si="61"/>
        <v>-6.0573000000000002E-2</v>
      </c>
      <c r="S370">
        <f t="shared" si="62"/>
        <v>-0.155304</v>
      </c>
    </row>
    <row r="371" spans="1:19" x14ac:dyDescent="0.2">
      <c r="A371">
        <f t="shared" si="55"/>
        <v>9.1750000000000012E-2</v>
      </c>
      <c r="B371">
        <v>18400000</v>
      </c>
      <c r="C371">
        <v>9.8150000000000008E-3</v>
      </c>
      <c r="D371">
        <v>-47954.641667999997</v>
      </c>
      <c r="E371">
        <v>245949.16812700001</v>
      </c>
      <c r="F371">
        <v>-39577.834568999999</v>
      </c>
      <c r="G371">
        <v>-6.0762080000000003</v>
      </c>
      <c r="H371">
        <v>-118726.81018299999</v>
      </c>
      <c r="I371">
        <v>-0.617317</v>
      </c>
      <c r="J371">
        <v>5.5738469999999998</v>
      </c>
      <c r="K371">
        <v>2.7493E-2</v>
      </c>
      <c r="L371">
        <v>0.31528200000000001</v>
      </c>
      <c r="M371">
        <f t="shared" si="56"/>
        <v>39577.834568999999</v>
      </c>
      <c r="N371">
        <f t="shared" si="57"/>
        <v>6.0762080000000003</v>
      </c>
      <c r="O371">
        <f t="shared" si="58"/>
        <v>118726.81018299999</v>
      </c>
      <c r="P371">
        <f t="shared" si="59"/>
        <v>0.617317</v>
      </c>
      <c r="Q371">
        <f t="shared" si="60"/>
        <v>-5.5738469999999998</v>
      </c>
      <c r="R371">
        <f t="shared" si="61"/>
        <v>-2.7493E-2</v>
      </c>
      <c r="S371">
        <f t="shared" si="62"/>
        <v>-0.31528200000000001</v>
      </c>
    </row>
    <row r="372" spans="1:19" x14ac:dyDescent="0.2">
      <c r="A372">
        <f t="shared" si="55"/>
        <v>9.2250000000000013E-2</v>
      </c>
      <c r="B372">
        <v>18500000</v>
      </c>
      <c r="C372">
        <v>9.8840000000000004E-3</v>
      </c>
      <c r="D372">
        <v>-47946.288374000003</v>
      </c>
      <c r="E372">
        <v>245981.74298899999</v>
      </c>
      <c r="F372">
        <v>-39647.122653999999</v>
      </c>
      <c r="G372">
        <v>-1.2215910000000001</v>
      </c>
      <c r="H372">
        <v>-118939.265778</v>
      </c>
      <c r="I372">
        <v>-0.88059200000000004</v>
      </c>
      <c r="J372">
        <v>6.0715789999999998</v>
      </c>
      <c r="K372">
        <v>9.2481999999999995E-2</v>
      </c>
      <c r="L372">
        <v>0.29922700000000002</v>
      </c>
      <c r="M372">
        <f t="shared" si="56"/>
        <v>39647.122653999999</v>
      </c>
      <c r="N372">
        <f t="shared" si="57"/>
        <v>1.2215910000000001</v>
      </c>
      <c r="O372">
        <f t="shared" si="58"/>
        <v>118939.265778</v>
      </c>
      <c r="P372">
        <f t="shared" si="59"/>
        <v>0.88059200000000004</v>
      </c>
      <c r="Q372">
        <f t="shared" si="60"/>
        <v>-6.0715789999999998</v>
      </c>
      <c r="R372">
        <f t="shared" si="61"/>
        <v>-9.2481999999999995E-2</v>
      </c>
      <c r="S372">
        <f t="shared" si="62"/>
        <v>-0.29922700000000002</v>
      </c>
    </row>
    <row r="373" spans="1:19" x14ac:dyDescent="0.2">
      <c r="A373">
        <f t="shared" si="55"/>
        <v>9.2750000000000013E-2</v>
      </c>
      <c r="B373">
        <v>18600000</v>
      </c>
      <c r="C373">
        <v>9.9089999999999994E-3</v>
      </c>
      <c r="D373">
        <v>-47937.923203999999</v>
      </c>
      <c r="E373">
        <v>246014.373226</v>
      </c>
      <c r="F373">
        <v>-39714.577939000003</v>
      </c>
      <c r="G373">
        <v>1.5281940000000001</v>
      </c>
      <c r="H373">
        <v>-119145.403347</v>
      </c>
      <c r="I373">
        <v>0.14133499999999999</v>
      </c>
      <c r="J373">
        <v>7.2991169999999999</v>
      </c>
      <c r="K373">
        <v>0.109574</v>
      </c>
      <c r="L373">
        <v>0.29387600000000003</v>
      </c>
      <c r="M373">
        <f t="shared" si="56"/>
        <v>39714.577939000003</v>
      </c>
      <c r="N373">
        <f t="shared" si="57"/>
        <v>-1.5281940000000001</v>
      </c>
      <c r="O373">
        <f t="shared" si="58"/>
        <v>119145.403347</v>
      </c>
      <c r="P373">
        <f t="shared" si="59"/>
        <v>-0.14133499999999999</v>
      </c>
      <c r="Q373">
        <f t="shared" si="60"/>
        <v>-7.2991169999999999</v>
      </c>
      <c r="R373">
        <f t="shared" si="61"/>
        <v>-0.109574</v>
      </c>
      <c r="S373">
        <f t="shared" si="62"/>
        <v>-0.29387600000000003</v>
      </c>
    </row>
    <row r="374" spans="1:19" x14ac:dyDescent="0.2">
      <c r="A374">
        <f t="shared" si="55"/>
        <v>9.3250000000000013E-2</v>
      </c>
      <c r="B374">
        <v>18700000</v>
      </c>
      <c r="C374">
        <v>9.8930000000000008E-3</v>
      </c>
      <c r="D374">
        <v>-47929.546429000002</v>
      </c>
      <c r="E374">
        <v>246046.298828</v>
      </c>
      <c r="F374">
        <v>-39782.479424999998</v>
      </c>
      <c r="G374">
        <v>3.732065</v>
      </c>
      <c r="H374">
        <v>-119348.097008</v>
      </c>
      <c r="I374">
        <v>-3.0733320000000002</v>
      </c>
      <c r="J374">
        <v>8.9366520000000005</v>
      </c>
      <c r="K374">
        <v>-1.5013E-2</v>
      </c>
      <c r="L374">
        <v>0.220827</v>
      </c>
      <c r="M374">
        <f t="shared" si="56"/>
        <v>39782.479424999998</v>
      </c>
      <c r="N374">
        <f t="shared" si="57"/>
        <v>-3.732065</v>
      </c>
      <c r="O374">
        <f t="shared" si="58"/>
        <v>119348.097008</v>
      </c>
      <c r="P374">
        <f t="shared" si="59"/>
        <v>3.0733320000000002</v>
      </c>
      <c r="Q374">
        <f t="shared" si="60"/>
        <v>-8.9366520000000005</v>
      </c>
      <c r="R374">
        <f t="shared" si="61"/>
        <v>1.5013E-2</v>
      </c>
      <c r="S374">
        <f t="shared" si="62"/>
        <v>-0.220827</v>
      </c>
    </row>
    <row r="375" spans="1:19" x14ac:dyDescent="0.2">
      <c r="A375">
        <f t="shared" si="55"/>
        <v>9.3750000000000014E-2</v>
      </c>
      <c r="B375">
        <v>18800000</v>
      </c>
      <c r="C375">
        <v>9.9159999999999995E-3</v>
      </c>
      <c r="D375">
        <v>-47921.158522999998</v>
      </c>
      <c r="E375">
        <v>246078.37044500001</v>
      </c>
      <c r="F375">
        <v>-39848.257619999997</v>
      </c>
      <c r="G375">
        <v>-2.115612</v>
      </c>
      <c r="H375">
        <v>-119544.885255</v>
      </c>
      <c r="I375">
        <v>2.2280069999999998</v>
      </c>
      <c r="J375">
        <v>9.8695520000000005</v>
      </c>
      <c r="K375">
        <v>1.4250000000000001E-3</v>
      </c>
      <c r="L375">
        <v>0.25174000000000002</v>
      </c>
      <c r="M375">
        <f t="shared" si="56"/>
        <v>39848.257619999997</v>
      </c>
      <c r="N375">
        <f t="shared" si="57"/>
        <v>2.115612</v>
      </c>
      <c r="O375">
        <f t="shared" si="58"/>
        <v>119544.885255</v>
      </c>
      <c r="P375">
        <f t="shared" si="59"/>
        <v>-2.2280069999999998</v>
      </c>
      <c r="Q375">
        <f t="shared" si="60"/>
        <v>-9.8695520000000005</v>
      </c>
      <c r="R375">
        <f t="shared" si="61"/>
        <v>-1.4250000000000001E-3</v>
      </c>
      <c r="S375">
        <f t="shared" si="62"/>
        <v>-0.25174000000000002</v>
      </c>
    </row>
    <row r="376" spans="1:19" x14ac:dyDescent="0.2">
      <c r="A376">
        <f t="shared" si="55"/>
        <v>9.4250000000000014E-2</v>
      </c>
      <c r="B376">
        <v>18900000</v>
      </c>
      <c r="C376">
        <v>1.01E-2</v>
      </c>
      <c r="D376">
        <v>-47912.759608</v>
      </c>
      <c r="E376">
        <v>246109.460273</v>
      </c>
      <c r="F376">
        <v>-39910.814993</v>
      </c>
      <c r="G376">
        <v>7.9845449999999998</v>
      </c>
      <c r="H376">
        <v>-119737.69798</v>
      </c>
      <c r="I376">
        <v>-2.7315450000000001</v>
      </c>
      <c r="J376">
        <v>10.720053999999999</v>
      </c>
      <c r="K376">
        <v>0.10284600000000001</v>
      </c>
      <c r="L376">
        <v>9.3340999999999993E-2</v>
      </c>
      <c r="M376">
        <f t="shared" si="56"/>
        <v>39910.814993</v>
      </c>
      <c r="N376">
        <f t="shared" si="57"/>
        <v>-7.9845449999999998</v>
      </c>
      <c r="O376">
        <f t="shared" si="58"/>
        <v>119737.69798</v>
      </c>
      <c r="P376">
        <f t="shared" si="59"/>
        <v>2.7315450000000001</v>
      </c>
      <c r="Q376">
        <f t="shared" si="60"/>
        <v>-10.720053999999999</v>
      </c>
      <c r="R376">
        <f t="shared" si="61"/>
        <v>-0.10284600000000001</v>
      </c>
      <c r="S376">
        <f t="shared" si="62"/>
        <v>-9.3340999999999993E-2</v>
      </c>
    </row>
    <row r="377" spans="1:19" x14ac:dyDescent="0.2">
      <c r="A377">
        <f t="shared" si="55"/>
        <v>9.4750000000000015E-2</v>
      </c>
      <c r="B377">
        <v>19000000</v>
      </c>
      <c r="C377">
        <v>9.9360000000000004E-3</v>
      </c>
      <c r="D377">
        <v>-47904.349774000002</v>
      </c>
      <c r="E377">
        <v>246141.504258</v>
      </c>
      <c r="F377">
        <v>-39975.835656000003</v>
      </c>
      <c r="G377">
        <v>-0.71643400000000002</v>
      </c>
      <c r="H377">
        <v>-119926.999237</v>
      </c>
      <c r="I377">
        <v>0.208701</v>
      </c>
      <c r="J377">
        <v>11.359835</v>
      </c>
      <c r="K377">
        <v>4.3797999999999997E-2</v>
      </c>
      <c r="L377">
        <v>7.4136999999999995E-2</v>
      </c>
      <c r="M377">
        <f t="shared" si="56"/>
        <v>39975.835656000003</v>
      </c>
      <c r="N377">
        <f t="shared" si="57"/>
        <v>0.71643400000000002</v>
      </c>
      <c r="O377">
        <f t="shared" si="58"/>
        <v>119926.999237</v>
      </c>
      <c r="P377">
        <f t="shared" si="59"/>
        <v>-0.208701</v>
      </c>
      <c r="Q377">
        <f t="shared" si="60"/>
        <v>-11.359835</v>
      </c>
      <c r="R377">
        <f t="shared" si="61"/>
        <v>-4.3797999999999997E-2</v>
      </c>
      <c r="S377">
        <f t="shared" si="62"/>
        <v>-7.4136999999999995E-2</v>
      </c>
    </row>
    <row r="378" spans="1:19" x14ac:dyDescent="0.2">
      <c r="A378">
        <f t="shared" si="55"/>
        <v>9.5250000000000015E-2</v>
      </c>
      <c r="B378">
        <v>19100000</v>
      </c>
      <c r="C378">
        <v>9.835E-3</v>
      </c>
      <c r="D378">
        <v>-47895.929799999998</v>
      </c>
      <c r="E378">
        <v>246173.62328999999</v>
      </c>
      <c r="F378">
        <v>-40036.464207999998</v>
      </c>
      <c r="G378">
        <v>-0.44269199999999997</v>
      </c>
      <c r="H378">
        <v>-120109.129023</v>
      </c>
      <c r="I378">
        <v>0.17909</v>
      </c>
      <c r="J378">
        <v>13.355432</v>
      </c>
      <c r="K378">
        <v>0.1237</v>
      </c>
      <c r="L378">
        <v>0.117275</v>
      </c>
      <c r="M378">
        <f t="shared" si="56"/>
        <v>40036.464207999998</v>
      </c>
      <c r="N378">
        <f t="shared" si="57"/>
        <v>0.44269199999999997</v>
      </c>
      <c r="O378">
        <f t="shared" si="58"/>
        <v>120109.129023</v>
      </c>
      <c r="P378">
        <f t="shared" si="59"/>
        <v>-0.17909</v>
      </c>
      <c r="Q378">
        <f t="shared" si="60"/>
        <v>-13.355432</v>
      </c>
      <c r="R378">
        <f t="shared" si="61"/>
        <v>-0.1237</v>
      </c>
      <c r="S378">
        <f t="shared" si="62"/>
        <v>-0.117275</v>
      </c>
    </row>
    <row r="379" spans="1:19" x14ac:dyDescent="0.2">
      <c r="A379">
        <f t="shared" si="55"/>
        <v>9.5750000000000016E-2</v>
      </c>
      <c r="B379">
        <v>19200000</v>
      </c>
      <c r="C379">
        <v>9.8670000000000008E-3</v>
      </c>
      <c r="D379">
        <v>-47887.500162999997</v>
      </c>
      <c r="E379">
        <v>246205.77046</v>
      </c>
      <c r="F379">
        <v>-40099.311630999997</v>
      </c>
      <c r="G379">
        <v>-6.2900559999999999</v>
      </c>
      <c r="H379">
        <v>-120287.748158</v>
      </c>
      <c r="I379">
        <v>-3.8966780000000001</v>
      </c>
      <c r="J379">
        <v>13.888216</v>
      </c>
      <c r="K379">
        <v>-2.5488E-2</v>
      </c>
      <c r="L379">
        <v>6.6597000000000003E-2</v>
      </c>
      <c r="M379">
        <f t="shared" si="56"/>
        <v>40099.311630999997</v>
      </c>
      <c r="N379">
        <f t="shared" si="57"/>
        <v>6.2900559999999999</v>
      </c>
      <c r="O379">
        <f t="shared" si="58"/>
        <v>120287.748158</v>
      </c>
      <c r="P379">
        <f t="shared" si="59"/>
        <v>3.8966780000000001</v>
      </c>
      <c r="Q379">
        <f t="shared" si="60"/>
        <v>-13.888216</v>
      </c>
      <c r="R379">
        <f t="shared" si="61"/>
        <v>2.5488E-2</v>
      </c>
      <c r="S379">
        <f t="shared" si="62"/>
        <v>-6.6597000000000003E-2</v>
      </c>
    </row>
    <row r="380" spans="1:19" x14ac:dyDescent="0.2">
      <c r="A380">
        <f t="shared" si="55"/>
        <v>9.6250000000000016E-2</v>
      </c>
      <c r="B380">
        <v>19300000</v>
      </c>
      <c r="C380">
        <v>9.9489999999999995E-3</v>
      </c>
      <c r="D380">
        <v>-47879.060858999997</v>
      </c>
      <c r="E380">
        <v>246238.025762</v>
      </c>
      <c r="F380">
        <v>-40150.285046999998</v>
      </c>
      <c r="G380">
        <v>1.974191</v>
      </c>
      <c r="H380">
        <v>-120453.92555</v>
      </c>
      <c r="I380">
        <v>1.0962179999999999</v>
      </c>
      <c r="J380">
        <v>14.129689000000001</v>
      </c>
      <c r="K380">
        <v>5.7239999999999999E-3</v>
      </c>
      <c r="L380">
        <v>-0.27565299999999998</v>
      </c>
      <c r="M380">
        <f t="shared" si="56"/>
        <v>40150.285046999998</v>
      </c>
      <c r="N380">
        <f t="shared" si="57"/>
        <v>-1.974191</v>
      </c>
      <c r="O380">
        <f t="shared" si="58"/>
        <v>120453.92555</v>
      </c>
      <c r="P380">
        <f t="shared" si="59"/>
        <v>-1.0962179999999999</v>
      </c>
      <c r="Q380">
        <f t="shared" si="60"/>
        <v>-14.129689000000001</v>
      </c>
      <c r="R380">
        <f t="shared" si="61"/>
        <v>-5.7239999999999999E-3</v>
      </c>
      <c r="S380">
        <f t="shared" si="62"/>
        <v>0.27565299999999998</v>
      </c>
    </row>
    <row r="381" spans="1:19" x14ac:dyDescent="0.2">
      <c r="A381">
        <f t="shared" ref="A381:A444" si="63">(B381-$B$3)*0.000005/1000</f>
        <v>9.6750000000000017E-2</v>
      </c>
      <c r="B381">
        <v>19400000</v>
      </c>
      <c r="C381">
        <v>9.9240000000000005E-3</v>
      </c>
      <c r="D381">
        <v>-47870.612589999997</v>
      </c>
      <c r="E381">
        <v>246271.20634100001</v>
      </c>
      <c r="F381">
        <v>-40210.526790000004</v>
      </c>
      <c r="G381">
        <v>-3.748561</v>
      </c>
      <c r="H381">
        <v>-120623.996101</v>
      </c>
      <c r="I381">
        <v>-3.835709</v>
      </c>
      <c r="J381">
        <v>16.361927999999999</v>
      </c>
      <c r="K381">
        <v>6.3528000000000001E-2</v>
      </c>
      <c r="L381">
        <v>0.16230800000000001</v>
      </c>
      <c r="M381">
        <f t="shared" ref="M381:M444" si="64">F381*-1</f>
        <v>40210.526790000004</v>
      </c>
      <c r="N381">
        <f t="shared" ref="N381:N444" si="65">G381*-1</f>
        <v>3.748561</v>
      </c>
      <c r="O381">
        <f t="shared" ref="O381:O444" si="66">H381*-1</f>
        <v>120623.996101</v>
      </c>
      <c r="P381">
        <f t="shared" ref="P381:P444" si="67">I381*-1</f>
        <v>3.835709</v>
      </c>
      <c r="Q381">
        <f t="shared" ref="Q381:Q444" si="68">J381*-1</f>
        <v>-16.361927999999999</v>
      </c>
      <c r="R381">
        <f t="shared" ref="R381:R444" si="69">K381*-1</f>
        <v>-6.3528000000000001E-2</v>
      </c>
      <c r="S381">
        <f t="shared" ref="S381:S444" si="70">L381*-1</f>
        <v>-0.16230800000000001</v>
      </c>
    </row>
    <row r="382" spans="1:19" x14ac:dyDescent="0.2">
      <c r="A382">
        <f t="shared" si="63"/>
        <v>9.7250000000000017E-2</v>
      </c>
      <c r="B382">
        <v>19500000</v>
      </c>
      <c r="C382">
        <v>9.8919999999999998E-3</v>
      </c>
      <c r="D382">
        <v>-47862.155821</v>
      </c>
      <c r="E382">
        <v>246302.61419200001</v>
      </c>
      <c r="F382">
        <v>-40259.790314999998</v>
      </c>
      <c r="G382">
        <v>0.60509500000000005</v>
      </c>
      <c r="H382">
        <v>-120781.49071100001</v>
      </c>
      <c r="I382">
        <v>1.5146710000000001</v>
      </c>
      <c r="J382">
        <v>16.200377</v>
      </c>
      <c r="K382">
        <v>4.0103E-2</v>
      </c>
      <c r="L382">
        <v>-0.121041</v>
      </c>
      <c r="M382">
        <f t="shared" si="64"/>
        <v>40259.790314999998</v>
      </c>
      <c r="N382">
        <f t="shared" si="65"/>
        <v>-0.60509500000000005</v>
      </c>
      <c r="O382">
        <f t="shared" si="66"/>
        <v>120781.49071100001</v>
      </c>
      <c r="P382">
        <f t="shared" si="67"/>
        <v>-1.5146710000000001</v>
      </c>
      <c r="Q382">
        <f t="shared" si="68"/>
        <v>-16.200377</v>
      </c>
      <c r="R382">
        <f t="shared" si="69"/>
        <v>-4.0103E-2</v>
      </c>
      <c r="S382">
        <f t="shared" si="70"/>
        <v>0.121041</v>
      </c>
    </row>
    <row r="383" spans="1:19" x14ac:dyDescent="0.2">
      <c r="A383">
        <f t="shared" si="63"/>
        <v>9.7750000000000017E-2</v>
      </c>
      <c r="B383">
        <v>19600000</v>
      </c>
      <c r="C383">
        <v>9.8460000000000006E-3</v>
      </c>
      <c r="D383">
        <v>-47853.690749000001</v>
      </c>
      <c r="E383">
        <v>246334.60368999999</v>
      </c>
      <c r="F383">
        <v>-40311.751639000002</v>
      </c>
      <c r="G383">
        <v>-0.20743300000000001</v>
      </c>
      <c r="H383">
        <v>-120937.67254100001</v>
      </c>
      <c r="I383">
        <v>2.625057</v>
      </c>
      <c r="J383">
        <v>18.328828000000001</v>
      </c>
      <c r="K383">
        <v>-7.0266999999999996E-2</v>
      </c>
      <c r="L383">
        <v>-0.107483</v>
      </c>
      <c r="M383">
        <f t="shared" si="64"/>
        <v>40311.751639000002</v>
      </c>
      <c r="N383">
        <f t="shared" si="65"/>
        <v>0.20743300000000001</v>
      </c>
      <c r="O383">
        <f t="shared" si="66"/>
        <v>120937.67254100001</v>
      </c>
      <c r="P383">
        <f t="shared" si="67"/>
        <v>-2.625057</v>
      </c>
      <c r="Q383">
        <f t="shared" si="68"/>
        <v>-18.328828000000001</v>
      </c>
      <c r="R383">
        <f t="shared" si="69"/>
        <v>7.0266999999999996E-2</v>
      </c>
      <c r="S383">
        <f t="shared" si="70"/>
        <v>0.107483</v>
      </c>
    </row>
    <row r="384" spans="1:19" x14ac:dyDescent="0.2">
      <c r="A384">
        <f t="shared" si="63"/>
        <v>9.8250000000000018E-2</v>
      </c>
      <c r="B384">
        <v>19700000</v>
      </c>
      <c r="C384">
        <v>1.0009000000000001E-2</v>
      </c>
      <c r="D384">
        <v>-47845.217377000001</v>
      </c>
      <c r="E384">
        <v>246366.931767</v>
      </c>
      <c r="F384">
        <v>-40362.221244</v>
      </c>
      <c r="G384">
        <v>0.54309799999999997</v>
      </c>
      <c r="H384">
        <v>-121087.964582</v>
      </c>
      <c r="I384">
        <v>0.75775099999999995</v>
      </c>
      <c r="J384">
        <v>20.427585000000001</v>
      </c>
      <c r="K384">
        <v>-5.5530999999999997E-2</v>
      </c>
      <c r="L384">
        <v>-0.106581</v>
      </c>
      <c r="M384">
        <f t="shared" si="64"/>
        <v>40362.221244</v>
      </c>
      <c r="N384">
        <f t="shared" si="65"/>
        <v>-0.54309799999999997</v>
      </c>
      <c r="O384">
        <f t="shared" si="66"/>
        <v>121087.964582</v>
      </c>
      <c r="P384">
        <f t="shared" si="67"/>
        <v>-0.75775099999999995</v>
      </c>
      <c r="Q384">
        <f t="shared" si="68"/>
        <v>-20.427585000000001</v>
      </c>
      <c r="R384">
        <f t="shared" si="69"/>
        <v>5.5530999999999997E-2</v>
      </c>
      <c r="S384">
        <f t="shared" si="70"/>
        <v>0.106581</v>
      </c>
    </row>
    <row r="385" spans="1:19" x14ac:dyDescent="0.2">
      <c r="A385">
        <f t="shared" si="63"/>
        <v>9.8750000000000018E-2</v>
      </c>
      <c r="B385">
        <v>19800000</v>
      </c>
      <c r="C385">
        <v>9.8840000000000004E-3</v>
      </c>
      <c r="D385">
        <v>-47836.736435999999</v>
      </c>
      <c r="E385">
        <v>246399.242948</v>
      </c>
      <c r="F385">
        <v>-40409.707353999998</v>
      </c>
      <c r="G385">
        <v>4.6451669999999998</v>
      </c>
      <c r="H385">
        <v>-121233.04094000001</v>
      </c>
      <c r="I385">
        <v>-0.72628899999999996</v>
      </c>
      <c r="J385">
        <v>21.188186000000002</v>
      </c>
      <c r="K385">
        <v>5.9861999999999999E-2</v>
      </c>
      <c r="L385">
        <v>-0.13933699999999999</v>
      </c>
      <c r="M385">
        <f t="shared" si="64"/>
        <v>40409.707353999998</v>
      </c>
      <c r="N385">
        <f t="shared" si="65"/>
        <v>-4.6451669999999998</v>
      </c>
      <c r="O385">
        <f t="shared" si="66"/>
        <v>121233.04094000001</v>
      </c>
      <c r="P385">
        <f t="shared" si="67"/>
        <v>0.72628899999999996</v>
      </c>
      <c r="Q385">
        <f t="shared" si="68"/>
        <v>-21.188186000000002</v>
      </c>
      <c r="R385">
        <f t="shared" si="69"/>
        <v>-5.9861999999999999E-2</v>
      </c>
      <c r="S385">
        <f t="shared" si="70"/>
        <v>0.13933699999999999</v>
      </c>
    </row>
    <row r="386" spans="1:19" x14ac:dyDescent="0.2">
      <c r="A386">
        <f t="shared" si="63"/>
        <v>9.9250000000000019E-2</v>
      </c>
      <c r="B386">
        <v>19900000</v>
      </c>
      <c r="C386">
        <v>9.9579999999999998E-3</v>
      </c>
      <c r="D386">
        <v>-47828.248679999997</v>
      </c>
      <c r="E386">
        <v>246432.82673100001</v>
      </c>
      <c r="F386">
        <v>-40459.141215000003</v>
      </c>
      <c r="G386">
        <v>-1.9715370000000001</v>
      </c>
      <c r="H386">
        <v>-121372.98291999999</v>
      </c>
      <c r="I386">
        <v>-2.4691879999999999</v>
      </c>
      <c r="J386">
        <v>23.195332000000001</v>
      </c>
      <c r="K386">
        <v>5.8979999999999996E-3</v>
      </c>
      <c r="L386">
        <v>0.19597999999999999</v>
      </c>
      <c r="M386">
        <f t="shared" si="64"/>
        <v>40459.141215000003</v>
      </c>
      <c r="N386">
        <f t="shared" si="65"/>
        <v>1.9715370000000001</v>
      </c>
      <c r="O386">
        <f t="shared" si="66"/>
        <v>121372.98291999999</v>
      </c>
      <c r="P386">
        <f t="shared" si="67"/>
        <v>2.4691879999999999</v>
      </c>
      <c r="Q386">
        <f t="shared" si="68"/>
        <v>-23.195332000000001</v>
      </c>
      <c r="R386">
        <f t="shared" si="69"/>
        <v>-5.8979999999999996E-3</v>
      </c>
      <c r="S386">
        <f t="shared" si="70"/>
        <v>-0.19597999999999999</v>
      </c>
    </row>
    <row r="387" spans="1:19" x14ac:dyDescent="0.2">
      <c r="A387">
        <f t="shared" si="63"/>
        <v>9.9750000000000019E-2</v>
      </c>
      <c r="B387">
        <v>20000000</v>
      </c>
      <c r="C387">
        <v>9.9850000000000008E-3</v>
      </c>
      <c r="D387">
        <v>-47819.754009999997</v>
      </c>
      <c r="E387">
        <v>246465.417785</v>
      </c>
      <c r="F387">
        <v>-40498.047599999998</v>
      </c>
      <c r="G387">
        <v>3.3205800000000001</v>
      </c>
      <c r="H387">
        <v>-121500.96832499999</v>
      </c>
      <c r="I387">
        <v>3.5049459999999999</v>
      </c>
      <c r="J387">
        <v>23.359103999999999</v>
      </c>
      <c r="K387">
        <v>2.5408E-2</v>
      </c>
      <c r="L387">
        <v>0.22441700000000001</v>
      </c>
      <c r="M387">
        <f t="shared" si="64"/>
        <v>40498.047599999998</v>
      </c>
      <c r="N387">
        <f t="shared" si="65"/>
        <v>-3.3205800000000001</v>
      </c>
      <c r="O387">
        <f t="shared" si="66"/>
        <v>121500.96832499999</v>
      </c>
      <c r="P387">
        <f t="shared" si="67"/>
        <v>-3.5049459999999999</v>
      </c>
      <c r="Q387">
        <f t="shared" si="68"/>
        <v>-23.359103999999999</v>
      </c>
      <c r="R387">
        <f t="shared" si="69"/>
        <v>-2.5408E-2</v>
      </c>
      <c r="S387">
        <f t="shared" si="70"/>
        <v>-0.22441700000000001</v>
      </c>
    </row>
    <row r="388" spans="1:19" x14ac:dyDescent="0.2">
      <c r="A388">
        <f t="shared" si="63"/>
        <v>0.10025000000000002</v>
      </c>
      <c r="B388">
        <v>20100000</v>
      </c>
      <c r="C388">
        <v>9.9380000000000007E-3</v>
      </c>
      <c r="D388">
        <v>-47811.252937999998</v>
      </c>
      <c r="E388">
        <v>246499.12004499999</v>
      </c>
      <c r="F388">
        <v>-40549.098404999997</v>
      </c>
      <c r="G388">
        <v>-5.4464300000000003</v>
      </c>
      <c r="H388">
        <v>-121635.061714</v>
      </c>
      <c r="I388">
        <v>-6.7870699999999999</v>
      </c>
      <c r="J388">
        <v>23.933738000000002</v>
      </c>
      <c r="K388">
        <v>-4.6680000000000003E-3</v>
      </c>
      <c r="L388">
        <v>-1.1502999999999999E-2</v>
      </c>
      <c r="M388">
        <f t="shared" si="64"/>
        <v>40549.098404999997</v>
      </c>
      <c r="N388">
        <f t="shared" si="65"/>
        <v>5.4464300000000003</v>
      </c>
      <c r="O388">
        <f t="shared" si="66"/>
        <v>121635.061714</v>
      </c>
      <c r="P388">
        <f t="shared" si="67"/>
        <v>6.7870699999999999</v>
      </c>
      <c r="Q388">
        <f t="shared" si="68"/>
        <v>-23.933738000000002</v>
      </c>
      <c r="R388">
        <f t="shared" si="69"/>
        <v>4.6680000000000003E-3</v>
      </c>
      <c r="S388">
        <f t="shared" si="70"/>
        <v>1.1502999999999999E-2</v>
      </c>
    </row>
    <row r="389" spans="1:19" x14ac:dyDescent="0.2">
      <c r="A389">
        <f t="shared" si="63"/>
        <v>0.10075000000000002</v>
      </c>
      <c r="B389">
        <v>20200000</v>
      </c>
      <c r="C389">
        <v>1.0048E-2</v>
      </c>
      <c r="D389">
        <v>-47802.745923000002</v>
      </c>
      <c r="E389">
        <v>246531.44850900001</v>
      </c>
      <c r="F389">
        <v>-40582.679017000002</v>
      </c>
      <c r="G389">
        <v>1.68506</v>
      </c>
      <c r="H389">
        <v>-121748.94988299999</v>
      </c>
      <c r="I389">
        <v>-0.77222999999999997</v>
      </c>
      <c r="J389">
        <v>25.338014000000001</v>
      </c>
      <c r="K389">
        <v>-6.0352999999999997E-2</v>
      </c>
      <c r="L389">
        <v>6.2236E-2</v>
      </c>
      <c r="M389">
        <f t="shared" si="64"/>
        <v>40582.679017000002</v>
      </c>
      <c r="N389">
        <f t="shared" si="65"/>
        <v>-1.68506</v>
      </c>
      <c r="O389">
        <f t="shared" si="66"/>
        <v>121748.94988299999</v>
      </c>
      <c r="P389">
        <f t="shared" si="67"/>
        <v>0.77222999999999997</v>
      </c>
      <c r="Q389">
        <f t="shared" si="68"/>
        <v>-25.338014000000001</v>
      </c>
      <c r="R389">
        <f t="shared" si="69"/>
        <v>6.0352999999999997E-2</v>
      </c>
      <c r="S389">
        <f t="shared" si="70"/>
        <v>-6.2236E-2</v>
      </c>
    </row>
    <row r="390" spans="1:19" x14ac:dyDescent="0.2">
      <c r="A390">
        <f t="shared" si="63"/>
        <v>0.10125000000000002</v>
      </c>
      <c r="B390">
        <v>20300000</v>
      </c>
      <c r="C390">
        <v>9.8410000000000008E-3</v>
      </c>
      <c r="D390">
        <v>-47794.233711000001</v>
      </c>
      <c r="E390">
        <v>246564.607307</v>
      </c>
      <c r="F390">
        <v>-40619.837093000002</v>
      </c>
      <c r="G390">
        <v>0.15748899999999999</v>
      </c>
      <c r="H390">
        <v>-121862.500854</v>
      </c>
      <c r="I390">
        <v>2.832087</v>
      </c>
      <c r="J390">
        <v>27.026084000000001</v>
      </c>
      <c r="K390">
        <v>-7.2438000000000002E-2</v>
      </c>
      <c r="L390">
        <v>0.33279199999999998</v>
      </c>
      <c r="M390">
        <f t="shared" si="64"/>
        <v>40619.837093000002</v>
      </c>
      <c r="N390">
        <f t="shared" si="65"/>
        <v>-0.15748899999999999</v>
      </c>
      <c r="O390">
        <f t="shared" si="66"/>
        <v>121862.500854</v>
      </c>
      <c r="P390">
        <f t="shared" si="67"/>
        <v>-2.832087</v>
      </c>
      <c r="Q390">
        <f t="shared" si="68"/>
        <v>-27.026084000000001</v>
      </c>
      <c r="R390">
        <f t="shared" si="69"/>
        <v>7.2438000000000002E-2</v>
      </c>
      <c r="S390">
        <f t="shared" si="70"/>
        <v>-0.33279199999999998</v>
      </c>
    </row>
    <row r="391" spans="1:19" x14ac:dyDescent="0.2">
      <c r="A391">
        <f t="shared" si="63"/>
        <v>0.10175000000000002</v>
      </c>
      <c r="B391">
        <v>20400000</v>
      </c>
      <c r="C391">
        <v>9.9520000000000008E-3</v>
      </c>
      <c r="D391">
        <v>-47785.716248999997</v>
      </c>
      <c r="E391">
        <v>246597.96771600001</v>
      </c>
      <c r="F391">
        <v>-40656.268025999998</v>
      </c>
      <c r="G391">
        <v>0.16966300000000001</v>
      </c>
      <c r="H391">
        <v>-121970.258571</v>
      </c>
      <c r="I391">
        <v>1.2848299999999999</v>
      </c>
      <c r="J391">
        <v>28.919104000000001</v>
      </c>
      <c r="K391">
        <v>-0.122279</v>
      </c>
      <c r="L391">
        <v>2.2950000000000002E-2</v>
      </c>
      <c r="M391">
        <f t="shared" si="64"/>
        <v>40656.268025999998</v>
      </c>
      <c r="N391">
        <f t="shared" si="65"/>
        <v>-0.16966300000000001</v>
      </c>
      <c r="O391">
        <f t="shared" si="66"/>
        <v>121970.258571</v>
      </c>
      <c r="P391">
        <f t="shared" si="67"/>
        <v>-1.2848299999999999</v>
      </c>
      <c r="Q391">
        <f t="shared" si="68"/>
        <v>-28.919104000000001</v>
      </c>
      <c r="R391">
        <f t="shared" si="69"/>
        <v>0.122279</v>
      </c>
      <c r="S391">
        <f t="shared" si="70"/>
        <v>-2.2950000000000002E-2</v>
      </c>
    </row>
    <row r="392" spans="1:19" x14ac:dyDescent="0.2">
      <c r="A392">
        <f t="shared" si="63"/>
        <v>0.10225000000000001</v>
      </c>
      <c r="B392">
        <v>20500000</v>
      </c>
      <c r="C392">
        <v>9.8480000000000009E-3</v>
      </c>
      <c r="D392">
        <v>-47777.194159999999</v>
      </c>
      <c r="E392">
        <v>246632.24839399999</v>
      </c>
      <c r="F392">
        <v>-40691.854969</v>
      </c>
      <c r="G392">
        <v>-1.3391249999999999</v>
      </c>
      <c r="H392">
        <v>-122073.62832</v>
      </c>
      <c r="I392">
        <v>-0.59746100000000002</v>
      </c>
      <c r="J392">
        <v>29.655916999999999</v>
      </c>
      <c r="K392">
        <v>6.5952999999999998E-2</v>
      </c>
      <c r="L392">
        <v>-2.4219999999999998E-2</v>
      </c>
      <c r="M392">
        <f t="shared" si="64"/>
        <v>40691.854969</v>
      </c>
      <c r="N392">
        <f t="shared" si="65"/>
        <v>1.3391249999999999</v>
      </c>
      <c r="O392">
        <f t="shared" si="66"/>
        <v>122073.62832</v>
      </c>
      <c r="P392">
        <f t="shared" si="67"/>
        <v>0.59746100000000002</v>
      </c>
      <c r="Q392">
        <f t="shared" si="68"/>
        <v>-29.655916999999999</v>
      </c>
      <c r="R392">
        <f t="shared" si="69"/>
        <v>-6.5952999999999998E-2</v>
      </c>
      <c r="S392">
        <f t="shared" si="70"/>
        <v>2.4219999999999998E-2</v>
      </c>
    </row>
    <row r="393" spans="1:19" x14ac:dyDescent="0.2">
      <c r="A393">
        <f t="shared" si="63"/>
        <v>0.10275000000000001</v>
      </c>
      <c r="B393">
        <v>20600000</v>
      </c>
      <c r="C393">
        <v>9.9179999999999997E-3</v>
      </c>
      <c r="D393">
        <v>-47768.667955999998</v>
      </c>
      <c r="E393">
        <v>246667.292112</v>
      </c>
      <c r="F393">
        <v>-40725.866372999997</v>
      </c>
      <c r="G393">
        <v>-6.2735770000000004</v>
      </c>
      <c r="H393">
        <v>-122171.106436</v>
      </c>
      <c r="I393">
        <v>-0.219106</v>
      </c>
      <c r="J393">
        <v>32.410006000000003</v>
      </c>
      <c r="K393">
        <v>-8.4003999999999995E-2</v>
      </c>
      <c r="L393">
        <v>-0.13194700000000001</v>
      </c>
      <c r="M393">
        <f t="shared" si="64"/>
        <v>40725.866372999997</v>
      </c>
      <c r="N393">
        <f t="shared" si="65"/>
        <v>6.2735770000000004</v>
      </c>
      <c r="O393">
        <f t="shared" si="66"/>
        <v>122171.106436</v>
      </c>
      <c r="P393">
        <f t="shared" si="67"/>
        <v>0.219106</v>
      </c>
      <c r="Q393">
        <f t="shared" si="68"/>
        <v>-32.410006000000003</v>
      </c>
      <c r="R393">
        <f t="shared" si="69"/>
        <v>8.4003999999999995E-2</v>
      </c>
      <c r="S393">
        <f t="shared" si="70"/>
        <v>0.13194700000000001</v>
      </c>
    </row>
    <row r="394" spans="1:19" x14ac:dyDescent="0.2">
      <c r="A394">
        <f t="shared" si="63"/>
        <v>0.10325000000000001</v>
      </c>
      <c r="B394">
        <v>20700000</v>
      </c>
      <c r="C394">
        <v>9.8420000000000001E-3</v>
      </c>
      <c r="D394">
        <v>-47760.137901000002</v>
      </c>
      <c r="E394">
        <v>246701.208549</v>
      </c>
      <c r="F394">
        <v>-40756.723293000003</v>
      </c>
      <c r="G394">
        <v>-2.3395440000000001</v>
      </c>
      <c r="H394">
        <v>-122263.568602</v>
      </c>
      <c r="I394">
        <v>-4.2617339999999997</v>
      </c>
      <c r="J394">
        <v>33.157896999999998</v>
      </c>
      <c r="K394">
        <v>3.6859999999999997E-2</v>
      </c>
      <c r="L394">
        <v>-1.4305E-2</v>
      </c>
      <c r="M394">
        <f t="shared" si="64"/>
        <v>40756.723293000003</v>
      </c>
      <c r="N394">
        <f t="shared" si="65"/>
        <v>2.3395440000000001</v>
      </c>
      <c r="O394">
        <f t="shared" si="66"/>
        <v>122263.568602</v>
      </c>
      <c r="P394">
        <f t="shared" si="67"/>
        <v>4.2617339999999997</v>
      </c>
      <c r="Q394">
        <f t="shared" si="68"/>
        <v>-33.157896999999998</v>
      </c>
      <c r="R394">
        <f t="shared" si="69"/>
        <v>-3.6859999999999997E-2</v>
      </c>
      <c r="S394">
        <f t="shared" si="70"/>
        <v>1.4305E-2</v>
      </c>
    </row>
    <row r="395" spans="1:19" x14ac:dyDescent="0.2">
      <c r="A395">
        <f t="shared" si="63"/>
        <v>0.10375000000000001</v>
      </c>
      <c r="B395">
        <v>20800000</v>
      </c>
      <c r="C395">
        <v>9.9590000000000008E-3</v>
      </c>
      <c r="D395">
        <v>-47751.604141999997</v>
      </c>
      <c r="E395">
        <v>246734.19032600001</v>
      </c>
      <c r="F395">
        <v>-40780.301854999998</v>
      </c>
      <c r="G395">
        <v>3.7468659999999998</v>
      </c>
      <c r="H395">
        <v>-122345.186369</v>
      </c>
      <c r="I395">
        <v>0.53393900000000005</v>
      </c>
      <c r="J395">
        <v>34.437430999999997</v>
      </c>
      <c r="K395">
        <v>4.2535999999999997E-2</v>
      </c>
      <c r="L395">
        <v>-1.2513E-2</v>
      </c>
      <c r="M395">
        <f t="shared" si="64"/>
        <v>40780.301854999998</v>
      </c>
      <c r="N395">
        <f t="shared" si="65"/>
        <v>-3.7468659999999998</v>
      </c>
      <c r="O395">
        <f t="shared" si="66"/>
        <v>122345.186369</v>
      </c>
      <c r="P395">
        <f t="shared" si="67"/>
        <v>-0.53393900000000005</v>
      </c>
      <c r="Q395">
        <f t="shared" si="68"/>
        <v>-34.437430999999997</v>
      </c>
      <c r="R395">
        <f t="shared" si="69"/>
        <v>-4.2535999999999997E-2</v>
      </c>
      <c r="S395">
        <f t="shared" si="70"/>
        <v>1.2513E-2</v>
      </c>
    </row>
    <row r="396" spans="1:19" x14ac:dyDescent="0.2">
      <c r="A396">
        <f t="shared" si="63"/>
        <v>0.10425000000000001</v>
      </c>
      <c r="B396">
        <v>20900000</v>
      </c>
      <c r="C396">
        <v>9.868E-3</v>
      </c>
      <c r="D396">
        <v>-47743.067636</v>
      </c>
      <c r="E396">
        <v>246771.58086399999</v>
      </c>
      <c r="F396">
        <v>-40815.855518999997</v>
      </c>
      <c r="G396">
        <v>-12.528661</v>
      </c>
      <c r="H396">
        <v>-122428.841965</v>
      </c>
      <c r="I396">
        <v>-6.1959309999999999</v>
      </c>
      <c r="J396">
        <v>36.072234999999999</v>
      </c>
      <c r="K396">
        <v>-4.6329000000000002E-2</v>
      </c>
      <c r="L396">
        <v>-4.9303E-2</v>
      </c>
      <c r="M396">
        <f t="shared" si="64"/>
        <v>40815.855518999997</v>
      </c>
      <c r="N396">
        <f t="shared" si="65"/>
        <v>12.528661</v>
      </c>
      <c r="O396">
        <f t="shared" si="66"/>
        <v>122428.841965</v>
      </c>
      <c r="P396">
        <f t="shared" si="67"/>
        <v>6.1959309999999999</v>
      </c>
      <c r="Q396">
        <f t="shared" si="68"/>
        <v>-36.072234999999999</v>
      </c>
      <c r="R396">
        <f t="shared" si="69"/>
        <v>4.6329000000000002E-2</v>
      </c>
      <c r="S396">
        <f t="shared" si="70"/>
        <v>4.9303E-2</v>
      </c>
    </row>
    <row r="397" spans="1:19" x14ac:dyDescent="0.2">
      <c r="A397">
        <f t="shared" si="63"/>
        <v>0.10475000000000001</v>
      </c>
      <c r="B397">
        <v>21000000</v>
      </c>
      <c r="C397">
        <v>9.9919999999999991E-3</v>
      </c>
      <c r="D397">
        <v>-47734.528644999999</v>
      </c>
      <c r="E397">
        <v>246803.973673</v>
      </c>
      <c r="F397">
        <v>-40830.850255999998</v>
      </c>
      <c r="G397">
        <v>6.4468999999999999E-2</v>
      </c>
      <c r="H397">
        <v>-122493.837843</v>
      </c>
      <c r="I397">
        <v>1.2226060000000001</v>
      </c>
      <c r="J397">
        <v>36.522267999999997</v>
      </c>
      <c r="K397">
        <v>5.4896E-2</v>
      </c>
      <c r="L397">
        <v>5.3817999999999998E-2</v>
      </c>
      <c r="M397">
        <f t="shared" si="64"/>
        <v>40830.850255999998</v>
      </c>
      <c r="N397">
        <f t="shared" si="65"/>
        <v>-6.4468999999999999E-2</v>
      </c>
      <c r="O397">
        <f t="shared" si="66"/>
        <v>122493.837843</v>
      </c>
      <c r="P397">
        <f t="shared" si="67"/>
        <v>-1.2226060000000001</v>
      </c>
      <c r="Q397">
        <f t="shared" si="68"/>
        <v>-36.522267999999997</v>
      </c>
      <c r="R397">
        <f t="shared" si="69"/>
        <v>-5.4896E-2</v>
      </c>
      <c r="S397">
        <f t="shared" si="70"/>
        <v>-5.3817999999999998E-2</v>
      </c>
    </row>
    <row r="398" spans="1:19" x14ac:dyDescent="0.2">
      <c r="A398">
        <f t="shared" si="63"/>
        <v>0.10525000000000001</v>
      </c>
      <c r="B398">
        <v>21100000</v>
      </c>
      <c r="C398">
        <v>9.9500000000000005E-3</v>
      </c>
      <c r="D398">
        <v>-47725.987344000001</v>
      </c>
      <c r="E398">
        <v>246839.45497200001</v>
      </c>
      <c r="F398">
        <v>-40851.121192999999</v>
      </c>
      <c r="G398">
        <v>1.0114749999999999</v>
      </c>
      <c r="H398">
        <v>-122556.847373</v>
      </c>
      <c r="I398">
        <v>2.4723169999999999</v>
      </c>
      <c r="J398">
        <v>38.487203999999998</v>
      </c>
      <c r="K398">
        <v>-1.08E-3</v>
      </c>
      <c r="L398">
        <v>-0.161885</v>
      </c>
      <c r="M398">
        <f t="shared" si="64"/>
        <v>40851.121192999999</v>
      </c>
      <c r="N398">
        <f t="shared" si="65"/>
        <v>-1.0114749999999999</v>
      </c>
      <c r="O398">
        <f t="shared" si="66"/>
        <v>122556.847373</v>
      </c>
      <c r="P398">
        <f t="shared" si="67"/>
        <v>-2.4723169999999999</v>
      </c>
      <c r="Q398">
        <f t="shared" si="68"/>
        <v>-38.487203999999998</v>
      </c>
      <c r="R398">
        <f t="shared" si="69"/>
        <v>1.08E-3</v>
      </c>
      <c r="S398">
        <f t="shared" si="70"/>
        <v>0.161885</v>
      </c>
    </row>
    <row r="399" spans="1:19" x14ac:dyDescent="0.2">
      <c r="A399">
        <f t="shared" si="63"/>
        <v>0.10575000000000001</v>
      </c>
      <c r="B399">
        <v>21200000</v>
      </c>
      <c r="C399">
        <v>9.8689999999999993E-3</v>
      </c>
      <c r="D399">
        <v>-47717.444657</v>
      </c>
      <c r="E399">
        <v>246875.73206800001</v>
      </c>
      <c r="F399">
        <v>-40871.299442000003</v>
      </c>
      <c r="G399">
        <v>3.6566779999999999</v>
      </c>
      <c r="H399">
        <v>-122616.124239</v>
      </c>
      <c r="I399">
        <v>-1.4307639999999999</v>
      </c>
      <c r="J399">
        <v>39.551321999999999</v>
      </c>
      <c r="K399">
        <v>0.10786900000000001</v>
      </c>
      <c r="L399">
        <v>-2.1902000000000001E-2</v>
      </c>
      <c r="M399">
        <f t="shared" si="64"/>
        <v>40871.299442000003</v>
      </c>
      <c r="N399">
        <f t="shared" si="65"/>
        <v>-3.6566779999999999</v>
      </c>
      <c r="O399">
        <f t="shared" si="66"/>
        <v>122616.124239</v>
      </c>
      <c r="P399">
        <f t="shared" si="67"/>
        <v>1.4307639999999999</v>
      </c>
      <c r="Q399">
        <f t="shared" si="68"/>
        <v>-39.551321999999999</v>
      </c>
      <c r="R399">
        <f t="shared" si="69"/>
        <v>-0.10786900000000001</v>
      </c>
      <c r="S399">
        <f t="shared" si="70"/>
        <v>2.1902000000000001E-2</v>
      </c>
    </row>
    <row r="400" spans="1:19" x14ac:dyDescent="0.2">
      <c r="A400">
        <f t="shared" si="63"/>
        <v>0.10625000000000001</v>
      </c>
      <c r="B400">
        <v>21300000</v>
      </c>
      <c r="C400">
        <v>9.8740000000000008E-3</v>
      </c>
      <c r="D400">
        <v>-47708.900754000002</v>
      </c>
      <c r="E400">
        <v>246909.37650899999</v>
      </c>
      <c r="F400">
        <v>-40883.985824000003</v>
      </c>
      <c r="G400">
        <v>9.2193880000000004</v>
      </c>
      <c r="H400">
        <v>-122666.344625</v>
      </c>
      <c r="I400">
        <v>5.167764</v>
      </c>
      <c r="J400">
        <v>43.276805000000003</v>
      </c>
      <c r="K400">
        <v>2.4853E-2</v>
      </c>
      <c r="L400">
        <v>0.13824900000000001</v>
      </c>
      <c r="M400">
        <f t="shared" si="64"/>
        <v>40883.985824000003</v>
      </c>
      <c r="N400">
        <f t="shared" si="65"/>
        <v>-9.2193880000000004</v>
      </c>
      <c r="O400">
        <f t="shared" si="66"/>
        <v>122666.344625</v>
      </c>
      <c r="P400">
        <f t="shared" si="67"/>
        <v>-5.167764</v>
      </c>
      <c r="Q400">
        <f t="shared" si="68"/>
        <v>-43.276805000000003</v>
      </c>
      <c r="R400">
        <f t="shared" si="69"/>
        <v>-2.4853E-2</v>
      </c>
      <c r="S400">
        <f t="shared" si="70"/>
        <v>-0.13824900000000001</v>
      </c>
    </row>
    <row r="401" spans="1:19" x14ac:dyDescent="0.2">
      <c r="A401">
        <f t="shared" si="63"/>
        <v>0.10675000000000001</v>
      </c>
      <c r="B401">
        <v>21400000</v>
      </c>
      <c r="C401">
        <v>9.9430000000000004E-3</v>
      </c>
      <c r="D401">
        <v>-47700.356034999997</v>
      </c>
      <c r="E401">
        <v>246947.47831100001</v>
      </c>
      <c r="F401">
        <v>-40906.438402</v>
      </c>
      <c r="G401">
        <v>-4.3752589999999998</v>
      </c>
      <c r="H401">
        <v>-122715.06312399999</v>
      </c>
      <c r="I401">
        <v>0.123179</v>
      </c>
      <c r="J401">
        <v>44.545130999999998</v>
      </c>
      <c r="K401">
        <v>6.4727999999999994E-2</v>
      </c>
      <c r="L401">
        <v>0.26683699999999999</v>
      </c>
      <c r="M401">
        <f t="shared" si="64"/>
        <v>40906.438402</v>
      </c>
      <c r="N401">
        <f t="shared" si="65"/>
        <v>4.3752589999999998</v>
      </c>
      <c r="O401">
        <f t="shared" si="66"/>
        <v>122715.06312399999</v>
      </c>
      <c r="P401">
        <f t="shared" si="67"/>
        <v>-0.123179</v>
      </c>
      <c r="Q401">
        <f t="shared" si="68"/>
        <v>-44.545130999999998</v>
      </c>
      <c r="R401">
        <f t="shared" si="69"/>
        <v>-6.4727999999999994E-2</v>
      </c>
      <c r="S401">
        <f t="shared" si="70"/>
        <v>-0.26683699999999999</v>
      </c>
    </row>
    <row r="402" spans="1:19" x14ac:dyDescent="0.2">
      <c r="A402">
        <f t="shared" si="63"/>
        <v>0.10725000000000001</v>
      </c>
      <c r="B402">
        <v>21500000</v>
      </c>
      <c r="C402">
        <v>9.887E-3</v>
      </c>
      <c r="D402">
        <v>-47691.810988999998</v>
      </c>
      <c r="E402">
        <v>246983.86154899999</v>
      </c>
      <c r="F402">
        <v>-40913.628696</v>
      </c>
      <c r="G402">
        <v>4.770715</v>
      </c>
      <c r="H402">
        <v>-122748.473149</v>
      </c>
      <c r="I402">
        <v>2.8163469999999999</v>
      </c>
      <c r="J402">
        <v>45.819637999999998</v>
      </c>
      <c r="K402">
        <v>8.3410999999999999E-2</v>
      </c>
      <c r="L402">
        <v>5.4168000000000001E-2</v>
      </c>
      <c r="M402">
        <f t="shared" si="64"/>
        <v>40913.628696</v>
      </c>
      <c r="N402">
        <f t="shared" si="65"/>
        <v>-4.770715</v>
      </c>
      <c r="O402">
        <f t="shared" si="66"/>
        <v>122748.473149</v>
      </c>
      <c r="P402">
        <f t="shared" si="67"/>
        <v>-2.8163469999999999</v>
      </c>
      <c r="Q402">
        <f t="shared" si="68"/>
        <v>-45.819637999999998</v>
      </c>
      <c r="R402">
        <f t="shared" si="69"/>
        <v>-8.3410999999999999E-2</v>
      </c>
      <c r="S402">
        <f t="shared" si="70"/>
        <v>-5.4168000000000001E-2</v>
      </c>
    </row>
    <row r="403" spans="1:19" x14ac:dyDescent="0.2">
      <c r="A403">
        <f t="shared" si="63"/>
        <v>0.10775000000000001</v>
      </c>
      <c r="B403">
        <v>21600000</v>
      </c>
      <c r="C403">
        <v>9.8370000000000003E-3</v>
      </c>
      <c r="D403">
        <v>-47683.266101000001</v>
      </c>
      <c r="E403">
        <v>247021.94833499999</v>
      </c>
      <c r="F403">
        <v>-40926.420704999997</v>
      </c>
      <c r="G403">
        <v>-0.46087099999999998</v>
      </c>
      <c r="H403">
        <v>-122780.446524</v>
      </c>
      <c r="I403">
        <v>1.645278</v>
      </c>
      <c r="J403">
        <v>47.476354000000001</v>
      </c>
      <c r="K403">
        <v>6.3598000000000002E-2</v>
      </c>
      <c r="L403">
        <v>-0.33548899999999998</v>
      </c>
      <c r="M403">
        <f t="shared" si="64"/>
        <v>40926.420704999997</v>
      </c>
      <c r="N403">
        <f t="shared" si="65"/>
        <v>0.46087099999999998</v>
      </c>
      <c r="O403">
        <f t="shared" si="66"/>
        <v>122780.446524</v>
      </c>
      <c r="P403">
        <f t="shared" si="67"/>
        <v>-1.645278</v>
      </c>
      <c r="Q403">
        <f t="shared" si="68"/>
        <v>-47.476354000000001</v>
      </c>
      <c r="R403">
        <f t="shared" si="69"/>
        <v>-6.3598000000000002E-2</v>
      </c>
      <c r="S403">
        <f t="shared" si="70"/>
        <v>0.33548899999999998</v>
      </c>
    </row>
    <row r="404" spans="1:19" x14ac:dyDescent="0.2">
      <c r="A404">
        <f t="shared" si="63"/>
        <v>0.10825000000000001</v>
      </c>
      <c r="B404">
        <v>21700000</v>
      </c>
      <c r="C404">
        <v>9.8300000000000002E-3</v>
      </c>
      <c r="D404">
        <v>-47674.722292999999</v>
      </c>
      <c r="E404">
        <v>247060.13487099999</v>
      </c>
      <c r="F404">
        <v>-40936.007507000002</v>
      </c>
      <c r="G404">
        <v>-0.96353599999999995</v>
      </c>
      <c r="H404">
        <v>-122803.93627599999</v>
      </c>
      <c r="I404">
        <v>-3.1227109999999998</v>
      </c>
      <c r="J404">
        <v>49.898451000000001</v>
      </c>
      <c r="K404">
        <v>2.0930000000000001E-2</v>
      </c>
      <c r="L404">
        <v>-0.24579000000000001</v>
      </c>
      <c r="M404">
        <f t="shared" si="64"/>
        <v>40936.007507000002</v>
      </c>
      <c r="N404">
        <f t="shared" si="65"/>
        <v>0.96353599999999995</v>
      </c>
      <c r="O404">
        <f t="shared" si="66"/>
        <v>122803.93627599999</v>
      </c>
      <c r="P404">
        <f t="shared" si="67"/>
        <v>3.1227109999999998</v>
      </c>
      <c r="Q404">
        <f t="shared" si="68"/>
        <v>-49.898451000000001</v>
      </c>
      <c r="R404">
        <f t="shared" si="69"/>
        <v>-2.0930000000000001E-2</v>
      </c>
      <c r="S404">
        <f t="shared" si="70"/>
        <v>0.24579000000000001</v>
      </c>
    </row>
    <row r="405" spans="1:19" x14ac:dyDescent="0.2">
      <c r="A405">
        <f t="shared" si="63"/>
        <v>0.10875000000000001</v>
      </c>
      <c r="B405">
        <v>21800000</v>
      </c>
      <c r="C405">
        <v>9.9330000000000009E-3</v>
      </c>
      <c r="D405">
        <v>-47666.179631999999</v>
      </c>
      <c r="E405">
        <v>247097.164609</v>
      </c>
      <c r="F405">
        <v>-40935.747284999998</v>
      </c>
      <c r="G405">
        <v>6.196612</v>
      </c>
      <c r="H405">
        <v>-122814.98858</v>
      </c>
      <c r="I405">
        <v>1.5501130000000001</v>
      </c>
      <c r="J405">
        <v>50.974696000000002</v>
      </c>
      <c r="K405">
        <v>9.8313999999999999E-2</v>
      </c>
      <c r="L405">
        <v>1.5820000000000001E-3</v>
      </c>
      <c r="M405">
        <f t="shared" si="64"/>
        <v>40935.747284999998</v>
      </c>
      <c r="N405">
        <f t="shared" si="65"/>
        <v>-6.196612</v>
      </c>
      <c r="O405">
        <f t="shared" si="66"/>
        <v>122814.98858</v>
      </c>
      <c r="P405">
        <f t="shared" si="67"/>
        <v>-1.5501130000000001</v>
      </c>
      <c r="Q405">
        <f t="shared" si="68"/>
        <v>-50.974696000000002</v>
      </c>
      <c r="R405">
        <f t="shared" si="69"/>
        <v>-9.8313999999999999E-2</v>
      </c>
      <c r="S405">
        <f t="shared" si="70"/>
        <v>-1.5820000000000001E-3</v>
      </c>
    </row>
    <row r="406" spans="1:19" x14ac:dyDescent="0.2">
      <c r="A406">
        <f t="shared" si="63"/>
        <v>0.10925000000000001</v>
      </c>
      <c r="B406">
        <v>21900000</v>
      </c>
      <c r="C406">
        <v>9.8659999999999998E-3</v>
      </c>
      <c r="D406">
        <v>-47657.638992</v>
      </c>
      <c r="E406">
        <v>247136.97247800001</v>
      </c>
      <c r="F406">
        <v>-40944.146471</v>
      </c>
      <c r="G406">
        <v>-5.0134299999999996</v>
      </c>
      <c r="H406">
        <v>-122824.45855700001</v>
      </c>
      <c r="I406">
        <v>-2.9674260000000001</v>
      </c>
      <c r="J406">
        <v>54.204101000000001</v>
      </c>
      <c r="K406">
        <v>-1.0088E-2</v>
      </c>
      <c r="L406">
        <v>0.12764800000000001</v>
      </c>
      <c r="M406">
        <f t="shared" si="64"/>
        <v>40944.146471</v>
      </c>
      <c r="N406">
        <f t="shared" si="65"/>
        <v>5.0134299999999996</v>
      </c>
      <c r="O406">
        <f t="shared" si="66"/>
        <v>122824.45855700001</v>
      </c>
      <c r="P406">
        <f t="shared" si="67"/>
        <v>2.9674260000000001</v>
      </c>
      <c r="Q406">
        <f t="shared" si="68"/>
        <v>-54.204101000000001</v>
      </c>
      <c r="R406">
        <f t="shared" si="69"/>
        <v>1.0088E-2</v>
      </c>
      <c r="S406">
        <f t="shared" si="70"/>
        <v>-0.12764800000000001</v>
      </c>
    </row>
    <row r="407" spans="1:19" x14ac:dyDescent="0.2">
      <c r="A407">
        <f t="shared" si="63"/>
        <v>0.10975000000000001</v>
      </c>
      <c r="B407">
        <v>22000000</v>
      </c>
      <c r="C407">
        <v>9.8700000000000003E-3</v>
      </c>
      <c r="D407">
        <v>-47649.102243000001</v>
      </c>
      <c r="E407">
        <v>247177.40331600001</v>
      </c>
      <c r="F407">
        <v>-40941.329538999998</v>
      </c>
      <c r="G407">
        <v>-4.381456</v>
      </c>
      <c r="H407">
        <v>-122816.20550700001</v>
      </c>
      <c r="I407">
        <v>-3.401653</v>
      </c>
      <c r="J407">
        <v>54.730353999999998</v>
      </c>
      <c r="K407">
        <v>0.14754100000000001</v>
      </c>
      <c r="L407">
        <v>-0.20716999999999999</v>
      </c>
      <c r="M407">
        <f t="shared" si="64"/>
        <v>40941.329538999998</v>
      </c>
      <c r="N407">
        <f t="shared" si="65"/>
        <v>4.381456</v>
      </c>
      <c r="O407">
        <f t="shared" si="66"/>
        <v>122816.20550700001</v>
      </c>
      <c r="P407">
        <f t="shared" si="67"/>
        <v>3.401653</v>
      </c>
      <c r="Q407">
        <f t="shared" si="68"/>
        <v>-54.730353999999998</v>
      </c>
      <c r="R407">
        <f t="shared" si="69"/>
        <v>-0.14754100000000001</v>
      </c>
      <c r="S407">
        <f t="shared" si="70"/>
        <v>0.20716999999999999</v>
      </c>
    </row>
    <row r="408" spans="1:19" x14ac:dyDescent="0.2">
      <c r="A408">
        <f t="shared" si="63"/>
        <v>0.11025000000000001</v>
      </c>
      <c r="B408">
        <v>22100000</v>
      </c>
      <c r="C408">
        <v>1.0048E-2</v>
      </c>
      <c r="D408">
        <v>-47640.668596000003</v>
      </c>
      <c r="E408">
        <v>247198.560638</v>
      </c>
      <c r="F408">
        <v>-40821.134573000003</v>
      </c>
      <c r="G408">
        <v>0.92353099999999999</v>
      </c>
      <c r="H408">
        <v>-122464.330082</v>
      </c>
      <c r="I408">
        <v>2.8319999999999999E-3</v>
      </c>
      <c r="J408">
        <v>51.916499999999999</v>
      </c>
      <c r="K408">
        <v>-4.165E-2</v>
      </c>
      <c r="L408">
        <v>9.5815999999999998E-2</v>
      </c>
      <c r="M408">
        <f t="shared" si="64"/>
        <v>40821.134573000003</v>
      </c>
      <c r="N408">
        <f t="shared" si="65"/>
        <v>-0.92353099999999999</v>
      </c>
      <c r="O408">
        <f t="shared" si="66"/>
        <v>122464.330082</v>
      </c>
      <c r="P408">
        <f t="shared" si="67"/>
        <v>-2.8319999999999999E-3</v>
      </c>
      <c r="Q408">
        <f t="shared" si="68"/>
        <v>-51.916499999999999</v>
      </c>
      <c r="R408">
        <f t="shared" si="69"/>
        <v>4.165E-2</v>
      </c>
      <c r="S408">
        <f t="shared" si="70"/>
        <v>-9.5815999999999998E-2</v>
      </c>
    </row>
    <row r="409" spans="1:19" x14ac:dyDescent="0.2">
      <c r="A409">
        <f t="shared" si="63"/>
        <v>0.11075000000000002</v>
      </c>
      <c r="B409">
        <v>22200000</v>
      </c>
      <c r="C409">
        <v>2.0951999999999998E-2</v>
      </c>
      <c r="D409">
        <v>-48122.497838000003</v>
      </c>
      <c r="E409">
        <v>244968.49269499999</v>
      </c>
      <c r="F409">
        <v>-15740.033398</v>
      </c>
      <c r="G409">
        <v>-4.5441240000000001</v>
      </c>
      <c r="H409">
        <v>-47214.826090000002</v>
      </c>
      <c r="I409">
        <v>-0.72997900000000004</v>
      </c>
      <c r="J409">
        <v>-875.28782799999999</v>
      </c>
      <c r="K409">
        <v>287.07580000000002</v>
      </c>
      <c r="L409">
        <v>23305.607487000001</v>
      </c>
      <c r="M409">
        <f t="shared" si="64"/>
        <v>15740.033398</v>
      </c>
      <c r="N409">
        <f t="shared" si="65"/>
        <v>4.5441240000000001</v>
      </c>
      <c r="O409">
        <f t="shared" si="66"/>
        <v>47214.826090000002</v>
      </c>
      <c r="P409">
        <f t="shared" si="67"/>
        <v>0.72997900000000004</v>
      </c>
      <c r="Q409">
        <f t="shared" si="68"/>
        <v>875.28782799999999</v>
      </c>
      <c r="R409">
        <f t="shared" si="69"/>
        <v>-287.07580000000002</v>
      </c>
      <c r="S409">
        <f t="shared" si="70"/>
        <v>-23305.607487000001</v>
      </c>
    </row>
    <row r="410" spans="1:19" x14ac:dyDescent="0.2">
      <c r="A410">
        <f t="shared" si="63"/>
        <v>0.11125000000000002</v>
      </c>
      <c r="B410">
        <v>22300000</v>
      </c>
      <c r="C410">
        <v>1.0075000000000001E-2</v>
      </c>
      <c r="D410">
        <v>-48128.727777</v>
      </c>
      <c r="E410">
        <v>244861.29057099999</v>
      </c>
      <c r="F410">
        <v>-14937.596115</v>
      </c>
      <c r="G410">
        <v>-3.545188</v>
      </c>
      <c r="H410">
        <v>-44811.351119999999</v>
      </c>
      <c r="I410">
        <v>2.107961</v>
      </c>
      <c r="J410">
        <v>-769.93684399999995</v>
      </c>
      <c r="K410">
        <v>202.58042499999999</v>
      </c>
      <c r="L410">
        <v>23729.400066999999</v>
      </c>
      <c r="M410">
        <f t="shared" si="64"/>
        <v>14937.596115</v>
      </c>
      <c r="N410">
        <f t="shared" si="65"/>
        <v>3.545188</v>
      </c>
      <c r="O410">
        <f t="shared" si="66"/>
        <v>44811.351119999999</v>
      </c>
      <c r="P410">
        <f t="shared" si="67"/>
        <v>-2.107961</v>
      </c>
      <c r="Q410">
        <f t="shared" si="68"/>
        <v>769.93684399999995</v>
      </c>
      <c r="R410">
        <f t="shared" si="69"/>
        <v>-202.58042499999999</v>
      </c>
      <c r="S410">
        <f t="shared" si="70"/>
        <v>-23729.400066999999</v>
      </c>
    </row>
    <row r="411" spans="1:19" x14ac:dyDescent="0.2">
      <c r="A411">
        <f t="shared" si="63"/>
        <v>0.11175000000000002</v>
      </c>
      <c r="B411">
        <v>22400000</v>
      </c>
      <c r="C411">
        <v>9.9089999999999994E-3</v>
      </c>
      <c r="D411">
        <v>-48125.922191999998</v>
      </c>
      <c r="E411">
        <v>244899.69585399999</v>
      </c>
      <c r="F411">
        <v>-14974.837735999999</v>
      </c>
      <c r="G411">
        <v>-0.34115600000000001</v>
      </c>
      <c r="H411">
        <v>-44921.303573999998</v>
      </c>
      <c r="I411">
        <v>-2.8684759999999998</v>
      </c>
      <c r="J411">
        <v>-730.22988499999997</v>
      </c>
      <c r="K411">
        <v>196.50354400000001</v>
      </c>
      <c r="L411">
        <v>23771.105459999999</v>
      </c>
      <c r="M411">
        <f t="shared" si="64"/>
        <v>14974.837735999999</v>
      </c>
      <c r="N411">
        <f t="shared" si="65"/>
        <v>0.34115600000000001</v>
      </c>
      <c r="O411">
        <f t="shared" si="66"/>
        <v>44921.303573999998</v>
      </c>
      <c r="P411">
        <f t="shared" si="67"/>
        <v>2.8684759999999998</v>
      </c>
      <c r="Q411">
        <f t="shared" si="68"/>
        <v>730.22988499999997</v>
      </c>
      <c r="R411">
        <f t="shared" si="69"/>
        <v>-196.50354400000001</v>
      </c>
      <c r="S411">
        <f t="shared" si="70"/>
        <v>-23771.105459999999</v>
      </c>
    </row>
    <row r="412" spans="1:19" x14ac:dyDescent="0.2">
      <c r="A412">
        <f t="shared" si="63"/>
        <v>0.11225000000000002</v>
      </c>
      <c r="B412">
        <v>22500000</v>
      </c>
      <c r="C412">
        <v>1.0166E-2</v>
      </c>
      <c r="D412">
        <v>-48123.575304999998</v>
      </c>
      <c r="E412">
        <v>244924.589129</v>
      </c>
      <c r="F412">
        <v>-15003.0044</v>
      </c>
      <c r="G412">
        <v>0.75880700000000001</v>
      </c>
      <c r="H412">
        <v>-45008.695226999997</v>
      </c>
      <c r="I412">
        <v>-1.076781</v>
      </c>
      <c r="J412">
        <v>-717.08757700000001</v>
      </c>
      <c r="K412">
        <v>152.22898000000001</v>
      </c>
      <c r="L412">
        <v>23841.330167</v>
      </c>
      <c r="M412">
        <f t="shared" si="64"/>
        <v>15003.0044</v>
      </c>
      <c r="N412">
        <f t="shared" si="65"/>
        <v>-0.75880700000000001</v>
      </c>
      <c r="O412">
        <f t="shared" si="66"/>
        <v>45008.695226999997</v>
      </c>
      <c r="P412">
        <f t="shared" si="67"/>
        <v>1.076781</v>
      </c>
      <c r="Q412">
        <f t="shared" si="68"/>
        <v>717.08757700000001</v>
      </c>
      <c r="R412">
        <f t="shared" si="69"/>
        <v>-152.22898000000001</v>
      </c>
      <c r="S412">
        <f t="shared" si="70"/>
        <v>-23841.330167</v>
      </c>
    </row>
    <row r="413" spans="1:19" x14ac:dyDescent="0.2">
      <c r="A413">
        <f t="shared" si="63"/>
        <v>0.11275000000000002</v>
      </c>
      <c r="B413">
        <v>22600000</v>
      </c>
      <c r="C413">
        <v>1.008E-2</v>
      </c>
      <c r="D413">
        <v>-48120.938002000003</v>
      </c>
      <c r="E413">
        <v>244962.84437199999</v>
      </c>
      <c r="F413">
        <v>-15106.651427000001</v>
      </c>
      <c r="G413">
        <v>-0.24146699999999999</v>
      </c>
      <c r="H413">
        <v>-45317.553218000001</v>
      </c>
      <c r="I413">
        <v>-2.1595939999999998</v>
      </c>
      <c r="J413">
        <v>-701.06753500000002</v>
      </c>
      <c r="K413">
        <v>182.915414</v>
      </c>
      <c r="L413">
        <v>23830.480662999998</v>
      </c>
      <c r="M413">
        <f t="shared" si="64"/>
        <v>15106.651427000001</v>
      </c>
      <c r="N413">
        <f t="shared" si="65"/>
        <v>0.24146699999999999</v>
      </c>
      <c r="O413">
        <f t="shared" si="66"/>
        <v>45317.553218000001</v>
      </c>
      <c r="P413">
        <f t="shared" si="67"/>
        <v>2.1595939999999998</v>
      </c>
      <c r="Q413">
        <f t="shared" si="68"/>
        <v>701.06753500000002</v>
      </c>
      <c r="R413">
        <f t="shared" si="69"/>
        <v>-182.915414</v>
      </c>
      <c r="S413">
        <f t="shared" si="70"/>
        <v>-23830.480662999998</v>
      </c>
    </row>
    <row r="414" spans="1:19" x14ac:dyDescent="0.2">
      <c r="A414">
        <f t="shared" si="63"/>
        <v>0.11325000000000002</v>
      </c>
      <c r="B414">
        <v>22700000</v>
      </c>
      <c r="C414">
        <v>9.8130000000000005E-3</v>
      </c>
      <c r="D414">
        <v>-48118.032492999999</v>
      </c>
      <c r="E414">
        <v>244994.90465000001</v>
      </c>
      <c r="F414">
        <v>-15219.999986000001</v>
      </c>
      <c r="G414">
        <v>6.700634</v>
      </c>
      <c r="H414">
        <v>-45667.569829</v>
      </c>
      <c r="I414">
        <v>0.86923499999999998</v>
      </c>
      <c r="J414">
        <v>-712.85129099999995</v>
      </c>
      <c r="K414">
        <v>195.223409</v>
      </c>
      <c r="L414">
        <v>23818.592465999998</v>
      </c>
      <c r="M414">
        <f t="shared" si="64"/>
        <v>15219.999986000001</v>
      </c>
      <c r="N414">
        <f t="shared" si="65"/>
        <v>-6.700634</v>
      </c>
      <c r="O414">
        <f t="shared" si="66"/>
        <v>45667.569829</v>
      </c>
      <c r="P414">
        <f t="shared" si="67"/>
        <v>-0.86923499999999998</v>
      </c>
      <c r="Q414">
        <f t="shared" si="68"/>
        <v>712.85129099999995</v>
      </c>
      <c r="R414">
        <f t="shared" si="69"/>
        <v>-195.223409</v>
      </c>
      <c r="S414">
        <f t="shared" si="70"/>
        <v>-23818.592465999998</v>
      </c>
    </row>
    <row r="415" spans="1:19" x14ac:dyDescent="0.2">
      <c r="A415">
        <f t="shared" si="63"/>
        <v>0.11375000000000002</v>
      </c>
      <c r="B415">
        <v>22800000</v>
      </c>
      <c r="C415">
        <v>1.0004000000000001E-2</v>
      </c>
      <c r="D415">
        <v>-48114.97784</v>
      </c>
      <c r="E415">
        <v>245024.90475399999</v>
      </c>
      <c r="F415">
        <v>-15291.576604</v>
      </c>
      <c r="G415">
        <v>-6.1237069999999996</v>
      </c>
      <c r="H415">
        <v>-45864.090818999997</v>
      </c>
      <c r="I415">
        <v>-4.5152859999999997</v>
      </c>
      <c r="J415">
        <v>-740.12192800000003</v>
      </c>
      <c r="K415">
        <v>207.11488700000001</v>
      </c>
      <c r="L415">
        <v>23847.088614</v>
      </c>
      <c r="M415">
        <f t="shared" si="64"/>
        <v>15291.576604</v>
      </c>
      <c r="N415">
        <f t="shared" si="65"/>
        <v>6.1237069999999996</v>
      </c>
      <c r="O415">
        <f t="shared" si="66"/>
        <v>45864.090818999997</v>
      </c>
      <c r="P415">
        <f t="shared" si="67"/>
        <v>4.5152859999999997</v>
      </c>
      <c r="Q415">
        <f t="shared" si="68"/>
        <v>740.12192800000003</v>
      </c>
      <c r="R415">
        <f t="shared" si="69"/>
        <v>-207.11488700000001</v>
      </c>
      <c r="S415">
        <f t="shared" si="70"/>
        <v>-23847.088614</v>
      </c>
    </row>
    <row r="416" spans="1:19" x14ac:dyDescent="0.2">
      <c r="A416">
        <f t="shared" si="63"/>
        <v>0.11425000000000002</v>
      </c>
      <c r="B416">
        <v>22900000</v>
      </c>
      <c r="C416">
        <v>1.0160000000000001E-2</v>
      </c>
      <c r="D416">
        <v>-48113.160301000004</v>
      </c>
      <c r="E416">
        <v>245026.61412499999</v>
      </c>
      <c r="F416">
        <v>-15204.25799</v>
      </c>
      <c r="G416">
        <v>3.2422179999999998</v>
      </c>
      <c r="H416">
        <v>-45619.950984000003</v>
      </c>
      <c r="I416">
        <v>3.934796</v>
      </c>
      <c r="J416">
        <v>-694.72224100000005</v>
      </c>
      <c r="K416">
        <v>107.151421</v>
      </c>
      <c r="L416">
        <v>23980.464039999999</v>
      </c>
      <c r="M416">
        <f t="shared" si="64"/>
        <v>15204.25799</v>
      </c>
      <c r="N416">
        <f t="shared" si="65"/>
        <v>-3.2422179999999998</v>
      </c>
      <c r="O416">
        <f t="shared" si="66"/>
        <v>45619.950984000003</v>
      </c>
      <c r="P416">
        <f t="shared" si="67"/>
        <v>-3.934796</v>
      </c>
      <c r="Q416">
        <f t="shared" si="68"/>
        <v>694.72224100000005</v>
      </c>
      <c r="R416">
        <f t="shared" si="69"/>
        <v>-107.151421</v>
      </c>
      <c r="S416">
        <f t="shared" si="70"/>
        <v>-23980.464039999999</v>
      </c>
    </row>
    <row r="417" spans="1:19" x14ac:dyDescent="0.2">
      <c r="A417">
        <f t="shared" si="63"/>
        <v>0.11475000000000002</v>
      </c>
      <c r="B417">
        <v>23000000</v>
      </c>
      <c r="C417">
        <v>1.017E-2</v>
      </c>
      <c r="D417">
        <v>-48111.883003000003</v>
      </c>
      <c r="E417">
        <v>245055.73163600001</v>
      </c>
      <c r="F417">
        <v>-15091.834729</v>
      </c>
      <c r="G417">
        <v>-1.742137</v>
      </c>
      <c r="H417">
        <v>-45273.498566000002</v>
      </c>
      <c r="I417">
        <v>-0.26348199999999999</v>
      </c>
      <c r="J417">
        <v>-513.59895500000005</v>
      </c>
      <c r="K417">
        <v>78.732708000000002</v>
      </c>
      <c r="L417">
        <v>24068.073603000001</v>
      </c>
      <c r="M417">
        <f t="shared" si="64"/>
        <v>15091.834729</v>
      </c>
      <c r="N417">
        <f t="shared" si="65"/>
        <v>1.742137</v>
      </c>
      <c r="O417">
        <f t="shared" si="66"/>
        <v>45273.498566000002</v>
      </c>
      <c r="P417">
        <f t="shared" si="67"/>
        <v>0.26348199999999999</v>
      </c>
      <c r="Q417">
        <f t="shared" si="68"/>
        <v>513.59895500000005</v>
      </c>
      <c r="R417">
        <f t="shared" si="69"/>
        <v>-78.732708000000002</v>
      </c>
      <c r="S417">
        <f t="shared" si="70"/>
        <v>-24068.073603000001</v>
      </c>
    </row>
    <row r="418" spans="1:19" x14ac:dyDescent="0.2">
      <c r="A418">
        <f t="shared" si="63"/>
        <v>0.11525000000000002</v>
      </c>
      <c r="B418">
        <v>23100000</v>
      </c>
      <c r="C418">
        <v>9.7269999999999995E-3</v>
      </c>
      <c r="D418">
        <v>-48110.065257000002</v>
      </c>
      <c r="E418">
        <v>245090.74848400001</v>
      </c>
      <c r="F418">
        <v>-15110.493417</v>
      </c>
      <c r="G418">
        <v>-4.7050710000000002</v>
      </c>
      <c r="H418">
        <v>-45324.771922</v>
      </c>
      <c r="I418">
        <v>-2.0032589999999999</v>
      </c>
      <c r="J418">
        <v>-478.84567700000002</v>
      </c>
      <c r="K418">
        <v>67.491248999999996</v>
      </c>
      <c r="L418">
        <v>23989.462014000001</v>
      </c>
      <c r="M418">
        <f t="shared" si="64"/>
        <v>15110.493417</v>
      </c>
      <c r="N418">
        <f t="shared" si="65"/>
        <v>4.7050710000000002</v>
      </c>
      <c r="O418">
        <f t="shared" si="66"/>
        <v>45324.771922</v>
      </c>
      <c r="P418">
        <f t="shared" si="67"/>
        <v>2.0032589999999999</v>
      </c>
      <c r="Q418">
        <f t="shared" si="68"/>
        <v>478.84567700000002</v>
      </c>
      <c r="R418">
        <f t="shared" si="69"/>
        <v>-67.491248999999996</v>
      </c>
      <c r="S418">
        <f t="shared" si="70"/>
        <v>-23989.462014000001</v>
      </c>
    </row>
    <row r="419" spans="1:19" x14ac:dyDescent="0.2">
      <c r="A419">
        <f t="shared" si="63"/>
        <v>0.11575000000000002</v>
      </c>
      <c r="B419">
        <v>23200000</v>
      </c>
      <c r="C419">
        <v>1.0026E-2</v>
      </c>
      <c r="D419">
        <v>-48107.609965000003</v>
      </c>
      <c r="E419">
        <v>245140.39738899999</v>
      </c>
      <c r="F419">
        <v>-15128.084826</v>
      </c>
      <c r="G419">
        <v>3.091097</v>
      </c>
      <c r="H419">
        <v>-45388.992060999997</v>
      </c>
      <c r="I419">
        <v>1.6464859999999999</v>
      </c>
      <c r="J419">
        <v>-503.11812200000003</v>
      </c>
      <c r="K419">
        <v>99.273938000000001</v>
      </c>
      <c r="L419">
        <v>24000.220265</v>
      </c>
      <c r="M419">
        <f t="shared" si="64"/>
        <v>15128.084826</v>
      </c>
      <c r="N419">
        <f t="shared" si="65"/>
        <v>-3.091097</v>
      </c>
      <c r="O419">
        <f t="shared" si="66"/>
        <v>45388.992060999997</v>
      </c>
      <c r="P419">
        <f t="shared" si="67"/>
        <v>-1.6464859999999999</v>
      </c>
      <c r="Q419">
        <f t="shared" si="68"/>
        <v>503.11812200000003</v>
      </c>
      <c r="R419">
        <f t="shared" si="69"/>
        <v>-99.273938000000001</v>
      </c>
      <c r="S419">
        <f t="shared" si="70"/>
        <v>-24000.220265</v>
      </c>
    </row>
    <row r="420" spans="1:19" x14ac:dyDescent="0.2">
      <c r="A420">
        <f t="shared" si="63"/>
        <v>0.11625000000000002</v>
      </c>
      <c r="B420">
        <v>23300000</v>
      </c>
      <c r="C420">
        <v>1.0037000000000001E-2</v>
      </c>
      <c r="D420">
        <v>-48106.844514999997</v>
      </c>
      <c r="E420">
        <v>245150.07295500001</v>
      </c>
      <c r="F420">
        <v>-15039.401827</v>
      </c>
      <c r="G420">
        <v>-4.6212879999999998</v>
      </c>
      <c r="H420">
        <v>-45108.958886</v>
      </c>
      <c r="I420">
        <v>-4.6253080000000004</v>
      </c>
      <c r="J420">
        <v>-380.25501000000003</v>
      </c>
      <c r="K420">
        <v>225.12713600000001</v>
      </c>
      <c r="L420">
        <v>24044.888782999999</v>
      </c>
      <c r="M420">
        <f t="shared" si="64"/>
        <v>15039.401827</v>
      </c>
      <c r="N420">
        <f t="shared" si="65"/>
        <v>4.6212879999999998</v>
      </c>
      <c r="O420">
        <f t="shared" si="66"/>
        <v>45108.958886</v>
      </c>
      <c r="P420">
        <f t="shared" si="67"/>
        <v>4.6253080000000004</v>
      </c>
      <c r="Q420">
        <f t="shared" si="68"/>
        <v>380.25501000000003</v>
      </c>
      <c r="R420">
        <f t="shared" si="69"/>
        <v>-225.12713600000001</v>
      </c>
      <c r="S420">
        <f t="shared" si="70"/>
        <v>-24044.888782999999</v>
      </c>
    </row>
    <row r="421" spans="1:19" x14ac:dyDescent="0.2">
      <c r="A421">
        <f t="shared" si="63"/>
        <v>0.11675000000000002</v>
      </c>
      <c r="B421">
        <v>23400000</v>
      </c>
      <c r="C421">
        <v>9.9629999999999996E-3</v>
      </c>
      <c r="D421">
        <v>-48105.752488999999</v>
      </c>
      <c r="E421">
        <v>245161.64730300001</v>
      </c>
      <c r="F421">
        <v>-14993.972371</v>
      </c>
      <c r="G421">
        <v>-7.6491819999999997</v>
      </c>
      <c r="H421">
        <v>-44970.370939</v>
      </c>
      <c r="I421">
        <v>-3.8969909999999999</v>
      </c>
      <c r="J421">
        <v>-519.87569099999996</v>
      </c>
      <c r="K421">
        <v>329.22247399999998</v>
      </c>
      <c r="L421">
        <v>24148.864731999998</v>
      </c>
      <c r="M421">
        <f t="shared" si="64"/>
        <v>14993.972371</v>
      </c>
      <c r="N421">
        <f t="shared" si="65"/>
        <v>7.6491819999999997</v>
      </c>
      <c r="O421">
        <f t="shared" si="66"/>
        <v>44970.370939</v>
      </c>
      <c r="P421">
        <f t="shared" si="67"/>
        <v>3.8969909999999999</v>
      </c>
      <c r="Q421">
        <f t="shared" si="68"/>
        <v>519.87569099999996</v>
      </c>
      <c r="R421">
        <f t="shared" si="69"/>
        <v>-329.22247399999998</v>
      </c>
      <c r="S421">
        <f t="shared" si="70"/>
        <v>-24148.864731999998</v>
      </c>
    </row>
    <row r="422" spans="1:19" x14ac:dyDescent="0.2">
      <c r="A422">
        <f t="shared" si="63"/>
        <v>0.11725000000000002</v>
      </c>
      <c r="B422">
        <v>23500000</v>
      </c>
      <c r="C422">
        <v>1.0054E-2</v>
      </c>
      <c r="D422">
        <v>-48104.262869999999</v>
      </c>
      <c r="E422">
        <v>245165.82861500001</v>
      </c>
      <c r="F422">
        <v>-15000.252871000001</v>
      </c>
      <c r="G422">
        <v>10.689278</v>
      </c>
      <c r="H422">
        <v>-45022.098040999997</v>
      </c>
      <c r="I422">
        <v>10.65015</v>
      </c>
      <c r="J422">
        <v>-574.00541399999997</v>
      </c>
      <c r="K422">
        <v>432.60991300000001</v>
      </c>
      <c r="L422">
        <v>24183.471818999999</v>
      </c>
      <c r="M422">
        <f t="shared" si="64"/>
        <v>15000.252871000001</v>
      </c>
      <c r="N422">
        <f t="shared" si="65"/>
        <v>-10.689278</v>
      </c>
      <c r="O422">
        <f t="shared" si="66"/>
        <v>45022.098040999997</v>
      </c>
      <c r="P422">
        <f t="shared" si="67"/>
        <v>-10.65015</v>
      </c>
      <c r="Q422">
        <f t="shared" si="68"/>
        <v>574.00541399999997</v>
      </c>
      <c r="R422">
        <f t="shared" si="69"/>
        <v>-432.60991300000001</v>
      </c>
      <c r="S422">
        <f t="shared" si="70"/>
        <v>-24183.471818999999</v>
      </c>
    </row>
    <row r="423" spans="1:19" x14ac:dyDescent="0.2">
      <c r="A423">
        <f t="shared" si="63"/>
        <v>0.11775000000000001</v>
      </c>
      <c r="B423">
        <v>23600000</v>
      </c>
      <c r="C423">
        <v>9.8919999999999998E-3</v>
      </c>
      <c r="D423">
        <v>-48102.947054999997</v>
      </c>
      <c r="E423">
        <v>245210.233041</v>
      </c>
      <c r="F423">
        <v>-14945.860285999999</v>
      </c>
      <c r="G423">
        <v>1.785018</v>
      </c>
      <c r="H423">
        <v>-44837.952340000003</v>
      </c>
      <c r="I423">
        <v>-1.413535</v>
      </c>
      <c r="J423">
        <v>-524.46926499999995</v>
      </c>
      <c r="K423">
        <v>344.05777899999998</v>
      </c>
      <c r="L423">
        <v>24243.508193999998</v>
      </c>
      <c r="M423">
        <f t="shared" si="64"/>
        <v>14945.860285999999</v>
      </c>
      <c r="N423">
        <f t="shared" si="65"/>
        <v>-1.785018</v>
      </c>
      <c r="O423">
        <f t="shared" si="66"/>
        <v>44837.952340000003</v>
      </c>
      <c r="P423">
        <f t="shared" si="67"/>
        <v>1.413535</v>
      </c>
      <c r="Q423">
        <f t="shared" si="68"/>
        <v>524.46926499999995</v>
      </c>
      <c r="R423">
        <f t="shared" si="69"/>
        <v>-344.05777899999998</v>
      </c>
      <c r="S423">
        <f t="shared" si="70"/>
        <v>-24243.508193999998</v>
      </c>
    </row>
    <row r="424" spans="1:19" x14ac:dyDescent="0.2">
      <c r="A424">
        <f t="shared" si="63"/>
        <v>0.11825000000000001</v>
      </c>
      <c r="B424">
        <v>23700000</v>
      </c>
      <c r="C424">
        <v>1.0012E-2</v>
      </c>
      <c r="D424">
        <v>-48099.962112000001</v>
      </c>
      <c r="E424">
        <v>245255.23737700001</v>
      </c>
      <c r="F424">
        <v>-15047.181570000001</v>
      </c>
      <c r="G424">
        <v>7.4577439999999999</v>
      </c>
      <c r="H424">
        <v>-45148.639455999997</v>
      </c>
      <c r="I424">
        <v>-0.36299700000000001</v>
      </c>
      <c r="J424">
        <v>-522.17840100000001</v>
      </c>
      <c r="K424">
        <v>347.41635000000002</v>
      </c>
      <c r="L424">
        <v>24202.090746000002</v>
      </c>
      <c r="M424">
        <f t="shared" si="64"/>
        <v>15047.181570000001</v>
      </c>
      <c r="N424">
        <f t="shared" si="65"/>
        <v>-7.4577439999999999</v>
      </c>
      <c r="O424">
        <f t="shared" si="66"/>
        <v>45148.639455999997</v>
      </c>
      <c r="P424">
        <f t="shared" si="67"/>
        <v>0.36299700000000001</v>
      </c>
      <c r="Q424">
        <f t="shared" si="68"/>
        <v>522.17840100000001</v>
      </c>
      <c r="R424">
        <f t="shared" si="69"/>
        <v>-347.41635000000002</v>
      </c>
      <c r="S424">
        <f t="shared" si="70"/>
        <v>-24202.090746000002</v>
      </c>
    </row>
    <row r="425" spans="1:19" x14ac:dyDescent="0.2">
      <c r="A425">
        <f t="shared" si="63"/>
        <v>0.11875000000000001</v>
      </c>
      <c r="B425">
        <v>23800000</v>
      </c>
      <c r="C425">
        <v>9.9480000000000002E-3</v>
      </c>
      <c r="D425">
        <v>-48096.926809999997</v>
      </c>
      <c r="E425">
        <v>245294.87737599999</v>
      </c>
      <c r="F425">
        <v>-15156.461067</v>
      </c>
      <c r="G425">
        <v>-6.0615119999999996</v>
      </c>
      <c r="H425">
        <v>-45460.722364000001</v>
      </c>
      <c r="I425">
        <v>-2.5993249999999999</v>
      </c>
      <c r="J425">
        <v>-507.13835899999998</v>
      </c>
      <c r="K425">
        <v>357.11689799999999</v>
      </c>
      <c r="L425">
        <v>24189.713693999998</v>
      </c>
      <c r="M425">
        <f t="shared" si="64"/>
        <v>15156.461067</v>
      </c>
      <c r="N425">
        <f t="shared" si="65"/>
        <v>6.0615119999999996</v>
      </c>
      <c r="O425">
        <f t="shared" si="66"/>
        <v>45460.722364000001</v>
      </c>
      <c r="P425">
        <f t="shared" si="67"/>
        <v>2.5993249999999999</v>
      </c>
      <c r="Q425">
        <f t="shared" si="68"/>
        <v>507.13835899999998</v>
      </c>
      <c r="R425">
        <f t="shared" si="69"/>
        <v>-357.11689799999999</v>
      </c>
      <c r="S425">
        <f t="shared" si="70"/>
        <v>-24189.713693999998</v>
      </c>
    </row>
    <row r="426" spans="1:19" x14ac:dyDescent="0.2">
      <c r="A426">
        <f t="shared" si="63"/>
        <v>0.11925000000000001</v>
      </c>
      <c r="B426">
        <v>23900000</v>
      </c>
      <c r="C426">
        <v>9.9539999999999993E-3</v>
      </c>
      <c r="D426">
        <v>-48097.877351000003</v>
      </c>
      <c r="E426">
        <v>245289.10786399999</v>
      </c>
      <c r="F426">
        <v>-14790.897424999999</v>
      </c>
      <c r="G426">
        <v>7.353402</v>
      </c>
      <c r="H426">
        <v>-44381.287172999997</v>
      </c>
      <c r="I426">
        <v>1.241495</v>
      </c>
      <c r="J426">
        <v>-487.33517899999998</v>
      </c>
      <c r="K426">
        <v>306.71659099999999</v>
      </c>
      <c r="L426">
        <v>24453.506097000001</v>
      </c>
      <c r="M426">
        <f t="shared" si="64"/>
        <v>14790.897424999999</v>
      </c>
      <c r="N426">
        <f t="shared" si="65"/>
        <v>-7.353402</v>
      </c>
      <c r="O426">
        <f t="shared" si="66"/>
        <v>44381.287172999997</v>
      </c>
      <c r="P426">
        <f t="shared" si="67"/>
        <v>-1.241495</v>
      </c>
      <c r="Q426">
        <f t="shared" si="68"/>
        <v>487.33517899999998</v>
      </c>
      <c r="R426">
        <f t="shared" si="69"/>
        <v>-306.71659099999999</v>
      </c>
      <c r="S426">
        <f t="shared" si="70"/>
        <v>-24453.506097000001</v>
      </c>
    </row>
    <row r="427" spans="1:19" x14ac:dyDescent="0.2">
      <c r="A427">
        <f t="shared" si="63"/>
        <v>0.11975000000000001</v>
      </c>
      <c r="B427">
        <v>24000000</v>
      </c>
      <c r="C427">
        <v>9.9799999999999993E-3</v>
      </c>
      <c r="D427">
        <v>-48096.807606000002</v>
      </c>
      <c r="E427">
        <v>245291.18541800001</v>
      </c>
      <c r="F427">
        <v>-14712.823995000001</v>
      </c>
      <c r="G427">
        <v>1.6176759999999999</v>
      </c>
      <c r="H427">
        <v>-44138.740073000001</v>
      </c>
      <c r="I427">
        <v>-1.3495900000000001</v>
      </c>
      <c r="J427">
        <v>-622.05975899999999</v>
      </c>
      <c r="K427">
        <v>330.66974299999998</v>
      </c>
      <c r="L427">
        <v>24528.238909</v>
      </c>
      <c r="M427">
        <f t="shared" si="64"/>
        <v>14712.823995000001</v>
      </c>
      <c r="N427">
        <f t="shared" si="65"/>
        <v>-1.6176759999999999</v>
      </c>
      <c r="O427">
        <f t="shared" si="66"/>
        <v>44138.740073000001</v>
      </c>
      <c r="P427">
        <f t="shared" si="67"/>
        <v>1.3495900000000001</v>
      </c>
      <c r="Q427">
        <f t="shared" si="68"/>
        <v>622.05975899999999</v>
      </c>
      <c r="R427">
        <f t="shared" si="69"/>
        <v>-330.66974299999998</v>
      </c>
      <c r="S427">
        <f t="shared" si="70"/>
        <v>-24528.238909</v>
      </c>
    </row>
    <row r="428" spans="1:19" x14ac:dyDescent="0.2">
      <c r="A428">
        <f t="shared" si="63"/>
        <v>0.12025000000000001</v>
      </c>
      <c r="B428">
        <v>24100000</v>
      </c>
      <c r="C428">
        <v>9.9570000000000006E-3</v>
      </c>
      <c r="D428">
        <v>-48094.183274000003</v>
      </c>
      <c r="E428">
        <v>245317.997359</v>
      </c>
      <c r="F428">
        <v>-14746.937911000001</v>
      </c>
      <c r="G428">
        <v>1.9045650000000001</v>
      </c>
      <c r="H428">
        <v>-44239.865618999997</v>
      </c>
      <c r="I428">
        <v>-2.8526790000000002</v>
      </c>
      <c r="J428">
        <v>-628.59328400000004</v>
      </c>
      <c r="K428">
        <v>365.758082</v>
      </c>
      <c r="L428">
        <v>24619.987754000002</v>
      </c>
      <c r="M428">
        <f t="shared" si="64"/>
        <v>14746.937911000001</v>
      </c>
      <c r="N428">
        <f t="shared" si="65"/>
        <v>-1.9045650000000001</v>
      </c>
      <c r="O428">
        <f t="shared" si="66"/>
        <v>44239.865618999997</v>
      </c>
      <c r="P428">
        <f t="shared" si="67"/>
        <v>2.8526790000000002</v>
      </c>
      <c r="Q428">
        <f t="shared" si="68"/>
        <v>628.59328400000004</v>
      </c>
      <c r="R428">
        <f t="shared" si="69"/>
        <v>-365.758082</v>
      </c>
      <c r="S428">
        <f t="shared" si="70"/>
        <v>-24619.987754000002</v>
      </c>
    </row>
    <row r="429" spans="1:19" x14ac:dyDescent="0.2">
      <c r="A429">
        <f t="shared" si="63"/>
        <v>0.12075000000000001</v>
      </c>
      <c r="B429">
        <v>24200000</v>
      </c>
      <c r="C429">
        <v>1.0064999999999999E-2</v>
      </c>
      <c r="D429">
        <v>-48091.796289999998</v>
      </c>
      <c r="E429">
        <v>245349.54227800001</v>
      </c>
      <c r="F429">
        <v>-14745.675082</v>
      </c>
      <c r="G429">
        <v>2.108349</v>
      </c>
      <c r="H429">
        <v>-44236.625002000001</v>
      </c>
      <c r="I429">
        <v>-2.508591</v>
      </c>
      <c r="J429">
        <v>-684.94181100000003</v>
      </c>
      <c r="K429">
        <v>404.40986500000002</v>
      </c>
      <c r="L429">
        <v>24675.937720999998</v>
      </c>
      <c r="M429">
        <f t="shared" si="64"/>
        <v>14745.675082</v>
      </c>
      <c r="N429">
        <f t="shared" si="65"/>
        <v>-2.108349</v>
      </c>
      <c r="O429">
        <f t="shared" si="66"/>
        <v>44236.625002000001</v>
      </c>
      <c r="P429">
        <f t="shared" si="67"/>
        <v>2.508591</v>
      </c>
      <c r="Q429">
        <f t="shared" si="68"/>
        <v>684.94181100000003</v>
      </c>
      <c r="R429">
        <f t="shared" si="69"/>
        <v>-404.40986500000002</v>
      </c>
      <c r="S429">
        <f t="shared" si="70"/>
        <v>-24675.937720999998</v>
      </c>
    </row>
    <row r="430" spans="1:19" x14ac:dyDescent="0.2">
      <c r="A430">
        <f t="shared" si="63"/>
        <v>0.12125000000000001</v>
      </c>
      <c r="B430">
        <v>24300000</v>
      </c>
      <c r="C430">
        <v>1.0031E-2</v>
      </c>
      <c r="D430">
        <v>-48088.776787000003</v>
      </c>
      <c r="E430">
        <v>245382.468559</v>
      </c>
      <c r="F430">
        <v>-14887.35629</v>
      </c>
      <c r="G430">
        <v>0.31888</v>
      </c>
      <c r="H430">
        <v>-44660.137970999996</v>
      </c>
      <c r="I430">
        <v>-2.2497780000000001</v>
      </c>
      <c r="J430">
        <v>-667.75108999999998</v>
      </c>
      <c r="K430">
        <v>385.188422</v>
      </c>
      <c r="L430">
        <v>24676.391629999998</v>
      </c>
      <c r="M430">
        <f t="shared" si="64"/>
        <v>14887.35629</v>
      </c>
      <c r="N430">
        <f t="shared" si="65"/>
        <v>-0.31888</v>
      </c>
      <c r="O430">
        <f t="shared" si="66"/>
        <v>44660.137970999996</v>
      </c>
      <c r="P430">
        <f t="shared" si="67"/>
        <v>2.2497780000000001</v>
      </c>
      <c r="Q430">
        <f t="shared" si="68"/>
        <v>667.75108999999998</v>
      </c>
      <c r="R430">
        <f t="shared" si="69"/>
        <v>-385.188422</v>
      </c>
      <c r="S430">
        <f t="shared" si="70"/>
        <v>-24676.391629999998</v>
      </c>
    </row>
    <row r="431" spans="1:19" x14ac:dyDescent="0.2">
      <c r="A431">
        <f t="shared" si="63"/>
        <v>0.12175000000000001</v>
      </c>
      <c r="B431">
        <v>24400000</v>
      </c>
      <c r="C431">
        <v>9.9319999999999999E-3</v>
      </c>
      <c r="D431">
        <v>-48085.815728000001</v>
      </c>
      <c r="E431">
        <v>245412.603324</v>
      </c>
      <c r="F431">
        <v>-14997.18432</v>
      </c>
      <c r="G431">
        <v>1.918434</v>
      </c>
      <c r="H431">
        <v>-44995.820451</v>
      </c>
      <c r="I431">
        <v>2.349056</v>
      </c>
      <c r="J431">
        <v>-645.51303800000005</v>
      </c>
      <c r="K431">
        <v>374.63334700000001</v>
      </c>
      <c r="L431">
        <v>24656.240609</v>
      </c>
      <c r="M431">
        <f t="shared" si="64"/>
        <v>14997.18432</v>
      </c>
      <c r="N431">
        <f t="shared" si="65"/>
        <v>-1.918434</v>
      </c>
      <c r="O431">
        <f t="shared" si="66"/>
        <v>44995.820451</v>
      </c>
      <c r="P431">
        <f t="shared" si="67"/>
        <v>-2.349056</v>
      </c>
      <c r="Q431">
        <f t="shared" si="68"/>
        <v>645.51303800000005</v>
      </c>
      <c r="R431">
        <f t="shared" si="69"/>
        <v>-374.63334700000001</v>
      </c>
      <c r="S431">
        <f t="shared" si="70"/>
        <v>-24656.240609</v>
      </c>
    </row>
    <row r="432" spans="1:19" x14ac:dyDescent="0.2">
      <c r="A432">
        <f t="shared" si="63"/>
        <v>0.12225000000000001</v>
      </c>
      <c r="B432">
        <v>24500000</v>
      </c>
      <c r="C432">
        <v>1.0014E-2</v>
      </c>
      <c r="D432">
        <v>-48082.731689</v>
      </c>
      <c r="E432">
        <v>245447.264765</v>
      </c>
      <c r="F432">
        <v>-15133.651469</v>
      </c>
      <c r="G432">
        <v>-2.8173189999999999</v>
      </c>
      <c r="H432">
        <v>-45397.844729999997</v>
      </c>
      <c r="I432">
        <v>-0.29235800000000001</v>
      </c>
      <c r="J432">
        <v>-654.83106899999996</v>
      </c>
      <c r="K432">
        <v>378.978207</v>
      </c>
      <c r="L432">
        <v>24642.970691999999</v>
      </c>
      <c r="M432">
        <f t="shared" si="64"/>
        <v>15133.651469</v>
      </c>
      <c r="N432">
        <f t="shared" si="65"/>
        <v>2.8173189999999999</v>
      </c>
      <c r="O432">
        <f t="shared" si="66"/>
        <v>45397.844729999997</v>
      </c>
      <c r="P432">
        <f t="shared" si="67"/>
        <v>0.29235800000000001</v>
      </c>
      <c r="Q432">
        <f t="shared" si="68"/>
        <v>654.83106899999996</v>
      </c>
      <c r="R432">
        <f t="shared" si="69"/>
        <v>-378.978207</v>
      </c>
      <c r="S432">
        <f t="shared" si="70"/>
        <v>-24642.970691999999</v>
      </c>
    </row>
    <row r="433" spans="1:19" x14ac:dyDescent="0.2">
      <c r="A433">
        <f t="shared" si="63"/>
        <v>0.12275000000000001</v>
      </c>
      <c r="B433">
        <v>24600000</v>
      </c>
      <c r="C433">
        <v>9.8320000000000005E-3</v>
      </c>
      <c r="D433">
        <v>-48080.279888999998</v>
      </c>
      <c r="E433">
        <v>245466.897165</v>
      </c>
      <c r="F433">
        <v>-15068.113240999999</v>
      </c>
      <c r="G433">
        <v>1.654415</v>
      </c>
      <c r="H433">
        <v>-45210.484493999997</v>
      </c>
      <c r="I433">
        <v>4.4903570000000004</v>
      </c>
      <c r="J433">
        <v>-617.25294599999995</v>
      </c>
      <c r="K433">
        <v>344.74329999999998</v>
      </c>
      <c r="L433">
        <v>24729.977790000001</v>
      </c>
      <c r="M433">
        <f t="shared" si="64"/>
        <v>15068.113240999999</v>
      </c>
      <c r="N433">
        <f t="shared" si="65"/>
        <v>-1.654415</v>
      </c>
      <c r="O433">
        <f t="shared" si="66"/>
        <v>45210.484493999997</v>
      </c>
      <c r="P433">
        <f t="shared" si="67"/>
        <v>-4.4903570000000004</v>
      </c>
      <c r="Q433">
        <f t="shared" si="68"/>
        <v>617.25294599999995</v>
      </c>
      <c r="R433">
        <f t="shared" si="69"/>
        <v>-344.74329999999998</v>
      </c>
      <c r="S433">
        <f t="shared" si="70"/>
        <v>-24729.977790000001</v>
      </c>
    </row>
    <row r="434" spans="1:19" x14ac:dyDescent="0.2">
      <c r="A434">
        <f t="shared" si="63"/>
        <v>0.12325000000000001</v>
      </c>
      <c r="B434">
        <v>24700000</v>
      </c>
      <c r="C434">
        <v>9.9600000000000001E-3</v>
      </c>
      <c r="D434">
        <v>-48077.188155000003</v>
      </c>
      <c r="E434">
        <v>245500.208316</v>
      </c>
      <c r="F434">
        <v>-15183.55719</v>
      </c>
      <c r="G434">
        <v>2.7214580000000002</v>
      </c>
      <c r="H434">
        <v>-45560.56321</v>
      </c>
      <c r="I434">
        <v>7.1701819999999996</v>
      </c>
      <c r="J434">
        <v>-610.82831199999998</v>
      </c>
      <c r="K434">
        <v>349.53401300000002</v>
      </c>
      <c r="L434">
        <v>24718.430626000001</v>
      </c>
      <c r="M434">
        <f t="shared" si="64"/>
        <v>15183.55719</v>
      </c>
      <c r="N434">
        <f t="shared" si="65"/>
        <v>-2.7214580000000002</v>
      </c>
      <c r="O434">
        <f t="shared" si="66"/>
        <v>45560.56321</v>
      </c>
      <c r="P434">
        <f t="shared" si="67"/>
        <v>-7.1701819999999996</v>
      </c>
      <c r="Q434">
        <f t="shared" si="68"/>
        <v>610.82831199999998</v>
      </c>
      <c r="R434">
        <f t="shared" si="69"/>
        <v>-349.53401300000002</v>
      </c>
      <c r="S434">
        <f t="shared" si="70"/>
        <v>-24718.430626000001</v>
      </c>
    </row>
    <row r="435" spans="1:19" x14ac:dyDescent="0.2">
      <c r="A435">
        <f t="shared" si="63"/>
        <v>0.12375000000000001</v>
      </c>
      <c r="B435">
        <v>24800000</v>
      </c>
      <c r="C435">
        <v>9.8949999999999993E-3</v>
      </c>
      <c r="D435">
        <v>-48074.25578</v>
      </c>
      <c r="E435">
        <v>245533.16858</v>
      </c>
      <c r="F435">
        <v>-15269.343360999999</v>
      </c>
      <c r="G435">
        <v>-1.131043</v>
      </c>
      <c r="H435">
        <v>-45806.638867000001</v>
      </c>
      <c r="I435">
        <v>-0.26017200000000001</v>
      </c>
      <c r="J435">
        <v>-592.57109300000002</v>
      </c>
      <c r="K435">
        <v>347.59585499999997</v>
      </c>
      <c r="L435">
        <v>24742.753701000001</v>
      </c>
      <c r="M435">
        <f t="shared" si="64"/>
        <v>15269.343360999999</v>
      </c>
      <c r="N435">
        <f t="shared" si="65"/>
        <v>1.131043</v>
      </c>
      <c r="O435">
        <f t="shared" si="66"/>
        <v>45806.638867000001</v>
      </c>
      <c r="P435">
        <f t="shared" si="67"/>
        <v>0.26017200000000001</v>
      </c>
      <c r="Q435">
        <f t="shared" si="68"/>
        <v>592.57109300000002</v>
      </c>
      <c r="R435">
        <f t="shared" si="69"/>
        <v>-347.59585499999997</v>
      </c>
      <c r="S435">
        <f t="shared" si="70"/>
        <v>-24742.753701000001</v>
      </c>
    </row>
    <row r="436" spans="1:19" x14ac:dyDescent="0.2">
      <c r="A436">
        <f t="shared" si="63"/>
        <v>0.12425000000000001</v>
      </c>
      <c r="B436">
        <v>24900000</v>
      </c>
      <c r="C436">
        <v>9.9970000000000007E-3</v>
      </c>
      <c r="D436">
        <v>-48071.660340000002</v>
      </c>
      <c r="E436">
        <v>245542.33450500001</v>
      </c>
      <c r="F436">
        <v>-15324.239508000001</v>
      </c>
      <c r="G436">
        <v>2.7426520000000001</v>
      </c>
      <c r="H436">
        <v>-45975.335283</v>
      </c>
      <c r="I436">
        <v>-0.125893</v>
      </c>
      <c r="J436">
        <v>-619.56444699999997</v>
      </c>
      <c r="K436">
        <v>427.52568600000001</v>
      </c>
      <c r="L436">
        <v>24812.683653</v>
      </c>
      <c r="M436">
        <f t="shared" si="64"/>
        <v>15324.239508000001</v>
      </c>
      <c r="N436">
        <f t="shared" si="65"/>
        <v>-2.7426520000000001</v>
      </c>
      <c r="O436">
        <f t="shared" si="66"/>
        <v>45975.335283</v>
      </c>
      <c r="P436">
        <f t="shared" si="67"/>
        <v>0.125893</v>
      </c>
      <c r="Q436">
        <f t="shared" si="68"/>
        <v>619.56444699999997</v>
      </c>
      <c r="R436">
        <f t="shared" si="69"/>
        <v>-427.52568600000001</v>
      </c>
      <c r="S436">
        <f t="shared" si="70"/>
        <v>-24812.683653</v>
      </c>
    </row>
    <row r="437" spans="1:19" x14ac:dyDescent="0.2">
      <c r="A437">
        <f t="shared" si="63"/>
        <v>0.12475000000000001</v>
      </c>
      <c r="B437">
        <v>25000000</v>
      </c>
      <c r="C437">
        <v>9.9240000000000005E-3</v>
      </c>
      <c r="D437">
        <v>-48068.537982000002</v>
      </c>
      <c r="E437">
        <v>245572.532481</v>
      </c>
      <c r="F437">
        <v>-15429.223758</v>
      </c>
      <c r="G437">
        <v>-0.184003</v>
      </c>
      <c r="H437">
        <v>-46290.818652000002</v>
      </c>
      <c r="I437">
        <v>3.3313809999999999</v>
      </c>
      <c r="J437">
        <v>-637.98953500000005</v>
      </c>
      <c r="K437">
        <v>452.34735499999999</v>
      </c>
      <c r="L437">
        <v>24837.454839000002</v>
      </c>
      <c r="M437">
        <f t="shared" si="64"/>
        <v>15429.223758</v>
      </c>
      <c r="N437">
        <f t="shared" si="65"/>
        <v>0.184003</v>
      </c>
      <c r="O437">
        <f t="shared" si="66"/>
        <v>46290.818652000002</v>
      </c>
      <c r="P437">
        <f t="shared" si="67"/>
        <v>-3.3313809999999999</v>
      </c>
      <c r="Q437">
        <f t="shared" si="68"/>
        <v>637.98953500000005</v>
      </c>
      <c r="R437">
        <f t="shared" si="69"/>
        <v>-452.34735499999999</v>
      </c>
      <c r="S437">
        <f t="shared" si="70"/>
        <v>-24837.454839000002</v>
      </c>
    </row>
    <row r="438" spans="1:19" x14ac:dyDescent="0.2">
      <c r="A438">
        <f t="shared" si="63"/>
        <v>0.12525000000000003</v>
      </c>
      <c r="B438">
        <v>25100000</v>
      </c>
      <c r="C438">
        <v>1.0022E-2</v>
      </c>
      <c r="D438">
        <v>-48065.762585999997</v>
      </c>
      <c r="E438">
        <v>245624.75076900001</v>
      </c>
      <c r="F438">
        <v>-15408.596755</v>
      </c>
      <c r="G438">
        <v>5.1095969999999999</v>
      </c>
      <c r="H438">
        <v>-46235.066574999997</v>
      </c>
      <c r="I438">
        <v>4.1667129999999997</v>
      </c>
      <c r="J438">
        <v>-734.85127899999998</v>
      </c>
      <c r="K438">
        <v>503.56736699999999</v>
      </c>
      <c r="L438">
        <v>24829.900034999999</v>
      </c>
      <c r="M438">
        <f t="shared" si="64"/>
        <v>15408.596755</v>
      </c>
      <c r="N438">
        <f t="shared" si="65"/>
        <v>-5.1095969999999999</v>
      </c>
      <c r="O438">
        <f t="shared" si="66"/>
        <v>46235.066574999997</v>
      </c>
      <c r="P438">
        <f t="shared" si="67"/>
        <v>-4.1667129999999997</v>
      </c>
      <c r="Q438">
        <f t="shared" si="68"/>
        <v>734.85127899999998</v>
      </c>
      <c r="R438">
        <f t="shared" si="69"/>
        <v>-503.56736699999999</v>
      </c>
      <c r="S438">
        <f t="shared" si="70"/>
        <v>-24829.900034999999</v>
      </c>
    </row>
    <row r="439" spans="1:19" x14ac:dyDescent="0.2">
      <c r="A439">
        <f t="shared" si="63"/>
        <v>0.12575</v>
      </c>
      <c r="B439">
        <v>25200000</v>
      </c>
      <c r="C439">
        <v>1.0781000000000001E-2</v>
      </c>
      <c r="D439">
        <v>-48062.639336</v>
      </c>
      <c r="E439">
        <v>245658.777604</v>
      </c>
      <c r="F439">
        <v>-15479.656395</v>
      </c>
      <c r="G439">
        <v>5.0884150000000004</v>
      </c>
      <c r="H439">
        <v>-46447.381508999999</v>
      </c>
      <c r="I439">
        <v>3.323909</v>
      </c>
      <c r="J439">
        <v>-749.25491199999999</v>
      </c>
      <c r="K439">
        <v>502.22829100000001</v>
      </c>
      <c r="L439">
        <v>24857.835411</v>
      </c>
      <c r="M439">
        <f t="shared" si="64"/>
        <v>15479.656395</v>
      </c>
      <c r="N439">
        <f t="shared" si="65"/>
        <v>-5.0884150000000004</v>
      </c>
      <c r="O439">
        <f t="shared" si="66"/>
        <v>46447.381508999999</v>
      </c>
      <c r="P439">
        <f t="shared" si="67"/>
        <v>-3.323909</v>
      </c>
      <c r="Q439">
        <f t="shared" si="68"/>
        <v>749.25491199999999</v>
      </c>
      <c r="R439">
        <f t="shared" si="69"/>
        <v>-502.22829100000001</v>
      </c>
      <c r="S439">
        <f t="shared" si="70"/>
        <v>-24857.835411</v>
      </c>
    </row>
    <row r="440" spans="1:19" x14ac:dyDescent="0.2">
      <c r="A440">
        <f t="shared" si="63"/>
        <v>0.12625</v>
      </c>
      <c r="B440">
        <v>25300000</v>
      </c>
      <c r="C440">
        <v>1.005E-2</v>
      </c>
      <c r="D440">
        <v>-48061.407871000003</v>
      </c>
      <c r="E440">
        <v>245646.274385</v>
      </c>
      <c r="F440">
        <v>-15416.524309</v>
      </c>
      <c r="G440">
        <v>-3.5859529999999999</v>
      </c>
      <c r="H440">
        <v>-46240.150888999997</v>
      </c>
      <c r="I440">
        <v>-5.8360849999999997</v>
      </c>
      <c r="J440">
        <v>-690.88807399999996</v>
      </c>
      <c r="K440">
        <v>459.07669099999998</v>
      </c>
      <c r="L440">
        <v>24957.123677</v>
      </c>
      <c r="M440">
        <f t="shared" si="64"/>
        <v>15416.524309</v>
      </c>
      <c r="N440">
        <f t="shared" si="65"/>
        <v>3.5859529999999999</v>
      </c>
      <c r="O440">
        <f t="shared" si="66"/>
        <v>46240.150888999997</v>
      </c>
      <c r="P440">
        <f t="shared" si="67"/>
        <v>5.8360849999999997</v>
      </c>
      <c r="Q440">
        <f t="shared" si="68"/>
        <v>690.88807399999996</v>
      </c>
      <c r="R440">
        <f t="shared" si="69"/>
        <v>-459.07669099999998</v>
      </c>
      <c r="S440">
        <f t="shared" si="70"/>
        <v>-24957.123677</v>
      </c>
    </row>
    <row r="441" spans="1:19" x14ac:dyDescent="0.2">
      <c r="A441">
        <f t="shared" si="63"/>
        <v>0.12675</v>
      </c>
      <c r="B441">
        <v>25400000</v>
      </c>
      <c r="C441">
        <v>9.8309999999999995E-3</v>
      </c>
      <c r="D441">
        <v>-48058.288861000001</v>
      </c>
      <c r="E441">
        <v>245676.184947</v>
      </c>
      <c r="F441">
        <v>-15506.579382</v>
      </c>
      <c r="G441">
        <v>2.4345500000000002</v>
      </c>
      <c r="H441">
        <v>-46520.275670000003</v>
      </c>
      <c r="I441">
        <v>-1.897027</v>
      </c>
      <c r="J441">
        <v>-685.88799900000004</v>
      </c>
      <c r="K441">
        <v>445.85433499999999</v>
      </c>
      <c r="L441">
        <v>24966.707994</v>
      </c>
      <c r="M441">
        <f t="shared" si="64"/>
        <v>15506.579382</v>
      </c>
      <c r="N441">
        <f t="shared" si="65"/>
        <v>-2.4345500000000002</v>
      </c>
      <c r="O441">
        <f t="shared" si="66"/>
        <v>46520.275670000003</v>
      </c>
      <c r="P441">
        <f t="shared" si="67"/>
        <v>1.897027</v>
      </c>
      <c r="Q441">
        <f t="shared" si="68"/>
        <v>685.88799900000004</v>
      </c>
      <c r="R441">
        <f t="shared" si="69"/>
        <v>-445.85433499999999</v>
      </c>
      <c r="S441">
        <f t="shared" si="70"/>
        <v>-24966.707994</v>
      </c>
    </row>
    <row r="442" spans="1:19" x14ac:dyDescent="0.2">
      <c r="A442">
        <f t="shared" si="63"/>
        <v>0.12725</v>
      </c>
      <c r="B442">
        <v>25500000</v>
      </c>
      <c r="C442">
        <v>9.8790000000000006E-3</v>
      </c>
      <c r="D442">
        <v>-48055.125850999997</v>
      </c>
      <c r="E442">
        <v>245707.551137</v>
      </c>
      <c r="F442">
        <v>-15627.62558</v>
      </c>
      <c r="G442">
        <v>-2.9950939999999999</v>
      </c>
      <c r="H442">
        <v>-46882.702567</v>
      </c>
      <c r="I442">
        <v>2.8209219999999999</v>
      </c>
      <c r="J442">
        <v>-692.06041200000004</v>
      </c>
      <c r="K442">
        <v>444.22774199999998</v>
      </c>
      <c r="L442">
        <v>24971.307994999999</v>
      </c>
      <c r="M442">
        <f t="shared" si="64"/>
        <v>15627.62558</v>
      </c>
      <c r="N442">
        <f t="shared" si="65"/>
        <v>2.9950939999999999</v>
      </c>
      <c r="O442">
        <f t="shared" si="66"/>
        <v>46882.702567</v>
      </c>
      <c r="P442">
        <f t="shared" si="67"/>
        <v>-2.8209219999999999</v>
      </c>
      <c r="Q442">
        <f t="shared" si="68"/>
        <v>692.06041200000004</v>
      </c>
      <c r="R442">
        <f t="shared" si="69"/>
        <v>-444.22774199999998</v>
      </c>
      <c r="S442">
        <f t="shared" si="70"/>
        <v>-24971.307994999999</v>
      </c>
    </row>
    <row r="443" spans="1:19" x14ac:dyDescent="0.2">
      <c r="A443">
        <f t="shared" si="63"/>
        <v>0.12775</v>
      </c>
      <c r="B443">
        <v>25600000</v>
      </c>
      <c r="C443">
        <v>9.8320000000000005E-3</v>
      </c>
      <c r="D443">
        <v>-48052.304275000002</v>
      </c>
      <c r="E443">
        <v>245727.32987399999</v>
      </c>
      <c r="F443">
        <v>-15706.984103999999</v>
      </c>
      <c r="G443">
        <v>7.2895539999999999</v>
      </c>
      <c r="H443">
        <v>-47133.483485999997</v>
      </c>
      <c r="I443">
        <v>5.2416210000000003</v>
      </c>
      <c r="J443">
        <v>-721.80555000000004</v>
      </c>
      <c r="K443">
        <v>451.80589500000002</v>
      </c>
      <c r="L443">
        <v>24987.795102</v>
      </c>
      <c r="M443">
        <f t="shared" si="64"/>
        <v>15706.984103999999</v>
      </c>
      <c r="N443">
        <f t="shared" si="65"/>
        <v>-7.2895539999999999</v>
      </c>
      <c r="O443">
        <f t="shared" si="66"/>
        <v>47133.483485999997</v>
      </c>
      <c r="P443">
        <f t="shared" si="67"/>
        <v>-5.2416210000000003</v>
      </c>
      <c r="Q443">
        <f t="shared" si="68"/>
        <v>721.80555000000004</v>
      </c>
      <c r="R443">
        <f t="shared" si="69"/>
        <v>-451.80589500000002</v>
      </c>
      <c r="S443">
        <f t="shared" si="70"/>
        <v>-24987.795102</v>
      </c>
    </row>
    <row r="444" spans="1:19" x14ac:dyDescent="0.2">
      <c r="A444">
        <f t="shared" si="63"/>
        <v>0.12825</v>
      </c>
      <c r="B444">
        <v>25700000</v>
      </c>
      <c r="C444">
        <v>9.9050000000000006E-3</v>
      </c>
      <c r="D444">
        <v>-48052.462355000003</v>
      </c>
      <c r="E444">
        <v>245714.07721799999</v>
      </c>
      <c r="F444">
        <v>-15433.994713</v>
      </c>
      <c r="G444">
        <v>8.7177790000000002</v>
      </c>
      <c r="H444">
        <v>-46311.265131</v>
      </c>
      <c r="I444">
        <v>0.56321200000000005</v>
      </c>
      <c r="J444">
        <v>-793.02690800000005</v>
      </c>
      <c r="K444">
        <v>432.20663100000002</v>
      </c>
      <c r="L444">
        <v>25123.378395</v>
      </c>
      <c r="M444">
        <f t="shared" si="64"/>
        <v>15433.994713</v>
      </c>
      <c r="N444">
        <f t="shared" si="65"/>
        <v>-8.7177790000000002</v>
      </c>
      <c r="O444">
        <f t="shared" si="66"/>
        <v>46311.265131</v>
      </c>
      <c r="P444">
        <f t="shared" si="67"/>
        <v>-0.56321200000000005</v>
      </c>
      <c r="Q444">
        <f t="shared" si="68"/>
        <v>793.02690800000005</v>
      </c>
      <c r="R444">
        <f t="shared" si="69"/>
        <v>-432.20663100000002</v>
      </c>
      <c r="S444">
        <f t="shared" si="70"/>
        <v>-25123.378395</v>
      </c>
    </row>
    <row r="445" spans="1:19" x14ac:dyDescent="0.2">
      <c r="A445">
        <f t="shared" ref="A445:A448" si="71">(B445-$B$3)*0.000005/1000</f>
        <v>0.12875</v>
      </c>
      <c r="B445">
        <v>25800000</v>
      </c>
      <c r="C445">
        <v>1.0059E-2</v>
      </c>
      <c r="D445">
        <v>-48052.800414999998</v>
      </c>
      <c r="E445">
        <v>245709.834603</v>
      </c>
      <c r="F445">
        <v>-15287.65461</v>
      </c>
      <c r="G445">
        <v>0.80678300000000003</v>
      </c>
      <c r="H445">
        <v>-45866.372070999998</v>
      </c>
      <c r="I445">
        <v>2.6014590000000002</v>
      </c>
      <c r="J445">
        <v>-685.16689699999995</v>
      </c>
      <c r="K445">
        <v>387.30404199999998</v>
      </c>
      <c r="L445">
        <v>25133.754684</v>
      </c>
      <c r="M445">
        <f t="shared" ref="M445:M448" si="72">F445*-1</f>
        <v>15287.65461</v>
      </c>
      <c r="N445">
        <f t="shared" ref="N445:N448" si="73">G445*-1</f>
        <v>-0.80678300000000003</v>
      </c>
      <c r="O445">
        <f t="shared" ref="O445:O448" si="74">H445*-1</f>
        <v>45866.372070999998</v>
      </c>
      <c r="P445">
        <f t="shared" ref="P445:P448" si="75">I445*-1</f>
        <v>-2.6014590000000002</v>
      </c>
      <c r="Q445">
        <f t="shared" ref="Q445:Q448" si="76">J445*-1</f>
        <v>685.16689699999995</v>
      </c>
      <c r="R445">
        <f t="shared" ref="R445:R448" si="77">K445*-1</f>
        <v>-387.30404199999998</v>
      </c>
      <c r="S445">
        <f t="shared" ref="S445:S448" si="78">L445*-1</f>
        <v>-25133.754684</v>
      </c>
    </row>
    <row r="446" spans="1:19" x14ac:dyDescent="0.2">
      <c r="A446">
        <f t="shared" si="71"/>
        <v>0.12925</v>
      </c>
      <c r="B446">
        <v>25900000</v>
      </c>
      <c r="C446">
        <v>1.0015E-2</v>
      </c>
      <c r="D446">
        <v>-48049.722861000002</v>
      </c>
      <c r="E446">
        <v>245741.52348</v>
      </c>
      <c r="F446">
        <v>-15412.907381999999</v>
      </c>
      <c r="G446">
        <v>2.7975910000000002</v>
      </c>
      <c r="H446">
        <v>-46241.361620999996</v>
      </c>
      <c r="I446">
        <v>-0.158114</v>
      </c>
      <c r="J446">
        <v>-681.02317600000003</v>
      </c>
      <c r="K446">
        <v>371.27294899999998</v>
      </c>
      <c r="L446">
        <v>25132.023217000002</v>
      </c>
      <c r="M446">
        <f t="shared" si="72"/>
        <v>15412.907381999999</v>
      </c>
      <c r="N446">
        <f t="shared" si="73"/>
        <v>-2.7975910000000002</v>
      </c>
      <c r="O446">
        <f t="shared" si="74"/>
        <v>46241.361620999996</v>
      </c>
      <c r="P446">
        <f t="shared" si="75"/>
        <v>0.158114</v>
      </c>
      <c r="Q446">
        <f t="shared" si="76"/>
        <v>681.02317600000003</v>
      </c>
      <c r="R446">
        <f t="shared" si="77"/>
        <v>-371.27294899999998</v>
      </c>
      <c r="S446">
        <f t="shared" si="78"/>
        <v>-25132.023217000002</v>
      </c>
    </row>
    <row r="447" spans="1:19" x14ac:dyDescent="0.2">
      <c r="A447">
        <f t="shared" si="71"/>
        <v>0.12975</v>
      </c>
      <c r="B447">
        <v>26000000</v>
      </c>
      <c r="C447">
        <v>9.9740000000000002E-3</v>
      </c>
      <c r="D447">
        <v>-48048.206739000001</v>
      </c>
      <c r="E447">
        <v>245739.49243799999</v>
      </c>
      <c r="F447">
        <v>-15166.565758000001</v>
      </c>
      <c r="G447">
        <v>-0.44564199999999998</v>
      </c>
      <c r="H447">
        <v>-45504.011822</v>
      </c>
      <c r="I447">
        <v>4.7601909999999998</v>
      </c>
      <c r="J447">
        <v>-942.45190500000001</v>
      </c>
      <c r="K447">
        <v>296.91640899999999</v>
      </c>
      <c r="L447">
        <v>25302.155924999999</v>
      </c>
      <c r="M447">
        <f t="shared" si="72"/>
        <v>15166.565758000001</v>
      </c>
      <c r="N447">
        <f t="shared" si="73"/>
        <v>0.44564199999999998</v>
      </c>
      <c r="O447">
        <f t="shared" si="74"/>
        <v>45504.011822</v>
      </c>
      <c r="P447">
        <f t="shared" si="75"/>
        <v>-4.7601909999999998</v>
      </c>
      <c r="Q447">
        <f t="shared" si="76"/>
        <v>942.45190500000001</v>
      </c>
      <c r="R447">
        <f t="shared" si="77"/>
        <v>-296.91640899999999</v>
      </c>
      <c r="S447">
        <f t="shared" si="78"/>
        <v>-25302.155924999999</v>
      </c>
    </row>
    <row r="448" spans="1:19" x14ac:dyDescent="0.2">
      <c r="A448">
        <f t="shared" si="71"/>
        <v>0.13025</v>
      </c>
      <c r="B448">
        <v>26100000</v>
      </c>
      <c r="C448">
        <v>9.9690000000000004E-3</v>
      </c>
      <c r="D448">
        <v>-48045.150861000002</v>
      </c>
      <c r="E448">
        <v>245765.703083</v>
      </c>
      <c r="F448">
        <v>-15235.928341999999</v>
      </c>
      <c r="G448">
        <v>5.1974400000000003</v>
      </c>
      <c r="H448">
        <v>-45718.784463000004</v>
      </c>
      <c r="I448">
        <v>5.8019970000000001</v>
      </c>
      <c r="J448">
        <v>-954.22919899999999</v>
      </c>
      <c r="K448">
        <v>332.12923599999999</v>
      </c>
      <c r="L448">
        <v>25316.148175999999</v>
      </c>
      <c r="M448">
        <f t="shared" si="72"/>
        <v>15235.928341999999</v>
      </c>
      <c r="N448">
        <f t="shared" si="73"/>
        <v>-5.1974400000000003</v>
      </c>
      <c r="O448">
        <f t="shared" si="74"/>
        <v>45718.784463000004</v>
      </c>
      <c r="P448">
        <f t="shared" si="75"/>
        <v>-5.8019970000000001</v>
      </c>
      <c r="Q448">
        <f t="shared" si="76"/>
        <v>954.22919899999999</v>
      </c>
      <c r="R448">
        <f t="shared" si="77"/>
        <v>-332.12923599999999</v>
      </c>
      <c r="S448">
        <f t="shared" si="78"/>
        <v>-25316.148175999999</v>
      </c>
    </row>
    <row r="450" spans="1:23" x14ac:dyDescent="0.2">
      <c r="A450" t="s">
        <v>14</v>
      </c>
      <c r="B450" t="s">
        <v>0</v>
      </c>
      <c r="C450" t="s">
        <v>1</v>
      </c>
      <c r="D450" t="s">
        <v>2</v>
      </c>
      <c r="E450" t="s">
        <v>3</v>
      </c>
      <c r="F450" t="s">
        <v>4</v>
      </c>
      <c r="G450" t="s">
        <v>5</v>
      </c>
      <c r="H450" t="s">
        <v>6</v>
      </c>
      <c r="I450" t="s">
        <v>7</v>
      </c>
      <c r="J450" t="s">
        <v>8</v>
      </c>
      <c r="K450" t="s">
        <v>9</v>
      </c>
      <c r="L450" t="s">
        <v>10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</row>
    <row r="451" spans="1:23" x14ac:dyDescent="0.2">
      <c r="A451">
        <f>(B451-50000)*0.000005/1000</f>
        <v>7.5000000000000012E-4</v>
      </c>
      <c r="B451">
        <v>200000</v>
      </c>
      <c r="C451">
        <v>295.77608900000001</v>
      </c>
      <c r="D451">
        <v>-48395.222113000003</v>
      </c>
      <c r="E451">
        <v>238820.68472300001</v>
      </c>
      <c r="F451">
        <v>-958.04052200000001</v>
      </c>
      <c r="G451">
        <v>-901.53042100000005</v>
      </c>
      <c r="H451">
        <v>-1210.1079729999999</v>
      </c>
      <c r="I451">
        <v>-762.48317299999997</v>
      </c>
      <c r="J451">
        <v>143.04235</v>
      </c>
      <c r="K451">
        <v>18.928056999999999</v>
      </c>
      <c r="L451">
        <v>-42.886510000000001</v>
      </c>
      <c r="M451">
        <f t="shared" ref="M451" si="79">F451*-1</f>
        <v>958.04052200000001</v>
      </c>
      <c r="N451">
        <f t="shared" ref="N451" si="80">G451*-1</f>
        <v>901.53042100000005</v>
      </c>
      <c r="O451">
        <f t="shared" ref="O451" si="81">H451*-1</f>
        <v>1210.1079729999999</v>
      </c>
      <c r="P451">
        <f t="shared" ref="P451" si="82">I451*-1</f>
        <v>762.48317299999997</v>
      </c>
      <c r="Q451">
        <f t="shared" ref="Q451" si="83">J451*-1</f>
        <v>-143.04235</v>
      </c>
      <c r="R451">
        <f t="shared" ref="R451" si="84">K451*-1</f>
        <v>-18.928056999999999</v>
      </c>
      <c r="S451">
        <f t="shared" ref="S451" si="85">L451*-1</f>
        <v>42.886510000000001</v>
      </c>
      <c r="U451">
        <f>MAX(M451:M575)</f>
        <v>32197.255829999998</v>
      </c>
      <c r="V451">
        <f>U451/10000</f>
        <v>3.2197255829999998</v>
      </c>
      <c r="W451" t="s">
        <v>17</v>
      </c>
    </row>
    <row r="452" spans="1:23" x14ac:dyDescent="0.2">
      <c r="A452">
        <f t="shared" ref="A452:A515" si="86">(B452-50000)*0.000005/1000</f>
        <v>1.7500000000000003E-3</v>
      </c>
      <c r="B452">
        <v>400000</v>
      </c>
      <c r="C452">
        <v>302.98228899999998</v>
      </c>
      <c r="D452">
        <v>-48389.338621000003</v>
      </c>
      <c r="E452">
        <v>238788.906483</v>
      </c>
      <c r="F452">
        <v>-746.53544099999999</v>
      </c>
      <c r="G452">
        <v>489.16942299999999</v>
      </c>
      <c r="H452">
        <v>-2154.5602439999998</v>
      </c>
      <c r="I452">
        <v>-574.21550200000001</v>
      </c>
      <c r="J452">
        <v>45.15878</v>
      </c>
      <c r="K452">
        <v>-59.485940999999997</v>
      </c>
      <c r="L452">
        <v>20.460155</v>
      </c>
      <c r="M452">
        <f t="shared" ref="M452:M515" si="87">F452*-1</f>
        <v>746.53544099999999</v>
      </c>
      <c r="N452">
        <f t="shared" ref="N452:N515" si="88">G452*-1</f>
        <v>-489.16942299999999</v>
      </c>
      <c r="O452">
        <f t="shared" ref="O452:O515" si="89">H452*-1</f>
        <v>2154.5602439999998</v>
      </c>
      <c r="P452">
        <f t="shared" ref="P452:P515" si="90">I452*-1</f>
        <v>574.21550200000001</v>
      </c>
      <c r="Q452">
        <f t="shared" ref="Q452:Q515" si="91">J452*-1</f>
        <v>-45.15878</v>
      </c>
      <c r="R452">
        <f t="shared" ref="R452:R515" si="92">K452*-1</f>
        <v>59.485940999999997</v>
      </c>
      <c r="S452">
        <f t="shared" ref="S452:S515" si="93">L452*-1</f>
        <v>-20.460155</v>
      </c>
    </row>
    <row r="453" spans="1:23" x14ac:dyDescent="0.2">
      <c r="A453">
        <f t="shared" si="86"/>
        <v>2.7500000000000003E-3</v>
      </c>
      <c r="B453">
        <v>600000</v>
      </c>
      <c r="C453">
        <v>298.83314899999999</v>
      </c>
      <c r="D453">
        <v>-48399.293850000002</v>
      </c>
      <c r="E453">
        <v>238970.89419699999</v>
      </c>
      <c r="F453">
        <v>-1722.0828550000001</v>
      </c>
      <c r="G453">
        <v>-535.59729000000004</v>
      </c>
      <c r="H453">
        <v>-3882.6082999999999</v>
      </c>
      <c r="I453">
        <v>-748.04297599999995</v>
      </c>
      <c r="J453">
        <v>11.104577000000001</v>
      </c>
      <c r="K453">
        <v>-174.713808</v>
      </c>
      <c r="L453">
        <v>-19.539525000000001</v>
      </c>
      <c r="M453">
        <f t="shared" si="87"/>
        <v>1722.0828550000001</v>
      </c>
      <c r="N453">
        <f t="shared" si="88"/>
        <v>535.59729000000004</v>
      </c>
      <c r="O453">
        <f t="shared" si="89"/>
        <v>3882.6082999999999</v>
      </c>
      <c r="P453">
        <f t="shared" si="90"/>
        <v>748.04297599999995</v>
      </c>
      <c r="Q453">
        <f t="shared" si="91"/>
        <v>-11.104577000000001</v>
      </c>
      <c r="R453">
        <f t="shared" si="92"/>
        <v>174.713808</v>
      </c>
      <c r="S453">
        <f t="shared" si="93"/>
        <v>19.539525000000001</v>
      </c>
    </row>
    <row r="454" spans="1:23" x14ac:dyDescent="0.2">
      <c r="A454">
        <f t="shared" si="86"/>
        <v>3.7500000000000003E-3</v>
      </c>
      <c r="B454">
        <v>800000</v>
      </c>
      <c r="C454">
        <v>302.26572800000002</v>
      </c>
      <c r="D454">
        <v>-48396.976487</v>
      </c>
      <c r="E454">
        <v>238984.19441200001</v>
      </c>
      <c r="F454">
        <v>-1514.544171</v>
      </c>
      <c r="G454">
        <v>296.95893599999999</v>
      </c>
      <c r="H454">
        <v>-5050.9483799999998</v>
      </c>
      <c r="I454">
        <v>210.356931</v>
      </c>
      <c r="J454">
        <v>47.815277999999999</v>
      </c>
      <c r="K454">
        <v>-8.8863509999999994</v>
      </c>
      <c r="L454">
        <v>-206.96766400000001</v>
      </c>
      <c r="M454">
        <f t="shared" si="87"/>
        <v>1514.544171</v>
      </c>
      <c r="N454">
        <f t="shared" si="88"/>
        <v>-296.95893599999999</v>
      </c>
      <c r="O454">
        <f t="shared" si="89"/>
        <v>5050.9483799999998</v>
      </c>
      <c r="P454">
        <f t="shared" si="90"/>
        <v>-210.356931</v>
      </c>
      <c r="Q454">
        <f t="shared" si="91"/>
        <v>-47.815277999999999</v>
      </c>
      <c r="R454">
        <f t="shared" si="92"/>
        <v>8.8863509999999994</v>
      </c>
      <c r="S454">
        <f t="shared" si="93"/>
        <v>206.96766400000001</v>
      </c>
    </row>
    <row r="455" spans="1:23" x14ac:dyDescent="0.2">
      <c r="A455">
        <f t="shared" si="86"/>
        <v>4.7499999999999999E-3</v>
      </c>
      <c r="B455">
        <v>1000000</v>
      </c>
      <c r="C455">
        <v>294.95</v>
      </c>
      <c r="D455">
        <v>-48392.025175000002</v>
      </c>
      <c r="E455">
        <v>239112.98247799999</v>
      </c>
      <c r="F455">
        <v>-2165.6133239999999</v>
      </c>
      <c r="G455">
        <v>-409.14333199999999</v>
      </c>
      <c r="H455">
        <v>-6408.7708000000002</v>
      </c>
      <c r="I455">
        <v>321.07416000000001</v>
      </c>
      <c r="J455">
        <v>-89.773027999999996</v>
      </c>
      <c r="K455">
        <v>-10.07915</v>
      </c>
      <c r="L455">
        <v>-204.17631900000001</v>
      </c>
      <c r="M455">
        <f t="shared" si="87"/>
        <v>2165.6133239999999</v>
      </c>
      <c r="N455">
        <f t="shared" si="88"/>
        <v>409.14333199999999</v>
      </c>
      <c r="O455">
        <f t="shared" si="89"/>
        <v>6408.7708000000002</v>
      </c>
      <c r="P455">
        <f t="shared" si="90"/>
        <v>-321.07416000000001</v>
      </c>
      <c r="Q455">
        <f t="shared" si="91"/>
        <v>89.773027999999996</v>
      </c>
      <c r="R455">
        <f t="shared" si="92"/>
        <v>10.07915</v>
      </c>
      <c r="S455">
        <f t="shared" si="93"/>
        <v>204.17631900000001</v>
      </c>
    </row>
    <row r="456" spans="1:23" x14ac:dyDescent="0.2">
      <c r="A456">
        <f t="shared" si="86"/>
        <v>5.7500000000000008E-3</v>
      </c>
      <c r="B456">
        <v>1200000</v>
      </c>
      <c r="C456">
        <v>297.05346500000002</v>
      </c>
      <c r="D456">
        <v>-48394.350992</v>
      </c>
      <c r="E456">
        <v>239203.982276</v>
      </c>
      <c r="F456">
        <v>-2737.433833</v>
      </c>
      <c r="G456">
        <v>-563.61380999999994</v>
      </c>
      <c r="H456">
        <v>-7892.0916870000001</v>
      </c>
      <c r="I456">
        <v>243.403999</v>
      </c>
      <c r="J456">
        <v>-48.357666000000002</v>
      </c>
      <c r="K456">
        <v>-4.1514280000000001</v>
      </c>
      <c r="L456">
        <v>92.331559999999996</v>
      </c>
      <c r="M456">
        <f t="shared" si="87"/>
        <v>2737.433833</v>
      </c>
      <c r="N456">
        <f t="shared" si="88"/>
        <v>563.61380999999994</v>
      </c>
      <c r="O456">
        <f t="shared" si="89"/>
        <v>7892.0916870000001</v>
      </c>
      <c r="P456">
        <f t="shared" si="90"/>
        <v>-243.403999</v>
      </c>
      <c r="Q456">
        <f t="shared" si="91"/>
        <v>48.357666000000002</v>
      </c>
      <c r="R456">
        <f t="shared" si="92"/>
        <v>4.1514280000000001</v>
      </c>
      <c r="S456">
        <f t="shared" si="93"/>
        <v>-92.331559999999996</v>
      </c>
    </row>
    <row r="457" spans="1:23" x14ac:dyDescent="0.2">
      <c r="A457">
        <f t="shared" si="86"/>
        <v>6.7500000000000008E-3</v>
      </c>
      <c r="B457">
        <v>1400000</v>
      </c>
      <c r="C457">
        <v>296.91234100000003</v>
      </c>
      <c r="D457">
        <v>-48389.747136999998</v>
      </c>
      <c r="E457">
        <v>239280.116282</v>
      </c>
      <c r="F457">
        <v>-3194.907283</v>
      </c>
      <c r="G457">
        <v>14.706753000000001</v>
      </c>
      <c r="H457">
        <v>-9450.49179</v>
      </c>
      <c r="I457">
        <v>-148.936812</v>
      </c>
      <c r="J457">
        <v>116.502098</v>
      </c>
      <c r="K457">
        <v>-49.456516000000001</v>
      </c>
      <c r="L457">
        <v>-120.347506</v>
      </c>
      <c r="M457">
        <f t="shared" si="87"/>
        <v>3194.907283</v>
      </c>
      <c r="N457">
        <f t="shared" si="88"/>
        <v>-14.706753000000001</v>
      </c>
      <c r="O457">
        <f t="shared" si="89"/>
        <v>9450.49179</v>
      </c>
      <c r="P457">
        <f t="shared" si="90"/>
        <v>148.936812</v>
      </c>
      <c r="Q457">
        <f t="shared" si="91"/>
        <v>-116.502098</v>
      </c>
      <c r="R457">
        <f t="shared" si="92"/>
        <v>49.456516000000001</v>
      </c>
      <c r="S457">
        <f t="shared" si="93"/>
        <v>120.347506</v>
      </c>
    </row>
    <row r="458" spans="1:23" x14ac:dyDescent="0.2">
      <c r="A458">
        <f t="shared" si="86"/>
        <v>7.7500000000000008E-3</v>
      </c>
      <c r="B458">
        <v>1600000</v>
      </c>
      <c r="C458">
        <v>296.01782200000002</v>
      </c>
      <c r="D458">
        <v>-48392.541954</v>
      </c>
      <c r="E458">
        <v>239383.64324999999</v>
      </c>
      <c r="F458">
        <v>-3937.6679089999998</v>
      </c>
      <c r="G458">
        <v>-619.96691299999998</v>
      </c>
      <c r="H458">
        <v>-10937.453994</v>
      </c>
      <c r="I458">
        <v>-255.582819</v>
      </c>
      <c r="J458">
        <v>173.82675499999999</v>
      </c>
      <c r="K458">
        <v>5.3425719999999997</v>
      </c>
      <c r="L458">
        <v>-62.022821</v>
      </c>
      <c r="M458">
        <f t="shared" si="87"/>
        <v>3937.6679089999998</v>
      </c>
      <c r="N458">
        <f t="shared" si="88"/>
        <v>619.96691299999998</v>
      </c>
      <c r="O458">
        <f t="shared" si="89"/>
        <v>10937.453994</v>
      </c>
      <c r="P458">
        <f t="shared" si="90"/>
        <v>255.582819</v>
      </c>
      <c r="Q458">
        <f t="shared" si="91"/>
        <v>-173.82675499999999</v>
      </c>
      <c r="R458">
        <f t="shared" si="92"/>
        <v>-5.3425719999999997</v>
      </c>
      <c r="S458">
        <f t="shared" si="93"/>
        <v>62.022821</v>
      </c>
    </row>
    <row r="459" spans="1:23" x14ac:dyDescent="0.2">
      <c r="A459">
        <f t="shared" si="86"/>
        <v>8.7500000000000008E-3</v>
      </c>
      <c r="B459">
        <v>1800000</v>
      </c>
      <c r="C459">
        <v>299.22062599999998</v>
      </c>
      <c r="D459">
        <v>-48387.291183000001</v>
      </c>
      <c r="E459">
        <v>239468.73991900001</v>
      </c>
      <c r="F459">
        <v>-3936.1300460000002</v>
      </c>
      <c r="G459">
        <v>-341.364935</v>
      </c>
      <c r="H459">
        <v>-11968.637162000001</v>
      </c>
      <c r="I459">
        <v>501.61195800000002</v>
      </c>
      <c r="J459">
        <v>-159.44931</v>
      </c>
      <c r="K459">
        <v>-126.236834</v>
      </c>
      <c r="L459">
        <v>-27.936602000000001</v>
      </c>
      <c r="M459">
        <f t="shared" si="87"/>
        <v>3936.1300460000002</v>
      </c>
      <c r="N459">
        <f t="shared" si="88"/>
        <v>341.364935</v>
      </c>
      <c r="O459">
        <f t="shared" si="89"/>
        <v>11968.637162000001</v>
      </c>
      <c r="P459">
        <f t="shared" si="90"/>
        <v>-501.61195800000002</v>
      </c>
      <c r="Q459">
        <f t="shared" si="91"/>
        <v>159.44931</v>
      </c>
      <c r="R459">
        <f t="shared" si="92"/>
        <v>126.236834</v>
      </c>
      <c r="S459">
        <f t="shared" si="93"/>
        <v>27.936602000000001</v>
      </c>
    </row>
    <row r="460" spans="1:23" x14ac:dyDescent="0.2">
      <c r="A460">
        <f t="shared" si="86"/>
        <v>9.75E-3</v>
      </c>
      <c r="B460">
        <v>2000000</v>
      </c>
      <c r="C460">
        <v>296.88107500000001</v>
      </c>
      <c r="D460">
        <v>-48385.587116000002</v>
      </c>
      <c r="E460">
        <v>239620.02024700001</v>
      </c>
      <c r="F460">
        <v>-5173.4037239999998</v>
      </c>
      <c r="G460">
        <v>-995.52535699999999</v>
      </c>
      <c r="H460">
        <v>-14014.663983</v>
      </c>
      <c r="I460">
        <v>-510.02183200000002</v>
      </c>
      <c r="J460">
        <v>71.203745999999995</v>
      </c>
      <c r="K460">
        <v>-112.577063</v>
      </c>
      <c r="L460">
        <v>-31.295759</v>
      </c>
      <c r="M460">
        <f t="shared" si="87"/>
        <v>5173.4037239999998</v>
      </c>
      <c r="N460">
        <f t="shared" si="88"/>
        <v>995.52535699999999</v>
      </c>
      <c r="O460">
        <f t="shared" si="89"/>
        <v>14014.663983</v>
      </c>
      <c r="P460">
        <f t="shared" si="90"/>
        <v>510.02183200000002</v>
      </c>
      <c r="Q460">
        <f t="shared" si="91"/>
        <v>-71.203745999999995</v>
      </c>
      <c r="R460">
        <f t="shared" si="92"/>
        <v>112.577063</v>
      </c>
      <c r="S460">
        <f t="shared" si="93"/>
        <v>31.295759</v>
      </c>
    </row>
    <row r="461" spans="1:23" x14ac:dyDescent="0.2">
      <c r="A461">
        <f t="shared" si="86"/>
        <v>1.0749999999999999E-2</v>
      </c>
      <c r="B461">
        <v>2200000</v>
      </c>
      <c r="C461">
        <v>294.68992500000002</v>
      </c>
      <c r="D461">
        <v>-48382.721511999996</v>
      </c>
      <c r="E461">
        <v>239603.24914999999</v>
      </c>
      <c r="F461">
        <v>-4899.7694039999997</v>
      </c>
      <c r="G461">
        <v>222.95187200000001</v>
      </c>
      <c r="H461">
        <v>-14969.448746</v>
      </c>
      <c r="I461">
        <v>47.188661000000003</v>
      </c>
      <c r="J461">
        <v>103.613356</v>
      </c>
      <c r="K461">
        <v>14.196071</v>
      </c>
      <c r="L461">
        <v>-105.420676</v>
      </c>
      <c r="M461">
        <f t="shared" si="87"/>
        <v>4899.7694039999997</v>
      </c>
      <c r="N461">
        <f t="shared" si="88"/>
        <v>-222.95187200000001</v>
      </c>
      <c r="O461">
        <f t="shared" si="89"/>
        <v>14969.448746</v>
      </c>
      <c r="P461">
        <f t="shared" si="90"/>
        <v>-47.188661000000003</v>
      </c>
      <c r="Q461">
        <f t="shared" si="91"/>
        <v>-103.613356</v>
      </c>
      <c r="R461">
        <f t="shared" si="92"/>
        <v>-14.196071</v>
      </c>
      <c r="S461">
        <f t="shared" si="93"/>
        <v>105.420676</v>
      </c>
    </row>
    <row r="462" spans="1:23" x14ac:dyDescent="0.2">
      <c r="A462">
        <f t="shared" si="86"/>
        <v>1.1750000000000002E-2</v>
      </c>
      <c r="B462">
        <v>2400000</v>
      </c>
      <c r="C462">
        <v>298.12810100000002</v>
      </c>
      <c r="D462">
        <v>-48383.490189999997</v>
      </c>
      <c r="E462">
        <v>239584.86518299999</v>
      </c>
      <c r="F462">
        <v>-4695.5396190000001</v>
      </c>
      <c r="G462">
        <v>1439.036419</v>
      </c>
      <c r="H462">
        <v>-15861.171215</v>
      </c>
      <c r="I462">
        <v>335.515941</v>
      </c>
      <c r="J462">
        <v>-184.97138000000001</v>
      </c>
      <c r="K462">
        <v>95.363857999999993</v>
      </c>
      <c r="L462">
        <v>-76.328075999999996</v>
      </c>
      <c r="M462">
        <f t="shared" si="87"/>
        <v>4695.5396190000001</v>
      </c>
      <c r="N462">
        <f t="shared" si="88"/>
        <v>-1439.036419</v>
      </c>
      <c r="O462">
        <f t="shared" si="89"/>
        <v>15861.171215</v>
      </c>
      <c r="P462">
        <f t="shared" si="90"/>
        <v>-335.515941</v>
      </c>
      <c r="Q462">
        <f t="shared" si="91"/>
        <v>184.97138000000001</v>
      </c>
      <c r="R462">
        <f t="shared" si="92"/>
        <v>-95.363857999999993</v>
      </c>
      <c r="S462">
        <f t="shared" si="93"/>
        <v>76.328075999999996</v>
      </c>
    </row>
    <row r="463" spans="1:23" x14ac:dyDescent="0.2">
      <c r="A463">
        <f t="shared" si="86"/>
        <v>1.2750000000000001E-2</v>
      </c>
      <c r="B463">
        <v>2600000</v>
      </c>
      <c r="C463">
        <v>296.950514</v>
      </c>
      <c r="D463">
        <v>-48379.340544999999</v>
      </c>
      <c r="E463">
        <v>239792.14248899999</v>
      </c>
      <c r="F463">
        <v>-5772.9094770000002</v>
      </c>
      <c r="G463">
        <v>713.38924899999995</v>
      </c>
      <c r="H463">
        <v>-17756.280688999999</v>
      </c>
      <c r="I463">
        <v>-275.83698900000002</v>
      </c>
      <c r="J463">
        <v>-145.18683100000001</v>
      </c>
      <c r="K463">
        <v>-15.432104000000001</v>
      </c>
      <c r="L463">
        <v>-102.66585499999999</v>
      </c>
      <c r="M463">
        <f t="shared" si="87"/>
        <v>5772.9094770000002</v>
      </c>
      <c r="N463">
        <f t="shared" si="88"/>
        <v>-713.38924899999995</v>
      </c>
      <c r="O463">
        <f t="shared" si="89"/>
        <v>17756.280688999999</v>
      </c>
      <c r="P463">
        <f t="shared" si="90"/>
        <v>275.83698900000002</v>
      </c>
      <c r="Q463">
        <f t="shared" si="91"/>
        <v>145.18683100000001</v>
      </c>
      <c r="R463">
        <f t="shared" si="92"/>
        <v>15.432104000000001</v>
      </c>
      <c r="S463">
        <f t="shared" si="93"/>
        <v>102.66585499999999</v>
      </c>
    </row>
    <row r="464" spans="1:23" x14ac:dyDescent="0.2">
      <c r="A464">
        <f t="shared" si="86"/>
        <v>1.3750000000000002E-2</v>
      </c>
      <c r="B464">
        <v>2800000</v>
      </c>
      <c r="C464">
        <v>297.19398200000001</v>
      </c>
      <c r="D464">
        <v>-48374.976262999997</v>
      </c>
      <c r="E464">
        <v>239942.18573999999</v>
      </c>
      <c r="F464">
        <v>-6493.233988</v>
      </c>
      <c r="G464">
        <v>403.52819499999998</v>
      </c>
      <c r="H464">
        <v>-19563.673907</v>
      </c>
      <c r="I464">
        <v>-319.55625199999997</v>
      </c>
      <c r="J464">
        <v>-100.06983200000001</v>
      </c>
      <c r="K464">
        <v>50.065595000000002</v>
      </c>
      <c r="L464">
        <v>-51.462255999999996</v>
      </c>
      <c r="M464">
        <f t="shared" si="87"/>
        <v>6493.233988</v>
      </c>
      <c r="N464">
        <f t="shared" si="88"/>
        <v>-403.52819499999998</v>
      </c>
      <c r="O464">
        <f t="shared" si="89"/>
        <v>19563.673907</v>
      </c>
      <c r="P464">
        <f t="shared" si="90"/>
        <v>319.55625199999997</v>
      </c>
      <c r="Q464">
        <f t="shared" si="91"/>
        <v>100.06983200000001</v>
      </c>
      <c r="R464">
        <f t="shared" si="92"/>
        <v>-50.065595000000002</v>
      </c>
      <c r="S464">
        <f t="shared" si="93"/>
        <v>51.462255999999996</v>
      </c>
    </row>
    <row r="465" spans="1:19" x14ac:dyDescent="0.2">
      <c r="A465">
        <f t="shared" si="86"/>
        <v>1.4750000000000001E-2</v>
      </c>
      <c r="B465">
        <v>3000000</v>
      </c>
      <c r="C465">
        <v>300.10314599999998</v>
      </c>
      <c r="D465">
        <v>-48370.750874999998</v>
      </c>
      <c r="E465">
        <v>240048.74265199999</v>
      </c>
      <c r="F465">
        <v>-7432.7619839999998</v>
      </c>
      <c r="G465">
        <v>-508.04950700000001</v>
      </c>
      <c r="H465">
        <v>-20970.757119999998</v>
      </c>
      <c r="I465">
        <v>-819.47932500000002</v>
      </c>
      <c r="J465">
        <v>-93.904990999999995</v>
      </c>
      <c r="K465">
        <v>22.173376000000001</v>
      </c>
      <c r="L465">
        <v>11.709944</v>
      </c>
      <c r="M465">
        <f t="shared" si="87"/>
        <v>7432.7619839999998</v>
      </c>
      <c r="N465">
        <f t="shared" si="88"/>
        <v>508.04950700000001</v>
      </c>
      <c r="O465">
        <f t="shared" si="89"/>
        <v>20970.757119999998</v>
      </c>
      <c r="P465">
        <f t="shared" si="90"/>
        <v>819.47932500000002</v>
      </c>
      <c r="Q465">
        <f t="shared" si="91"/>
        <v>93.904990999999995</v>
      </c>
      <c r="R465">
        <f t="shared" si="92"/>
        <v>-22.173376000000001</v>
      </c>
      <c r="S465">
        <f t="shared" si="93"/>
        <v>-11.709944</v>
      </c>
    </row>
    <row r="466" spans="1:19" x14ac:dyDescent="0.2">
      <c r="A466">
        <f t="shared" si="86"/>
        <v>1.575E-2</v>
      </c>
      <c r="B466">
        <v>3200000</v>
      </c>
      <c r="C466">
        <v>299.71200499999998</v>
      </c>
      <c r="D466">
        <v>-48370.016735999998</v>
      </c>
      <c r="E466">
        <v>240194.06168300001</v>
      </c>
      <c r="F466">
        <v>-8072.4802060000002</v>
      </c>
      <c r="G466">
        <v>-862.59383500000001</v>
      </c>
      <c r="H466">
        <v>-22583.907434000001</v>
      </c>
      <c r="I466">
        <v>-770.93935099999999</v>
      </c>
      <c r="J466">
        <v>9.0637999999999996E-2</v>
      </c>
      <c r="K466">
        <v>-1.7823290000000001</v>
      </c>
      <c r="L466">
        <v>22.238057999999999</v>
      </c>
      <c r="M466">
        <f t="shared" si="87"/>
        <v>8072.4802060000002</v>
      </c>
      <c r="N466">
        <f t="shared" si="88"/>
        <v>862.59383500000001</v>
      </c>
      <c r="O466">
        <f t="shared" si="89"/>
        <v>22583.907434000001</v>
      </c>
      <c r="P466">
        <f t="shared" si="90"/>
        <v>770.93935099999999</v>
      </c>
      <c r="Q466">
        <f t="shared" si="91"/>
        <v>-9.0637999999999996E-2</v>
      </c>
      <c r="R466">
        <f t="shared" si="92"/>
        <v>1.7823290000000001</v>
      </c>
      <c r="S466">
        <f t="shared" si="93"/>
        <v>-22.238057999999999</v>
      </c>
    </row>
    <row r="467" spans="1:19" x14ac:dyDescent="0.2">
      <c r="A467">
        <f t="shared" si="86"/>
        <v>1.6750000000000001E-2</v>
      </c>
      <c r="B467">
        <v>3400000</v>
      </c>
      <c r="C467">
        <v>300.03204699999998</v>
      </c>
      <c r="D467">
        <v>-48364.046466</v>
      </c>
      <c r="E467">
        <v>240162.57454900001</v>
      </c>
      <c r="F467">
        <v>-7773.0396680000003</v>
      </c>
      <c r="G467">
        <v>-114.425329</v>
      </c>
      <c r="H467">
        <v>-23546.28341</v>
      </c>
      <c r="I467">
        <v>341.58973400000002</v>
      </c>
      <c r="J467">
        <v>-72.960441000000003</v>
      </c>
      <c r="K467">
        <v>5.0367369999999996</v>
      </c>
      <c r="L467">
        <v>-56.989004999999999</v>
      </c>
      <c r="M467">
        <f t="shared" si="87"/>
        <v>7773.0396680000003</v>
      </c>
      <c r="N467">
        <f t="shared" si="88"/>
        <v>114.425329</v>
      </c>
      <c r="O467">
        <f t="shared" si="89"/>
        <v>23546.28341</v>
      </c>
      <c r="P467">
        <f t="shared" si="90"/>
        <v>-341.58973400000002</v>
      </c>
      <c r="Q467">
        <f t="shared" si="91"/>
        <v>72.960441000000003</v>
      </c>
      <c r="R467">
        <f t="shared" si="92"/>
        <v>-5.0367369999999996</v>
      </c>
      <c r="S467">
        <f t="shared" si="93"/>
        <v>56.989004999999999</v>
      </c>
    </row>
    <row r="468" spans="1:19" x14ac:dyDescent="0.2">
      <c r="A468">
        <f t="shared" si="86"/>
        <v>1.7749999999999998E-2</v>
      </c>
      <c r="B468">
        <v>3600000</v>
      </c>
      <c r="C468">
        <v>300.30722900000001</v>
      </c>
      <c r="D468">
        <v>-48358.009979000002</v>
      </c>
      <c r="E468">
        <v>240276.096016</v>
      </c>
      <c r="F468">
        <v>-8244.1380630000003</v>
      </c>
      <c r="G468">
        <v>559.30387599999995</v>
      </c>
      <c r="H468">
        <v>-24954.145243999999</v>
      </c>
      <c r="I468">
        <v>-337.57281899999998</v>
      </c>
      <c r="J468">
        <v>21.256028000000001</v>
      </c>
      <c r="K468">
        <v>-94.080281999999997</v>
      </c>
      <c r="L468">
        <v>-127.111012</v>
      </c>
      <c r="M468">
        <f t="shared" si="87"/>
        <v>8244.1380630000003</v>
      </c>
      <c r="N468">
        <f t="shared" si="88"/>
        <v>-559.30387599999995</v>
      </c>
      <c r="O468">
        <f t="shared" si="89"/>
        <v>24954.145243999999</v>
      </c>
      <c r="P468">
        <f t="shared" si="90"/>
        <v>337.57281899999998</v>
      </c>
      <c r="Q468">
        <f t="shared" si="91"/>
        <v>-21.256028000000001</v>
      </c>
      <c r="R468">
        <f t="shared" si="92"/>
        <v>94.080281999999997</v>
      </c>
      <c r="S468">
        <f t="shared" si="93"/>
        <v>127.111012</v>
      </c>
    </row>
    <row r="469" spans="1:19" x14ac:dyDescent="0.2">
      <c r="A469">
        <f t="shared" si="86"/>
        <v>1.8749999999999999E-2</v>
      </c>
      <c r="B469">
        <v>3800000</v>
      </c>
      <c r="C469">
        <v>300.820717</v>
      </c>
      <c r="D469">
        <v>-48357.811739999997</v>
      </c>
      <c r="E469">
        <v>240445.70684900001</v>
      </c>
      <c r="F469">
        <v>-9232.2637799999993</v>
      </c>
      <c r="G469">
        <v>180.751992</v>
      </c>
      <c r="H469">
        <v>-26912.691346</v>
      </c>
      <c r="I469">
        <v>-964.85198500000001</v>
      </c>
      <c r="J469">
        <v>-20.102577</v>
      </c>
      <c r="K469">
        <v>-91.824734000000007</v>
      </c>
      <c r="L469">
        <v>136.57552799999999</v>
      </c>
      <c r="M469">
        <f t="shared" si="87"/>
        <v>9232.2637799999993</v>
      </c>
      <c r="N469">
        <f t="shared" si="88"/>
        <v>-180.751992</v>
      </c>
      <c r="O469">
        <f t="shared" si="89"/>
        <v>26912.691346</v>
      </c>
      <c r="P469">
        <f t="shared" si="90"/>
        <v>964.85198500000001</v>
      </c>
      <c r="Q469">
        <f t="shared" si="91"/>
        <v>20.102577</v>
      </c>
      <c r="R469">
        <f t="shared" si="92"/>
        <v>91.824734000000007</v>
      </c>
      <c r="S469">
        <f t="shared" si="93"/>
        <v>-136.57552799999999</v>
      </c>
    </row>
    <row r="470" spans="1:19" x14ac:dyDescent="0.2">
      <c r="A470">
        <f t="shared" si="86"/>
        <v>1.975E-2</v>
      </c>
      <c r="B470">
        <v>4000000</v>
      </c>
      <c r="C470">
        <v>301.44975499999998</v>
      </c>
      <c r="D470">
        <v>-48357.890535999999</v>
      </c>
      <c r="E470">
        <v>240437.02974299999</v>
      </c>
      <c r="F470">
        <v>-9403.9183929999999</v>
      </c>
      <c r="G470">
        <v>-513.527646</v>
      </c>
      <c r="H470">
        <v>-28031.147551999999</v>
      </c>
      <c r="I470">
        <v>332.92002000000002</v>
      </c>
      <c r="J470">
        <v>78.352604999999997</v>
      </c>
      <c r="K470">
        <v>-82.690101999999996</v>
      </c>
      <c r="L470">
        <v>58.351402</v>
      </c>
      <c r="M470">
        <f t="shared" si="87"/>
        <v>9403.9183929999999</v>
      </c>
      <c r="N470">
        <f t="shared" si="88"/>
        <v>513.527646</v>
      </c>
      <c r="O470">
        <f t="shared" si="89"/>
        <v>28031.147551999999</v>
      </c>
      <c r="P470">
        <f t="shared" si="90"/>
        <v>-332.92002000000002</v>
      </c>
      <c r="Q470">
        <f t="shared" si="91"/>
        <v>-78.352604999999997</v>
      </c>
      <c r="R470">
        <f t="shared" si="92"/>
        <v>82.690101999999996</v>
      </c>
      <c r="S470">
        <f t="shared" si="93"/>
        <v>-58.351402</v>
      </c>
    </row>
    <row r="471" spans="1:19" x14ac:dyDescent="0.2">
      <c r="A471">
        <f t="shared" si="86"/>
        <v>2.0750000000000001E-2</v>
      </c>
      <c r="B471">
        <v>4200000</v>
      </c>
      <c r="C471">
        <v>300.20501100000001</v>
      </c>
      <c r="D471">
        <v>-48346.669073999998</v>
      </c>
      <c r="E471">
        <v>240615.11962099999</v>
      </c>
      <c r="F471">
        <v>-10044.258298000001</v>
      </c>
      <c r="G471">
        <v>-145.01631900000001</v>
      </c>
      <c r="H471">
        <v>-29524.784592</v>
      </c>
      <c r="I471">
        <v>-462.97398399999997</v>
      </c>
      <c r="J471">
        <v>104.36948099999999</v>
      </c>
      <c r="K471">
        <v>25.914732000000001</v>
      </c>
      <c r="L471">
        <v>3.95025</v>
      </c>
      <c r="M471">
        <f t="shared" si="87"/>
        <v>10044.258298000001</v>
      </c>
      <c r="N471">
        <f t="shared" si="88"/>
        <v>145.01631900000001</v>
      </c>
      <c r="O471">
        <f t="shared" si="89"/>
        <v>29524.784592</v>
      </c>
      <c r="P471">
        <f t="shared" si="90"/>
        <v>462.97398399999997</v>
      </c>
      <c r="Q471">
        <f t="shared" si="91"/>
        <v>-104.36948099999999</v>
      </c>
      <c r="R471">
        <f t="shared" si="92"/>
        <v>-25.914732000000001</v>
      </c>
      <c r="S471">
        <f t="shared" si="93"/>
        <v>-3.95025</v>
      </c>
    </row>
    <row r="472" spans="1:19" x14ac:dyDescent="0.2">
      <c r="A472">
        <f t="shared" si="86"/>
        <v>2.1750000000000002E-2</v>
      </c>
      <c r="B472">
        <v>4400000</v>
      </c>
      <c r="C472">
        <v>296.34867000000003</v>
      </c>
      <c r="D472">
        <v>-48343.401382999997</v>
      </c>
      <c r="E472">
        <v>240494.86571099999</v>
      </c>
      <c r="F472">
        <v>-9661.7068469999995</v>
      </c>
      <c r="G472">
        <v>876.25269600000001</v>
      </c>
      <c r="H472">
        <v>-30283.512536999999</v>
      </c>
      <c r="I472">
        <v>422.13930099999999</v>
      </c>
      <c r="J472">
        <v>-182.194444</v>
      </c>
      <c r="K472">
        <v>100.245724</v>
      </c>
      <c r="L472">
        <v>25.620282</v>
      </c>
      <c r="M472">
        <f t="shared" si="87"/>
        <v>9661.7068469999995</v>
      </c>
      <c r="N472">
        <f t="shared" si="88"/>
        <v>-876.25269600000001</v>
      </c>
      <c r="O472">
        <f t="shared" si="89"/>
        <v>30283.512536999999</v>
      </c>
      <c r="P472">
        <f t="shared" si="90"/>
        <v>-422.13930099999999</v>
      </c>
      <c r="Q472">
        <f t="shared" si="91"/>
        <v>182.194444</v>
      </c>
      <c r="R472">
        <f t="shared" si="92"/>
        <v>-100.245724</v>
      </c>
      <c r="S472">
        <f t="shared" si="93"/>
        <v>-25.620282</v>
      </c>
    </row>
    <row r="473" spans="1:19" x14ac:dyDescent="0.2">
      <c r="A473">
        <f t="shared" si="86"/>
        <v>2.2750000000000003E-2</v>
      </c>
      <c r="B473">
        <v>4600000</v>
      </c>
      <c r="C473">
        <v>300.04649699999999</v>
      </c>
      <c r="D473">
        <v>-48339.550610999999</v>
      </c>
      <c r="E473">
        <v>240625.705231</v>
      </c>
      <c r="F473">
        <v>-10022.559008</v>
      </c>
      <c r="G473">
        <v>10.357255</v>
      </c>
      <c r="H473">
        <v>-31669.770242999999</v>
      </c>
      <c r="I473">
        <v>1591.735964</v>
      </c>
      <c r="J473">
        <v>-134.858293</v>
      </c>
      <c r="K473">
        <v>-36.099190999999998</v>
      </c>
      <c r="L473">
        <v>-95.976686999999998</v>
      </c>
      <c r="M473">
        <f t="shared" si="87"/>
        <v>10022.559008</v>
      </c>
      <c r="N473">
        <f t="shared" si="88"/>
        <v>-10.357255</v>
      </c>
      <c r="O473">
        <f t="shared" si="89"/>
        <v>31669.770242999999</v>
      </c>
      <c r="P473">
        <f t="shared" si="90"/>
        <v>-1591.735964</v>
      </c>
      <c r="Q473">
        <f t="shared" si="91"/>
        <v>134.858293</v>
      </c>
      <c r="R473">
        <f t="shared" si="92"/>
        <v>36.099190999999998</v>
      </c>
      <c r="S473">
        <f t="shared" si="93"/>
        <v>95.976686999999998</v>
      </c>
    </row>
    <row r="474" spans="1:19" x14ac:dyDescent="0.2">
      <c r="A474">
        <f t="shared" si="86"/>
        <v>2.3750000000000004E-2</v>
      </c>
      <c r="B474">
        <v>4800000</v>
      </c>
      <c r="C474">
        <v>296.77335699999998</v>
      </c>
      <c r="D474">
        <v>-48342.263880999999</v>
      </c>
      <c r="E474">
        <v>240752.00060299999</v>
      </c>
      <c r="F474">
        <v>-10643.359544000001</v>
      </c>
      <c r="G474">
        <v>980.98439900000005</v>
      </c>
      <c r="H474">
        <v>-33378.121478000001</v>
      </c>
      <c r="I474">
        <v>467.058447</v>
      </c>
      <c r="J474">
        <v>17.801265999999998</v>
      </c>
      <c r="K474">
        <v>35.630273000000003</v>
      </c>
      <c r="L474">
        <v>12.804690000000001</v>
      </c>
      <c r="M474">
        <f t="shared" si="87"/>
        <v>10643.359544000001</v>
      </c>
      <c r="N474">
        <f t="shared" si="88"/>
        <v>-980.98439900000005</v>
      </c>
      <c r="O474">
        <f t="shared" si="89"/>
        <v>33378.121478000001</v>
      </c>
      <c r="P474">
        <f t="shared" si="90"/>
        <v>-467.058447</v>
      </c>
      <c r="Q474">
        <f t="shared" si="91"/>
        <v>-17.801265999999998</v>
      </c>
      <c r="R474">
        <f t="shared" si="92"/>
        <v>-35.630273000000003</v>
      </c>
      <c r="S474">
        <f t="shared" si="93"/>
        <v>-12.804690000000001</v>
      </c>
    </row>
    <row r="475" spans="1:19" x14ac:dyDescent="0.2">
      <c r="A475">
        <f t="shared" si="86"/>
        <v>2.4750000000000005E-2</v>
      </c>
      <c r="B475">
        <v>5000000</v>
      </c>
      <c r="C475">
        <v>298.77033499999999</v>
      </c>
      <c r="D475">
        <v>-48333.196801999999</v>
      </c>
      <c r="E475">
        <v>240869.077957</v>
      </c>
      <c r="F475">
        <v>-11668.694008</v>
      </c>
      <c r="G475">
        <v>-146.79970900000001</v>
      </c>
      <c r="H475">
        <v>-34898.611188000003</v>
      </c>
      <c r="I475">
        <v>39.328874999999996</v>
      </c>
      <c r="J475">
        <v>128.910764</v>
      </c>
      <c r="K475">
        <v>70.520461999999995</v>
      </c>
      <c r="L475">
        <v>57.409519000000003</v>
      </c>
      <c r="M475">
        <f t="shared" si="87"/>
        <v>11668.694008</v>
      </c>
      <c r="N475">
        <f t="shared" si="88"/>
        <v>146.79970900000001</v>
      </c>
      <c r="O475">
        <f t="shared" si="89"/>
        <v>34898.611188000003</v>
      </c>
      <c r="P475">
        <f t="shared" si="90"/>
        <v>-39.328874999999996</v>
      </c>
      <c r="Q475">
        <f t="shared" si="91"/>
        <v>-128.910764</v>
      </c>
      <c r="R475">
        <f t="shared" si="92"/>
        <v>-70.520461999999995</v>
      </c>
      <c r="S475">
        <f t="shared" si="93"/>
        <v>-57.409519000000003</v>
      </c>
    </row>
    <row r="476" spans="1:19" x14ac:dyDescent="0.2">
      <c r="A476">
        <f t="shared" si="86"/>
        <v>2.5750000000000002E-2</v>
      </c>
      <c r="B476">
        <v>5200000</v>
      </c>
      <c r="C476">
        <v>296.93502899999999</v>
      </c>
      <c r="D476">
        <v>-48329.799013000003</v>
      </c>
      <c r="E476">
        <v>240958.44176300001</v>
      </c>
      <c r="F476">
        <v>-12038.687366</v>
      </c>
      <c r="G476">
        <v>-138.299441</v>
      </c>
      <c r="H476">
        <v>-36285.172116000002</v>
      </c>
      <c r="I476">
        <v>307.40945900000003</v>
      </c>
      <c r="J476">
        <v>-41.092269999999999</v>
      </c>
      <c r="K476">
        <v>33.581834999999998</v>
      </c>
      <c r="L476">
        <v>142.01517200000001</v>
      </c>
      <c r="M476">
        <f t="shared" si="87"/>
        <v>12038.687366</v>
      </c>
      <c r="N476">
        <f t="shared" si="88"/>
        <v>138.299441</v>
      </c>
      <c r="O476">
        <f t="shared" si="89"/>
        <v>36285.172116000002</v>
      </c>
      <c r="P476">
        <f t="shared" si="90"/>
        <v>-307.40945900000003</v>
      </c>
      <c r="Q476">
        <f t="shared" si="91"/>
        <v>41.092269999999999</v>
      </c>
      <c r="R476">
        <f t="shared" si="92"/>
        <v>-33.581834999999998</v>
      </c>
      <c r="S476">
        <f t="shared" si="93"/>
        <v>-142.01517200000001</v>
      </c>
    </row>
    <row r="477" spans="1:19" x14ac:dyDescent="0.2">
      <c r="A477">
        <f t="shared" si="86"/>
        <v>2.6750000000000003E-2</v>
      </c>
      <c r="B477">
        <v>5400000</v>
      </c>
      <c r="C477">
        <v>292.25647900000001</v>
      </c>
      <c r="D477">
        <v>-48316.974285999997</v>
      </c>
      <c r="E477">
        <v>241094.634528</v>
      </c>
      <c r="F477">
        <v>-12777.277828</v>
      </c>
      <c r="G477">
        <v>-55.075854</v>
      </c>
      <c r="H477">
        <v>-37898.548600000002</v>
      </c>
      <c r="I477">
        <v>-378.20902899999999</v>
      </c>
      <c r="J477">
        <v>72.14443</v>
      </c>
      <c r="K477">
        <v>-47.174880000000002</v>
      </c>
      <c r="L477">
        <v>89.921747999999994</v>
      </c>
      <c r="M477">
        <f t="shared" si="87"/>
        <v>12777.277828</v>
      </c>
      <c r="N477">
        <f t="shared" si="88"/>
        <v>55.075854</v>
      </c>
      <c r="O477">
        <f t="shared" si="89"/>
        <v>37898.548600000002</v>
      </c>
      <c r="P477">
        <f t="shared" si="90"/>
        <v>378.20902899999999</v>
      </c>
      <c r="Q477">
        <f t="shared" si="91"/>
        <v>-72.14443</v>
      </c>
      <c r="R477">
        <f t="shared" si="92"/>
        <v>47.174880000000002</v>
      </c>
      <c r="S477">
        <f t="shared" si="93"/>
        <v>-89.921747999999994</v>
      </c>
    </row>
    <row r="478" spans="1:19" x14ac:dyDescent="0.2">
      <c r="A478">
        <f t="shared" si="86"/>
        <v>2.7750000000000004E-2</v>
      </c>
      <c r="B478">
        <v>5600000</v>
      </c>
      <c r="C478">
        <v>301.07340199999999</v>
      </c>
      <c r="D478">
        <v>-48311.843384</v>
      </c>
      <c r="E478">
        <v>241199.26532499999</v>
      </c>
      <c r="F478">
        <v>-13186.241554</v>
      </c>
      <c r="G478">
        <v>409.765107</v>
      </c>
      <c r="H478">
        <v>-39359.778956000002</v>
      </c>
      <c r="I478">
        <v>-608.71081300000003</v>
      </c>
      <c r="J478">
        <v>149.17440999999999</v>
      </c>
      <c r="K478">
        <v>20.837367</v>
      </c>
      <c r="L478">
        <v>-31.77289</v>
      </c>
      <c r="M478">
        <f t="shared" si="87"/>
        <v>13186.241554</v>
      </c>
      <c r="N478">
        <f t="shared" si="88"/>
        <v>-409.765107</v>
      </c>
      <c r="O478">
        <f t="shared" si="89"/>
        <v>39359.778956000002</v>
      </c>
      <c r="P478">
        <f t="shared" si="90"/>
        <v>608.71081300000003</v>
      </c>
      <c r="Q478">
        <f t="shared" si="91"/>
        <v>-149.17440999999999</v>
      </c>
      <c r="R478">
        <f t="shared" si="92"/>
        <v>-20.837367</v>
      </c>
      <c r="S478">
        <f t="shared" si="93"/>
        <v>31.77289</v>
      </c>
    </row>
    <row r="479" spans="1:19" x14ac:dyDescent="0.2">
      <c r="A479">
        <f t="shared" si="86"/>
        <v>2.8750000000000005E-2</v>
      </c>
      <c r="B479">
        <v>5800000</v>
      </c>
      <c r="C479">
        <v>298.82301200000001</v>
      </c>
      <c r="D479">
        <v>-48307.575898000003</v>
      </c>
      <c r="E479">
        <v>241167.269929</v>
      </c>
      <c r="F479">
        <v>-13216.452662</v>
      </c>
      <c r="G479">
        <v>573.36341000000004</v>
      </c>
      <c r="H479">
        <v>-40324.820282000001</v>
      </c>
      <c r="I479">
        <v>102.098887</v>
      </c>
      <c r="J479">
        <v>133.033871</v>
      </c>
      <c r="K479">
        <v>9.5098079999999996</v>
      </c>
      <c r="L479">
        <v>43.699086999999999</v>
      </c>
      <c r="M479">
        <f t="shared" si="87"/>
        <v>13216.452662</v>
      </c>
      <c r="N479">
        <f t="shared" si="88"/>
        <v>-573.36341000000004</v>
      </c>
      <c r="O479">
        <f t="shared" si="89"/>
        <v>40324.820282000001</v>
      </c>
      <c r="P479">
        <f t="shared" si="90"/>
        <v>-102.098887</v>
      </c>
      <c r="Q479">
        <f t="shared" si="91"/>
        <v>-133.033871</v>
      </c>
      <c r="R479">
        <f t="shared" si="92"/>
        <v>-9.5098079999999996</v>
      </c>
      <c r="S479">
        <f t="shared" si="93"/>
        <v>-43.699086999999999</v>
      </c>
    </row>
    <row r="480" spans="1:19" x14ac:dyDescent="0.2">
      <c r="A480">
        <f t="shared" si="86"/>
        <v>2.9750000000000002E-2</v>
      </c>
      <c r="B480">
        <v>6000000</v>
      </c>
      <c r="C480">
        <v>293.22853500000002</v>
      </c>
      <c r="D480">
        <v>-48303.521344000001</v>
      </c>
      <c r="E480">
        <v>241396.395063</v>
      </c>
      <c r="F480">
        <v>-14465.126317</v>
      </c>
      <c r="G480">
        <v>-939.44809599999996</v>
      </c>
      <c r="H480">
        <v>-42367.271830999998</v>
      </c>
      <c r="I480">
        <v>-88.659021999999993</v>
      </c>
      <c r="J480">
        <v>-36.175066999999999</v>
      </c>
      <c r="K480">
        <v>159.496937</v>
      </c>
      <c r="L480">
        <v>21.104189000000002</v>
      </c>
      <c r="M480">
        <f t="shared" si="87"/>
        <v>14465.126317</v>
      </c>
      <c r="N480">
        <f t="shared" si="88"/>
        <v>939.44809599999996</v>
      </c>
      <c r="O480">
        <f t="shared" si="89"/>
        <v>42367.271830999998</v>
      </c>
      <c r="P480">
        <f t="shared" si="90"/>
        <v>88.659021999999993</v>
      </c>
      <c r="Q480">
        <f t="shared" si="91"/>
        <v>36.175066999999999</v>
      </c>
      <c r="R480">
        <f t="shared" si="92"/>
        <v>-159.496937</v>
      </c>
      <c r="S480">
        <f t="shared" si="93"/>
        <v>-21.104189000000002</v>
      </c>
    </row>
    <row r="481" spans="1:19" x14ac:dyDescent="0.2">
      <c r="A481">
        <f t="shared" si="86"/>
        <v>3.0750000000000003E-2</v>
      </c>
      <c r="B481">
        <v>6200000</v>
      </c>
      <c r="C481">
        <v>297.81056599999999</v>
      </c>
      <c r="D481">
        <v>-48294.400830999999</v>
      </c>
      <c r="E481">
        <v>241355.66583400001</v>
      </c>
      <c r="F481">
        <v>-13935.785374999999</v>
      </c>
      <c r="G481">
        <v>1115.5922109999999</v>
      </c>
      <c r="H481">
        <v>-43072.365056000002</v>
      </c>
      <c r="I481">
        <v>149.416721</v>
      </c>
      <c r="J481">
        <v>-90.369050999999999</v>
      </c>
      <c r="K481">
        <v>-43.655926000000001</v>
      </c>
      <c r="L481">
        <v>70.585824000000002</v>
      </c>
      <c r="M481">
        <f t="shared" si="87"/>
        <v>13935.785374999999</v>
      </c>
      <c r="N481">
        <f t="shared" si="88"/>
        <v>-1115.5922109999999</v>
      </c>
      <c r="O481">
        <f t="shared" si="89"/>
        <v>43072.365056000002</v>
      </c>
      <c r="P481">
        <f t="shared" si="90"/>
        <v>-149.416721</v>
      </c>
      <c r="Q481">
        <f t="shared" si="91"/>
        <v>90.369050999999999</v>
      </c>
      <c r="R481">
        <f t="shared" si="92"/>
        <v>43.655926000000001</v>
      </c>
      <c r="S481">
        <f t="shared" si="93"/>
        <v>-70.585824000000002</v>
      </c>
    </row>
    <row r="482" spans="1:19" x14ac:dyDescent="0.2">
      <c r="A482">
        <f t="shared" si="86"/>
        <v>3.175E-2</v>
      </c>
      <c r="B482">
        <v>6400000</v>
      </c>
      <c r="C482">
        <v>297.23436800000002</v>
      </c>
      <c r="D482">
        <v>-48284.418975000001</v>
      </c>
      <c r="E482">
        <v>241448.22003600001</v>
      </c>
      <c r="F482">
        <v>-14463.839061000001</v>
      </c>
      <c r="G482">
        <v>773.14414499999998</v>
      </c>
      <c r="H482">
        <v>-44433.584747000001</v>
      </c>
      <c r="I482">
        <v>268.92341800000003</v>
      </c>
      <c r="J482">
        <v>-45.389662000000001</v>
      </c>
      <c r="K482">
        <v>-83.660615000000007</v>
      </c>
      <c r="L482">
        <v>-75.033912000000001</v>
      </c>
      <c r="M482">
        <f t="shared" si="87"/>
        <v>14463.839061000001</v>
      </c>
      <c r="N482">
        <f t="shared" si="88"/>
        <v>-773.14414499999998</v>
      </c>
      <c r="O482">
        <f t="shared" si="89"/>
        <v>44433.584747000001</v>
      </c>
      <c r="P482">
        <f t="shared" si="90"/>
        <v>-268.92341800000003</v>
      </c>
      <c r="Q482">
        <f t="shared" si="91"/>
        <v>45.389662000000001</v>
      </c>
      <c r="R482">
        <f t="shared" si="92"/>
        <v>83.660615000000007</v>
      </c>
      <c r="S482">
        <f t="shared" si="93"/>
        <v>75.033912000000001</v>
      </c>
    </row>
    <row r="483" spans="1:19" x14ac:dyDescent="0.2">
      <c r="A483">
        <f t="shared" si="86"/>
        <v>3.2750000000000001E-2</v>
      </c>
      <c r="B483">
        <v>6600000</v>
      </c>
      <c r="C483">
        <v>295.59008399999999</v>
      </c>
      <c r="D483">
        <v>-48279.553683999999</v>
      </c>
      <c r="E483">
        <v>241607.551332</v>
      </c>
      <c r="F483">
        <v>-15519.445844</v>
      </c>
      <c r="G483">
        <v>-455.85380400000003</v>
      </c>
      <c r="H483">
        <v>-46152.189924999999</v>
      </c>
      <c r="I483">
        <v>49.706195999999998</v>
      </c>
      <c r="J483">
        <v>82.180328000000003</v>
      </c>
      <c r="K483">
        <v>6.1006520000000002</v>
      </c>
      <c r="L483">
        <v>33.301741999999997</v>
      </c>
      <c r="M483">
        <f t="shared" si="87"/>
        <v>15519.445844</v>
      </c>
      <c r="N483">
        <f t="shared" si="88"/>
        <v>455.85380400000003</v>
      </c>
      <c r="O483">
        <f t="shared" si="89"/>
        <v>46152.189924999999</v>
      </c>
      <c r="P483">
        <f t="shared" si="90"/>
        <v>-49.706195999999998</v>
      </c>
      <c r="Q483">
        <f t="shared" si="91"/>
        <v>-82.180328000000003</v>
      </c>
      <c r="R483">
        <f t="shared" si="92"/>
        <v>-6.1006520000000002</v>
      </c>
      <c r="S483">
        <f t="shared" si="93"/>
        <v>-33.301741999999997</v>
      </c>
    </row>
    <row r="484" spans="1:19" x14ac:dyDescent="0.2">
      <c r="A484">
        <f t="shared" si="86"/>
        <v>3.3750000000000002E-2</v>
      </c>
      <c r="B484">
        <v>6800000</v>
      </c>
      <c r="C484">
        <v>299.94849699999997</v>
      </c>
      <c r="D484">
        <v>-48270.908461999999</v>
      </c>
      <c r="E484">
        <v>241760.84295799999</v>
      </c>
      <c r="F484">
        <v>-16188.364024</v>
      </c>
      <c r="G484">
        <v>-460.759884</v>
      </c>
      <c r="H484">
        <v>-47748.507548000001</v>
      </c>
      <c r="I484">
        <v>-355.82464099999999</v>
      </c>
      <c r="J484">
        <v>-16.298417000000001</v>
      </c>
      <c r="K484">
        <v>-73.281683999999998</v>
      </c>
      <c r="L484">
        <v>125.312793</v>
      </c>
      <c r="M484">
        <f t="shared" si="87"/>
        <v>16188.364024</v>
      </c>
      <c r="N484">
        <f t="shared" si="88"/>
        <v>460.759884</v>
      </c>
      <c r="O484">
        <f t="shared" si="89"/>
        <v>47748.507548000001</v>
      </c>
      <c r="P484">
        <f t="shared" si="90"/>
        <v>355.82464099999999</v>
      </c>
      <c r="Q484">
        <f t="shared" si="91"/>
        <v>16.298417000000001</v>
      </c>
      <c r="R484">
        <f t="shared" si="92"/>
        <v>73.281683999999998</v>
      </c>
      <c r="S484">
        <f t="shared" si="93"/>
        <v>-125.312793</v>
      </c>
    </row>
    <row r="485" spans="1:19" x14ac:dyDescent="0.2">
      <c r="A485">
        <f t="shared" si="86"/>
        <v>3.4750000000000003E-2</v>
      </c>
      <c r="B485">
        <v>7000000</v>
      </c>
      <c r="C485">
        <v>298.73183799999998</v>
      </c>
      <c r="D485">
        <v>-48267.244744000003</v>
      </c>
      <c r="E485">
        <v>241759.69695499999</v>
      </c>
      <c r="F485">
        <v>-16340.168512</v>
      </c>
      <c r="G485">
        <v>-92.373986000000002</v>
      </c>
      <c r="H485">
        <v>-48839.877249999998</v>
      </c>
      <c r="I485">
        <v>-88.254300000000001</v>
      </c>
      <c r="J485">
        <v>97.754810000000006</v>
      </c>
      <c r="K485">
        <v>8.8805340000000008</v>
      </c>
      <c r="L485">
        <v>45.617911999999997</v>
      </c>
      <c r="M485">
        <f t="shared" si="87"/>
        <v>16340.168512</v>
      </c>
      <c r="N485">
        <f t="shared" si="88"/>
        <v>92.373986000000002</v>
      </c>
      <c r="O485">
        <f t="shared" si="89"/>
        <v>48839.877249999998</v>
      </c>
      <c r="P485">
        <f t="shared" si="90"/>
        <v>88.254300000000001</v>
      </c>
      <c r="Q485">
        <f t="shared" si="91"/>
        <v>-97.754810000000006</v>
      </c>
      <c r="R485">
        <f t="shared" si="92"/>
        <v>-8.8805340000000008</v>
      </c>
      <c r="S485">
        <f t="shared" si="93"/>
        <v>-45.617911999999997</v>
      </c>
    </row>
    <row r="486" spans="1:19" x14ac:dyDescent="0.2">
      <c r="A486">
        <f t="shared" si="86"/>
        <v>3.5749999999999997E-2</v>
      </c>
      <c r="B486">
        <v>7200000</v>
      </c>
      <c r="C486">
        <v>301.434325</v>
      </c>
      <c r="D486">
        <v>-48252.831784000002</v>
      </c>
      <c r="E486">
        <v>241874.114076</v>
      </c>
      <c r="F486">
        <v>-17046.002363</v>
      </c>
      <c r="G486">
        <v>-655.30517499999996</v>
      </c>
      <c r="H486">
        <v>-50182.466387</v>
      </c>
      <c r="I486">
        <v>-300.23552899999999</v>
      </c>
      <c r="J486">
        <v>85.398278000000005</v>
      </c>
      <c r="K486">
        <v>-17.919862999999999</v>
      </c>
      <c r="L486">
        <v>66.571785000000006</v>
      </c>
      <c r="M486">
        <f t="shared" si="87"/>
        <v>17046.002363</v>
      </c>
      <c r="N486">
        <f t="shared" si="88"/>
        <v>655.30517499999996</v>
      </c>
      <c r="O486">
        <f t="shared" si="89"/>
        <v>50182.466387</v>
      </c>
      <c r="P486">
        <f t="shared" si="90"/>
        <v>300.23552899999999</v>
      </c>
      <c r="Q486">
        <f t="shared" si="91"/>
        <v>-85.398278000000005</v>
      </c>
      <c r="R486">
        <f t="shared" si="92"/>
        <v>17.919862999999999</v>
      </c>
      <c r="S486">
        <f t="shared" si="93"/>
        <v>-66.571785000000006</v>
      </c>
    </row>
    <row r="487" spans="1:19" x14ac:dyDescent="0.2">
      <c r="A487">
        <f t="shared" si="86"/>
        <v>3.6749999999999998E-2</v>
      </c>
      <c r="B487">
        <v>7400000</v>
      </c>
      <c r="C487">
        <v>300.14878599999997</v>
      </c>
      <c r="D487">
        <v>-48243.830110000003</v>
      </c>
      <c r="E487">
        <v>242034.629862</v>
      </c>
      <c r="F487">
        <v>-17483.454901000001</v>
      </c>
      <c r="G487">
        <v>-568.81958099999997</v>
      </c>
      <c r="H487">
        <v>-51689.542199000003</v>
      </c>
      <c r="I487">
        <v>-192.00292300000001</v>
      </c>
      <c r="J487">
        <v>41.435766000000001</v>
      </c>
      <c r="K487">
        <v>144.63562899999999</v>
      </c>
      <c r="L487">
        <v>27.946296</v>
      </c>
      <c r="M487">
        <f t="shared" si="87"/>
        <v>17483.454901000001</v>
      </c>
      <c r="N487">
        <f t="shared" si="88"/>
        <v>568.81958099999997</v>
      </c>
      <c r="O487">
        <f t="shared" si="89"/>
        <v>51689.542199000003</v>
      </c>
      <c r="P487">
        <f t="shared" si="90"/>
        <v>192.00292300000001</v>
      </c>
      <c r="Q487">
        <f t="shared" si="91"/>
        <v>-41.435766000000001</v>
      </c>
      <c r="R487">
        <f t="shared" si="92"/>
        <v>-144.63562899999999</v>
      </c>
      <c r="S487">
        <f t="shared" si="93"/>
        <v>-27.946296</v>
      </c>
    </row>
    <row r="488" spans="1:19" x14ac:dyDescent="0.2">
      <c r="A488">
        <f t="shared" si="86"/>
        <v>3.7749999999999999E-2</v>
      </c>
      <c r="B488">
        <v>7600000</v>
      </c>
      <c r="C488">
        <v>296.68733600000002</v>
      </c>
      <c r="D488">
        <v>-48233.255120000002</v>
      </c>
      <c r="E488">
        <v>242111.72967199999</v>
      </c>
      <c r="F488">
        <v>-17997.851366999999</v>
      </c>
      <c r="G488">
        <v>109.50233900000001</v>
      </c>
      <c r="H488">
        <v>-53071.817718999999</v>
      </c>
      <c r="I488">
        <v>-1031.2387200000001</v>
      </c>
      <c r="J488">
        <v>118.38287</v>
      </c>
      <c r="K488">
        <v>-32.971128</v>
      </c>
      <c r="L488">
        <v>-129.850821</v>
      </c>
      <c r="M488">
        <f t="shared" si="87"/>
        <v>17997.851366999999</v>
      </c>
      <c r="N488">
        <f t="shared" si="88"/>
        <v>-109.50233900000001</v>
      </c>
      <c r="O488">
        <f t="shared" si="89"/>
        <v>53071.817718999999</v>
      </c>
      <c r="P488">
        <f t="shared" si="90"/>
        <v>1031.2387200000001</v>
      </c>
      <c r="Q488">
        <f t="shared" si="91"/>
        <v>-118.38287</v>
      </c>
      <c r="R488">
        <f t="shared" si="92"/>
        <v>32.971128</v>
      </c>
      <c r="S488">
        <f t="shared" si="93"/>
        <v>129.850821</v>
      </c>
    </row>
    <row r="489" spans="1:19" x14ac:dyDescent="0.2">
      <c r="A489">
        <f t="shared" si="86"/>
        <v>3.875E-2</v>
      </c>
      <c r="B489">
        <v>7800000</v>
      </c>
      <c r="C489">
        <v>296.15263499999998</v>
      </c>
      <c r="D489">
        <v>-48231.149990999998</v>
      </c>
      <c r="E489">
        <v>242052.58342700001</v>
      </c>
      <c r="F489">
        <v>-17630.847322000001</v>
      </c>
      <c r="G489">
        <v>-21.698625</v>
      </c>
      <c r="H489">
        <v>-53742.705342000001</v>
      </c>
      <c r="I489">
        <v>871.86200199999996</v>
      </c>
      <c r="J489">
        <v>-55.168314000000002</v>
      </c>
      <c r="K489">
        <v>-57.339582999999998</v>
      </c>
      <c r="L489">
        <v>60.576762000000002</v>
      </c>
      <c r="M489">
        <f t="shared" si="87"/>
        <v>17630.847322000001</v>
      </c>
      <c r="N489">
        <f t="shared" si="88"/>
        <v>21.698625</v>
      </c>
      <c r="O489">
        <f t="shared" si="89"/>
        <v>53742.705342000001</v>
      </c>
      <c r="P489">
        <f t="shared" si="90"/>
        <v>-871.86200199999996</v>
      </c>
      <c r="Q489">
        <f t="shared" si="91"/>
        <v>55.168314000000002</v>
      </c>
      <c r="R489">
        <f t="shared" si="92"/>
        <v>57.339582999999998</v>
      </c>
      <c r="S489">
        <f t="shared" si="93"/>
        <v>-60.576762000000002</v>
      </c>
    </row>
    <row r="490" spans="1:19" x14ac:dyDescent="0.2">
      <c r="A490">
        <f t="shared" si="86"/>
        <v>3.9750000000000001E-2</v>
      </c>
      <c r="B490">
        <v>8000000</v>
      </c>
      <c r="C490">
        <v>298.02347800000001</v>
      </c>
      <c r="D490">
        <v>-48213.248926</v>
      </c>
      <c r="E490">
        <v>242226.961889</v>
      </c>
      <c r="F490">
        <v>-18572.922304</v>
      </c>
      <c r="G490">
        <v>-170.82079999999999</v>
      </c>
      <c r="H490">
        <v>-55314.825214999997</v>
      </c>
      <c r="I490">
        <v>-233.12089700000001</v>
      </c>
      <c r="J490">
        <v>-44.841853999999998</v>
      </c>
      <c r="K490">
        <v>-55.700054000000002</v>
      </c>
      <c r="L490">
        <v>-47.946204999999999</v>
      </c>
      <c r="M490">
        <f t="shared" si="87"/>
        <v>18572.922304</v>
      </c>
      <c r="N490">
        <f t="shared" si="88"/>
        <v>170.82079999999999</v>
      </c>
      <c r="O490">
        <f t="shared" si="89"/>
        <v>55314.825214999997</v>
      </c>
      <c r="P490">
        <f t="shared" si="90"/>
        <v>233.12089700000001</v>
      </c>
      <c r="Q490">
        <f t="shared" si="91"/>
        <v>44.841853999999998</v>
      </c>
      <c r="R490">
        <f t="shared" si="92"/>
        <v>55.700054000000002</v>
      </c>
      <c r="S490">
        <f t="shared" si="93"/>
        <v>47.946204999999999</v>
      </c>
    </row>
    <row r="491" spans="1:19" x14ac:dyDescent="0.2">
      <c r="A491">
        <f t="shared" si="86"/>
        <v>4.0750000000000001E-2</v>
      </c>
      <c r="B491">
        <v>8200000</v>
      </c>
      <c r="C491">
        <v>295.07978900000001</v>
      </c>
      <c r="D491">
        <v>-48209.999969999997</v>
      </c>
      <c r="E491">
        <v>242315.06553600001</v>
      </c>
      <c r="F491">
        <v>-18707.148847</v>
      </c>
      <c r="G491">
        <v>396.35328199999998</v>
      </c>
      <c r="H491">
        <v>-56690.387149000002</v>
      </c>
      <c r="I491">
        <v>172.58732599999999</v>
      </c>
      <c r="J491">
        <v>45.482838000000001</v>
      </c>
      <c r="K491">
        <v>98.735073</v>
      </c>
      <c r="L491">
        <v>-61.934534999999997</v>
      </c>
      <c r="M491">
        <f t="shared" si="87"/>
        <v>18707.148847</v>
      </c>
      <c r="N491">
        <f t="shared" si="88"/>
        <v>-396.35328199999998</v>
      </c>
      <c r="O491">
        <f t="shared" si="89"/>
        <v>56690.387149000002</v>
      </c>
      <c r="P491">
        <f t="shared" si="90"/>
        <v>-172.58732599999999</v>
      </c>
      <c r="Q491">
        <f t="shared" si="91"/>
        <v>-45.482838000000001</v>
      </c>
      <c r="R491">
        <f t="shared" si="92"/>
        <v>-98.735073</v>
      </c>
      <c r="S491">
        <f t="shared" si="93"/>
        <v>61.934534999999997</v>
      </c>
    </row>
    <row r="492" spans="1:19" x14ac:dyDescent="0.2">
      <c r="A492">
        <f t="shared" si="86"/>
        <v>4.1750000000000002E-2</v>
      </c>
      <c r="B492">
        <v>8400000</v>
      </c>
      <c r="C492">
        <v>297.46245199999998</v>
      </c>
      <c r="D492">
        <v>-48200.745583999997</v>
      </c>
      <c r="E492">
        <v>242345.008955</v>
      </c>
      <c r="F492">
        <v>-19133.600162999999</v>
      </c>
      <c r="G492">
        <v>786.63592000000006</v>
      </c>
      <c r="H492">
        <v>-57830.378529000001</v>
      </c>
      <c r="I492">
        <v>-357.05787900000001</v>
      </c>
      <c r="J492">
        <v>80.680209000000005</v>
      </c>
      <c r="K492">
        <v>-82.675054000000003</v>
      </c>
      <c r="L492">
        <v>9.8918920000000004</v>
      </c>
      <c r="M492">
        <f t="shared" si="87"/>
        <v>19133.600162999999</v>
      </c>
      <c r="N492">
        <f t="shared" si="88"/>
        <v>-786.63592000000006</v>
      </c>
      <c r="O492">
        <f t="shared" si="89"/>
        <v>57830.378529000001</v>
      </c>
      <c r="P492">
        <f t="shared" si="90"/>
        <v>357.05787900000001</v>
      </c>
      <c r="Q492">
        <f t="shared" si="91"/>
        <v>-80.680209000000005</v>
      </c>
      <c r="R492">
        <f t="shared" si="92"/>
        <v>82.675054000000003</v>
      </c>
      <c r="S492">
        <f t="shared" si="93"/>
        <v>-9.8918920000000004</v>
      </c>
    </row>
    <row r="493" spans="1:19" x14ac:dyDescent="0.2">
      <c r="A493">
        <f t="shared" si="86"/>
        <v>4.2750000000000003E-2</v>
      </c>
      <c r="B493">
        <v>8600000</v>
      </c>
      <c r="C493">
        <v>296.287916</v>
      </c>
      <c r="D493">
        <v>-48196.029516000002</v>
      </c>
      <c r="E493">
        <v>242375.810642</v>
      </c>
      <c r="F493">
        <v>-19429.918903000002</v>
      </c>
      <c r="G493">
        <v>287.96690999999998</v>
      </c>
      <c r="H493">
        <v>-58995.560425000003</v>
      </c>
      <c r="I493">
        <v>417.83680600000002</v>
      </c>
      <c r="J493">
        <v>-44.026508999999997</v>
      </c>
      <c r="K493">
        <v>-25.122181000000001</v>
      </c>
      <c r="L493">
        <v>69.949618000000001</v>
      </c>
      <c r="M493">
        <f t="shared" si="87"/>
        <v>19429.918903000002</v>
      </c>
      <c r="N493">
        <f t="shared" si="88"/>
        <v>-287.96690999999998</v>
      </c>
      <c r="O493">
        <f t="shared" si="89"/>
        <v>58995.560425000003</v>
      </c>
      <c r="P493">
        <f t="shared" si="90"/>
        <v>-417.83680600000002</v>
      </c>
      <c r="Q493">
        <f t="shared" si="91"/>
        <v>44.026508999999997</v>
      </c>
      <c r="R493">
        <f t="shared" si="92"/>
        <v>25.122181000000001</v>
      </c>
      <c r="S493">
        <f t="shared" si="93"/>
        <v>-69.949618000000001</v>
      </c>
    </row>
    <row r="494" spans="1:19" x14ac:dyDescent="0.2">
      <c r="A494">
        <f t="shared" si="86"/>
        <v>4.3750000000000004E-2</v>
      </c>
      <c r="B494">
        <v>8800000</v>
      </c>
      <c r="C494">
        <v>299.51832300000001</v>
      </c>
      <c r="D494">
        <v>-48187.889176999997</v>
      </c>
      <c r="E494">
        <v>242459.83926400001</v>
      </c>
      <c r="F494">
        <v>-19767.638524999998</v>
      </c>
      <c r="G494">
        <v>1139.9403500000001</v>
      </c>
      <c r="H494">
        <v>-60272.212642999999</v>
      </c>
      <c r="I494">
        <v>-170.643282</v>
      </c>
      <c r="J494">
        <v>-7.3090219999999997</v>
      </c>
      <c r="K494">
        <v>89.139446000000007</v>
      </c>
      <c r="L494">
        <v>-83.928572000000003</v>
      </c>
      <c r="M494">
        <f t="shared" si="87"/>
        <v>19767.638524999998</v>
      </c>
      <c r="N494">
        <f t="shared" si="88"/>
        <v>-1139.9403500000001</v>
      </c>
      <c r="O494">
        <f t="shared" si="89"/>
        <v>60272.212642999999</v>
      </c>
      <c r="P494">
        <f t="shared" si="90"/>
        <v>170.643282</v>
      </c>
      <c r="Q494">
        <f t="shared" si="91"/>
        <v>7.3090219999999997</v>
      </c>
      <c r="R494">
        <f t="shared" si="92"/>
        <v>-89.139446000000007</v>
      </c>
      <c r="S494">
        <f t="shared" si="93"/>
        <v>83.928572000000003</v>
      </c>
    </row>
    <row r="495" spans="1:19" x14ac:dyDescent="0.2">
      <c r="A495">
        <f t="shared" si="86"/>
        <v>4.4750000000000005E-2</v>
      </c>
      <c r="B495">
        <v>9000000</v>
      </c>
      <c r="C495">
        <v>295.58996400000001</v>
      </c>
      <c r="D495">
        <v>-48180.780870000002</v>
      </c>
      <c r="E495">
        <v>242534.37514600001</v>
      </c>
      <c r="F495">
        <v>-20008.674576000001</v>
      </c>
      <c r="G495">
        <v>1088.5388359999999</v>
      </c>
      <c r="H495">
        <v>-61420.933805000001</v>
      </c>
      <c r="I495">
        <v>306.371242</v>
      </c>
      <c r="J495">
        <v>-61.449548999999998</v>
      </c>
      <c r="K495">
        <v>-154.016255</v>
      </c>
      <c r="L495">
        <v>60.109696</v>
      </c>
      <c r="M495">
        <f t="shared" si="87"/>
        <v>20008.674576000001</v>
      </c>
      <c r="N495">
        <f t="shared" si="88"/>
        <v>-1088.5388359999999</v>
      </c>
      <c r="O495">
        <f t="shared" si="89"/>
        <v>61420.933805000001</v>
      </c>
      <c r="P495">
        <f t="shared" si="90"/>
        <v>-306.371242</v>
      </c>
      <c r="Q495">
        <f t="shared" si="91"/>
        <v>61.449548999999998</v>
      </c>
      <c r="R495">
        <f t="shared" si="92"/>
        <v>154.016255</v>
      </c>
      <c r="S495">
        <f t="shared" si="93"/>
        <v>-60.109696</v>
      </c>
    </row>
    <row r="496" spans="1:19" x14ac:dyDescent="0.2">
      <c r="A496">
        <f t="shared" si="86"/>
        <v>4.5750000000000006E-2</v>
      </c>
      <c r="B496">
        <v>9200000</v>
      </c>
      <c r="C496">
        <v>296.22001</v>
      </c>
      <c r="D496">
        <v>-48160.181380000002</v>
      </c>
      <c r="E496">
        <v>242689.36453600001</v>
      </c>
      <c r="F496">
        <v>-20751.058254</v>
      </c>
      <c r="G496">
        <v>402.12721499999998</v>
      </c>
      <c r="H496">
        <v>-62644.933445000002</v>
      </c>
      <c r="I496">
        <v>-10.368531000000001</v>
      </c>
      <c r="J496">
        <v>-37.433331000000003</v>
      </c>
      <c r="K496">
        <v>143.679811</v>
      </c>
      <c r="L496">
        <v>-75.341796000000002</v>
      </c>
      <c r="M496">
        <f t="shared" si="87"/>
        <v>20751.058254</v>
      </c>
      <c r="N496">
        <f t="shared" si="88"/>
        <v>-402.12721499999998</v>
      </c>
      <c r="O496">
        <f t="shared" si="89"/>
        <v>62644.933445000002</v>
      </c>
      <c r="P496">
        <f t="shared" si="90"/>
        <v>10.368531000000001</v>
      </c>
      <c r="Q496">
        <f t="shared" si="91"/>
        <v>37.433331000000003</v>
      </c>
      <c r="R496">
        <f t="shared" si="92"/>
        <v>-143.679811</v>
      </c>
      <c r="S496">
        <f t="shared" si="93"/>
        <v>75.341796000000002</v>
      </c>
    </row>
    <row r="497" spans="1:19" x14ac:dyDescent="0.2">
      <c r="A497">
        <f t="shared" si="86"/>
        <v>4.6750000000000007E-2</v>
      </c>
      <c r="B497">
        <v>9400000</v>
      </c>
      <c r="C497">
        <v>293.974557</v>
      </c>
      <c r="D497">
        <v>-48153.786341999999</v>
      </c>
      <c r="E497">
        <v>242700.41003299999</v>
      </c>
      <c r="F497">
        <v>-20929.7549</v>
      </c>
      <c r="G497">
        <v>486.25846000000001</v>
      </c>
      <c r="H497">
        <v>-63904.469645999998</v>
      </c>
      <c r="I497">
        <v>628.94648700000005</v>
      </c>
      <c r="J497">
        <v>-43.140123000000003</v>
      </c>
      <c r="K497">
        <v>35.899490999999998</v>
      </c>
      <c r="L497">
        <v>-111.23669700000001</v>
      </c>
      <c r="M497">
        <f t="shared" si="87"/>
        <v>20929.7549</v>
      </c>
      <c r="N497">
        <f t="shared" si="88"/>
        <v>-486.25846000000001</v>
      </c>
      <c r="O497">
        <f t="shared" si="89"/>
        <v>63904.469645999998</v>
      </c>
      <c r="P497">
        <f t="shared" si="90"/>
        <v>-628.94648700000005</v>
      </c>
      <c r="Q497">
        <f t="shared" si="91"/>
        <v>43.140123000000003</v>
      </c>
      <c r="R497">
        <f t="shared" si="92"/>
        <v>-35.899490999999998</v>
      </c>
      <c r="S497">
        <f t="shared" si="93"/>
        <v>111.23669700000001</v>
      </c>
    </row>
    <row r="498" spans="1:19" x14ac:dyDescent="0.2">
      <c r="A498">
        <f t="shared" si="86"/>
        <v>4.7750000000000008E-2</v>
      </c>
      <c r="B498">
        <v>9600000</v>
      </c>
      <c r="C498">
        <v>297.75463100000002</v>
      </c>
      <c r="D498">
        <v>-48144.666074000001</v>
      </c>
      <c r="E498">
        <v>242811.01908500001</v>
      </c>
      <c r="F498">
        <v>-21627.043642000001</v>
      </c>
      <c r="G498">
        <v>66.164176999999995</v>
      </c>
      <c r="H498">
        <v>-65279.826540000002</v>
      </c>
      <c r="I498">
        <v>332.53143699999998</v>
      </c>
      <c r="J498">
        <v>45.597982999999999</v>
      </c>
      <c r="K498">
        <v>90.427588</v>
      </c>
      <c r="L498">
        <v>42.726334000000001</v>
      </c>
      <c r="M498">
        <f t="shared" si="87"/>
        <v>21627.043642000001</v>
      </c>
      <c r="N498">
        <f t="shared" si="88"/>
        <v>-66.164176999999995</v>
      </c>
      <c r="O498">
        <f t="shared" si="89"/>
        <v>65279.826540000002</v>
      </c>
      <c r="P498">
        <f t="shared" si="90"/>
        <v>-332.53143699999998</v>
      </c>
      <c r="Q498">
        <f t="shared" si="91"/>
        <v>-45.597982999999999</v>
      </c>
      <c r="R498">
        <f t="shared" si="92"/>
        <v>-90.427588</v>
      </c>
      <c r="S498">
        <f t="shared" si="93"/>
        <v>-42.726334000000001</v>
      </c>
    </row>
    <row r="499" spans="1:19" x14ac:dyDescent="0.2">
      <c r="A499">
        <f t="shared" si="86"/>
        <v>4.8750000000000009E-2</v>
      </c>
      <c r="B499">
        <v>9800000</v>
      </c>
      <c r="C499">
        <v>298.03880299999997</v>
      </c>
      <c r="D499">
        <v>-48133.048390999997</v>
      </c>
      <c r="E499">
        <v>242835.49574300001</v>
      </c>
      <c r="F499">
        <v>-21589.121589999999</v>
      </c>
      <c r="G499">
        <v>211.018224</v>
      </c>
      <c r="H499">
        <v>-66204.909790999998</v>
      </c>
      <c r="I499">
        <v>1226.526795</v>
      </c>
      <c r="J499">
        <v>-46.039833999999999</v>
      </c>
      <c r="K499">
        <v>31.894130000000001</v>
      </c>
      <c r="L499">
        <v>-26.431089</v>
      </c>
      <c r="M499">
        <f t="shared" si="87"/>
        <v>21589.121589999999</v>
      </c>
      <c r="N499">
        <f t="shared" si="88"/>
        <v>-211.018224</v>
      </c>
      <c r="O499">
        <f t="shared" si="89"/>
        <v>66204.909790999998</v>
      </c>
      <c r="P499">
        <f t="shared" si="90"/>
        <v>-1226.526795</v>
      </c>
      <c r="Q499">
        <f t="shared" si="91"/>
        <v>46.039833999999999</v>
      </c>
      <c r="R499">
        <f t="shared" si="92"/>
        <v>-31.894130000000001</v>
      </c>
      <c r="S499">
        <f t="shared" si="93"/>
        <v>26.431089</v>
      </c>
    </row>
    <row r="500" spans="1:19" x14ac:dyDescent="0.2">
      <c r="A500">
        <f t="shared" si="86"/>
        <v>4.9750000000000009E-2</v>
      </c>
      <c r="B500">
        <v>10000000</v>
      </c>
      <c r="C500">
        <v>295.70539100000002</v>
      </c>
      <c r="D500">
        <v>-48118.418982000003</v>
      </c>
      <c r="E500">
        <v>243003.854146</v>
      </c>
      <c r="F500">
        <v>-22380.614120999999</v>
      </c>
      <c r="G500">
        <v>-406.744843</v>
      </c>
      <c r="H500">
        <v>-67412.300698999999</v>
      </c>
      <c r="I500">
        <v>677.20317799999998</v>
      </c>
      <c r="J500">
        <v>-101.880196</v>
      </c>
      <c r="K500">
        <v>-175.43803399999999</v>
      </c>
      <c r="L500">
        <v>48.695793000000002</v>
      </c>
      <c r="M500">
        <f t="shared" si="87"/>
        <v>22380.614120999999</v>
      </c>
      <c r="N500">
        <f t="shared" si="88"/>
        <v>406.744843</v>
      </c>
      <c r="O500">
        <f t="shared" si="89"/>
        <v>67412.300698999999</v>
      </c>
      <c r="P500">
        <f t="shared" si="90"/>
        <v>-677.20317799999998</v>
      </c>
      <c r="Q500">
        <f t="shared" si="91"/>
        <v>101.880196</v>
      </c>
      <c r="R500">
        <f t="shared" si="92"/>
        <v>175.43803399999999</v>
      </c>
      <c r="S500">
        <f t="shared" si="93"/>
        <v>-48.695793000000002</v>
      </c>
    </row>
    <row r="501" spans="1:19" x14ac:dyDescent="0.2">
      <c r="A501">
        <f t="shared" si="86"/>
        <v>5.075000000000001E-2</v>
      </c>
      <c r="B501">
        <v>10200000</v>
      </c>
      <c r="C501">
        <v>295.910889</v>
      </c>
      <c r="D501">
        <v>-48108.412568</v>
      </c>
      <c r="E501">
        <v>243076.03643000001</v>
      </c>
      <c r="F501">
        <v>-22483.883992999999</v>
      </c>
      <c r="G501">
        <v>472.25346100000002</v>
      </c>
      <c r="H501">
        <v>-68377.682339000006</v>
      </c>
      <c r="I501">
        <v>453.77689800000002</v>
      </c>
      <c r="J501">
        <v>239.33753899999999</v>
      </c>
      <c r="K501">
        <v>-5.4955020000000001</v>
      </c>
      <c r="L501">
        <v>-61.816738999999998</v>
      </c>
      <c r="M501">
        <f t="shared" si="87"/>
        <v>22483.883992999999</v>
      </c>
      <c r="N501">
        <f t="shared" si="88"/>
        <v>-472.25346100000002</v>
      </c>
      <c r="O501">
        <f t="shared" si="89"/>
        <v>68377.682339000006</v>
      </c>
      <c r="P501">
        <f t="shared" si="90"/>
        <v>-453.77689800000002</v>
      </c>
      <c r="Q501">
        <f t="shared" si="91"/>
        <v>-239.33753899999999</v>
      </c>
      <c r="R501">
        <f t="shared" si="92"/>
        <v>5.4955020000000001</v>
      </c>
      <c r="S501">
        <f t="shared" si="93"/>
        <v>61.816738999999998</v>
      </c>
    </row>
    <row r="502" spans="1:19" x14ac:dyDescent="0.2">
      <c r="A502">
        <f t="shared" si="86"/>
        <v>5.1750000000000004E-2</v>
      </c>
      <c r="B502">
        <v>10400000</v>
      </c>
      <c r="C502">
        <v>293.94664899999998</v>
      </c>
      <c r="D502">
        <v>-48101.301680999997</v>
      </c>
      <c r="E502">
        <v>243199.457096</v>
      </c>
      <c r="F502">
        <v>-23638.49726</v>
      </c>
      <c r="G502">
        <v>-374.39025199999998</v>
      </c>
      <c r="H502">
        <v>-70246.058275000003</v>
      </c>
      <c r="I502">
        <v>-295.043252</v>
      </c>
      <c r="J502">
        <v>-142.96088499999999</v>
      </c>
      <c r="K502">
        <v>-44.040332999999997</v>
      </c>
      <c r="L502">
        <v>104.46514500000001</v>
      </c>
      <c r="M502">
        <f t="shared" si="87"/>
        <v>23638.49726</v>
      </c>
      <c r="N502">
        <f t="shared" si="88"/>
        <v>374.39025199999998</v>
      </c>
      <c r="O502">
        <f t="shared" si="89"/>
        <v>70246.058275000003</v>
      </c>
      <c r="P502">
        <f t="shared" si="90"/>
        <v>295.043252</v>
      </c>
      <c r="Q502">
        <f t="shared" si="91"/>
        <v>142.96088499999999</v>
      </c>
      <c r="R502">
        <f t="shared" si="92"/>
        <v>44.040332999999997</v>
      </c>
      <c r="S502">
        <f t="shared" si="93"/>
        <v>-104.46514500000001</v>
      </c>
    </row>
    <row r="503" spans="1:19" x14ac:dyDescent="0.2">
      <c r="A503">
        <f t="shared" si="86"/>
        <v>5.2750000000000005E-2</v>
      </c>
      <c r="B503">
        <v>10600000</v>
      </c>
      <c r="C503">
        <v>298.633014</v>
      </c>
      <c r="D503">
        <v>-48084.448363000003</v>
      </c>
      <c r="E503">
        <v>243183.60083499999</v>
      </c>
      <c r="F503">
        <v>-23159.422385000002</v>
      </c>
      <c r="G503">
        <v>860.71160599999996</v>
      </c>
      <c r="H503">
        <v>-70578.287169999996</v>
      </c>
      <c r="I503">
        <v>239.30841100000001</v>
      </c>
      <c r="J503">
        <v>124.165347</v>
      </c>
      <c r="K503">
        <v>76.752482999999998</v>
      </c>
      <c r="L503">
        <v>55.098277000000003</v>
      </c>
      <c r="M503">
        <f t="shared" si="87"/>
        <v>23159.422385000002</v>
      </c>
      <c r="N503">
        <f t="shared" si="88"/>
        <v>-860.71160599999996</v>
      </c>
      <c r="O503">
        <f t="shared" si="89"/>
        <v>70578.287169999996</v>
      </c>
      <c r="P503">
        <f t="shared" si="90"/>
        <v>-239.30841100000001</v>
      </c>
      <c r="Q503">
        <f t="shared" si="91"/>
        <v>-124.165347</v>
      </c>
      <c r="R503">
        <f t="shared" si="92"/>
        <v>-76.752482999999998</v>
      </c>
      <c r="S503">
        <f t="shared" si="93"/>
        <v>-55.098277000000003</v>
      </c>
    </row>
    <row r="504" spans="1:19" x14ac:dyDescent="0.2">
      <c r="A504">
        <f t="shared" si="86"/>
        <v>5.3750000000000006E-2</v>
      </c>
      <c r="B504">
        <v>10800000</v>
      </c>
      <c r="C504">
        <v>294.61359599999997</v>
      </c>
      <c r="D504">
        <v>-48077.251283999998</v>
      </c>
      <c r="E504">
        <v>243441.69829199999</v>
      </c>
      <c r="F504">
        <v>-24601.250958000001</v>
      </c>
      <c r="G504">
        <v>-550.30977399999995</v>
      </c>
      <c r="H504">
        <v>-72563.981660999998</v>
      </c>
      <c r="I504">
        <v>-689.46144000000004</v>
      </c>
      <c r="J504">
        <v>174.659065</v>
      </c>
      <c r="K504">
        <v>121.498907</v>
      </c>
      <c r="L504">
        <v>31.677226999999998</v>
      </c>
      <c r="M504">
        <f t="shared" si="87"/>
        <v>24601.250958000001</v>
      </c>
      <c r="N504">
        <f t="shared" si="88"/>
        <v>550.30977399999995</v>
      </c>
      <c r="O504">
        <f t="shared" si="89"/>
        <v>72563.981660999998</v>
      </c>
      <c r="P504">
        <f t="shared" si="90"/>
        <v>689.46144000000004</v>
      </c>
      <c r="Q504">
        <f t="shared" si="91"/>
        <v>-174.659065</v>
      </c>
      <c r="R504">
        <f t="shared" si="92"/>
        <v>-121.498907</v>
      </c>
      <c r="S504">
        <f t="shared" si="93"/>
        <v>-31.677226999999998</v>
      </c>
    </row>
    <row r="505" spans="1:19" x14ac:dyDescent="0.2">
      <c r="A505">
        <f t="shared" si="86"/>
        <v>5.4750000000000007E-2</v>
      </c>
      <c r="B505">
        <v>11000000</v>
      </c>
      <c r="C505">
        <v>295.810858</v>
      </c>
      <c r="D505">
        <v>-48066.528875999997</v>
      </c>
      <c r="E505">
        <v>243399.655302</v>
      </c>
      <c r="F505">
        <v>-23947.052803999999</v>
      </c>
      <c r="G505">
        <v>210.914975</v>
      </c>
      <c r="H505">
        <v>-72887.161806000004</v>
      </c>
      <c r="I505">
        <v>835.08841800000005</v>
      </c>
      <c r="J505">
        <v>-19.047650000000001</v>
      </c>
      <c r="K505">
        <v>80.349613000000005</v>
      </c>
      <c r="L505">
        <v>-73.684799999999996</v>
      </c>
      <c r="M505">
        <f t="shared" si="87"/>
        <v>23947.052803999999</v>
      </c>
      <c r="N505">
        <f t="shared" si="88"/>
        <v>-210.914975</v>
      </c>
      <c r="O505">
        <f t="shared" si="89"/>
        <v>72887.161806000004</v>
      </c>
      <c r="P505">
        <f t="shared" si="90"/>
        <v>-835.08841800000005</v>
      </c>
      <c r="Q505">
        <f t="shared" si="91"/>
        <v>19.047650000000001</v>
      </c>
      <c r="R505">
        <f t="shared" si="92"/>
        <v>-80.349613000000005</v>
      </c>
      <c r="S505">
        <f t="shared" si="93"/>
        <v>73.684799999999996</v>
      </c>
    </row>
    <row r="506" spans="1:19" x14ac:dyDescent="0.2">
      <c r="A506">
        <f t="shared" si="86"/>
        <v>5.5750000000000008E-2</v>
      </c>
      <c r="B506">
        <v>11200000</v>
      </c>
      <c r="C506">
        <v>299.50776000000002</v>
      </c>
      <c r="D506">
        <v>-48054.531813000001</v>
      </c>
      <c r="E506">
        <v>243510.15575899999</v>
      </c>
      <c r="F506">
        <v>-24811.683632</v>
      </c>
      <c r="G506">
        <v>-49.174121</v>
      </c>
      <c r="H506">
        <v>-74268.760894999999</v>
      </c>
      <c r="I506">
        <v>-117.115881</v>
      </c>
      <c r="J506">
        <v>-146.28191000000001</v>
      </c>
      <c r="K506">
        <v>-97.455866</v>
      </c>
      <c r="L506">
        <v>30.897932999999998</v>
      </c>
      <c r="M506">
        <f t="shared" si="87"/>
        <v>24811.683632</v>
      </c>
      <c r="N506">
        <f t="shared" si="88"/>
        <v>49.174121</v>
      </c>
      <c r="O506">
        <f t="shared" si="89"/>
        <v>74268.760894999999</v>
      </c>
      <c r="P506">
        <f t="shared" si="90"/>
        <v>117.115881</v>
      </c>
      <c r="Q506">
        <f t="shared" si="91"/>
        <v>146.28191000000001</v>
      </c>
      <c r="R506">
        <f t="shared" si="92"/>
        <v>97.455866</v>
      </c>
      <c r="S506">
        <f t="shared" si="93"/>
        <v>-30.897932999999998</v>
      </c>
    </row>
    <row r="507" spans="1:19" x14ac:dyDescent="0.2">
      <c r="A507">
        <f t="shared" si="86"/>
        <v>5.6750000000000009E-2</v>
      </c>
      <c r="B507">
        <v>11400000</v>
      </c>
      <c r="C507">
        <v>296.393913</v>
      </c>
      <c r="D507">
        <v>-48044.613485000002</v>
      </c>
      <c r="E507">
        <v>243521.196578</v>
      </c>
      <c r="F507">
        <v>-24766.813966000002</v>
      </c>
      <c r="G507">
        <v>419.25149800000003</v>
      </c>
      <c r="H507">
        <v>-75136.280700999996</v>
      </c>
      <c r="I507">
        <v>416.58730600000001</v>
      </c>
      <c r="J507">
        <v>76.567121</v>
      </c>
      <c r="K507">
        <v>12.942829</v>
      </c>
      <c r="L507">
        <v>41.971125999999998</v>
      </c>
      <c r="M507">
        <f t="shared" si="87"/>
        <v>24766.813966000002</v>
      </c>
      <c r="N507">
        <f t="shared" si="88"/>
        <v>-419.25149800000003</v>
      </c>
      <c r="O507">
        <f t="shared" si="89"/>
        <v>75136.280700999996</v>
      </c>
      <c r="P507">
        <f t="shared" si="90"/>
        <v>-416.58730600000001</v>
      </c>
      <c r="Q507">
        <f t="shared" si="91"/>
        <v>-76.567121</v>
      </c>
      <c r="R507">
        <f t="shared" si="92"/>
        <v>-12.942829</v>
      </c>
      <c r="S507">
        <f t="shared" si="93"/>
        <v>-41.971125999999998</v>
      </c>
    </row>
    <row r="508" spans="1:19" x14ac:dyDescent="0.2">
      <c r="A508">
        <f t="shared" si="86"/>
        <v>5.775000000000001E-2</v>
      </c>
      <c r="B508">
        <v>11600000</v>
      </c>
      <c r="C508">
        <v>296.28893599999998</v>
      </c>
      <c r="D508">
        <v>-48028.516518999997</v>
      </c>
      <c r="E508">
        <v>243795.582302</v>
      </c>
      <c r="F508">
        <v>-25931.103693000001</v>
      </c>
      <c r="G508">
        <v>-142.71452099999999</v>
      </c>
      <c r="H508">
        <v>-76792.878435999999</v>
      </c>
      <c r="I508">
        <v>-857.71812199999999</v>
      </c>
      <c r="J508">
        <v>-90.482860000000002</v>
      </c>
      <c r="K508">
        <v>-73.363619</v>
      </c>
      <c r="L508">
        <v>-101.406386</v>
      </c>
      <c r="M508">
        <f t="shared" si="87"/>
        <v>25931.103693000001</v>
      </c>
      <c r="N508">
        <f t="shared" si="88"/>
        <v>142.71452099999999</v>
      </c>
      <c r="O508">
        <f t="shared" si="89"/>
        <v>76792.878435999999</v>
      </c>
      <c r="P508">
        <f t="shared" si="90"/>
        <v>857.71812199999999</v>
      </c>
      <c r="Q508">
        <f t="shared" si="91"/>
        <v>90.482860000000002</v>
      </c>
      <c r="R508">
        <f t="shared" si="92"/>
        <v>73.363619</v>
      </c>
      <c r="S508">
        <f t="shared" si="93"/>
        <v>101.406386</v>
      </c>
    </row>
    <row r="509" spans="1:19" x14ac:dyDescent="0.2">
      <c r="A509">
        <f t="shared" si="86"/>
        <v>5.8750000000000011E-2</v>
      </c>
      <c r="B509">
        <v>11800000</v>
      </c>
      <c r="C509">
        <v>295.456479</v>
      </c>
      <c r="D509">
        <v>-48016.250264000002</v>
      </c>
      <c r="E509">
        <v>243893.314067</v>
      </c>
      <c r="F509">
        <v>-26202.050141</v>
      </c>
      <c r="G509">
        <v>-833.77909999999997</v>
      </c>
      <c r="H509">
        <v>-77565.596619000004</v>
      </c>
      <c r="I509">
        <v>-206.77470299999999</v>
      </c>
      <c r="J509">
        <v>-15.240017</v>
      </c>
      <c r="K509">
        <v>-81.168846000000002</v>
      </c>
      <c r="L509">
        <v>141.563524</v>
      </c>
      <c r="M509">
        <f t="shared" si="87"/>
        <v>26202.050141</v>
      </c>
      <c r="N509">
        <f t="shared" si="88"/>
        <v>833.77909999999997</v>
      </c>
      <c r="O509">
        <f t="shared" si="89"/>
        <v>77565.596619000004</v>
      </c>
      <c r="P509">
        <f t="shared" si="90"/>
        <v>206.77470299999999</v>
      </c>
      <c r="Q509">
        <f t="shared" si="91"/>
        <v>15.240017</v>
      </c>
      <c r="R509">
        <f t="shared" si="92"/>
        <v>81.168846000000002</v>
      </c>
      <c r="S509">
        <f t="shared" si="93"/>
        <v>-141.563524</v>
      </c>
    </row>
    <row r="510" spans="1:19" x14ac:dyDescent="0.2">
      <c r="A510">
        <f t="shared" si="86"/>
        <v>5.9750000000000004E-2</v>
      </c>
      <c r="B510">
        <v>12000000</v>
      </c>
      <c r="C510">
        <v>298.56888099999998</v>
      </c>
      <c r="D510">
        <v>-48002.141372999999</v>
      </c>
      <c r="E510">
        <v>243858.951187</v>
      </c>
      <c r="F510">
        <v>-26111.593419000001</v>
      </c>
      <c r="G510">
        <v>-441.78985499999999</v>
      </c>
      <c r="H510">
        <v>-78150.629482000004</v>
      </c>
      <c r="I510">
        <v>257.63908099999998</v>
      </c>
      <c r="J510">
        <v>173.31783100000001</v>
      </c>
      <c r="K510">
        <v>-96.926928000000004</v>
      </c>
      <c r="L510">
        <v>87.196359000000001</v>
      </c>
      <c r="M510">
        <f t="shared" si="87"/>
        <v>26111.593419000001</v>
      </c>
      <c r="N510">
        <f t="shared" si="88"/>
        <v>441.78985499999999</v>
      </c>
      <c r="O510">
        <f t="shared" si="89"/>
        <v>78150.629482000004</v>
      </c>
      <c r="P510">
        <f t="shared" si="90"/>
        <v>-257.63908099999998</v>
      </c>
      <c r="Q510">
        <f t="shared" si="91"/>
        <v>-173.31783100000001</v>
      </c>
      <c r="R510">
        <f t="shared" si="92"/>
        <v>96.926928000000004</v>
      </c>
      <c r="S510">
        <f t="shared" si="93"/>
        <v>-87.196359000000001</v>
      </c>
    </row>
    <row r="511" spans="1:19" x14ac:dyDescent="0.2">
      <c r="A511">
        <f t="shared" si="86"/>
        <v>6.0750000000000005E-2</v>
      </c>
      <c r="B511">
        <v>12200000</v>
      </c>
      <c r="C511">
        <v>299.87578999999999</v>
      </c>
      <c r="D511">
        <v>-47986.617808000003</v>
      </c>
      <c r="E511">
        <v>243869.95892899999</v>
      </c>
      <c r="F511">
        <v>-26027.313653000001</v>
      </c>
      <c r="G511">
        <v>483.70099800000003</v>
      </c>
      <c r="H511">
        <v>-79078.899390000006</v>
      </c>
      <c r="I511">
        <v>513.25743199999999</v>
      </c>
      <c r="J511">
        <v>11.426647000000001</v>
      </c>
      <c r="K511">
        <v>62.221049999999998</v>
      </c>
      <c r="L511">
        <v>107.572352</v>
      </c>
      <c r="M511">
        <f t="shared" si="87"/>
        <v>26027.313653000001</v>
      </c>
      <c r="N511">
        <f t="shared" si="88"/>
        <v>-483.70099800000003</v>
      </c>
      <c r="O511">
        <f t="shared" si="89"/>
        <v>79078.899390000006</v>
      </c>
      <c r="P511">
        <f t="shared" si="90"/>
        <v>-513.25743199999999</v>
      </c>
      <c r="Q511">
        <f t="shared" si="91"/>
        <v>-11.426647000000001</v>
      </c>
      <c r="R511">
        <f t="shared" si="92"/>
        <v>-62.221049999999998</v>
      </c>
      <c r="S511">
        <f t="shared" si="93"/>
        <v>-107.572352</v>
      </c>
    </row>
    <row r="512" spans="1:19" x14ac:dyDescent="0.2">
      <c r="A512">
        <f t="shared" si="86"/>
        <v>6.1750000000000006E-2</v>
      </c>
      <c r="B512">
        <v>12400000</v>
      </c>
      <c r="C512">
        <v>295.26991400000003</v>
      </c>
      <c r="D512">
        <v>-47972.832294</v>
      </c>
      <c r="E512">
        <v>244142.124327</v>
      </c>
      <c r="F512">
        <v>-27300.604456000001</v>
      </c>
      <c r="G512">
        <v>-166.30934199999999</v>
      </c>
      <c r="H512">
        <v>-80764.912104999996</v>
      </c>
      <c r="I512">
        <v>-970.59191999999996</v>
      </c>
      <c r="J512">
        <v>-7.1264999999999995E-2</v>
      </c>
      <c r="K512">
        <v>-60.566222000000003</v>
      </c>
      <c r="L512">
        <v>48.933647999999998</v>
      </c>
      <c r="M512">
        <f t="shared" si="87"/>
        <v>27300.604456000001</v>
      </c>
      <c r="N512">
        <f t="shared" si="88"/>
        <v>166.30934199999999</v>
      </c>
      <c r="O512">
        <f t="shared" si="89"/>
        <v>80764.912104999996</v>
      </c>
      <c r="P512">
        <f t="shared" si="90"/>
        <v>970.59191999999996</v>
      </c>
      <c r="Q512">
        <f t="shared" si="91"/>
        <v>7.1264999999999995E-2</v>
      </c>
      <c r="R512">
        <f t="shared" si="92"/>
        <v>60.566222000000003</v>
      </c>
      <c r="S512">
        <f t="shared" si="93"/>
        <v>-48.933647999999998</v>
      </c>
    </row>
    <row r="513" spans="1:19" x14ac:dyDescent="0.2">
      <c r="A513">
        <f t="shared" si="86"/>
        <v>6.275E-2</v>
      </c>
      <c r="B513">
        <v>12600000</v>
      </c>
      <c r="C513">
        <v>295.25681200000002</v>
      </c>
      <c r="D513">
        <v>-47961.000424999998</v>
      </c>
      <c r="E513">
        <v>244207.986836</v>
      </c>
      <c r="F513">
        <v>-27471.192126999998</v>
      </c>
      <c r="G513">
        <v>-471.407509</v>
      </c>
      <c r="H513">
        <v>-81397.660541999998</v>
      </c>
      <c r="I513">
        <v>-544.50833</v>
      </c>
      <c r="J513">
        <v>218.15616900000001</v>
      </c>
      <c r="K513">
        <v>-36.354723</v>
      </c>
      <c r="L513">
        <v>51.642896999999998</v>
      </c>
      <c r="M513">
        <f t="shared" si="87"/>
        <v>27471.192126999998</v>
      </c>
      <c r="N513">
        <f t="shared" si="88"/>
        <v>471.407509</v>
      </c>
      <c r="O513">
        <f t="shared" si="89"/>
        <v>81397.660541999998</v>
      </c>
      <c r="P513">
        <f t="shared" si="90"/>
        <v>544.50833</v>
      </c>
      <c r="Q513">
        <f t="shared" si="91"/>
        <v>-218.15616900000001</v>
      </c>
      <c r="R513">
        <f t="shared" si="92"/>
        <v>36.354723</v>
      </c>
      <c r="S513">
        <f t="shared" si="93"/>
        <v>-51.642896999999998</v>
      </c>
    </row>
    <row r="514" spans="1:19" x14ac:dyDescent="0.2">
      <c r="A514">
        <f t="shared" si="86"/>
        <v>6.3750000000000001E-2</v>
      </c>
      <c r="B514">
        <v>12800000</v>
      </c>
      <c r="C514">
        <v>301.35040199999997</v>
      </c>
      <c r="D514">
        <v>-47941.941718000002</v>
      </c>
      <c r="E514">
        <v>244277.60102599999</v>
      </c>
      <c r="F514">
        <v>-27587.837318999998</v>
      </c>
      <c r="G514">
        <v>-714.13804700000003</v>
      </c>
      <c r="H514">
        <v>-81949.026050999993</v>
      </c>
      <c r="I514">
        <v>-100.34786</v>
      </c>
      <c r="J514">
        <v>-190.02541500000001</v>
      </c>
      <c r="K514">
        <v>60.013835</v>
      </c>
      <c r="L514">
        <v>166.116567</v>
      </c>
      <c r="M514">
        <f t="shared" si="87"/>
        <v>27587.837318999998</v>
      </c>
      <c r="N514">
        <f t="shared" si="88"/>
        <v>714.13804700000003</v>
      </c>
      <c r="O514">
        <f t="shared" si="89"/>
        <v>81949.026050999993</v>
      </c>
      <c r="P514">
        <f t="shared" si="90"/>
        <v>100.34786</v>
      </c>
      <c r="Q514">
        <f t="shared" si="91"/>
        <v>190.02541500000001</v>
      </c>
      <c r="R514">
        <f t="shared" si="92"/>
        <v>-60.013835</v>
      </c>
      <c r="S514">
        <f t="shared" si="93"/>
        <v>-166.116567</v>
      </c>
    </row>
    <row r="515" spans="1:19" x14ac:dyDescent="0.2">
      <c r="A515">
        <f t="shared" si="86"/>
        <v>6.4750000000000002E-2</v>
      </c>
      <c r="B515">
        <v>13000000</v>
      </c>
      <c r="C515">
        <v>300.63869899999997</v>
      </c>
      <c r="D515">
        <v>-47931.508891999998</v>
      </c>
      <c r="E515">
        <v>244344.82109400001</v>
      </c>
      <c r="F515">
        <v>-27759.889313</v>
      </c>
      <c r="G515">
        <v>-205.19669300000001</v>
      </c>
      <c r="H515">
        <v>-82969.955916999999</v>
      </c>
      <c r="I515">
        <v>-104.515331</v>
      </c>
      <c r="J515">
        <v>51.006098999999999</v>
      </c>
      <c r="K515">
        <v>63.460031000000001</v>
      </c>
      <c r="L515">
        <v>64.667372</v>
      </c>
      <c r="M515">
        <f t="shared" si="87"/>
        <v>27759.889313</v>
      </c>
      <c r="N515">
        <f t="shared" si="88"/>
        <v>205.19669300000001</v>
      </c>
      <c r="O515">
        <f t="shared" si="89"/>
        <v>82969.955916999999</v>
      </c>
      <c r="P515">
        <f t="shared" si="90"/>
        <v>104.515331</v>
      </c>
      <c r="Q515">
        <f t="shared" si="91"/>
        <v>-51.006098999999999</v>
      </c>
      <c r="R515">
        <f t="shared" si="92"/>
        <v>-63.460031000000001</v>
      </c>
      <c r="S515">
        <f t="shared" si="93"/>
        <v>-64.667372</v>
      </c>
    </row>
    <row r="516" spans="1:19" x14ac:dyDescent="0.2">
      <c r="A516">
        <f t="shared" ref="A516:A575" si="94">(B516-50000)*0.000005/1000</f>
        <v>6.5750000000000003E-2</v>
      </c>
      <c r="B516">
        <v>13200000</v>
      </c>
      <c r="C516">
        <v>299.62498099999999</v>
      </c>
      <c r="D516">
        <v>-47922.476201999998</v>
      </c>
      <c r="E516">
        <v>244269.31085400001</v>
      </c>
      <c r="F516">
        <v>-27499.576147</v>
      </c>
      <c r="G516">
        <v>-108.164632</v>
      </c>
      <c r="H516">
        <v>-83274.931398999994</v>
      </c>
      <c r="I516">
        <v>884.36758899999995</v>
      </c>
      <c r="J516">
        <v>-129.257419</v>
      </c>
      <c r="K516">
        <v>-79.085970000000003</v>
      </c>
      <c r="L516">
        <v>-95.350472999999994</v>
      </c>
      <c r="M516">
        <f t="shared" ref="M516:M575" si="95">F516*-1</f>
        <v>27499.576147</v>
      </c>
      <c r="N516">
        <f t="shared" ref="N516:N575" si="96">G516*-1</f>
        <v>108.164632</v>
      </c>
      <c r="O516">
        <f t="shared" ref="O516:O575" si="97">H516*-1</f>
        <v>83274.931398999994</v>
      </c>
      <c r="P516">
        <f t="shared" ref="P516:P575" si="98">I516*-1</f>
        <v>-884.36758899999995</v>
      </c>
      <c r="Q516">
        <f t="shared" ref="Q516:Q575" si="99">J516*-1</f>
        <v>129.257419</v>
      </c>
      <c r="R516">
        <f t="shared" ref="R516:R575" si="100">K516*-1</f>
        <v>79.085970000000003</v>
      </c>
      <c r="S516">
        <f t="shared" ref="S516:S575" si="101">L516*-1</f>
        <v>95.350472999999994</v>
      </c>
    </row>
    <row r="517" spans="1:19" x14ac:dyDescent="0.2">
      <c r="A517">
        <f t="shared" si="94"/>
        <v>6.6750000000000004E-2</v>
      </c>
      <c r="B517">
        <v>13400000</v>
      </c>
      <c r="C517">
        <v>294.14630199999999</v>
      </c>
      <c r="D517">
        <v>-47904.137203999999</v>
      </c>
      <c r="E517">
        <v>244573.17895599999</v>
      </c>
      <c r="F517">
        <v>-28803.806956</v>
      </c>
      <c r="G517">
        <v>-599.80740500000002</v>
      </c>
      <c r="H517">
        <v>-84890.435018999997</v>
      </c>
      <c r="I517">
        <v>-921.17844500000001</v>
      </c>
      <c r="J517">
        <v>9.8860550000000007</v>
      </c>
      <c r="K517">
        <v>-146.49895799999999</v>
      </c>
      <c r="L517">
        <v>12.593339</v>
      </c>
      <c r="M517">
        <f t="shared" si="95"/>
        <v>28803.806956</v>
      </c>
      <c r="N517">
        <f t="shared" si="96"/>
        <v>599.80740500000002</v>
      </c>
      <c r="O517">
        <f t="shared" si="97"/>
        <v>84890.435018999997</v>
      </c>
      <c r="P517">
        <f t="shared" si="98"/>
        <v>921.17844500000001</v>
      </c>
      <c r="Q517">
        <f t="shared" si="99"/>
        <v>-9.8860550000000007</v>
      </c>
      <c r="R517">
        <f t="shared" si="100"/>
        <v>146.49895799999999</v>
      </c>
      <c r="S517">
        <f t="shared" si="101"/>
        <v>-12.593339</v>
      </c>
    </row>
    <row r="518" spans="1:19" x14ac:dyDescent="0.2">
      <c r="A518">
        <f t="shared" si="94"/>
        <v>6.7750000000000005E-2</v>
      </c>
      <c r="B518">
        <v>13600000</v>
      </c>
      <c r="C518">
        <v>298.20147100000003</v>
      </c>
      <c r="D518">
        <v>-47886.385604000003</v>
      </c>
      <c r="E518">
        <v>244638.753986</v>
      </c>
      <c r="F518">
        <v>-28922.70306</v>
      </c>
      <c r="G518">
        <v>-581.34812499999998</v>
      </c>
      <c r="H518">
        <v>-85505.053054999997</v>
      </c>
      <c r="I518">
        <v>-681.70799899999997</v>
      </c>
      <c r="J518">
        <v>123.32482899999999</v>
      </c>
      <c r="K518">
        <v>87.615651</v>
      </c>
      <c r="L518">
        <v>-86.897467000000006</v>
      </c>
      <c r="M518">
        <f t="shared" si="95"/>
        <v>28922.70306</v>
      </c>
      <c r="N518">
        <f t="shared" si="96"/>
        <v>581.34812499999998</v>
      </c>
      <c r="O518">
        <f t="shared" si="97"/>
        <v>85505.053054999997</v>
      </c>
      <c r="P518">
        <f t="shared" si="98"/>
        <v>681.70799899999997</v>
      </c>
      <c r="Q518">
        <f t="shared" si="99"/>
        <v>-123.32482899999999</v>
      </c>
      <c r="R518">
        <f t="shared" si="100"/>
        <v>-87.615651</v>
      </c>
      <c r="S518">
        <f t="shared" si="101"/>
        <v>86.897467000000006</v>
      </c>
    </row>
    <row r="519" spans="1:19" x14ac:dyDescent="0.2">
      <c r="A519">
        <f t="shared" si="94"/>
        <v>6.8750000000000006E-2</v>
      </c>
      <c r="B519">
        <v>13800000</v>
      </c>
      <c r="C519">
        <v>300.30373300000002</v>
      </c>
      <c r="D519">
        <v>-47867.947205999997</v>
      </c>
      <c r="E519">
        <v>244612.654588</v>
      </c>
      <c r="F519">
        <v>-28271.270771</v>
      </c>
      <c r="G519">
        <v>429.81353999999999</v>
      </c>
      <c r="H519">
        <v>-85343.598052000001</v>
      </c>
      <c r="I519">
        <v>99.972198000000006</v>
      </c>
      <c r="J519">
        <v>126.271427</v>
      </c>
      <c r="K519">
        <v>66.135670000000005</v>
      </c>
      <c r="L519">
        <v>-89.684584999999998</v>
      </c>
      <c r="M519">
        <f t="shared" si="95"/>
        <v>28271.270771</v>
      </c>
      <c r="N519">
        <f t="shared" si="96"/>
        <v>-429.81353999999999</v>
      </c>
      <c r="O519">
        <f t="shared" si="97"/>
        <v>85343.598052000001</v>
      </c>
      <c r="P519">
        <f t="shared" si="98"/>
        <v>-99.972198000000006</v>
      </c>
      <c r="Q519">
        <f t="shared" si="99"/>
        <v>-126.271427</v>
      </c>
      <c r="R519">
        <f t="shared" si="100"/>
        <v>-66.135670000000005</v>
      </c>
      <c r="S519">
        <f t="shared" si="101"/>
        <v>89.684584999999998</v>
      </c>
    </row>
    <row r="520" spans="1:19" x14ac:dyDescent="0.2">
      <c r="A520">
        <f t="shared" si="94"/>
        <v>6.9750000000000006E-2</v>
      </c>
      <c r="B520">
        <v>14000000</v>
      </c>
      <c r="C520">
        <v>302.24687899999998</v>
      </c>
      <c r="D520">
        <v>-47857.569789000001</v>
      </c>
      <c r="E520">
        <v>244618.86804299999</v>
      </c>
      <c r="F520">
        <v>-28433.732446000002</v>
      </c>
      <c r="G520">
        <v>-92.327483000000001</v>
      </c>
      <c r="H520">
        <v>-86188.988540000006</v>
      </c>
      <c r="I520">
        <v>980.11868600000003</v>
      </c>
      <c r="J520">
        <v>-68.585688000000005</v>
      </c>
      <c r="K520">
        <v>26.320993999999999</v>
      </c>
      <c r="L520">
        <v>61.786875999999999</v>
      </c>
      <c r="M520">
        <f t="shared" si="95"/>
        <v>28433.732446000002</v>
      </c>
      <c r="N520">
        <f t="shared" si="96"/>
        <v>92.327483000000001</v>
      </c>
      <c r="O520">
        <f t="shared" si="97"/>
        <v>86188.988540000006</v>
      </c>
      <c r="P520">
        <f t="shared" si="98"/>
        <v>-980.11868600000003</v>
      </c>
      <c r="Q520">
        <f t="shared" si="99"/>
        <v>68.585688000000005</v>
      </c>
      <c r="R520">
        <f t="shared" si="100"/>
        <v>-26.320993999999999</v>
      </c>
      <c r="S520">
        <f t="shared" si="101"/>
        <v>-61.786875999999999</v>
      </c>
    </row>
    <row r="521" spans="1:19" x14ac:dyDescent="0.2">
      <c r="A521">
        <f t="shared" si="94"/>
        <v>7.0749999999999993E-2</v>
      </c>
      <c r="B521">
        <v>14200000</v>
      </c>
      <c r="C521">
        <v>298.77900499999998</v>
      </c>
      <c r="D521">
        <v>-47851.079177</v>
      </c>
      <c r="E521">
        <v>244712.93125299999</v>
      </c>
      <c r="F521">
        <v>-29164.27908</v>
      </c>
      <c r="G521">
        <v>138.01978500000001</v>
      </c>
      <c r="H521">
        <v>-87563.967846</v>
      </c>
      <c r="I521">
        <v>-66.889178999999999</v>
      </c>
      <c r="J521">
        <v>66.693308000000002</v>
      </c>
      <c r="K521">
        <v>34.204580999999997</v>
      </c>
      <c r="L521">
        <v>-195.591374</v>
      </c>
      <c r="M521">
        <f t="shared" si="95"/>
        <v>29164.27908</v>
      </c>
      <c r="N521">
        <f t="shared" si="96"/>
        <v>-138.01978500000001</v>
      </c>
      <c r="O521">
        <f t="shared" si="97"/>
        <v>87563.967846</v>
      </c>
      <c r="P521">
        <f t="shared" si="98"/>
        <v>66.889178999999999</v>
      </c>
      <c r="Q521">
        <f t="shared" si="99"/>
        <v>-66.693308000000002</v>
      </c>
      <c r="R521">
        <f t="shared" si="100"/>
        <v>-34.204580999999997</v>
      </c>
      <c r="S521">
        <f t="shared" si="101"/>
        <v>195.591374</v>
      </c>
    </row>
    <row r="522" spans="1:19" x14ac:dyDescent="0.2">
      <c r="A522">
        <f t="shared" si="94"/>
        <v>7.1749999999999994E-2</v>
      </c>
      <c r="B522">
        <v>14400000</v>
      </c>
      <c r="C522">
        <v>300.11799200000002</v>
      </c>
      <c r="D522">
        <v>-47833.784440000003</v>
      </c>
      <c r="E522">
        <v>244899.13606399999</v>
      </c>
      <c r="F522">
        <v>-29444.777112</v>
      </c>
      <c r="G522">
        <v>-232.79736700000001</v>
      </c>
      <c r="H522">
        <v>-88265.034392000001</v>
      </c>
      <c r="I522">
        <v>163.50042300000001</v>
      </c>
      <c r="J522">
        <v>-60.881096999999997</v>
      </c>
      <c r="K522">
        <v>-11.770035</v>
      </c>
      <c r="L522">
        <v>73.797718000000003</v>
      </c>
      <c r="M522">
        <f t="shared" si="95"/>
        <v>29444.777112</v>
      </c>
      <c r="N522">
        <f t="shared" si="96"/>
        <v>232.79736700000001</v>
      </c>
      <c r="O522">
        <f t="shared" si="97"/>
        <v>88265.034392000001</v>
      </c>
      <c r="P522">
        <f t="shared" si="98"/>
        <v>-163.50042300000001</v>
      </c>
      <c r="Q522">
        <f t="shared" si="99"/>
        <v>60.881096999999997</v>
      </c>
      <c r="R522">
        <f t="shared" si="100"/>
        <v>11.770035</v>
      </c>
      <c r="S522">
        <f t="shared" si="101"/>
        <v>-73.797718000000003</v>
      </c>
    </row>
    <row r="523" spans="1:19" x14ac:dyDescent="0.2">
      <c r="A523">
        <f t="shared" si="94"/>
        <v>7.2749999999999995E-2</v>
      </c>
      <c r="B523">
        <v>14600000</v>
      </c>
      <c r="C523">
        <v>300.74987499999997</v>
      </c>
      <c r="D523">
        <v>-47810.182702999999</v>
      </c>
      <c r="E523">
        <v>244841.864068</v>
      </c>
      <c r="F523">
        <v>-28824.331146</v>
      </c>
      <c r="G523">
        <v>648.473612</v>
      </c>
      <c r="H523">
        <v>-88091.405201000001</v>
      </c>
      <c r="I523">
        <v>969.93815199999995</v>
      </c>
      <c r="J523">
        <v>44.153219999999997</v>
      </c>
      <c r="K523">
        <v>40.450442000000002</v>
      </c>
      <c r="L523">
        <v>18.238088000000001</v>
      </c>
      <c r="M523">
        <f t="shared" si="95"/>
        <v>28824.331146</v>
      </c>
      <c r="N523">
        <f t="shared" si="96"/>
        <v>-648.473612</v>
      </c>
      <c r="O523">
        <f t="shared" si="97"/>
        <v>88091.405201000001</v>
      </c>
      <c r="P523">
        <f t="shared" si="98"/>
        <v>-969.93815199999995</v>
      </c>
      <c r="Q523">
        <f t="shared" si="99"/>
        <v>-44.153219999999997</v>
      </c>
      <c r="R523">
        <f t="shared" si="100"/>
        <v>-40.450442000000002</v>
      </c>
      <c r="S523">
        <f t="shared" si="101"/>
        <v>-18.238088000000001</v>
      </c>
    </row>
    <row r="524" spans="1:19" x14ac:dyDescent="0.2">
      <c r="A524">
        <f t="shared" si="94"/>
        <v>7.3749999999999996E-2</v>
      </c>
      <c r="B524">
        <v>14800000</v>
      </c>
      <c r="C524">
        <v>294.51609999999999</v>
      </c>
      <c r="D524">
        <v>-47801.537032</v>
      </c>
      <c r="E524">
        <v>245040.559434</v>
      </c>
      <c r="F524">
        <v>-30079.710099</v>
      </c>
      <c r="G524">
        <v>287.38292300000001</v>
      </c>
      <c r="H524">
        <v>-89755.034826999996</v>
      </c>
      <c r="I524">
        <v>-771.47839499999998</v>
      </c>
      <c r="J524">
        <v>54.044626000000001</v>
      </c>
      <c r="K524">
        <v>52.409998999999999</v>
      </c>
      <c r="L524">
        <v>171.255517</v>
      </c>
      <c r="M524">
        <f t="shared" si="95"/>
        <v>30079.710099</v>
      </c>
      <c r="N524">
        <f t="shared" si="96"/>
        <v>-287.38292300000001</v>
      </c>
      <c r="O524">
        <f t="shared" si="97"/>
        <v>89755.034826999996</v>
      </c>
      <c r="P524">
        <f t="shared" si="98"/>
        <v>771.47839499999998</v>
      </c>
      <c r="Q524">
        <f t="shared" si="99"/>
        <v>-54.044626000000001</v>
      </c>
      <c r="R524">
        <f t="shared" si="100"/>
        <v>-52.409998999999999</v>
      </c>
      <c r="S524">
        <f t="shared" si="101"/>
        <v>-171.255517</v>
      </c>
    </row>
    <row r="525" spans="1:19" x14ac:dyDescent="0.2">
      <c r="A525">
        <f t="shared" si="94"/>
        <v>7.4749999999999997E-2</v>
      </c>
      <c r="B525">
        <v>15000000</v>
      </c>
      <c r="C525">
        <v>298.10846600000002</v>
      </c>
      <c r="D525">
        <v>-47778.280308000001</v>
      </c>
      <c r="E525">
        <v>245151.76472199999</v>
      </c>
      <c r="F525">
        <v>-30086.009739000001</v>
      </c>
      <c r="G525">
        <v>-365.13707099999999</v>
      </c>
      <c r="H525">
        <v>-89723.296843999997</v>
      </c>
      <c r="I525">
        <v>-169.595303</v>
      </c>
      <c r="J525">
        <v>175.00913600000001</v>
      </c>
      <c r="K525">
        <v>6.3961930000000002</v>
      </c>
      <c r="L525">
        <v>-20.349561999999999</v>
      </c>
      <c r="M525">
        <f t="shared" si="95"/>
        <v>30086.009739000001</v>
      </c>
      <c r="N525">
        <f t="shared" si="96"/>
        <v>365.13707099999999</v>
      </c>
      <c r="O525">
        <f t="shared" si="97"/>
        <v>89723.296843999997</v>
      </c>
      <c r="P525">
        <f t="shared" si="98"/>
        <v>169.595303</v>
      </c>
      <c r="Q525">
        <f t="shared" si="99"/>
        <v>-175.00913600000001</v>
      </c>
      <c r="R525">
        <f t="shared" si="100"/>
        <v>-6.3961930000000002</v>
      </c>
      <c r="S525">
        <f t="shared" si="101"/>
        <v>20.349561999999999</v>
      </c>
    </row>
    <row r="526" spans="1:19" x14ac:dyDescent="0.2">
      <c r="A526">
        <f t="shared" si="94"/>
        <v>7.5749999999999998E-2</v>
      </c>
      <c r="B526">
        <v>15200000</v>
      </c>
      <c r="C526">
        <v>293.78583600000002</v>
      </c>
      <c r="D526">
        <v>-47769.827993999999</v>
      </c>
      <c r="E526">
        <v>245089.146894</v>
      </c>
      <c r="F526">
        <v>-29641.346912000001</v>
      </c>
      <c r="G526">
        <v>323.58372500000002</v>
      </c>
      <c r="H526">
        <v>-90117.545092999993</v>
      </c>
      <c r="I526">
        <v>869.92063199999996</v>
      </c>
      <c r="J526">
        <v>46.320490999999997</v>
      </c>
      <c r="K526">
        <v>47.572563000000002</v>
      </c>
      <c r="L526">
        <v>-0.40159800000000001</v>
      </c>
      <c r="M526">
        <f t="shared" si="95"/>
        <v>29641.346912000001</v>
      </c>
      <c r="N526">
        <f t="shared" si="96"/>
        <v>-323.58372500000002</v>
      </c>
      <c r="O526">
        <f t="shared" si="97"/>
        <v>90117.545092999993</v>
      </c>
      <c r="P526">
        <f t="shared" si="98"/>
        <v>-869.92063199999996</v>
      </c>
      <c r="Q526">
        <f t="shared" si="99"/>
        <v>-46.320490999999997</v>
      </c>
      <c r="R526">
        <f t="shared" si="100"/>
        <v>-47.572563000000002</v>
      </c>
      <c r="S526">
        <f t="shared" si="101"/>
        <v>0.40159800000000001</v>
      </c>
    </row>
    <row r="527" spans="1:19" x14ac:dyDescent="0.2">
      <c r="A527">
        <f t="shared" si="94"/>
        <v>7.6749999999999999E-2</v>
      </c>
      <c r="B527">
        <v>15400000</v>
      </c>
      <c r="C527">
        <v>298.49013000000002</v>
      </c>
      <c r="D527">
        <v>-47755.378201</v>
      </c>
      <c r="E527">
        <v>245282.82411099999</v>
      </c>
      <c r="F527">
        <v>-30452.465126999999</v>
      </c>
      <c r="G527">
        <v>68.332972999999996</v>
      </c>
      <c r="H527">
        <v>-90991.108097000004</v>
      </c>
      <c r="I527">
        <v>-434.62025799999998</v>
      </c>
      <c r="J527">
        <v>101.34949</v>
      </c>
      <c r="K527">
        <v>-69.375538000000006</v>
      </c>
      <c r="L527">
        <v>-3.5193340000000002</v>
      </c>
      <c r="M527">
        <f t="shared" si="95"/>
        <v>30452.465126999999</v>
      </c>
      <c r="N527">
        <f t="shared" si="96"/>
        <v>-68.332972999999996</v>
      </c>
      <c r="O527">
        <f t="shared" si="97"/>
        <v>90991.108097000004</v>
      </c>
      <c r="P527">
        <f t="shared" si="98"/>
        <v>434.62025799999998</v>
      </c>
      <c r="Q527">
        <f t="shared" si="99"/>
        <v>-101.34949</v>
      </c>
      <c r="R527">
        <f t="shared" si="100"/>
        <v>69.375538000000006</v>
      </c>
      <c r="S527">
        <f t="shared" si="101"/>
        <v>3.5193340000000002</v>
      </c>
    </row>
    <row r="528" spans="1:19" x14ac:dyDescent="0.2">
      <c r="A528">
        <f t="shared" si="94"/>
        <v>7.775E-2</v>
      </c>
      <c r="B528">
        <v>15600000</v>
      </c>
      <c r="C528">
        <v>300.94654500000001</v>
      </c>
      <c r="D528">
        <v>-47736.148565000003</v>
      </c>
      <c r="E528">
        <v>245438.151059</v>
      </c>
      <c r="F528">
        <v>-30927.30832</v>
      </c>
      <c r="G528">
        <v>-606.49085300000002</v>
      </c>
      <c r="H528">
        <v>-91668.295964000004</v>
      </c>
      <c r="I528">
        <v>-507.13814300000001</v>
      </c>
      <c r="J528">
        <v>232.65500399999999</v>
      </c>
      <c r="K528">
        <v>72.294882999999999</v>
      </c>
      <c r="L528">
        <v>37.386571000000004</v>
      </c>
      <c r="M528">
        <f t="shared" si="95"/>
        <v>30927.30832</v>
      </c>
      <c r="N528">
        <f t="shared" si="96"/>
        <v>606.49085300000002</v>
      </c>
      <c r="O528">
        <f t="shared" si="97"/>
        <v>91668.295964000004</v>
      </c>
      <c r="P528">
        <f t="shared" si="98"/>
        <v>507.13814300000001</v>
      </c>
      <c r="Q528">
        <f t="shared" si="99"/>
        <v>-232.65500399999999</v>
      </c>
      <c r="R528">
        <f t="shared" si="100"/>
        <v>-72.294882999999999</v>
      </c>
      <c r="S528">
        <f t="shared" si="101"/>
        <v>-37.386571000000004</v>
      </c>
    </row>
    <row r="529" spans="1:19" x14ac:dyDescent="0.2">
      <c r="A529">
        <f t="shared" si="94"/>
        <v>7.8750000000000001E-2</v>
      </c>
      <c r="B529">
        <v>15800000</v>
      </c>
      <c r="C529">
        <v>297.29048999999998</v>
      </c>
      <c r="D529">
        <v>-47727.028496999999</v>
      </c>
      <c r="E529">
        <v>245422.02914100001</v>
      </c>
      <c r="F529">
        <v>-30751.216550000001</v>
      </c>
      <c r="G529">
        <v>-786.26268400000004</v>
      </c>
      <c r="H529">
        <v>-92243.190585000004</v>
      </c>
      <c r="I529">
        <v>775.80361900000003</v>
      </c>
      <c r="J529">
        <v>-80.710808999999998</v>
      </c>
      <c r="K529">
        <v>-20.120117</v>
      </c>
      <c r="L529">
        <v>124.28262100000001</v>
      </c>
      <c r="M529">
        <f t="shared" si="95"/>
        <v>30751.216550000001</v>
      </c>
      <c r="N529">
        <f t="shared" si="96"/>
        <v>786.26268400000004</v>
      </c>
      <c r="O529">
        <f t="shared" si="97"/>
        <v>92243.190585000004</v>
      </c>
      <c r="P529">
        <f t="shared" si="98"/>
        <v>-775.80361900000003</v>
      </c>
      <c r="Q529">
        <f t="shared" si="99"/>
        <v>80.710808999999998</v>
      </c>
      <c r="R529">
        <f t="shared" si="100"/>
        <v>20.120117</v>
      </c>
      <c r="S529">
        <f t="shared" si="101"/>
        <v>-124.28262100000001</v>
      </c>
    </row>
    <row r="530" spans="1:19" x14ac:dyDescent="0.2">
      <c r="A530">
        <f t="shared" si="94"/>
        <v>7.9750000000000001E-2</v>
      </c>
      <c r="B530">
        <v>16000000</v>
      </c>
      <c r="C530">
        <v>295.62764399999998</v>
      </c>
      <c r="D530">
        <v>-47714.091832999999</v>
      </c>
      <c r="E530">
        <v>245452.196104</v>
      </c>
      <c r="F530">
        <v>-30354.129598</v>
      </c>
      <c r="G530">
        <v>949.76859899999999</v>
      </c>
      <c r="H530">
        <v>-92488.837207000004</v>
      </c>
      <c r="I530">
        <v>476.67981300000002</v>
      </c>
      <c r="J530">
        <v>-76.687972000000002</v>
      </c>
      <c r="K530">
        <v>-33.539352000000001</v>
      </c>
      <c r="L530">
        <v>29.629864999999999</v>
      </c>
      <c r="M530">
        <f t="shared" si="95"/>
        <v>30354.129598</v>
      </c>
      <c r="N530">
        <f t="shared" si="96"/>
        <v>-949.76859899999999</v>
      </c>
      <c r="O530">
        <f t="shared" si="97"/>
        <v>92488.837207000004</v>
      </c>
      <c r="P530">
        <f t="shared" si="98"/>
        <v>-476.67981300000002</v>
      </c>
      <c r="Q530">
        <f t="shared" si="99"/>
        <v>76.687972000000002</v>
      </c>
      <c r="R530">
        <f t="shared" si="100"/>
        <v>33.539352000000001</v>
      </c>
      <c r="S530">
        <f t="shared" si="101"/>
        <v>-29.629864999999999</v>
      </c>
    </row>
    <row r="531" spans="1:19" x14ac:dyDescent="0.2">
      <c r="A531">
        <f t="shared" si="94"/>
        <v>8.0750000000000002E-2</v>
      </c>
      <c r="B531">
        <v>16200000</v>
      </c>
      <c r="C531">
        <v>294.94213500000001</v>
      </c>
      <c r="D531">
        <v>-47689.703797000002</v>
      </c>
      <c r="E531">
        <v>245628.33066899999</v>
      </c>
      <c r="F531">
        <v>-31153.590942999999</v>
      </c>
      <c r="G531">
        <v>-749.51536599999997</v>
      </c>
      <c r="H531">
        <v>-92934.025173999995</v>
      </c>
      <c r="I531">
        <v>222.76770999999999</v>
      </c>
      <c r="J531">
        <v>93.031812000000002</v>
      </c>
      <c r="K531">
        <v>78.740904</v>
      </c>
      <c r="L531">
        <v>97.158844999999999</v>
      </c>
      <c r="M531">
        <f t="shared" si="95"/>
        <v>31153.590942999999</v>
      </c>
      <c r="N531">
        <f t="shared" si="96"/>
        <v>749.51536599999997</v>
      </c>
      <c r="O531">
        <f t="shared" si="97"/>
        <v>92934.025173999995</v>
      </c>
      <c r="P531">
        <f t="shared" si="98"/>
        <v>-222.76770999999999</v>
      </c>
      <c r="Q531">
        <f t="shared" si="99"/>
        <v>-93.031812000000002</v>
      </c>
      <c r="R531">
        <f t="shared" si="100"/>
        <v>-78.740904</v>
      </c>
      <c r="S531">
        <f t="shared" si="101"/>
        <v>-97.158844999999999</v>
      </c>
    </row>
    <row r="532" spans="1:19" x14ac:dyDescent="0.2">
      <c r="A532">
        <f t="shared" si="94"/>
        <v>8.1750000000000003E-2</v>
      </c>
      <c r="B532">
        <v>16400000</v>
      </c>
      <c r="C532">
        <v>295.77407499999998</v>
      </c>
      <c r="D532">
        <v>-47674.099778000003</v>
      </c>
      <c r="E532">
        <v>245790.404029</v>
      </c>
      <c r="F532">
        <v>-31572.193534000002</v>
      </c>
      <c r="G532">
        <v>-733.47417399999995</v>
      </c>
      <c r="H532">
        <v>-93435.263462999996</v>
      </c>
      <c r="I532">
        <v>-547.84296500000005</v>
      </c>
      <c r="J532">
        <v>8.1968370000000004</v>
      </c>
      <c r="K532">
        <v>-56.457273999999998</v>
      </c>
      <c r="L532">
        <v>48.754677000000001</v>
      </c>
      <c r="M532">
        <f t="shared" si="95"/>
        <v>31572.193534000002</v>
      </c>
      <c r="N532">
        <f t="shared" si="96"/>
        <v>733.47417399999995</v>
      </c>
      <c r="O532">
        <f t="shared" si="97"/>
        <v>93435.263462999996</v>
      </c>
      <c r="P532">
        <f t="shared" si="98"/>
        <v>547.84296500000005</v>
      </c>
      <c r="Q532">
        <f t="shared" si="99"/>
        <v>-8.1968370000000004</v>
      </c>
      <c r="R532">
        <f t="shared" si="100"/>
        <v>56.457273999999998</v>
      </c>
      <c r="S532">
        <f t="shared" si="101"/>
        <v>-48.754677000000001</v>
      </c>
    </row>
    <row r="533" spans="1:19" x14ac:dyDescent="0.2">
      <c r="A533">
        <f t="shared" si="94"/>
        <v>8.2750000000000004E-2</v>
      </c>
      <c r="B533">
        <v>16600000</v>
      </c>
      <c r="C533">
        <v>298.08040799999998</v>
      </c>
      <c r="D533">
        <v>-47658.427248</v>
      </c>
      <c r="E533">
        <v>245833.54120199999</v>
      </c>
      <c r="F533">
        <v>-31415.747880999999</v>
      </c>
      <c r="G533">
        <v>-118.46853900000001</v>
      </c>
      <c r="H533">
        <v>-93838.599163000006</v>
      </c>
      <c r="I533">
        <v>-290.17594000000003</v>
      </c>
      <c r="J533">
        <v>-115.423107</v>
      </c>
      <c r="K533">
        <v>52.747016000000002</v>
      </c>
      <c r="L533">
        <v>126.94883400000001</v>
      </c>
      <c r="M533">
        <f t="shared" si="95"/>
        <v>31415.747880999999</v>
      </c>
      <c r="N533">
        <f t="shared" si="96"/>
        <v>118.46853900000001</v>
      </c>
      <c r="O533">
        <f t="shared" si="97"/>
        <v>93838.599163000006</v>
      </c>
      <c r="P533">
        <f t="shared" si="98"/>
        <v>290.17594000000003</v>
      </c>
      <c r="Q533">
        <f t="shared" si="99"/>
        <v>115.423107</v>
      </c>
      <c r="R533">
        <f t="shared" si="100"/>
        <v>-52.747016000000002</v>
      </c>
      <c r="S533">
        <f t="shared" si="101"/>
        <v>-126.94883400000001</v>
      </c>
    </row>
    <row r="534" spans="1:19" x14ac:dyDescent="0.2">
      <c r="A534">
        <f t="shared" si="94"/>
        <v>8.3750000000000005E-2</v>
      </c>
      <c r="B534">
        <v>16800000</v>
      </c>
      <c r="C534">
        <v>296.30779999999999</v>
      </c>
      <c r="D534">
        <v>-47642.585310000002</v>
      </c>
      <c r="E534">
        <v>245808.96397800001</v>
      </c>
      <c r="F534">
        <v>-30921.014983000001</v>
      </c>
      <c r="G534">
        <v>993.55257800000004</v>
      </c>
      <c r="H534">
        <v>-93616.190275999994</v>
      </c>
      <c r="I534">
        <v>-140.407252</v>
      </c>
      <c r="J534">
        <v>99.912797999999995</v>
      </c>
      <c r="K534">
        <v>-62.530925000000003</v>
      </c>
      <c r="L534">
        <v>146.122198</v>
      </c>
      <c r="M534">
        <f t="shared" si="95"/>
        <v>30921.014983000001</v>
      </c>
      <c r="N534">
        <f t="shared" si="96"/>
        <v>-993.55257800000004</v>
      </c>
      <c r="O534">
        <f t="shared" si="97"/>
        <v>93616.190275999994</v>
      </c>
      <c r="P534">
        <f t="shared" si="98"/>
        <v>140.407252</v>
      </c>
      <c r="Q534">
        <f t="shared" si="99"/>
        <v>-99.912797999999995</v>
      </c>
      <c r="R534">
        <f t="shared" si="100"/>
        <v>62.530925000000003</v>
      </c>
      <c r="S534">
        <f t="shared" si="101"/>
        <v>-146.122198</v>
      </c>
    </row>
    <row r="535" spans="1:19" x14ac:dyDescent="0.2">
      <c r="A535">
        <f t="shared" si="94"/>
        <v>8.4750000000000006E-2</v>
      </c>
      <c r="B535">
        <v>17000000</v>
      </c>
      <c r="C535">
        <v>301.51581199999998</v>
      </c>
      <c r="D535">
        <v>-47628.485668000001</v>
      </c>
      <c r="E535">
        <v>245880.66554799999</v>
      </c>
      <c r="F535">
        <v>-31162.555799000002</v>
      </c>
      <c r="G535">
        <v>585.89607699999999</v>
      </c>
      <c r="H535">
        <v>-94289.098578000005</v>
      </c>
      <c r="I535">
        <v>215.53510499999999</v>
      </c>
      <c r="J535">
        <v>-300.74537800000002</v>
      </c>
      <c r="K535">
        <v>-44.319088999999998</v>
      </c>
      <c r="L535">
        <v>38.959257000000001</v>
      </c>
      <c r="M535">
        <f t="shared" si="95"/>
        <v>31162.555799000002</v>
      </c>
      <c r="N535">
        <f t="shared" si="96"/>
        <v>-585.89607699999999</v>
      </c>
      <c r="O535">
        <f t="shared" si="97"/>
        <v>94289.098578000005</v>
      </c>
      <c r="P535">
        <f t="shared" si="98"/>
        <v>-215.53510499999999</v>
      </c>
      <c r="Q535">
        <f t="shared" si="99"/>
        <v>300.74537800000002</v>
      </c>
      <c r="R535">
        <f t="shared" si="100"/>
        <v>44.319088999999998</v>
      </c>
      <c r="S535">
        <f t="shared" si="101"/>
        <v>-38.959257000000001</v>
      </c>
    </row>
    <row r="536" spans="1:19" x14ac:dyDescent="0.2">
      <c r="A536">
        <f t="shared" si="94"/>
        <v>8.5750000000000007E-2</v>
      </c>
      <c r="B536">
        <v>17200000</v>
      </c>
      <c r="C536">
        <v>298.78161999999998</v>
      </c>
      <c r="D536">
        <v>-47614.222338</v>
      </c>
      <c r="E536">
        <v>246022.45955199999</v>
      </c>
      <c r="F536">
        <v>-31703.974420999999</v>
      </c>
      <c r="G536">
        <v>104.54276400000001</v>
      </c>
      <c r="H536">
        <v>-94991.808013999995</v>
      </c>
      <c r="I536">
        <v>-224.65801300000001</v>
      </c>
      <c r="J536">
        <v>162.14745500000001</v>
      </c>
      <c r="K536">
        <v>4.4561770000000003</v>
      </c>
      <c r="L536">
        <v>22.441869000000001</v>
      </c>
      <c r="M536">
        <f t="shared" si="95"/>
        <v>31703.974420999999</v>
      </c>
      <c r="N536">
        <f t="shared" si="96"/>
        <v>-104.54276400000001</v>
      </c>
      <c r="O536">
        <f t="shared" si="97"/>
        <v>94991.808013999995</v>
      </c>
      <c r="P536">
        <f t="shared" si="98"/>
        <v>224.65801300000001</v>
      </c>
      <c r="Q536">
        <f t="shared" si="99"/>
        <v>-162.14745500000001</v>
      </c>
      <c r="R536">
        <f t="shared" si="100"/>
        <v>-4.4561770000000003</v>
      </c>
      <c r="S536">
        <f t="shared" si="101"/>
        <v>-22.441869000000001</v>
      </c>
    </row>
    <row r="537" spans="1:19" x14ac:dyDescent="0.2">
      <c r="A537">
        <f t="shared" si="94"/>
        <v>8.6749999999999994E-2</v>
      </c>
      <c r="B537">
        <v>17400000</v>
      </c>
      <c r="C537">
        <v>297.80616099999997</v>
      </c>
      <c r="D537">
        <v>-47593.691171999999</v>
      </c>
      <c r="E537">
        <v>246183.916424</v>
      </c>
      <c r="F537">
        <v>-31810.992289000002</v>
      </c>
      <c r="G537">
        <v>112.467686</v>
      </c>
      <c r="H537">
        <v>-95136.552033999993</v>
      </c>
      <c r="I537">
        <v>-408.892518</v>
      </c>
      <c r="J537">
        <v>-138.01841099999999</v>
      </c>
      <c r="K537">
        <v>20.707566</v>
      </c>
      <c r="L537">
        <v>89.041606999999999</v>
      </c>
      <c r="M537">
        <f t="shared" si="95"/>
        <v>31810.992289000002</v>
      </c>
      <c r="N537">
        <f t="shared" si="96"/>
        <v>-112.467686</v>
      </c>
      <c r="O537">
        <f t="shared" si="97"/>
        <v>95136.552033999993</v>
      </c>
      <c r="P537">
        <f t="shared" si="98"/>
        <v>408.892518</v>
      </c>
      <c r="Q537">
        <f t="shared" si="99"/>
        <v>138.01841099999999</v>
      </c>
      <c r="R537">
        <f t="shared" si="100"/>
        <v>-20.707566</v>
      </c>
      <c r="S537">
        <f t="shared" si="101"/>
        <v>-89.041606999999999</v>
      </c>
    </row>
    <row r="538" spans="1:19" x14ac:dyDescent="0.2">
      <c r="A538">
        <f t="shared" si="94"/>
        <v>8.7750000000000009E-2</v>
      </c>
      <c r="B538">
        <v>17600000</v>
      </c>
      <c r="C538">
        <v>294.99767400000002</v>
      </c>
      <c r="D538">
        <v>-47579.167834</v>
      </c>
      <c r="E538">
        <v>246195.957261</v>
      </c>
      <c r="F538">
        <v>-31652.356452</v>
      </c>
      <c r="G538">
        <v>-35.727085000000002</v>
      </c>
      <c r="H538">
        <v>-94827.369716999994</v>
      </c>
      <c r="I538">
        <v>-93.972551999999993</v>
      </c>
      <c r="J538">
        <v>-15.384084</v>
      </c>
      <c r="K538">
        <v>15.022112</v>
      </c>
      <c r="L538">
        <v>32.073428</v>
      </c>
      <c r="M538">
        <f t="shared" si="95"/>
        <v>31652.356452</v>
      </c>
      <c r="N538">
        <f t="shared" si="96"/>
        <v>35.727085000000002</v>
      </c>
      <c r="O538">
        <f t="shared" si="97"/>
        <v>94827.369716999994</v>
      </c>
      <c r="P538">
        <f t="shared" si="98"/>
        <v>93.972551999999993</v>
      </c>
      <c r="Q538">
        <f t="shared" si="99"/>
        <v>15.384084</v>
      </c>
      <c r="R538">
        <f t="shared" si="100"/>
        <v>-15.022112</v>
      </c>
      <c r="S538">
        <f t="shared" si="101"/>
        <v>-32.073428</v>
      </c>
    </row>
    <row r="539" spans="1:19" x14ac:dyDescent="0.2">
      <c r="A539">
        <f t="shared" si="94"/>
        <v>8.8750000000000009E-2</v>
      </c>
      <c r="B539">
        <v>17800000</v>
      </c>
      <c r="C539">
        <v>299.81663099999997</v>
      </c>
      <c r="D539">
        <v>-47564.197960999998</v>
      </c>
      <c r="E539">
        <v>246264.52965499999</v>
      </c>
      <c r="F539">
        <v>-31895.939954000001</v>
      </c>
      <c r="G539">
        <v>-107.30856199999999</v>
      </c>
      <c r="H539">
        <v>-95494.157884999993</v>
      </c>
      <c r="I539">
        <v>-86.353414999999998</v>
      </c>
      <c r="J539">
        <v>-102.425104</v>
      </c>
      <c r="K539">
        <v>64.870435000000001</v>
      </c>
      <c r="L539">
        <v>123.13107100000001</v>
      </c>
      <c r="M539">
        <f t="shared" si="95"/>
        <v>31895.939954000001</v>
      </c>
      <c r="N539">
        <f t="shared" si="96"/>
        <v>107.30856199999999</v>
      </c>
      <c r="O539">
        <f t="shared" si="97"/>
        <v>95494.157884999993</v>
      </c>
      <c r="P539">
        <f t="shared" si="98"/>
        <v>86.353414999999998</v>
      </c>
      <c r="Q539">
        <f t="shared" si="99"/>
        <v>102.425104</v>
      </c>
      <c r="R539">
        <f t="shared" si="100"/>
        <v>-64.870435000000001</v>
      </c>
      <c r="S539">
        <f t="shared" si="101"/>
        <v>-123.13107100000001</v>
      </c>
    </row>
    <row r="540" spans="1:19" x14ac:dyDescent="0.2">
      <c r="A540">
        <f t="shared" si="94"/>
        <v>8.975000000000001E-2</v>
      </c>
      <c r="B540">
        <v>18000000</v>
      </c>
      <c r="C540">
        <v>296.37769700000001</v>
      </c>
      <c r="D540">
        <v>-47544.113087999998</v>
      </c>
      <c r="E540">
        <v>246419.20369200001</v>
      </c>
      <c r="F540">
        <v>-31726.468379999998</v>
      </c>
      <c r="G540">
        <v>-212.03746899999999</v>
      </c>
      <c r="H540">
        <v>-95263.713868000006</v>
      </c>
      <c r="I540">
        <v>296.34619600000002</v>
      </c>
      <c r="J540">
        <v>108.006331</v>
      </c>
      <c r="K540">
        <v>-43.070154000000002</v>
      </c>
      <c r="L540">
        <v>-38.811323000000002</v>
      </c>
      <c r="M540">
        <f t="shared" si="95"/>
        <v>31726.468379999998</v>
      </c>
      <c r="N540">
        <f t="shared" si="96"/>
        <v>212.03746899999999</v>
      </c>
      <c r="O540">
        <f t="shared" si="97"/>
        <v>95263.713868000006</v>
      </c>
      <c r="P540">
        <f t="shared" si="98"/>
        <v>-296.34619600000002</v>
      </c>
      <c r="Q540">
        <f t="shared" si="99"/>
        <v>-108.006331</v>
      </c>
      <c r="R540">
        <f t="shared" si="100"/>
        <v>43.070154000000002</v>
      </c>
      <c r="S540">
        <f t="shared" si="101"/>
        <v>38.811323000000002</v>
      </c>
    </row>
    <row r="541" spans="1:19" x14ac:dyDescent="0.2">
      <c r="A541">
        <f t="shared" si="94"/>
        <v>9.0750000000000011E-2</v>
      </c>
      <c r="B541">
        <v>18200000</v>
      </c>
      <c r="C541">
        <v>298.97454199999999</v>
      </c>
      <c r="D541">
        <v>-47528.653506000002</v>
      </c>
      <c r="E541">
        <v>246464.23940200001</v>
      </c>
      <c r="F541">
        <v>-31593.617993</v>
      </c>
      <c r="G541">
        <v>605.35079299999995</v>
      </c>
      <c r="H541">
        <v>-95506.603868999999</v>
      </c>
      <c r="I541">
        <v>120.399096</v>
      </c>
      <c r="J541">
        <v>33.792721999999998</v>
      </c>
      <c r="K541">
        <v>-11.822222</v>
      </c>
      <c r="L541">
        <v>-1.9003080000000001</v>
      </c>
      <c r="M541">
        <f t="shared" si="95"/>
        <v>31593.617993</v>
      </c>
      <c r="N541">
        <f t="shared" si="96"/>
        <v>-605.35079299999995</v>
      </c>
      <c r="O541">
        <f t="shared" si="97"/>
        <v>95506.603868999999</v>
      </c>
      <c r="P541">
        <f t="shared" si="98"/>
        <v>-120.399096</v>
      </c>
      <c r="Q541">
        <f t="shared" si="99"/>
        <v>-33.792721999999998</v>
      </c>
      <c r="R541">
        <f t="shared" si="100"/>
        <v>11.822222</v>
      </c>
      <c r="S541">
        <f t="shared" si="101"/>
        <v>1.9003080000000001</v>
      </c>
    </row>
    <row r="542" spans="1:19" x14ac:dyDescent="0.2">
      <c r="A542">
        <f t="shared" si="94"/>
        <v>9.1750000000000012E-2</v>
      </c>
      <c r="B542">
        <v>18400000</v>
      </c>
      <c r="C542">
        <v>300.67073599999998</v>
      </c>
      <c r="D542">
        <v>-47509.829228000002</v>
      </c>
      <c r="E542">
        <v>246554.40875100001</v>
      </c>
      <c r="F542">
        <v>-31907.509565</v>
      </c>
      <c r="G542">
        <v>-962.47338200000002</v>
      </c>
      <c r="H542">
        <v>-95659.856495</v>
      </c>
      <c r="I542">
        <v>899.80118300000004</v>
      </c>
      <c r="J542">
        <v>-102.78656700000001</v>
      </c>
      <c r="K542">
        <v>44.716008000000002</v>
      </c>
      <c r="L542">
        <v>-49.323742000000003</v>
      </c>
      <c r="M542">
        <f t="shared" si="95"/>
        <v>31907.509565</v>
      </c>
      <c r="N542">
        <f t="shared" si="96"/>
        <v>962.47338200000002</v>
      </c>
      <c r="O542">
        <f t="shared" si="97"/>
        <v>95659.856495</v>
      </c>
      <c r="P542">
        <f t="shared" si="98"/>
        <v>-899.80118300000004</v>
      </c>
      <c r="Q542">
        <f t="shared" si="99"/>
        <v>102.78656700000001</v>
      </c>
      <c r="R542">
        <f t="shared" si="100"/>
        <v>-44.716008000000002</v>
      </c>
      <c r="S542">
        <f t="shared" si="101"/>
        <v>49.323742000000003</v>
      </c>
    </row>
    <row r="543" spans="1:19" x14ac:dyDescent="0.2">
      <c r="A543">
        <f t="shared" si="94"/>
        <v>9.2750000000000013E-2</v>
      </c>
      <c r="B543">
        <v>18600000</v>
      </c>
      <c r="C543">
        <v>300.84957400000002</v>
      </c>
      <c r="D543">
        <v>-47494.027668000002</v>
      </c>
      <c r="E543">
        <v>246711.33046999999</v>
      </c>
      <c r="F543">
        <v>-32049.790763000001</v>
      </c>
      <c r="G543">
        <v>464.59293100000002</v>
      </c>
      <c r="H543">
        <v>-95896.859414000006</v>
      </c>
      <c r="I543">
        <v>-717.10580500000003</v>
      </c>
      <c r="J543">
        <v>-173.27775399999999</v>
      </c>
      <c r="K543">
        <v>-60.772629999999999</v>
      </c>
      <c r="L543">
        <v>-35.354551000000001</v>
      </c>
      <c r="M543">
        <f t="shared" si="95"/>
        <v>32049.790763000001</v>
      </c>
      <c r="N543">
        <f t="shared" si="96"/>
        <v>-464.59293100000002</v>
      </c>
      <c r="O543">
        <f t="shared" si="97"/>
        <v>95896.859414000006</v>
      </c>
      <c r="P543">
        <f t="shared" si="98"/>
        <v>717.10580500000003</v>
      </c>
      <c r="Q543">
        <f t="shared" si="99"/>
        <v>173.27775399999999</v>
      </c>
      <c r="R543">
        <f t="shared" si="100"/>
        <v>60.772629999999999</v>
      </c>
      <c r="S543">
        <f t="shared" si="101"/>
        <v>35.354551000000001</v>
      </c>
    </row>
    <row r="544" spans="1:19" x14ac:dyDescent="0.2">
      <c r="A544">
        <f t="shared" si="94"/>
        <v>9.3750000000000014E-2</v>
      </c>
      <c r="B544">
        <v>18800000</v>
      </c>
      <c r="C544">
        <v>299.50756000000001</v>
      </c>
      <c r="D544">
        <v>-47479.371772999999</v>
      </c>
      <c r="E544">
        <v>246814.24653800001</v>
      </c>
      <c r="F544">
        <v>-32030.352117999999</v>
      </c>
      <c r="G544">
        <v>389.00266699999997</v>
      </c>
      <c r="H544">
        <v>-95816.239988999994</v>
      </c>
      <c r="I544">
        <v>-663.81903399999999</v>
      </c>
      <c r="J544">
        <v>80.538875000000004</v>
      </c>
      <c r="K544">
        <v>80.045629000000005</v>
      </c>
      <c r="L544">
        <v>-89.291897000000006</v>
      </c>
      <c r="M544">
        <f t="shared" si="95"/>
        <v>32030.352117999999</v>
      </c>
      <c r="N544">
        <f t="shared" si="96"/>
        <v>-389.00266699999997</v>
      </c>
      <c r="O544">
        <f t="shared" si="97"/>
        <v>95816.239988999994</v>
      </c>
      <c r="P544">
        <f t="shared" si="98"/>
        <v>663.81903399999999</v>
      </c>
      <c r="Q544">
        <f t="shared" si="99"/>
        <v>-80.538875000000004</v>
      </c>
      <c r="R544">
        <f t="shared" si="100"/>
        <v>-80.045629000000005</v>
      </c>
      <c r="S544">
        <f t="shared" si="101"/>
        <v>89.291897000000006</v>
      </c>
    </row>
    <row r="545" spans="1:19" x14ac:dyDescent="0.2">
      <c r="A545">
        <f t="shared" si="94"/>
        <v>9.4750000000000015E-2</v>
      </c>
      <c r="B545">
        <v>19000000</v>
      </c>
      <c r="C545">
        <v>298.62669799999998</v>
      </c>
      <c r="D545">
        <v>-47465.922456</v>
      </c>
      <c r="E545">
        <v>246820.909338</v>
      </c>
      <c r="F545">
        <v>-31655.923327</v>
      </c>
      <c r="G545">
        <v>507.952451</v>
      </c>
      <c r="H545">
        <v>-95631.662326999998</v>
      </c>
      <c r="I545">
        <v>155.939896</v>
      </c>
      <c r="J545">
        <v>-0.21790100000000001</v>
      </c>
      <c r="K545">
        <v>16.283839</v>
      </c>
      <c r="L545">
        <v>-19.628263</v>
      </c>
      <c r="M545">
        <f t="shared" si="95"/>
        <v>31655.923327</v>
      </c>
      <c r="N545">
        <f t="shared" si="96"/>
        <v>-507.952451</v>
      </c>
      <c r="O545">
        <f t="shared" si="97"/>
        <v>95631.662326999998</v>
      </c>
      <c r="P545">
        <f t="shared" si="98"/>
        <v>-155.939896</v>
      </c>
      <c r="Q545">
        <f t="shared" si="99"/>
        <v>0.21790100000000001</v>
      </c>
      <c r="R545">
        <f t="shared" si="100"/>
        <v>-16.283839</v>
      </c>
      <c r="S545">
        <f t="shared" si="101"/>
        <v>19.628263</v>
      </c>
    </row>
    <row r="546" spans="1:19" x14ac:dyDescent="0.2">
      <c r="A546">
        <f t="shared" si="94"/>
        <v>9.5750000000000016E-2</v>
      </c>
      <c r="B546">
        <v>19200000</v>
      </c>
      <c r="C546">
        <v>299.31613700000003</v>
      </c>
      <c r="D546">
        <v>-47445.563626000003</v>
      </c>
      <c r="E546">
        <v>246978.41946</v>
      </c>
      <c r="F546">
        <v>-32197.255829999998</v>
      </c>
      <c r="G546">
        <v>-827.19583799999998</v>
      </c>
      <c r="H546">
        <v>-95841.026138000001</v>
      </c>
      <c r="I546">
        <v>76.454487</v>
      </c>
      <c r="J546">
        <v>212.02513400000001</v>
      </c>
      <c r="K546">
        <v>133.670164</v>
      </c>
      <c r="L546">
        <v>-57.337313000000002</v>
      </c>
      <c r="M546">
        <f t="shared" si="95"/>
        <v>32197.255829999998</v>
      </c>
      <c r="N546">
        <f t="shared" si="96"/>
        <v>827.19583799999998</v>
      </c>
      <c r="O546">
        <f t="shared" si="97"/>
        <v>95841.026138000001</v>
      </c>
      <c r="P546">
        <f t="shared" si="98"/>
        <v>-76.454487</v>
      </c>
      <c r="Q546">
        <f t="shared" si="99"/>
        <v>-212.02513400000001</v>
      </c>
      <c r="R546">
        <f t="shared" si="100"/>
        <v>-133.670164</v>
      </c>
      <c r="S546">
        <f t="shared" si="101"/>
        <v>57.337313000000002</v>
      </c>
    </row>
    <row r="547" spans="1:19" x14ac:dyDescent="0.2">
      <c r="A547">
        <f t="shared" si="94"/>
        <v>9.6750000000000017E-2</v>
      </c>
      <c r="B547">
        <v>19400000</v>
      </c>
      <c r="C547">
        <v>292.63001800000001</v>
      </c>
      <c r="D547">
        <v>-47867.148495000001</v>
      </c>
      <c r="E547">
        <v>242748.81108700001</v>
      </c>
      <c r="F547">
        <v>-8920.9957859999995</v>
      </c>
      <c r="G547">
        <v>263.247929</v>
      </c>
      <c r="H547">
        <v>-27842.561808999999</v>
      </c>
      <c r="I547">
        <v>816.32652199999995</v>
      </c>
      <c r="J547">
        <v>-1398.733166</v>
      </c>
      <c r="K547">
        <v>202.31630899999999</v>
      </c>
      <c r="L547">
        <v>-24338.896960999999</v>
      </c>
      <c r="M547">
        <f t="shared" si="95"/>
        <v>8920.9957859999995</v>
      </c>
      <c r="N547">
        <f t="shared" si="96"/>
        <v>-263.247929</v>
      </c>
      <c r="O547">
        <f t="shared" si="97"/>
        <v>27842.561808999999</v>
      </c>
      <c r="P547">
        <f t="shared" si="98"/>
        <v>-816.32652199999995</v>
      </c>
      <c r="Q547">
        <f t="shared" si="99"/>
        <v>1398.733166</v>
      </c>
      <c r="R547">
        <f t="shared" si="100"/>
        <v>-202.31630899999999</v>
      </c>
      <c r="S547">
        <f t="shared" si="101"/>
        <v>24338.896960999999</v>
      </c>
    </row>
    <row r="548" spans="1:19" x14ac:dyDescent="0.2">
      <c r="A548">
        <f t="shared" si="94"/>
        <v>9.7750000000000017E-2</v>
      </c>
      <c r="B548">
        <v>19600000</v>
      </c>
      <c r="C548">
        <v>292.62652400000002</v>
      </c>
      <c r="D548">
        <v>-47881.800026999997</v>
      </c>
      <c r="E548">
        <v>242736.91943499999</v>
      </c>
      <c r="F548">
        <v>-9209.6237660000006</v>
      </c>
      <c r="G548">
        <v>45.439694000000003</v>
      </c>
      <c r="H548">
        <v>-27470.513786</v>
      </c>
      <c r="I548">
        <v>-203.79720499999999</v>
      </c>
      <c r="J548">
        <v>-1630.2409809999999</v>
      </c>
      <c r="K548">
        <v>1083.503631</v>
      </c>
      <c r="L548">
        <v>-21085.113411999999</v>
      </c>
      <c r="M548">
        <f t="shared" si="95"/>
        <v>9209.6237660000006</v>
      </c>
      <c r="N548">
        <f t="shared" si="96"/>
        <v>-45.439694000000003</v>
      </c>
      <c r="O548">
        <f t="shared" si="97"/>
        <v>27470.513786</v>
      </c>
      <c r="P548">
        <f t="shared" si="98"/>
        <v>203.79720499999999</v>
      </c>
      <c r="Q548">
        <f t="shared" si="99"/>
        <v>1630.2409809999999</v>
      </c>
      <c r="R548">
        <f t="shared" si="100"/>
        <v>-1083.503631</v>
      </c>
      <c r="S548">
        <f t="shared" si="101"/>
        <v>21085.113411999999</v>
      </c>
    </row>
    <row r="549" spans="1:19" x14ac:dyDescent="0.2">
      <c r="A549">
        <f t="shared" si="94"/>
        <v>9.8750000000000018E-2</v>
      </c>
      <c r="B549">
        <v>19800000</v>
      </c>
      <c r="C549">
        <v>295.150779</v>
      </c>
      <c r="D549">
        <v>-47898.606107</v>
      </c>
      <c r="E549">
        <v>242738.18528100001</v>
      </c>
      <c r="F549">
        <v>-8730.5512290000006</v>
      </c>
      <c r="G549">
        <v>189.06265099999999</v>
      </c>
      <c r="H549">
        <v>-26580.301394999999</v>
      </c>
      <c r="I549">
        <v>199.585058</v>
      </c>
      <c r="J549">
        <v>-1391.994228</v>
      </c>
      <c r="K549">
        <v>643.93576099999996</v>
      </c>
      <c r="L549">
        <v>-19773.215634</v>
      </c>
      <c r="M549">
        <f t="shared" si="95"/>
        <v>8730.5512290000006</v>
      </c>
      <c r="N549">
        <f t="shared" si="96"/>
        <v>-189.06265099999999</v>
      </c>
      <c r="O549">
        <f t="shared" si="97"/>
        <v>26580.301394999999</v>
      </c>
      <c r="P549">
        <f t="shared" si="98"/>
        <v>-199.585058</v>
      </c>
      <c r="Q549">
        <f t="shared" si="99"/>
        <v>1391.994228</v>
      </c>
      <c r="R549">
        <f t="shared" si="100"/>
        <v>-643.93576099999996</v>
      </c>
      <c r="S549">
        <f t="shared" si="101"/>
        <v>19773.215634</v>
      </c>
    </row>
    <row r="550" spans="1:19" x14ac:dyDescent="0.2">
      <c r="A550">
        <f t="shared" si="94"/>
        <v>9.9750000000000019E-2</v>
      </c>
      <c r="B550">
        <v>20000000</v>
      </c>
      <c r="C550">
        <v>296.38341500000001</v>
      </c>
      <c r="D550">
        <v>-47909.289465000002</v>
      </c>
      <c r="E550">
        <v>242788.89013799999</v>
      </c>
      <c r="F550">
        <v>-9519.2962900000002</v>
      </c>
      <c r="G550">
        <v>-522.26545899999996</v>
      </c>
      <c r="H550">
        <v>-27604.918807999999</v>
      </c>
      <c r="I550">
        <v>-430.70460400000002</v>
      </c>
      <c r="J550">
        <v>-1223.765985</v>
      </c>
      <c r="K550">
        <v>498.03894400000001</v>
      </c>
      <c r="L550">
        <v>-18666.918325999999</v>
      </c>
      <c r="M550">
        <f t="shared" si="95"/>
        <v>9519.2962900000002</v>
      </c>
      <c r="N550">
        <f t="shared" si="96"/>
        <v>522.26545899999996</v>
      </c>
      <c r="O550">
        <f t="shared" si="97"/>
        <v>27604.918807999999</v>
      </c>
      <c r="P550">
        <f t="shared" si="98"/>
        <v>430.70460400000002</v>
      </c>
      <c r="Q550">
        <f t="shared" si="99"/>
        <v>1223.765985</v>
      </c>
      <c r="R550">
        <f t="shared" si="100"/>
        <v>-498.03894400000001</v>
      </c>
      <c r="S550">
        <f t="shared" si="101"/>
        <v>18666.918325999999</v>
      </c>
    </row>
    <row r="551" spans="1:19" x14ac:dyDescent="0.2">
      <c r="A551">
        <f t="shared" si="94"/>
        <v>0.10075000000000002</v>
      </c>
      <c r="B551">
        <v>20200000</v>
      </c>
      <c r="C551">
        <v>297.75081499999999</v>
      </c>
      <c r="D551">
        <v>-47902.890893999996</v>
      </c>
      <c r="E551">
        <v>242797.42629</v>
      </c>
      <c r="F551">
        <v>-9358.8312860000005</v>
      </c>
      <c r="G551">
        <v>396.78722299999998</v>
      </c>
      <c r="H551">
        <v>-28570.994845000001</v>
      </c>
      <c r="I551">
        <v>97.713763999999998</v>
      </c>
      <c r="J551">
        <v>-1037.6631990000001</v>
      </c>
      <c r="K551">
        <v>729.29514600000005</v>
      </c>
      <c r="L551">
        <v>-18612.044187</v>
      </c>
      <c r="M551">
        <f t="shared" si="95"/>
        <v>9358.8312860000005</v>
      </c>
      <c r="N551">
        <f t="shared" si="96"/>
        <v>-396.78722299999998</v>
      </c>
      <c r="O551">
        <f t="shared" si="97"/>
        <v>28570.994845000001</v>
      </c>
      <c r="P551">
        <f t="shared" si="98"/>
        <v>-97.713763999999998</v>
      </c>
      <c r="Q551">
        <f t="shared" si="99"/>
        <v>1037.6631990000001</v>
      </c>
      <c r="R551">
        <f t="shared" si="100"/>
        <v>-729.29514600000005</v>
      </c>
      <c r="S551">
        <f t="shared" si="101"/>
        <v>18612.044187</v>
      </c>
    </row>
    <row r="552" spans="1:19" x14ac:dyDescent="0.2">
      <c r="A552">
        <f t="shared" si="94"/>
        <v>0.10175000000000002</v>
      </c>
      <c r="B552">
        <v>20400000</v>
      </c>
      <c r="C552">
        <v>293.61002400000001</v>
      </c>
      <c r="D552">
        <v>-47898.027130000002</v>
      </c>
      <c r="E552">
        <v>242863.00398199999</v>
      </c>
      <c r="F552">
        <v>-9708.3249259999993</v>
      </c>
      <c r="G552">
        <v>-75.696513999999993</v>
      </c>
      <c r="H552">
        <v>-29473.236214</v>
      </c>
      <c r="I552">
        <v>423.95794899999999</v>
      </c>
      <c r="J552">
        <v>-857.43596000000002</v>
      </c>
      <c r="K552">
        <v>569.70928700000002</v>
      </c>
      <c r="L552">
        <v>-18257.188437000001</v>
      </c>
      <c r="M552">
        <f t="shared" si="95"/>
        <v>9708.3249259999993</v>
      </c>
      <c r="N552">
        <f t="shared" si="96"/>
        <v>75.696513999999993</v>
      </c>
      <c r="O552">
        <f t="shared" si="97"/>
        <v>29473.236214</v>
      </c>
      <c r="P552">
        <f t="shared" si="98"/>
        <v>-423.95794899999999</v>
      </c>
      <c r="Q552">
        <f t="shared" si="99"/>
        <v>857.43596000000002</v>
      </c>
      <c r="R552">
        <f t="shared" si="100"/>
        <v>-569.70928700000002</v>
      </c>
      <c r="S552">
        <f t="shared" si="101"/>
        <v>18257.188437000001</v>
      </c>
    </row>
    <row r="553" spans="1:19" x14ac:dyDescent="0.2">
      <c r="A553">
        <f t="shared" si="94"/>
        <v>0.10275000000000001</v>
      </c>
      <c r="B553">
        <v>20600000</v>
      </c>
      <c r="C553">
        <v>298.82920100000001</v>
      </c>
      <c r="D553">
        <v>-47907.615088999999</v>
      </c>
      <c r="E553">
        <v>242943.013767</v>
      </c>
      <c r="F553">
        <v>-9515.1333009999998</v>
      </c>
      <c r="G553">
        <v>414.37120800000002</v>
      </c>
      <c r="H553">
        <v>-29684.253427</v>
      </c>
      <c r="I553">
        <v>724.48231699999997</v>
      </c>
      <c r="J553">
        <v>-836.72038999999995</v>
      </c>
      <c r="K553">
        <v>1060.9469879999999</v>
      </c>
      <c r="L553">
        <v>-18001.805281000001</v>
      </c>
      <c r="M553">
        <f t="shared" si="95"/>
        <v>9515.1333009999998</v>
      </c>
      <c r="N553">
        <f t="shared" si="96"/>
        <v>-414.37120800000002</v>
      </c>
      <c r="O553">
        <f t="shared" si="97"/>
        <v>29684.253427</v>
      </c>
      <c r="P553">
        <f t="shared" si="98"/>
        <v>-724.48231699999997</v>
      </c>
      <c r="Q553">
        <f t="shared" si="99"/>
        <v>836.72038999999995</v>
      </c>
      <c r="R553">
        <f t="shared" si="100"/>
        <v>-1060.9469879999999</v>
      </c>
      <c r="S553">
        <f t="shared" si="101"/>
        <v>18001.805281000001</v>
      </c>
    </row>
    <row r="554" spans="1:19" x14ac:dyDescent="0.2">
      <c r="A554">
        <f t="shared" si="94"/>
        <v>0.10375000000000001</v>
      </c>
      <c r="B554">
        <v>20800000</v>
      </c>
      <c r="C554">
        <v>295.16003599999999</v>
      </c>
      <c r="D554">
        <v>-47893.555566000003</v>
      </c>
      <c r="E554">
        <v>243087.329367</v>
      </c>
      <c r="F554">
        <v>-9985.7182059999996</v>
      </c>
      <c r="G554">
        <v>604.60179500000004</v>
      </c>
      <c r="H554">
        <v>-30976.35974</v>
      </c>
      <c r="I554">
        <v>414.60332599999998</v>
      </c>
      <c r="J554">
        <v>-707.43760899999995</v>
      </c>
      <c r="K554">
        <v>1031.41851</v>
      </c>
      <c r="L554">
        <v>-18217.545778</v>
      </c>
      <c r="M554">
        <f t="shared" si="95"/>
        <v>9985.7182059999996</v>
      </c>
      <c r="N554">
        <f t="shared" si="96"/>
        <v>-604.60179500000004</v>
      </c>
      <c r="O554">
        <f t="shared" si="97"/>
        <v>30976.35974</v>
      </c>
      <c r="P554">
        <f t="shared" si="98"/>
        <v>-414.60332599999998</v>
      </c>
      <c r="Q554">
        <f t="shared" si="99"/>
        <v>707.43760899999995</v>
      </c>
      <c r="R554">
        <f t="shared" si="100"/>
        <v>-1031.41851</v>
      </c>
      <c r="S554">
        <f t="shared" si="101"/>
        <v>18217.545778</v>
      </c>
    </row>
    <row r="555" spans="1:19" x14ac:dyDescent="0.2">
      <c r="A555">
        <f t="shared" si="94"/>
        <v>0.10475000000000001</v>
      </c>
      <c r="B555">
        <v>21000000</v>
      </c>
      <c r="C555">
        <v>297.88469099999998</v>
      </c>
      <c r="D555">
        <v>-47891.696554000002</v>
      </c>
      <c r="E555">
        <v>243219.55057299999</v>
      </c>
      <c r="F555">
        <v>-10481.836168</v>
      </c>
      <c r="G555">
        <v>360.53209700000002</v>
      </c>
      <c r="H555">
        <v>-31583.549005000001</v>
      </c>
      <c r="I555">
        <v>-222.49159499999999</v>
      </c>
      <c r="J555">
        <v>-1011.204656</v>
      </c>
      <c r="K555">
        <v>765.40175899999997</v>
      </c>
      <c r="L555">
        <v>-17106.069145000001</v>
      </c>
      <c r="M555">
        <f t="shared" si="95"/>
        <v>10481.836168</v>
      </c>
      <c r="N555">
        <f t="shared" si="96"/>
        <v>-360.53209700000002</v>
      </c>
      <c r="O555">
        <f t="shared" si="97"/>
        <v>31583.549005000001</v>
      </c>
      <c r="P555">
        <f t="shared" si="98"/>
        <v>222.49159499999999</v>
      </c>
      <c r="Q555">
        <f t="shared" si="99"/>
        <v>1011.204656</v>
      </c>
      <c r="R555">
        <f t="shared" si="100"/>
        <v>-765.40175899999997</v>
      </c>
      <c r="S555">
        <f t="shared" si="101"/>
        <v>17106.069145000001</v>
      </c>
    </row>
    <row r="556" spans="1:19" x14ac:dyDescent="0.2">
      <c r="A556">
        <f t="shared" si="94"/>
        <v>0.10575000000000001</v>
      </c>
      <c r="B556">
        <v>21200000</v>
      </c>
      <c r="C556">
        <v>295.07456100000002</v>
      </c>
      <c r="D556">
        <v>-47901.768717999999</v>
      </c>
      <c r="E556">
        <v>243211.49882400001</v>
      </c>
      <c r="F556">
        <v>-10410.922687</v>
      </c>
      <c r="G556">
        <v>-555.560654</v>
      </c>
      <c r="H556">
        <v>-30628.492516999999</v>
      </c>
      <c r="I556">
        <v>-48.714889999999997</v>
      </c>
      <c r="J556">
        <v>-824.11465499999997</v>
      </c>
      <c r="K556">
        <v>1001.432043</v>
      </c>
      <c r="L556">
        <v>-14978.561470000001</v>
      </c>
      <c r="M556">
        <f t="shared" si="95"/>
        <v>10410.922687</v>
      </c>
      <c r="N556">
        <f t="shared" si="96"/>
        <v>555.560654</v>
      </c>
      <c r="O556">
        <f t="shared" si="97"/>
        <v>30628.492516999999</v>
      </c>
      <c r="P556">
        <f t="shared" si="98"/>
        <v>48.714889999999997</v>
      </c>
      <c r="Q556">
        <f t="shared" si="99"/>
        <v>824.11465499999997</v>
      </c>
      <c r="R556">
        <f t="shared" si="100"/>
        <v>-1001.432043</v>
      </c>
      <c r="S556">
        <f t="shared" si="101"/>
        <v>14978.561470000001</v>
      </c>
    </row>
    <row r="557" spans="1:19" x14ac:dyDescent="0.2">
      <c r="A557">
        <f t="shared" si="94"/>
        <v>0.10675000000000001</v>
      </c>
      <c r="B557">
        <v>21400000</v>
      </c>
      <c r="C557">
        <v>295.83110299999998</v>
      </c>
      <c r="D557">
        <v>-47900.927500999998</v>
      </c>
      <c r="E557">
        <v>243293.98224499999</v>
      </c>
      <c r="F557">
        <v>-10457.028731</v>
      </c>
      <c r="G557">
        <v>-917.59069599999998</v>
      </c>
      <c r="H557">
        <v>-30127.583105999998</v>
      </c>
      <c r="I557">
        <v>-325.91239200000001</v>
      </c>
      <c r="J557">
        <v>-1310.8318159999999</v>
      </c>
      <c r="K557">
        <v>807.42639099999997</v>
      </c>
      <c r="L557">
        <v>-12795.674342</v>
      </c>
      <c r="M557">
        <f t="shared" si="95"/>
        <v>10457.028731</v>
      </c>
      <c r="N557">
        <f t="shared" si="96"/>
        <v>917.59069599999998</v>
      </c>
      <c r="O557">
        <f t="shared" si="97"/>
        <v>30127.583105999998</v>
      </c>
      <c r="P557">
        <f t="shared" si="98"/>
        <v>325.91239200000001</v>
      </c>
      <c r="Q557">
        <f t="shared" si="99"/>
        <v>1310.8318159999999</v>
      </c>
      <c r="R557">
        <f t="shared" si="100"/>
        <v>-807.42639099999997</v>
      </c>
      <c r="S557">
        <f t="shared" si="101"/>
        <v>12795.674342</v>
      </c>
    </row>
    <row r="558" spans="1:19" x14ac:dyDescent="0.2">
      <c r="A558">
        <f t="shared" si="94"/>
        <v>0.10775000000000001</v>
      </c>
      <c r="B558">
        <v>21600000</v>
      </c>
      <c r="C558">
        <v>294.59529400000002</v>
      </c>
      <c r="D558">
        <v>-47912.279376999999</v>
      </c>
      <c r="E558">
        <v>243279.629747</v>
      </c>
      <c r="F558">
        <v>-10549.935230999999</v>
      </c>
      <c r="G558">
        <v>-220.51056399999999</v>
      </c>
      <c r="H558">
        <v>-30571.190781000001</v>
      </c>
      <c r="I558">
        <v>-858.10434899999996</v>
      </c>
      <c r="J558">
        <v>-1578.420505</v>
      </c>
      <c r="K558">
        <v>1065.122406</v>
      </c>
      <c r="L558">
        <v>-10919.71819</v>
      </c>
      <c r="M558">
        <f t="shared" si="95"/>
        <v>10549.935230999999</v>
      </c>
      <c r="N558">
        <f t="shared" si="96"/>
        <v>220.51056399999999</v>
      </c>
      <c r="O558">
        <f t="shared" si="97"/>
        <v>30571.190781000001</v>
      </c>
      <c r="P558">
        <f t="shared" si="98"/>
        <v>858.10434899999996</v>
      </c>
      <c r="Q558">
        <f t="shared" si="99"/>
        <v>1578.420505</v>
      </c>
      <c r="R558">
        <f t="shared" si="100"/>
        <v>-1065.122406</v>
      </c>
      <c r="S558">
        <f t="shared" si="101"/>
        <v>10919.71819</v>
      </c>
    </row>
    <row r="559" spans="1:19" x14ac:dyDescent="0.2">
      <c r="A559">
        <f t="shared" si="94"/>
        <v>0.10875000000000001</v>
      </c>
      <c r="B559">
        <v>21800000</v>
      </c>
      <c r="C559">
        <v>300.60224799999997</v>
      </c>
      <c r="D559">
        <v>-47911.960919999998</v>
      </c>
      <c r="E559">
        <v>243339.55665400001</v>
      </c>
      <c r="F559">
        <v>-10660.778924</v>
      </c>
      <c r="G559">
        <v>1.6205449999999999</v>
      </c>
      <c r="H559">
        <v>-31819.190856000001</v>
      </c>
      <c r="I559">
        <v>-164.76646</v>
      </c>
      <c r="J559">
        <v>-1510.4534819999999</v>
      </c>
      <c r="K559">
        <v>708.06340499999999</v>
      </c>
      <c r="L559">
        <v>-10691.262008</v>
      </c>
      <c r="M559">
        <f t="shared" si="95"/>
        <v>10660.778924</v>
      </c>
      <c r="N559">
        <f t="shared" si="96"/>
        <v>-1.6205449999999999</v>
      </c>
      <c r="O559">
        <f t="shared" si="97"/>
        <v>31819.190856000001</v>
      </c>
      <c r="P559">
        <f t="shared" si="98"/>
        <v>164.76646</v>
      </c>
      <c r="Q559">
        <f t="shared" si="99"/>
        <v>1510.4534819999999</v>
      </c>
      <c r="R559">
        <f t="shared" si="100"/>
        <v>-708.06340499999999</v>
      </c>
      <c r="S559">
        <f t="shared" si="101"/>
        <v>10691.262008</v>
      </c>
    </row>
    <row r="560" spans="1:19" x14ac:dyDescent="0.2">
      <c r="A560">
        <f t="shared" si="94"/>
        <v>0.10975000000000001</v>
      </c>
      <c r="B560">
        <v>22000000</v>
      </c>
      <c r="C560">
        <v>298.06884500000001</v>
      </c>
      <c r="D560">
        <v>-47911.927856000002</v>
      </c>
      <c r="E560">
        <v>243249.25657600001</v>
      </c>
      <c r="F560">
        <v>-10445.220163</v>
      </c>
      <c r="G560">
        <v>1034.411376</v>
      </c>
      <c r="H560">
        <v>-32331.25086</v>
      </c>
      <c r="I560">
        <v>-38.821004000000002</v>
      </c>
      <c r="J560">
        <v>-883.34049000000005</v>
      </c>
      <c r="K560">
        <v>376.09010799999999</v>
      </c>
      <c r="L560">
        <v>-10516.95117</v>
      </c>
      <c r="M560">
        <f t="shared" si="95"/>
        <v>10445.220163</v>
      </c>
      <c r="N560">
        <f t="shared" si="96"/>
        <v>-1034.411376</v>
      </c>
      <c r="O560">
        <f t="shared" si="97"/>
        <v>32331.25086</v>
      </c>
      <c r="P560">
        <f t="shared" si="98"/>
        <v>38.821004000000002</v>
      </c>
      <c r="Q560">
        <f t="shared" si="99"/>
        <v>883.34049000000005</v>
      </c>
      <c r="R560">
        <f t="shared" si="100"/>
        <v>-376.09010799999999</v>
      </c>
      <c r="S560">
        <f t="shared" si="101"/>
        <v>10516.95117</v>
      </c>
    </row>
    <row r="561" spans="1:19" x14ac:dyDescent="0.2">
      <c r="A561">
        <f t="shared" si="94"/>
        <v>0.11075000000000002</v>
      </c>
      <c r="B561">
        <v>22200000</v>
      </c>
      <c r="C561">
        <v>295.84906100000001</v>
      </c>
      <c r="D561">
        <v>-47909.660373999999</v>
      </c>
      <c r="E561">
        <v>243483.308762</v>
      </c>
      <c r="F561">
        <v>-11127.767535999999</v>
      </c>
      <c r="G561">
        <v>-154.66691599999999</v>
      </c>
      <c r="H561">
        <v>-33326.986756999999</v>
      </c>
      <c r="I561">
        <v>98.351067</v>
      </c>
      <c r="J561">
        <v>-669.70174799999995</v>
      </c>
      <c r="K561">
        <v>187.81113500000001</v>
      </c>
      <c r="L561">
        <v>-10532.588463</v>
      </c>
      <c r="M561">
        <f t="shared" si="95"/>
        <v>11127.767535999999</v>
      </c>
      <c r="N561">
        <f t="shared" si="96"/>
        <v>154.66691599999999</v>
      </c>
      <c r="O561">
        <f t="shared" si="97"/>
        <v>33326.986756999999</v>
      </c>
      <c r="P561">
        <f t="shared" si="98"/>
        <v>-98.351067</v>
      </c>
      <c r="Q561">
        <f t="shared" si="99"/>
        <v>669.70174799999995</v>
      </c>
      <c r="R561">
        <f t="shared" si="100"/>
        <v>-187.81113500000001</v>
      </c>
      <c r="S561">
        <f t="shared" si="101"/>
        <v>10532.588463</v>
      </c>
    </row>
    <row r="562" spans="1:19" x14ac:dyDescent="0.2">
      <c r="A562">
        <f t="shared" si="94"/>
        <v>0.11175000000000002</v>
      </c>
      <c r="B562">
        <v>22400000</v>
      </c>
      <c r="C562">
        <v>296.33161100000001</v>
      </c>
      <c r="D562">
        <v>-47905.313904000002</v>
      </c>
      <c r="E562">
        <v>243430.43945899999</v>
      </c>
      <c r="F562">
        <v>-11136.126242</v>
      </c>
      <c r="G562">
        <v>-76.601454000000004</v>
      </c>
      <c r="H562">
        <v>-33735.358855999999</v>
      </c>
      <c r="I562">
        <v>403.58158400000002</v>
      </c>
      <c r="J562">
        <v>-318.3467</v>
      </c>
      <c r="K562">
        <v>327.74104899999998</v>
      </c>
      <c r="L562">
        <v>-10465.141925</v>
      </c>
      <c r="M562">
        <f t="shared" si="95"/>
        <v>11136.126242</v>
      </c>
      <c r="N562">
        <f t="shared" si="96"/>
        <v>76.601454000000004</v>
      </c>
      <c r="O562">
        <f t="shared" si="97"/>
        <v>33735.358855999999</v>
      </c>
      <c r="P562">
        <f t="shared" si="98"/>
        <v>-403.58158400000002</v>
      </c>
      <c r="Q562">
        <f t="shared" si="99"/>
        <v>318.3467</v>
      </c>
      <c r="R562">
        <f t="shared" si="100"/>
        <v>-327.74104899999998</v>
      </c>
      <c r="S562">
        <f t="shared" si="101"/>
        <v>10465.141925</v>
      </c>
    </row>
    <row r="563" spans="1:19" x14ac:dyDescent="0.2">
      <c r="A563">
        <f t="shared" si="94"/>
        <v>0.11275000000000002</v>
      </c>
      <c r="B563">
        <v>22600000</v>
      </c>
      <c r="C563">
        <v>300.46200800000003</v>
      </c>
      <c r="D563">
        <v>-47899.392503000003</v>
      </c>
      <c r="E563">
        <v>243581.161529</v>
      </c>
      <c r="F563">
        <v>-11811.112545</v>
      </c>
      <c r="G563">
        <v>-865.54250300000001</v>
      </c>
      <c r="H563">
        <v>-34637.106170999999</v>
      </c>
      <c r="I563">
        <v>69.311040000000006</v>
      </c>
      <c r="J563">
        <v>-798.79145000000005</v>
      </c>
      <c r="K563">
        <v>190.81115299999999</v>
      </c>
      <c r="L563">
        <v>-10195.14157</v>
      </c>
      <c r="M563">
        <f t="shared" si="95"/>
        <v>11811.112545</v>
      </c>
      <c r="N563">
        <f t="shared" si="96"/>
        <v>865.54250300000001</v>
      </c>
      <c r="O563">
        <f t="shared" si="97"/>
        <v>34637.106170999999</v>
      </c>
      <c r="P563">
        <f t="shared" si="98"/>
        <v>-69.311040000000006</v>
      </c>
      <c r="Q563">
        <f t="shared" si="99"/>
        <v>798.79145000000005</v>
      </c>
      <c r="R563">
        <f t="shared" si="100"/>
        <v>-190.81115299999999</v>
      </c>
      <c r="S563">
        <f t="shared" si="101"/>
        <v>10195.14157</v>
      </c>
    </row>
    <row r="564" spans="1:19" x14ac:dyDescent="0.2">
      <c r="A564">
        <f t="shared" si="94"/>
        <v>0.11375000000000002</v>
      </c>
      <c r="B564">
        <v>22800000</v>
      </c>
      <c r="C564">
        <v>298.89102200000002</v>
      </c>
      <c r="D564">
        <v>-47897.578937999999</v>
      </c>
      <c r="E564">
        <v>243644.52609500001</v>
      </c>
      <c r="F564">
        <v>-11735.563679999999</v>
      </c>
      <c r="G564">
        <v>343.01861700000001</v>
      </c>
      <c r="H564">
        <v>-35195.280460000002</v>
      </c>
      <c r="I564">
        <v>-354.42919599999999</v>
      </c>
      <c r="J564">
        <v>-1306.6427249999999</v>
      </c>
      <c r="K564">
        <v>526.46554900000001</v>
      </c>
      <c r="L564">
        <v>-10083.432903000001</v>
      </c>
      <c r="M564">
        <f t="shared" si="95"/>
        <v>11735.563679999999</v>
      </c>
      <c r="N564">
        <f t="shared" si="96"/>
        <v>-343.01861700000001</v>
      </c>
      <c r="O564">
        <f t="shared" si="97"/>
        <v>35195.280460000002</v>
      </c>
      <c r="P564">
        <f t="shared" si="98"/>
        <v>354.42919599999999</v>
      </c>
      <c r="Q564">
        <f t="shared" si="99"/>
        <v>1306.6427249999999</v>
      </c>
      <c r="R564">
        <f t="shared" si="100"/>
        <v>-526.46554900000001</v>
      </c>
      <c r="S564">
        <f t="shared" si="101"/>
        <v>10083.432903000001</v>
      </c>
    </row>
    <row r="565" spans="1:19" x14ac:dyDescent="0.2">
      <c r="A565">
        <f t="shared" si="94"/>
        <v>0.11475000000000002</v>
      </c>
      <c r="B565">
        <v>23000000</v>
      </c>
      <c r="C565">
        <v>301.747435</v>
      </c>
      <c r="D565">
        <v>-47886.694519999997</v>
      </c>
      <c r="E565">
        <v>243730.68168499999</v>
      </c>
      <c r="F565">
        <v>-12391.315554000001</v>
      </c>
      <c r="G565">
        <v>70.720112</v>
      </c>
      <c r="H565">
        <v>-36910.105829</v>
      </c>
      <c r="I565">
        <v>-334.56094400000001</v>
      </c>
      <c r="J565">
        <v>-1385.8928410000001</v>
      </c>
      <c r="K565">
        <v>326.437837</v>
      </c>
      <c r="L565">
        <v>-10163.400319</v>
      </c>
      <c r="M565">
        <f t="shared" si="95"/>
        <v>12391.315554000001</v>
      </c>
      <c r="N565">
        <f t="shared" si="96"/>
        <v>-70.720112</v>
      </c>
      <c r="O565">
        <f t="shared" si="97"/>
        <v>36910.105829</v>
      </c>
      <c r="P565">
        <f t="shared" si="98"/>
        <v>334.56094400000001</v>
      </c>
      <c r="Q565">
        <f t="shared" si="99"/>
        <v>1385.8928410000001</v>
      </c>
      <c r="R565">
        <f t="shared" si="100"/>
        <v>-326.437837</v>
      </c>
      <c r="S565">
        <f t="shared" si="101"/>
        <v>10163.400319</v>
      </c>
    </row>
    <row r="566" spans="1:19" x14ac:dyDescent="0.2">
      <c r="A566">
        <f t="shared" si="94"/>
        <v>0.11575000000000002</v>
      </c>
      <c r="B566">
        <v>23200000</v>
      </c>
      <c r="C566">
        <v>299.75876499999998</v>
      </c>
      <c r="D566">
        <v>-47895.563708000001</v>
      </c>
      <c r="E566">
        <v>243763.774795</v>
      </c>
      <c r="F566">
        <v>-12234.993925000001</v>
      </c>
      <c r="G566">
        <v>-492.768618</v>
      </c>
      <c r="H566">
        <v>-36788.482456999998</v>
      </c>
      <c r="I566">
        <v>576.26930100000004</v>
      </c>
      <c r="J566">
        <v>-672.98544100000004</v>
      </c>
      <c r="K566">
        <v>289.19838299999998</v>
      </c>
      <c r="L566">
        <v>-9728.300561</v>
      </c>
      <c r="M566">
        <f t="shared" si="95"/>
        <v>12234.993925000001</v>
      </c>
      <c r="N566">
        <f t="shared" si="96"/>
        <v>492.768618</v>
      </c>
      <c r="O566">
        <f t="shared" si="97"/>
        <v>36788.482456999998</v>
      </c>
      <c r="P566">
        <f t="shared" si="98"/>
        <v>-576.26930100000004</v>
      </c>
      <c r="Q566">
        <f t="shared" si="99"/>
        <v>672.98544100000004</v>
      </c>
      <c r="R566">
        <f t="shared" si="100"/>
        <v>-289.19838299999998</v>
      </c>
      <c r="S566">
        <f t="shared" si="101"/>
        <v>9728.300561</v>
      </c>
    </row>
    <row r="567" spans="1:19" x14ac:dyDescent="0.2">
      <c r="A567">
        <f t="shared" si="94"/>
        <v>0.11675000000000002</v>
      </c>
      <c r="B567">
        <v>23400000</v>
      </c>
      <c r="C567">
        <v>297.758714</v>
      </c>
      <c r="D567">
        <v>-47888.511066999999</v>
      </c>
      <c r="E567">
        <v>243832.60681600001</v>
      </c>
      <c r="F567">
        <v>-12548.404001000001</v>
      </c>
      <c r="G567">
        <v>-282.31737299999998</v>
      </c>
      <c r="H567">
        <v>-37857.825268000001</v>
      </c>
      <c r="I567">
        <v>494.93063899999999</v>
      </c>
      <c r="J567">
        <v>-475.29418500000003</v>
      </c>
      <c r="K567">
        <v>295.479221</v>
      </c>
      <c r="L567">
        <v>-10033.05168</v>
      </c>
      <c r="M567">
        <f t="shared" si="95"/>
        <v>12548.404001000001</v>
      </c>
      <c r="N567">
        <f t="shared" si="96"/>
        <v>282.31737299999998</v>
      </c>
      <c r="O567">
        <f t="shared" si="97"/>
        <v>37857.825268000001</v>
      </c>
      <c r="P567">
        <f t="shared" si="98"/>
        <v>-494.93063899999999</v>
      </c>
      <c r="Q567">
        <f t="shared" si="99"/>
        <v>475.29418500000003</v>
      </c>
      <c r="R567">
        <f t="shared" si="100"/>
        <v>-295.479221</v>
      </c>
      <c r="S567">
        <f t="shared" si="101"/>
        <v>10033.05168</v>
      </c>
    </row>
    <row r="568" spans="1:19" x14ac:dyDescent="0.2">
      <c r="A568">
        <f t="shared" si="94"/>
        <v>0.11775000000000001</v>
      </c>
      <c r="B568">
        <v>23600000</v>
      </c>
      <c r="C568">
        <v>298.30819000000002</v>
      </c>
      <c r="D568">
        <v>-47886.768687999996</v>
      </c>
      <c r="E568">
        <v>243984.76266000001</v>
      </c>
      <c r="F568">
        <v>-13600.632828</v>
      </c>
      <c r="G568">
        <v>-1136.428958</v>
      </c>
      <c r="H568">
        <v>-39322.685550000002</v>
      </c>
      <c r="I568">
        <v>-342.783976</v>
      </c>
      <c r="J568">
        <v>-816.64196600000002</v>
      </c>
      <c r="K568">
        <v>516.12199199999998</v>
      </c>
      <c r="L568">
        <v>-9786.5866010000009</v>
      </c>
      <c r="M568">
        <f t="shared" si="95"/>
        <v>13600.632828</v>
      </c>
      <c r="N568">
        <f t="shared" si="96"/>
        <v>1136.428958</v>
      </c>
      <c r="O568">
        <f t="shared" si="97"/>
        <v>39322.685550000002</v>
      </c>
      <c r="P568">
        <f t="shared" si="98"/>
        <v>342.783976</v>
      </c>
      <c r="Q568">
        <f t="shared" si="99"/>
        <v>816.64196600000002</v>
      </c>
      <c r="R568">
        <f t="shared" si="100"/>
        <v>-516.12199199999998</v>
      </c>
      <c r="S568">
        <f t="shared" si="101"/>
        <v>9786.5866010000009</v>
      </c>
    </row>
    <row r="569" spans="1:19" x14ac:dyDescent="0.2">
      <c r="A569">
        <f t="shared" si="94"/>
        <v>0.11875000000000001</v>
      </c>
      <c r="B569">
        <v>23800000</v>
      </c>
      <c r="C569">
        <v>296.19070900000003</v>
      </c>
      <c r="D569">
        <v>-47876.873234999999</v>
      </c>
      <c r="E569">
        <v>244053.83543400001</v>
      </c>
      <c r="F569">
        <v>-13020.553548</v>
      </c>
      <c r="G569">
        <v>17.503779000000002</v>
      </c>
      <c r="H569">
        <v>-38905.295031000001</v>
      </c>
      <c r="I569">
        <v>-173.86939100000001</v>
      </c>
      <c r="J569">
        <v>-750.594919</v>
      </c>
      <c r="K569">
        <v>410.338886</v>
      </c>
      <c r="L569">
        <v>-9883.9302819999994</v>
      </c>
      <c r="M569">
        <f t="shared" si="95"/>
        <v>13020.553548</v>
      </c>
      <c r="N569">
        <f t="shared" si="96"/>
        <v>-17.503779000000002</v>
      </c>
      <c r="O569">
        <f t="shared" si="97"/>
        <v>38905.295031000001</v>
      </c>
      <c r="P569">
        <f t="shared" si="98"/>
        <v>173.86939100000001</v>
      </c>
      <c r="Q569">
        <f t="shared" si="99"/>
        <v>750.594919</v>
      </c>
      <c r="R569">
        <f t="shared" si="100"/>
        <v>-410.338886</v>
      </c>
      <c r="S569">
        <f t="shared" si="101"/>
        <v>9883.9302819999994</v>
      </c>
    </row>
    <row r="570" spans="1:19" x14ac:dyDescent="0.2">
      <c r="A570">
        <f t="shared" si="94"/>
        <v>0.11975000000000001</v>
      </c>
      <c r="B570">
        <v>24000000</v>
      </c>
      <c r="C570">
        <v>295.327743</v>
      </c>
      <c r="D570">
        <v>-47869.226793000002</v>
      </c>
      <c r="E570">
        <v>244042.67503499999</v>
      </c>
      <c r="F570">
        <v>-13232.312021</v>
      </c>
      <c r="G570">
        <v>305.86300599999998</v>
      </c>
      <c r="H570">
        <v>-39937.194315000001</v>
      </c>
      <c r="I570">
        <v>-65.604755999999995</v>
      </c>
      <c r="J570">
        <v>-736.19084499999997</v>
      </c>
      <c r="K570">
        <v>684.191327</v>
      </c>
      <c r="L570">
        <v>-9747.8569090000001</v>
      </c>
      <c r="M570">
        <f t="shared" si="95"/>
        <v>13232.312021</v>
      </c>
      <c r="N570">
        <f t="shared" si="96"/>
        <v>-305.86300599999998</v>
      </c>
      <c r="O570">
        <f t="shared" si="97"/>
        <v>39937.194315000001</v>
      </c>
      <c r="P570">
        <f t="shared" si="98"/>
        <v>65.604755999999995</v>
      </c>
      <c r="Q570">
        <f t="shared" si="99"/>
        <v>736.19084499999997</v>
      </c>
      <c r="R570">
        <f t="shared" si="100"/>
        <v>-684.191327</v>
      </c>
      <c r="S570">
        <f t="shared" si="101"/>
        <v>9747.8569090000001</v>
      </c>
    </row>
    <row r="571" spans="1:19" x14ac:dyDescent="0.2">
      <c r="A571">
        <f t="shared" si="94"/>
        <v>0.12075000000000001</v>
      </c>
      <c r="B571">
        <v>24200000</v>
      </c>
      <c r="C571">
        <v>301.79940299999998</v>
      </c>
      <c r="D571">
        <v>-47867.817002999996</v>
      </c>
      <c r="E571">
        <v>244179.217768</v>
      </c>
      <c r="F571">
        <v>-13594.361193999999</v>
      </c>
      <c r="G571">
        <v>410.748311</v>
      </c>
      <c r="H571">
        <v>-40727.379014999999</v>
      </c>
      <c r="I571">
        <v>-466.452878</v>
      </c>
      <c r="J571">
        <v>-497.62610899999999</v>
      </c>
      <c r="K571">
        <v>366.28345000000002</v>
      </c>
      <c r="L571">
        <v>-9556.8067300000002</v>
      </c>
      <c r="M571">
        <f t="shared" si="95"/>
        <v>13594.361193999999</v>
      </c>
      <c r="N571">
        <f t="shared" si="96"/>
        <v>-410.748311</v>
      </c>
      <c r="O571">
        <f t="shared" si="97"/>
        <v>40727.379014999999</v>
      </c>
      <c r="P571">
        <f t="shared" si="98"/>
        <v>466.452878</v>
      </c>
      <c r="Q571">
        <f t="shared" si="99"/>
        <v>497.62610899999999</v>
      </c>
      <c r="R571">
        <f t="shared" si="100"/>
        <v>-366.28345000000002</v>
      </c>
      <c r="S571">
        <f t="shared" si="101"/>
        <v>9556.8067300000002</v>
      </c>
    </row>
    <row r="572" spans="1:19" x14ac:dyDescent="0.2">
      <c r="A572">
        <f t="shared" si="94"/>
        <v>0.12175000000000001</v>
      </c>
      <c r="B572">
        <v>24400000</v>
      </c>
      <c r="C572">
        <v>296.82831399999998</v>
      </c>
      <c r="D572">
        <v>-47856.192152000003</v>
      </c>
      <c r="E572">
        <v>244152.649038</v>
      </c>
      <c r="F572">
        <v>-13636.041374</v>
      </c>
      <c r="G572">
        <v>305.85061200000001</v>
      </c>
      <c r="H572">
        <v>-41391.812899999997</v>
      </c>
      <c r="I572">
        <v>177.838165</v>
      </c>
      <c r="J572">
        <v>-328.97079500000001</v>
      </c>
      <c r="K572">
        <v>942.46747500000004</v>
      </c>
      <c r="L572">
        <v>-9712.6328589999994</v>
      </c>
      <c r="M572">
        <f t="shared" si="95"/>
        <v>13636.041374</v>
      </c>
      <c r="N572">
        <f t="shared" si="96"/>
        <v>-305.85061200000001</v>
      </c>
      <c r="O572">
        <f t="shared" si="97"/>
        <v>41391.812899999997</v>
      </c>
      <c r="P572">
        <f t="shared" si="98"/>
        <v>-177.838165</v>
      </c>
      <c r="Q572">
        <f t="shared" si="99"/>
        <v>328.97079500000001</v>
      </c>
      <c r="R572">
        <f t="shared" si="100"/>
        <v>-942.46747500000004</v>
      </c>
      <c r="S572">
        <f t="shared" si="101"/>
        <v>9712.6328589999994</v>
      </c>
    </row>
    <row r="573" spans="1:19" x14ac:dyDescent="0.2">
      <c r="A573">
        <f t="shared" si="94"/>
        <v>0.12275000000000001</v>
      </c>
      <c r="B573">
        <v>24600000</v>
      </c>
      <c r="C573">
        <v>300.28862700000002</v>
      </c>
      <c r="D573">
        <v>-47854.303317999998</v>
      </c>
      <c r="E573">
        <v>244443.61827599999</v>
      </c>
      <c r="F573">
        <v>-14543.688776000001</v>
      </c>
      <c r="G573">
        <v>-435.67634800000002</v>
      </c>
      <c r="H573">
        <v>-42798.044366000002</v>
      </c>
      <c r="I573">
        <v>-397.34561500000001</v>
      </c>
      <c r="J573">
        <v>-433.50664699999999</v>
      </c>
      <c r="K573">
        <v>1082.9607329999999</v>
      </c>
      <c r="L573">
        <v>-9792.6134810000003</v>
      </c>
      <c r="M573">
        <f t="shared" si="95"/>
        <v>14543.688776000001</v>
      </c>
      <c r="N573">
        <f t="shared" si="96"/>
        <v>435.67634800000002</v>
      </c>
      <c r="O573">
        <f t="shared" si="97"/>
        <v>42798.044366000002</v>
      </c>
      <c r="P573">
        <f t="shared" si="98"/>
        <v>397.34561500000001</v>
      </c>
      <c r="Q573">
        <f t="shared" si="99"/>
        <v>433.50664699999999</v>
      </c>
      <c r="R573">
        <f t="shared" si="100"/>
        <v>-1082.9607329999999</v>
      </c>
      <c r="S573">
        <f t="shared" si="101"/>
        <v>9792.6134810000003</v>
      </c>
    </row>
    <row r="574" spans="1:19" x14ac:dyDescent="0.2">
      <c r="A574">
        <f t="shared" si="94"/>
        <v>0.12375000000000001</v>
      </c>
      <c r="B574">
        <v>24800000</v>
      </c>
      <c r="C574">
        <v>300.20091600000001</v>
      </c>
      <c r="D574">
        <v>-47846.448998</v>
      </c>
      <c r="E574">
        <v>244499.38631100001</v>
      </c>
      <c r="F574">
        <v>-14725.70969</v>
      </c>
      <c r="G574">
        <v>-369.21003100000001</v>
      </c>
      <c r="H574">
        <v>-43100.505530000002</v>
      </c>
      <c r="I574">
        <v>-707.41350799999998</v>
      </c>
      <c r="J574">
        <v>-682.36786300000006</v>
      </c>
      <c r="K574">
        <v>909.20749999999998</v>
      </c>
      <c r="L574">
        <v>-9577.4448499999999</v>
      </c>
      <c r="M574">
        <f t="shared" si="95"/>
        <v>14725.70969</v>
      </c>
      <c r="N574">
        <f t="shared" si="96"/>
        <v>369.21003100000001</v>
      </c>
      <c r="O574">
        <f t="shared" si="97"/>
        <v>43100.505530000002</v>
      </c>
      <c r="P574">
        <f t="shared" si="98"/>
        <v>707.41350799999998</v>
      </c>
      <c r="Q574">
        <f t="shared" si="99"/>
        <v>682.36786300000006</v>
      </c>
      <c r="R574">
        <f t="shared" si="100"/>
        <v>-909.20749999999998</v>
      </c>
      <c r="S574">
        <f t="shared" si="101"/>
        <v>9577.4448499999999</v>
      </c>
    </row>
    <row r="575" spans="1:19" x14ac:dyDescent="0.2">
      <c r="A575">
        <f t="shared" si="94"/>
        <v>0.12475000000000001</v>
      </c>
      <c r="B575">
        <v>25000000</v>
      </c>
      <c r="C575">
        <v>302.62737600000003</v>
      </c>
      <c r="D575">
        <v>-47846.931845999999</v>
      </c>
      <c r="E575">
        <v>244492.415936</v>
      </c>
      <c r="F575">
        <v>-14732.731253</v>
      </c>
      <c r="G575">
        <v>-358.59617700000001</v>
      </c>
      <c r="H575">
        <v>-43908.405891000002</v>
      </c>
      <c r="I575">
        <v>68.808307999999997</v>
      </c>
      <c r="J575">
        <v>-942.48372800000004</v>
      </c>
      <c r="K575">
        <v>704.21357699999999</v>
      </c>
      <c r="L575">
        <v>-9562.4613499999996</v>
      </c>
      <c r="M575">
        <f t="shared" si="95"/>
        <v>14732.731253</v>
      </c>
      <c r="N575">
        <f t="shared" si="96"/>
        <v>358.59617700000001</v>
      </c>
      <c r="O575">
        <f t="shared" si="97"/>
        <v>43908.405891000002</v>
      </c>
      <c r="P575">
        <f t="shared" si="98"/>
        <v>-68.808307999999997</v>
      </c>
      <c r="Q575">
        <f t="shared" si="99"/>
        <v>942.48372800000004</v>
      </c>
      <c r="R575">
        <f t="shared" si="100"/>
        <v>-704.21357699999999</v>
      </c>
      <c r="S575">
        <f t="shared" si="101"/>
        <v>9562.4613499999996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67C7E-3AE2-2348-A6CC-5A0899D4EC10}">
  <dimension ref="A2:W552"/>
  <sheetViews>
    <sheetView topLeftCell="A219" workbookViewId="0">
      <selection activeCell="D245" sqref="D245"/>
    </sheetView>
  </sheetViews>
  <sheetFormatPr baseColWidth="10" defaultRowHeight="16" x14ac:dyDescent="0.2"/>
  <cols>
    <col min="1" max="1" width="12.1640625" bestFit="1" customWidth="1"/>
  </cols>
  <sheetData>
    <row r="2" spans="1:19" x14ac:dyDescent="0.2">
      <c r="A2">
        <f>(A4-A3)/(B4-B3)/(10^-12)</f>
        <v>999.99999999999989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</row>
    <row r="3" spans="1:19" x14ac:dyDescent="0.2">
      <c r="A3">
        <f>(B3-$B$3)*0.000001/1000</f>
        <v>0</v>
      </c>
      <c r="B3">
        <v>50000</v>
      </c>
      <c r="C3">
        <v>9.9019999999999993E-3</v>
      </c>
      <c r="D3">
        <v>-36639.424988999999</v>
      </c>
      <c r="E3">
        <v>179178.52891200001</v>
      </c>
      <c r="F3">
        <v>393.10570999999999</v>
      </c>
      <c r="G3">
        <v>177.98804100000001</v>
      </c>
      <c r="H3">
        <v>792.75413900000001</v>
      </c>
      <c r="I3">
        <v>208.57495</v>
      </c>
      <c r="J3">
        <v>-0.114777</v>
      </c>
      <c r="K3">
        <v>0.16169800000000001</v>
      </c>
      <c r="L3">
        <v>0.47673399999999999</v>
      </c>
      <c r="M3">
        <f t="shared" ref="M3:S3" si="0">F3*-1</f>
        <v>-393.10570999999999</v>
      </c>
      <c r="N3">
        <f t="shared" si="0"/>
        <v>-177.98804100000001</v>
      </c>
      <c r="O3">
        <f t="shared" si="0"/>
        <v>-792.75413900000001</v>
      </c>
      <c r="P3">
        <f t="shared" si="0"/>
        <v>-208.57495</v>
      </c>
      <c r="Q3">
        <f t="shared" si="0"/>
        <v>0.114777</v>
      </c>
      <c r="R3">
        <f t="shared" si="0"/>
        <v>-0.16169800000000001</v>
      </c>
      <c r="S3">
        <f t="shared" si="0"/>
        <v>-0.47673399999999999</v>
      </c>
    </row>
    <row r="4" spans="1:19" x14ac:dyDescent="0.2">
      <c r="A4">
        <f t="shared" ref="A4:A67" si="1">(B4-$B$3)*0.000001/1000</f>
        <v>9.9999999999999991E-5</v>
      </c>
      <c r="B4">
        <v>150000</v>
      </c>
      <c r="C4">
        <v>1.0004000000000001E-2</v>
      </c>
      <c r="D4">
        <v>-36639.439199</v>
      </c>
      <c r="E4">
        <v>179243.17750600001</v>
      </c>
      <c r="F4">
        <v>-124.515681</v>
      </c>
      <c r="G4">
        <v>4.1433980000000004</v>
      </c>
      <c r="H4">
        <v>-0.403808</v>
      </c>
      <c r="I4">
        <v>-377.28663299999999</v>
      </c>
      <c r="J4">
        <v>-0.21</v>
      </c>
      <c r="K4">
        <v>0.53346800000000005</v>
      </c>
      <c r="L4">
        <v>0.66176699999999999</v>
      </c>
      <c r="M4">
        <f t="shared" ref="M4:M67" si="2">F4*-1</f>
        <v>124.515681</v>
      </c>
      <c r="N4">
        <f t="shared" ref="N4:N67" si="3">G4*-1</f>
        <v>-4.1433980000000004</v>
      </c>
      <c r="O4">
        <f t="shared" ref="O4:O67" si="4">H4*-1</f>
        <v>0.403808</v>
      </c>
      <c r="P4">
        <f t="shared" ref="P4:P67" si="5">I4*-1</f>
        <v>377.28663299999999</v>
      </c>
      <c r="Q4">
        <f t="shared" ref="Q4:Q67" si="6">J4*-1</f>
        <v>0.21</v>
      </c>
      <c r="R4">
        <f t="shared" ref="R4:R67" si="7">K4*-1</f>
        <v>-0.53346800000000005</v>
      </c>
      <c r="S4">
        <f t="shared" ref="S4:S67" si="8">L4*-1</f>
        <v>-0.66176699999999999</v>
      </c>
    </row>
    <row r="5" spans="1:19" x14ac:dyDescent="0.2">
      <c r="A5">
        <f t="shared" si="1"/>
        <v>1.9999999999999998E-4</v>
      </c>
      <c r="B5">
        <v>250000</v>
      </c>
      <c r="C5">
        <v>9.7439999999999992E-3</v>
      </c>
      <c r="D5">
        <v>-36639.433681000002</v>
      </c>
      <c r="E5">
        <v>179248.73110100001</v>
      </c>
      <c r="F5">
        <v>-189.31799100000001</v>
      </c>
      <c r="G5">
        <v>7.0008999999999997</v>
      </c>
      <c r="H5">
        <v>6.3758970000000001</v>
      </c>
      <c r="I5">
        <v>-581.33077200000002</v>
      </c>
      <c r="J5">
        <v>-0.25853199999999998</v>
      </c>
      <c r="K5">
        <v>0.57342400000000004</v>
      </c>
      <c r="L5">
        <v>0.56086100000000005</v>
      </c>
      <c r="M5">
        <f t="shared" si="2"/>
        <v>189.31799100000001</v>
      </c>
      <c r="N5">
        <f t="shared" si="3"/>
        <v>-7.0008999999999997</v>
      </c>
      <c r="O5">
        <f t="shared" si="4"/>
        <v>-6.3758970000000001</v>
      </c>
      <c r="P5">
        <f t="shared" si="5"/>
        <v>581.33077200000002</v>
      </c>
      <c r="Q5">
        <f t="shared" si="6"/>
        <v>0.25853199999999998</v>
      </c>
      <c r="R5">
        <f t="shared" si="7"/>
        <v>-0.57342400000000004</v>
      </c>
      <c r="S5">
        <f t="shared" si="8"/>
        <v>-0.56086100000000005</v>
      </c>
    </row>
    <row r="6" spans="1:19" x14ac:dyDescent="0.2">
      <c r="A6">
        <f t="shared" si="1"/>
        <v>2.9999999999999997E-4</v>
      </c>
      <c r="B6">
        <v>350000</v>
      </c>
      <c r="C6">
        <v>1.0071999999999999E-2</v>
      </c>
      <c r="D6">
        <v>-36639.425883999997</v>
      </c>
      <c r="E6">
        <v>179255.897387</v>
      </c>
      <c r="F6">
        <v>-265.53213399999999</v>
      </c>
      <c r="G6">
        <v>-0.71058699999999997</v>
      </c>
      <c r="H6">
        <v>-1.3413269999999999</v>
      </c>
      <c r="I6">
        <v>-794.544487</v>
      </c>
      <c r="J6">
        <v>-0.29782799999999998</v>
      </c>
      <c r="K6">
        <v>-0.13711999999999999</v>
      </c>
      <c r="L6">
        <v>-0.34661199999999998</v>
      </c>
      <c r="M6">
        <f t="shared" si="2"/>
        <v>265.53213399999999</v>
      </c>
      <c r="N6">
        <f t="shared" si="3"/>
        <v>0.71058699999999997</v>
      </c>
      <c r="O6">
        <f t="shared" si="4"/>
        <v>1.3413269999999999</v>
      </c>
      <c r="P6">
        <f t="shared" si="5"/>
        <v>794.544487</v>
      </c>
      <c r="Q6">
        <f t="shared" si="6"/>
        <v>0.29782799999999998</v>
      </c>
      <c r="R6">
        <f t="shared" si="7"/>
        <v>0.13711999999999999</v>
      </c>
      <c r="S6">
        <f t="shared" si="8"/>
        <v>0.34661199999999998</v>
      </c>
    </row>
    <row r="7" spans="1:19" x14ac:dyDescent="0.2">
      <c r="A7">
        <f t="shared" si="1"/>
        <v>3.9999999999999996E-4</v>
      </c>
      <c r="B7">
        <v>450000</v>
      </c>
      <c r="C7">
        <v>9.9880000000000004E-3</v>
      </c>
      <c r="D7">
        <v>-36639.416019999997</v>
      </c>
      <c r="E7">
        <v>179261.18921000001</v>
      </c>
      <c r="F7">
        <v>-329.55400800000001</v>
      </c>
      <c r="G7">
        <v>2.8305220000000002</v>
      </c>
      <c r="H7">
        <v>5.2913309999999996</v>
      </c>
      <c r="I7">
        <v>-996.78387599999996</v>
      </c>
      <c r="J7">
        <v>0.586673</v>
      </c>
      <c r="K7">
        <v>0.240319</v>
      </c>
      <c r="L7">
        <v>-0.85141699999999998</v>
      </c>
      <c r="M7">
        <f t="shared" si="2"/>
        <v>329.55400800000001</v>
      </c>
      <c r="N7">
        <f t="shared" si="3"/>
        <v>-2.8305220000000002</v>
      </c>
      <c r="O7">
        <f t="shared" si="4"/>
        <v>-5.2913309999999996</v>
      </c>
      <c r="P7">
        <f t="shared" si="5"/>
        <v>996.78387599999996</v>
      </c>
      <c r="Q7">
        <f t="shared" si="6"/>
        <v>-0.586673</v>
      </c>
      <c r="R7">
        <f t="shared" si="7"/>
        <v>-0.240319</v>
      </c>
      <c r="S7">
        <f t="shared" si="8"/>
        <v>0.85141699999999998</v>
      </c>
    </row>
    <row r="8" spans="1:19" x14ac:dyDescent="0.2">
      <c r="A8">
        <f t="shared" si="1"/>
        <v>5.0000000000000001E-4</v>
      </c>
      <c r="B8">
        <v>550000</v>
      </c>
      <c r="C8">
        <v>9.8219999999999991E-3</v>
      </c>
      <c r="D8">
        <v>-36639.403638000003</v>
      </c>
      <c r="E8">
        <v>179268.059714</v>
      </c>
      <c r="F8">
        <v>-401.78645599999999</v>
      </c>
      <c r="G8">
        <v>2.6932999999999999E-2</v>
      </c>
      <c r="H8">
        <v>-0.16370399999999999</v>
      </c>
      <c r="I8">
        <v>-1205.2225960000001</v>
      </c>
      <c r="J8">
        <v>0.40023999999999998</v>
      </c>
      <c r="K8">
        <v>0.21557799999999999</v>
      </c>
      <c r="L8">
        <v>-0.91439099999999995</v>
      </c>
      <c r="M8">
        <f t="shared" si="2"/>
        <v>401.78645599999999</v>
      </c>
      <c r="N8">
        <f t="shared" si="3"/>
        <v>-2.6932999999999999E-2</v>
      </c>
      <c r="O8">
        <f t="shared" si="4"/>
        <v>0.16370399999999999</v>
      </c>
      <c r="P8">
        <f t="shared" si="5"/>
        <v>1205.2225960000001</v>
      </c>
      <c r="Q8">
        <f t="shared" si="6"/>
        <v>-0.40023999999999998</v>
      </c>
      <c r="R8">
        <f t="shared" si="7"/>
        <v>-0.21557799999999999</v>
      </c>
      <c r="S8">
        <f t="shared" si="8"/>
        <v>0.91439099999999995</v>
      </c>
    </row>
    <row r="9" spans="1:19" x14ac:dyDescent="0.2">
      <c r="A9">
        <f t="shared" si="1"/>
        <v>5.9999999999999995E-4</v>
      </c>
      <c r="B9">
        <v>650000</v>
      </c>
      <c r="C9">
        <v>9.8049999999999995E-3</v>
      </c>
      <c r="D9">
        <v>-36639.389001000003</v>
      </c>
      <c r="E9">
        <v>179274.26437399999</v>
      </c>
      <c r="F9">
        <v>-471.80322799999999</v>
      </c>
      <c r="G9">
        <v>-1.614663</v>
      </c>
      <c r="H9">
        <v>-0.91518900000000003</v>
      </c>
      <c r="I9">
        <v>-1412.879831</v>
      </c>
      <c r="J9">
        <v>-0.31885999999999998</v>
      </c>
      <c r="K9">
        <v>0.157745</v>
      </c>
      <c r="L9">
        <v>-0.19359999999999999</v>
      </c>
      <c r="M9">
        <f t="shared" si="2"/>
        <v>471.80322799999999</v>
      </c>
      <c r="N9">
        <f t="shared" si="3"/>
        <v>1.614663</v>
      </c>
      <c r="O9">
        <f t="shared" si="4"/>
        <v>0.91518900000000003</v>
      </c>
      <c r="P9">
        <f t="shared" si="5"/>
        <v>1412.879831</v>
      </c>
      <c r="Q9">
        <f t="shared" si="6"/>
        <v>0.31885999999999998</v>
      </c>
      <c r="R9">
        <f t="shared" si="7"/>
        <v>-0.157745</v>
      </c>
      <c r="S9">
        <f t="shared" si="8"/>
        <v>0.19359999999999999</v>
      </c>
    </row>
    <row r="10" spans="1:19" x14ac:dyDescent="0.2">
      <c r="A10">
        <f t="shared" si="1"/>
        <v>6.9999999999999999E-4</v>
      </c>
      <c r="B10">
        <v>750000</v>
      </c>
      <c r="C10">
        <v>1.0011000000000001E-2</v>
      </c>
      <c r="D10">
        <v>-36639.372158999999</v>
      </c>
      <c r="E10">
        <v>179280.007327</v>
      </c>
      <c r="F10">
        <v>-535.98010799999997</v>
      </c>
      <c r="G10">
        <v>3.33467</v>
      </c>
      <c r="H10">
        <v>5.2320359999999999</v>
      </c>
      <c r="I10">
        <v>-1616.507032</v>
      </c>
      <c r="J10">
        <v>0.55998999999999999</v>
      </c>
      <c r="K10">
        <v>0.23702899999999999</v>
      </c>
      <c r="L10">
        <v>0.47949900000000001</v>
      </c>
      <c r="M10">
        <f t="shared" si="2"/>
        <v>535.98010799999997</v>
      </c>
      <c r="N10">
        <f t="shared" si="3"/>
        <v>-3.33467</v>
      </c>
      <c r="O10">
        <f t="shared" si="4"/>
        <v>-5.2320359999999999</v>
      </c>
      <c r="P10">
        <f t="shared" si="5"/>
        <v>1616.507032</v>
      </c>
      <c r="Q10">
        <f t="shared" si="6"/>
        <v>-0.55998999999999999</v>
      </c>
      <c r="R10">
        <f t="shared" si="7"/>
        <v>-0.23702899999999999</v>
      </c>
      <c r="S10">
        <f t="shared" si="8"/>
        <v>-0.47949900000000001</v>
      </c>
    </row>
    <row r="11" spans="1:19" x14ac:dyDescent="0.2">
      <c r="A11">
        <f t="shared" si="1"/>
        <v>7.9999999999999993E-4</v>
      </c>
      <c r="B11">
        <v>850000</v>
      </c>
      <c r="C11">
        <v>9.8899999999999995E-3</v>
      </c>
      <c r="D11">
        <v>-36639.352889000002</v>
      </c>
      <c r="E11">
        <v>179286.40859599999</v>
      </c>
      <c r="F11">
        <v>-607.51060199999995</v>
      </c>
      <c r="G11">
        <v>2.0078330000000002</v>
      </c>
      <c r="H11">
        <v>0.812469</v>
      </c>
      <c r="I11">
        <v>-1825.352108</v>
      </c>
      <c r="J11">
        <v>-1.0738259999999999</v>
      </c>
      <c r="K11">
        <v>-0.17319499999999999</v>
      </c>
      <c r="L11">
        <v>-2.373084</v>
      </c>
      <c r="M11">
        <f t="shared" si="2"/>
        <v>607.51060199999995</v>
      </c>
      <c r="N11">
        <f t="shared" si="3"/>
        <v>-2.0078330000000002</v>
      </c>
      <c r="O11">
        <f t="shared" si="4"/>
        <v>-0.812469</v>
      </c>
      <c r="P11">
        <f t="shared" si="5"/>
        <v>1825.352108</v>
      </c>
      <c r="Q11">
        <f t="shared" si="6"/>
        <v>1.0738259999999999</v>
      </c>
      <c r="R11">
        <f t="shared" si="7"/>
        <v>0.17319499999999999</v>
      </c>
      <c r="S11">
        <f t="shared" si="8"/>
        <v>2.373084</v>
      </c>
    </row>
    <row r="12" spans="1:19" x14ac:dyDescent="0.2">
      <c r="A12">
        <f t="shared" si="1"/>
        <v>8.9999999999999987E-4</v>
      </c>
      <c r="B12">
        <v>950000</v>
      </c>
      <c r="C12">
        <v>9.8580000000000004E-3</v>
      </c>
      <c r="D12">
        <v>-36639.331041999998</v>
      </c>
      <c r="E12">
        <v>179292.98174399999</v>
      </c>
      <c r="F12">
        <v>-681.42441499999995</v>
      </c>
      <c r="G12">
        <v>-4.3458909999999999</v>
      </c>
      <c r="H12">
        <v>-4.1568589999999999</v>
      </c>
      <c r="I12">
        <v>-2035.770497</v>
      </c>
      <c r="J12">
        <v>-0.40920000000000001</v>
      </c>
      <c r="K12">
        <v>-2.9390000000000002E-3</v>
      </c>
      <c r="L12">
        <v>0.56146300000000005</v>
      </c>
      <c r="M12">
        <f t="shared" si="2"/>
        <v>681.42441499999995</v>
      </c>
      <c r="N12">
        <f t="shared" si="3"/>
        <v>4.3458909999999999</v>
      </c>
      <c r="O12">
        <f t="shared" si="4"/>
        <v>4.1568589999999999</v>
      </c>
      <c r="P12">
        <f t="shared" si="5"/>
        <v>2035.770497</v>
      </c>
      <c r="Q12">
        <f t="shared" si="6"/>
        <v>0.40920000000000001</v>
      </c>
      <c r="R12">
        <f t="shared" si="7"/>
        <v>2.9390000000000002E-3</v>
      </c>
      <c r="S12">
        <f t="shared" si="8"/>
        <v>-0.56146300000000005</v>
      </c>
    </row>
    <row r="13" spans="1:19" x14ac:dyDescent="0.2">
      <c r="A13">
        <f t="shared" si="1"/>
        <v>1E-3</v>
      </c>
      <c r="B13">
        <v>1050000</v>
      </c>
      <c r="C13">
        <v>9.9439999999999997E-3</v>
      </c>
      <c r="D13">
        <v>-36639.307353999997</v>
      </c>
      <c r="E13">
        <v>179298.68216</v>
      </c>
      <c r="F13">
        <v>-746.02582900000004</v>
      </c>
      <c r="G13">
        <v>2.7289129999999999</v>
      </c>
      <c r="H13">
        <v>-0.31285800000000002</v>
      </c>
      <c r="I13">
        <v>-2240.4935420000002</v>
      </c>
      <c r="J13">
        <v>-0.24469299999999999</v>
      </c>
      <c r="K13">
        <v>0.151196</v>
      </c>
      <c r="L13">
        <v>0.116665</v>
      </c>
      <c r="M13">
        <f t="shared" si="2"/>
        <v>746.02582900000004</v>
      </c>
      <c r="N13">
        <f t="shared" si="3"/>
        <v>-2.7289129999999999</v>
      </c>
      <c r="O13">
        <f t="shared" si="4"/>
        <v>0.31285800000000002</v>
      </c>
      <c r="P13">
        <f t="shared" si="5"/>
        <v>2240.4935420000002</v>
      </c>
      <c r="Q13">
        <f t="shared" si="6"/>
        <v>0.24469299999999999</v>
      </c>
      <c r="R13">
        <f t="shared" si="7"/>
        <v>-0.151196</v>
      </c>
      <c r="S13">
        <f t="shared" si="8"/>
        <v>-0.116665</v>
      </c>
    </row>
    <row r="14" spans="1:19" x14ac:dyDescent="0.2">
      <c r="A14">
        <f t="shared" si="1"/>
        <v>1.0999999999999998E-3</v>
      </c>
      <c r="B14">
        <v>1150000</v>
      </c>
      <c r="C14">
        <v>9.9419999999999994E-3</v>
      </c>
      <c r="D14">
        <v>-36639.281097999999</v>
      </c>
      <c r="E14">
        <v>179304.37833599999</v>
      </c>
      <c r="F14">
        <v>-813.02882</v>
      </c>
      <c r="G14">
        <v>3.7627329999999999</v>
      </c>
      <c r="H14">
        <v>4.1904430000000001</v>
      </c>
      <c r="I14">
        <v>-2447.0396380000002</v>
      </c>
      <c r="J14">
        <v>-2.8149E-2</v>
      </c>
      <c r="K14">
        <v>-0.38133299999999998</v>
      </c>
      <c r="L14">
        <v>1.0878209999999999</v>
      </c>
      <c r="M14">
        <f t="shared" si="2"/>
        <v>813.02882</v>
      </c>
      <c r="N14">
        <f t="shared" si="3"/>
        <v>-3.7627329999999999</v>
      </c>
      <c r="O14">
        <f t="shared" si="4"/>
        <v>-4.1904430000000001</v>
      </c>
      <c r="P14">
        <f t="shared" si="5"/>
        <v>2447.0396380000002</v>
      </c>
      <c r="Q14">
        <f t="shared" si="6"/>
        <v>2.8149E-2</v>
      </c>
      <c r="R14">
        <f t="shared" si="7"/>
        <v>0.38133299999999998</v>
      </c>
      <c r="S14">
        <f t="shared" si="8"/>
        <v>-1.0878209999999999</v>
      </c>
    </row>
    <row r="15" spans="1:19" x14ac:dyDescent="0.2">
      <c r="A15">
        <f t="shared" si="1"/>
        <v>1.1999999999999999E-3</v>
      </c>
      <c r="B15">
        <v>1250000</v>
      </c>
      <c r="C15">
        <v>9.9159999999999995E-3</v>
      </c>
      <c r="D15">
        <v>-36639.252667000001</v>
      </c>
      <c r="E15">
        <v>179310.918389</v>
      </c>
      <c r="F15">
        <v>-886.96817899999996</v>
      </c>
      <c r="G15">
        <v>-0.19771</v>
      </c>
      <c r="H15">
        <v>-2.1489609999999999</v>
      </c>
      <c r="I15">
        <v>-2658.5578660000001</v>
      </c>
      <c r="J15">
        <v>-0.25897100000000001</v>
      </c>
      <c r="K15">
        <v>0.19597300000000001</v>
      </c>
      <c r="L15">
        <v>0.20733399999999999</v>
      </c>
      <c r="M15">
        <f t="shared" si="2"/>
        <v>886.96817899999996</v>
      </c>
      <c r="N15">
        <f t="shared" si="3"/>
        <v>0.19771</v>
      </c>
      <c r="O15">
        <f t="shared" si="4"/>
        <v>2.1489609999999999</v>
      </c>
      <c r="P15">
        <f t="shared" si="5"/>
        <v>2658.5578660000001</v>
      </c>
      <c r="Q15">
        <f t="shared" si="6"/>
        <v>0.25897100000000001</v>
      </c>
      <c r="R15">
        <f t="shared" si="7"/>
        <v>-0.19597300000000001</v>
      </c>
      <c r="S15">
        <f t="shared" si="8"/>
        <v>-0.20733399999999999</v>
      </c>
    </row>
    <row r="16" spans="1:19" x14ac:dyDescent="0.2">
      <c r="A16">
        <f t="shared" si="1"/>
        <v>1.2999999999999999E-3</v>
      </c>
      <c r="B16">
        <v>1350000</v>
      </c>
      <c r="C16">
        <v>9.9869999999999994E-3</v>
      </c>
      <c r="D16">
        <v>-36639.221807000002</v>
      </c>
      <c r="E16">
        <v>179316.90751300001</v>
      </c>
      <c r="F16">
        <v>-956.61298799999997</v>
      </c>
      <c r="G16">
        <v>-6.1851520000000004</v>
      </c>
      <c r="H16">
        <v>0.23167399999999999</v>
      </c>
      <c r="I16">
        <v>-2863.885487</v>
      </c>
      <c r="J16">
        <v>-0.25825300000000001</v>
      </c>
      <c r="K16">
        <v>-0.30237999999999998</v>
      </c>
      <c r="L16">
        <v>-0.570913</v>
      </c>
      <c r="M16">
        <f t="shared" si="2"/>
        <v>956.61298799999997</v>
      </c>
      <c r="N16">
        <f t="shared" si="3"/>
        <v>6.1851520000000004</v>
      </c>
      <c r="O16">
        <f t="shared" si="4"/>
        <v>-0.23167399999999999</v>
      </c>
      <c r="P16">
        <f t="shared" si="5"/>
        <v>2863.885487</v>
      </c>
      <c r="Q16">
        <f t="shared" si="6"/>
        <v>0.25825300000000001</v>
      </c>
      <c r="R16">
        <f t="shared" si="7"/>
        <v>0.30237999999999998</v>
      </c>
      <c r="S16">
        <f t="shared" si="8"/>
        <v>0.570913</v>
      </c>
    </row>
    <row r="17" spans="1:19" x14ac:dyDescent="0.2">
      <c r="A17">
        <f t="shared" si="1"/>
        <v>1.4E-3</v>
      </c>
      <c r="B17">
        <v>1450000</v>
      </c>
      <c r="C17">
        <v>9.8890000000000002E-3</v>
      </c>
      <c r="D17">
        <v>-36639.188684000001</v>
      </c>
      <c r="E17">
        <v>179322.142567</v>
      </c>
      <c r="F17">
        <v>-1021.898689</v>
      </c>
      <c r="G17">
        <v>1.067237</v>
      </c>
      <c r="H17">
        <v>3.089979</v>
      </c>
      <c r="I17">
        <v>-3069.853282</v>
      </c>
      <c r="J17">
        <v>-0.76596600000000004</v>
      </c>
      <c r="K17">
        <v>0.45224199999999998</v>
      </c>
      <c r="L17">
        <v>0.51735200000000003</v>
      </c>
      <c r="M17">
        <f t="shared" si="2"/>
        <v>1021.898689</v>
      </c>
      <c r="N17">
        <f t="shared" si="3"/>
        <v>-1.067237</v>
      </c>
      <c r="O17">
        <f t="shared" si="4"/>
        <v>-3.089979</v>
      </c>
      <c r="P17">
        <f t="shared" si="5"/>
        <v>3069.853282</v>
      </c>
      <c r="Q17">
        <f t="shared" si="6"/>
        <v>0.76596600000000004</v>
      </c>
      <c r="R17">
        <f t="shared" si="7"/>
        <v>-0.45224199999999998</v>
      </c>
      <c r="S17">
        <f t="shared" si="8"/>
        <v>-0.51735200000000003</v>
      </c>
    </row>
    <row r="18" spans="1:19" x14ac:dyDescent="0.2">
      <c r="A18">
        <f t="shared" si="1"/>
        <v>1.5E-3</v>
      </c>
      <c r="B18">
        <v>1550000</v>
      </c>
      <c r="C18">
        <v>9.8729999999999998E-3</v>
      </c>
      <c r="D18">
        <v>-36639.153246000002</v>
      </c>
      <c r="E18">
        <v>179328.20525900001</v>
      </c>
      <c r="F18">
        <v>-1093.6196930000001</v>
      </c>
      <c r="G18">
        <v>2.9757920000000002</v>
      </c>
      <c r="H18">
        <v>-2.7160259999999998</v>
      </c>
      <c r="I18">
        <v>-3281.1188430000002</v>
      </c>
      <c r="J18">
        <v>-0.202546</v>
      </c>
      <c r="K18">
        <v>3.8927999999999997E-2</v>
      </c>
      <c r="L18">
        <v>2.7281E-2</v>
      </c>
      <c r="M18">
        <f t="shared" si="2"/>
        <v>1093.6196930000001</v>
      </c>
      <c r="N18">
        <f t="shared" si="3"/>
        <v>-2.9757920000000002</v>
      </c>
      <c r="O18">
        <f t="shared" si="4"/>
        <v>2.7160259999999998</v>
      </c>
      <c r="P18">
        <f t="shared" si="5"/>
        <v>3281.1188430000002</v>
      </c>
      <c r="Q18">
        <f t="shared" si="6"/>
        <v>0.202546</v>
      </c>
      <c r="R18">
        <f t="shared" si="7"/>
        <v>-3.8927999999999997E-2</v>
      </c>
      <c r="S18">
        <f t="shared" si="8"/>
        <v>-2.7281E-2</v>
      </c>
    </row>
    <row r="19" spans="1:19" x14ac:dyDescent="0.2">
      <c r="A19">
        <f t="shared" si="1"/>
        <v>1.5999999999999999E-3</v>
      </c>
      <c r="B19">
        <v>1650000</v>
      </c>
      <c r="C19">
        <v>1.0071E-2</v>
      </c>
      <c r="D19">
        <v>-36639.115338000003</v>
      </c>
      <c r="E19">
        <v>179334.139539</v>
      </c>
      <c r="F19">
        <v>-1163.755459</v>
      </c>
      <c r="G19">
        <v>0.77204700000000004</v>
      </c>
      <c r="H19">
        <v>-2.4242370000000002</v>
      </c>
      <c r="I19">
        <v>-3489.6141870000001</v>
      </c>
      <c r="J19">
        <v>-0.32868799999999998</v>
      </c>
      <c r="K19">
        <v>-0.188722</v>
      </c>
      <c r="L19">
        <v>0.32046599999999997</v>
      </c>
      <c r="M19">
        <f t="shared" si="2"/>
        <v>1163.755459</v>
      </c>
      <c r="N19">
        <f t="shared" si="3"/>
        <v>-0.77204700000000004</v>
      </c>
      <c r="O19">
        <f t="shared" si="4"/>
        <v>2.4242370000000002</v>
      </c>
      <c r="P19">
        <f t="shared" si="5"/>
        <v>3489.6141870000001</v>
      </c>
      <c r="Q19">
        <f t="shared" si="6"/>
        <v>0.32868799999999998</v>
      </c>
      <c r="R19">
        <f t="shared" si="7"/>
        <v>0.188722</v>
      </c>
      <c r="S19">
        <f t="shared" si="8"/>
        <v>-0.32046599999999997</v>
      </c>
    </row>
    <row r="20" spans="1:19" x14ac:dyDescent="0.2">
      <c r="A20">
        <f t="shared" si="1"/>
        <v>1.6999999999999999E-3</v>
      </c>
      <c r="B20">
        <v>1750000</v>
      </c>
      <c r="C20">
        <v>9.9450000000000007E-3</v>
      </c>
      <c r="D20">
        <v>-36639.075213999997</v>
      </c>
      <c r="E20">
        <v>179339.704551</v>
      </c>
      <c r="F20">
        <v>-1231.7441719999999</v>
      </c>
      <c r="G20">
        <v>-1.006901</v>
      </c>
      <c r="H20">
        <v>3.0948609999999999</v>
      </c>
      <c r="I20">
        <v>-3697.3204770000002</v>
      </c>
      <c r="J20">
        <v>0.137845</v>
      </c>
      <c r="K20">
        <v>-0.17311499999999999</v>
      </c>
      <c r="L20">
        <v>-0.38462099999999999</v>
      </c>
      <c r="M20">
        <f t="shared" si="2"/>
        <v>1231.7441719999999</v>
      </c>
      <c r="N20">
        <f t="shared" si="3"/>
        <v>1.006901</v>
      </c>
      <c r="O20">
        <f t="shared" si="4"/>
        <v>-3.0948609999999999</v>
      </c>
      <c r="P20">
        <f t="shared" si="5"/>
        <v>3697.3204770000002</v>
      </c>
      <c r="Q20">
        <f t="shared" si="6"/>
        <v>-0.137845</v>
      </c>
      <c r="R20">
        <f t="shared" si="7"/>
        <v>0.17311499999999999</v>
      </c>
      <c r="S20">
        <f t="shared" si="8"/>
        <v>0.38462099999999999</v>
      </c>
    </row>
    <row r="21" spans="1:19" x14ac:dyDescent="0.2">
      <c r="A21">
        <f t="shared" si="1"/>
        <v>1.7999999999999997E-3</v>
      </c>
      <c r="B21">
        <v>1850000</v>
      </c>
      <c r="C21">
        <v>9.8619999999999992E-3</v>
      </c>
      <c r="D21">
        <v>-36639.032647</v>
      </c>
      <c r="E21">
        <v>179345.60753800001</v>
      </c>
      <c r="F21">
        <v>-1302.527024</v>
      </c>
      <c r="G21">
        <v>-1.6251329999999999</v>
      </c>
      <c r="H21">
        <v>1.5472600000000001</v>
      </c>
      <c r="I21">
        <v>-3907.5031990000002</v>
      </c>
      <c r="J21">
        <v>-3.1517000000000003E-2</v>
      </c>
      <c r="K21">
        <v>-0.15298100000000001</v>
      </c>
      <c r="L21">
        <v>-0.92349899999999996</v>
      </c>
      <c r="M21">
        <f t="shared" si="2"/>
        <v>1302.527024</v>
      </c>
      <c r="N21">
        <f t="shared" si="3"/>
        <v>1.6251329999999999</v>
      </c>
      <c r="O21">
        <f t="shared" si="4"/>
        <v>-1.5472600000000001</v>
      </c>
      <c r="P21">
        <f t="shared" si="5"/>
        <v>3907.5031990000002</v>
      </c>
      <c r="Q21">
        <f t="shared" si="6"/>
        <v>3.1517000000000003E-2</v>
      </c>
      <c r="R21">
        <f t="shared" si="7"/>
        <v>0.15298100000000001</v>
      </c>
      <c r="S21">
        <f t="shared" si="8"/>
        <v>0.92349899999999996</v>
      </c>
    </row>
    <row r="22" spans="1:19" x14ac:dyDescent="0.2">
      <c r="A22">
        <f t="shared" si="1"/>
        <v>1.9E-3</v>
      </c>
      <c r="B22">
        <v>1950000</v>
      </c>
      <c r="C22">
        <v>9.809E-3</v>
      </c>
      <c r="D22">
        <v>-36638.987995000003</v>
      </c>
      <c r="E22">
        <v>179351.16291399999</v>
      </c>
      <c r="F22">
        <v>-1371.9767019999999</v>
      </c>
      <c r="G22">
        <v>-0.808535</v>
      </c>
      <c r="H22">
        <v>1.6398839999999999</v>
      </c>
      <c r="I22">
        <v>-4116.7614560000002</v>
      </c>
      <c r="J22">
        <v>0.275673</v>
      </c>
      <c r="K22">
        <v>0.19151299999999999</v>
      </c>
      <c r="L22">
        <v>-1.0435909999999999</v>
      </c>
      <c r="M22">
        <f t="shared" si="2"/>
        <v>1371.9767019999999</v>
      </c>
      <c r="N22">
        <f t="shared" si="3"/>
        <v>0.808535</v>
      </c>
      <c r="O22">
        <f t="shared" si="4"/>
        <v>-1.6398839999999999</v>
      </c>
      <c r="P22">
        <f t="shared" si="5"/>
        <v>4116.7614560000002</v>
      </c>
      <c r="Q22">
        <f t="shared" si="6"/>
        <v>-0.275673</v>
      </c>
      <c r="R22">
        <f t="shared" si="7"/>
        <v>-0.19151299999999999</v>
      </c>
      <c r="S22">
        <f t="shared" si="8"/>
        <v>1.0435909999999999</v>
      </c>
    </row>
    <row r="23" spans="1:19" x14ac:dyDescent="0.2">
      <c r="A23">
        <f t="shared" si="1"/>
        <v>2E-3</v>
      </c>
      <c r="B23">
        <v>2050000</v>
      </c>
      <c r="C23">
        <v>1.0012E-2</v>
      </c>
      <c r="D23">
        <v>-36638.940624000003</v>
      </c>
      <c r="E23">
        <v>179356.89768299999</v>
      </c>
      <c r="F23">
        <v>-1442.1669469999999</v>
      </c>
      <c r="G23">
        <v>-4.7964190000000002</v>
      </c>
      <c r="H23">
        <v>3.9453179999999999</v>
      </c>
      <c r="I23">
        <v>-4325.6497410000002</v>
      </c>
      <c r="J23">
        <v>0.40458</v>
      </c>
      <c r="K23">
        <v>6.019E-2</v>
      </c>
      <c r="L23">
        <v>0.93497300000000005</v>
      </c>
      <c r="M23">
        <f t="shared" si="2"/>
        <v>1442.1669469999999</v>
      </c>
      <c r="N23">
        <f t="shared" si="3"/>
        <v>4.7964190000000002</v>
      </c>
      <c r="O23">
        <f t="shared" si="4"/>
        <v>-3.9453179999999999</v>
      </c>
      <c r="P23">
        <f t="shared" si="5"/>
        <v>4325.6497410000002</v>
      </c>
      <c r="Q23">
        <f t="shared" si="6"/>
        <v>-0.40458</v>
      </c>
      <c r="R23">
        <f t="shared" si="7"/>
        <v>-6.019E-2</v>
      </c>
      <c r="S23">
        <f t="shared" si="8"/>
        <v>-0.93497300000000005</v>
      </c>
    </row>
    <row r="24" spans="1:19" x14ac:dyDescent="0.2">
      <c r="A24">
        <f t="shared" si="1"/>
        <v>2.1000000000000003E-3</v>
      </c>
      <c r="B24">
        <v>2150000</v>
      </c>
      <c r="C24">
        <v>9.9120000000000007E-3</v>
      </c>
      <c r="D24">
        <v>-36638.891052999999</v>
      </c>
      <c r="E24">
        <v>179362.36130700001</v>
      </c>
      <c r="F24">
        <v>-1510.712448</v>
      </c>
      <c r="G24">
        <v>-1.09734</v>
      </c>
      <c r="H24">
        <v>4.4490879999999997</v>
      </c>
      <c r="I24">
        <v>-4535.4890910000004</v>
      </c>
      <c r="J24">
        <v>-0.10037</v>
      </c>
      <c r="K24">
        <v>0.18814800000000001</v>
      </c>
      <c r="L24">
        <v>-1.2690969999999999</v>
      </c>
      <c r="M24">
        <f t="shared" si="2"/>
        <v>1510.712448</v>
      </c>
      <c r="N24">
        <f t="shared" si="3"/>
        <v>1.09734</v>
      </c>
      <c r="O24">
        <f t="shared" si="4"/>
        <v>-4.4490879999999997</v>
      </c>
      <c r="P24">
        <f t="shared" si="5"/>
        <v>4535.4890910000004</v>
      </c>
      <c r="Q24">
        <f t="shared" si="6"/>
        <v>0.10037</v>
      </c>
      <c r="R24">
        <f t="shared" si="7"/>
        <v>-0.18814800000000001</v>
      </c>
      <c r="S24">
        <f t="shared" si="8"/>
        <v>1.2690969999999999</v>
      </c>
    </row>
    <row r="25" spans="1:19" x14ac:dyDescent="0.2">
      <c r="A25">
        <f t="shared" si="1"/>
        <v>2.1999999999999997E-3</v>
      </c>
      <c r="B25">
        <v>2250000</v>
      </c>
      <c r="C25">
        <v>9.8790000000000006E-3</v>
      </c>
      <c r="D25">
        <v>-36638.839403999998</v>
      </c>
      <c r="E25">
        <v>179368.12186300001</v>
      </c>
      <c r="F25">
        <v>-1582.8240089999999</v>
      </c>
      <c r="G25">
        <v>1.9559089999999999</v>
      </c>
      <c r="H25">
        <v>-3.3556020000000002</v>
      </c>
      <c r="I25">
        <v>-4747.0723330000001</v>
      </c>
      <c r="J25">
        <v>0.18378</v>
      </c>
      <c r="K25">
        <v>6.9347000000000006E-2</v>
      </c>
      <c r="L25">
        <v>-0.69364599999999998</v>
      </c>
      <c r="M25">
        <f t="shared" si="2"/>
        <v>1582.8240089999999</v>
      </c>
      <c r="N25">
        <f t="shared" si="3"/>
        <v>-1.9559089999999999</v>
      </c>
      <c r="O25">
        <f t="shared" si="4"/>
        <v>3.3556020000000002</v>
      </c>
      <c r="P25">
        <f t="shared" si="5"/>
        <v>4747.0723330000001</v>
      </c>
      <c r="Q25">
        <f t="shared" si="6"/>
        <v>-0.18378</v>
      </c>
      <c r="R25">
        <f t="shared" si="7"/>
        <v>-6.9347000000000006E-2</v>
      </c>
      <c r="S25">
        <f t="shared" si="8"/>
        <v>0.69364599999999998</v>
      </c>
    </row>
    <row r="26" spans="1:19" x14ac:dyDescent="0.2">
      <c r="A26">
        <f t="shared" si="1"/>
        <v>2.3E-3</v>
      </c>
      <c r="B26">
        <v>2350000</v>
      </c>
      <c r="C26">
        <v>9.9959999999999997E-3</v>
      </c>
      <c r="D26">
        <v>-36638.785314000001</v>
      </c>
      <c r="E26">
        <v>179373.70322</v>
      </c>
      <c r="F26">
        <v>-1652.708525</v>
      </c>
      <c r="G26">
        <v>1.072403</v>
      </c>
      <c r="H26">
        <v>-1.4888809999999999</v>
      </c>
      <c r="I26">
        <v>-4957.7090959999996</v>
      </c>
      <c r="J26">
        <v>0.26943600000000001</v>
      </c>
      <c r="K26">
        <v>0.23633100000000001</v>
      </c>
      <c r="L26">
        <v>-1.007746</v>
      </c>
      <c r="M26">
        <f t="shared" si="2"/>
        <v>1652.708525</v>
      </c>
      <c r="N26">
        <f t="shared" si="3"/>
        <v>-1.072403</v>
      </c>
      <c r="O26">
        <f t="shared" si="4"/>
        <v>1.4888809999999999</v>
      </c>
      <c r="P26">
        <f t="shared" si="5"/>
        <v>4957.7090959999996</v>
      </c>
      <c r="Q26">
        <f t="shared" si="6"/>
        <v>-0.26943600000000001</v>
      </c>
      <c r="R26">
        <f t="shared" si="7"/>
        <v>-0.23633100000000001</v>
      </c>
      <c r="S26">
        <f t="shared" si="8"/>
        <v>1.007746</v>
      </c>
    </row>
    <row r="27" spans="1:19" x14ac:dyDescent="0.2">
      <c r="A27">
        <f t="shared" si="1"/>
        <v>2.3999999999999998E-3</v>
      </c>
      <c r="B27">
        <v>2450000</v>
      </c>
      <c r="C27">
        <v>1.0045999999999999E-2</v>
      </c>
      <c r="D27">
        <v>-36638.728809</v>
      </c>
      <c r="E27">
        <v>179379.142051</v>
      </c>
      <c r="F27">
        <v>-1722.6029450000001</v>
      </c>
      <c r="G27">
        <v>9.9579000000000001E-2</v>
      </c>
      <c r="H27">
        <v>7.3363999999999999E-2</v>
      </c>
      <c r="I27">
        <v>-5167.9817800000001</v>
      </c>
      <c r="J27">
        <v>0.31718000000000002</v>
      </c>
      <c r="K27">
        <v>8.9592000000000005E-2</v>
      </c>
      <c r="L27">
        <v>-1.0669310000000001</v>
      </c>
      <c r="M27">
        <f t="shared" si="2"/>
        <v>1722.6029450000001</v>
      </c>
      <c r="N27">
        <f t="shared" si="3"/>
        <v>-9.9579000000000001E-2</v>
      </c>
      <c r="O27">
        <f t="shared" si="4"/>
        <v>-7.3363999999999999E-2</v>
      </c>
      <c r="P27">
        <f t="shared" si="5"/>
        <v>5167.9817800000001</v>
      </c>
      <c r="Q27">
        <f t="shared" si="6"/>
        <v>-0.31718000000000002</v>
      </c>
      <c r="R27">
        <f t="shared" si="7"/>
        <v>-8.9592000000000005E-2</v>
      </c>
      <c r="S27">
        <f t="shared" si="8"/>
        <v>1.0669310000000001</v>
      </c>
    </row>
    <row r="28" spans="1:19" x14ac:dyDescent="0.2">
      <c r="A28">
        <f t="shared" si="1"/>
        <v>2.5000000000000001E-3</v>
      </c>
      <c r="B28">
        <v>2550000</v>
      </c>
      <c r="C28">
        <v>9.7310000000000001E-3</v>
      </c>
      <c r="D28">
        <v>-36638.669872999999</v>
      </c>
      <c r="E28">
        <v>179384.319594</v>
      </c>
      <c r="F28">
        <v>-1791.7051530000001</v>
      </c>
      <c r="G28">
        <v>-1.876779</v>
      </c>
      <c r="H28">
        <v>3.8472710000000001</v>
      </c>
      <c r="I28">
        <v>-5377.0859499999997</v>
      </c>
      <c r="J28">
        <v>-0.246923</v>
      </c>
      <c r="K28">
        <v>5.9760000000000004E-3</v>
      </c>
      <c r="L28">
        <v>-0.82096400000000003</v>
      </c>
      <c r="M28">
        <f t="shared" si="2"/>
        <v>1791.7051530000001</v>
      </c>
      <c r="N28">
        <f t="shared" si="3"/>
        <v>1.876779</v>
      </c>
      <c r="O28">
        <f t="shared" si="4"/>
        <v>-3.8472710000000001</v>
      </c>
      <c r="P28">
        <f t="shared" si="5"/>
        <v>5377.0859499999997</v>
      </c>
      <c r="Q28">
        <f t="shared" si="6"/>
        <v>0.246923</v>
      </c>
      <c r="R28">
        <f t="shared" si="7"/>
        <v>-5.9760000000000004E-3</v>
      </c>
      <c r="S28">
        <f t="shared" si="8"/>
        <v>0.82096400000000003</v>
      </c>
    </row>
    <row r="29" spans="1:19" x14ac:dyDescent="0.2">
      <c r="A29">
        <f t="shared" si="1"/>
        <v>2.5999999999999999E-3</v>
      </c>
      <c r="B29">
        <v>2650000</v>
      </c>
      <c r="C29">
        <v>1.0075000000000001E-2</v>
      </c>
      <c r="D29">
        <v>-36638.608639999999</v>
      </c>
      <c r="E29">
        <v>179390.00947700001</v>
      </c>
      <c r="F29">
        <v>-1863.491812</v>
      </c>
      <c r="G29">
        <v>0.57624600000000004</v>
      </c>
      <c r="H29">
        <v>-0.89758300000000002</v>
      </c>
      <c r="I29">
        <v>-5590.1540999999997</v>
      </c>
      <c r="J29">
        <v>-0.14687700000000001</v>
      </c>
      <c r="K29">
        <v>0.51631899999999997</v>
      </c>
      <c r="L29">
        <v>-0.23147899999999999</v>
      </c>
      <c r="M29">
        <f t="shared" si="2"/>
        <v>1863.491812</v>
      </c>
      <c r="N29">
        <f t="shared" si="3"/>
        <v>-0.57624600000000004</v>
      </c>
      <c r="O29">
        <f t="shared" si="4"/>
        <v>0.89758300000000002</v>
      </c>
      <c r="P29">
        <f t="shared" si="5"/>
        <v>5590.1540999999997</v>
      </c>
      <c r="Q29">
        <f t="shared" si="6"/>
        <v>0.14687700000000001</v>
      </c>
      <c r="R29">
        <f t="shared" si="7"/>
        <v>-0.51631899999999997</v>
      </c>
      <c r="S29">
        <f t="shared" si="8"/>
        <v>0.23147899999999999</v>
      </c>
    </row>
    <row r="30" spans="1:19" x14ac:dyDescent="0.2">
      <c r="A30">
        <f t="shared" si="1"/>
        <v>2.6999999999999997E-3</v>
      </c>
      <c r="B30">
        <v>2750000</v>
      </c>
      <c r="C30">
        <v>9.8510000000000004E-3</v>
      </c>
      <c r="D30">
        <v>-36638.544978999998</v>
      </c>
      <c r="E30">
        <v>179395.59400300001</v>
      </c>
      <c r="F30">
        <v>-1933.9801010000001</v>
      </c>
      <c r="G30">
        <v>-0.35995700000000003</v>
      </c>
      <c r="H30">
        <v>-1.074606</v>
      </c>
      <c r="I30">
        <v>-5800.5057390000002</v>
      </c>
      <c r="J30">
        <v>0.483431</v>
      </c>
      <c r="K30">
        <v>-0.18707499999999999</v>
      </c>
      <c r="L30">
        <v>0.46074300000000001</v>
      </c>
      <c r="M30">
        <f t="shared" si="2"/>
        <v>1933.9801010000001</v>
      </c>
      <c r="N30">
        <f t="shared" si="3"/>
        <v>0.35995700000000003</v>
      </c>
      <c r="O30">
        <f t="shared" si="4"/>
        <v>1.074606</v>
      </c>
      <c r="P30">
        <f t="shared" si="5"/>
        <v>5800.5057390000002</v>
      </c>
      <c r="Q30">
        <f t="shared" si="6"/>
        <v>-0.483431</v>
      </c>
      <c r="R30">
        <f t="shared" si="7"/>
        <v>0.18707499999999999</v>
      </c>
      <c r="S30">
        <f t="shared" si="8"/>
        <v>-0.46074300000000001</v>
      </c>
    </row>
    <row r="31" spans="1:19" x14ac:dyDescent="0.2">
      <c r="A31">
        <f t="shared" si="1"/>
        <v>2.8E-3</v>
      </c>
      <c r="B31">
        <v>2850000</v>
      </c>
      <c r="C31">
        <v>9.9749999999999995E-3</v>
      </c>
      <c r="D31">
        <v>-36638.478865999998</v>
      </c>
      <c r="E31">
        <v>179400.68214399999</v>
      </c>
      <c r="F31">
        <v>-2000.9748649999999</v>
      </c>
      <c r="G31">
        <v>-1.2155199999999999</v>
      </c>
      <c r="H31">
        <v>5.8549429999999996</v>
      </c>
      <c r="I31">
        <v>-6007.5640190000004</v>
      </c>
      <c r="J31">
        <v>4.6670000000000003E-2</v>
      </c>
      <c r="K31">
        <v>-6.2295999999999997E-2</v>
      </c>
      <c r="L31">
        <v>-1.225082</v>
      </c>
      <c r="M31">
        <f t="shared" si="2"/>
        <v>2000.9748649999999</v>
      </c>
      <c r="N31">
        <f t="shared" si="3"/>
        <v>1.2155199999999999</v>
      </c>
      <c r="O31">
        <f t="shared" si="4"/>
        <v>-5.8549429999999996</v>
      </c>
      <c r="P31">
        <f t="shared" si="5"/>
        <v>6007.5640190000004</v>
      </c>
      <c r="Q31">
        <f t="shared" si="6"/>
        <v>-4.6670000000000003E-2</v>
      </c>
      <c r="R31">
        <f t="shared" si="7"/>
        <v>6.2295999999999997E-2</v>
      </c>
      <c r="S31">
        <f t="shared" si="8"/>
        <v>1.225082</v>
      </c>
    </row>
    <row r="32" spans="1:19" x14ac:dyDescent="0.2">
      <c r="A32">
        <f t="shared" si="1"/>
        <v>2.8999999999999998E-3</v>
      </c>
      <c r="B32">
        <v>2950000</v>
      </c>
      <c r="C32">
        <v>9.9579999999999998E-3</v>
      </c>
      <c r="D32">
        <v>-36638.410694999999</v>
      </c>
      <c r="E32">
        <v>179406.40851400001</v>
      </c>
      <c r="F32">
        <v>-2074.060606</v>
      </c>
      <c r="G32">
        <v>-0.97929699999999997</v>
      </c>
      <c r="H32">
        <v>-0.494836</v>
      </c>
      <c r="I32">
        <v>-6220.7076859999997</v>
      </c>
      <c r="J32">
        <v>-0.14136799999999999</v>
      </c>
      <c r="K32">
        <v>-0.37484800000000001</v>
      </c>
      <c r="L32">
        <v>-0.397592</v>
      </c>
      <c r="M32">
        <f t="shared" si="2"/>
        <v>2074.060606</v>
      </c>
      <c r="N32">
        <f t="shared" si="3"/>
        <v>0.97929699999999997</v>
      </c>
      <c r="O32">
        <f t="shared" si="4"/>
        <v>0.494836</v>
      </c>
      <c r="P32">
        <f t="shared" si="5"/>
        <v>6220.7076859999997</v>
      </c>
      <c r="Q32">
        <f t="shared" si="6"/>
        <v>0.14136799999999999</v>
      </c>
      <c r="R32">
        <f t="shared" si="7"/>
        <v>0.37484800000000001</v>
      </c>
      <c r="S32">
        <f t="shared" si="8"/>
        <v>0.397592</v>
      </c>
    </row>
    <row r="33" spans="1:19" x14ac:dyDescent="0.2">
      <c r="A33">
        <f t="shared" si="1"/>
        <v>3.0000000000000001E-3</v>
      </c>
      <c r="B33">
        <v>3050000</v>
      </c>
      <c r="C33">
        <v>9.9170000000000005E-3</v>
      </c>
      <c r="D33">
        <v>-36638.339972000002</v>
      </c>
      <c r="E33">
        <v>179411.95444</v>
      </c>
      <c r="F33">
        <v>-2143.53532</v>
      </c>
      <c r="G33">
        <v>0.54628699999999997</v>
      </c>
      <c r="H33">
        <v>-0.188555</v>
      </c>
      <c r="I33">
        <v>-6430.9636920000003</v>
      </c>
      <c r="J33">
        <v>8.0735000000000001E-2</v>
      </c>
      <c r="K33">
        <v>0.36879299999999998</v>
      </c>
      <c r="L33">
        <v>-0.42605999999999999</v>
      </c>
      <c r="M33">
        <f t="shared" si="2"/>
        <v>2143.53532</v>
      </c>
      <c r="N33">
        <f t="shared" si="3"/>
        <v>-0.54628699999999997</v>
      </c>
      <c r="O33">
        <f t="shared" si="4"/>
        <v>0.188555</v>
      </c>
      <c r="P33">
        <f t="shared" si="5"/>
        <v>6430.9636920000003</v>
      </c>
      <c r="Q33">
        <f t="shared" si="6"/>
        <v>-8.0735000000000001E-2</v>
      </c>
      <c r="R33">
        <f t="shared" si="7"/>
        <v>-0.36879299999999998</v>
      </c>
      <c r="S33">
        <f t="shared" si="8"/>
        <v>0.42605999999999999</v>
      </c>
    </row>
    <row r="34" spans="1:19" x14ac:dyDescent="0.2">
      <c r="A34">
        <f t="shared" si="1"/>
        <v>3.0999999999999995E-3</v>
      </c>
      <c r="B34">
        <v>3150000</v>
      </c>
      <c r="C34">
        <v>9.9570000000000006E-3</v>
      </c>
      <c r="D34">
        <v>-36638.266994999998</v>
      </c>
      <c r="E34">
        <v>179416.42120700001</v>
      </c>
      <c r="F34">
        <v>-2207.4598259999998</v>
      </c>
      <c r="G34">
        <v>2.5435159999999999</v>
      </c>
      <c r="H34">
        <v>11.161863</v>
      </c>
      <c r="I34">
        <v>-6636.0848550000001</v>
      </c>
      <c r="J34">
        <v>-1.127656</v>
      </c>
      <c r="K34">
        <v>0.369091</v>
      </c>
      <c r="L34">
        <v>-1.4201619999999999</v>
      </c>
      <c r="M34">
        <f t="shared" si="2"/>
        <v>2207.4598259999998</v>
      </c>
      <c r="N34">
        <f t="shared" si="3"/>
        <v>-2.5435159999999999</v>
      </c>
      <c r="O34">
        <f t="shared" si="4"/>
        <v>-11.161863</v>
      </c>
      <c r="P34">
        <f t="shared" si="5"/>
        <v>6636.0848550000001</v>
      </c>
      <c r="Q34">
        <f t="shared" si="6"/>
        <v>1.127656</v>
      </c>
      <c r="R34">
        <f t="shared" si="7"/>
        <v>-0.369091</v>
      </c>
      <c r="S34">
        <f t="shared" si="8"/>
        <v>1.4201619999999999</v>
      </c>
    </row>
    <row r="35" spans="1:19" x14ac:dyDescent="0.2">
      <c r="A35">
        <f t="shared" si="1"/>
        <v>3.1999999999999997E-3</v>
      </c>
      <c r="B35">
        <v>3250000</v>
      </c>
      <c r="C35">
        <v>9.9039999999999996E-3</v>
      </c>
      <c r="D35">
        <v>-36638.191793999998</v>
      </c>
      <c r="E35">
        <v>179423.42065399999</v>
      </c>
      <c r="F35">
        <v>-2287.4609500000001</v>
      </c>
      <c r="G35">
        <v>0.28202100000000002</v>
      </c>
      <c r="H35">
        <v>-6.6433289999999996</v>
      </c>
      <c r="I35">
        <v>-6856.0215429999998</v>
      </c>
      <c r="J35">
        <v>-0.47682799999999997</v>
      </c>
      <c r="K35">
        <v>-0.222993</v>
      </c>
      <c r="L35">
        <v>-0.97109000000000001</v>
      </c>
      <c r="M35">
        <f t="shared" si="2"/>
        <v>2287.4609500000001</v>
      </c>
      <c r="N35">
        <f t="shared" si="3"/>
        <v>-0.28202100000000002</v>
      </c>
      <c r="O35">
        <f t="shared" si="4"/>
        <v>6.6433289999999996</v>
      </c>
      <c r="P35">
        <f t="shared" si="5"/>
        <v>6856.0215429999998</v>
      </c>
      <c r="Q35">
        <f t="shared" si="6"/>
        <v>0.47682799999999997</v>
      </c>
      <c r="R35">
        <f t="shared" si="7"/>
        <v>0.222993</v>
      </c>
      <c r="S35">
        <f t="shared" si="8"/>
        <v>0.97109000000000001</v>
      </c>
    </row>
    <row r="36" spans="1:19" x14ac:dyDescent="0.2">
      <c r="A36">
        <f t="shared" si="1"/>
        <v>3.3E-3</v>
      </c>
      <c r="B36">
        <v>3350000</v>
      </c>
      <c r="C36">
        <v>1.0102999999999999E-2</v>
      </c>
      <c r="D36">
        <v>-36638.114104</v>
      </c>
      <c r="E36">
        <v>179428.470375</v>
      </c>
      <c r="F36">
        <v>-2354.6022010000002</v>
      </c>
      <c r="G36">
        <v>-0.68311200000000005</v>
      </c>
      <c r="H36">
        <v>-0.46101599999999998</v>
      </c>
      <c r="I36">
        <v>-7062.6624750000001</v>
      </c>
      <c r="J36">
        <v>-0.123512</v>
      </c>
      <c r="K36">
        <v>3.3890999999999998E-2</v>
      </c>
      <c r="L36">
        <v>-0.26186199999999998</v>
      </c>
      <c r="M36">
        <f t="shared" si="2"/>
        <v>2354.6022010000002</v>
      </c>
      <c r="N36">
        <f t="shared" si="3"/>
        <v>0.68311200000000005</v>
      </c>
      <c r="O36">
        <f t="shared" si="4"/>
        <v>0.46101599999999998</v>
      </c>
      <c r="P36">
        <f t="shared" si="5"/>
        <v>7062.6624750000001</v>
      </c>
      <c r="Q36">
        <f t="shared" si="6"/>
        <v>0.123512</v>
      </c>
      <c r="R36">
        <f t="shared" si="7"/>
        <v>-3.3890999999999998E-2</v>
      </c>
      <c r="S36">
        <f t="shared" si="8"/>
        <v>0.26186199999999998</v>
      </c>
    </row>
    <row r="37" spans="1:19" x14ac:dyDescent="0.2">
      <c r="A37">
        <f t="shared" si="1"/>
        <v>3.3999999999999998E-3</v>
      </c>
      <c r="B37">
        <v>3450000</v>
      </c>
      <c r="C37">
        <v>9.8549999999999992E-3</v>
      </c>
      <c r="D37">
        <v>-36638.034101999998</v>
      </c>
      <c r="E37">
        <v>179433.81930999999</v>
      </c>
      <c r="F37">
        <v>-2423.8528580000002</v>
      </c>
      <c r="G37">
        <v>2.8563580000000002</v>
      </c>
      <c r="H37">
        <v>-0.67065399999999997</v>
      </c>
      <c r="I37">
        <v>-7273.7442780000001</v>
      </c>
      <c r="J37">
        <v>-0.46418900000000002</v>
      </c>
      <c r="K37">
        <v>-9.0663999999999995E-2</v>
      </c>
      <c r="L37">
        <v>-1.719978</v>
      </c>
      <c r="M37">
        <f t="shared" si="2"/>
        <v>2423.8528580000002</v>
      </c>
      <c r="N37">
        <f t="shared" si="3"/>
        <v>-2.8563580000000002</v>
      </c>
      <c r="O37">
        <f t="shared" si="4"/>
        <v>0.67065399999999997</v>
      </c>
      <c r="P37">
        <f t="shared" si="5"/>
        <v>7273.7442780000001</v>
      </c>
      <c r="Q37">
        <f t="shared" si="6"/>
        <v>0.46418900000000002</v>
      </c>
      <c r="R37">
        <f t="shared" si="7"/>
        <v>9.0663999999999995E-2</v>
      </c>
      <c r="S37">
        <f t="shared" si="8"/>
        <v>1.719978</v>
      </c>
    </row>
    <row r="38" spans="1:19" x14ac:dyDescent="0.2">
      <c r="A38">
        <f t="shared" si="1"/>
        <v>3.5000000000000001E-3</v>
      </c>
      <c r="B38">
        <v>3550000</v>
      </c>
      <c r="C38">
        <v>9.8530000000000006E-3</v>
      </c>
      <c r="D38">
        <v>-36637.951685</v>
      </c>
      <c r="E38">
        <v>179439.362418</v>
      </c>
      <c r="F38">
        <v>-2495.2562870000002</v>
      </c>
      <c r="G38">
        <v>-4.4356260000000001</v>
      </c>
      <c r="H38">
        <v>2.682855</v>
      </c>
      <c r="I38">
        <v>-7484.0160889999997</v>
      </c>
      <c r="J38">
        <v>0.49615799999999999</v>
      </c>
      <c r="K38">
        <v>0.163489</v>
      </c>
      <c r="L38">
        <v>0.147116</v>
      </c>
      <c r="M38">
        <f t="shared" si="2"/>
        <v>2495.2562870000002</v>
      </c>
      <c r="N38">
        <f t="shared" si="3"/>
        <v>4.4356260000000001</v>
      </c>
      <c r="O38">
        <f t="shared" si="4"/>
        <v>-2.682855</v>
      </c>
      <c r="P38">
        <f t="shared" si="5"/>
        <v>7484.0160889999997</v>
      </c>
      <c r="Q38">
        <f t="shared" si="6"/>
        <v>-0.49615799999999999</v>
      </c>
      <c r="R38">
        <f t="shared" si="7"/>
        <v>-0.163489</v>
      </c>
      <c r="S38">
        <f t="shared" si="8"/>
        <v>-0.147116</v>
      </c>
    </row>
    <row r="39" spans="1:19" x14ac:dyDescent="0.2">
      <c r="A39">
        <f t="shared" si="1"/>
        <v>3.5999999999999995E-3</v>
      </c>
      <c r="B39">
        <v>3650000</v>
      </c>
      <c r="C39">
        <v>9.9979999999999999E-3</v>
      </c>
      <c r="D39">
        <v>-36637.866962</v>
      </c>
      <c r="E39">
        <v>179444.68531100001</v>
      </c>
      <c r="F39">
        <v>-2563.5756609999999</v>
      </c>
      <c r="G39">
        <v>0.91055799999999998</v>
      </c>
      <c r="H39">
        <v>1.0903910000000001</v>
      </c>
      <c r="I39">
        <v>-7692.7279319999998</v>
      </c>
      <c r="J39">
        <v>-0.158999</v>
      </c>
      <c r="K39">
        <v>-0.157032</v>
      </c>
      <c r="L39">
        <v>1.7024999999999998E-2</v>
      </c>
      <c r="M39">
        <f t="shared" si="2"/>
        <v>2563.5756609999999</v>
      </c>
      <c r="N39">
        <f t="shared" si="3"/>
        <v>-0.91055799999999998</v>
      </c>
      <c r="O39">
        <f t="shared" si="4"/>
        <v>-1.0903910000000001</v>
      </c>
      <c r="P39">
        <f t="shared" si="5"/>
        <v>7692.7279319999998</v>
      </c>
      <c r="Q39">
        <f t="shared" si="6"/>
        <v>0.158999</v>
      </c>
      <c r="R39">
        <f t="shared" si="7"/>
        <v>0.157032</v>
      </c>
      <c r="S39">
        <f t="shared" si="8"/>
        <v>-1.7024999999999998E-2</v>
      </c>
    </row>
    <row r="40" spans="1:19" x14ac:dyDescent="0.2">
      <c r="A40">
        <f t="shared" si="1"/>
        <v>3.6999999999999997E-3</v>
      </c>
      <c r="B40">
        <v>3750000</v>
      </c>
      <c r="C40">
        <v>9.9299999999999996E-3</v>
      </c>
      <c r="D40">
        <v>-36637.780082999998</v>
      </c>
      <c r="E40">
        <v>179450.07492799999</v>
      </c>
      <c r="F40">
        <v>-2631.2235810000002</v>
      </c>
      <c r="G40">
        <v>2.4558439999999999</v>
      </c>
      <c r="H40">
        <v>6.058853</v>
      </c>
      <c r="I40">
        <v>-7902.1854380000004</v>
      </c>
      <c r="J40">
        <v>0.61293600000000004</v>
      </c>
      <c r="K40">
        <v>-0.120909</v>
      </c>
      <c r="L40">
        <v>-0.76636899999999997</v>
      </c>
      <c r="M40">
        <f t="shared" si="2"/>
        <v>2631.2235810000002</v>
      </c>
      <c r="N40">
        <f t="shared" si="3"/>
        <v>-2.4558439999999999</v>
      </c>
      <c r="O40">
        <f t="shared" si="4"/>
        <v>-6.058853</v>
      </c>
      <c r="P40">
        <f t="shared" si="5"/>
        <v>7902.1854380000004</v>
      </c>
      <c r="Q40">
        <f t="shared" si="6"/>
        <v>-0.61293600000000004</v>
      </c>
      <c r="R40">
        <f t="shared" si="7"/>
        <v>0.120909</v>
      </c>
      <c r="S40">
        <f t="shared" si="8"/>
        <v>0.76636899999999997</v>
      </c>
    </row>
    <row r="41" spans="1:19" x14ac:dyDescent="0.2">
      <c r="A41">
        <f t="shared" si="1"/>
        <v>3.8E-3</v>
      </c>
      <c r="B41">
        <v>3850000</v>
      </c>
      <c r="C41">
        <v>9.9699999999999997E-3</v>
      </c>
      <c r="D41">
        <v>-36637.690752000002</v>
      </c>
      <c r="E41">
        <v>179455.94749200001</v>
      </c>
      <c r="F41">
        <v>-2703.911169</v>
      </c>
      <c r="G41">
        <v>2.6866029999999999</v>
      </c>
      <c r="H41">
        <v>0.51558999999999999</v>
      </c>
      <c r="I41">
        <v>-8114.9357010000003</v>
      </c>
      <c r="J41">
        <v>0.70093399999999995</v>
      </c>
      <c r="K41">
        <v>3.3338E-2</v>
      </c>
      <c r="L41">
        <v>-0.43573800000000001</v>
      </c>
      <c r="M41">
        <f t="shared" si="2"/>
        <v>2703.911169</v>
      </c>
      <c r="N41">
        <f t="shared" si="3"/>
        <v>-2.6866029999999999</v>
      </c>
      <c r="O41">
        <f t="shared" si="4"/>
        <v>-0.51558999999999999</v>
      </c>
      <c r="P41">
        <f t="shared" si="5"/>
        <v>8114.9357010000003</v>
      </c>
      <c r="Q41">
        <f t="shared" si="6"/>
        <v>-0.70093399999999995</v>
      </c>
      <c r="R41">
        <f t="shared" si="7"/>
        <v>-3.3338E-2</v>
      </c>
      <c r="S41">
        <f t="shared" si="8"/>
        <v>0.43573800000000001</v>
      </c>
    </row>
    <row r="42" spans="1:19" x14ac:dyDescent="0.2">
      <c r="A42">
        <f t="shared" si="1"/>
        <v>3.8999999999999998E-3</v>
      </c>
      <c r="B42">
        <v>3950000</v>
      </c>
      <c r="C42">
        <v>9.9649999999999999E-3</v>
      </c>
      <c r="D42">
        <v>-36637.598847000001</v>
      </c>
      <c r="E42">
        <v>179461.381979</v>
      </c>
      <c r="F42">
        <v>-2772.584128</v>
      </c>
      <c r="G42">
        <v>4.4326660000000002</v>
      </c>
      <c r="H42">
        <v>1.6651039999999999</v>
      </c>
      <c r="I42">
        <v>-8323.8501529999994</v>
      </c>
      <c r="J42">
        <v>0.31409399999999998</v>
      </c>
      <c r="K42">
        <v>0.427373</v>
      </c>
      <c r="L42">
        <v>1.1002350000000001</v>
      </c>
      <c r="M42">
        <f t="shared" si="2"/>
        <v>2772.584128</v>
      </c>
      <c r="N42">
        <f t="shared" si="3"/>
        <v>-4.4326660000000002</v>
      </c>
      <c r="O42">
        <f t="shared" si="4"/>
        <v>-1.6651039999999999</v>
      </c>
      <c r="P42">
        <f t="shared" si="5"/>
        <v>8323.8501529999994</v>
      </c>
      <c r="Q42">
        <f t="shared" si="6"/>
        <v>-0.31409399999999998</v>
      </c>
      <c r="R42">
        <f t="shared" si="7"/>
        <v>-0.427373</v>
      </c>
      <c r="S42">
        <f t="shared" si="8"/>
        <v>-1.1002350000000001</v>
      </c>
    </row>
    <row r="43" spans="1:19" x14ac:dyDescent="0.2">
      <c r="A43">
        <f t="shared" si="1"/>
        <v>4.0000000000000001E-3</v>
      </c>
      <c r="B43">
        <v>4050000</v>
      </c>
      <c r="C43">
        <v>1.0024999999999999E-2</v>
      </c>
      <c r="D43">
        <v>-36637.504739000004</v>
      </c>
      <c r="E43">
        <v>179467.088667</v>
      </c>
      <c r="F43">
        <v>-2843.2773510000002</v>
      </c>
      <c r="G43">
        <v>1.3291850000000001</v>
      </c>
      <c r="H43">
        <v>2.5585680000000002</v>
      </c>
      <c r="I43">
        <v>-8533.7198059999992</v>
      </c>
      <c r="J43">
        <v>-0.55889200000000006</v>
      </c>
      <c r="K43">
        <v>0.35682599999999998</v>
      </c>
      <c r="L43">
        <v>-2.8282229999999999</v>
      </c>
      <c r="M43">
        <f t="shared" si="2"/>
        <v>2843.2773510000002</v>
      </c>
      <c r="N43">
        <f t="shared" si="3"/>
        <v>-1.3291850000000001</v>
      </c>
      <c r="O43">
        <f t="shared" si="4"/>
        <v>-2.5585680000000002</v>
      </c>
      <c r="P43">
        <f t="shared" si="5"/>
        <v>8533.7198059999992</v>
      </c>
      <c r="Q43">
        <f t="shared" si="6"/>
        <v>0.55889200000000006</v>
      </c>
      <c r="R43">
        <f t="shared" si="7"/>
        <v>-0.35682599999999998</v>
      </c>
      <c r="S43">
        <f t="shared" si="8"/>
        <v>2.8282229999999999</v>
      </c>
    </row>
    <row r="44" spans="1:19" x14ac:dyDescent="0.2">
      <c r="A44">
        <f t="shared" si="1"/>
        <v>4.0999999999999995E-3</v>
      </c>
      <c r="B44">
        <v>4150000</v>
      </c>
      <c r="C44">
        <v>9.9330000000000009E-3</v>
      </c>
      <c r="D44">
        <v>-36637.408352999999</v>
      </c>
      <c r="E44">
        <v>179473.24973400001</v>
      </c>
      <c r="F44">
        <v>-2919.0816439999999</v>
      </c>
      <c r="G44">
        <v>-7.2498370000000003</v>
      </c>
      <c r="H44">
        <v>-1.36347</v>
      </c>
      <c r="I44">
        <v>-8748.6316260000003</v>
      </c>
      <c r="J44">
        <v>-0.421516</v>
      </c>
      <c r="K44">
        <v>-2.8019999999999998E-3</v>
      </c>
      <c r="L44">
        <v>-0.95476499999999997</v>
      </c>
      <c r="M44">
        <f t="shared" si="2"/>
        <v>2919.0816439999999</v>
      </c>
      <c r="N44">
        <f t="shared" si="3"/>
        <v>7.2498370000000003</v>
      </c>
      <c r="O44">
        <f t="shared" si="4"/>
        <v>1.36347</v>
      </c>
      <c r="P44">
        <f t="shared" si="5"/>
        <v>8748.6316260000003</v>
      </c>
      <c r="Q44">
        <f t="shared" si="6"/>
        <v>0.421516</v>
      </c>
      <c r="R44">
        <f t="shared" si="7"/>
        <v>2.8019999999999998E-3</v>
      </c>
      <c r="S44">
        <f t="shared" si="8"/>
        <v>0.95476499999999997</v>
      </c>
    </row>
    <row r="45" spans="1:19" x14ac:dyDescent="0.2">
      <c r="A45">
        <f t="shared" si="1"/>
        <v>4.2000000000000006E-3</v>
      </c>
      <c r="B45">
        <v>4250000</v>
      </c>
      <c r="C45">
        <v>1.0067E-2</v>
      </c>
      <c r="D45">
        <v>-36637.309741999998</v>
      </c>
      <c r="E45">
        <v>179478.641321</v>
      </c>
      <c r="F45">
        <v>-2986.2827149999998</v>
      </c>
      <c r="G45">
        <v>-0.54</v>
      </c>
      <c r="H45">
        <v>-1.5549170000000001</v>
      </c>
      <c r="I45">
        <v>-8956.7532269999992</v>
      </c>
      <c r="J45">
        <v>-6.4440999999999998E-2</v>
      </c>
      <c r="K45">
        <v>5.2617999999999998E-2</v>
      </c>
      <c r="L45">
        <v>-0.54964500000000005</v>
      </c>
      <c r="M45">
        <f t="shared" si="2"/>
        <v>2986.2827149999998</v>
      </c>
      <c r="N45">
        <f t="shared" si="3"/>
        <v>0.54</v>
      </c>
      <c r="O45">
        <f t="shared" si="4"/>
        <v>1.5549170000000001</v>
      </c>
      <c r="P45">
        <f t="shared" si="5"/>
        <v>8956.7532269999992</v>
      </c>
      <c r="Q45">
        <f t="shared" si="6"/>
        <v>6.4440999999999998E-2</v>
      </c>
      <c r="R45">
        <f t="shared" si="7"/>
        <v>-5.2617999999999998E-2</v>
      </c>
      <c r="S45">
        <f t="shared" si="8"/>
        <v>0.54964500000000005</v>
      </c>
    </row>
    <row r="46" spans="1:19" x14ac:dyDescent="0.2">
      <c r="A46">
        <f t="shared" si="1"/>
        <v>4.3E-3</v>
      </c>
      <c r="B46">
        <v>4350000</v>
      </c>
      <c r="C46">
        <v>9.8930000000000008E-3</v>
      </c>
      <c r="D46">
        <v>-36637.208393000001</v>
      </c>
      <c r="E46">
        <v>179484.114584</v>
      </c>
      <c r="F46">
        <v>-3055.8254670000001</v>
      </c>
      <c r="G46">
        <v>7.9661999999999997E-2</v>
      </c>
      <c r="H46">
        <v>-8.0079999999999998E-2</v>
      </c>
      <c r="I46">
        <v>-9167.4759819999999</v>
      </c>
      <c r="J46">
        <v>0.25577800000000001</v>
      </c>
      <c r="K46">
        <v>-4.6057000000000001E-2</v>
      </c>
      <c r="L46">
        <v>-0.81493800000000005</v>
      </c>
      <c r="M46">
        <f t="shared" si="2"/>
        <v>3055.8254670000001</v>
      </c>
      <c r="N46">
        <f t="shared" si="3"/>
        <v>-7.9661999999999997E-2</v>
      </c>
      <c r="O46">
        <f t="shared" si="4"/>
        <v>8.0079999999999998E-2</v>
      </c>
      <c r="P46">
        <f t="shared" si="5"/>
        <v>9167.4759819999999</v>
      </c>
      <c r="Q46">
        <f t="shared" si="6"/>
        <v>-0.25577800000000001</v>
      </c>
      <c r="R46">
        <f t="shared" si="7"/>
        <v>4.6057000000000001E-2</v>
      </c>
      <c r="S46">
        <f t="shared" si="8"/>
        <v>0.81493800000000005</v>
      </c>
    </row>
    <row r="47" spans="1:19" x14ac:dyDescent="0.2">
      <c r="A47">
        <f t="shared" si="1"/>
        <v>4.3999999999999994E-3</v>
      </c>
      <c r="B47">
        <v>4450000</v>
      </c>
      <c r="C47">
        <v>9.9019999999999993E-3</v>
      </c>
      <c r="D47">
        <v>-36637.105309999999</v>
      </c>
      <c r="E47">
        <v>179489.65163899999</v>
      </c>
      <c r="F47">
        <v>-3126.0155159999999</v>
      </c>
      <c r="G47">
        <v>-1.374595</v>
      </c>
      <c r="H47">
        <v>0.160389</v>
      </c>
      <c r="I47">
        <v>-9376.8323409999994</v>
      </c>
      <c r="J47">
        <v>9.1258000000000006E-2</v>
      </c>
      <c r="K47">
        <v>-0.226331</v>
      </c>
      <c r="L47">
        <v>0.35600500000000002</v>
      </c>
      <c r="M47">
        <f t="shared" si="2"/>
        <v>3126.0155159999999</v>
      </c>
      <c r="N47">
        <f t="shared" si="3"/>
        <v>1.374595</v>
      </c>
      <c r="O47">
        <f t="shared" si="4"/>
        <v>-0.160389</v>
      </c>
      <c r="P47">
        <f t="shared" si="5"/>
        <v>9376.8323409999994</v>
      </c>
      <c r="Q47">
        <f t="shared" si="6"/>
        <v>-9.1258000000000006E-2</v>
      </c>
      <c r="R47">
        <f t="shared" si="7"/>
        <v>0.226331</v>
      </c>
      <c r="S47">
        <f t="shared" si="8"/>
        <v>-0.35600500000000002</v>
      </c>
    </row>
    <row r="48" spans="1:19" x14ac:dyDescent="0.2">
      <c r="A48">
        <f t="shared" si="1"/>
        <v>4.4999999999999997E-3</v>
      </c>
      <c r="B48">
        <v>4550000</v>
      </c>
      <c r="C48">
        <v>9.8110000000000003E-3</v>
      </c>
      <c r="D48">
        <v>-36636.999419</v>
      </c>
      <c r="E48">
        <v>179495.31132800001</v>
      </c>
      <c r="F48">
        <v>-3195.7956119999999</v>
      </c>
      <c r="G48">
        <v>0.98573900000000003</v>
      </c>
      <c r="H48">
        <v>-0.42699100000000001</v>
      </c>
      <c r="I48">
        <v>-9587.9455839999991</v>
      </c>
      <c r="J48">
        <v>0.19107499999999999</v>
      </c>
      <c r="K48">
        <v>-0.116422</v>
      </c>
      <c r="L48">
        <v>0.19375899999999999</v>
      </c>
      <c r="M48">
        <f t="shared" si="2"/>
        <v>3195.7956119999999</v>
      </c>
      <c r="N48">
        <f t="shared" si="3"/>
        <v>-0.98573900000000003</v>
      </c>
      <c r="O48">
        <f t="shared" si="4"/>
        <v>0.42699100000000001</v>
      </c>
      <c r="P48">
        <f t="shared" si="5"/>
        <v>9587.9455839999991</v>
      </c>
      <c r="Q48">
        <f t="shared" si="6"/>
        <v>-0.19107499999999999</v>
      </c>
      <c r="R48">
        <f t="shared" si="7"/>
        <v>0.116422</v>
      </c>
      <c r="S48">
        <f t="shared" si="8"/>
        <v>-0.19375899999999999</v>
      </c>
    </row>
    <row r="49" spans="1:19" x14ac:dyDescent="0.2">
      <c r="A49">
        <f t="shared" si="1"/>
        <v>4.5999999999999999E-3</v>
      </c>
      <c r="B49">
        <v>4650000</v>
      </c>
      <c r="C49">
        <v>9.9909999999999999E-3</v>
      </c>
      <c r="D49">
        <v>-36636.891216000004</v>
      </c>
      <c r="E49">
        <v>179500.947415</v>
      </c>
      <c r="F49">
        <v>-3265.0647939999999</v>
      </c>
      <c r="G49">
        <v>1.9029879999999999</v>
      </c>
      <c r="H49">
        <v>9.1102000000000002E-2</v>
      </c>
      <c r="I49">
        <v>-9797.1884719999998</v>
      </c>
      <c r="J49">
        <v>-0.170431</v>
      </c>
      <c r="K49">
        <v>-0.112716</v>
      </c>
      <c r="L49">
        <v>1.157667</v>
      </c>
      <c r="M49">
        <f t="shared" si="2"/>
        <v>3265.0647939999999</v>
      </c>
      <c r="N49">
        <f t="shared" si="3"/>
        <v>-1.9029879999999999</v>
      </c>
      <c r="O49">
        <f t="shared" si="4"/>
        <v>-9.1102000000000002E-2</v>
      </c>
      <c r="P49">
        <f t="shared" si="5"/>
        <v>9797.1884719999998</v>
      </c>
      <c r="Q49">
        <f t="shared" si="6"/>
        <v>0.170431</v>
      </c>
      <c r="R49">
        <f t="shared" si="7"/>
        <v>0.112716</v>
      </c>
      <c r="S49">
        <f t="shared" si="8"/>
        <v>-1.157667</v>
      </c>
    </row>
    <row r="50" spans="1:19" x14ac:dyDescent="0.2">
      <c r="A50">
        <f t="shared" si="1"/>
        <v>4.7000000000000002E-3</v>
      </c>
      <c r="B50">
        <v>4750000</v>
      </c>
      <c r="C50">
        <v>9.8359999999999993E-3</v>
      </c>
      <c r="D50">
        <v>-36636.7808</v>
      </c>
      <c r="E50">
        <v>179506.792143</v>
      </c>
      <c r="F50">
        <v>-3336.4503100000002</v>
      </c>
      <c r="G50">
        <v>1.301614</v>
      </c>
      <c r="H50">
        <v>-0.92593700000000001</v>
      </c>
      <c r="I50">
        <v>-10009.726607000001</v>
      </c>
      <c r="J50">
        <v>0.48179</v>
      </c>
      <c r="K50">
        <v>0.153308</v>
      </c>
      <c r="L50">
        <v>0.81680600000000003</v>
      </c>
      <c r="M50">
        <f t="shared" si="2"/>
        <v>3336.4503100000002</v>
      </c>
      <c r="N50">
        <f t="shared" si="3"/>
        <v>-1.301614</v>
      </c>
      <c r="O50">
        <f t="shared" si="4"/>
        <v>0.92593700000000001</v>
      </c>
      <c r="P50">
        <f t="shared" si="5"/>
        <v>10009.726607000001</v>
      </c>
      <c r="Q50">
        <f t="shared" si="6"/>
        <v>-0.48179</v>
      </c>
      <c r="R50">
        <f t="shared" si="7"/>
        <v>-0.153308</v>
      </c>
      <c r="S50">
        <f t="shared" si="8"/>
        <v>-0.81680600000000003</v>
      </c>
    </row>
    <row r="51" spans="1:19" x14ac:dyDescent="0.2">
      <c r="A51">
        <f t="shared" si="1"/>
        <v>4.7999999999999996E-3</v>
      </c>
      <c r="B51">
        <v>4850000</v>
      </c>
      <c r="C51">
        <v>9.8720000000000006E-3</v>
      </c>
      <c r="D51">
        <v>-36636.668296999997</v>
      </c>
      <c r="E51">
        <v>179511.493629</v>
      </c>
      <c r="F51">
        <v>-3402.6205300000001</v>
      </c>
      <c r="G51">
        <v>6.4726790000000003</v>
      </c>
      <c r="H51">
        <v>1.6284799999999999</v>
      </c>
      <c r="I51">
        <v>-10215.962748</v>
      </c>
      <c r="J51">
        <v>-0.368838</v>
      </c>
      <c r="K51">
        <v>-0.27542899999999998</v>
      </c>
      <c r="L51">
        <v>-0.18451500000000001</v>
      </c>
      <c r="M51">
        <f t="shared" si="2"/>
        <v>3402.6205300000001</v>
      </c>
      <c r="N51">
        <f t="shared" si="3"/>
        <v>-6.4726790000000003</v>
      </c>
      <c r="O51">
        <f t="shared" si="4"/>
        <v>-1.6284799999999999</v>
      </c>
      <c r="P51">
        <f t="shared" si="5"/>
        <v>10215.962748</v>
      </c>
      <c r="Q51">
        <f t="shared" si="6"/>
        <v>0.368838</v>
      </c>
      <c r="R51">
        <f t="shared" si="7"/>
        <v>0.27542899999999998</v>
      </c>
      <c r="S51">
        <f t="shared" si="8"/>
        <v>0.18451500000000001</v>
      </c>
    </row>
    <row r="52" spans="1:19" x14ac:dyDescent="0.2">
      <c r="A52">
        <f t="shared" si="1"/>
        <v>4.8999999999999998E-3</v>
      </c>
      <c r="B52">
        <v>4950000</v>
      </c>
      <c r="C52">
        <v>9.7959999999999992E-3</v>
      </c>
      <c r="D52">
        <v>-36636.553025000001</v>
      </c>
      <c r="E52">
        <v>179518.15801799999</v>
      </c>
      <c r="F52">
        <v>-3479.7359409999999</v>
      </c>
      <c r="G52">
        <v>-4.189559</v>
      </c>
      <c r="H52">
        <v>-3.7039949999999999</v>
      </c>
      <c r="I52">
        <v>-10431.314270000001</v>
      </c>
      <c r="J52">
        <v>-0.22956399999999999</v>
      </c>
      <c r="K52">
        <v>2.1978000000000001E-2</v>
      </c>
      <c r="L52">
        <v>-0.83247800000000005</v>
      </c>
      <c r="M52">
        <f t="shared" si="2"/>
        <v>3479.7359409999999</v>
      </c>
      <c r="N52">
        <f t="shared" si="3"/>
        <v>4.189559</v>
      </c>
      <c r="O52">
        <f t="shared" si="4"/>
        <v>3.7039949999999999</v>
      </c>
      <c r="P52">
        <f t="shared" si="5"/>
        <v>10431.314270000001</v>
      </c>
      <c r="Q52">
        <f t="shared" si="6"/>
        <v>0.22956399999999999</v>
      </c>
      <c r="R52">
        <f t="shared" si="7"/>
        <v>-2.1978000000000001E-2</v>
      </c>
      <c r="S52">
        <f t="shared" si="8"/>
        <v>0.83247800000000005</v>
      </c>
    </row>
    <row r="53" spans="1:19" x14ac:dyDescent="0.2">
      <c r="A53">
        <f t="shared" si="1"/>
        <v>5.0000000000000001E-3</v>
      </c>
      <c r="B53">
        <v>5050000</v>
      </c>
      <c r="C53">
        <v>9.8960000000000003E-3</v>
      </c>
      <c r="D53">
        <v>-36636.435468999996</v>
      </c>
      <c r="E53">
        <v>179524.00223400001</v>
      </c>
      <c r="F53">
        <v>-3553.7586419999998</v>
      </c>
      <c r="G53">
        <v>-6.9332380000000002</v>
      </c>
      <c r="H53">
        <v>-9.2310669999999995</v>
      </c>
      <c r="I53">
        <v>-10645.111622</v>
      </c>
      <c r="J53">
        <v>-0.40314800000000001</v>
      </c>
      <c r="K53">
        <v>6.2614000000000003E-2</v>
      </c>
      <c r="L53">
        <v>-1.0106729999999999</v>
      </c>
      <c r="M53">
        <f t="shared" si="2"/>
        <v>3553.7586419999998</v>
      </c>
      <c r="N53">
        <f t="shared" si="3"/>
        <v>6.9332380000000002</v>
      </c>
      <c r="O53">
        <f t="shared" si="4"/>
        <v>9.2310669999999995</v>
      </c>
      <c r="P53">
        <f t="shared" si="5"/>
        <v>10645.111622</v>
      </c>
      <c r="Q53">
        <f t="shared" si="6"/>
        <v>0.40314800000000001</v>
      </c>
      <c r="R53">
        <f t="shared" si="7"/>
        <v>-6.2614000000000003E-2</v>
      </c>
      <c r="S53">
        <f t="shared" si="8"/>
        <v>1.0106729999999999</v>
      </c>
    </row>
    <row r="54" spans="1:19" x14ac:dyDescent="0.2">
      <c r="A54">
        <f t="shared" si="1"/>
        <v>5.0999999999999995E-3</v>
      </c>
      <c r="B54">
        <v>5150000</v>
      </c>
      <c r="C54">
        <v>9.8750000000000001E-3</v>
      </c>
      <c r="D54">
        <v>-36636.315822999997</v>
      </c>
      <c r="E54">
        <v>179528.68524600001</v>
      </c>
      <c r="F54">
        <v>-3615.5900649999999</v>
      </c>
      <c r="G54">
        <v>0.75853700000000002</v>
      </c>
      <c r="H54">
        <v>1.5780780000000001</v>
      </c>
      <c r="I54">
        <v>-10849.106811</v>
      </c>
      <c r="J54">
        <v>0.30341600000000002</v>
      </c>
      <c r="K54">
        <v>-0.30047099999999999</v>
      </c>
      <c r="L54">
        <v>-0.41721999999999998</v>
      </c>
      <c r="M54">
        <f t="shared" si="2"/>
        <v>3615.5900649999999</v>
      </c>
      <c r="N54">
        <f t="shared" si="3"/>
        <v>-0.75853700000000002</v>
      </c>
      <c r="O54">
        <f t="shared" si="4"/>
        <v>-1.5780780000000001</v>
      </c>
      <c r="P54">
        <f t="shared" si="5"/>
        <v>10849.106811</v>
      </c>
      <c r="Q54">
        <f t="shared" si="6"/>
        <v>-0.30341600000000002</v>
      </c>
      <c r="R54">
        <f t="shared" si="7"/>
        <v>0.30047099999999999</v>
      </c>
      <c r="S54">
        <f t="shared" si="8"/>
        <v>0.41721999999999998</v>
      </c>
    </row>
    <row r="55" spans="1:19" x14ac:dyDescent="0.2">
      <c r="A55">
        <f t="shared" si="1"/>
        <v>5.1999999999999998E-3</v>
      </c>
      <c r="B55">
        <v>5250000</v>
      </c>
      <c r="C55">
        <v>9.7990000000000004E-3</v>
      </c>
      <c r="D55">
        <v>-36636.193733</v>
      </c>
      <c r="E55">
        <v>179534.17488899999</v>
      </c>
      <c r="F55">
        <v>-3688.617581</v>
      </c>
      <c r="G55">
        <v>-4.051952</v>
      </c>
      <c r="H55">
        <v>0.494093</v>
      </c>
      <c r="I55">
        <v>-11062.294884999999</v>
      </c>
      <c r="J55">
        <v>0.66634300000000002</v>
      </c>
      <c r="K55">
        <v>-0.15654599999999999</v>
      </c>
      <c r="L55">
        <v>1.0112220000000001</v>
      </c>
      <c r="M55">
        <f t="shared" si="2"/>
        <v>3688.617581</v>
      </c>
      <c r="N55">
        <f t="shared" si="3"/>
        <v>4.051952</v>
      </c>
      <c r="O55">
        <f t="shared" si="4"/>
        <v>-0.494093</v>
      </c>
      <c r="P55">
        <f t="shared" si="5"/>
        <v>11062.294884999999</v>
      </c>
      <c r="Q55">
        <f t="shared" si="6"/>
        <v>-0.66634300000000002</v>
      </c>
      <c r="R55">
        <f t="shared" si="7"/>
        <v>0.15654599999999999</v>
      </c>
      <c r="S55">
        <f t="shared" si="8"/>
        <v>-1.0112220000000001</v>
      </c>
    </row>
    <row r="56" spans="1:19" x14ac:dyDescent="0.2">
      <c r="A56">
        <f t="shared" si="1"/>
        <v>5.3E-3</v>
      </c>
      <c r="B56">
        <v>5350000</v>
      </c>
      <c r="C56">
        <v>9.7289999999999998E-3</v>
      </c>
      <c r="D56">
        <v>-36636.068991</v>
      </c>
      <c r="E56">
        <v>179539.534881</v>
      </c>
      <c r="F56">
        <v>-3757.217502</v>
      </c>
      <c r="G56">
        <v>-1.8182259999999999</v>
      </c>
      <c r="H56">
        <v>1.9300660000000001</v>
      </c>
      <c r="I56">
        <v>-11271.764347</v>
      </c>
      <c r="J56">
        <v>0.201156</v>
      </c>
      <c r="K56">
        <v>0.18339900000000001</v>
      </c>
      <c r="L56">
        <v>-0.66309799999999997</v>
      </c>
      <c r="M56">
        <f t="shared" si="2"/>
        <v>3757.217502</v>
      </c>
      <c r="N56">
        <f t="shared" si="3"/>
        <v>1.8182259999999999</v>
      </c>
      <c r="O56">
        <f t="shared" si="4"/>
        <v>-1.9300660000000001</v>
      </c>
      <c r="P56">
        <f t="shared" si="5"/>
        <v>11271.764347</v>
      </c>
      <c r="Q56">
        <f t="shared" si="6"/>
        <v>-0.201156</v>
      </c>
      <c r="R56">
        <f t="shared" si="7"/>
        <v>-0.18339900000000001</v>
      </c>
      <c r="S56">
        <f t="shared" si="8"/>
        <v>0.66309799999999997</v>
      </c>
    </row>
    <row r="57" spans="1:19" x14ac:dyDescent="0.2">
      <c r="A57">
        <f t="shared" si="1"/>
        <v>5.3999999999999994E-3</v>
      </c>
      <c r="B57">
        <v>5450000</v>
      </c>
      <c r="C57">
        <v>9.8630000000000002E-3</v>
      </c>
      <c r="D57">
        <v>-36635.942303999997</v>
      </c>
      <c r="E57">
        <v>179544.56610699999</v>
      </c>
      <c r="F57">
        <v>-3823.5785879999999</v>
      </c>
      <c r="G57">
        <v>7.9305430000000001</v>
      </c>
      <c r="H57">
        <v>1.303728</v>
      </c>
      <c r="I57">
        <v>-11479.970034</v>
      </c>
      <c r="J57">
        <v>2.4562E-2</v>
      </c>
      <c r="K57">
        <v>-0.16316900000000001</v>
      </c>
      <c r="L57">
        <v>-0.23220199999999999</v>
      </c>
      <c r="M57">
        <f t="shared" si="2"/>
        <v>3823.5785879999999</v>
      </c>
      <c r="N57">
        <f t="shared" si="3"/>
        <v>-7.9305430000000001</v>
      </c>
      <c r="O57">
        <f t="shared" si="4"/>
        <v>-1.303728</v>
      </c>
      <c r="P57">
        <f t="shared" si="5"/>
        <v>11479.970034</v>
      </c>
      <c r="Q57">
        <f t="shared" si="6"/>
        <v>-2.4562E-2</v>
      </c>
      <c r="R57">
        <f t="shared" si="7"/>
        <v>0.16316900000000001</v>
      </c>
      <c r="S57">
        <f t="shared" si="8"/>
        <v>0.23220199999999999</v>
      </c>
    </row>
    <row r="58" spans="1:19" x14ac:dyDescent="0.2">
      <c r="A58">
        <f t="shared" si="1"/>
        <v>5.4999999999999997E-3</v>
      </c>
      <c r="B58">
        <v>5550000</v>
      </c>
      <c r="C58">
        <v>1.0071E-2</v>
      </c>
      <c r="D58">
        <v>-36635.813310999998</v>
      </c>
      <c r="E58">
        <v>179550.736848</v>
      </c>
      <c r="F58">
        <v>-3899.4077990000001</v>
      </c>
      <c r="G58">
        <v>-4.9932420000000004</v>
      </c>
      <c r="H58">
        <v>1.8968020000000001</v>
      </c>
      <c r="I58">
        <v>-11695.126957</v>
      </c>
      <c r="J58">
        <v>-0.307809</v>
      </c>
      <c r="K58">
        <v>9.8522999999999999E-2</v>
      </c>
      <c r="L58">
        <v>-4.7580000000000001E-3</v>
      </c>
      <c r="M58">
        <f t="shared" si="2"/>
        <v>3899.4077990000001</v>
      </c>
      <c r="N58">
        <f t="shared" si="3"/>
        <v>4.9932420000000004</v>
      </c>
      <c r="O58">
        <f t="shared" si="4"/>
        <v>-1.8968020000000001</v>
      </c>
      <c r="P58">
        <f t="shared" si="5"/>
        <v>11695.126957</v>
      </c>
      <c r="Q58">
        <f t="shared" si="6"/>
        <v>0.307809</v>
      </c>
      <c r="R58">
        <f t="shared" si="7"/>
        <v>-9.8522999999999999E-2</v>
      </c>
      <c r="S58">
        <f t="shared" si="8"/>
        <v>4.7580000000000001E-3</v>
      </c>
    </row>
    <row r="59" spans="1:19" x14ac:dyDescent="0.2">
      <c r="A59">
        <f t="shared" si="1"/>
        <v>5.5999999999999999E-3</v>
      </c>
      <c r="B59">
        <v>5650000</v>
      </c>
      <c r="C59">
        <v>9.9179999999999997E-3</v>
      </c>
      <c r="D59">
        <v>-36635.681641000003</v>
      </c>
      <c r="E59">
        <v>179555.952055</v>
      </c>
      <c r="F59">
        <v>-3969.2452239999998</v>
      </c>
      <c r="G59">
        <v>0.48491600000000001</v>
      </c>
      <c r="H59">
        <v>-1.6961219999999999</v>
      </c>
      <c r="I59">
        <v>-11906.524466999999</v>
      </c>
      <c r="J59">
        <v>-0.30734499999999998</v>
      </c>
      <c r="K59">
        <v>-0.22204599999999999</v>
      </c>
      <c r="L59">
        <v>0.33437</v>
      </c>
      <c r="M59">
        <f t="shared" si="2"/>
        <v>3969.2452239999998</v>
      </c>
      <c r="N59">
        <f t="shared" si="3"/>
        <v>-0.48491600000000001</v>
      </c>
      <c r="O59">
        <f t="shared" si="4"/>
        <v>1.6961219999999999</v>
      </c>
      <c r="P59">
        <f t="shared" si="5"/>
        <v>11906.524466999999</v>
      </c>
      <c r="Q59">
        <f t="shared" si="6"/>
        <v>0.30734499999999998</v>
      </c>
      <c r="R59">
        <f t="shared" si="7"/>
        <v>0.22204599999999999</v>
      </c>
      <c r="S59">
        <f t="shared" si="8"/>
        <v>-0.33437</v>
      </c>
    </row>
    <row r="60" spans="1:19" x14ac:dyDescent="0.2">
      <c r="A60">
        <f t="shared" si="1"/>
        <v>5.7000000000000002E-3</v>
      </c>
      <c r="B60">
        <v>5750000</v>
      </c>
      <c r="C60">
        <v>9.7689999999999999E-3</v>
      </c>
      <c r="D60">
        <v>-36635.547946999999</v>
      </c>
      <c r="E60">
        <v>179561.81685100001</v>
      </c>
      <c r="F60">
        <v>-4041.5408259999999</v>
      </c>
      <c r="G60">
        <v>-3.4743149999999998</v>
      </c>
      <c r="H60">
        <v>-1.4703520000000001</v>
      </c>
      <c r="I60">
        <v>-12119.677809999999</v>
      </c>
      <c r="J60">
        <v>-7.3685E-2</v>
      </c>
      <c r="K60">
        <v>0.24168600000000001</v>
      </c>
      <c r="L60">
        <v>0.750467</v>
      </c>
      <c r="M60">
        <f t="shared" si="2"/>
        <v>4041.5408259999999</v>
      </c>
      <c r="N60">
        <f t="shared" si="3"/>
        <v>3.4743149999999998</v>
      </c>
      <c r="O60">
        <f t="shared" si="4"/>
        <v>1.4703520000000001</v>
      </c>
      <c r="P60">
        <f t="shared" si="5"/>
        <v>12119.677809999999</v>
      </c>
      <c r="Q60">
        <f t="shared" si="6"/>
        <v>7.3685E-2</v>
      </c>
      <c r="R60">
        <f t="shared" si="7"/>
        <v>-0.24168600000000001</v>
      </c>
      <c r="S60">
        <f t="shared" si="8"/>
        <v>-0.750467</v>
      </c>
    </row>
    <row r="61" spans="1:19" x14ac:dyDescent="0.2">
      <c r="A61">
        <f t="shared" si="1"/>
        <v>5.7999999999999996E-3</v>
      </c>
      <c r="B61">
        <v>5850000</v>
      </c>
      <c r="C61">
        <v>9.9279999999999993E-3</v>
      </c>
      <c r="D61">
        <v>-36635.411516</v>
      </c>
      <c r="E61">
        <v>179566.484191</v>
      </c>
      <c r="F61">
        <v>-4108.3236070000003</v>
      </c>
      <c r="G61">
        <v>2.2654999999999998</v>
      </c>
      <c r="H61">
        <v>0.28541699999999998</v>
      </c>
      <c r="I61">
        <v>-12327.521737999999</v>
      </c>
      <c r="J61">
        <v>-0.37374099999999999</v>
      </c>
      <c r="K61">
        <v>4.6535E-2</v>
      </c>
      <c r="L61">
        <v>0.49758200000000002</v>
      </c>
      <c r="M61">
        <f t="shared" si="2"/>
        <v>4108.3236070000003</v>
      </c>
      <c r="N61">
        <f t="shared" si="3"/>
        <v>-2.2654999999999998</v>
      </c>
      <c r="O61">
        <f t="shared" si="4"/>
        <v>-0.28541699999999998</v>
      </c>
      <c r="P61">
        <f t="shared" si="5"/>
        <v>12327.521737999999</v>
      </c>
      <c r="Q61">
        <f t="shared" si="6"/>
        <v>0.37374099999999999</v>
      </c>
      <c r="R61">
        <f t="shared" si="7"/>
        <v>-4.6535E-2</v>
      </c>
      <c r="S61">
        <f t="shared" si="8"/>
        <v>-0.49758200000000002</v>
      </c>
    </row>
    <row r="62" spans="1:19" x14ac:dyDescent="0.2">
      <c r="A62">
        <f t="shared" si="1"/>
        <v>5.8999999999999999E-3</v>
      </c>
      <c r="B62">
        <v>5950000</v>
      </c>
      <c r="C62">
        <v>9.8480000000000009E-3</v>
      </c>
      <c r="D62">
        <v>-36635.27304</v>
      </c>
      <c r="E62">
        <v>179572.21165499999</v>
      </c>
      <c r="F62">
        <v>-4180.2491040000004</v>
      </c>
      <c r="G62">
        <v>-0.42844100000000002</v>
      </c>
      <c r="H62">
        <v>-0.23639299999999999</v>
      </c>
      <c r="I62">
        <v>-12540.082478</v>
      </c>
      <c r="J62">
        <v>-0.21560299999999999</v>
      </c>
      <c r="K62">
        <v>8.0506999999999995E-2</v>
      </c>
      <c r="L62">
        <v>0.15273</v>
      </c>
      <c r="M62">
        <f t="shared" si="2"/>
        <v>4180.2491040000004</v>
      </c>
      <c r="N62">
        <f t="shared" si="3"/>
        <v>0.42844100000000002</v>
      </c>
      <c r="O62">
        <f t="shared" si="4"/>
        <v>0.23639299999999999</v>
      </c>
      <c r="P62">
        <f t="shared" si="5"/>
        <v>12540.082478</v>
      </c>
      <c r="Q62">
        <f t="shared" si="6"/>
        <v>0.21560299999999999</v>
      </c>
      <c r="R62">
        <f t="shared" si="7"/>
        <v>-8.0506999999999995E-2</v>
      </c>
      <c r="S62">
        <f t="shared" si="8"/>
        <v>-0.15273</v>
      </c>
    </row>
    <row r="63" spans="1:19" x14ac:dyDescent="0.2">
      <c r="A63">
        <f t="shared" si="1"/>
        <v>6.0000000000000001E-3</v>
      </c>
      <c r="B63">
        <v>6050000</v>
      </c>
      <c r="C63">
        <v>9.7979999999999994E-3</v>
      </c>
      <c r="D63">
        <v>-36635.132117000001</v>
      </c>
      <c r="E63">
        <v>179577.38758099999</v>
      </c>
      <c r="F63">
        <v>-4249.7459049999998</v>
      </c>
      <c r="G63">
        <v>3.5904929999999999</v>
      </c>
      <c r="H63">
        <v>-1.7457</v>
      </c>
      <c r="I63">
        <v>-12751.082508</v>
      </c>
      <c r="J63">
        <v>-0.47232099999999999</v>
      </c>
      <c r="K63">
        <v>-0.18393899999999999</v>
      </c>
      <c r="L63">
        <v>-0.24074400000000001</v>
      </c>
      <c r="M63">
        <f t="shared" si="2"/>
        <v>4249.7459049999998</v>
      </c>
      <c r="N63">
        <f t="shared" si="3"/>
        <v>-3.5904929999999999</v>
      </c>
      <c r="O63">
        <f t="shared" si="4"/>
        <v>1.7457</v>
      </c>
      <c r="P63">
        <f t="shared" si="5"/>
        <v>12751.082508</v>
      </c>
      <c r="Q63">
        <f t="shared" si="6"/>
        <v>0.47232099999999999</v>
      </c>
      <c r="R63">
        <f t="shared" si="7"/>
        <v>0.18393899999999999</v>
      </c>
      <c r="S63">
        <f t="shared" si="8"/>
        <v>0.24074400000000001</v>
      </c>
    </row>
    <row r="64" spans="1:19" x14ac:dyDescent="0.2">
      <c r="A64">
        <f t="shared" si="1"/>
        <v>6.0999999999999995E-3</v>
      </c>
      <c r="B64">
        <v>6150000</v>
      </c>
      <c r="C64">
        <v>9.8309999999999995E-3</v>
      </c>
      <c r="D64">
        <v>-36634.988854000003</v>
      </c>
      <c r="E64">
        <v>179582.99150500001</v>
      </c>
      <c r="F64">
        <v>-4321.7483579999998</v>
      </c>
      <c r="G64">
        <v>-2.4934639999999999</v>
      </c>
      <c r="H64">
        <v>0.40309499999999998</v>
      </c>
      <c r="I64">
        <v>-12963.154704</v>
      </c>
      <c r="J64">
        <v>0.18614900000000001</v>
      </c>
      <c r="K64">
        <v>0.25981900000000002</v>
      </c>
      <c r="L64">
        <v>-0.226022</v>
      </c>
      <c r="M64">
        <f t="shared" si="2"/>
        <v>4321.7483579999998</v>
      </c>
      <c r="N64">
        <f t="shared" si="3"/>
        <v>2.4934639999999999</v>
      </c>
      <c r="O64">
        <f t="shared" si="4"/>
        <v>-0.40309499999999998</v>
      </c>
      <c r="P64">
        <f t="shared" si="5"/>
        <v>12963.154704</v>
      </c>
      <c r="Q64">
        <f t="shared" si="6"/>
        <v>-0.18614900000000001</v>
      </c>
      <c r="R64">
        <f t="shared" si="7"/>
        <v>-0.25981900000000002</v>
      </c>
      <c r="S64">
        <f t="shared" si="8"/>
        <v>0.226022</v>
      </c>
    </row>
    <row r="65" spans="1:19" x14ac:dyDescent="0.2">
      <c r="A65">
        <f t="shared" si="1"/>
        <v>6.1999999999999989E-3</v>
      </c>
      <c r="B65">
        <v>6250000</v>
      </c>
      <c r="C65">
        <v>9.9760000000000005E-3</v>
      </c>
      <c r="D65">
        <v>-36634.843265000003</v>
      </c>
      <c r="E65">
        <v>179588.24627500001</v>
      </c>
      <c r="F65">
        <v>-4393.360756</v>
      </c>
      <c r="G65">
        <v>-6.4291900000000002</v>
      </c>
      <c r="H65">
        <v>1.653948</v>
      </c>
      <c r="I65">
        <v>-13175.307027000001</v>
      </c>
      <c r="J65">
        <v>0.239701</v>
      </c>
      <c r="K65">
        <v>-0.14630799999999999</v>
      </c>
      <c r="L65">
        <v>-0.52604700000000004</v>
      </c>
      <c r="M65">
        <f t="shared" si="2"/>
        <v>4393.360756</v>
      </c>
      <c r="N65">
        <f t="shared" si="3"/>
        <v>6.4291900000000002</v>
      </c>
      <c r="O65">
        <f t="shared" si="4"/>
        <v>-1.653948</v>
      </c>
      <c r="P65">
        <f t="shared" si="5"/>
        <v>13175.307027000001</v>
      </c>
      <c r="Q65">
        <f t="shared" si="6"/>
        <v>-0.239701</v>
      </c>
      <c r="R65">
        <f t="shared" si="7"/>
        <v>0.14630799999999999</v>
      </c>
      <c r="S65">
        <f t="shared" si="8"/>
        <v>0.52604700000000004</v>
      </c>
    </row>
    <row r="66" spans="1:19" x14ac:dyDescent="0.2">
      <c r="A66">
        <f t="shared" si="1"/>
        <v>6.3E-3</v>
      </c>
      <c r="B66">
        <v>6350000</v>
      </c>
      <c r="C66">
        <v>1.0052999999999999E-2</v>
      </c>
      <c r="D66">
        <v>-36634.695345</v>
      </c>
      <c r="E66">
        <v>179593.163577</v>
      </c>
      <c r="F66">
        <v>-4459.6631589999997</v>
      </c>
      <c r="G66">
        <v>4.3511030000000002</v>
      </c>
      <c r="H66">
        <v>0.57643699999999998</v>
      </c>
      <c r="I66">
        <v>-13383.917015999999</v>
      </c>
      <c r="J66">
        <v>0.31408599999999998</v>
      </c>
      <c r="K66">
        <v>-8.9784000000000003E-2</v>
      </c>
      <c r="L66">
        <v>0.31682399999999999</v>
      </c>
      <c r="M66">
        <f t="shared" si="2"/>
        <v>4459.6631589999997</v>
      </c>
      <c r="N66">
        <f t="shared" si="3"/>
        <v>-4.3511030000000002</v>
      </c>
      <c r="O66">
        <f t="shared" si="4"/>
        <v>-0.57643699999999998</v>
      </c>
      <c r="P66">
        <f t="shared" si="5"/>
        <v>13383.917015999999</v>
      </c>
      <c r="Q66">
        <f t="shared" si="6"/>
        <v>-0.31408599999999998</v>
      </c>
      <c r="R66">
        <f t="shared" si="7"/>
        <v>8.9784000000000003E-2</v>
      </c>
      <c r="S66">
        <f t="shared" si="8"/>
        <v>-0.31682399999999999</v>
      </c>
    </row>
    <row r="67" spans="1:19" x14ac:dyDescent="0.2">
      <c r="A67">
        <f t="shared" si="1"/>
        <v>6.3999999999999994E-3</v>
      </c>
      <c r="B67">
        <v>6450000</v>
      </c>
      <c r="C67">
        <v>9.8410000000000008E-3</v>
      </c>
      <c r="D67">
        <v>-36634.545274999997</v>
      </c>
      <c r="E67">
        <v>179598.797307</v>
      </c>
      <c r="F67">
        <v>-4532.8051050000004</v>
      </c>
      <c r="G67">
        <v>-2.6080329999999998</v>
      </c>
      <c r="H67">
        <v>0.38050099999999998</v>
      </c>
      <c r="I67">
        <v>-13596.187784</v>
      </c>
      <c r="J67">
        <v>-0.18545800000000001</v>
      </c>
      <c r="K67">
        <v>-0.42122100000000001</v>
      </c>
      <c r="L67">
        <v>-0.74179899999999999</v>
      </c>
      <c r="M67">
        <f t="shared" si="2"/>
        <v>4532.8051050000004</v>
      </c>
      <c r="N67">
        <f t="shared" si="3"/>
        <v>2.6080329999999998</v>
      </c>
      <c r="O67">
        <f t="shared" si="4"/>
        <v>-0.38050099999999998</v>
      </c>
      <c r="P67">
        <f t="shared" si="5"/>
        <v>13596.187784</v>
      </c>
      <c r="Q67">
        <f t="shared" si="6"/>
        <v>0.18545800000000001</v>
      </c>
      <c r="R67">
        <f t="shared" si="7"/>
        <v>0.42122100000000001</v>
      </c>
      <c r="S67">
        <f t="shared" si="8"/>
        <v>0.74179899999999999</v>
      </c>
    </row>
    <row r="68" spans="1:19" x14ac:dyDescent="0.2">
      <c r="A68">
        <f t="shared" ref="A68:A131" si="9">(B68-$B$3)*0.000001/1000</f>
        <v>6.4999999999999997E-3</v>
      </c>
      <c r="B68">
        <v>6550000</v>
      </c>
      <c r="C68">
        <v>9.8619999999999992E-3</v>
      </c>
      <c r="D68">
        <v>-36634.392664999999</v>
      </c>
      <c r="E68">
        <v>179603.551786</v>
      </c>
      <c r="F68">
        <v>-4599.2343289999999</v>
      </c>
      <c r="G68">
        <v>5.4182170000000003</v>
      </c>
      <c r="H68">
        <v>2.507746</v>
      </c>
      <c r="I68">
        <v>-13805.628951000001</v>
      </c>
      <c r="J68">
        <v>-0.54883199999999999</v>
      </c>
      <c r="K68">
        <v>-7.6702999999999993E-2</v>
      </c>
      <c r="L68">
        <v>1.5372680000000001</v>
      </c>
      <c r="M68">
        <f t="shared" ref="M68:M131" si="10">F68*-1</f>
        <v>4599.2343289999999</v>
      </c>
      <c r="N68">
        <f t="shared" ref="N68:N131" si="11">G68*-1</f>
        <v>-5.4182170000000003</v>
      </c>
      <c r="O68">
        <f t="shared" ref="O68:O131" si="12">H68*-1</f>
        <v>-2.507746</v>
      </c>
      <c r="P68">
        <f t="shared" ref="P68:P131" si="13">I68*-1</f>
        <v>13805.628951000001</v>
      </c>
      <c r="Q68">
        <f t="shared" ref="Q68:Q131" si="14">J68*-1</f>
        <v>0.54883199999999999</v>
      </c>
      <c r="R68">
        <f t="shared" ref="R68:R131" si="15">K68*-1</f>
        <v>7.6702999999999993E-2</v>
      </c>
      <c r="S68">
        <f t="shared" ref="S68:S131" si="16">L68*-1</f>
        <v>-1.5372680000000001</v>
      </c>
    </row>
    <row r="69" spans="1:19" x14ac:dyDescent="0.2">
      <c r="A69">
        <f t="shared" si="9"/>
        <v>6.6E-3</v>
      </c>
      <c r="B69">
        <v>6650000</v>
      </c>
      <c r="C69">
        <v>9.9480000000000002E-3</v>
      </c>
      <c r="D69">
        <v>-36634.237437000003</v>
      </c>
      <c r="E69">
        <v>179609.127584</v>
      </c>
      <c r="F69">
        <v>-4670.9686899999997</v>
      </c>
      <c r="G69">
        <v>4.92584</v>
      </c>
      <c r="H69">
        <v>6.5705E-2</v>
      </c>
      <c r="I69">
        <v>-14017.897617000001</v>
      </c>
      <c r="J69">
        <v>3.1105000000000001E-2</v>
      </c>
      <c r="K69">
        <v>-1.0670000000000001E-2</v>
      </c>
      <c r="L69">
        <v>-0.26416099999999998</v>
      </c>
      <c r="M69">
        <f t="shared" si="10"/>
        <v>4670.9686899999997</v>
      </c>
      <c r="N69">
        <f t="shared" si="11"/>
        <v>-4.92584</v>
      </c>
      <c r="O69">
        <f t="shared" si="12"/>
        <v>-6.5705E-2</v>
      </c>
      <c r="P69">
        <f t="shared" si="13"/>
        <v>14017.897617000001</v>
      </c>
      <c r="Q69">
        <f t="shared" si="14"/>
        <v>-3.1105000000000001E-2</v>
      </c>
      <c r="R69">
        <f t="shared" si="15"/>
        <v>1.0670000000000001E-2</v>
      </c>
      <c r="S69">
        <f t="shared" si="16"/>
        <v>0.26416099999999998</v>
      </c>
    </row>
    <row r="70" spans="1:19" x14ac:dyDescent="0.2">
      <c r="A70">
        <f t="shared" si="9"/>
        <v>6.6999999999999994E-3</v>
      </c>
      <c r="B70">
        <v>6750000</v>
      </c>
      <c r="C70">
        <v>1.0115000000000001E-2</v>
      </c>
      <c r="D70">
        <v>-36634.080306999997</v>
      </c>
      <c r="E70">
        <v>179614.763401</v>
      </c>
      <c r="F70">
        <v>-4745.0594449999999</v>
      </c>
      <c r="G70">
        <v>-1.0193410000000001</v>
      </c>
      <c r="H70">
        <v>-1.751528</v>
      </c>
      <c r="I70">
        <v>-14232.407467000001</v>
      </c>
      <c r="J70">
        <v>-0.15765499999999999</v>
      </c>
      <c r="K70">
        <v>-0.38728000000000001</v>
      </c>
      <c r="L70">
        <v>-0.23385500000000001</v>
      </c>
      <c r="M70">
        <f t="shared" si="10"/>
        <v>4745.0594449999999</v>
      </c>
      <c r="N70">
        <f t="shared" si="11"/>
        <v>1.0193410000000001</v>
      </c>
      <c r="O70">
        <f t="shared" si="12"/>
        <v>1.751528</v>
      </c>
      <c r="P70">
        <f t="shared" si="13"/>
        <v>14232.407467000001</v>
      </c>
      <c r="Q70">
        <f t="shared" si="14"/>
        <v>0.15765499999999999</v>
      </c>
      <c r="R70">
        <f t="shared" si="15"/>
        <v>0.38728000000000001</v>
      </c>
      <c r="S70">
        <f t="shared" si="16"/>
        <v>0.23385500000000001</v>
      </c>
    </row>
    <row r="71" spans="1:19" x14ac:dyDescent="0.2">
      <c r="A71">
        <f t="shared" si="9"/>
        <v>6.7999999999999996E-3</v>
      </c>
      <c r="B71">
        <v>6850000</v>
      </c>
      <c r="C71">
        <v>9.9039999999999996E-3</v>
      </c>
      <c r="D71">
        <v>-36633.920411999999</v>
      </c>
      <c r="E71">
        <v>179619.678021</v>
      </c>
      <c r="F71">
        <v>-4813.7612339999996</v>
      </c>
      <c r="G71">
        <v>0.201348</v>
      </c>
      <c r="H71">
        <v>1.1911499999999999</v>
      </c>
      <c r="I71">
        <v>-14442.6762</v>
      </c>
      <c r="J71">
        <v>1.3309E-2</v>
      </c>
      <c r="K71">
        <v>-6.0063999999999999E-2</v>
      </c>
      <c r="L71">
        <v>0.28212100000000001</v>
      </c>
      <c r="M71">
        <f t="shared" si="10"/>
        <v>4813.7612339999996</v>
      </c>
      <c r="N71">
        <f t="shared" si="11"/>
        <v>-0.201348</v>
      </c>
      <c r="O71">
        <f t="shared" si="12"/>
        <v>-1.1911499999999999</v>
      </c>
      <c r="P71">
        <f t="shared" si="13"/>
        <v>14442.6762</v>
      </c>
      <c r="Q71">
        <f t="shared" si="14"/>
        <v>-1.3309E-2</v>
      </c>
      <c r="R71">
        <f t="shared" si="15"/>
        <v>6.0063999999999999E-2</v>
      </c>
      <c r="S71">
        <f t="shared" si="16"/>
        <v>-0.28212100000000001</v>
      </c>
    </row>
    <row r="72" spans="1:19" x14ac:dyDescent="0.2">
      <c r="A72">
        <f t="shared" si="9"/>
        <v>6.8999999999999999E-3</v>
      </c>
      <c r="B72">
        <v>6950000</v>
      </c>
      <c r="C72">
        <v>1.0052E-2</v>
      </c>
      <c r="D72">
        <v>-36633.758576</v>
      </c>
      <c r="E72">
        <v>179624.97209299999</v>
      </c>
      <c r="F72">
        <v>-4883.7394329999997</v>
      </c>
      <c r="G72">
        <v>-0.56495099999999998</v>
      </c>
      <c r="H72">
        <v>2.5554169999999998</v>
      </c>
      <c r="I72">
        <v>-14653.208764999999</v>
      </c>
      <c r="J72">
        <v>0.54195899999999997</v>
      </c>
      <c r="K72">
        <v>0.17907000000000001</v>
      </c>
      <c r="L72">
        <v>0.47540399999999999</v>
      </c>
      <c r="M72">
        <f t="shared" si="10"/>
        <v>4883.7394329999997</v>
      </c>
      <c r="N72">
        <f t="shared" si="11"/>
        <v>0.56495099999999998</v>
      </c>
      <c r="O72">
        <f t="shared" si="12"/>
        <v>-2.5554169999999998</v>
      </c>
      <c r="P72">
        <f t="shared" si="13"/>
        <v>14653.208764999999</v>
      </c>
      <c r="Q72">
        <f t="shared" si="14"/>
        <v>-0.54195899999999997</v>
      </c>
      <c r="R72">
        <f t="shared" si="15"/>
        <v>-0.17907000000000001</v>
      </c>
      <c r="S72">
        <f t="shared" si="16"/>
        <v>-0.47540399999999999</v>
      </c>
    </row>
    <row r="73" spans="1:19" x14ac:dyDescent="0.2">
      <c r="A73">
        <f t="shared" si="9"/>
        <v>7.0000000000000001E-3</v>
      </c>
      <c r="B73">
        <v>7050000</v>
      </c>
      <c r="C73">
        <v>9.9159999999999995E-3</v>
      </c>
      <c r="D73">
        <v>-36633.594356000001</v>
      </c>
      <c r="E73">
        <v>179630.64093299999</v>
      </c>
      <c r="F73">
        <v>-4955.6339950000001</v>
      </c>
      <c r="G73">
        <v>-2.4058139999999999</v>
      </c>
      <c r="H73">
        <v>1.242639</v>
      </c>
      <c r="I73">
        <v>-14865.738810999999</v>
      </c>
      <c r="J73">
        <v>8.6580000000000004E-2</v>
      </c>
      <c r="K73">
        <v>0.55563499999999999</v>
      </c>
      <c r="L73">
        <v>0.46973700000000002</v>
      </c>
      <c r="M73">
        <f t="shared" si="10"/>
        <v>4955.6339950000001</v>
      </c>
      <c r="N73">
        <f t="shared" si="11"/>
        <v>2.4058139999999999</v>
      </c>
      <c r="O73">
        <f t="shared" si="12"/>
        <v>-1.242639</v>
      </c>
      <c r="P73">
        <f t="shared" si="13"/>
        <v>14865.738810999999</v>
      </c>
      <c r="Q73">
        <f t="shared" si="14"/>
        <v>-8.6580000000000004E-2</v>
      </c>
      <c r="R73">
        <f t="shared" si="15"/>
        <v>-0.55563499999999999</v>
      </c>
      <c r="S73">
        <f t="shared" si="16"/>
        <v>-0.46973700000000002</v>
      </c>
    </row>
    <row r="74" spans="1:19" x14ac:dyDescent="0.2">
      <c r="A74">
        <f t="shared" si="9"/>
        <v>7.0999999999999995E-3</v>
      </c>
      <c r="B74">
        <v>7150000</v>
      </c>
      <c r="C74">
        <v>9.8180000000000003E-3</v>
      </c>
      <c r="D74">
        <v>-36633.427594000001</v>
      </c>
      <c r="E74">
        <v>179635.612398</v>
      </c>
      <c r="F74">
        <v>-5025.5135559999999</v>
      </c>
      <c r="G74">
        <v>-0.85619699999999999</v>
      </c>
      <c r="H74">
        <v>0.30723200000000001</v>
      </c>
      <c r="I74">
        <v>-15075.991701999999</v>
      </c>
      <c r="J74">
        <v>-0.75771100000000002</v>
      </c>
      <c r="K74">
        <v>0.15668699999999999</v>
      </c>
      <c r="L74">
        <v>-0.88528600000000002</v>
      </c>
      <c r="M74">
        <f t="shared" si="10"/>
        <v>5025.5135559999999</v>
      </c>
      <c r="N74">
        <f t="shared" si="11"/>
        <v>0.85619699999999999</v>
      </c>
      <c r="O74">
        <f t="shared" si="12"/>
        <v>-0.30723200000000001</v>
      </c>
      <c r="P74">
        <f t="shared" si="13"/>
        <v>15075.991701999999</v>
      </c>
      <c r="Q74">
        <f t="shared" si="14"/>
        <v>0.75771100000000002</v>
      </c>
      <c r="R74">
        <f t="shared" si="15"/>
        <v>-0.15668699999999999</v>
      </c>
      <c r="S74">
        <f t="shared" si="16"/>
        <v>0.88528600000000002</v>
      </c>
    </row>
    <row r="75" spans="1:19" x14ac:dyDescent="0.2">
      <c r="A75">
        <f t="shared" si="9"/>
        <v>7.1999999999999989E-3</v>
      </c>
      <c r="B75">
        <v>7250000</v>
      </c>
      <c r="C75">
        <v>1.0026E-2</v>
      </c>
      <c r="D75">
        <v>-36633.258549999999</v>
      </c>
      <c r="E75">
        <v>179641.09969</v>
      </c>
      <c r="F75">
        <v>-5095.6568109999998</v>
      </c>
      <c r="G75">
        <v>2.1087910000000001</v>
      </c>
      <c r="H75">
        <v>-1.082414</v>
      </c>
      <c r="I75">
        <v>-15287.996809</v>
      </c>
      <c r="J75">
        <v>8.2001000000000004E-2</v>
      </c>
      <c r="K75">
        <v>0.387098</v>
      </c>
      <c r="L75">
        <v>0.121086</v>
      </c>
      <c r="M75">
        <f t="shared" si="10"/>
        <v>5095.6568109999998</v>
      </c>
      <c r="N75">
        <f t="shared" si="11"/>
        <v>-2.1087910000000001</v>
      </c>
      <c r="O75">
        <f t="shared" si="12"/>
        <v>1.082414</v>
      </c>
      <c r="P75">
        <f t="shared" si="13"/>
        <v>15287.996809</v>
      </c>
      <c r="Q75">
        <f t="shared" si="14"/>
        <v>-8.2001000000000004E-2</v>
      </c>
      <c r="R75">
        <f t="shared" si="15"/>
        <v>-0.387098</v>
      </c>
      <c r="S75">
        <f t="shared" si="16"/>
        <v>-0.121086</v>
      </c>
    </row>
    <row r="76" spans="1:19" x14ac:dyDescent="0.2">
      <c r="A76">
        <f t="shared" si="9"/>
        <v>7.3000000000000001E-3</v>
      </c>
      <c r="B76">
        <v>7350000</v>
      </c>
      <c r="C76">
        <v>9.8700000000000003E-3</v>
      </c>
      <c r="D76">
        <v>-36633.087181000003</v>
      </c>
      <c r="E76">
        <v>179646.47995499999</v>
      </c>
      <c r="F76">
        <v>-5166.6108389999999</v>
      </c>
      <c r="G76">
        <v>4.3059E-2</v>
      </c>
      <c r="H76">
        <v>-9.0952000000000005E-2</v>
      </c>
      <c r="I76">
        <v>-15499.784624</v>
      </c>
      <c r="J76">
        <v>0.39236199999999999</v>
      </c>
      <c r="K76">
        <v>7.5108999999999995E-2</v>
      </c>
      <c r="L76">
        <v>0.26729900000000001</v>
      </c>
      <c r="M76">
        <f t="shared" si="10"/>
        <v>5166.6108389999999</v>
      </c>
      <c r="N76">
        <f t="shared" si="11"/>
        <v>-4.3059E-2</v>
      </c>
      <c r="O76">
        <f t="shared" si="12"/>
        <v>9.0952000000000005E-2</v>
      </c>
      <c r="P76">
        <f t="shared" si="13"/>
        <v>15499.784624</v>
      </c>
      <c r="Q76">
        <f t="shared" si="14"/>
        <v>-0.39236199999999999</v>
      </c>
      <c r="R76">
        <f t="shared" si="15"/>
        <v>-7.5108999999999995E-2</v>
      </c>
      <c r="S76">
        <f t="shared" si="16"/>
        <v>-0.26729900000000001</v>
      </c>
    </row>
    <row r="77" spans="1:19" x14ac:dyDescent="0.2">
      <c r="A77">
        <f t="shared" si="9"/>
        <v>7.3999999999999995E-3</v>
      </c>
      <c r="B77">
        <v>7450000</v>
      </c>
      <c r="C77">
        <v>9.9000000000000008E-3</v>
      </c>
      <c r="D77">
        <v>-36632.913396999997</v>
      </c>
      <c r="E77">
        <v>179651.71623300001</v>
      </c>
      <c r="F77">
        <v>-5236.4656960000002</v>
      </c>
      <c r="G77">
        <v>1.151894</v>
      </c>
      <c r="H77">
        <v>-1.0979890000000001</v>
      </c>
      <c r="I77">
        <v>-15709.450994000001</v>
      </c>
      <c r="J77">
        <v>0.62859900000000002</v>
      </c>
      <c r="K77">
        <v>0.125551</v>
      </c>
      <c r="L77">
        <v>0.61135200000000001</v>
      </c>
      <c r="M77">
        <f t="shared" si="10"/>
        <v>5236.4656960000002</v>
      </c>
      <c r="N77">
        <f t="shared" si="11"/>
        <v>-1.151894</v>
      </c>
      <c r="O77">
        <f t="shared" si="12"/>
        <v>1.0979890000000001</v>
      </c>
      <c r="P77">
        <f t="shared" si="13"/>
        <v>15709.450994000001</v>
      </c>
      <c r="Q77">
        <f t="shared" si="14"/>
        <v>-0.62859900000000002</v>
      </c>
      <c r="R77">
        <f t="shared" si="15"/>
        <v>-0.125551</v>
      </c>
      <c r="S77">
        <f t="shared" si="16"/>
        <v>-0.61135200000000001</v>
      </c>
    </row>
    <row r="78" spans="1:19" x14ac:dyDescent="0.2">
      <c r="A78">
        <f t="shared" si="9"/>
        <v>7.4999999999999997E-3</v>
      </c>
      <c r="B78">
        <v>7550000</v>
      </c>
      <c r="C78">
        <v>1.008E-2</v>
      </c>
      <c r="D78">
        <v>-36632.737427</v>
      </c>
      <c r="E78">
        <v>179656.70795800001</v>
      </c>
      <c r="F78">
        <v>-5306.3513830000002</v>
      </c>
      <c r="G78">
        <v>0.63172899999999998</v>
      </c>
      <c r="H78">
        <v>1.816425</v>
      </c>
      <c r="I78">
        <v>-15921.502304</v>
      </c>
      <c r="J78">
        <v>0.32527400000000001</v>
      </c>
      <c r="K78">
        <v>-0.20927200000000001</v>
      </c>
      <c r="L78">
        <v>1.1350640000000001</v>
      </c>
      <c r="M78">
        <f t="shared" si="10"/>
        <v>5306.3513830000002</v>
      </c>
      <c r="N78">
        <f t="shared" si="11"/>
        <v>-0.63172899999999998</v>
      </c>
      <c r="O78">
        <f t="shared" si="12"/>
        <v>-1.816425</v>
      </c>
      <c r="P78">
        <f t="shared" si="13"/>
        <v>15921.502304</v>
      </c>
      <c r="Q78">
        <f t="shared" si="14"/>
        <v>-0.32527400000000001</v>
      </c>
      <c r="R78">
        <f t="shared" si="15"/>
        <v>0.20927200000000001</v>
      </c>
      <c r="S78">
        <f t="shared" si="16"/>
        <v>-1.1350640000000001</v>
      </c>
    </row>
    <row r="79" spans="1:19" x14ac:dyDescent="0.2">
      <c r="A79">
        <f t="shared" si="9"/>
        <v>7.6E-3</v>
      </c>
      <c r="B79">
        <v>7650000</v>
      </c>
      <c r="C79">
        <v>9.8049999999999995E-3</v>
      </c>
      <c r="D79">
        <v>-36632.559041</v>
      </c>
      <c r="E79">
        <v>179662.69222999999</v>
      </c>
      <c r="F79">
        <v>-5382.0646390000002</v>
      </c>
      <c r="G79">
        <v>-5.3280209999999997</v>
      </c>
      <c r="H79">
        <v>-3.5539679999999998</v>
      </c>
      <c r="I79">
        <v>-16137.311927999999</v>
      </c>
      <c r="J79">
        <v>-0.14533499999999999</v>
      </c>
      <c r="K79">
        <v>-0.115996</v>
      </c>
      <c r="L79">
        <v>-0.11509900000000001</v>
      </c>
      <c r="M79">
        <f t="shared" si="10"/>
        <v>5382.0646390000002</v>
      </c>
      <c r="N79">
        <f t="shared" si="11"/>
        <v>5.3280209999999997</v>
      </c>
      <c r="O79">
        <f t="shared" si="12"/>
        <v>3.5539679999999998</v>
      </c>
      <c r="P79">
        <f t="shared" si="13"/>
        <v>16137.311927999999</v>
      </c>
      <c r="Q79">
        <f t="shared" si="14"/>
        <v>0.14533499999999999</v>
      </c>
      <c r="R79">
        <f t="shared" si="15"/>
        <v>0.115996</v>
      </c>
      <c r="S79">
        <f t="shared" si="16"/>
        <v>0.11509900000000001</v>
      </c>
    </row>
    <row r="80" spans="1:19" x14ac:dyDescent="0.2">
      <c r="A80">
        <f t="shared" si="9"/>
        <v>7.6999999999999994E-3</v>
      </c>
      <c r="B80">
        <v>7750000</v>
      </c>
      <c r="C80">
        <v>9.8469999999999999E-3</v>
      </c>
      <c r="D80">
        <v>-36632.378391999999</v>
      </c>
      <c r="E80">
        <v>179667.34511900001</v>
      </c>
      <c r="F80">
        <v>-5448.6718659999997</v>
      </c>
      <c r="G80">
        <v>-0.149733</v>
      </c>
      <c r="H80">
        <v>-0.54710999999999999</v>
      </c>
      <c r="I80">
        <v>-16345.318754</v>
      </c>
      <c r="J80">
        <v>-6.9717000000000001E-2</v>
      </c>
      <c r="K80">
        <v>-0.31697799999999998</v>
      </c>
      <c r="L80">
        <v>-1.1153200000000001</v>
      </c>
      <c r="M80">
        <f t="shared" si="10"/>
        <v>5448.6718659999997</v>
      </c>
      <c r="N80">
        <f t="shared" si="11"/>
        <v>0.149733</v>
      </c>
      <c r="O80">
        <f t="shared" si="12"/>
        <v>0.54710999999999999</v>
      </c>
      <c r="P80">
        <f t="shared" si="13"/>
        <v>16345.318754</v>
      </c>
      <c r="Q80">
        <f t="shared" si="14"/>
        <v>6.9717000000000001E-2</v>
      </c>
      <c r="R80">
        <f t="shared" si="15"/>
        <v>0.31697799999999998</v>
      </c>
      <c r="S80">
        <f t="shared" si="16"/>
        <v>1.1153200000000001</v>
      </c>
    </row>
    <row r="81" spans="1:19" x14ac:dyDescent="0.2">
      <c r="A81">
        <f t="shared" si="9"/>
        <v>7.7999999999999996E-3</v>
      </c>
      <c r="B81">
        <v>7850000</v>
      </c>
      <c r="C81">
        <v>9.861E-3</v>
      </c>
      <c r="D81">
        <v>-36632.195175000001</v>
      </c>
      <c r="E81">
        <v>179672.69117199999</v>
      </c>
      <c r="F81">
        <v>-5520.3178939999998</v>
      </c>
      <c r="G81">
        <v>-3.0684870000000002</v>
      </c>
      <c r="H81">
        <v>0.25776199999999999</v>
      </c>
      <c r="I81">
        <v>-16558.142958</v>
      </c>
      <c r="J81">
        <v>0.78317999999999999</v>
      </c>
      <c r="K81">
        <v>6.4292000000000002E-2</v>
      </c>
      <c r="L81">
        <v>-0.92688099999999995</v>
      </c>
      <c r="M81">
        <f t="shared" si="10"/>
        <v>5520.3178939999998</v>
      </c>
      <c r="N81">
        <f t="shared" si="11"/>
        <v>3.0684870000000002</v>
      </c>
      <c r="O81">
        <f t="shared" si="12"/>
        <v>-0.25776199999999999</v>
      </c>
      <c r="P81">
        <f t="shared" si="13"/>
        <v>16558.142958</v>
      </c>
      <c r="Q81">
        <f t="shared" si="14"/>
        <v>-0.78317999999999999</v>
      </c>
      <c r="R81">
        <f t="shared" si="15"/>
        <v>-6.4292000000000002E-2</v>
      </c>
      <c r="S81">
        <f t="shared" si="16"/>
        <v>0.92688099999999995</v>
      </c>
    </row>
    <row r="82" spans="1:19" x14ac:dyDescent="0.2">
      <c r="A82">
        <f t="shared" si="9"/>
        <v>7.899999999999999E-3</v>
      </c>
      <c r="B82">
        <v>7950000</v>
      </c>
      <c r="C82">
        <v>9.9909999999999999E-3</v>
      </c>
      <c r="D82">
        <v>-36632.009913000002</v>
      </c>
      <c r="E82">
        <v>179678.36919</v>
      </c>
      <c r="F82">
        <v>-5595.4711900000002</v>
      </c>
      <c r="G82">
        <v>-5.8340360000000002</v>
      </c>
      <c r="H82">
        <v>-7.0316799999999997</v>
      </c>
      <c r="I82">
        <v>-16773.547855000001</v>
      </c>
      <c r="J82">
        <v>-0.80345200000000006</v>
      </c>
      <c r="K82">
        <v>-0.16153200000000001</v>
      </c>
      <c r="L82">
        <v>0.52784200000000003</v>
      </c>
      <c r="M82">
        <f t="shared" si="10"/>
        <v>5595.4711900000002</v>
      </c>
      <c r="N82">
        <f t="shared" si="11"/>
        <v>5.8340360000000002</v>
      </c>
      <c r="O82">
        <f t="shared" si="12"/>
        <v>7.0316799999999997</v>
      </c>
      <c r="P82">
        <f t="shared" si="13"/>
        <v>16773.547855000001</v>
      </c>
      <c r="Q82">
        <f t="shared" si="14"/>
        <v>0.80345200000000006</v>
      </c>
      <c r="R82">
        <f t="shared" si="15"/>
        <v>0.16153200000000001</v>
      </c>
      <c r="S82">
        <f t="shared" si="16"/>
        <v>-0.52784200000000003</v>
      </c>
    </row>
    <row r="83" spans="1:19" x14ac:dyDescent="0.2">
      <c r="A83">
        <f t="shared" si="9"/>
        <v>8.0000000000000002E-3</v>
      </c>
      <c r="B83">
        <v>8050000</v>
      </c>
      <c r="C83">
        <v>9.9559999999999996E-3</v>
      </c>
      <c r="D83">
        <v>-36631.822173</v>
      </c>
      <c r="E83">
        <v>179682.451975</v>
      </c>
      <c r="F83">
        <v>-5657.4411739999996</v>
      </c>
      <c r="G83">
        <v>3.0639919999999998</v>
      </c>
      <c r="H83">
        <v>3.9837660000000001</v>
      </c>
      <c r="I83">
        <v>-16979.371278999999</v>
      </c>
      <c r="J83">
        <v>-0.52232500000000004</v>
      </c>
      <c r="K83">
        <v>0.186254</v>
      </c>
      <c r="L83">
        <v>0.42695300000000003</v>
      </c>
      <c r="M83">
        <f t="shared" si="10"/>
        <v>5657.4411739999996</v>
      </c>
      <c r="N83">
        <f t="shared" si="11"/>
        <v>-3.0639919999999998</v>
      </c>
      <c r="O83">
        <f t="shared" si="12"/>
        <v>-3.9837660000000001</v>
      </c>
      <c r="P83">
        <f t="shared" si="13"/>
        <v>16979.371278999999</v>
      </c>
      <c r="Q83">
        <f t="shared" si="14"/>
        <v>0.52232500000000004</v>
      </c>
      <c r="R83">
        <f t="shared" si="15"/>
        <v>-0.186254</v>
      </c>
      <c r="S83">
        <f t="shared" si="16"/>
        <v>-0.42695300000000003</v>
      </c>
    </row>
    <row r="84" spans="1:19" x14ac:dyDescent="0.2">
      <c r="A84">
        <f t="shared" si="9"/>
        <v>8.0999999999999996E-3</v>
      </c>
      <c r="B84">
        <v>8150000</v>
      </c>
      <c r="C84">
        <v>1.0005E-2</v>
      </c>
      <c r="D84">
        <v>-36631.631838000001</v>
      </c>
      <c r="E84">
        <v>179688.49757400001</v>
      </c>
      <c r="F84">
        <v>-5734.9117939999996</v>
      </c>
      <c r="G84">
        <v>-3.1994760000000002</v>
      </c>
      <c r="H84">
        <v>-4.8055029999999999</v>
      </c>
      <c r="I84">
        <v>-17196.730402000001</v>
      </c>
      <c r="J84">
        <v>0.194219</v>
      </c>
      <c r="K84">
        <v>-7.1374000000000007E-2</v>
      </c>
      <c r="L84">
        <v>1.2322470000000001</v>
      </c>
      <c r="M84">
        <f t="shared" si="10"/>
        <v>5734.9117939999996</v>
      </c>
      <c r="N84">
        <f t="shared" si="11"/>
        <v>3.1994760000000002</v>
      </c>
      <c r="O84">
        <f t="shared" si="12"/>
        <v>4.8055029999999999</v>
      </c>
      <c r="P84">
        <f t="shared" si="13"/>
        <v>17196.730402000001</v>
      </c>
      <c r="Q84">
        <f t="shared" si="14"/>
        <v>-0.194219</v>
      </c>
      <c r="R84">
        <f t="shared" si="15"/>
        <v>7.1374000000000007E-2</v>
      </c>
      <c r="S84">
        <f t="shared" si="16"/>
        <v>-1.2322470000000001</v>
      </c>
    </row>
    <row r="85" spans="1:19" x14ac:dyDescent="0.2">
      <c r="A85">
        <f t="shared" si="9"/>
        <v>8.199999999999999E-3</v>
      </c>
      <c r="B85">
        <v>8250000</v>
      </c>
      <c r="C85">
        <v>9.8219999999999991E-3</v>
      </c>
      <c r="D85">
        <v>-36631.439588000001</v>
      </c>
      <c r="E85">
        <v>179692.83012</v>
      </c>
      <c r="F85">
        <v>-5800.5348469999999</v>
      </c>
      <c r="G85">
        <v>1.5918220000000001</v>
      </c>
      <c r="H85">
        <v>1.979803</v>
      </c>
      <c r="I85">
        <v>-17405.176167000001</v>
      </c>
      <c r="J85">
        <v>-0.113506</v>
      </c>
      <c r="K85">
        <v>3.3519E-2</v>
      </c>
      <c r="L85">
        <v>-5.5384999999999997E-2</v>
      </c>
      <c r="M85">
        <f t="shared" si="10"/>
        <v>5800.5348469999999</v>
      </c>
      <c r="N85">
        <f t="shared" si="11"/>
        <v>-1.5918220000000001</v>
      </c>
      <c r="O85">
        <f t="shared" si="12"/>
        <v>-1.979803</v>
      </c>
      <c r="P85">
        <f t="shared" si="13"/>
        <v>17405.176167000001</v>
      </c>
      <c r="Q85">
        <f t="shared" si="14"/>
        <v>0.113506</v>
      </c>
      <c r="R85">
        <f t="shared" si="15"/>
        <v>-3.3519E-2</v>
      </c>
      <c r="S85">
        <f t="shared" si="16"/>
        <v>5.5384999999999997E-2</v>
      </c>
    </row>
    <row r="86" spans="1:19" x14ac:dyDescent="0.2">
      <c r="A86">
        <f t="shared" si="9"/>
        <v>8.2999999999999984E-3</v>
      </c>
      <c r="B86">
        <v>8350000</v>
      </c>
      <c r="C86">
        <v>9.8720000000000006E-3</v>
      </c>
      <c r="D86">
        <v>-36631.244778</v>
      </c>
      <c r="E86">
        <v>179698.20468699999</v>
      </c>
      <c r="F86">
        <v>-5874.0841030000001</v>
      </c>
      <c r="G86">
        <v>-3.1780780000000002</v>
      </c>
      <c r="H86">
        <v>2.8939999999999999E-3</v>
      </c>
      <c r="I86">
        <v>-17619.077125</v>
      </c>
      <c r="J86">
        <v>0.11908000000000001</v>
      </c>
      <c r="K86">
        <v>4.8529999999999997E-2</v>
      </c>
      <c r="L86">
        <v>-0.70685399999999998</v>
      </c>
      <c r="M86">
        <f t="shared" si="10"/>
        <v>5874.0841030000001</v>
      </c>
      <c r="N86">
        <f t="shared" si="11"/>
        <v>3.1780780000000002</v>
      </c>
      <c r="O86">
        <f t="shared" si="12"/>
        <v>-2.8939999999999999E-3</v>
      </c>
      <c r="P86">
        <f t="shared" si="13"/>
        <v>17619.077125</v>
      </c>
      <c r="Q86">
        <f t="shared" si="14"/>
        <v>-0.11908000000000001</v>
      </c>
      <c r="R86">
        <f t="shared" si="15"/>
        <v>-4.8529999999999997E-2</v>
      </c>
      <c r="S86">
        <f t="shared" si="16"/>
        <v>0.70685399999999998</v>
      </c>
    </row>
    <row r="87" spans="1:19" x14ac:dyDescent="0.2">
      <c r="A87">
        <f t="shared" si="9"/>
        <v>8.4000000000000012E-3</v>
      </c>
      <c r="B87">
        <v>8450000</v>
      </c>
      <c r="C87">
        <v>9.9360000000000004E-3</v>
      </c>
      <c r="D87">
        <v>-36631.047775999999</v>
      </c>
      <c r="E87">
        <v>179703.05908400001</v>
      </c>
      <c r="F87">
        <v>-5943.465091</v>
      </c>
      <c r="G87">
        <v>1.084322</v>
      </c>
      <c r="H87">
        <v>-2.5631000000000001E-2</v>
      </c>
      <c r="I87">
        <v>-17831.453964</v>
      </c>
      <c r="J87">
        <v>-0.39390700000000001</v>
      </c>
      <c r="K87">
        <v>-3.4078999999999998E-2</v>
      </c>
      <c r="L87">
        <v>1.2205090000000001</v>
      </c>
      <c r="M87">
        <f t="shared" si="10"/>
        <v>5943.465091</v>
      </c>
      <c r="N87">
        <f t="shared" si="11"/>
        <v>-1.084322</v>
      </c>
      <c r="O87">
        <f t="shared" si="12"/>
        <v>2.5631000000000001E-2</v>
      </c>
      <c r="P87">
        <f t="shared" si="13"/>
        <v>17831.453964</v>
      </c>
      <c r="Q87">
        <f t="shared" si="14"/>
        <v>0.39390700000000001</v>
      </c>
      <c r="R87">
        <f t="shared" si="15"/>
        <v>3.4078999999999998E-2</v>
      </c>
      <c r="S87">
        <f t="shared" si="16"/>
        <v>-1.2205090000000001</v>
      </c>
    </row>
    <row r="88" spans="1:19" x14ac:dyDescent="0.2">
      <c r="A88">
        <f t="shared" si="9"/>
        <v>8.5000000000000006E-3</v>
      </c>
      <c r="B88">
        <v>8550000</v>
      </c>
      <c r="C88">
        <v>9.8619999999999992E-3</v>
      </c>
      <c r="D88">
        <v>-36630.848291000002</v>
      </c>
      <c r="E88">
        <v>179708.260951</v>
      </c>
      <c r="F88">
        <v>-6016.6434989999998</v>
      </c>
      <c r="G88">
        <v>-4.8183809999999996</v>
      </c>
      <c r="H88">
        <v>1.0016970000000001</v>
      </c>
      <c r="I88">
        <v>-18046.113812</v>
      </c>
      <c r="J88">
        <v>0.31814399999999998</v>
      </c>
      <c r="K88">
        <v>-3.4622E-2</v>
      </c>
      <c r="L88">
        <v>-1.5209459999999999</v>
      </c>
      <c r="M88">
        <f t="shared" si="10"/>
        <v>6016.6434989999998</v>
      </c>
      <c r="N88">
        <f t="shared" si="11"/>
        <v>4.8183809999999996</v>
      </c>
      <c r="O88">
        <f t="shared" si="12"/>
        <v>-1.0016970000000001</v>
      </c>
      <c r="P88">
        <f t="shared" si="13"/>
        <v>18046.113812</v>
      </c>
      <c r="Q88">
        <f t="shared" si="14"/>
        <v>-0.31814399999999998</v>
      </c>
      <c r="R88">
        <f t="shared" si="15"/>
        <v>3.4622E-2</v>
      </c>
      <c r="S88">
        <f t="shared" si="16"/>
        <v>1.5209459999999999</v>
      </c>
    </row>
    <row r="89" spans="1:19" x14ac:dyDescent="0.2">
      <c r="A89">
        <f t="shared" si="9"/>
        <v>8.6E-3</v>
      </c>
      <c r="B89">
        <v>8650000</v>
      </c>
      <c r="C89">
        <v>9.9710000000000007E-3</v>
      </c>
      <c r="D89">
        <v>-36630.646275999999</v>
      </c>
      <c r="E89">
        <v>179712.75408000001</v>
      </c>
      <c r="F89">
        <v>-6083.5913039999996</v>
      </c>
      <c r="G89">
        <v>2.5473279999999998</v>
      </c>
      <c r="H89">
        <v>1.6420710000000001</v>
      </c>
      <c r="I89">
        <v>-18254.963308999999</v>
      </c>
      <c r="J89">
        <v>4.5729999999999998E-3</v>
      </c>
      <c r="K89">
        <v>-3.9276999999999999E-2</v>
      </c>
      <c r="L89">
        <v>0.382683</v>
      </c>
      <c r="M89">
        <f t="shared" si="10"/>
        <v>6083.5913039999996</v>
      </c>
      <c r="N89">
        <f t="shared" si="11"/>
        <v>-2.5473279999999998</v>
      </c>
      <c r="O89">
        <f t="shared" si="12"/>
        <v>-1.6420710000000001</v>
      </c>
      <c r="P89">
        <f t="shared" si="13"/>
        <v>18254.963308999999</v>
      </c>
      <c r="Q89">
        <f t="shared" si="14"/>
        <v>-4.5729999999999998E-3</v>
      </c>
      <c r="R89">
        <f t="shared" si="15"/>
        <v>3.9276999999999999E-2</v>
      </c>
      <c r="S89">
        <f t="shared" si="16"/>
        <v>-0.382683</v>
      </c>
    </row>
    <row r="90" spans="1:19" x14ac:dyDescent="0.2">
      <c r="A90">
        <f t="shared" si="9"/>
        <v>8.6999999999999994E-3</v>
      </c>
      <c r="B90">
        <v>8750000</v>
      </c>
      <c r="C90">
        <v>9.9970000000000007E-3</v>
      </c>
      <c r="D90">
        <v>-36630.44212</v>
      </c>
      <c r="E90">
        <v>179718.337107</v>
      </c>
      <c r="F90">
        <v>-6158.5292049999998</v>
      </c>
      <c r="G90">
        <v>-0.55927800000000005</v>
      </c>
      <c r="H90">
        <v>-2.1529280000000002</v>
      </c>
      <c r="I90">
        <v>-18472.875408</v>
      </c>
      <c r="J90">
        <v>-0.11766600000000001</v>
      </c>
      <c r="K90">
        <v>-0.15318999999999999</v>
      </c>
      <c r="L90">
        <v>-5.0104999999999997E-2</v>
      </c>
      <c r="M90">
        <f t="shared" si="10"/>
        <v>6158.5292049999998</v>
      </c>
      <c r="N90">
        <f t="shared" si="11"/>
        <v>0.55927800000000005</v>
      </c>
      <c r="O90">
        <f t="shared" si="12"/>
        <v>2.1529280000000002</v>
      </c>
      <c r="P90">
        <f t="shared" si="13"/>
        <v>18472.875408</v>
      </c>
      <c r="Q90">
        <f t="shared" si="14"/>
        <v>0.11766600000000001</v>
      </c>
      <c r="R90">
        <f t="shared" si="15"/>
        <v>0.15318999999999999</v>
      </c>
      <c r="S90">
        <f t="shared" si="16"/>
        <v>5.0104999999999997E-2</v>
      </c>
    </row>
    <row r="91" spans="1:19" x14ac:dyDescent="0.2">
      <c r="A91">
        <f t="shared" si="9"/>
        <v>8.7999999999999988E-3</v>
      </c>
      <c r="B91">
        <v>8850000</v>
      </c>
      <c r="C91">
        <v>1.0002E-2</v>
      </c>
      <c r="D91">
        <v>-36630.235464999998</v>
      </c>
      <c r="E91">
        <v>179723.01913199999</v>
      </c>
      <c r="F91">
        <v>-6227.6383450000003</v>
      </c>
      <c r="G91">
        <v>0.30576100000000001</v>
      </c>
      <c r="H91">
        <v>0.874255</v>
      </c>
      <c r="I91">
        <v>-18684.095051</v>
      </c>
      <c r="J91">
        <v>-0.28308100000000003</v>
      </c>
      <c r="K91">
        <v>7.6479000000000005E-2</v>
      </c>
      <c r="L91">
        <v>-1.091369</v>
      </c>
      <c r="M91">
        <f t="shared" si="10"/>
        <v>6227.6383450000003</v>
      </c>
      <c r="N91">
        <f t="shared" si="11"/>
        <v>-0.30576100000000001</v>
      </c>
      <c r="O91">
        <f t="shared" si="12"/>
        <v>-0.874255</v>
      </c>
      <c r="P91">
        <f t="shared" si="13"/>
        <v>18684.095051</v>
      </c>
      <c r="Q91">
        <f t="shared" si="14"/>
        <v>0.28308100000000003</v>
      </c>
      <c r="R91">
        <f t="shared" si="15"/>
        <v>-7.6479000000000005E-2</v>
      </c>
      <c r="S91">
        <f t="shared" si="16"/>
        <v>1.091369</v>
      </c>
    </row>
    <row r="92" spans="1:19" x14ac:dyDescent="0.2">
      <c r="A92">
        <f t="shared" si="9"/>
        <v>8.8999999999999999E-3</v>
      </c>
      <c r="B92">
        <v>8950000</v>
      </c>
      <c r="C92">
        <v>9.9559999999999996E-3</v>
      </c>
      <c r="D92">
        <v>-36630.026511999997</v>
      </c>
      <c r="E92">
        <v>179728.43838000001</v>
      </c>
      <c r="F92">
        <v>-6302.3941839999998</v>
      </c>
      <c r="G92">
        <v>-3.6090200000000001</v>
      </c>
      <c r="H92">
        <v>-2.0808689999999999</v>
      </c>
      <c r="I92">
        <v>-18901.492662000001</v>
      </c>
      <c r="J92">
        <v>0.122504</v>
      </c>
      <c r="K92">
        <v>3.8793000000000001E-2</v>
      </c>
      <c r="L92">
        <v>2.1728049999999999</v>
      </c>
      <c r="M92">
        <f t="shared" si="10"/>
        <v>6302.3941839999998</v>
      </c>
      <c r="N92">
        <f t="shared" si="11"/>
        <v>3.6090200000000001</v>
      </c>
      <c r="O92">
        <f t="shared" si="12"/>
        <v>2.0808689999999999</v>
      </c>
      <c r="P92">
        <f t="shared" si="13"/>
        <v>18901.492662000001</v>
      </c>
      <c r="Q92">
        <f t="shared" si="14"/>
        <v>-0.122504</v>
      </c>
      <c r="R92">
        <f t="shared" si="15"/>
        <v>-3.8793000000000001E-2</v>
      </c>
      <c r="S92">
        <f t="shared" si="16"/>
        <v>-2.1728049999999999</v>
      </c>
    </row>
    <row r="93" spans="1:19" x14ac:dyDescent="0.2">
      <c r="A93">
        <f t="shared" si="9"/>
        <v>8.9999999999999993E-3</v>
      </c>
      <c r="B93">
        <v>9050000</v>
      </c>
      <c r="C93">
        <v>9.9930000000000001E-3</v>
      </c>
      <c r="D93">
        <v>-36629.815326999997</v>
      </c>
      <c r="E93">
        <v>179733.39299299999</v>
      </c>
      <c r="F93">
        <v>-6375.3608059999997</v>
      </c>
      <c r="G93">
        <v>-2.5694669999999999</v>
      </c>
      <c r="H93">
        <v>-7.7541409999999997</v>
      </c>
      <c r="I93">
        <v>-19115.758809999999</v>
      </c>
      <c r="J93">
        <v>0.22244</v>
      </c>
      <c r="K93">
        <v>0.11014599999999999</v>
      </c>
      <c r="L93">
        <v>0.38184499999999999</v>
      </c>
      <c r="M93">
        <f t="shared" si="10"/>
        <v>6375.3608059999997</v>
      </c>
      <c r="N93">
        <f t="shared" si="11"/>
        <v>2.5694669999999999</v>
      </c>
      <c r="O93">
        <f t="shared" si="12"/>
        <v>7.7541409999999997</v>
      </c>
      <c r="P93">
        <f t="shared" si="13"/>
        <v>19115.758809999999</v>
      </c>
      <c r="Q93">
        <f t="shared" si="14"/>
        <v>-0.22244</v>
      </c>
      <c r="R93">
        <f t="shared" si="15"/>
        <v>-0.11014599999999999</v>
      </c>
      <c r="S93">
        <f t="shared" si="16"/>
        <v>-0.38184499999999999</v>
      </c>
    </row>
    <row r="94" spans="1:19" x14ac:dyDescent="0.2">
      <c r="A94">
        <f t="shared" si="9"/>
        <v>9.1000000000000004E-3</v>
      </c>
      <c r="B94">
        <v>9150000</v>
      </c>
      <c r="C94">
        <v>9.9439999999999997E-3</v>
      </c>
      <c r="D94">
        <v>-36629.601596</v>
      </c>
      <c r="E94">
        <v>179737.75414500001</v>
      </c>
      <c r="F94">
        <v>-6445.1195989999997</v>
      </c>
      <c r="G94">
        <v>-4.9735500000000004</v>
      </c>
      <c r="H94">
        <v>-2.2158530000000001</v>
      </c>
      <c r="I94">
        <v>-19328.169393</v>
      </c>
      <c r="J94">
        <v>0.169735</v>
      </c>
      <c r="K94">
        <v>-0.16553999999999999</v>
      </c>
      <c r="L94">
        <v>-2.1835879999999999</v>
      </c>
      <c r="M94">
        <f t="shared" si="10"/>
        <v>6445.1195989999997</v>
      </c>
      <c r="N94">
        <f t="shared" si="11"/>
        <v>4.9735500000000004</v>
      </c>
      <c r="O94">
        <f t="shared" si="12"/>
        <v>2.2158530000000001</v>
      </c>
      <c r="P94">
        <f t="shared" si="13"/>
        <v>19328.169393</v>
      </c>
      <c r="Q94">
        <f t="shared" si="14"/>
        <v>-0.169735</v>
      </c>
      <c r="R94">
        <f t="shared" si="15"/>
        <v>0.16553999999999999</v>
      </c>
      <c r="S94">
        <f t="shared" si="16"/>
        <v>2.1835879999999999</v>
      </c>
    </row>
    <row r="95" spans="1:19" x14ac:dyDescent="0.2">
      <c r="A95">
        <f t="shared" si="9"/>
        <v>9.1999999999999998E-3</v>
      </c>
      <c r="B95">
        <v>9250000</v>
      </c>
      <c r="C95">
        <v>9.8340000000000007E-3</v>
      </c>
      <c r="D95">
        <v>-36629.385376999999</v>
      </c>
      <c r="E95">
        <v>179741.98178599999</v>
      </c>
      <c r="F95">
        <v>-6508.8823519999996</v>
      </c>
      <c r="G95">
        <v>2.3254030000000001</v>
      </c>
      <c r="H95">
        <v>7.2168970000000003</v>
      </c>
      <c r="I95">
        <v>-19536.189356999999</v>
      </c>
      <c r="J95">
        <v>0.14122599999999999</v>
      </c>
      <c r="K95">
        <v>-0.12524399999999999</v>
      </c>
      <c r="L95">
        <v>0.11480799999999999</v>
      </c>
      <c r="M95">
        <f t="shared" si="10"/>
        <v>6508.8823519999996</v>
      </c>
      <c r="N95">
        <f t="shared" si="11"/>
        <v>-2.3254030000000001</v>
      </c>
      <c r="O95">
        <f t="shared" si="12"/>
        <v>-7.2168970000000003</v>
      </c>
      <c r="P95">
        <f t="shared" si="13"/>
        <v>19536.189356999999</v>
      </c>
      <c r="Q95">
        <f t="shared" si="14"/>
        <v>-0.14122599999999999</v>
      </c>
      <c r="R95">
        <f t="shared" si="15"/>
        <v>0.12524399999999999</v>
      </c>
      <c r="S95">
        <f t="shared" si="16"/>
        <v>-0.11480799999999999</v>
      </c>
    </row>
    <row r="96" spans="1:19" x14ac:dyDescent="0.2">
      <c r="A96">
        <f t="shared" si="9"/>
        <v>9.2999999999999992E-3</v>
      </c>
      <c r="B96">
        <v>9350000</v>
      </c>
      <c r="C96">
        <v>9.8519999999999996E-3</v>
      </c>
      <c r="D96">
        <v>-36629.167161999998</v>
      </c>
      <c r="E96">
        <v>179746.97712</v>
      </c>
      <c r="F96">
        <v>-6582.8402550000001</v>
      </c>
      <c r="G96">
        <v>4.4705880000000002</v>
      </c>
      <c r="H96">
        <v>0.21984600000000001</v>
      </c>
      <c r="I96">
        <v>-19753.211199000001</v>
      </c>
      <c r="J96">
        <v>0.14102500000000001</v>
      </c>
      <c r="K96">
        <v>-0.11826</v>
      </c>
      <c r="L96">
        <v>-0.50365300000000002</v>
      </c>
      <c r="M96">
        <f t="shared" si="10"/>
        <v>6582.8402550000001</v>
      </c>
      <c r="N96">
        <f t="shared" si="11"/>
        <v>-4.4705880000000002</v>
      </c>
      <c r="O96">
        <f t="shared" si="12"/>
        <v>-0.21984600000000001</v>
      </c>
      <c r="P96">
        <f t="shared" si="13"/>
        <v>19753.211199000001</v>
      </c>
      <c r="Q96">
        <f t="shared" si="14"/>
        <v>-0.14102500000000001</v>
      </c>
      <c r="R96">
        <f t="shared" si="15"/>
        <v>0.11826</v>
      </c>
      <c r="S96">
        <f t="shared" si="16"/>
        <v>0.50365300000000002</v>
      </c>
    </row>
    <row r="97" spans="1:19" x14ac:dyDescent="0.2">
      <c r="A97">
        <f t="shared" si="9"/>
        <v>9.4000000000000004E-3</v>
      </c>
      <c r="B97">
        <v>9450000</v>
      </c>
      <c r="C97">
        <v>9.9679999999999994E-3</v>
      </c>
      <c r="D97">
        <v>-36628.946305999998</v>
      </c>
      <c r="E97">
        <v>179752.35727400001</v>
      </c>
      <c r="F97">
        <v>-6658.3397349999996</v>
      </c>
      <c r="G97">
        <v>-5.0039309999999997</v>
      </c>
      <c r="H97">
        <v>1.578319</v>
      </c>
      <c r="I97">
        <v>-19971.593592000001</v>
      </c>
      <c r="J97">
        <v>0.12698799999999999</v>
      </c>
      <c r="K97">
        <v>-3.9071000000000002E-2</v>
      </c>
      <c r="L97">
        <v>1.7216549999999999</v>
      </c>
      <c r="M97">
        <f t="shared" si="10"/>
        <v>6658.3397349999996</v>
      </c>
      <c r="N97">
        <f t="shared" si="11"/>
        <v>5.0039309999999997</v>
      </c>
      <c r="O97">
        <f t="shared" si="12"/>
        <v>-1.578319</v>
      </c>
      <c r="P97">
        <f t="shared" si="13"/>
        <v>19971.593592000001</v>
      </c>
      <c r="Q97">
        <f t="shared" si="14"/>
        <v>-0.12698799999999999</v>
      </c>
      <c r="R97">
        <f t="shared" si="15"/>
        <v>3.9071000000000002E-2</v>
      </c>
      <c r="S97">
        <f t="shared" si="16"/>
        <v>-1.7216549999999999</v>
      </c>
    </row>
    <row r="98" spans="1:19" x14ac:dyDescent="0.2">
      <c r="A98">
        <f t="shared" si="9"/>
        <v>9.4999999999999998E-3</v>
      </c>
      <c r="B98">
        <v>9550000</v>
      </c>
      <c r="C98">
        <v>9.9260000000000008E-3</v>
      </c>
      <c r="D98">
        <v>-36628.723015000003</v>
      </c>
      <c r="E98">
        <v>179756.87862100001</v>
      </c>
      <c r="F98">
        <v>-6728.4676939999999</v>
      </c>
      <c r="G98">
        <v>-1.3369599999999999</v>
      </c>
      <c r="H98">
        <v>0.57226100000000002</v>
      </c>
      <c r="I98">
        <v>-20184.638383000001</v>
      </c>
      <c r="J98">
        <v>-0.30568400000000001</v>
      </c>
      <c r="K98">
        <v>-0.14390800000000001</v>
      </c>
      <c r="L98">
        <v>0.82843999999999995</v>
      </c>
      <c r="M98">
        <f t="shared" si="10"/>
        <v>6728.4676939999999</v>
      </c>
      <c r="N98">
        <f t="shared" si="11"/>
        <v>1.3369599999999999</v>
      </c>
      <c r="O98">
        <f t="shared" si="12"/>
        <v>-0.57226100000000002</v>
      </c>
      <c r="P98">
        <f t="shared" si="13"/>
        <v>20184.638383000001</v>
      </c>
      <c r="Q98">
        <f t="shared" si="14"/>
        <v>0.30568400000000001</v>
      </c>
      <c r="R98">
        <f t="shared" si="15"/>
        <v>0.14390800000000001</v>
      </c>
      <c r="S98">
        <f t="shared" si="16"/>
        <v>-0.82843999999999995</v>
      </c>
    </row>
    <row r="99" spans="1:19" x14ac:dyDescent="0.2">
      <c r="A99">
        <f t="shared" si="9"/>
        <v>9.5999999999999992E-3</v>
      </c>
      <c r="B99">
        <v>9650000</v>
      </c>
      <c r="C99">
        <v>1.0030000000000001E-2</v>
      </c>
      <c r="D99">
        <v>-36628.497696999999</v>
      </c>
      <c r="E99">
        <v>179761.28372000001</v>
      </c>
      <c r="F99">
        <v>-6795.6374969999997</v>
      </c>
      <c r="G99">
        <v>7.7580000000000001E-3</v>
      </c>
      <c r="H99">
        <v>8.0409059999999997</v>
      </c>
      <c r="I99">
        <v>-20394.961157000002</v>
      </c>
      <c r="J99">
        <v>0.49846699999999999</v>
      </c>
      <c r="K99">
        <v>-0.35913600000000001</v>
      </c>
      <c r="L99">
        <v>1.301809</v>
      </c>
      <c r="M99">
        <f t="shared" si="10"/>
        <v>6795.6374969999997</v>
      </c>
      <c r="N99">
        <f t="shared" si="11"/>
        <v>-7.7580000000000001E-3</v>
      </c>
      <c r="O99">
        <f t="shared" si="12"/>
        <v>-8.0409059999999997</v>
      </c>
      <c r="P99">
        <f t="shared" si="13"/>
        <v>20394.961157000002</v>
      </c>
      <c r="Q99">
        <f t="shared" si="14"/>
        <v>-0.49846699999999999</v>
      </c>
      <c r="R99">
        <f t="shared" si="15"/>
        <v>0.35913600000000001</v>
      </c>
      <c r="S99">
        <f t="shared" si="16"/>
        <v>-1.301809</v>
      </c>
    </row>
    <row r="100" spans="1:19" x14ac:dyDescent="0.2">
      <c r="A100">
        <f t="shared" si="9"/>
        <v>9.6999999999999986E-3</v>
      </c>
      <c r="B100">
        <v>9750000</v>
      </c>
      <c r="C100">
        <v>9.9229999999999995E-3</v>
      </c>
      <c r="D100">
        <v>-36628.270020000004</v>
      </c>
      <c r="E100">
        <v>179766.85347</v>
      </c>
      <c r="F100">
        <v>-6872.6649289999996</v>
      </c>
      <c r="G100">
        <v>-4.7233890000000001</v>
      </c>
      <c r="H100">
        <v>0.63928700000000005</v>
      </c>
      <c r="I100">
        <v>-20613.910685999999</v>
      </c>
      <c r="J100">
        <v>-3.0365E-2</v>
      </c>
      <c r="K100">
        <v>0.28653800000000001</v>
      </c>
      <c r="L100">
        <v>0.411829</v>
      </c>
      <c r="M100">
        <f t="shared" si="10"/>
        <v>6872.6649289999996</v>
      </c>
      <c r="N100">
        <f t="shared" si="11"/>
        <v>4.7233890000000001</v>
      </c>
      <c r="O100">
        <f t="shared" si="12"/>
        <v>-0.63928700000000005</v>
      </c>
      <c r="P100">
        <f t="shared" si="13"/>
        <v>20613.910685999999</v>
      </c>
      <c r="Q100">
        <f t="shared" si="14"/>
        <v>3.0365E-2</v>
      </c>
      <c r="R100">
        <f t="shared" si="15"/>
        <v>-0.28653800000000001</v>
      </c>
      <c r="S100">
        <f t="shared" si="16"/>
        <v>-0.411829</v>
      </c>
    </row>
    <row r="101" spans="1:19" x14ac:dyDescent="0.2">
      <c r="A101">
        <f t="shared" si="9"/>
        <v>9.7999999999999997E-3</v>
      </c>
      <c r="B101">
        <v>9850000</v>
      </c>
      <c r="C101">
        <v>9.9319999999999999E-3</v>
      </c>
      <c r="D101">
        <v>-36628.039556000003</v>
      </c>
      <c r="E101">
        <v>179771.16388099999</v>
      </c>
      <c r="F101">
        <v>-6939.9525540000004</v>
      </c>
      <c r="G101">
        <v>-0.11967899999999999</v>
      </c>
      <c r="H101">
        <v>4.8165240000000002</v>
      </c>
      <c r="I101">
        <v>-20824.554506</v>
      </c>
      <c r="J101">
        <v>-0.25047199999999997</v>
      </c>
      <c r="K101">
        <v>0.15010399999999999</v>
      </c>
      <c r="L101">
        <v>-0.64679299999999995</v>
      </c>
      <c r="M101">
        <f t="shared" si="10"/>
        <v>6939.9525540000004</v>
      </c>
      <c r="N101">
        <f t="shared" si="11"/>
        <v>0.11967899999999999</v>
      </c>
      <c r="O101">
        <f t="shared" si="12"/>
        <v>-4.8165240000000002</v>
      </c>
      <c r="P101">
        <f t="shared" si="13"/>
        <v>20824.554506</v>
      </c>
      <c r="Q101">
        <f t="shared" si="14"/>
        <v>0.25047199999999997</v>
      </c>
      <c r="R101">
        <f t="shared" si="15"/>
        <v>-0.15010399999999999</v>
      </c>
      <c r="S101">
        <f t="shared" si="16"/>
        <v>0.64679299999999995</v>
      </c>
    </row>
    <row r="102" spans="1:19" x14ac:dyDescent="0.2">
      <c r="A102">
        <f t="shared" si="9"/>
        <v>9.9000000000000008E-3</v>
      </c>
      <c r="B102">
        <v>9950000</v>
      </c>
      <c r="C102">
        <v>9.9369999999999997E-3</v>
      </c>
      <c r="D102">
        <v>-36627.806968999997</v>
      </c>
      <c r="E102">
        <v>179776.48032800001</v>
      </c>
      <c r="F102">
        <v>-7014.808653</v>
      </c>
      <c r="G102">
        <v>1.375413</v>
      </c>
      <c r="H102">
        <v>-3.2921049999999998</v>
      </c>
      <c r="I102">
        <v>-21042.509266000001</v>
      </c>
      <c r="J102">
        <v>-0.16577500000000001</v>
      </c>
      <c r="K102">
        <v>0.113605</v>
      </c>
      <c r="L102">
        <v>-0.135822</v>
      </c>
      <c r="M102">
        <f t="shared" si="10"/>
        <v>7014.808653</v>
      </c>
      <c r="N102">
        <f t="shared" si="11"/>
        <v>-1.375413</v>
      </c>
      <c r="O102">
        <f t="shared" si="12"/>
        <v>3.2921049999999998</v>
      </c>
      <c r="P102">
        <f t="shared" si="13"/>
        <v>21042.509266000001</v>
      </c>
      <c r="Q102">
        <f t="shared" si="14"/>
        <v>0.16577500000000001</v>
      </c>
      <c r="R102">
        <f t="shared" si="15"/>
        <v>-0.113605</v>
      </c>
      <c r="S102">
        <f t="shared" si="16"/>
        <v>0.135822</v>
      </c>
    </row>
    <row r="103" spans="1:19" x14ac:dyDescent="0.2">
      <c r="A103">
        <f t="shared" si="9"/>
        <v>0.01</v>
      </c>
      <c r="B103">
        <v>10050000</v>
      </c>
      <c r="C103">
        <v>9.9539999999999993E-3</v>
      </c>
      <c r="D103">
        <v>-36627.572013999998</v>
      </c>
      <c r="E103">
        <v>179781.52431899999</v>
      </c>
      <c r="F103">
        <v>-7086.5574649999999</v>
      </c>
      <c r="G103">
        <v>-0.65609799999999996</v>
      </c>
      <c r="H103">
        <v>-2.616816</v>
      </c>
      <c r="I103">
        <v>-21256.39948</v>
      </c>
      <c r="J103">
        <v>-8.0476000000000006E-2</v>
      </c>
      <c r="K103">
        <v>4.3062000000000003E-2</v>
      </c>
      <c r="L103">
        <v>0.64411799999999997</v>
      </c>
      <c r="M103">
        <f t="shared" si="10"/>
        <v>7086.5574649999999</v>
      </c>
      <c r="N103">
        <f t="shared" si="11"/>
        <v>0.65609799999999996</v>
      </c>
      <c r="O103">
        <f t="shared" si="12"/>
        <v>2.616816</v>
      </c>
      <c r="P103">
        <f t="shared" si="13"/>
        <v>21256.39948</v>
      </c>
      <c r="Q103">
        <f t="shared" si="14"/>
        <v>8.0476000000000006E-2</v>
      </c>
      <c r="R103">
        <f t="shared" si="15"/>
        <v>-4.3062000000000003E-2</v>
      </c>
      <c r="S103">
        <f t="shared" si="16"/>
        <v>-0.64411799999999997</v>
      </c>
    </row>
    <row r="104" spans="1:19" x14ac:dyDescent="0.2">
      <c r="A104">
        <f t="shared" si="9"/>
        <v>1.01E-2</v>
      </c>
      <c r="B104">
        <v>10150000</v>
      </c>
      <c r="C104">
        <v>1.0050999999999999E-2</v>
      </c>
      <c r="D104">
        <v>-36627.334649999997</v>
      </c>
      <c r="E104">
        <v>179786.388695</v>
      </c>
      <c r="F104">
        <v>-7159.2981650000002</v>
      </c>
      <c r="G104">
        <v>-5.1098249999999998</v>
      </c>
      <c r="H104">
        <v>-0.50247600000000003</v>
      </c>
      <c r="I104">
        <v>-21472.282193999999</v>
      </c>
      <c r="J104">
        <v>-0.53466499999999995</v>
      </c>
      <c r="K104">
        <v>0.19628499999999999</v>
      </c>
      <c r="L104">
        <v>0.53709499999999999</v>
      </c>
      <c r="M104">
        <f t="shared" si="10"/>
        <v>7159.2981650000002</v>
      </c>
      <c r="N104">
        <f t="shared" si="11"/>
        <v>5.1098249999999998</v>
      </c>
      <c r="O104">
        <f t="shared" si="12"/>
        <v>0.50247600000000003</v>
      </c>
      <c r="P104">
        <f t="shared" si="13"/>
        <v>21472.282193999999</v>
      </c>
      <c r="Q104">
        <f t="shared" si="14"/>
        <v>0.53466499999999995</v>
      </c>
      <c r="R104">
        <f t="shared" si="15"/>
        <v>-0.19628499999999999</v>
      </c>
      <c r="S104">
        <f t="shared" si="16"/>
        <v>-0.53709499999999999</v>
      </c>
    </row>
    <row r="105" spans="1:19" x14ac:dyDescent="0.2">
      <c r="A105">
        <f t="shared" si="9"/>
        <v>1.0199999999999999E-2</v>
      </c>
      <c r="B105">
        <v>10250000</v>
      </c>
      <c r="C105">
        <v>9.9889999999999996E-3</v>
      </c>
      <c r="D105">
        <v>-36627.095070000003</v>
      </c>
      <c r="E105">
        <v>179790.54903699999</v>
      </c>
      <c r="F105">
        <v>-7225.8351830000001</v>
      </c>
      <c r="G105">
        <v>-0.228077</v>
      </c>
      <c r="H105">
        <v>3.6730429999999998</v>
      </c>
      <c r="I105">
        <v>-21680.950514</v>
      </c>
      <c r="J105">
        <v>0.23915</v>
      </c>
      <c r="K105">
        <v>0.1331</v>
      </c>
      <c r="L105">
        <v>0.95408899999999996</v>
      </c>
      <c r="M105">
        <f t="shared" si="10"/>
        <v>7225.8351830000001</v>
      </c>
      <c r="N105">
        <f t="shared" si="11"/>
        <v>0.228077</v>
      </c>
      <c r="O105">
        <f t="shared" si="12"/>
        <v>-3.6730429999999998</v>
      </c>
      <c r="P105">
        <f t="shared" si="13"/>
        <v>21680.950514</v>
      </c>
      <c r="Q105">
        <f t="shared" si="14"/>
        <v>-0.23915</v>
      </c>
      <c r="R105">
        <f t="shared" si="15"/>
        <v>-0.1331</v>
      </c>
      <c r="S105">
        <f t="shared" si="16"/>
        <v>-0.95408899999999996</v>
      </c>
    </row>
    <row r="106" spans="1:19" x14ac:dyDescent="0.2">
      <c r="A106">
        <f t="shared" si="9"/>
        <v>1.0299999999999998E-2</v>
      </c>
      <c r="B106">
        <v>10350000</v>
      </c>
      <c r="C106">
        <v>9.9410000000000002E-3</v>
      </c>
      <c r="D106">
        <v>-36626.852911000002</v>
      </c>
      <c r="E106">
        <v>179795.90790799999</v>
      </c>
      <c r="F106">
        <v>-7299.6644299999998</v>
      </c>
      <c r="G106">
        <v>-1.0140480000000001</v>
      </c>
      <c r="H106">
        <v>-0.60250099999999995</v>
      </c>
      <c r="I106">
        <v>-21897.37674</v>
      </c>
      <c r="J106">
        <v>0.19192000000000001</v>
      </c>
      <c r="K106">
        <v>-2.4087999999999998E-2</v>
      </c>
      <c r="L106">
        <v>0.52670499999999998</v>
      </c>
      <c r="M106">
        <f t="shared" si="10"/>
        <v>7299.6644299999998</v>
      </c>
      <c r="N106">
        <f t="shared" si="11"/>
        <v>1.0140480000000001</v>
      </c>
      <c r="O106">
        <f t="shared" si="12"/>
        <v>0.60250099999999995</v>
      </c>
      <c r="P106">
        <f t="shared" si="13"/>
        <v>21897.37674</v>
      </c>
      <c r="Q106">
        <f t="shared" si="14"/>
        <v>-0.19192000000000001</v>
      </c>
      <c r="R106">
        <f t="shared" si="15"/>
        <v>2.4087999999999998E-2</v>
      </c>
      <c r="S106">
        <f t="shared" si="16"/>
        <v>-0.52670499999999998</v>
      </c>
    </row>
    <row r="107" spans="1:19" x14ac:dyDescent="0.2">
      <c r="A107">
        <f t="shared" si="9"/>
        <v>1.04E-2</v>
      </c>
      <c r="B107">
        <v>10450000</v>
      </c>
      <c r="C107">
        <v>9.8980000000000005E-3</v>
      </c>
      <c r="D107">
        <v>-36626.608606000002</v>
      </c>
      <c r="E107">
        <v>179800.80617699999</v>
      </c>
      <c r="F107">
        <v>-7370.7449049999996</v>
      </c>
      <c r="G107">
        <v>-1.048953</v>
      </c>
      <c r="H107">
        <v>-0.283613</v>
      </c>
      <c r="I107">
        <v>-22110.902150000002</v>
      </c>
      <c r="J107">
        <v>3.8982999999999997E-2</v>
      </c>
      <c r="K107">
        <v>-2.9579000000000001E-2</v>
      </c>
      <c r="L107">
        <v>-0.559091</v>
      </c>
      <c r="M107">
        <f t="shared" si="10"/>
        <v>7370.7449049999996</v>
      </c>
      <c r="N107">
        <f t="shared" si="11"/>
        <v>1.048953</v>
      </c>
      <c r="O107">
        <f t="shared" si="12"/>
        <v>0.283613</v>
      </c>
      <c r="P107">
        <f t="shared" si="13"/>
        <v>22110.902150000002</v>
      </c>
      <c r="Q107">
        <f t="shared" si="14"/>
        <v>-3.8982999999999997E-2</v>
      </c>
      <c r="R107">
        <f t="shared" si="15"/>
        <v>2.9579000000000001E-2</v>
      </c>
      <c r="S107">
        <f t="shared" si="16"/>
        <v>0.559091</v>
      </c>
    </row>
    <row r="108" spans="1:19" x14ac:dyDescent="0.2">
      <c r="A108">
        <f t="shared" si="9"/>
        <v>1.0500000000000001E-2</v>
      </c>
      <c r="B108">
        <v>10550000</v>
      </c>
      <c r="C108">
        <v>1.0005E-2</v>
      </c>
      <c r="D108">
        <v>-36626.361772999997</v>
      </c>
      <c r="E108">
        <v>179805.68738300001</v>
      </c>
      <c r="F108">
        <v>-7441.3324499999999</v>
      </c>
      <c r="G108">
        <v>1.6148089999999999</v>
      </c>
      <c r="H108">
        <v>-0.96834200000000004</v>
      </c>
      <c r="I108">
        <v>-22324.643817</v>
      </c>
      <c r="J108">
        <v>-0.29369200000000001</v>
      </c>
      <c r="K108">
        <v>-8.7847999999999996E-2</v>
      </c>
      <c r="L108">
        <v>-0.61284499999999997</v>
      </c>
      <c r="M108">
        <f t="shared" si="10"/>
        <v>7441.3324499999999</v>
      </c>
      <c r="N108">
        <f t="shared" si="11"/>
        <v>-1.6148089999999999</v>
      </c>
      <c r="O108">
        <f t="shared" si="12"/>
        <v>0.96834200000000004</v>
      </c>
      <c r="P108">
        <f t="shared" si="13"/>
        <v>22324.643817</v>
      </c>
      <c r="Q108">
        <f t="shared" si="14"/>
        <v>0.29369200000000001</v>
      </c>
      <c r="R108">
        <f t="shared" si="15"/>
        <v>8.7847999999999996E-2</v>
      </c>
      <c r="S108">
        <f t="shared" si="16"/>
        <v>0.61284499999999997</v>
      </c>
    </row>
    <row r="109" spans="1:19" x14ac:dyDescent="0.2">
      <c r="A109">
        <f t="shared" si="9"/>
        <v>1.06E-2</v>
      </c>
      <c r="B109">
        <v>10650000</v>
      </c>
      <c r="C109">
        <v>9.7689999999999999E-3</v>
      </c>
      <c r="D109">
        <v>-36626.112700999998</v>
      </c>
      <c r="E109">
        <v>179810.890602</v>
      </c>
      <c r="F109">
        <v>-7514.1506710000003</v>
      </c>
      <c r="G109">
        <v>-2.9790429999999999</v>
      </c>
      <c r="H109">
        <v>-1.34206</v>
      </c>
      <c r="I109">
        <v>-22538.13091</v>
      </c>
      <c r="J109">
        <v>0.13010099999999999</v>
      </c>
      <c r="K109">
        <v>-3.7749999999999999E-2</v>
      </c>
      <c r="L109">
        <v>-4.2259999999999997E-3</v>
      </c>
      <c r="M109">
        <f t="shared" si="10"/>
        <v>7514.1506710000003</v>
      </c>
      <c r="N109">
        <f t="shared" si="11"/>
        <v>2.9790429999999999</v>
      </c>
      <c r="O109">
        <f t="shared" si="12"/>
        <v>1.34206</v>
      </c>
      <c r="P109">
        <f t="shared" si="13"/>
        <v>22538.13091</v>
      </c>
      <c r="Q109">
        <f t="shared" si="14"/>
        <v>-0.13010099999999999</v>
      </c>
      <c r="R109">
        <f t="shared" si="15"/>
        <v>3.7749999999999999E-2</v>
      </c>
      <c r="S109">
        <f t="shared" si="16"/>
        <v>4.2259999999999997E-3</v>
      </c>
    </row>
    <row r="110" spans="1:19" x14ac:dyDescent="0.2">
      <c r="A110">
        <f t="shared" si="9"/>
        <v>1.0699999999999999E-2</v>
      </c>
      <c r="B110">
        <v>10750000</v>
      </c>
      <c r="C110">
        <v>9.9150000000000002E-3</v>
      </c>
      <c r="D110">
        <v>-36625.861217999998</v>
      </c>
      <c r="E110">
        <v>179816.12724</v>
      </c>
      <c r="F110">
        <v>-7587.0081039999995</v>
      </c>
      <c r="G110">
        <v>-4.4897400000000003</v>
      </c>
      <c r="H110">
        <v>-3.9576210000000001</v>
      </c>
      <c r="I110">
        <v>-22752.576949999999</v>
      </c>
      <c r="J110">
        <v>0.58912200000000003</v>
      </c>
      <c r="K110">
        <v>0.22330700000000001</v>
      </c>
      <c r="L110">
        <v>0.76346400000000003</v>
      </c>
      <c r="M110">
        <f t="shared" si="10"/>
        <v>7587.0081039999995</v>
      </c>
      <c r="N110">
        <f t="shared" si="11"/>
        <v>4.4897400000000003</v>
      </c>
      <c r="O110">
        <f t="shared" si="12"/>
        <v>3.9576210000000001</v>
      </c>
      <c r="P110">
        <f t="shared" si="13"/>
        <v>22752.576949999999</v>
      </c>
      <c r="Q110">
        <f t="shared" si="14"/>
        <v>-0.58912200000000003</v>
      </c>
      <c r="R110">
        <f t="shared" si="15"/>
        <v>-0.22330700000000001</v>
      </c>
      <c r="S110">
        <f t="shared" si="16"/>
        <v>-0.76346400000000003</v>
      </c>
    </row>
    <row r="111" spans="1:19" x14ac:dyDescent="0.2">
      <c r="A111">
        <f t="shared" si="9"/>
        <v>1.0799999999999999E-2</v>
      </c>
      <c r="B111">
        <v>10850000</v>
      </c>
      <c r="C111">
        <v>9.9430000000000004E-3</v>
      </c>
      <c r="D111">
        <v>-36625.607357000001</v>
      </c>
      <c r="E111">
        <v>179819.99166699999</v>
      </c>
      <c r="F111">
        <v>-7649.5500609999999</v>
      </c>
      <c r="G111">
        <v>4.2809489999999997</v>
      </c>
      <c r="H111">
        <v>6.2206099999999998</v>
      </c>
      <c r="I111">
        <v>-22959.151742999999</v>
      </c>
      <c r="J111">
        <v>-3.3570000000000002E-3</v>
      </c>
      <c r="K111">
        <v>0.104541</v>
      </c>
      <c r="L111">
        <v>0.86165999999999998</v>
      </c>
      <c r="M111">
        <f t="shared" si="10"/>
        <v>7649.5500609999999</v>
      </c>
      <c r="N111">
        <f t="shared" si="11"/>
        <v>-4.2809489999999997</v>
      </c>
      <c r="O111">
        <f t="shared" si="12"/>
        <v>-6.2206099999999998</v>
      </c>
      <c r="P111">
        <f t="shared" si="13"/>
        <v>22959.151742999999</v>
      </c>
      <c r="Q111">
        <f t="shared" si="14"/>
        <v>3.3570000000000002E-3</v>
      </c>
      <c r="R111">
        <f t="shared" si="15"/>
        <v>-0.104541</v>
      </c>
      <c r="S111">
        <f t="shared" si="16"/>
        <v>-0.86165999999999998</v>
      </c>
    </row>
    <row r="112" spans="1:19" x14ac:dyDescent="0.2">
      <c r="A112">
        <f t="shared" si="9"/>
        <v>1.09E-2</v>
      </c>
      <c r="B112">
        <v>10950000</v>
      </c>
      <c r="C112">
        <v>9.9900000000000006E-3</v>
      </c>
      <c r="D112">
        <v>-36625.351243999998</v>
      </c>
      <c r="E112">
        <v>179825.65704600001</v>
      </c>
      <c r="F112">
        <v>-7725.8314270000001</v>
      </c>
      <c r="G112">
        <v>-0.87139500000000003</v>
      </c>
      <c r="H112">
        <v>-0.19741500000000001</v>
      </c>
      <c r="I112">
        <v>-23176.425470999999</v>
      </c>
      <c r="J112">
        <v>6.3480000000000003E-3</v>
      </c>
      <c r="K112">
        <v>-0.126496</v>
      </c>
      <c r="L112">
        <v>0.49515500000000001</v>
      </c>
      <c r="M112">
        <f t="shared" si="10"/>
        <v>7725.8314270000001</v>
      </c>
      <c r="N112">
        <f t="shared" si="11"/>
        <v>0.87139500000000003</v>
      </c>
      <c r="O112">
        <f t="shared" si="12"/>
        <v>0.19741500000000001</v>
      </c>
      <c r="P112">
        <f t="shared" si="13"/>
        <v>23176.425470999999</v>
      </c>
      <c r="Q112">
        <f t="shared" si="14"/>
        <v>-6.3480000000000003E-3</v>
      </c>
      <c r="R112">
        <f t="shared" si="15"/>
        <v>0.126496</v>
      </c>
      <c r="S112">
        <f t="shared" si="16"/>
        <v>-0.49515500000000001</v>
      </c>
    </row>
    <row r="113" spans="1:19" x14ac:dyDescent="0.2">
      <c r="A113">
        <f t="shared" si="9"/>
        <v>1.0999999999999999E-2</v>
      </c>
      <c r="B113">
        <v>11050000</v>
      </c>
      <c r="C113">
        <v>9.9279999999999993E-3</v>
      </c>
      <c r="D113">
        <v>-36625.092884999998</v>
      </c>
      <c r="E113">
        <v>179830.66363600001</v>
      </c>
      <c r="F113">
        <v>-7796.1113560000003</v>
      </c>
      <c r="G113">
        <v>-1.79044</v>
      </c>
      <c r="H113">
        <v>1.308748</v>
      </c>
      <c r="I113">
        <v>-23387.852376999999</v>
      </c>
      <c r="J113">
        <v>-0.27053500000000003</v>
      </c>
      <c r="K113">
        <v>8.2277000000000003E-2</v>
      </c>
      <c r="L113">
        <v>-0.81800799999999996</v>
      </c>
      <c r="M113">
        <f t="shared" si="10"/>
        <v>7796.1113560000003</v>
      </c>
      <c r="N113">
        <f t="shared" si="11"/>
        <v>1.79044</v>
      </c>
      <c r="O113">
        <f t="shared" si="12"/>
        <v>-1.308748</v>
      </c>
      <c r="P113">
        <f t="shared" si="13"/>
        <v>23387.852376999999</v>
      </c>
      <c r="Q113">
        <f t="shared" si="14"/>
        <v>0.27053500000000003</v>
      </c>
      <c r="R113">
        <f t="shared" si="15"/>
        <v>-8.2277000000000003E-2</v>
      </c>
      <c r="S113">
        <f t="shared" si="16"/>
        <v>0.81800799999999996</v>
      </c>
    </row>
    <row r="114" spans="1:19" x14ac:dyDescent="0.2">
      <c r="A114">
        <f t="shared" si="9"/>
        <v>1.11E-2</v>
      </c>
      <c r="B114">
        <v>11150000</v>
      </c>
      <c r="C114">
        <v>9.7710000000000002E-3</v>
      </c>
      <c r="D114">
        <v>-36624.831778</v>
      </c>
      <c r="E114">
        <v>179835.104402</v>
      </c>
      <c r="F114">
        <v>-7861.8560379999999</v>
      </c>
      <c r="G114">
        <v>5.3825880000000002</v>
      </c>
      <c r="H114">
        <v>6.0709</v>
      </c>
      <c r="I114">
        <v>-23597.021602000001</v>
      </c>
      <c r="J114">
        <v>0.419045</v>
      </c>
      <c r="K114">
        <v>-0.19440299999999999</v>
      </c>
      <c r="L114">
        <v>5.7230999999999997E-2</v>
      </c>
      <c r="M114">
        <f t="shared" si="10"/>
        <v>7861.8560379999999</v>
      </c>
      <c r="N114">
        <f t="shared" si="11"/>
        <v>-5.3825880000000002</v>
      </c>
      <c r="O114">
        <f t="shared" si="12"/>
        <v>-6.0709</v>
      </c>
      <c r="P114">
        <f t="shared" si="13"/>
        <v>23597.021602000001</v>
      </c>
      <c r="Q114">
        <f t="shared" si="14"/>
        <v>-0.419045</v>
      </c>
      <c r="R114">
        <f t="shared" si="15"/>
        <v>0.19440299999999999</v>
      </c>
      <c r="S114">
        <f t="shared" si="16"/>
        <v>-5.7230999999999997E-2</v>
      </c>
    </row>
    <row r="115" spans="1:19" x14ac:dyDescent="0.2">
      <c r="A115">
        <f t="shared" si="9"/>
        <v>1.12E-2</v>
      </c>
      <c r="B115">
        <v>11250000</v>
      </c>
      <c r="C115">
        <v>9.8899999999999995E-3</v>
      </c>
      <c r="D115">
        <v>-36624.568648</v>
      </c>
      <c r="E115">
        <v>179840.69103700001</v>
      </c>
      <c r="F115">
        <v>-7937.3998019999999</v>
      </c>
      <c r="G115">
        <v>0.52403100000000002</v>
      </c>
      <c r="H115">
        <v>-5.3788999999999997E-2</v>
      </c>
      <c r="I115">
        <v>-23812.669646999999</v>
      </c>
      <c r="J115">
        <v>0.16231999999999999</v>
      </c>
      <c r="K115">
        <v>0.18229999999999999</v>
      </c>
      <c r="L115">
        <v>-0.17111499999999999</v>
      </c>
      <c r="M115">
        <f t="shared" si="10"/>
        <v>7937.3998019999999</v>
      </c>
      <c r="N115">
        <f t="shared" si="11"/>
        <v>-0.52403100000000002</v>
      </c>
      <c r="O115">
        <f t="shared" si="12"/>
        <v>5.3788999999999997E-2</v>
      </c>
      <c r="P115">
        <f t="shared" si="13"/>
        <v>23812.669646999999</v>
      </c>
      <c r="Q115">
        <f t="shared" si="14"/>
        <v>-0.16231999999999999</v>
      </c>
      <c r="R115">
        <f t="shared" si="15"/>
        <v>-0.18229999999999999</v>
      </c>
      <c r="S115">
        <f t="shared" si="16"/>
        <v>0.17111499999999999</v>
      </c>
    </row>
    <row r="116" spans="1:19" x14ac:dyDescent="0.2">
      <c r="A116">
        <f t="shared" si="9"/>
        <v>1.1299999999999999E-2</v>
      </c>
      <c r="B116">
        <v>11350000</v>
      </c>
      <c r="C116">
        <v>9.8440000000000003E-3</v>
      </c>
      <c r="D116">
        <v>-36624.303076999997</v>
      </c>
      <c r="E116">
        <v>179845.72473700001</v>
      </c>
      <c r="F116">
        <v>-8004.4302669999997</v>
      </c>
      <c r="G116">
        <v>7.950882</v>
      </c>
      <c r="H116">
        <v>1.7350540000000001</v>
      </c>
      <c r="I116">
        <v>-24022.976738000001</v>
      </c>
      <c r="J116">
        <v>0.70585399999999998</v>
      </c>
      <c r="K116">
        <v>0.100772</v>
      </c>
      <c r="L116">
        <v>1.11405</v>
      </c>
      <c r="M116">
        <f t="shared" si="10"/>
        <v>8004.4302669999997</v>
      </c>
      <c r="N116">
        <f t="shared" si="11"/>
        <v>-7.950882</v>
      </c>
      <c r="O116">
        <f t="shared" si="12"/>
        <v>-1.7350540000000001</v>
      </c>
      <c r="P116">
        <f t="shared" si="13"/>
        <v>24022.976738000001</v>
      </c>
      <c r="Q116">
        <f t="shared" si="14"/>
        <v>-0.70585399999999998</v>
      </c>
      <c r="R116">
        <f t="shared" si="15"/>
        <v>-0.100772</v>
      </c>
      <c r="S116">
        <f t="shared" si="16"/>
        <v>-1.11405</v>
      </c>
    </row>
    <row r="117" spans="1:19" x14ac:dyDescent="0.2">
      <c r="A117">
        <f t="shared" si="9"/>
        <v>1.14E-2</v>
      </c>
      <c r="B117">
        <v>11450000</v>
      </c>
      <c r="C117">
        <v>9.861E-3</v>
      </c>
      <c r="D117">
        <v>-36624.035243999999</v>
      </c>
      <c r="E117">
        <v>179850.74267899999</v>
      </c>
      <c r="F117">
        <v>-8075.8840799999998</v>
      </c>
      <c r="G117">
        <v>5.5641509999999998</v>
      </c>
      <c r="H117">
        <v>2.1575929999999999</v>
      </c>
      <c r="I117">
        <v>-24235.373984999998</v>
      </c>
      <c r="J117">
        <v>0.153396</v>
      </c>
      <c r="K117">
        <v>0.20946999999999999</v>
      </c>
      <c r="L117">
        <v>-0.72065199999999996</v>
      </c>
      <c r="M117">
        <f t="shared" si="10"/>
        <v>8075.8840799999998</v>
      </c>
      <c r="N117">
        <f t="shared" si="11"/>
        <v>-5.5641509999999998</v>
      </c>
      <c r="O117">
        <f t="shared" si="12"/>
        <v>-2.1575929999999999</v>
      </c>
      <c r="P117">
        <f t="shared" si="13"/>
        <v>24235.373984999998</v>
      </c>
      <c r="Q117">
        <f t="shared" si="14"/>
        <v>-0.153396</v>
      </c>
      <c r="R117">
        <f t="shared" si="15"/>
        <v>-0.20946999999999999</v>
      </c>
      <c r="S117">
        <f t="shared" si="16"/>
        <v>0.72065199999999996</v>
      </c>
    </row>
    <row r="118" spans="1:19" x14ac:dyDescent="0.2">
      <c r="A118">
        <f t="shared" si="9"/>
        <v>1.15E-2</v>
      </c>
      <c r="B118">
        <v>11550000</v>
      </c>
      <c r="C118">
        <v>9.8890000000000002E-3</v>
      </c>
      <c r="D118">
        <v>-36623.765105999999</v>
      </c>
      <c r="E118">
        <v>179855.976065</v>
      </c>
      <c r="F118">
        <v>-8147.6803900000004</v>
      </c>
      <c r="G118">
        <v>0.180285</v>
      </c>
      <c r="H118">
        <v>3.8808039999999999</v>
      </c>
      <c r="I118">
        <v>-24447.102257999999</v>
      </c>
      <c r="J118">
        <v>0.2349</v>
      </c>
      <c r="K118">
        <v>0.19606000000000001</v>
      </c>
      <c r="L118">
        <v>1.9467650000000001</v>
      </c>
      <c r="M118">
        <f t="shared" si="10"/>
        <v>8147.6803900000004</v>
      </c>
      <c r="N118">
        <f t="shared" si="11"/>
        <v>-0.180285</v>
      </c>
      <c r="O118">
        <f t="shared" si="12"/>
        <v>-3.8808039999999999</v>
      </c>
      <c r="P118">
        <f t="shared" si="13"/>
        <v>24447.102257999999</v>
      </c>
      <c r="Q118">
        <f t="shared" si="14"/>
        <v>-0.2349</v>
      </c>
      <c r="R118">
        <f t="shared" si="15"/>
        <v>-0.19606000000000001</v>
      </c>
      <c r="S118">
        <f t="shared" si="16"/>
        <v>-1.9467650000000001</v>
      </c>
    </row>
    <row r="119" spans="1:19" x14ac:dyDescent="0.2">
      <c r="A119">
        <f t="shared" si="9"/>
        <v>1.1599999999999999E-2</v>
      </c>
      <c r="B119">
        <v>11650000</v>
      </c>
      <c r="C119">
        <v>9.7990000000000004E-3</v>
      </c>
      <c r="D119">
        <v>-36623.492554999997</v>
      </c>
      <c r="E119">
        <v>179861.599754</v>
      </c>
      <c r="F119">
        <v>-8222.5009090000003</v>
      </c>
      <c r="G119">
        <v>-2.3590070000000001</v>
      </c>
      <c r="H119">
        <v>-2.3870450000000001</v>
      </c>
      <c r="I119">
        <v>-24662.756675000001</v>
      </c>
      <c r="J119">
        <v>-0.13811100000000001</v>
      </c>
      <c r="K119">
        <v>-0.177482</v>
      </c>
      <c r="L119">
        <v>1.643918</v>
      </c>
      <c r="M119">
        <f t="shared" si="10"/>
        <v>8222.5009090000003</v>
      </c>
      <c r="N119">
        <f t="shared" si="11"/>
        <v>2.3590070000000001</v>
      </c>
      <c r="O119">
        <f t="shared" si="12"/>
        <v>2.3870450000000001</v>
      </c>
      <c r="P119">
        <f t="shared" si="13"/>
        <v>24662.756675000001</v>
      </c>
      <c r="Q119">
        <f t="shared" si="14"/>
        <v>0.13811100000000001</v>
      </c>
      <c r="R119">
        <f t="shared" si="15"/>
        <v>0.177482</v>
      </c>
      <c r="S119">
        <f t="shared" si="16"/>
        <v>-1.643918</v>
      </c>
    </row>
    <row r="120" spans="1:19" x14ac:dyDescent="0.2">
      <c r="A120">
        <f t="shared" si="9"/>
        <v>1.1699999999999999E-2</v>
      </c>
      <c r="B120">
        <v>11750000</v>
      </c>
      <c r="C120">
        <v>9.8580000000000004E-3</v>
      </c>
      <c r="D120">
        <v>-36623.217723000002</v>
      </c>
      <c r="E120">
        <v>179866.15057900001</v>
      </c>
      <c r="F120">
        <v>-8287.0805049999999</v>
      </c>
      <c r="G120">
        <v>5.3057759999999998</v>
      </c>
      <c r="H120">
        <v>3.7543359999999999</v>
      </c>
      <c r="I120">
        <v>-24870.301627000001</v>
      </c>
      <c r="J120">
        <v>-0.14791899999999999</v>
      </c>
      <c r="K120">
        <v>7.7887999999999999E-2</v>
      </c>
      <c r="L120">
        <v>-0.39602199999999999</v>
      </c>
      <c r="M120">
        <f t="shared" si="10"/>
        <v>8287.0805049999999</v>
      </c>
      <c r="N120">
        <f t="shared" si="11"/>
        <v>-5.3057759999999998</v>
      </c>
      <c r="O120">
        <f t="shared" si="12"/>
        <v>-3.7543359999999999</v>
      </c>
      <c r="P120">
        <f t="shared" si="13"/>
        <v>24870.301627000001</v>
      </c>
      <c r="Q120">
        <f t="shared" si="14"/>
        <v>0.14791899999999999</v>
      </c>
      <c r="R120">
        <f t="shared" si="15"/>
        <v>-7.7887999999999999E-2</v>
      </c>
      <c r="S120">
        <f t="shared" si="16"/>
        <v>0.39602199999999999</v>
      </c>
    </row>
    <row r="121" spans="1:19" x14ac:dyDescent="0.2">
      <c r="A121">
        <f t="shared" si="9"/>
        <v>1.18E-2</v>
      </c>
      <c r="B121">
        <v>11850000</v>
      </c>
      <c r="C121">
        <v>9.8709999999999996E-3</v>
      </c>
      <c r="D121">
        <v>-36622.940779999997</v>
      </c>
      <c r="E121">
        <v>179872.11517599999</v>
      </c>
      <c r="F121">
        <v>-8364.928602</v>
      </c>
      <c r="G121">
        <v>-2.8930449999999999</v>
      </c>
      <c r="H121">
        <v>-3.881866</v>
      </c>
      <c r="I121">
        <v>-25088.010892999999</v>
      </c>
      <c r="J121">
        <v>-0.213005</v>
      </c>
      <c r="K121">
        <v>-4.6968000000000003E-2</v>
      </c>
      <c r="L121">
        <v>-0.91504799999999997</v>
      </c>
      <c r="M121">
        <f t="shared" si="10"/>
        <v>8364.928602</v>
      </c>
      <c r="N121">
        <f t="shared" si="11"/>
        <v>2.8930449999999999</v>
      </c>
      <c r="O121">
        <f t="shared" si="12"/>
        <v>3.881866</v>
      </c>
      <c r="P121">
        <f t="shared" si="13"/>
        <v>25088.010892999999</v>
      </c>
      <c r="Q121">
        <f t="shared" si="14"/>
        <v>0.213005</v>
      </c>
      <c r="R121">
        <f t="shared" si="15"/>
        <v>4.6968000000000003E-2</v>
      </c>
      <c r="S121">
        <f t="shared" si="16"/>
        <v>0.91504799999999997</v>
      </c>
    </row>
    <row r="122" spans="1:19" x14ac:dyDescent="0.2">
      <c r="A122">
        <f t="shared" si="9"/>
        <v>1.1899999999999999E-2</v>
      </c>
      <c r="B122">
        <v>11950000</v>
      </c>
      <c r="C122">
        <v>9.8549999999999992E-3</v>
      </c>
      <c r="D122">
        <v>-36622.661068000001</v>
      </c>
      <c r="E122">
        <v>179877.02317500001</v>
      </c>
      <c r="F122">
        <v>-8432.7266930000005</v>
      </c>
      <c r="G122">
        <v>-0.16217500000000001</v>
      </c>
      <c r="H122">
        <v>-0.45674100000000001</v>
      </c>
      <c r="I122">
        <v>-25297.561161000001</v>
      </c>
      <c r="J122">
        <v>-0.15127099999999999</v>
      </c>
      <c r="K122">
        <v>0.23415900000000001</v>
      </c>
      <c r="L122">
        <v>-0.412545</v>
      </c>
      <c r="M122">
        <f t="shared" si="10"/>
        <v>8432.7266930000005</v>
      </c>
      <c r="N122">
        <f t="shared" si="11"/>
        <v>0.16217500000000001</v>
      </c>
      <c r="O122">
        <f t="shared" si="12"/>
        <v>0.45674100000000001</v>
      </c>
      <c r="P122">
        <f t="shared" si="13"/>
        <v>25297.561161000001</v>
      </c>
      <c r="Q122">
        <f t="shared" si="14"/>
        <v>0.15127099999999999</v>
      </c>
      <c r="R122">
        <f t="shared" si="15"/>
        <v>-0.23415900000000001</v>
      </c>
      <c r="S122">
        <f t="shared" si="16"/>
        <v>0.412545</v>
      </c>
    </row>
    <row r="123" spans="1:19" x14ac:dyDescent="0.2">
      <c r="A123">
        <f t="shared" si="9"/>
        <v>1.2E-2</v>
      </c>
      <c r="B123">
        <v>12050000</v>
      </c>
      <c r="C123">
        <v>9.9659999999999992E-3</v>
      </c>
      <c r="D123">
        <v>-36622.379562000002</v>
      </c>
      <c r="E123">
        <v>179882.025907</v>
      </c>
      <c r="F123">
        <v>-8503.5391330000002</v>
      </c>
      <c r="G123">
        <v>-1.295353</v>
      </c>
      <c r="H123">
        <v>-0.51265000000000005</v>
      </c>
      <c r="I123">
        <v>-25508.809395</v>
      </c>
      <c r="J123">
        <v>-0.18299599999999999</v>
      </c>
      <c r="K123">
        <v>0.158246</v>
      </c>
      <c r="L123">
        <v>0.223556</v>
      </c>
      <c r="M123">
        <f t="shared" si="10"/>
        <v>8503.5391330000002</v>
      </c>
      <c r="N123">
        <f t="shared" si="11"/>
        <v>1.295353</v>
      </c>
      <c r="O123">
        <f t="shared" si="12"/>
        <v>0.51265000000000005</v>
      </c>
      <c r="P123">
        <f t="shared" si="13"/>
        <v>25508.809395</v>
      </c>
      <c r="Q123">
        <f t="shared" si="14"/>
        <v>0.18299599999999999</v>
      </c>
      <c r="R123">
        <f t="shared" si="15"/>
        <v>-0.158246</v>
      </c>
      <c r="S123">
        <f t="shared" si="16"/>
        <v>-0.223556</v>
      </c>
    </row>
    <row r="124" spans="1:19" x14ac:dyDescent="0.2">
      <c r="A124">
        <f t="shared" si="9"/>
        <v>1.21E-2</v>
      </c>
      <c r="B124">
        <v>12150000</v>
      </c>
      <c r="C124">
        <v>9.8980000000000005E-3</v>
      </c>
      <c r="D124">
        <v>-36622.095342000001</v>
      </c>
      <c r="E124">
        <v>179887.035064</v>
      </c>
      <c r="F124">
        <v>-8575.9514849999996</v>
      </c>
      <c r="G124">
        <v>-3.8933979999999999</v>
      </c>
      <c r="H124">
        <v>-2.0915300000000001</v>
      </c>
      <c r="I124">
        <v>-25721.869527999999</v>
      </c>
      <c r="J124">
        <v>0.118058</v>
      </c>
      <c r="K124">
        <v>-7.6800000000000002E-4</v>
      </c>
      <c r="L124">
        <v>1.610023</v>
      </c>
      <c r="M124">
        <f t="shared" si="10"/>
        <v>8575.9514849999996</v>
      </c>
      <c r="N124">
        <f t="shared" si="11"/>
        <v>3.8933979999999999</v>
      </c>
      <c r="O124">
        <f t="shared" si="12"/>
        <v>2.0915300000000001</v>
      </c>
      <c r="P124">
        <f t="shared" si="13"/>
        <v>25721.869527999999</v>
      </c>
      <c r="Q124">
        <f t="shared" si="14"/>
        <v>-0.118058</v>
      </c>
      <c r="R124">
        <f t="shared" si="15"/>
        <v>7.6800000000000002E-4</v>
      </c>
      <c r="S124">
        <f t="shared" si="16"/>
        <v>-1.610023</v>
      </c>
    </row>
    <row r="125" spans="1:19" x14ac:dyDescent="0.2">
      <c r="A125">
        <f t="shared" si="9"/>
        <v>1.2199999999999999E-2</v>
      </c>
      <c r="B125">
        <v>12250000</v>
      </c>
      <c r="C125">
        <v>9.9349999999999994E-3</v>
      </c>
      <c r="D125">
        <v>-36621.808716</v>
      </c>
      <c r="E125">
        <v>179891.92164300001</v>
      </c>
      <c r="F125">
        <v>-8643.7280549999996</v>
      </c>
      <c r="G125">
        <v>1.5310550000000001</v>
      </c>
      <c r="H125">
        <v>-0.30132999999999999</v>
      </c>
      <c r="I125">
        <v>-25932.413891</v>
      </c>
      <c r="J125">
        <v>5.8188999999999998E-2</v>
      </c>
      <c r="K125">
        <v>-0.23846800000000001</v>
      </c>
      <c r="L125">
        <v>1.289115</v>
      </c>
      <c r="M125">
        <f t="shared" si="10"/>
        <v>8643.7280549999996</v>
      </c>
      <c r="N125">
        <f t="shared" si="11"/>
        <v>-1.5310550000000001</v>
      </c>
      <c r="O125">
        <f t="shared" si="12"/>
        <v>0.30132999999999999</v>
      </c>
      <c r="P125">
        <f t="shared" si="13"/>
        <v>25932.413891</v>
      </c>
      <c r="Q125">
        <f t="shared" si="14"/>
        <v>-5.8188999999999998E-2</v>
      </c>
      <c r="R125">
        <f t="shared" si="15"/>
        <v>0.23846800000000001</v>
      </c>
      <c r="S125">
        <f t="shared" si="16"/>
        <v>-1.289115</v>
      </c>
    </row>
    <row r="126" spans="1:19" x14ac:dyDescent="0.2">
      <c r="A126">
        <f t="shared" si="9"/>
        <v>1.2299999999999998E-2</v>
      </c>
      <c r="B126">
        <v>12350000</v>
      </c>
      <c r="C126">
        <v>1.0009000000000001E-2</v>
      </c>
      <c r="D126">
        <v>-36621.519727999999</v>
      </c>
      <c r="E126">
        <v>179896.422119</v>
      </c>
      <c r="F126">
        <v>-8712.6989900000008</v>
      </c>
      <c r="G126">
        <v>4.2405530000000002</v>
      </c>
      <c r="H126">
        <v>1.9607650000000001</v>
      </c>
      <c r="I126">
        <v>-26144.298287000001</v>
      </c>
      <c r="J126">
        <v>-0.13697100000000001</v>
      </c>
      <c r="K126">
        <v>0.16738600000000001</v>
      </c>
      <c r="L126">
        <v>-6.8838999999999997E-2</v>
      </c>
      <c r="M126">
        <f t="shared" si="10"/>
        <v>8712.6989900000008</v>
      </c>
      <c r="N126">
        <f t="shared" si="11"/>
        <v>-4.2405530000000002</v>
      </c>
      <c r="O126">
        <f t="shared" si="12"/>
        <v>-1.9607650000000001</v>
      </c>
      <c r="P126">
        <f t="shared" si="13"/>
        <v>26144.298287000001</v>
      </c>
      <c r="Q126">
        <f t="shared" si="14"/>
        <v>0.13697100000000001</v>
      </c>
      <c r="R126">
        <f t="shared" si="15"/>
        <v>-0.16738600000000001</v>
      </c>
      <c r="S126">
        <f t="shared" si="16"/>
        <v>6.8838999999999997E-2</v>
      </c>
    </row>
    <row r="127" spans="1:19" x14ac:dyDescent="0.2">
      <c r="A127">
        <f t="shared" si="9"/>
        <v>1.2399999999999998E-2</v>
      </c>
      <c r="B127">
        <v>12450000</v>
      </c>
      <c r="C127">
        <v>9.9190000000000007E-3</v>
      </c>
      <c r="D127">
        <v>-36621.228770000002</v>
      </c>
      <c r="E127">
        <v>179901.65858700001</v>
      </c>
      <c r="F127">
        <v>-8784.5167849999998</v>
      </c>
      <c r="G127">
        <v>3.5324529999999998</v>
      </c>
      <c r="H127">
        <v>1.0917760000000001</v>
      </c>
      <c r="I127">
        <v>-26358.174583</v>
      </c>
      <c r="J127">
        <v>5.4785E-2</v>
      </c>
      <c r="K127">
        <v>0.25360500000000002</v>
      </c>
      <c r="L127">
        <v>-2.1315539999999999</v>
      </c>
      <c r="M127">
        <f t="shared" si="10"/>
        <v>8784.5167849999998</v>
      </c>
      <c r="N127">
        <f t="shared" si="11"/>
        <v>-3.5324529999999998</v>
      </c>
      <c r="O127">
        <f t="shared" si="12"/>
        <v>-1.0917760000000001</v>
      </c>
      <c r="P127">
        <f t="shared" si="13"/>
        <v>26358.174583</v>
      </c>
      <c r="Q127">
        <f t="shared" si="14"/>
        <v>-5.4785E-2</v>
      </c>
      <c r="R127">
        <f t="shared" si="15"/>
        <v>-0.25360500000000002</v>
      </c>
      <c r="S127">
        <f t="shared" si="16"/>
        <v>2.1315539999999999</v>
      </c>
    </row>
    <row r="128" spans="1:19" x14ac:dyDescent="0.2">
      <c r="A128">
        <f t="shared" si="9"/>
        <v>1.2500000000000001E-2</v>
      </c>
      <c r="B128">
        <v>12550000</v>
      </c>
      <c r="C128">
        <v>9.9389999999999999E-3</v>
      </c>
      <c r="D128">
        <v>-36620.935272000002</v>
      </c>
      <c r="E128">
        <v>179908.099162</v>
      </c>
      <c r="F128">
        <v>-8869.9125690000001</v>
      </c>
      <c r="G128">
        <v>-19.295200999999999</v>
      </c>
      <c r="H128">
        <v>-10.458576000000001</v>
      </c>
      <c r="I128">
        <v>-26579.983929000002</v>
      </c>
      <c r="J128">
        <v>-0.13367799999999999</v>
      </c>
      <c r="K128">
        <v>0.183447</v>
      </c>
      <c r="L128">
        <v>-0.63302000000000003</v>
      </c>
      <c r="M128">
        <f t="shared" si="10"/>
        <v>8869.9125690000001</v>
      </c>
      <c r="N128">
        <f t="shared" si="11"/>
        <v>19.295200999999999</v>
      </c>
      <c r="O128">
        <f t="shared" si="12"/>
        <v>10.458576000000001</v>
      </c>
      <c r="P128">
        <f t="shared" si="13"/>
        <v>26579.983929000002</v>
      </c>
      <c r="Q128">
        <f t="shared" si="14"/>
        <v>0.13367799999999999</v>
      </c>
      <c r="R128">
        <f t="shared" si="15"/>
        <v>-0.183447</v>
      </c>
      <c r="S128">
        <f t="shared" si="16"/>
        <v>0.63302000000000003</v>
      </c>
    </row>
    <row r="129" spans="1:19" x14ac:dyDescent="0.2">
      <c r="A129">
        <f t="shared" si="9"/>
        <v>1.26E-2</v>
      </c>
      <c r="B129">
        <v>12650000</v>
      </c>
      <c r="C129">
        <v>9.7879999999999998E-3</v>
      </c>
      <c r="D129">
        <v>-36620.639298000002</v>
      </c>
      <c r="E129">
        <v>179911.118953</v>
      </c>
      <c r="F129">
        <v>-8924.5206340000004</v>
      </c>
      <c r="G129">
        <v>4.7645600000000004</v>
      </c>
      <c r="H129">
        <v>3.9517169999999999</v>
      </c>
      <c r="I129">
        <v>-26782.278179000001</v>
      </c>
      <c r="J129">
        <v>3.6540000000000001E-3</v>
      </c>
      <c r="K129">
        <v>4.6558000000000002E-2</v>
      </c>
      <c r="L129">
        <v>0.22627900000000001</v>
      </c>
      <c r="M129">
        <f t="shared" si="10"/>
        <v>8924.5206340000004</v>
      </c>
      <c r="N129">
        <f t="shared" si="11"/>
        <v>-4.7645600000000004</v>
      </c>
      <c r="O129">
        <f t="shared" si="12"/>
        <v>-3.9517169999999999</v>
      </c>
      <c r="P129">
        <f t="shared" si="13"/>
        <v>26782.278179000001</v>
      </c>
      <c r="Q129">
        <f t="shared" si="14"/>
        <v>-3.6540000000000001E-3</v>
      </c>
      <c r="R129">
        <f t="shared" si="15"/>
        <v>-4.6558000000000002E-2</v>
      </c>
      <c r="S129">
        <f t="shared" si="16"/>
        <v>-0.22627900000000001</v>
      </c>
    </row>
    <row r="130" spans="1:19" x14ac:dyDescent="0.2">
      <c r="A130">
        <f t="shared" si="9"/>
        <v>1.2699999999999999E-2</v>
      </c>
      <c r="B130">
        <v>12750000</v>
      </c>
      <c r="C130">
        <v>9.8530000000000006E-3</v>
      </c>
      <c r="D130">
        <v>-36620.340945999997</v>
      </c>
      <c r="E130">
        <v>179916.582039</v>
      </c>
      <c r="F130">
        <v>-9001.0749570000007</v>
      </c>
      <c r="G130">
        <v>-1.651986</v>
      </c>
      <c r="H130">
        <v>-1.6960040000000001</v>
      </c>
      <c r="I130">
        <v>-26999.876881</v>
      </c>
      <c r="J130">
        <v>3.5659999999999997E-2</v>
      </c>
      <c r="K130">
        <v>-2.1564E-2</v>
      </c>
      <c r="L130">
        <v>0.22250900000000001</v>
      </c>
      <c r="M130">
        <f t="shared" si="10"/>
        <v>9001.0749570000007</v>
      </c>
      <c r="N130">
        <f t="shared" si="11"/>
        <v>1.651986</v>
      </c>
      <c r="O130">
        <f t="shared" si="12"/>
        <v>1.6960040000000001</v>
      </c>
      <c r="P130">
        <f t="shared" si="13"/>
        <v>26999.876881</v>
      </c>
      <c r="Q130">
        <f t="shared" si="14"/>
        <v>-3.5659999999999997E-2</v>
      </c>
      <c r="R130">
        <f t="shared" si="15"/>
        <v>2.1564E-2</v>
      </c>
      <c r="S130">
        <f t="shared" si="16"/>
        <v>-0.22250900000000001</v>
      </c>
    </row>
    <row r="131" spans="1:19" x14ac:dyDescent="0.2">
      <c r="A131">
        <f t="shared" si="9"/>
        <v>1.2799999999999999E-2</v>
      </c>
      <c r="B131">
        <v>12850000</v>
      </c>
      <c r="C131">
        <v>9.8480000000000009E-3</v>
      </c>
      <c r="D131">
        <v>-36620.040578</v>
      </c>
      <c r="E131">
        <v>179921.05138799999</v>
      </c>
      <c r="F131">
        <v>-9070.0897920000007</v>
      </c>
      <c r="G131">
        <v>1.23106</v>
      </c>
      <c r="H131">
        <v>1.2090179999999999</v>
      </c>
      <c r="I131">
        <v>-27212.709456000001</v>
      </c>
      <c r="J131">
        <v>-6.8575999999999998E-2</v>
      </c>
      <c r="K131">
        <v>0.10120899999999999</v>
      </c>
      <c r="L131">
        <v>1.162012</v>
      </c>
      <c r="M131">
        <f t="shared" si="10"/>
        <v>9070.0897920000007</v>
      </c>
      <c r="N131">
        <f t="shared" si="11"/>
        <v>-1.23106</v>
      </c>
      <c r="O131">
        <f t="shared" si="12"/>
        <v>-1.2090179999999999</v>
      </c>
      <c r="P131">
        <f t="shared" si="13"/>
        <v>27212.709456000001</v>
      </c>
      <c r="Q131">
        <f t="shared" si="14"/>
        <v>6.8575999999999998E-2</v>
      </c>
      <c r="R131">
        <f t="shared" si="15"/>
        <v>-0.10120899999999999</v>
      </c>
      <c r="S131">
        <f t="shared" si="16"/>
        <v>-1.162012</v>
      </c>
    </row>
    <row r="132" spans="1:19" x14ac:dyDescent="0.2">
      <c r="A132">
        <f t="shared" ref="A132:A195" si="17">(B132-$B$3)*0.000001/1000</f>
        <v>1.2899999999999998E-2</v>
      </c>
      <c r="B132">
        <v>12950000</v>
      </c>
      <c r="C132">
        <v>9.92E-3</v>
      </c>
      <c r="D132">
        <v>-36619.737648000002</v>
      </c>
      <c r="E132">
        <v>179926.49169</v>
      </c>
      <c r="F132">
        <v>-9148.4765179999995</v>
      </c>
      <c r="G132">
        <v>-8.1872860000000003</v>
      </c>
      <c r="H132">
        <v>-6.2347989999999998</v>
      </c>
      <c r="I132">
        <v>-27431.007469</v>
      </c>
      <c r="J132">
        <v>0.60667099999999996</v>
      </c>
      <c r="K132">
        <v>-9.2060000000000006E-3</v>
      </c>
      <c r="L132">
        <v>-0.161832</v>
      </c>
      <c r="M132">
        <f t="shared" ref="M132:M195" si="18">F132*-1</f>
        <v>9148.4765179999995</v>
      </c>
      <c r="N132">
        <f t="shared" ref="N132:N195" si="19">G132*-1</f>
        <v>8.1872860000000003</v>
      </c>
      <c r="O132">
        <f t="shared" ref="O132:O195" si="20">H132*-1</f>
        <v>6.2347989999999998</v>
      </c>
      <c r="P132">
        <f t="shared" ref="P132:P195" si="21">I132*-1</f>
        <v>27431.007469</v>
      </c>
      <c r="Q132">
        <f t="shared" ref="Q132:Q195" si="22">J132*-1</f>
        <v>-0.60667099999999996</v>
      </c>
      <c r="R132">
        <f t="shared" ref="R132:R195" si="23">K132*-1</f>
        <v>9.2060000000000006E-3</v>
      </c>
      <c r="S132">
        <f t="shared" ref="S132:S195" si="24">L132*-1</f>
        <v>0.161832</v>
      </c>
    </row>
    <row r="133" spans="1:19" x14ac:dyDescent="0.2">
      <c r="A133">
        <f t="shared" si="17"/>
        <v>1.2999999999999999E-2</v>
      </c>
      <c r="B133">
        <v>13050000</v>
      </c>
      <c r="C133">
        <v>9.9129999999999999E-3</v>
      </c>
      <c r="D133">
        <v>-36619.432471</v>
      </c>
      <c r="E133">
        <v>179930.708721</v>
      </c>
      <c r="F133">
        <v>-9216.6035969999994</v>
      </c>
      <c r="G133">
        <v>-4.2086550000000003</v>
      </c>
      <c r="H133">
        <v>-2.6918850000000001</v>
      </c>
      <c r="I133">
        <v>-27642.910252000001</v>
      </c>
      <c r="J133">
        <v>0.144651</v>
      </c>
      <c r="K133">
        <v>6.0553000000000003E-2</v>
      </c>
      <c r="L133">
        <v>0.53276800000000002</v>
      </c>
      <c r="M133">
        <f t="shared" si="18"/>
        <v>9216.6035969999994</v>
      </c>
      <c r="N133">
        <f t="shared" si="19"/>
        <v>4.2086550000000003</v>
      </c>
      <c r="O133">
        <f t="shared" si="20"/>
        <v>2.6918850000000001</v>
      </c>
      <c r="P133">
        <f t="shared" si="21"/>
        <v>27642.910252000001</v>
      </c>
      <c r="Q133">
        <f t="shared" si="22"/>
        <v>-0.144651</v>
      </c>
      <c r="R133">
        <f t="shared" si="23"/>
        <v>-6.0553000000000003E-2</v>
      </c>
      <c r="S133">
        <f t="shared" si="24"/>
        <v>-0.53276800000000002</v>
      </c>
    </row>
    <row r="134" spans="1:19" x14ac:dyDescent="0.2">
      <c r="A134">
        <f t="shared" si="17"/>
        <v>1.3099999999999999E-2</v>
      </c>
      <c r="B134">
        <v>13150000</v>
      </c>
      <c r="C134">
        <v>9.9220000000000003E-3</v>
      </c>
      <c r="D134">
        <v>-36619.124838999996</v>
      </c>
      <c r="E134">
        <v>179935.502236</v>
      </c>
      <c r="F134">
        <v>-9288.4065379999993</v>
      </c>
      <c r="G134">
        <v>-5.1232259999999998</v>
      </c>
      <c r="H134">
        <v>-2.832166</v>
      </c>
      <c r="I134">
        <v>-27857.264221000001</v>
      </c>
      <c r="J134">
        <v>0.10629</v>
      </c>
      <c r="K134">
        <v>-0.176563</v>
      </c>
      <c r="L134">
        <v>-0.45605400000000001</v>
      </c>
      <c r="M134">
        <f t="shared" si="18"/>
        <v>9288.4065379999993</v>
      </c>
      <c r="N134">
        <f t="shared" si="19"/>
        <v>5.1232259999999998</v>
      </c>
      <c r="O134">
        <f t="shared" si="20"/>
        <v>2.832166</v>
      </c>
      <c r="P134">
        <f t="shared" si="21"/>
        <v>27857.264221000001</v>
      </c>
      <c r="Q134">
        <f t="shared" si="22"/>
        <v>-0.10629</v>
      </c>
      <c r="R134">
        <f t="shared" si="23"/>
        <v>0.176563</v>
      </c>
      <c r="S134">
        <f t="shared" si="24"/>
        <v>0.45605400000000001</v>
      </c>
    </row>
    <row r="135" spans="1:19" x14ac:dyDescent="0.2">
      <c r="A135">
        <f t="shared" si="17"/>
        <v>1.32E-2</v>
      </c>
      <c r="B135">
        <v>13250000</v>
      </c>
      <c r="C135">
        <v>9.8499999999999994E-3</v>
      </c>
      <c r="D135">
        <v>-36618.814942999998</v>
      </c>
      <c r="E135">
        <v>179939.85919700001</v>
      </c>
      <c r="F135">
        <v>-9357.5639009999995</v>
      </c>
      <c r="G135">
        <v>-1.1378509999999999</v>
      </c>
      <c r="H135">
        <v>-0.57996000000000003</v>
      </c>
      <c r="I135">
        <v>-28070.973891000001</v>
      </c>
      <c r="J135">
        <v>-0.15851599999999999</v>
      </c>
      <c r="K135">
        <v>0.121351</v>
      </c>
      <c r="L135">
        <v>0.18607000000000001</v>
      </c>
      <c r="M135">
        <f t="shared" si="18"/>
        <v>9357.5639009999995</v>
      </c>
      <c r="N135">
        <f t="shared" si="19"/>
        <v>1.1378509999999999</v>
      </c>
      <c r="O135">
        <f t="shared" si="20"/>
        <v>0.57996000000000003</v>
      </c>
      <c r="P135">
        <f t="shared" si="21"/>
        <v>28070.973891000001</v>
      </c>
      <c r="Q135">
        <f t="shared" si="22"/>
        <v>0.15851599999999999</v>
      </c>
      <c r="R135">
        <f t="shared" si="23"/>
        <v>-0.121351</v>
      </c>
      <c r="S135">
        <f t="shared" si="24"/>
        <v>-0.18607000000000001</v>
      </c>
    </row>
    <row r="136" spans="1:19" x14ac:dyDescent="0.2">
      <c r="A136">
        <f t="shared" si="17"/>
        <v>1.3299999999999999E-2</v>
      </c>
      <c r="B136">
        <v>13350000</v>
      </c>
      <c r="C136">
        <v>9.8820000000000002E-3</v>
      </c>
      <c r="D136">
        <v>-36618.502557</v>
      </c>
      <c r="E136">
        <v>179944.56950099999</v>
      </c>
      <c r="F136">
        <v>-9431.4579890000005</v>
      </c>
      <c r="G136">
        <v>-3.6146989999999999</v>
      </c>
      <c r="H136">
        <v>-3.1407210000000001</v>
      </c>
      <c r="I136">
        <v>-28287.618547999999</v>
      </c>
      <c r="J136">
        <v>-0.58299199999999995</v>
      </c>
      <c r="K136">
        <v>0.119348</v>
      </c>
      <c r="L136">
        <v>-6.2084E-2</v>
      </c>
      <c r="M136">
        <f t="shared" si="18"/>
        <v>9431.4579890000005</v>
      </c>
      <c r="N136">
        <f t="shared" si="19"/>
        <v>3.6146989999999999</v>
      </c>
      <c r="O136">
        <f t="shared" si="20"/>
        <v>3.1407210000000001</v>
      </c>
      <c r="P136">
        <f t="shared" si="21"/>
        <v>28287.618547999999</v>
      </c>
      <c r="Q136">
        <f t="shared" si="22"/>
        <v>0.58299199999999995</v>
      </c>
      <c r="R136">
        <f t="shared" si="23"/>
        <v>-0.119348</v>
      </c>
      <c r="S136">
        <f t="shared" si="24"/>
        <v>6.2084E-2</v>
      </c>
    </row>
    <row r="137" spans="1:19" x14ac:dyDescent="0.2">
      <c r="A137">
        <f t="shared" si="17"/>
        <v>1.3399999999999999E-2</v>
      </c>
      <c r="B137">
        <v>13450000</v>
      </c>
      <c r="C137">
        <v>1.0050999999999999E-2</v>
      </c>
      <c r="D137">
        <v>-36618.187970999999</v>
      </c>
      <c r="E137">
        <v>179948.86089099999</v>
      </c>
      <c r="F137">
        <v>-9500.2661000000007</v>
      </c>
      <c r="G137">
        <v>-1.3914530000000001</v>
      </c>
      <c r="H137">
        <v>-9.3476000000000004E-2</v>
      </c>
      <c r="I137">
        <v>-28499.313371</v>
      </c>
      <c r="J137">
        <v>0.54718800000000001</v>
      </c>
      <c r="K137">
        <v>5.1659999999999998E-2</v>
      </c>
      <c r="L137">
        <v>-0.184585</v>
      </c>
      <c r="M137">
        <f t="shared" si="18"/>
        <v>9500.2661000000007</v>
      </c>
      <c r="N137">
        <f t="shared" si="19"/>
        <v>1.3914530000000001</v>
      </c>
      <c r="O137">
        <f t="shared" si="20"/>
        <v>9.3476000000000004E-2</v>
      </c>
      <c r="P137">
        <f t="shared" si="21"/>
        <v>28499.313371</v>
      </c>
      <c r="Q137">
        <f t="shared" si="22"/>
        <v>-0.54718800000000001</v>
      </c>
      <c r="R137">
        <f t="shared" si="23"/>
        <v>-5.1659999999999998E-2</v>
      </c>
      <c r="S137">
        <f t="shared" si="24"/>
        <v>0.184585</v>
      </c>
    </row>
    <row r="138" spans="1:19" x14ac:dyDescent="0.2">
      <c r="A138">
        <f t="shared" si="17"/>
        <v>1.35E-2</v>
      </c>
      <c r="B138">
        <v>13550000</v>
      </c>
      <c r="C138">
        <v>9.8569999999999994E-3</v>
      </c>
      <c r="D138">
        <v>-36617.870837000002</v>
      </c>
      <c r="E138">
        <v>179953.54775</v>
      </c>
      <c r="F138">
        <v>-9573.3496950000008</v>
      </c>
      <c r="G138">
        <v>-2.1900200000000001</v>
      </c>
      <c r="H138">
        <v>-1.654941</v>
      </c>
      <c r="I138">
        <v>-28716.204124</v>
      </c>
      <c r="J138">
        <v>0.193499</v>
      </c>
      <c r="K138">
        <v>-0.29086899999999999</v>
      </c>
      <c r="L138">
        <v>1.543137</v>
      </c>
      <c r="M138">
        <f t="shared" si="18"/>
        <v>9573.3496950000008</v>
      </c>
      <c r="N138">
        <f t="shared" si="19"/>
        <v>2.1900200000000001</v>
      </c>
      <c r="O138">
        <f t="shared" si="20"/>
        <v>1.654941</v>
      </c>
      <c r="P138">
        <f t="shared" si="21"/>
        <v>28716.204124</v>
      </c>
      <c r="Q138">
        <f t="shared" si="22"/>
        <v>-0.193499</v>
      </c>
      <c r="R138">
        <f t="shared" si="23"/>
        <v>0.29086899999999999</v>
      </c>
      <c r="S138">
        <f t="shared" si="24"/>
        <v>-1.543137</v>
      </c>
    </row>
    <row r="139" spans="1:19" x14ac:dyDescent="0.2">
      <c r="A139">
        <f t="shared" si="17"/>
        <v>1.3599999999999999E-2</v>
      </c>
      <c r="B139">
        <v>13650000</v>
      </c>
      <c r="C139">
        <v>9.8309999999999995E-3</v>
      </c>
      <c r="D139">
        <v>-36617.551505000003</v>
      </c>
      <c r="E139">
        <v>179957.068356</v>
      </c>
      <c r="F139">
        <v>-9639.6842730000008</v>
      </c>
      <c r="G139">
        <v>4.27996</v>
      </c>
      <c r="H139">
        <v>2.8246869999999999</v>
      </c>
      <c r="I139">
        <v>-28926.157466000001</v>
      </c>
      <c r="J139">
        <v>3.2266999999999997E-2</v>
      </c>
      <c r="K139">
        <v>5.3733000000000003E-2</v>
      </c>
      <c r="L139">
        <v>-1.0420199999999999</v>
      </c>
      <c r="M139">
        <f t="shared" si="18"/>
        <v>9639.6842730000008</v>
      </c>
      <c r="N139">
        <f t="shared" si="19"/>
        <v>-4.27996</v>
      </c>
      <c r="O139">
        <f t="shared" si="20"/>
        <v>-2.8246869999999999</v>
      </c>
      <c r="P139">
        <f t="shared" si="21"/>
        <v>28926.157466000001</v>
      </c>
      <c r="Q139">
        <f t="shared" si="22"/>
        <v>-3.2266999999999997E-2</v>
      </c>
      <c r="R139">
        <f t="shared" si="23"/>
        <v>-5.3733000000000003E-2</v>
      </c>
      <c r="S139">
        <f t="shared" si="24"/>
        <v>1.0420199999999999</v>
      </c>
    </row>
    <row r="140" spans="1:19" x14ac:dyDescent="0.2">
      <c r="A140">
        <f t="shared" si="17"/>
        <v>1.3699999999999999E-2</v>
      </c>
      <c r="B140">
        <v>13750000</v>
      </c>
      <c r="C140">
        <v>9.8919999999999998E-3</v>
      </c>
      <c r="D140">
        <v>-36617.229707999999</v>
      </c>
      <c r="E140">
        <v>179961.893018</v>
      </c>
      <c r="F140">
        <v>-9713.5304340000002</v>
      </c>
      <c r="G140">
        <v>1.9437390000000001</v>
      </c>
      <c r="H140">
        <v>1.201497</v>
      </c>
      <c r="I140">
        <v>-29143.736539000001</v>
      </c>
      <c r="J140">
        <v>-4.6772000000000001E-2</v>
      </c>
      <c r="K140">
        <v>5.3276999999999998E-2</v>
      </c>
      <c r="L140">
        <v>-0.66025900000000004</v>
      </c>
      <c r="M140">
        <f t="shared" si="18"/>
        <v>9713.5304340000002</v>
      </c>
      <c r="N140">
        <f t="shared" si="19"/>
        <v>-1.9437390000000001</v>
      </c>
      <c r="O140">
        <f t="shared" si="20"/>
        <v>-1.201497</v>
      </c>
      <c r="P140">
        <f t="shared" si="21"/>
        <v>29143.736539000001</v>
      </c>
      <c r="Q140">
        <f t="shared" si="22"/>
        <v>4.6772000000000001E-2</v>
      </c>
      <c r="R140">
        <f t="shared" si="23"/>
        <v>-5.3276999999999998E-2</v>
      </c>
      <c r="S140">
        <f t="shared" si="24"/>
        <v>0.66025900000000004</v>
      </c>
    </row>
    <row r="141" spans="1:19" x14ac:dyDescent="0.2">
      <c r="A141">
        <f t="shared" si="17"/>
        <v>1.38E-2</v>
      </c>
      <c r="B141">
        <v>13850000</v>
      </c>
      <c r="C141">
        <v>9.92E-3</v>
      </c>
      <c r="D141">
        <v>-36616.905497</v>
      </c>
      <c r="E141">
        <v>179966.415606</v>
      </c>
      <c r="F141">
        <v>-9786.0805930000006</v>
      </c>
      <c r="G141">
        <v>1.290778</v>
      </c>
      <c r="H141">
        <v>0.61240600000000001</v>
      </c>
      <c r="I141">
        <v>-29360.144963999999</v>
      </c>
      <c r="J141">
        <v>-4.5032000000000003E-2</v>
      </c>
      <c r="K141">
        <v>-0.16325300000000001</v>
      </c>
      <c r="L141">
        <v>0.597132</v>
      </c>
      <c r="M141">
        <f t="shared" si="18"/>
        <v>9786.0805930000006</v>
      </c>
      <c r="N141">
        <f t="shared" si="19"/>
        <v>-1.290778</v>
      </c>
      <c r="O141">
        <f t="shared" si="20"/>
        <v>-0.61240600000000001</v>
      </c>
      <c r="P141">
        <f t="shared" si="21"/>
        <v>29360.144963999999</v>
      </c>
      <c r="Q141">
        <f t="shared" si="22"/>
        <v>4.5032000000000003E-2</v>
      </c>
      <c r="R141">
        <f t="shared" si="23"/>
        <v>0.16325300000000001</v>
      </c>
      <c r="S141">
        <f t="shared" si="24"/>
        <v>-0.597132</v>
      </c>
    </row>
    <row r="142" spans="1:19" x14ac:dyDescent="0.2">
      <c r="A142">
        <f t="shared" si="17"/>
        <v>1.3899999999999999E-2</v>
      </c>
      <c r="B142">
        <v>13950000</v>
      </c>
      <c r="C142">
        <v>9.9100000000000004E-3</v>
      </c>
      <c r="D142">
        <v>-36616.579036000003</v>
      </c>
      <c r="E142">
        <v>179970.431105</v>
      </c>
      <c r="F142">
        <v>-9853.9129990000001</v>
      </c>
      <c r="G142">
        <v>6.0799149999999997</v>
      </c>
      <c r="H142">
        <v>6.0483190000000002</v>
      </c>
      <c r="I142">
        <v>-29573.867232000001</v>
      </c>
      <c r="J142">
        <v>-0.234594</v>
      </c>
      <c r="K142">
        <v>3.1423E-2</v>
      </c>
      <c r="L142">
        <v>-0.330868</v>
      </c>
      <c r="M142">
        <f t="shared" si="18"/>
        <v>9853.9129990000001</v>
      </c>
      <c r="N142">
        <f t="shared" si="19"/>
        <v>-6.0799149999999997</v>
      </c>
      <c r="O142">
        <f t="shared" si="20"/>
        <v>-6.0483190000000002</v>
      </c>
      <c r="P142">
        <f t="shared" si="21"/>
        <v>29573.867232000001</v>
      </c>
      <c r="Q142">
        <f t="shared" si="22"/>
        <v>0.234594</v>
      </c>
      <c r="R142">
        <f t="shared" si="23"/>
        <v>-3.1423E-2</v>
      </c>
      <c r="S142">
        <f t="shared" si="24"/>
        <v>0.330868</v>
      </c>
    </row>
    <row r="143" spans="1:19" x14ac:dyDescent="0.2">
      <c r="A143">
        <f t="shared" si="17"/>
        <v>1.4E-2</v>
      </c>
      <c r="B143">
        <v>14050000</v>
      </c>
      <c r="C143">
        <v>9.9260000000000008E-3</v>
      </c>
      <c r="D143">
        <v>-36616.250116000003</v>
      </c>
      <c r="E143">
        <v>179975.004846</v>
      </c>
      <c r="F143">
        <v>-9929.5298019999991</v>
      </c>
      <c r="G143">
        <v>1.244607</v>
      </c>
      <c r="H143">
        <v>1.695244</v>
      </c>
      <c r="I143">
        <v>-29791.529256999998</v>
      </c>
      <c r="J143">
        <v>-0.34789799999999999</v>
      </c>
      <c r="K143">
        <v>8.9781E-2</v>
      </c>
      <c r="L143">
        <v>-4.1480999999999997E-2</v>
      </c>
      <c r="M143">
        <f t="shared" si="18"/>
        <v>9929.5298019999991</v>
      </c>
      <c r="N143">
        <f t="shared" si="19"/>
        <v>-1.244607</v>
      </c>
      <c r="O143">
        <f t="shared" si="20"/>
        <v>-1.695244</v>
      </c>
      <c r="P143">
        <f t="shared" si="21"/>
        <v>29791.529256999998</v>
      </c>
      <c r="Q143">
        <f t="shared" si="22"/>
        <v>0.34789799999999999</v>
      </c>
      <c r="R143">
        <f t="shared" si="23"/>
        <v>-8.9781E-2</v>
      </c>
      <c r="S143">
        <f t="shared" si="24"/>
        <v>4.1480999999999997E-2</v>
      </c>
    </row>
    <row r="144" spans="1:19" x14ac:dyDescent="0.2">
      <c r="A144">
        <f t="shared" si="17"/>
        <v>1.41E-2</v>
      </c>
      <c r="B144">
        <v>14150000</v>
      </c>
      <c r="C144">
        <v>9.9260000000000008E-3</v>
      </c>
      <c r="D144">
        <v>-36615.919044000002</v>
      </c>
      <c r="E144">
        <v>179979.46741799999</v>
      </c>
      <c r="F144">
        <v>-10001.573267</v>
      </c>
      <c r="G144">
        <v>2.7290000000000001</v>
      </c>
      <c r="H144">
        <v>8.5095000000000004E-2</v>
      </c>
      <c r="I144">
        <v>-30007.533897000001</v>
      </c>
      <c r="J144">
        <v>-0.16741</v>
      </c>
      <c r="K144">
        <v>0.103642</v>
      </c>
      <c r="L144">
        <v>-0.26597399999999999</v>
      </c>
      <c r="M144">
        <f t="shared" si="18"/>
        <v>10001.573267</v>
      </c>
      <c r="N144">
        <f t="shared" si="19"/>
        <v>-2.7290000000000001</v>
      </c>
      <c r="O144">
        <f t="shared" si="20"/>
        <v>-8.5095000000000004E-2</v>
      </c>
      <c r="P144">
        <f t="shared" si="21"/>
        <v>30007.533897000001</v>
      </c>
      <c r="Q144">
        <f t="shared" si="22"/>
        <v>0.16741</v>
      </c>
      <c r="R144">
        <f t="shared" si="23"/>
        <v>-0.103642</v>
      </c>
      <c r="S144">
        <f t="shared" si="24"/>
        <v>0.26597399999999999</v>
      </c>
    </row>
    <row r="145" spans="1:19" x14ac:dyDescent="0.2">
      <c r="A145">
        <f t="shared" si="17"/>
        <v>1.4199999999999999E-2</v>
      </c>
      <c r="B145">
        <v>14250000</v>
      </c>
      <c r="C145">
        <v>9.9410000000000002E-3</v>
      </c>
      <c r="D145">
        <v>-36615.585449999999</v>
      </c>
      <c r="E145">
        <v>179983.65669800001</v>
      </c>
      <c r="F145">
        <v>-10070.954311</v>
      </c>
      <c r="G145">
        <v>5.0640929999999997</v>
      </c>
      <c r="H145">
        <v>4.396083</v>
      </c>
      <c r="I145">
        <v>-30222.323109000001</v>
      </c>
      <c r="J145">
        <v>0.26018200000000002</v>
      </c>
      <c r="K145">
        <v>-0.10122399999999999</v>
      </c>
      <c r="L145">
        <v>-0.63922800000000002</v>
      </c>
      <c r="M145">
        <f t="shared" si="18"/>
        <v>10070.954311</v>
      </c>
      <c r="N145">
        <f t="shared" si="19"/>
        <v>-5.0640929999999997</v>
      </c>
      <c r="O145">
        <f t="shared" si="20"/>
        <v>-4.396083</v>
      </c>
      <c r="P145">
        <f t="shared" si="21"/>
        <v>30222.323109000001</v>
      </c>
      <c r="Q145">
        <f t="shared" si="22"/>
        <v>-0.26018200000000002</v>
      </c>
      <c r="R145">
        <f t="shared" si="23"/>
        <v>0.10122399999999999</v>
      </c>
      <c r="S145">
        <f t="shared" si="24"/>
        <v>0.63922800000000002</v>
      </c>
    </row>
    <row r="146" spans="1:19" x14ac:dyDescent="0.2">
      <c r="A146">
        <f t="shared" si="17"/>
        <v>1.4299999999999998E-2</v>
      </c>
      <c r="B146">
        <v>14350000</v>
      </c>
      <c r="C146">
        <v>9.8379999999999995E-3</v>
      </c>
      <c r="D146">
        <v>-36615.249509000001</v>
      </c>
      <c r="E146">
        <v>179988.653957</v>
      </c>
      <c r="F146">
        <v>-10149.849768</v>
      </c>
      <c r="G146">
        <v>-3.7825850000000001</v>
      </c>
      <c r="H146">
        <v>-3.1289709999999999</v>
      </c>
      <c r="I146">
        <v>-30442.637747000001</v>
      </c>
      <c r="J146">
        <v>0.29293400000000003</v>
      </c>
      <c r="K146">
        <v>8.6498000000000005E-2</v>
      </c>
      <c r="L146">
        <v>0.68285099999999999</v>
      </c>
      <c r="M146">
        <f t="shared" si="18"/>
        <v>10149.849768</v>
      </c>
      <c r="N146">
        <f t="shared" si="19"/>
        <v>3.7825850000000001</v>
      </c>
      <c r="O146">
        <f t="shared" si="20"/>
        <v>3.1289709999999999</v>
      </c>
      <c r="P146">
        <f t="shared" si="21"/>
        <v>30442.637747000001</v>
      </c>
      <c r="Q146">
        <f t="shared" si="22"/>
        <v>-0.29293400000000003</v>
      </c>
      <c r="R146">
        <f t="shared" si="23"/>
        <v>-8.6498000000000005E-2</v>
      </c>
      <c r="S146">
        <f t="shared" si="24"/>
        <v>-0.68285099999999999</v>
      </c>
    </row>
    <row r="147" spans="1:19" x14ac:dyDescent="0.2">
      <c r="A147">
        <f t="shared" si="17"/>
        <v>1.4399999999999998E-2</v>
      </c>
      <c r="B147">
        <v>14450000</v>
      </c>
      <c r="C147">
        <v>9.8770000000000004E-3</v>
      </c>
      <c r="D147">
        <v>-36614.91115</v>
      </c>
      <c r="E147">
        <v>179992.38985899999</v>
      </c>
      <c r="F147">
        <v>-10217.928836999999</v>
      </c>
      <c r="G147">
        <v>1.5802350000000001</v>
      </c>
      <c r="H147">
        <v>0.371473</v>
      </c>
      <c r="I147">
        <v>-30655.738218999999</v>
      </c>
      <c r="J147">
        <v>7.1050000000000002E-3</v>
      </c>
      <c r="K147">
        <v>-6.4591999999999997E-2</v>
      </c>
      <c r="L147">
        <v>-0.57481599999999999</v>
      </c>
      <c r="M147">
        <f t="shared" si="18"/>
        <v>10217.928836999999</v>
      </c>
      <c r="N147">
        <f t="shared" si="19"/>
        <v>-1.5802350000000001</v>
      </c>
      <c r="O147">
        <f t="shared" si="20"/>
        <v>-0.371473</v>
      </c>
      <c r="P147">
        <f t="shared" si="21"/>
        <v>30655.738218999999</v>
      </c>
      <c r="Q147">
        <f t="shared" si="22"/>
        <v>-7.1050000000000002E-3</v>
      </c>
      <c r="R147">
        <f t="shared" si="23"/>
        <v>6.4591999999999997E-2</v>
      </c>
      <c r="S147">
        <f t="shared" si="24"/>
        <v>0.57481599999999999</v>
      </c>
    </row>
    <row r="148" spans="1:19" x14ac:dyDescent="0.2">
      <c r="A148">
        <f t="shared" si="17"/>
        <v>1.4500000000000001E-2</v>
      </c>
      <c r="B148">
        <v>14550000</v>
      </c>
      <c r="C148">
        <v>1.0096000000000001E-2</v>
      </c>
      <c r="D148">
        <v>-36614.570488999998</v>
      </c>
      <c r="E148">
        <v>179996.883661</v>
      </c>
      <c r="F148">
        <v>-10289.269447999999</v>
      </c>
      <c r="G148">
        <v>0.59121599999999996</v>
      </c>
      <c r="H148">
        <v>2.7764169999999999</v>
      </c>
      <c r="I148">
        <v>-30871.175976999999</v>
      </c>
      <c r="J148">
        <v>0.15707299999999999</v>
      </c>
      <c r="K148">
        <v>-2.5288000000000001E-2</v>
      </c>
      <c r="L148">
        <v>1.121534</v>
      </c>
      <c r="M148">
        <f t="shared" si="18"/>
        <v>10289.269447999999</v>
      </c>
      <c r="N148">
        <f t="shared" si="19"/>
        <v>-0.59121599999999996</v>
      </c>
      <c r="O148">
        <f t="shared" si="20"/>
        <v>-2.7764169999999999</v>
      </c>
      <c r="P148">
        <f t="shared" si="21"/>
        <v>30871.175976999999</v>
      </c>
      <c r="Q148">
        <f t="shared" si="22"/>
        <v>-0.15707299999999999</v>
      </c>
      <c r="R148">
        <f t="shared" si="23"/>
        <v>2.5288000000000001E-2</v>
      </c>
      <c r="S148">
        <f t="shared" si="24"/>
        <v>-1.121534</v>
      </c>
    </row>
    <row r="149" spans="1:19" x14ac:dyDescent="0.2">
      <c r="A149">
        <f t="shared" si="17"/>
        <v>1.46E-2</v>
      </c>
      <c r="B149">
        <v>14650000</v>
      </c>
      <c r="C149">
        <v>9.8329999999999997E-3</v>
      </c>
      <c r="D149">
        <v>-36614.227228000003</v>
      </c>
      <c r="E149">
        <v>180001.75214200001</v>
      </c>
      <c r="F149">
        <v>-10365.660938999999</v>
      </c>
      <c r="G149">
        <v>-3.4826260000000002</v>
      </c>
      <c r="H149">
        <v>-3.675433</v>
      </c>
      <c r="I149">
        <v>-31089.824756999998</v>
      </c>
      <c r="J149">
        <v>7.4117000000000002E-2</v>
      </c>
      <c r="K149">
        <v>0.18001200000000001</v>
      </c>
      <c r="L149">
        <v>1.0929979999999999</v>
      </c>
      <c r="M149">
        <f t="shared" si="18"/>
        <v>10365.660938999999</v>
      </c>
      <c r="N149">
        <f t="shared" si="19"/>
        <v>3.4826260000000002</v>
      </c>
      <c r="O149">
        <f t="shared" si="20"/>
        <v>3.675433</v>
      </c>
      <c r="P149">
        <f t="shared" si="21"/>
        <v>31089.824756999998</v>
      </c>
      <c r="Q149">
        <f t="shared" si="22"/>
        <v>-7.4117000000000002E-2</v>
      </c>
      <c r="R149">
        <f t="shared" si="23"/>
        <v>-0.18001200000000001</v>
      </c>
      <c r="S149">
        <f t="shared" si="24"/>
        <v>-1.0929979999999999</v>
      </c>
    </row>
    <row r="150" spans="1:19" x14ac:dyDescent="0.2">
      <c r="A150">
        <f t="shared" si="17"/>
        <v>1.47E-2</v>
      </c>
      <c r="B150">
        <v>14750000</v>
      </c>
      <c r="C150">
        <v>9.9740000000000002E-3</v>
      </c>
      <c r="D150">
        <v>-36613.881906000002</v>
      </c>
      <c r="E150">
        <v>180006.23117399999</v>
      </c>
      <c r="F150">
        <v>-10439.079616999999</v>
      </c>
      <c r="G150">
        <v>-6.8444649999999996</v>
      </c>
      <c r="H150">
        <v>-4.8878389999999996</v>
      </c>
      <c r="I150">
        <v>-31305.506546000001</v>
      </c>
      <c r="J150">
        <v>-0.15503800000000001</v>
      </c>
      <c r="K150">
        <v>-9.1190000000000004E-3</v>
      </c>
      <c r="L150">
        <v>0.15698699999999999</v>
      </c>
      <c r="M150">
        <f t="shared" si="18"/>
        <v>10439.079616999999</v>
      </c>
      <c r="N150">
        <f t="shared" si="19"/>
        <v>6.8444649999999996</v>
      </c>
      <c r="O150">
        <f t="shared" si="20"/>
        <v>4.8878389999999996</v>
      </c>
      <c r="P150">
        <f t="shared" si="21"/>
        <v>31305.506546000001</v>
      </c>
      <c r="Q150">
        <f t="shared" si="22"/>
        <v>0.15503800000000001</v>
      </c>
      <c r="R150">
        <f t="shared" si="23"/>
        <v>9.1190000000000004E-3</v>
      </c>
      <c r="S150">
        <f t="shared" si="24"/>
        <v>-0.15698699999999999</v>
      </c>
    </row>
    <row r="151" spans="1:19" x14ac:dyDescent="0.2">
      <c r="A151">
        <f t="shared" si="17"/>
        <v>1.4799999999999999E-2</v>
      </c>
      <c r="B151">
        <v>14850000</v>
      </c>
      <c r="C151">
        <v>9.8309999999999995E-3</v>
      </c>
      <c r="D151">
        <v>-36613.534190999999</v>
      </c>
      <c r="E151">
        <v>180009.85928</v>
      </c>
      <c r="F151">
        <v>-10503.690983</v>
      </c>
      <c r="G151">
        <v>3.5026549999999999</v>
      </c>
      <c r="H151">
        <v>1.4261280000000001</v>
      </c>
      <c r="I151">
        <v>-31516.001733000001</v>
      </c>
      <c r="J151">
        <v>-3.5629000000000001E-2</v>
      </c>
      <c r="K151">
        <v>0.207207</v>
      </c>
      <c r="L151">
        <v>-0.29609400000000002</v>
      </c>
      <c r="M151">
        <f t="shared" si="18"/>
        <v>10503.690983</v>
      </c>
      <c r="N151">
        <f t="shared" si="19"/>
        <v>-3.5026549999999999</v>
      </c>
      <c r="O151">
        <f t="shared" si="20"/>
        <v>-1.4261280000000001</v>
      </c>
      <c r="P151">
        <f t="shared" si="21"/>
        <v>31516.001733000001</v>
      </c>
      <c r="Q151">
        <f t="shared" si="22"/>
        <v>3.5629000000000001E-2</v>
      </c>
      <c r="R151">
        <f t="shared" si="23"/>
        <v>-0.207207</v>
      </c>
      <c r="S151">
        <f t="shared" si="24"/>
        <v>0.29609400000000002</v>
      </c>
    </row>
    <row r="152" spans="1:19" x14ac:dyDescent="0.2">
      <c r="A152">
        <f t="shared" si="17"/>
        <v>1.4899999999999998E-2</v>
      </c>
      <c r="B152">
        <v>14950000</v>
      </c>
      <c r="C152">
        <v>1.0005999999999999E-2</v>
      </c>
      <c r="D152">
        <v>-36613.184091000003</v>
      </c>
      <c r="E152">
        <v>180014.77179999999</v>
      </c>
      <c r="F152">
        <v>-10579.487306999999</v>
      </c>
      <c r="G152">
        <v>-2.631275</v>
      </c>
      <c r="H152">
        <v>-1.99366</v>
      </c>
      <c r="I152">
        <v>-31733.836985999998</v>
      </c>
      <c r="J152">
        <v>0.329482</v>
      </c>
      <c r="K152">
        <v>-0.18504000000000001</v>
      </c>
      <c r="L152">
        <v>-0.86815100000000001</v>
      </c>
      <c r="M152">
        <f t="shared" si="18"/>
        <v>10579.487306999999</v>
      </c>
      <c r="N152">
        <f t="shared" si="19"/>
        <v>2.631275</v>
      </c>
      <c r="O152">
        <f t="shared" si="20"/>
        <v>1.99366</v>
      </c>
      <c r="P152">
        <f t="shared" si="21"/>
        <v>31733.836985999998</v>
      </c>
      <c r="Q152">
        <f t="shared" si="22"/>
        <v>-0.329482</v>
      </c>
      <c r="R152">
        <f t="shared" si="23"/>
        <v>0.18504000000000001</v>
      </c>
      <c r="S152">
        <f t="shared" si="24"/>
        <v>0.86815100000000001</v>
      </c>
    </row>
    <row r="153" spans="1:19" x14ac:dyDescent="0.2">
      <c r="A153">
        <f t="shared" si="17"/>
        <v>1.4999999999999999E-2</v>
      </c>
      <c r="B153">
        <v>15050000</v>
      </c>
      <c r="C153">
        <v>9.9480000000000002E-3</v>
      </c>
      <c r="D153">
        <v>-36612.831491999998</v>
      </c>
      <c r="E153">
        <v>180018.874858</v>
      </c>
      <c r="F153">
        <v>-10647.582881</v>
      </c>
      <c r="G153">
        <v>2.8052450000000002</v>
      </c>
      <c r="H153">
        <v>0.839754</v>
      </c>
      <c r="I153">
        <v>-31946.393641999999</v>
      </c>
      <c r="J153">
        <v>-0.35552600000000001</v>
      </c>
      <c r="K153">
        <v>-0.177068</v>
      </c>
      <c r="L153">
        <v>1.0477E-2</v>
      </c>
      <c r="M153">
        <f t="shared" si="18"/>
        <v>10647.582881</v>
      </c>
      <c r="N153">
        <f t="shared" si="19"/>
        <v>-2.8052450000000002</v>
      </c>
      <c r="O153">
        <f t="shared" si="20"/>
        <v>-0.839754</v>
      </c>
      <c r="P153">
        <f t="shared" si="21"/>
        <v>31946.393641999999</v>
      </c>
      <c r="Q153">
        <f t="shared" si="22"/>
        <v>0.35552600000000001</v>
      </c>
      <c r="R153">
        <f t="shared" si="23"/>
        <v>0.177068</v>
      </c>
      <c r="S153">
        <f t="shared" si="24"/>
        <v>-1.0477E-2</v>
      </c>
    </row>
    <row r="154" spans="1:19" x14ac:dyDescent="0.2">
      <c r="A154">
        <f t="shared" si="17"/>
        <v>1.5099999999999999E-2</v>
      </c>
      <c r="B154">
        <v>15150000</v>
      </c>
      <c r="C154">
        <v>9.8469999999999999E-3</v>
      </c>
      <c r="D154">
        <v>-36612.476720999999</v>
      </c>
      <c r="E154">
        <v>180023.493931</v>
      </c>
      <c r="F154">
        <v>-10721.898845</v>
      </c>
      <c r="G154">
        <v>-0.66728299999999996</v>
      </c>
      <c r="H154">
        <v>-2.0764119999999999</v>
      </c>
      <c r="I154">
        <v>-32162.952840000002</v>
      </c>
      <c r="J154">
        <v>-4.9326000000000002E-2</v>
      </c>
      <c r="K154">
        <v>7.5111999999999998E-2</v>
      </c>
      <c r="L154">
        <v>-0.64175099999999996</v>
      </c>
      <c r="M154">
        <f t="shared" si="18"/>
        <v>10721.898845</v>
      </c>
      <c r="N154">
        <f t="shared" si="19"/>
        <v>0.66728299999999996</v>
      </c>
      <c r="O154">
        <f t="shared" si="20"/>
        <v>2.0764119999999999</v>
      </c>
      <c r="P154">
        <f t="shared" si="21"/>
        <v>32162.952840000002</v>
      </c>
      <c r="Q154">
        <f t="shared" si="22"/>
        <v>4.9326000000000002E-2</v>
      </c>
      <c r="R154">
        <f t="shared" si="23"/>
        <v>-7.5111999999999998E-2</v>
      </c>
      <c r="S154">
        <f t="shared" si="24"/>
        <v>0.64175099999999996</v>
      </c>
    </row>
    <row r="155" spans="1:19" x14ac:dyDescent="0.2">
      <c r="A155">
        <f t="shared" si="17"/>
        <v>1.52E-2</v>
      </c>
      <c r="B155">
        <v>15250000</v>
      </c>
      <c r="C155">
        <v>1.0012E-2</v>
      </c>
      <c r="D155">
        <v>-36612.119506000003</v>
      </c>
      <c r="E155">
        <v>180027.25279599999</v>
      </c>
      <c r="F155">
        <v>-10785.833946000001</v>
      </c>
      <c r="G155">
        <v>7.4961010000000003</v>
      </c>
      <c r="H155">
        <v>6.8846619999999996</v>
      </c>
      <c r="I155">
        <v>-32371.882601000001</v>
      </c>
      <c r="J155">
        <v>0.350022</v>
      </c>
      <c r="K155">
        <v>3.6521999999999999E-2</v>
      </c>
      <c r="L155">
        <v>0.179281</v>
      </c>
      <c r="M155">
        <f t="shared" si="18"/>
        <v>10785.833946000001</v>
      </c>
      <c r="N155">
        <f t="shared" si="19"/>
        <v>-7.4961010000000003</v>
      </c>
      <c r="O155">
        <f t="shared" si="20"/>
        <v>-6.8846619999999996</v>
      </c>
      <c r="P155">
        <f t="shared" si="21"/>
        <v>32371.882601000001</v>
      </c>
      <c r="Q155">
        <f t="shared" si="22"/>
        <v>-0.350022</v>
      </c>
      <c r="R155">
        <f t="shared" si="23"/>
        <v>-3.6521999999999999E-2</v>
      </c>
      <c r="S155">
        <f t="shared" si="24"/>
        <v>-0.179281</v>
      </c>
    </row>
    <row r="156" spans="1:19" x14ac:dyDescent="0.2">
      <c r="A156">
        <f t="shared" si="17"/>
        <v>1.5299999999999999E-2</v>
      </c>
      <c r="B156">
        <v>15350000</v>
      </c>
      <c r="C156">
        <v>9.9100000000000004E-3</v>
      </c>
      <c r="D156">
        <v>-36611.760023000003</v>
      </c>
      <c r="E156">
        <v>180031.93390900001</v>
      </c>
      <c r="F156">
        <v>-10857.681119999999</v>
      </c>
      <c r="G156">
        <v>11.826712000000001</v>
      </c>
      <c r="H156">
        <v>3.5813009999999998</v>
      </c>
      <c r="I156">
        <v>-32588.451372</v>
      </c>
      <c r="J156">
        <v>1.9387999999999999E-2</v>
      </c>
      <c r="K156">
        <v>6.9707000000000005E-2</v>
      </c>
      <c r="L156">
        <v>3.3522000000000003E-2</v>
      </c>
      <c r="M156">
        <f t="shared" si="18"/>
        <v>10857.681119999999</v>
      </c>
      <c r="N156">
        <f t="shared" si="19"/>
        <v>-11.826712000000001</v>
      </c>
      <c r="O156">
        <f t="shared" si="20"/>
        <v>-3.5813009999999998</v>
      </c>
      <c r="P156">
        <f t="shared" si="21"/>
        <v>32588.451372</v>
      </c>
      <c r="Q156">
        <f t="shared" si="22"/>
        <v>-1.9387999999999999E-2</v>
      </c>
      <c r="R156">
        <f t="shared" si="23"/>
        <v>-6.9707000000000005E-2</v>
      </c>
      <c r="S156">
        <f t="shared" si="24"/>
        <v>-3.3522000000000003E-2</v>
      </c>
    </row>
    <row r="157" spans="1:19" x14ac:dyDescent="0.2">
      <c r="A157">
        <f t="shared" si="17"/>
        <v>1.5399999999999999E-2</v>
      </c>
      <c r="B157">
        <v>15450000</v>
      </c>
      <c r="C157">
        <v>9.7900000000000001E-3</v>
      </c>
      <c r="D157">
        <v>-36611.398203999997</v>
      </c>
      <c r="E157">
        <v>180037.37168400001</v>
      </c>
      <c r="F157">
        <v>-10937.413694999999</v>
      </c>
      <c r="G157">
        <v>-2.5202680000000002</v>
      </c>
      <c r="H157">
        <v>-2.1375449999999998</v>
      </c>
      <c r="I157">
        <v>-32807.583272999997</v>
      </c>
      <c r="J157">
        <v>-0.23219300000000001</v>
      </c>
      <c r="K157">
        <v>0.23758299999999999</v>
      </c>
      <c r="L157">
        <v>8.3631999999999998E-2</v>
      </c>
      <c r="M157">
        <f t="shared" si="18"/>
        <v>10937.413694999999</v>
      </c>
      <c r="N157">
        <f t="shared" si="19"/>
        <v>2.5202680000000002</v>
      </c>
      <c r="O157">
        <f t="shared" si="20"/>
        <v>2.1375449999999998</v>
      </c>
      <c r="P157">
        <f t="shared" si="21"/>
        <v>32807.583272999997</v>
      </c>
      <c r="Q157">
        <f t="shared" si="22"/>
        <v>0.23219300000000001</v>
      </c>
      <c r="R157">
        <f t="shared" si="23"/>
        <v>-0.23758299999999999</v>
      </c>
      <c r="S157">
        <f t="shared" si="24"/>
        <v>-8.3631999999999998E-2</v>
      </c>
    </row>
    <row r="158" spans="1:19" x14ac:dyDescent="0.2">
      <c r="A158">
        <f t="shared" si="17"/>
        <v>1.55E-2</v>
      </c>
      <c r="B158">
        <v>15550000</v>
      </c>
      <c r="C158">
        <v>9.9939999999999994E-3</v>
      </c>
      <c r="D158">
        <v>-36611.034046000001</v>
      </c>
      <c r="E158">
        <v>180041.097843</v>
      </c>
      <c r="F158">
        <v>-11003.915618999999</v>
      </c>
      <c r="G158">
        <v>4.3498729999999997</v>
      </c>
      <c r="H158">
        <v>1.826578</v>
      </c>
      <c r="I158">
        <v>-33017.923307999998</v>
      </c>
      <c r="J158">
        <v>0.27252599999999999</v>
      </c>
      <c r="K158">
        <v>0.15595400000000001</v>
      </c>
      <c r="L158">
        <v>8.2263000000000003E-2</v>
      </c>
      <c r="M158">
        <f t="shared" si="18"/>
        <v>11003.915618999999</v>
      </c>
      <c r="N158">
        <f t="shared" si="19"/>
        <v>-4.3498729999999997</v>
      </c>
      <c r="O158">
        <f t="shared" si="20"/>
        <v>-1.826578</v>
      </c>
      <c r="P158">
        <f t="shared" si="21"/>
        <v>33017.923307999998</v>
      </c>
      <c r="Q158">
        <f t="shared" si="22"/>
        <v>-0.27252599999999999</v>
      </c>
      <c r="R158">
        <f t="shared" si="23"/>
        <v>-0.15595400000000001</v>
      </c>
      <c r="S158">
        <f t="shared" si="24"/>
        <v>-8.2263000000000003E-2</v>
      </c>
    </row>
    <row r="159" spans="1:19" x14ac:dyDescent="0.2">
      <c r="A159">
        <f t="shared" si="17"/>
        <v>1.5599999999999999E-2</v>
      </c>
      <c r="B159">
        <v>15650000</v>
      </c>
      <c r="C159">
        <v>9.8619999999999992E-3</v>
      </c>
      <c r="D159">
        <v>-36610.667230999999</v>
      </c>
      <c r="E159">
        <v>180045.811537</v>
      </c>
      <c r="F159">
        <v>-11074.513473999999</v>
      </c>
      <c r="G159">
        <v>5.8796330000000001</v>
      </c>
      <c r="H159">
        <v>1.8239000000000001</v>
      </c>
      <c r="I159">
        <v>-33231.243955999998</v>
      </c>
      <c r="J159">
        <v>0.175182</v>
      </c>
      <c r="K159">
        <v>9.5571000000000003E-2</v>
      </c>
      <c r="L159">
        <v>-6.5353999999999995E-2</v>
      </c>
      <c r="M159">
        <f t="shared" si="18"/>
        <v>11074.513473999999</v>
      </c>
      <c r="N159">
        <f t="shared" si="19"/>
        <v>-5.8796330000000001</v>
      </c>
      <c r="O159">
        <f t="shared" si="20"/>
        <v>-1.8239000000000001</v>
      </c>
      <c r="P159">
        <f t="shared" si="21"/>
        <v>33231.243955999998</v>
      </c>
      <c r="Q159">
        <f t="shared" si="22"/>
        <v>-0.175182</v>
      </c>
      <c r="R159">
        <f t="shared" si="23"/>
        <v>-9.5571000000000003E-2</v>
      </c>
      <c r="S159">
        <f t="shared" si="24"/>
        <v>6.5353999999999995E-2</v>
      </c>
    </row>
    <row r="160" spans="1:19" x14ac:dyDescent="0.2">
      <c r="A160">
        <f t="shared" si="17"/>
        <v>1.5699999999999999E-2</v>
      </c>
      <c r="B160">
        <v>15750000</v>
      </c>
      <c r="C160">
        <v>9.8910000000000005E-3</v>
      </c>
      <c r="D160">
        <v>-36610.298277000002</v>
      </c>
      <c r="E160">
        <v>180050.90441799999</v>
      </c>
      <c r="F160">
        <v>-11152.176649000001</v>
      </c>
      <c r="G160">
        <v>-5.1422660000000002</v>
      </c>
      <c r="H160">
        <v>-2.5968300000000002</v>
      </c>
      <c r="I160">
        <v>-33448.790849999998</v>
      </c>
      <c r="J160">
        <v>0.301203</v>
      </c>
      <c r="K160">
        <v>-6.2820000000000003E-3</v>
      </c>
      <c r="L160">
        <v>0.240229</v>
      </c>
      <c r="M160">
        <f t="shared" si="18"/>
        <v>11152.176649000001</v>
      </c>
      <c r="N160">
        <f t="shared" si="19"/>
        <v>5.1422660000000002</v>
      </c>
      <c r="O160">
        <f t="shared" si="20"/>
        <v>2.5968300000000002</v>
      </c>
      <c r="P160">
        <f t="shared" si="21"/>
        <v>33448.790849999998</v>
      </c>
      <c r="Q160">
        <f t="shared" si="22"/>
        <v>-0.301203</v>
      </c>
      <c r="R160">
        <f t="shared" si="23"/>
        <v>6.2820000000000003E-3</v>
      </c>
      <c r="S160">
        <f t="shared" si="24"/>
        <v>-0.240229</v>
      </c>
    </row>
    <row r="161" spans="1:19" x14ac:dyDescent="0.2">
      <c r="A161">
        <f t="shared" si="17"/>
        <v>1.5799999999999998E-2</v>
      </c>
      <c r="B161">
        <v>15850000</v>
      </c>
      <c r="C161">
        <v>9.9209999999999993E-3</v>
      </c>
      <c r="D161">
        <v>-36609.927039000002</v>
      </c>
      <c r="E161">
        <v>180055.200549</v>
      </c>
      <c r="F161">
        <v>-11219.136050999999</v>
      </c>
      <c r="G161">
        <v>1.976542</v>
      </c>
      <c r="H161">
        <v>1.708053</v>
      </c>
      <c r="I161">
        <v>-33661.092749000003</v>
      </c>
      <c r="J161">
        <v>0.13542399999999999</v>
      </c>
      <c r="K161">
        <v>-0.278057</v>
      </c>
      <c r="L161">
        <v>-0.90190899999999996</v>
      </c>
      <c r="M161">
        <f t="shared" si="18"/>
        <v>11219.136050999999</v>
      </c>
      <c r="N161">
        <f t="shared" si="19"/>
        <v>-1.976542</v>
      </c>
      <c r="O161">
        <f t="shared" si="20"/>
        <v>-1.708053</v>
      </c>
      <c r="P161">
        <f t="shared" si="21"/>
        <v>33661.092749000003</v>
      </c>
      <c r="Q161">
        <f t="shared" si="22"/>
        <v>-0.13542399999999999</v>
      </c>
      <c r="R161">
        <f t="shared" si="23"/>
        <v>0.278057</v>
      </c>
      <c r="S161">
        <f t="shared" si="24"/>
        <v>0.90190899999999996</v>
      </c>
    </row>
    <row r="162" spans="1:19" x14ac:dyDescent="0.2">
      <c r="A162">
        <f t="shared" si="17"/>
        <v>1.5899999999999997E-2</v>
      </c>
      <c r="B162">
        <v>15950000</v>
      </c>
      <c r="C162">
        <v>9.9629999999999996E-3</v>
      </c>
      <c r="D162">
        <v>-36609.553544000002</v>
      </c>
      <c r="E162">
        <v>180059.46202899999</v>
      </c>
      <c r="F162">
        <v>-11289.083542</v>
      </c>
      <c r="G162">
        <v>3.8741319999999999</v>
      </c>
      <c r="H162">
        <v>1.6026590000000001</v>
      </c>
      <c r="I162">
        <v>-33872.727416000002</v>
      </c>
      <c r="J162">
        <v>0.25784000000000001</v>
      </c>
      <c r="K162">
        <v>1.3653999999999999E-2</v>
      </c>
      <c r="L162">
        <v>0.77270499999999998</v>
      </c>
      <c r="M162">
        <f t="shared" si="18"/>
        <v>11289.083542</v>
      </c>
      <c r="N162">
        <f t="shared" si="19"/>
        <v>-3.8741319999999999</v>
      </c>
      <c r="O162">
        <f t="shared" si="20"/>
        <v>-1.6026590000000001</v>
      </c>
      <c r="P162">
        <f t="shared" si="21"/>
        <v>33872.727416000002</v>
      </c>
      <c r="Q162">
        <f t="shared" si="22"/>
        <v>-0.25784000000000001</v>
      </c>
      <c r="R162">
        <f t="shared" si="23"/>
        <v>-1.3653999999999999E-2</v>
      </c>
      <c r="S162">
        <f t="shared" si="24"/>
        <v>-0.77270499999999998</v>
      </c>
    </row>
    <row r="163" spans="1:19" x14ac:dyDescent="0.2">
      <c r="A163">
        <f t="shared" si="17"/>
        <v>1.6E-2</v>
      </c>
      <c r="B163">
        <v>16050000</v>
      </c>
      <c r="C163">
        <v>9.8630000000000002E-3</v>
      </c>
      <c r="D163">
        <v>-36609.177664000003</v>
      </c>
      <c r="E163">
        <v>180064.95057799999</v>
      </c>
      <c r="F163">
        <v>-11366.016029</v>
      </c>
      <c r="G163">
        <v>-3.4752169999999998</v>
      </c>
      <c r="H163">
        <v>-2.6750940000000001</v>
      </c>
      <c r="I163">
        <v>-34091.897776999998</v>
      </c>
      <c r="J163">
        <v>8.7446999999999997E-2</v>
      </c>
      <c r="K163">
        <v>0.15246999999999999</v>
      </c>
      <c r="L163">
        <v>0.13064999999999999</v>
      </c>
      <c r="M163">
        <f t="shared" si="18"/>
        <v>11366.016029</v>
      </c>
      <c r="N163">
        <f t="shared" si="19"/>
        <v>3.4752169999999998</v>
      </c>
      <c r="O163">
        <f t="shared" si="20"/>
        <v>2.6750940000000001</v>
      </c>
      <c r="P163">
        <f t="shared" si="21"/>
        <v>34091.897776999998</v>
      </c>
      <c r="Q163">
        <f t="shared" si="22"/>
        <v>-8.7446999999999997E-2</v>
      </c>
      <c r="R163">
        <f t="shared" si="23"/>
        <v>-0.15246999999999999</v>
      </c>
      <c r="S163">
        <f t="shared" si="24"/>
        <v>-0.13064999999999999</v>
      </c>
    </row>
    <row r="164" spans="1:19" x14ac:dyDescent="0.2">
      <c r="A164">
        <f t="shared" si="17"/>
        <v>1.6099999999999996E-2</v>
      </c>
      <c r="B164">
        <v>16150000</v>
      </c>
      <c r="C164">
        <v>9.9699999999999997E-3</v>
      </c>
      <c r="D164">
        <v>-36608.799273999997</v>
      </c>
      <c r="E164">
        <v>180069.71635100001</v>
      </c>
      <c r="F164">
        <v>-11439.142846000001</v>
      </c>
      <c r="G164">
        <v>-8.4124700000000008</v>
      </c>
      <c r="H164">
        <v>-3.4547029999999999</v>
      </c>
      <c r="I164">
        <v>-34305.561364000001</v>
      </c>
      <c r="J164">
        <v>0.14426700000000001</v>
      </c>
      <c r="K164">
        <v>5.7730000000000004E-3</v>
      </c>
      <c r="L164">
        <v>0.64539999999999997</v>
      </c>
      <c r="M164">
        <f t="shared" si="18"/>
        <v>11439.142846000001</v>
      </c>
      <c r="N164">
        <f t="shared" si="19"/>
        <v>8.4124700000000008</v>
      </c>
      <c r="O164">
        <f t="shared" si="20"/>
        <v>3.4547029999999999</v>
      </c>
      <c r="P164">
        <f t="shared" si="21"/>
        <v>34305.561364000001</v>
      </c>
      <c r="Q164">
        <f t="shared" si="22"/>
        <v>-0.14426700000000001</v>
      </c>
      <c r="R164">
        <f t="shared" si="23"/>
        <v>-5.7730000000000004E-3</v>
      </c>
      <c r="S164">
        <f t="shared" si="24"/>
        <v>-0.64539999999999997</v>
      </c>
    </row>
    <row r="165" spans="1:19" x14ac:dyDescent="0.2">
      <c r="A165">
        <f t="shared" si="17"/>
        <v>1.6199999999999999E-2</v>
      </c>
      <c r="B165">
        <v>16250000</v>
      </c>
      <c r="C165">
        <v>1.0005E-2</v>
      </c>
      <c r="D165">
        <v>-36608.418844</v>
      </c>
      <c r="E165">
        <v>180073.573489</v>
      </c>
      <c r="F165">
        <v>-11502.842584</v>
      </c>
      <c r="G165">
        <v>4.7565049999999998</v>
      </c>
      <c r="H165">
        <v>0.81172900000000003</v>
      </c>
      <c r="I165">
        <v>-34514.095984</v>
      </c>
      <c r="J165">
        <v>3.6065E-2</v>
      </c>
      <c r="K165">
        <v>7.4836E-2</v>
      </c>
      <c r="L165">
        <v>-0.63749100000000003</v>
      </c>
      <c r="M165">
        <f t="shared" si="18"/>
        <v>11502.842584</v>
      </c>
      <c r="N165">
        <f t="shared" si="19"/>
        <v>-4.7565049999999998</v>
      </c>
      <c r="O165">
        <f t="shared" si="20"/>
        <v>-0.81172900000000003</v>
      </c>
      <c r="P165">
        <f t="shared" si="21"/>
        <v>34514.095984</v>
      </c>
      <c r="Q165">
        <f t="shared" si="22"/>
        <v>-3.6065E-2</v>
      </c>
      <c r="R165">
        <f t="shared" si="23"/>
        <v>-7.4836E-2</v>
      </c>
      <c r="S165">
        <f t="shared" si="24"/>
        <v>0.63749100000000003</v>
      </c>
    </row>
    <row r="166" spans="1:19" x14ac:dyDescent="0.2">
      <c r="A166">
        <f t="shared" si="17"/>
        <v>1.6300000000000002E-2</v>
      </c>
      <c r="B166">
        <v>16350000</v>
      </c>
      <c r="C166">
        <v>1.0123999999999999E-2</v>
      </c>
      <c r="D166">
        <v>-36608.035741</v>
      </c>
      <c r="E166">
        <v>180078.728776</v>
      </c>
      <c r="F166">
        <v>-11577.715091</v>
      </c>
      <c r="G166">
        <v>-1.221757</v>
      </c>
      <c r="H166">
        <v>-2.7123050000000002</v>
      </c>
      <c r="I166">
        <v>-34729.211210000001</v>
      </c>
      <c r="J166">
        <v>-4.5927000000000003E-2</v>
      </c>
      <c r="K166">
        <v>0.16586799999999999</v>
      </c>
      <c r="L166">
        <v>-1.7536849999999999</v>
      </c>
      <c r="M166">
        <f t="shared" si="18"/>
        <v>11577.715091</v>
      </c>
      <c r="N166">
        <f t="shared" si="19"/>
        <v>1.221757</v>
      </c>
      <c r="O166">
        <f t="shared" si="20"/>
        <v>2.7123050000000002</v>
      </c>
      <c r="P166">
        <f t="shared" si="21"/>
        <v>34729.211210000001</v>
      </c>
      <c r="Q166">
        <f t="shared" si="22"/>
        <v>4.5927000000000003E-2</v>
      </c>
      <c r="R166">
        <f t="shared" si="23"/>
        <v>-0.16586799999999999</v>
      </c>
      <c r="S166">
        <f t="shared" si="24"/>
        <v>1.7536849999999999</v>
      </c>
    </row>
    <row r="167" spans="1:19" x14ac:dyDescent="0.2">
      <c r="A167">
        <f t="shared" si="17"/>
        <v>1.6399999999999998E-2</v>
      </c>
      <c r="B167">
        <v>16450000</v>
      </c>
      <c r="C167">
        <v>9.8329999999999997E-3</v>
      </c>
      <c r="D167">
        <v>-36607.650634999998</v>
      </c>
      <c r="E167">
        <v>180084.144676</v>
      </c>
      <c r="F167">
        <v>-11653.847997000001</v>
      </c>
      <c r="G167">
        <v>-5.0464729999999998</v>
      </c>
      <c r="H167">
        <v>-8.5935849999999991</v>
      </c>
      <c r="I167">
        <v>-34947.903933000001</v>
      </c>
      <c r="J167">
        <v>0.15373600000000001</v>
      </c>
      <c r="K167">
        <v>0.26700800000000002</v>
      </c>
      <c r="L167">
        <v>-1.2076579999999999</v>
      </c>
      <c r="M167">
        <f t="shared" si="18"/>
        <v>11653.847997000001</v>
      </c>
      <c r="N167">
        <f t="shared" si="19"/>
        <v>5.0464729999999998</v>
      </c>
      <c r="O167">
        <f t="shared" si="20"/>
        <v>8.5935849999999991</v>
      </c>
      <c r="P167">
        <f t="shared" si="21"/>
        <v>34947.903933000001</v>
      </c>
      <c r="Q167">
        <f t="shared" si="22"/>
        <v>-0.15373600000000001</v>
      </c>
      <c r="R167">
        <f t="shared" si="23"/>
        <v>-0.26700800000000002</v>
      </c>
      <c r="S167">
        <f t="shared" si="24"/>
        <v>1.2076579999999999</v>
      </c>
    </row>
    <row r="168" spans="1:19" x14ac:dyDescent="0.2">
      <c r="A168">
        <f t="shared" si="17"/>
        <v>1.6500000000000001E-2</v>
      </c>
      <c r="B168">
        <v>16550000</v>
      </c>
      <c r="C168">
        <v>9.8700000000000003E-3</v>
      </c>
      <c r="D168">
        <v>-36607.263029000002</v>
      </c>
      <c r="E168">
        <v>180088.09528099999</v>
      </c>
      <c r="F168">
        <v>-11722.162606</v>
      </c>
      <c r="G168">
        <v>-2.9738929999999999</v>
      </c>
      <c r="H168">
        <v>-4.4987079999999997</v>
      </c>
      <c r="I168">
        <v>-35159.015216</v>
      </c>
      <c r="J168">
        <v>0.101518</v>
      </c>
      <c r="K168">
        <v>-0.20655299999999999</v>
      </c>
      <c r="L168">
        <v>-0.40573799999999999</v>
      </c>
      <c r="M168">
        <f t="shared" si="18"/>
        <v>11722.162606</v>
      </c>
      <c r="N168">
        <f t="shared" si="19"/>
        <v>2.9738929999999999</v>
      </c>
      <c r="O168">
        <f t="shared" si="20"/>
        <v>4.4987079999999997</v>
      </c>
      <c r="P168">
        <f t="shared" si="21"/>
        <v>35159.015216</v>
      </c>
      <c r="Q168">
        <f t="shared" si="22"/>
        <v>-0.101518</v>
      </c>
      <c r="R168">
        <f t="shared" si="23"/>
        <v>0.20655299999999999</v>
      </c>
      <c r="S168">
        <f t="shared" si="24"/>
        <v>0.40573799999999999</v>
      </c>
    </row>
    <row r="169" spans="1:19" x14ac:dyDescent="0.2">
      <c r="A169">
        <f t="shared" si="17"/>
        <v>1.6599999999999997E-2</v>
      </c>
      <c r="B169">
        <v>16650000</v>
      </c>
      <c r="C169">
        <v>9.9480000000000002E-3</v>
      </c>
      <c r="D169">
        <v>-36606.873178000002</v>
      </c>
      <c r="E169">
        <v>180091.80629199999</v>
      </c>
      <c r="F169">
        <v>-11783.983201999999</v>
      </c>
      <c r="G169">
        <v>8.3301459999999992</v>
      </c>
      <c r="H169">
        <v>4.2703540000000002</v>
      </c>
      <c r="I169">
        <v>-35364.550107000003</v>
      </c>
      <c r="J169">
        <v>8.3989999999999995E-2</v>
      </c>
      <c r="K169">
        <v>-4.65E-2</v>
      </c>
      <c r="L169">
        <v>8.3268999999999996E-2</v>
      </c>
      <c r="M169">
        <f t="shared" si="18"/>
        <v>11783.983201999999</v>
      </c>
      <c r="N169">
        <f t="shared" si="19"/>
        <v>-8.3301459999999992</v>
      </c>
      <c r="O169">
        <f t="shared" si="20"/>
        <v>-4.2703540000000002</v>
      </c>
      <c r="P169">
        <f t="shared" si="21"/>
        <v>35364.550107000003</v>
      </c>
      <c r="Q169">
        <f t="shared" si="22"/>
        <v>-8.3989999999999995E-2</v>
      </c>
      <c r="R169">
        <f t="shared" si="23"/>
        <v>4.65E-2</v>
      </c>
      <c r="S169">
        <f t="shared" si="24"/>
        <v>-8.3268999999999996E-2</v>
      </c>
    </row>
    <row r="170" spans="1:19" x14ac:dyDescent="0.2">
      <c r="A170">
        <f t="shared" si="17"/>
        <v>1.67E-2</v>
      </c>
      <c r="B170">
        <v>16750000</v>
      </c>
      <c r="C170">
        <v>1.0048E-2</v>
      </c>
      <c r="D170">
        <v>-36606.480828</v>
      </c>
      <c r="E170">
        <v>180096.67592800001</v>
      </c>
      <c r="F170">
        <v>-11858.067082</v>
      </c>
      <c r="G170">
        <v>2.5710480000000002</v>
      </c>
      <c r="H170">
        <v>3.7629440000000001</v>
      </c>
      <c r="I170">
        <v>-35580.535237999997</v>
      </c>
      <c r="J170">
        <v>-0.15765199999999999</v>
      </c>
      <c r="K170">
        <v>8.3742999999999998E-2</v>
      </c>
      <c r="L170">
        <v>0.26499</v>
      </c>
      <c r="M170">
        <f t="shared" si="18"/>
        <v>11858.067082</v>
      </c>
      <c r="N170">
        <f t="shared" si="19"/>
        <v>-2.5710480000000002</v>
      </c>
      <c r="O170">
        <f t="shared" si="20"/>
        <v>-3.7629440000000001</v>
      </c>
      <c r="P170">
        <f t="shared" si="21"/>
        <v>35580.535237999997</v>
      </c>
      <c r="Q170">
        <f t="shared" si="22"/>
        <v>0.15765199999999999</v>
      </c>
      <c r="R170">
        <f t="shared" si="23"/>
        <v>-8.3742999999999998E-2</v>
      </c>
      <c r="S170">
        <f t="shared" si="24"/>
        <v>-0.26499</v>
      </c>
    </row>
    <row r="171" spans="1:19" x14ac:dyDescent="0.2">
      <c r="A171">
        <f t="shared" si="17"/>
        <v>1.6800000000000002E-2</v>
      </c>
      <c r="B171">
        <v>16850000</v>
      </c>
      <c r="C171">
        <v>9.8359999999999993E-3</v>
      </c>
      <c r="D171">
        <v>-36606.086285999998</v>
      </c>
      <c r="E171">
        <v>180101.87895400001</v>
      </c>
      <c r="F171">
        <v>-11934.18713</v>
      </c>
      <c r="G171">
        <v>-2.6282450000000002</v>
      </c>
      <c r="H171">
        <v>-2.2026340000000002</v>
      </c>
      <c r="I171">
        <v>-35797.730512000002</v>
      </c>
      <c r="J171">
        <v>-0.27644200000000002</v>
      </c>
      <c r="K171">
        <v>-0.12685099999999999</v>
      </c>
      <c r="L171">
        <v>1.101378</v>
      </c>
      <c r="M171">
        <f t="shared" si="18"/>
        <v>11934.18713</v>
      </c>
      <c r="N171">
        <f t="shared" si="19"/>
        <v>2.6282450000000002</v>
      </c>
      <c r="O171">
        <f t="shared" si="20"/>
        <v>2.2026340000000002</v>
      </c>
      <c r="P171">
        <f t="shared" si="21"/>
        <v>35797.730512000002</v>
      </c>
      <c r="Q171">
        <f t="shared" si="22"/>
        <v>0.27644200000000002</v>
      </c>
      <c r="R171">
        <f t="shared" si="23"/>
        <v>0.12685099999999999</v>
      </c>
      <c r="S171">
        <f t="shared" si="24"/>
        <v>-1.101378</v>
      </c>
    </row>
    <row r="172" spans="1:19" x14ac:dyDescent="0.2">
      <c r="A172">
        <f t="shared" si="17"/>
        <v>1.6899999999999998E-2</v>
      </c>
      <c r="B172">
        <v>16950000</v>
      </c>
      <c r="C172">
        <v>9.9150000000000002E-3</v>
      </c>
      <c r="D172">
        <v>-36605.689254999998</v>
      </c>
      <c r="E172">
        <v>180106.692977</v>
      </c>
      <c r="F172">
        <v>-12006.215851000001</v>
      </c>
      <c r="G172">
        <v>-2.1864569999999999</v>
      </c>
      <c r="H172">
        <v>-3.1284109999999998</v>
      </c>
      <c r="I172">
        <v>-36013.332685000001</v>
      </c>
      <c r="J172">
        <v>0.32248500000000002</v>
      </c>
      <c r="K172">
        <v>-0.113595</v>
      </c>
      <c r="L172">
        <v>0.28236299999999998</v>
      </c>
      <c r="M172">
        <f t="shared" si="18"/>
        <v>12006.215851000001</v>
      </c>
      <c r="N172">
        <f t="shared" si="19"/>
        <v>2.1864569999999999</v>
      </c>
      <c r="O172">
        <f t="shared" si="20"/>
        <v>3.1284109999999998</v>
      </c>
      <c r="P172">
        <f t="shared" si="21"/>
        <v>36013.332685000001</v>
      </c>
      <c r="Q172">
        <f t="shared" si="22"/>
        <v>-0.32248500000000002</v>
      </c>
      <c r="R172">
        <f t="shared" si="23"/>
        <v>0.113595</v>
      </c>
      <c r="S172">
        <f t="shared" si="24"/>
        <v>-0.28236299999999998</v>
      </c>
    </row>
    <row r="173" spans="1:19" x14ac:dyDescent="0.2">
      <c r="A173">
        <f t="shared" si="17"/>
        <v>1.7000000000000001E-2</v>
      </c>
      <c r="B173">
        <v>17050000</v>
      </c>
      <c r="C173">
        <v>1.0028E-2</v>
      </c>
      <c r="D173">
        <v>-36605.290195000001</v>
      </c>
      <c r="E173">
        <v>180110.84083500001</v>
      </c>
      <c r="F173">
        <v>-12075.297918</v>
      </c>
      <c r="G173">
        <v>-0.36880400000000002</v>
      </c>
      <c r="H173">
        <v>-0.75344</v>
      </c>
      <c r="I173">
        <v>-36224.771509999999</v>
      </c>
      <c r="J173">
        <v>-0.38447100000000001</v>
      </c>
      <c r="K173">
        <v>0.43049799999999999</v>
      </c>
      <c r="L173">
        <v>-0.19059100000000001</v>
      </c>
      <c r="M173">
        <f t="shared" si="18"/>
        <v>12075.297918</v>
      </c>
      <c r="N173">
        <f t="shared" si="19"/>
        <v>0.36880400000000002</v>
      </c>
      <c r="O173">
        <f t="shared" si="20"/>
        <v>0.75344</v>
      </c>
      <c r="P173">
        <f t="shared" si="21"/>
        <v>36224.771509999999</v>
      </c>
      <c r="Q173">
        <f t="shared" si="22"/>
        <v>0.38447100000000001</v>
      </c>
      <c r="R173">
        <f t="shared" si="23"/>
        <v>-0.43049799999999999</v>
      </c>
      <c r="S173">
        <f t="shared" si="24"/>
        <v>0.19059100000000001</v>
      </c>
    </row>
    <row r="174" spans="1:19" x14ac:dyDescent="0.2">
      <c r="A174">
        <f t="shared" si="17"/>
        <v>1.7099999999999997E-2</v>
      </c>
      <c r="B174">
        <v>17150000</v>
      </c>
      <c r="C174">
        <v>9.9690000000000004E-3</v>
      </c>
      <c r="D174">
        <v>-36604.888744999997</v>
      </c>
      <c r="E174">
        <v>180115.65593499999</v>
      </c>
      <c r="F174">
        <v>-12149.649363</v>
      </c>
      <c r="G174">
        <v>-5.170941</v>
      </c>
      <c r="H174">
        <v>-3.6505830000000001</v>
      </c>
      <c r="I174">
        <v>-36440.126565999999</v>
      </c>
      <c r="J174">
        <v>7.2757000000000002E-2</v>
      </c>
      <c r="K174">
        <v>4.2132999999999997E-2</v>
      </c>
      <c r="L174">
        <v>-0.64771199999999995</v>
      </c>
      <c r="M174">
        <f t="shared" si="18"/>
        <v>12149.649363</v>
      </c>
      <c r="N174">
        <f t="shared" si="19"/>
        <v>5.170941</v>
      </c>
      <c r="O174">
        <f t="shared" si="20"/>
        <v>3.6505830000000001</v>
      </c>
      <c r="P174">
        <f t="shared" si="21"/>
        <v>36440.126565999999</v>
      </c>
      <c r="Q174">
        <f t="shared" si="22"/>
        <v>-7.2757000000000002E-2</v>
      </c>
      <c r="R174">
        <f t="shared" si="23"/>
        <v>-4.2132999999999997E-2</v>
      </c>
      <c r="S174">
        <f t="shared" si="24"/>
        <v>0.64771199999999995</v>
      </c>
    </row>
    <row r="175" spans="1:19" x14ac:dyDescent="0.2">
      <c r="A175">
        <f t="shared" si="17"/>
        <v>1.72E-2</v>
      </c>
      <c r="B175">
        <v>17250000</v>
      </c>
      <c r="C175">
        <v>9.8189999999999996E-3</v>
      </c>
      <c r="D175">
        <v>-36604.484751999997</v>
      </c>
      <c r="E175">
        <v>180119.690841</v>
      </c>
      <c r="F175">
        <v>-12217.778389999999</v>
      </c>
      <c r="G175">
        <v>-0.65856899999999996</v>
      </c>
      <c r="H175">
        <v>0.28577399999999997</v>
      </c>
      <c r="I175">
        <v>-36652.962376000003</v>
      </c>
      <c r="J175">
        <v>-4.4707999999999998E-2</v>
      </c>
      <c r="K175">
        <v>-0.185137</v>
      </c>
      <c r="L175">
        <v>-1.5343020000000001</v>
      </c>
      <c r="M175">
        <f t="shared" si="18"/>
        <v>12217.778389999999</v>
      </c>
      <c r="N175">
        <f t="shared" si="19"/>
        <v>0.65856899999999996</v>
      </c>
      <c r="O175">
        <f t="shared" si="20"/>
        <v>-0.28577399999999997</v>
      </c>
      <c r="P175">
        <f t="shared" si="21"/>
        <v>36652.962376000003</v>
      </c>
      <c r="Q175">
        <f t="shared" si="22"/>
        <v>4.4707999999999998E-2</v>
      </c>
      <c r="R175">
        <f t="shared" si="23"/>
        <v>0.185137</v>
      </c>
      <c r="S175">
        <f t="shared" si="24"/>
        <v>1.5343020000000001</v>
      </c>
    </row>
    <row r="176" spans="1:19" x14ac:dyDescent="0.2">
      <c r="A176">
        <f t="shared" si="17"/>
        <v>1.7299999999999999E-2</v>
      </c>
      <c r="B176">
        <v>17350000</v>
      </c>
      <c r="C176">
        <v>9.9520000000000008E-3</v>
      </c>
      <c r="D176">
        <v>-36604.078403</v>
      </c>
      <c r="E176">
        <v>180124.02331700001</v>
      </c>
      <c r="F176">
        <v>-12288.188434</v>
      </c>
      <c r="G176">
        <v>-0.81029300000000004</v>
      </c>
      <c r="H176">
        <v>1.3847739999999999</v>
      </c>
      <c r="I176">
        <v>-36865.139783999999</v>
      </c>
      <c r="J176">
        <v>-0.51575700000000002</v>
      </c>
      <c r="K176">
        <v>-0.31603999999999999</v>
      </c>
      <c r="L176">
        <v>-0.42360100000000001</v>
      </c>
      <c r="M176">
        <f t="shared" si="18"/>
        <v>12288.188434</v>
      </c>
      <c r="N176">
        <f t="shared" si="19"/>
        <v>0.81029300000000004</v>
      </c>
      <c r="O176">
        <f t="shared" si="20"/>
        <v>-1.3847739999999999</v>
      </c>
      <c r="P176">
        <f t="shared" si="21"/>
        <v>36865.139783999999</v>
      </c>
      <c r="Q176">
        <f t="shared" si="22"/>
        <v>0.51575700000000002</v>
      </c>
      <c r="R176">
        <f t="shared" si="23"/>
        <v>0.31603999999999999</v>
      </c>
      <c r="S176">
        <f t="shared" si="24"/>
        <v>0.42360100000000001</v>
      </c>
    </row>
    <row r="177" spans="1:19" x14ac:dyDescent="0.2">
      <c r="A177">
        <f t="shared" si="17"/>
        <v>1.7399999999999999E-2</v>
      </c>
      <c r="B177">
        <v>17450000</v>
      </c>
      <c r="C177">
        <v>9.9760000000000005E-3</v>
      </c>
      <c r="D177">
        <v>-36603.669835000001</v>
      </c>
      <c r="E177">
        <v>180128.28026699999</v>
      </c>
      <c r="F177">
        <v>-12358.147827000001</v>
      </c>
      <c r="G177">
        <v>4.0452959999999996</v>
      </c>
      <c r="H177">
        <v>0.95390299999999995</v>
      </c>
      <c r="I177">
        <v>-37079.44268</v>
      </c>
      <c r="J177">
        <v>-0.119478</v>
      </c>
      <c r="K177">
        <v>-0.153694</v>
      </c>
      <c r="L177">
        <v>-0.44506200000000001</v>
      </c>
      <c r="M177">
        <f t="shared" si="18"/>
        <v>12358.147827000001</v>
      </c>
      <c r="N177">
        <f t="shared" si="19"/>
        <v>-4.0452959999999996</v>
      </c>
      <c r="O177">
        <f t="shared" si="20"/>
        <v>-0.95390299999999995</v>
      </c>
      <c r="P177">
        <f t="shared" si="21"/>
        <v>37079.44268</v>
      </c>
      <c r="Q177">
        <f t="shared" si="22"/>
        <v>0.119478</v>
      </c>
      <c r="R177">
        <f t="shared" si="23"/>
        <v>0.153694</v>
      </c>
      <c r="S177">
        <f t="shared" si="24"/>
        <v>0.44506200000000001</v>
      </c>
    </row>
    <row r="178" spans="1:19" x14ac:dyDescent="0.2">
      <c r="A178">
        <f t="shared" si="17"/>
        <v>1.7500000000000002E-2</v>
      </c>
      <c r="B178">
        <v>17550000</v>
      </c>
      <c r="C178">
        <v>9.9579999999999998E-3</v>
      </c>
      <c r="D178">
        <v>-36603.258799000003</v>
      </c>
      <c r="E178">
        <v>180133.60275399999</v>
      </c>
      <c r="F178">
        <v>-12436.439050000001</v>
      </c>
      <c r="G178">
        <v>-4.1293559999999996</v>
      </c>
      <c r="H178">
        <v>-6.0120250000000004</v>
      </c>
      <c r="I178">
        <v>-37299.175768000001</v>
      </c>
      <c r="J178">
        <v>-7.3441000000000006E-2</v>
      </c>
      <c r="K178">
        <v>3.4647999999999998E-2</v>
      </c>
      <c r="L178">
        <v>-0.78229899999999997</v>
      </c>
      <c r="M178">
        <f t="shared" si="18"/>
        <v>12436.439050000001</v>
      </c>
      <c r="N178">
        <f t="shared" si="19"/>
        <v>4.1293559999999996</v>
      </c>
      <c r="O178">
        <f t="shared" si="20"/>
        <v>6.0120250000000004</v>
      </c>
      <c r="P178">
        <f t="shared" si="21"/>
        <v>37299.175768000001</v>
      </c>
      <c r="Q178">
        <f t="shared" si="22"/>
        <v>7.3441000000000006E-2</v>
      </c>
      <c r="R178">
        <f t="shared" si="23"/>
        <v>-3.4647999999999998E-2</v>
      </c>
      <c r="S178">
        <f t="shared" si="24"/>
        <v>0.78229899999999997</v>
      </c>
    </row>
    <row r="179" spans="1:19" x14ac:dyDescent="0.2">
      <c r="A179">
        <f t="shared" si="17"/>
        <v>1.7599999999999998E-2</v>
      </c>
      <c r="B179">
        <v>17650000</v>
      </c>
      <c r="C179">
        <v>1.0004000000000001E-2</v>
      </c>
      <c r="D179">
        <v>-36602.845539000002</v>
      </c>
      <c r="E179">
        <v>180137.20703200001</v>
      </c>
      <c r="F179">
        <v>-12501.668824</v>
      </c>
      <c r="G179">
        <v>1.844206</v>
      </c>
      <c r="H179">
        <v>2.4746589999999999</v>
      </c>
      <c r="I179">
        <v>-37509.325338000002</v>
      </c>
      <c r="J179">
        <v>0.13042400000000001</v>
      </c>
      <c r="K179">
        <v>0.175229</v>
      </c>
      <c r="L179">
        <v>0.261689</v>
      </c>
      <c r="M179">
        <f t="shared" si="18"/>
        <v>12501.668824</v>
      </c>
      <c r="N179">
        <f t="shared" si="19"/>
        <v>-1.844206</v>
      </c>
      <c r="O179">
        <f t="shared" si="20"/>
        <v>-2.4746589999999999</v>
      </c>
      <c r="P179">
        <f t="shared" si="21"/>
        <v>37509.325338000002</v>
      </c>
      <c r="Q179">
        <f t="shared" si="22"/>
        <v>-0.13042400000000001</v>
      </c>
      <c r="R179">
        <f t="shared" si="23"/>
        <v>-0.175229</v>
      </c>
      <c r="S179">
        <f t="shared" si="24"/>
        <v>-0.261689</v>
      </c>
    </row>
    <row r="180" spans="1:19" x14ac:dyDescent="0.2">
      <c r="A180">
        <f t="shared" si="17"/>
        <v>1.77E-2</v>
      </c>
      <c r="B180">
        <v>17750000</v>
      </c>
      <c r="C180">
        <v>9.7719999999999994E-3</v>
      </c>
      <c r="D180">
        <v>-36602.430160000004</v>
      </c>
      <c r="E180">
        <v>180142.07103600001</v>
      </c>
      <c r="F180">
        <v>-12576.185995</v>
      </c>
      <c r="G180">
        <v>-0.21940699999999999</v>
      </c>
      <c r="H180">
        <v>-1.2158180000000001</v>
      </c>
      <c r="I180">
        <v>-37727.122761999999</v>
      </c>
      <c r="J180">
        <v>0.162185</v>
      </c>
      <c r="K180">
        <v>-6.9360000000000005E-2</v>
      </c>
      <c r="L180">
        <v>-1.1830890000000001</v>
      </c>
      <c r="M180">
        <f t="shared" si="18"/>
        <v>12576.185995</v>
      </c>
      <c r="N180">
        <f t="shared" si="19"/>
        <v>0.21940699999999999</v>
      </c>
      <c r="O180">
        <f t="shared" si="20"/>
        <v>1.2158180000000001</v>
      </c>
      <c r="P180">
        <f t="shared" si="21"/>
        <v>37727.122761999999</v>
      </c>
      <c r="Q180">
        <f t="shared" si="22"/>
        <v>-0.162185</v>
      </c>
      <c r="R180">
        <f t="shared" si="23"/>
        <v>6.9360000000000005E-2</v>
      </c>
      <c r="S180">
        <f t="shared" si="24"/>
        <v>1.1830890000000001</v>
      </c>
    </row>
    <row r="181" spans="1:19" x14ac:dyDescent="0.2">
      <c r="A181">
        <f t="shared" si="17"/>
        <v>1.78E-2</v>
      </c>
      <c r="B181">
        <v>17850000</v>
      </c>
      <c r="C181">
        <v>9.9380000000000007E-3</v>
      </c>
      <c r="D181">
        <v>-36602.012065000003</v>
      </c>
      <c r="E181">
        <v>180146.28525099999</v>
      </c>
      <c r="F181">
        <v>-12649.440913</v>
      </c>
      <c r="G181">
        <v>-4.6821109999999999</v>
      </c>
      <c r="H181">
        <v>-1.3196319999999999</v>
      </c>
      <c r="I181">
        <v>-37942.320996000002</v>
      </c>
      <c r="J181">
        <v>4.3588000000000002E-2</v>
      </c>
      <c r="K181">
        <v>7.7382000000000006E-2</v>
      </c>
      <c r="L181">
        <v>-3.1753999999999998E-2</v>
      </c>
      <c r="M181">
        <f t="shared" si="18"/>
        <v>12649.440913</v>
      </c>
      <c r="N181">
        <f t="shared" si="19"/>
        <v>4.6821109999999999</v>
      </c>
      <c r="O181">
        <f t="shared" si="20"/>
        <v>1.3196319999999999</v>
      </c>
      <c r="P181">
        <f t="shared" si="21"/>
        <v>37942.320996000002</v>
      </c>
      <c r="Q181">
        <f t="shared" si="22"/>
        <v>-4.3588000000000002E-2</v>
      </c>
      <c r="R181">
        <f t="shared" si="23"/>
        <v>-7.7382000000000006E-2</v>
      </c>
      <c r="S181">
        <f t="shared" si="24"/>
        <v>3.1753999999999998E-2</v>
      </c>
    </row>
    <row r="182" spans="1:19" x14ac:dyDescent="0.2">
      <c r="A182">
        <f t="shared" si="17"/>
        <v>1.7899999999999999E-2</v>
      </c>
      <c r="B182">
        <v>17950000</v>
      </c>
      <c r="C182">
        <v>9.8580000000000004E-3</v>
      </c>
      <c r="D182">
        <v>-36601.591883000001</v>
      </c>
      <c r="E182">
        <v>180150.421974</v>
      </c>
      <c r="F182">
        <v>-12717.890520000001</v>
      </c>
      <c r="G182">
        <v>0.77816200000000002</v>
      </c>
      <c r="H182">
        <v>0.21716099999999999</v>
      </c>
      <c r="I182">
        <v>-38154.666882999998</v>
      </c>
      <c r="J182">
        <v>-4.3177E-2</v>
      </c>
      <c r="K182">
        <v>-0.118381</v>
      </c>
      <c r="L182">
        <v>-2.6734000000000001E-2</v>
      </c>
      <c r="M182">
        <f t="shared" si="18"/>
        <v>12717.890520000001</v>
      </c>
      <c r="N182">
        <f t="shared" si="19"/>
        <v>-0.77816200000000002</v>
      </c>
      <c r="O182">
        <f t="shared" si="20"/>
        <v>-0.21716099999999999</v>
      </c>
      <c r="P182">
        <f t="shared" si="21"/>
        <v>38154.666882999998</v>
      </c>
      <c r="Q182">
        <f t="shared" si="22"/>
        <v>4.3177E-2</v>
      </c>
      <c r="R182">
        <f t="shared" si="23"/>
        <v>0.118381</v>
      </c>
      <c r="S182">
        <f t="shared" si="24"/>
        <v>2.6734000000000001E-2</v>
      </c>
    </row>
    <row r="183" spans="1:19" x14ac:dyDescent="0.2">
      <c r="A183">
        <f t="shared" si="17"/>
        <v>1.7999999999999999E-2</v>
      </c>
      <c r="B183">
        <v>18050000</v>
      </c>
      <c r="C183">
        <v>9.8619999999999992E-3</v>
      </c>
      <c r="D183">
        <v>-36601.169044000002</v>
      </c>
      <c r="E183">
        <v>180154.86485000001</v>
      </c>
      <c r="F183">
        <v>-12791.557842</v>
      </c>
      <c r="G183">
        <v>-1.8859030000000001</v>
      </c>
      <c r="H183">
        <v>-1.679827</v>
      </c>
      <c r="I183">
        <v>-38371.107796999997</v>
      </c>
      <c r="J183">
        <v>9.6925999999999998E-2</v>
      </c>
      <c r="K183">
        <v>5.9888999999999998E-2</v>
      </c>
      <c r="L183">
        <v>-0.32222899999999999</v>
      </c>
      <c r="M183">
        <f t="shared" si="18"/>
        <v>12791.557842</v>
      </c>
      <c r="N183">
        <f t="shared" si="19"/>
        <v>1.8859030000000001</v>
      </c>
      <c r="O183">
        <f t="shared" si="20"/>
        <v>1.679827</v>
      </c>
      <c r="P183">
        <f t="shared" si="21"/>
        <v>38371.107796999997</v>
      </c>
      <c r="Q183">
        <f t="shared" si="22"/>
        <v>-9.6925999999999998E-2</v>
      </c>
      <c r="R183">
        <f t="shared" si="23"/>
        <v>-5.9888999999999998E-2</v>
      </c>
      <c r="S183">
        <f t="shared" si="24"/>
        <v>0.32222899999999999</v>
      </c>
    </row>
    <row r="184" spans="1:19" x14ac:dyDescent="0.2">
      <c r="A184">
        <f t="shared" si="17"/>
        <v>1.8099999999999998E-2</v>
      </c>
      <c r="B184">
        <v>18150000</v>
      </c>
      <c r="C184">
        <v>9.7809999999999998E-3</v>
      </c>
      <c r="D184">
        <v>-36600.744161000002</v>
      </c>
      <c r="E184">
        <v>180158.57726799999</v>
      </c>
      <c r="F184">
        <v>-12859.397773999999</v>
      </c>
      <c r="G184">
        <v>1.3840730000000001</v>
      </c>
      <c r="H184">
        <v>2.517436</v>
      </c>
      <c r="I184">
        <v>-38582.094831000002</v>
      </c>
      <c r="J184">
        <v>-2.2026E-2</v>
      </c>
      <c r="K184">
        <v>-0.244806</v>
      </c>
      <c r="L184">
        <v>2.7230000000000001E-2</v>
      </c>
      <c r="M184">
        <f t="shared" si="18"/>
        <v>12859.397773999999</v>
      </c>
      <c r="N184">
        <f t="shared" si="19"/>
        <v>-1.3840730000000001</v>
      </c>
      <c r="O184">
        <f t="shared" si="20"/>
        <v>-2.517436</v>
      </c>
      <c r="P184">
        <f t="shared" si="21"/>
        <v>38582.094831000002</v>
      </c>
      <c r="Q184">
        <f t="shared" si="22"/>
        <v>2.2026E-2</v>
      </c>
      <c r="R184">
        <f t="shared" si="23"/>
        <v>0.244806</v>
      </c>
      <c r="S184">
        <f t="shared" si="24"/>
        <v>-2.7230000000000001E-2</v>
      </c>
    </row>
    <row r="185" spans="1:19" x14ac:dyDescent="0.2">
      <c r="A185">
        <f t="shared" si="17"/>
        <v>1.8200000000000001E-2</v>
      </c>
      <c r="B185">
        <v>18250000</v>
      </c>
      <c r="C185">
        <v>9.953E-3</v>
      </c>
      <c r="D185">
        <v>-36600.316664999998</v>
      </c>
      <c r="E185">
        <v>180163.40858399999</v>
      </c>
      <c r="F185">
        <v>-12934.145839999999</v>
      </c>
      <c r="G185">
        <v>3.1071879999999998</v>
      </c>
      <c r="H185">
        <v>-5.0267179999999998</v>
      </c>
      <c r="I185">
        <v>-38800.517989</v>
      </c>
      <c r="J185">
        <v>-0.131272</v>
      </c>
      <c r="K185">
        <v>-3.5926E-2</v>
      </c>
      <c r="L185">
        <v>0.161546</v>
      </c>
      <c r="M185">
        <f t="shared" si="18"/>
        <v>12934.145839999999</v>
      </c>
      <c r="N185">
        <f t="shared" si="19"/>
        <v>-3.1071879999999998</v>
      </c>
      <c r="O185">
        <f t="shared" si="20"/>
        <v>5.0267179999999998</v>
      </c>
      <c r="P185">
        <f t="shared" si="21"/>
        <v>38800.517989</v>
      </c>
      <c r="Q185">
        <f t="shared" si="22"/>
        <v>0.131272</v>
      </c>
      <c r="R185">
        <f t="shared" si="23"/>
        <v>3.5926E-2</v>
      </c>
      <c r="S185">
        <f t="shared" si="24"/>
        <v>-0.161546</v>
      </c>
    </row>
    <row r="186" spans="1:19" x14ac:dyDescent="0.2">
      <c r="A186">
        <f t="shared" si="17"/>
        <v>1.83E-2</v>
      </c>
      <c r="B186">
        <v>18350000</v>
      </c>
      <c r="C186">
        <v>9.9159999999999995E-3</v>
      </c>
      <c r="D186">
        <v>-36599.887156999997</v>
      </c>
      <c r="E186">
        <v>180167.23342199999</v>
      </c>
      <c r="F186">
        <v>-13003.853351</v>
      </c>
      <c r="G186">
        <v>-0.92921299999999996</v>
      </c>
      <c r="H186">
        <v>3.1013280000000001</v>
      </c>
      <c r="I186">
        <v>-39013.732167000002</v>
      </c>
      <c r="J186">
        <v>-0.19353300000000001</v>
      </c>
      <c r="K186">
        <v>-2.6919999999999999E-3</v>
      </c>
      <c r="L186">
        <v>-1.6053789999999999</v>
      </c>
      <c r="M186">
        <f t="shared" si="18"/>
        <v>13003.853351</v>
      </c>
      <c r="N186">
        <f t="shared" si="19"/>
        <v>0.92921299999999996</v>
      </c>
      <c r="O186">
        <f t="shared" si="20"/>
        <v>-3.1013280000000001</v>
      </c>
      <c r="P186">
        <f t="shared" si="21"/>
        <v>39013.732167000002</v>
      </c>
      <c r="Q186">
        <f t="shared" si="22"/>
        <v>0.19353300000000001</v>
      </c>
      <c r="R186">
        <f t="shared" si="23"/>
        <v>2.6919999999999999E-3</v>
      </c>
      <c r="S186">
        <f t="shared" si="24"/>
        <v>1.6053789999999999</v>
      </c>
    </row>
    <row r="187" spans="1:19" x14ac:dyDescent="0.2">
      <c r="A187">
        <f t="shared" si="17"/>
        <v>1.84E-2</v>
      </c>
      <c r="B187">
        <v>18450000</v>
      </c>
      <c r="C187">
        <v>9.9220000000000003E-3</v>
      </c>
      <c r="D187">
        <v>-36599.455155000003</v>
      </c>
      <c r="E187">
        <v>180171.57231799999</v>
      </c>
      <c r="F187">
        <v>-13074.112517</v>
      </c>
      <c r="G187">
        <v>4.1383929999999998</v>
      </c>
      <c r="H187">
        <v>1.5447329999999999</v>
      </c>
      <c r="I187">
        <v>-39228.020675</v>
      </c>
      <c r="J187">
        <v>-0.26811600000000002</v>
      </c>
      <c r="K187">
        <v>0.11992899999999999</v>
      </c>
      <c r="L187">
        <v>0.31062000000000001</v>
      </c>
      <c r="M187">
        <f t="shared" si="18"/>
        <v>13074.112517</v>
      </c>
      <c r="N187">
        <f t="shared" si="19"/>
        <v>-4.1383929999999998</v>
      </c>
      <c r="O187">
        <f t="shared" si="20"/>
        <v>-1.5447329999999999</v>
      </c>
      <c r="P187">
        <f t="shared" si="21"/>
        <v>39228.020675</v>
      </c>
      <c r="Q187">
        <f t="shared" si="22"/>
        <v>0.26811600000000002</v>
      </c>
      <c r="R187">
        <f t="shared" si="23"/>
        <v>-0.11992899999999999</v>
      </c>
      <c r="S187">
        <f t="shared" si="24"/>
        <v>-0.31062000000000001</v>
      </c>
    </row>
    <row r="188" spans="1:19" x14ac:dyDescent="0.2">
      <c r="A188">
        <f t="shared" si="17"/>
        <v>1.8499999999999999E-2</v>
      </c>
      <c r="B188">
        <v>18550000</v>
      </c>
      <c r="C188">
        <v>9.9430000000000004E-3</v>
      </c>
      <c r="D188">
        <v>-36599.020875000002</v>
      </c>
      <c r="E188">
        <v>180176.32553199999</v>
      </c>
      <c r="F188">
        <v>-13150.812661</v>
      </c>
      <c r="G188">
        <v>-0.60985999999999996</v>
      </c>
      <c r="H188">
        <v>-5.0793929999999996</v>
      </c>
      <c r="I188">
        <v>-39446.748731</v>
      </c>
      <c r="J188">
        <v>-0.20979400000000001</v>
      </c>
      <c r="K188">
        <v>-0.16209499999999999</v>
      </c>
      <c r="L188">
        <v>1.651438</v>
      </c>
      <c r="M188">
        <f t="shared" si="18"/>
        <v>13150.812661</v>
      </c>
      <c r="N188">
        <f t="shared" si="19"/>
        <v>0.60985999999999996</v>
      </c>
      <c r="O188">
        <f t="shared" si="20"/>
        <v>5.0793929999999996</v>
      </c>
      <c r="P188">
        <f t="shared" si="21"/>
        <v>39446.748731</v>
      </c>
      <c r="Q188">
        <f t="shared" si="22"/>
        <v>0.20979400000000001</v>
      </c>
      <c r="R188">
        <f t="shared" si="23"/>
        <v>0.16209499999999999</v>
      </c>
      <c r="S188">
        <f t="shared" si="24"/>
        <v>-1.651438</v>
      </c>
    </row>
    <row r="189" spans="1:19" x14ac:dyDescent="0.2">
      <c r="A189">
        <f t="shared" si="17"/>
        <v>1.8599999999999998E-2</v>
      </c>
      <c r="B189">
        <v>18650000</v>
      </c>
      <c r="C189">
        <v>1.0004000000000001E-2</v>
      </c>
      <c r="D189">
        <v>-36598.584010999999</v>
      </c>
      <c r="E189">
        <v>180180.02516300001</v>
      </c>
      <c r="F189">
        <v>-13219.122673</v>
      </c>
      <c r="G189">
        <v>2.8439909999999999</v>
      </c>
      <c r="H189">
        <v>-1.8630059999999999</v>
      </c>
      <c r="I189">
        <v>-39658.349003000003</v>
      </c>
      <c r="J189">
        <v>0.20649100000000001</v>
      </c>
      <c r="K189">
        <v>0.20341300000000001</v>
      </c>
      <c r="L189">
        <v>-0.19544300000000001</v>
      </c>
      <c r="M189">
        <f t="shared" si="18"/>
        <v>13219.122673</v>
      </c>
      <c r="N189">
        <f t="shared" si="19"/>
        <v>-2.8439909999999999</v>
      </c>
      <c r="O189">
        <f t="shared" si="20"/>
        <v>1.8630059999999999</v>
      </c>
      <c r="P189">
        <f t="shared" si="21"/>
        <v>39658.349003000003</v>
      </c>
      <c r="Q189">
        <f t="shared" si="22"/>
        <v>-0.20649100000000001</v>
      </c>
      <c r="R189">
        <f t="shared" si="23"/>
        <v>-0.20341300000000001</v>
      </c>
      <c r="S189">
        <f t="shared" si="24"/>
        <v>0.19544300000000001</v>
      </c>
    </row>
    <row r="190" spans="1:19" x14ac:dyDescent="0.2">
      <c r="A190">
        <f t="shared" si="17"/>
        <v>1.8699999999999998E-2</v>
      </c>
      <c r="B190">
        <v>18750000</v>
      </c>
      <c r="C190">
        <v>1.0031999999999999E-2</v>
      </c>
      <c r="D190">
        <v>-36598.145128999997</v>
      </c>
      <c r="E190">
        <v>180184.28182900001</v>
      </c>
      <c r="F190">
        <v>-13293.281239</v>
      </c>
      <c r="G190">
        <v>-3.8463129999999999</v>
      </c>
      <c r="H190">
        <v>-0.90729599999999999</v>
      </c>
      <c r="I190">
        <v>-39875.090107999997</v>
      </c>
      <c r="J190">
        <v>0.13660900000000001</v>
      </c>
      <c r="K190">
        <v>2.0820000000000002E-2</v>
      </c>
      <c r="L190">
        <v>0.73744200000000004</v>
      </c>
      <c r="M190">
        <f t="shared" si="18"/>
        <v>13293.281239</v>
      </c>
      <c r="N190">
        <f t="shared" si="19"/>
        <v>3.8463129999999999</v>
      </c>
      <c r="O190">
        <f t="shared" si="20"/>
        <v>0.90729599999999999</v>
      </c>
      <c r="P190">
        <f t="shared" si="21"/>
        <v>39875.090107999997</v>
      </c>
      <c r="Q190">
        <f t="shared" si="22"/>
        <v>-0.13660900000000001</v>
      </c>
      <c r="R190">
        <f t="shared" si="23"/>
        <v>-2.0820000000000002E-2</v>
      </c>
      <c r="S190">
        <f t="shared" si="24"/>
        <v>-0.73744200000000004</v>
      </c>
    </row>
    <row r="191" spans="1:19" x14ac:dyDescent="0.2">
      <c r="A191">
        <f t="shared" si="17"/>
        <v>1.8800000000000001E-2</v>
      </c>
      <c r="B191">
        <v>18850000</v>
      </c>
      <c r="C191">
        <v>9.8709999999999996E-3</v>
      </c>
      <c r="D191">
        <v>-36597.703717999997</v>
      </c>
      <c r="E191">
        <v>180188.391122</v>
      </c>
      <c r="F191">
        <v>-13363.566788</v>
      </c>
      <c r="G191">
        <v>-0.21115700000000001</v>
      </c>
      <c r="H191">
        <v>-0.62838799999999995</v>
      </c>
      <c r="I191">
        <v>-40089.860818000001</v>
      </c>
      <c r="J191">
        <v>9.2066999999999996E-2</v>
      </c>
      <c r="K191">
        <v>-2.2141000000000001E-2</v>
      </c>
      <c r="L191">
        <v>4.6947000000000003E-2</v>
      </c>
      <c r="M191">
        <f t="shared" si="18"/>
        <v>13363.566788</v>
      </c>
      <c r="N191">
        <f t="shared" si="19"/>
        <v>0.21115700000000001</v>
      </c>
      <c r="O191">
        <f t="shared" si="20"/>
        <v>0.62838799999999995</v>
      </c>
      <c r="P191">
        <f t="shared" si="21"/>
        <v>40089.860818000001</v>
      </c>
      <c r="Q191">
        <f t="shared" si="22"/>
        <v>-9.2066999999999996E-2</v>
      </c>
      <c r="R191">
        <f t="shared" si="23"/>
        <v>2.2141000000000001E-2</v>
      </c>
      <c r="S191">
        <f t="shared" si="24"/>
        <v>-4.6947000000000003E-2</v>
      </c>
    </row>
    <row r="192" spans="1:19" x14ac:dyDescent="0.2">
      <c r="A192">
        <f t="shared" si="17"/>
        <v>1.89E-2</v>
      </c>
      <c r="B192">
        <v>18950000</v>
      </c>
      <c r="C192">
        <v>9.9559999999999996E-3</v>
      </c>
      <c r="D192">
        <v>-36597.259910000001</v>
      </c>
      <c r="E192">
        <v>180192.739921</v>
      </c>
      <c r="F192">
        <v>-13434.114377</v>
      </c>
      <c r="G192">
        <v>-1.006073</v>
      </c>
      <c r="H192">
        <v>2.9714580000000002</v>
      </c>
      <c r="I192">
        <v>-40304.308515999997</v>
      </c>
      <c r="J192">
        <v>0.16842399999999999</v>
      </c>
      <c r="K192">
        <v>0.156807</v>
      </c>
      <c r="L192">
        <v>-0.42339399999999999</v>
      </c>
      <c r="M192">
        <f t="shared" si="18"/>
        <v>13434.114377</v>
      </c>
      <c r="N192">
        <f t="shared" si="19"/>
        <v>1.006073</v>
      </c>
      <c r="O192">
        <f t="shared" si="20"/>
        <v>-2.9714580000000002</v>
      </c>
      <c r="P192">
        <f t="shared" si="21"/>
        <v>40304.308515999997</v>
      </c>
      <c r="Q192">
        <f t="shared" si="22"/>
        <v>-0.16842399999999999</v>
      </c>
      <c r="R192">
        <f t="shared" si="23"/>
        <v>-0.156807</v>
      </c>
      <c r="S192">
        <f t="shared" si="24"/>
        <v>0.42339399999999999</v>
      </c>
    </row>
    <row r="193" spans="1:19" x14ac:dyDescent="0.2">
      <c r="A193">
        <f t="shared" si="17"/>
        <v>1.9E-2</v>
      </c>
      <c r="B193">
        <v>19050000</v>
      </c>
      <c r="C193">
        <v>9.9860000000000001E-3</v>
      </c>
      <c r="D193">
        <v>-36596.813979999999</v>
      </c>
      <c r="E193">
        <v>180196.68109200001</v>
      </c>
      <c r="F193">
        <v>-13506.648426</v>
      </c>
      <c r="G193">
        <v>0.10641399999999999</v>
      </c>
      <c r="H193">
        <v>-6.9366999999999998E-2</v>
      </c>
      <c r="I193">
        <v>-40519.982323999997</v>
      </c>
      <c r="J193">
        <v>-0.24379999999999999</v>
      </c>
      <c r="K193">
        <v>-0.114179</v>
      </c>
      <c r="L193">
        <v>-6.1009999999999997E-3</v>
      </c>
      <c r="M193">
        <f t="shared" si="18"/>
        <v>13506.648426</v>
      </c>
      <c r="N193">
        <f t="shared" si="19"/>
        <v>-0.10641399999999999</v>
      </c>
      <c r="O193">
        <f t="shared" si="20"/>
        <v>6.9366999999999998E-2</v>
      </c>
      <c r="P193">
        <f t="shared" si="21"/>
        <v>40519.982323999997</v>
      </c>
      <c r="Q193">
        <f t="shared" si="22"/>
        <v>0.24379999999999999</v>
      </c>
      <c r="R193">
        <f t="shared" si="23"/>
        <v>0.114179</v>
      </c>
      <c r="S193">
        <f t="shared" si="24"/>
        <v>6.1009999999999997E-3</v>
      </c>
    </row>
    <row r="194" spans="1:19" x14ac:dyDescent="0.2">
      <c r="A194">
        <f t="shared" si="17"/>
        <v>1.9099999999999999E-2</v>
      </c>
      <c r="B194">
        <v>19150000</v>
      </c>
      <c r="C194">
        <v>9.8219999999999991E-3</v>
      </c>
      <c r="D194">
        <v>-36596.365632000001</v>
      </c>
      <c r="E194">
        <v>180201.00246300001</v>
      </c>
      <c r="F194">
        <v>-13580.603574000001</v>
      </c>
      <c r="G194">
        <v>-1.1335770000000001</v>
      </c>
      <c r="H194">
        <v>-4.2097280000000001</v>
      </c>
      <c r="I194">
        <v>-40736.467418</v>
      </c>
      <c r="J194">
        <v>6.0458999999999999E-2</v>
      </c>
      <c r="K194">
        <v>-0.192554</v>
      </c>
      <c r="L194">
        <v>-0.104014</v>
      </c>
      <c r="M194">
        <f t="shared" si="18"/>
        <v>13580.603574000001</v>
      </c>
      <c r="N194">
        <f t="shared" si="19"/>
        <v>1.1335770000000001</v>
      </c>
      <c r="O194">
        <f t="shared" si="20"/>
        <v>4.2097280000000001</v>
      </c>
      <c r="P194">
        <f t="shared" si="21"/>
        <v>40736.467418</v>
      </c>
      <c r="Q194">
        <f t="shared" si="22"/>
        <v>-6.0458999999999999E-2</v>
      </c>
      <c r="R194">
        <f t="shared" si="23"/>
        <v>0.192554</v>
      </c>
      <c r="S194">
        <f t="shared" si="24"/>
        <v>0.104014</v>
      </c>
    </row>
    <row r="195" spans="1:19" x14ac:dyDescent="0.2">
      <c r="A195">
        <f t="shared" si="17"/>
        <v>1.9199999999999998E-2</v>
      </c>
      <c r="B195">
        <v>19250000</v>
      </c>
      <c r="C195">
        <v>9.835E-3</v>
      </c>
      <c r="D195">
        <v>-36595.914606999999</v>
      </c>
      <c r="E195">
        <v>180204.82310099999</v>
      </c>
      <c r="F195">
        <v>-13650.618082000001</v>
      </c>
      <c r="G195">
        <v>-2.7546170000000001</v>
      </c>
      <c r="H195">
        <v>0.77984299999999995</v>
      </c>
      <c r="I195">
        <v>-40949.879473000001</v>
      </c>
      <c r="J195">
        <v>8.7688000000000002E-2</v>
      </c>
      <c r="K195">
        <v>0.22350400000000001</v>
      </c>
      <c r="L195">
        <v>0.66049199999999997</v>
      </c>
      <c r="M195">
        <f t="shared" si="18"/>
        <v>13650.618082000001</v>
      </c>
      <c r="N195">
        <f t="shared" si="19"/>
        <v>2.7546170000000001</v>
      </c>
      <c r="O195">
        <f t="shared" si="20"/>
        <v>-0.77984299999999995</v>
      </c>
      <c r="P195">
        <f t="shared" si="21"/>
        <v>40949.879473000001</v>
      </c>
      <c r="Q195">
        <f t="shared" si="22"/>
        <v>-8.7688000000000002E-2</v>
      </c>
      <c r="R195">
        <f t="shared" si="23"/>
        <v>-0.22350400000000001</v>
      </c>
      <c r="S195">
        <f t="shared" si="24"/>
        <v>-0.66049199999999997</v>
      </c>
    </row>
    <row r="196" spans="1:19" x14ac:dyDescent="0.2">
      <c r="A196">
        <f t="shared" ref="A196:A242" si="25">(B196-$B$3)*0.000001/1000</f>
        <v>1.9300000000000001E-2</v>
      </c>
      <c r="B196">
        <v>19350000</v>
      </c>
      <c r="C196">
        <v>9.8969999999999995E-3</v>
      </c>
      <c r="D196">
        <v>-36595.461665000003</v>
      </c>
      <c r="E196">
        <v>180208.62063700001</v>
      </c>
      <c r="F196">
        <v>-13719.214791</v>
      </c>
      <c r="G196">
        <v>0.74075000000000002</v>
      </c>
      <c r="H196">
        <v>5.1106829999999999</v>
      </c>
      <c r="I196">
        <v>-41163.495805999999</v>
      </c>
      <c r="J196">
        <v>-2.6494E-2</v>
      </c>
      <c r="K196">
        <v>9.6176999999999999E-2</v>
      </c>
      <c r="L196">
        <v>-0.44391999999999998</v>
      </c>
      <c r="M196">
        <f t="shared" ref="M196:M242" si="26">F196*-1</f>
        <v>13719.214791</v>
      </c>
      <c r="N196">
        <f t="shared" ref="N196:N242" si="27">G196*-1</f>
        <v>-0.74075000000000002</v>
      </c>
      <c r="O196">
        <f t="shared" ref="O196:O242" si="28">H196*-1</f>
        <v>-5.1106829999999999</v>
      </c>
      <c r="P196">
        <f t="shared" ref="P196:P242" si="29">I196*-1</f>
        <v>41163.495805999999</v>
      </c>
      <c r="Q196">
        <f t="shared" ref="Q196:Q242" si="30">J196*-1</f>
        <v>2.6494E-2</v>
      </c>
      <c r="R196">
        <f t="shared" ref="R196:R242" si="31">K196*-1</f>
        <v>-9.6176999999999999E-2</v>
      </c>
      <c r="S196">
        <f t="shared" ref="S196:S242" si="32">L196*-1</f>
        <v>0.44391999999999998</v>
      </c>
    </row>
    <row r="197" spans="1:19" x14ac:dyDescent="0.2">
      <c r="A197">
        <f t="shared" si="25"/>
        <v>1.9399999999999997E-2</v>
      </c>
      <c r="B197">
        <v>19450000</v>
      </c>
      <c r="C197">
        <v>9.9299999999999996E-3</v>
      </c>
      <c r="D197">
        <v>-36595.006339</v>
      </c>
      <c r="E197">
        <v>180213.119217</v>
      </c>
      <c r="F197">
        <v>-13794.582383000001</v>
      </c>
      <c r="G197">
        <v>-4.5431379999999999</v>
      </c>
      <c r="H197">
        <v>1.990642</v>
      </c>
      <c r="I197">
        <v>-41381.194654999999</v>
      </c>
      <c r="J197">
        <v>-0.10019699999999999</v>
      </c>
      <c r="K197">
        <v>-0.27218599999999998</v>
      </c>
      <c r="L197">
        <v>-1.0130570000000001</v>
      </c>
      <c r="M197">
        <f t="shared" si="26"/>
        <v>13794.582383000001</v>
      </c>
      <c r="N197">
        <f t="shared" si="27"/>
        <v>4.5431379999999999</v>
      </c>
      <c r="O197">
        <f t="shared" si="28"/>
        <v>-1.990642</v>
      </c>
      <c r="P197">
        <f t="shared" si="29"/>
        <v>41381.194654999999</v>
      </c>
      <c r="Q197">
        <f t="shared" si="30"/>
        <v>0.10019699999999999</v>
      </c>
      <c r="R197">
        <f t="shared" si="31"/>
        <v>0.27218599999999998</v>
      </c>
      <c r="S197">
        <f t="shared" si="32"/>
        <v>1.0130570000000001</v>
      </c>
    </row>
    <row r="198" spans="1:19" x14ac:dyDescent="0.2">
      <c r="A198">
        <f t="shared" si="25"/>
        <v>1.95E-2</v>
      </c>
      <c r="B198">
        <v>19550000</v>
      </c>
      <c r="C198">
        <v>1.0050999999999999E-2</v>
      </c>
      <c r="D198">
        <v>-36594.548525999999</v>
      </c>
      <c r="E198">
        <v>180217.166065</v>
      </c>
      <c r="F198">
        <v>-13864.852848</v>
      </c>
      <c r="G198">
        <v>3.6319499999999998</v>
      </c>
      <c r="H198">
        <v>-1.366633</v>
      </c>
      <c r="I198">
        <v>-41596.823861999997</v>
      </c>
      <c r="J198">
        <v>7.5870999999999994E-2</v>
      </c>
      <c r="K198">
        <v>-6.927E-3</v>
      </c>
      <c r="L198">
        <v>-0.90301500000000001</v>
      </c>
      <c r="M198">
        <f t="shared" si="26"/>
        <v>13864.852848</v>
      </c>
      <c r="N198">
        <f t="shared" si="27"/>
        <v>-3.6319499999999998</v>
      </c>
      <c r="O198">
        <f t="shared" si="28"/>
        <v>1.366633</v>
      </c>
      <c r="P198">
        <f t="shared" si="29"/>
        <v>41596.823861999997</v>
      </c>
      <c r="Q198">
        <f t="shared" si="30"/>
        <v>-7.5870999999999994E-2</v>
      </c>
      <c r="R198">
        <f t="shared" si="31"/>
        <v>6.927E-3</v>
      </c>
      <c r="S198">
        <f t="shared" si="32"/>
        <v>0.90301500000000001</v>
      </c>
    </row>
    <row r="199" spans="1:19" x14ac:dyDescent="0.2">
      <c r="A199">
        <f t="shared" si="25"/>
        <v>1.9599999999999999E-2</v>
      </c>
      <c r="B199">
        <v>19650000</v>
      </c>
      <c r="C199">
        <v>9.9080000000000001E-3</v>
      </c>
      <c r="D199">
        <v>-36594.088367999997</v>
      </c>
      <c r="E199">
        <v>180221.14152800001</v>
      </c>
      <c r="F199">
        <v>-13936.218688999999</v>
      </c>
      <c r="G199">
        <v>2.6018509999999999</v>
      </c>
      <c r="H199">
        <v>0.23185900000000001</v>
      </c>
      <c r="I199">
        <v>-41811.489778000003</v>
      </c>
      <c r="J199">
        <v>-9.9893999999999997E-2</v>
      </c>
      <c r="K199">
        <v>0.14072399999999999</v>
      </c>
      <c r="L199">
        <v>0.241115</v>
      </c>
      <c r="M199">
        <f t="shared" si="26"/>
        <v>13936.218688999999</v>
      </c>
      <c r="N199">
        <f t="shared" si="27"/>
        <v>-2.6018509999999999</v>
      </c>
      <c r="O199">
        <f t="shared" si="28"/>
        <v>-0.23185900000000001</v>
      </c>
      <c r="P199">
        <f t="shared" si="29"/>
        <v>41811.489778000003</v>
      </c>
      <c r="Q199">
        <f t="shared" si="30"/>
        <v>9.9893999999999997E-2</v>
      </c>
      <c r="R199">
        <f t="shared" si="31"/>
        <v>-0.14072399999999999</v>
      </c>
      <c r="S199">
        <f t="shared" si="32"/>
        <v>-0.241115</v>
      </c>
    </row>
    <row r="200" spans="1:19" x14ac:dyDescent="0.2">
      <c r="A200">
        <f t="shared" si="25"/>
        <v>1.9699999999999999E-2</v>
      </c>
      <c r="B200">
        <v>19750000</v>
      </c>
      <c r="C200">
        <v>1.0031999999999999E-2</v>
      </c>
      <c r="D200">
        <v>-36593.625921999999</v>
      </c>
      <c r="E200">
        <v>180225.797697</v>
      </c>
      <c r="F200">
        <v>-14011.920507999999</v>
      </c>
      <c r="G200">
        <v>-1.1080589999999999</v>
      </c>
      <c r="H200">
        <v>-2.8780450000000002</v>
      </c>
      <c r="I200">
        <v>-42031.775418999998</v>
      </c>
      <c r="J200">
        <v>-0.19064800000000001</v>
      </c>
      <c r="K200">
        <v>5.4758000000000001E-2</v>
      </c>
      <c r="L200">
        <v>0.17399400000000001</v>
      </c>
      <c r="M200">
        <f t="shared" si="26"/>
        <v>14011.920507999999</v>
      </c>
      <c r="N200">
        <f t="shared" si="27"/>
        <v>1.1080589999999999</v>
      </c>
      <c r="O200">
        <f t="shared" si="28"/>
        <v>2.8780450000000002</v>
      </c>
      <c r="P200">
        <f t="shared" si="29"/>
        <v>42031.775418999998</v>
      </c>
      <c r="Q200">
        <f t="shared" si="30"/>
        <v>0.19064800000000001</v>
      </c>
      <c r="R200">
        <f t="shared" si="31"/>
        <v>-5.4758000000000001E-2</v>
      </c>
      <c r="S200">
        <f t="shared" si="32"/>
        <v>-0.17399400000000001</v>
      </c>
    </row>
    <row r="201" spans="1:19" x14ac:dyDescent="0.2">
      <c r="A201">
        <f t="shared" si="25"/>
        <v>1.9800000000000002E-2</v>
      </c>
      <c r="B201">
        <v>19850000</v>
      </c>
      <c r="C201">
        <v>9.9260000000000008E-3</v>
      </c>
      <c r="D201">
        <v>-36593.161240000001</v>
      </c>
      <c r="E201">
        <v>180229.420285</v>
      </c>
      <c r="F201">
        <v>-14081.899853000001</v>
      </c>
      <c r="G201">
        <v>-0.81823199999999996</v>
      </c>
      <c r="H201">
        <v>1.451144</v>
      </c>
      <c r="I201">
        <v>-42246.332472000002</v>
      </c>
      <c r="J201">
        <v>0.23760000000000001</v>
      </c>
      <c r="K201">
        <v>3.8602999999999998E-2</v>
      </c>
      <c r="L201">
        <v>0.156218</v>
      </c>
      <c r="M201">
        <f t="shared" si="26"/>
        <v>14081.899853000001</v>
      </c>
      <c r="N201">
        <f t="shared" si="27"/>
        <v>0.81823199999999996</v>
      </c>
      <c r="O201">
        <f t="shared" si="28"/>
        <v>-1.451144</v>
      </c>
      <c r="P201">
        <f t="shared" si="29"/>
        <v>42246.332472000002</v>
      </c>
      <c r="Q201">
        <f t="shared" si="30"/>
        <v>-0.23760000000000001</v>
      </c>
      <c r="R201">
        <f t="shared" si="31"/>
        <v>-3.8602999999999998E-2</v>
      </c>
      <c r="S201">
        <f t="shared" si="32"/>
        <v>-0.156218</v>
      </c>
    </row>
    <row r="202" spans="1:19" x14ac:dyDescent="0.2">
      <c r="A202">
        <f t="shared" si="25"/>
        <v>1.9899999999999998E-2</v>
      </c>
      <c r="B202">
        <v>19950000</v>
      </c>
      <c r="C202">
        <v>9.9620000000000004E-3</v>
      </c>
      <c r="D202">
        <v>-36592.693949</v>
      </c>
      <c r="E202">
        <v>180233.70946099999</v>
      </c>
      <c r="F202">
        <v>-14156.156601999999</v>
      </c>
      <c r="G202">
        <v>-6.0118660000000004</v>
      </c>
      <c r="H202">
        <v>1.1654439999999999</v>
      </c>
      <c r="I202">
        <v>-42463.623384999999</v>
      </c>
      <c r="J202">
        <v>0.32558300000000001</v>
      </c>
      <c r="K202">
        <v>-8.1414E-2</v>
      </c>
      <c r="L202">
        <v>0.26682699999999998</v>
      </c>
      <c r="M202">
        <f t="shared" si="26"/>
        <v>14156.156601999999</v>
      </c>
      <c r="N202">
        <f t="shared" si="27"/>
        <v>6.0118660000000004</v>
      </c>
      <c r="O202">
        <f t="shared" si="28"/>
        <v>-1.1654439999999999</v>
      </c>
      <c r="P202">
        <f t="shared" si="29"/>
        <v>42463.623384999999</v>
      </c>
      <c r="Q202">
        <f t="shared" si="30"/>
        <v>-0.32558300000000001</v>
      </c>
      <c r="R202">
        <f t="shared" si="31"/>
        <v>8.1414E-2</v>
      </c>
      <c r="S202">
        <f t="shared" si="32"/>
        <v>-0.26682699999999998</v>
      </c>
    </row>
    <row r="203" spans="1:19" x14ac:dyDescent="0.2">
      <c r="A203">
        <f t="shared" si="25"/>
        <v>0.02</v>
      </c>
      <c r="B203">
        <v>20050000</v>
      </c>
      <c r="C203">
        <v>9.8879999999999992E-3</v>
      </c>
      <c r="D203">
        <v>-36592.224217000003</v>
      </c>
      <c r="E203">
        <v>180236.515495</v>
      </c>
      <c r="F203">
        <v>-14219.050611999999</v>
      </c>
      <c r="G203">
        <v>4.5066680000000003</v>
      </c>
      <c r="H203">
        <v>11.189788</v>
      </c>
      <c r="I203">
        <v>-42672.848292000002</v>
      </c>
      <c r="J203">
        <v>0.24165700000000001</v>
      </c>
      <c r="K203">
        <v>0.35139900000000002</v>
      </c>
      <c r="L203">
        <v>-0.55137499999999995</v>
      </c>
      <c r="M203">
        <f t="shared" si="26"/>
        <v>14219.050611999999</v>
      </c>
      <c r="N203">
        <f t="shared" si="27"/>
        <v>-4.5066680000000003</v>
      </c>
      <c r="O203">
        <f t="shared" si="28"/>
        <v>-11.189788</v>
      </c>
      <c r="P203">
        <f t="shared" si="29"/>
        <v>42672.848292000002</v>
      </c>
      <c r="Q203">
        <f t="shared" si="30"/>
        <v>-0.24165700000000001</v>
      </c>
      <c r="R203">
        <f t="shared" si="31"/>
        <v>-0.35139900000000002</v>
      </c>
      <c r="S203">
        <f t="shared" si="32"/>
        <v>0.55137499999999995</v>
      </c>
    </row>
    <row r="204" spans="1:19" x14ac:dyDescent="0.2">
      <c r="A204">
        <f t="shared" si="25"/>
        <v>2.0099999999999996E-2</v>
      </c>
      <c r="B204">
        <v>20150000</v>
      </c>
      <c r="C204">
        <v>1.0008E-2</v>
      </c>
      <c r="D204">
        <v>-36591.752676999997</v>
      </c>
      <c r="E204">
        <v>180241.25958700001</v>
      </c>
      <c r="F204">
        <v>-14296.218484999999</v>
      </c>
      <c r="G204">
        <v>4.0713200000000001</v>
      </c>
      <c r="H204">
        <v>0.59547600000000001</v>
      </c>
      <c r="I204">
        <v>-42893.322249999997</v>
      </c>
      <c r="J204">
        <v>4.8780999999999998E-2</v>
      </c>
      <c r="K204">
        <v>-7.7704999999999996E-2</v>
      </c>
      <c r="L204">
        <v>-0.132878</v>
      </c>
      <c r="M204">
        <f t="shared" si="26"/>
        <v>14296.218484999999</v>
      </c>
      <c r="N204">
        <f t="shared" si="27"/>
        <v>-4.0713200000000001</v>
      </c>
      <c r="O204">
        <f t="shared" si="28"/>
        <v>-0.59547600000000001</v>
      </c>
      <c r="P204">
        <f t="shared" si="29"/>
        <v>42893.322249999997</v>
      </c>
      <c r="Q204">
        <f t="shared" si="30"/>
        <v>-4.8780999999999998E-2</v>
      </c>
      <c r="R204">
        <f t="shared" si="31"/>
        <v>7.7704999999999996E-2</v>
      </c>
      <c r="S204">
        <f t="shared" si="32"/>
        <v>0.132878</v>
      </c>
    </row>
    <row r="205" spans="1:19" x14ac:dyDescent="0.2">
      <c r="A205">
        <f t="shared" si="25"/>
        <v>2.0199999999999999E-2</v>
      </c>
      <c r="B205">
        <v>20250000</v>
      </c>
      <c r="C205">
        <v>9.9520000000000008E-3</v>
      </c>
      <c r="D205">
        <v>-36591.278292000003</v>
      </c>
      <c r="E205">
        <v>180244.913978</v>
      </c>
      <c r="F205">
        <v>-14366.485058</v>
      </c>
      <c r="G205">
        <v>3.4086090000000002</v>
      </c>
      <c r="H205">
        <v>5.1551229999999997</v>
      </c>
      <c r="I205">
        <v>-43108.018904999997</v>
      </c>
      <c r="J205">
        <v>-0.14573</v>
      </c>
      <c r="K205">
        <v>-5.5080999999999998E-2</v>
      </c>
      <c r="L205">
        <v>-0.39337499999999997</v>
      </c>
      <c r="M205">
        <f t="shared" si="26"/>
        <v>14366.485058</v>
      </c>
      <c r="N205">
        <f t="shared" si="27"/>
        <v>-3.4086090000000002</v>
      </c>
      <c r="O205">
        <f t="shared" si="28"/>
        <v>-5.1551229999999997</v>
      </c>
      <c r="P205">
        <f t="shared" si="29"/>
        <v>43108.018904999997</v>
      </c>
      <c r="Q205">
        <f t="shared" si="30"/>
        <v>0.14573</v>
      </c>
      <c r="R205">
        <f t="shared" si="31"/>
        <v>5.5080999999999998E-2</v>
      </c>
      <c r="S205">
        <f t="shared" si="32"/>
        <v>0.39337499999999997</v>
      </c>
    </row>
    <row r="206" spans="1:19" x14ac:dyDescent="0.2">
      <c r="A206">
        <f t="shared" si="25"/>
        <v>2.0300000000000002E-2</v>
      </c>
      <c r="B206">
        <v>20350000</v>
      </c>
      <c r="C206">
        <v>9.8510000000000004E-3</v>
      </c>
      <c r="D206">
        <v>-36590.801701999997</v>
      </c>
      <c r="E206">
        <v>180248.709221</v>
      </c>
      <c r="F206">
        <v>-14438.247697999999</v>
      </c>
      <c r="G206">
        <v>8.7257850000000001</v>
      </c>
      <c r="H206">
        <v>1.0086390000000001</v>
      </c>
      <c r="I206">
        <v>-43324.477519</v>
      </c>
      <c r="J206">
        <v>-0.38065399999999999</v>
      </c>
      <c r="K206">
        <v>-8.7350999999999998E-2</v>
      </c>
      <c r="L206">
        <v>0.72953000000000001</v>
      </c>
      <c r="M206">
        <f t="shared" si="26"/>
        <v>14438.247697999999</v>
      </c>
      <c r="N206">
        <f t="shared" si="27"/>
        <v>-8.7257850000000001</v>
      </c>
      <c r="O206">
        <f t="shared" si="28"/>
        <v>-1.0086390000000001</v>
      </c>
      <c r="P206">
        <f t="shared" si="29"/>
        <v>43324.477519</v>
      </c>
      <c r="Q206">
        <f t="shared" si="30"/>
        <v>0.38065399999999999</v>
      </c>
      <c r="R206">
        <f t="shared" si="31"/>
        <v>8.7350999999999998E-2</v>
      </c>
      <c r="S206">
        <f t="shared" si="32"/>
        <v>-0.72953000000000001</v>
      </c>
    </row>
    <row r="207" spans="1:19" x14ac:dyDescent="0.2">
      <c r="A207">
        <f t="shared" si="25"/>
        <v>2.0399999999999998E-2</v>
      </c>
      <c r="B207">
        <v>20450000</v>
      </c>
      <c r="C207">
        <v>9.8700000000000003E-3</v>
      </c>
      <c r="D207">
        <v>-36590.322906000001</v>
      </c>
      <c r="E207">
        <v>180252.861993</v>
      </c>
      <c r="F207">
        <v>-14511.504181</v>
      </c>
      <c r="G207">
        <v>2.5978750000000002</v>
      </c>
      <c r="H207">
        <v>5.2279280000000004</v>
      </c>
      <c r="I207">
        <v>-43542.338345999997</v>
      </c>
      <c r="J207">
        <v>-6.3585000000000003E-2</v>
      </c>
      <c r="K207">
        <v>-2.3280000000000002E-3</v>
      </c>
      <c r="L207">
        <v>-0.63938799999999996</v>
      </c>
      <c r="M207">
        <f t="shared" si="26"/>
        <v>14511.504181</v>
      </c>
      <c r="N207">
        <f t="shared" si="27"/>
        <v>-2.5978750000000002</v>
      </c>
      <c r="O207">
        <f t="shared" si="28"/>
        <v>-5.2279280000000004</v>
      </c>
      <c r="P207">
        <f t="shared" si="29"/>
        <v>43542.338345999997</v>
      </c>
      <c r="Q207">
        <f t="shared" si="30"/>
        <v>6.3585000000000003E-2</v>
      </c>
      <c r="R207">
        <f t="shared" si="31"/>
        <v>2.3280000000000002E-3</v>
      </c>
      <c r="S207">
        <f t="shared" si="32"/>
        <v>0.63938799999999996</v>
      </c>
    </row>
    <row r="208" spans="1:19" x14ac:dyDescent="0.2">
      <c r="A208">
        <f t="shared" si="25"/>
        <v>2.0500000000000001E-2</v>
      </c>
      <c r="B208">
        <v>20550000</v>
      </c>
      <c r="C208">
        <v>9.9080000000000001E-3</v>
      </c>
      <c r="D208">
        <v>-36589.841595999998</v>
      </c>
      <c r="E208">
        <v>180257.450992</v>
      </c>
      <c r="F208">
        <v>-14588.168796</v>
      </c>
      <c r="G208">
        <v>1.668493</v>
      </c>
      <c r="H208">
        <v>-3.7332939999999999</v>
      </c>
      <c r="I208">
        <v>-43762.441587000001</v>
      </c>
      <c r="J208">
        <v>0.31862600000000002</v>
      </c>
      <c r="K208">
        <v>3.9609999999999999E-2</v>
      </c>
      <c r="L208">
        <v>-0.79337299999999999</v>
      </c>
      <c r="M208">
        <f t="shared" si="26"/>
        <v>14588.168796</v>
      </c>
      <c r="N208">
        <f t="shared" si="27"/>
        <v>-1.668493</v>
      </c>
      <c r="O208">
        <f t="shared" si="28"/>
        <v>3.7332939999999999</v>
      </c>
      <c r="P208">
        <f t="shared" si="29"/>
        <v>43762.441587000001</v>
      </c>
      <c r="Q208">
        <f t="shared" si="30"/>
        <v>-0.31862600000000002</v>
      </c>
      <c r="R208">
        <f t="shared" si="31"/>
        <v>-3.9609999999999999E-2</v>
      </c>
      <c r="S208">
        <f t="shared" si="32"/>
        <v>0.79337299999999999</v>
      </c>
    </row>
    <row r="209" spans="1:19" x14ac:dyDescent="0.2">
      <c r="A209">
        <f t="shared" si="25"/>
        <v>2.0599999999999997E-2</v>
      </c>
      <c r="B209">
        <v>20650000</v>
      </c>
      <c r="C209">
        <v>9.8829999999999994E-3</v>
      </c>
      <c r="D209">
        <v>-36589.357816000003</v>
      </c>
      <c r="E209">
        <v>180261.69594800001</v>
      </c>
      <c r="F209">
        <v>-14667.182016000001</v>
      </c>
      <c r="G209">
        <v>-13.758526</v>
      </c>
      <c r="H209">
        <v>-3.7590020000000002</v>
      </c>
      <c r="I209">
        <v>-43984.028519</v>
      </c>
      <c r="J209">
        <v>0.22320400000000001</v>
      </c>
      <c r="K209">
        <v>0.17294300000000001</v>
      </c>
      <c r="L209">
        <v>-1.9387000000000001E-2</v>
      </c>
      <c r="M209">
        <f t="shared" si="26"/>
        <v>14667.182016000001</v>
      </c>
      <c r="N209">
        <f t="shared" si="27"/>
        <v>13.758526</v>
      </c>
      <c r="O209">
        <f t="shared" si="28"/>
        <v>3.7590020000000002</v>
      </c>
      <c r="P209">
        <f t="shared" si="29"/>
        <v>43984.028519</v>
      </c>
      <c r="Q209">
        <f t="shared" si="30"/>
        <v>-0.22320400000000001</v>
      </c>
      <c r="R209">
        <f t="shared" si="31"/>
        <v>-0.17294300000000001</v>
      </c>
      <c r="S209">
        <f t="shared" si="32"/>
        <v>1.9387000000000001E-2</v>
      </c>
    </row>
    <row r="210" spans="1:19" x14ac:dyDescent="0.2">
      <c r="A210">
        <f t="shared" si="25"/>
        <v>2.07E-2</v>
      </c>
      <c r="B210">
        <v>20750000</v>
      </c>
      <c r="C210">
        <v>9.8029999999999992E-3</v>
      </c>
      <c r="D210">
        <v>-36588.871977000003</v>
      </c>
      <c r="E210">
        <v>180264.71815299999</v>
      </c>
      <c r="F210">
        <v>-14729.502146000001</v>
      </c>
      <c r="G210">
        <v>2.7353109999999998</v>
      </c>
      <c r="H210">
        <v>1.3001</v>
      </c>
      <c r="I210">
        <v>-44192.541850000001</v>
      </c>
      <c r="J210">
        <v>0.32545200000000002</v>
      </c>
      <c r="K210">
        <v>0.16011800000000001</v>
      </c>
      <c r="L210">
        <v>-0.139825</v>
      </c>
      <c r="M210">
        <f t="shared" si="26"/>
        <v>14729.502146000001</v>
      </c>
      <c r="N210">
        <f t="shared" si="27"/>
        <v>-2.7353109999999998</v>
      </c>
      <c r="O210">
        <f t="shared" si="28"/>
        <v>-1.3001</v>
      </c>
      <c r="P210">
        <f t="shared" si="29"/>
        <v>44192.541850000001</v>
      </c>
      <c r="Q210">
        <f t="shared" si="30"/>
        <v>-0.32545200000000002</v>
      </c>
      <c r="R210">
        <f t="shared" si="31"/>
        <v>-0.16011800000000001</v>
      </c>
      <c r="S210">
        <f t="shared" si="32"/>
        <v>0.139825</v>
      </c>
    </row>
    <row r="211" spans="1:19" x14ac:dyDescent="0.2">
      <c r="A211">
        <f t="shared" si="25"/>
        <v>2.0799999999999999E-2</v>
      </c>
      <c r="B211">
        <v>20850000</v>
      </c>
      <c r="C211">
        <v>9.8820000000000002E-3</v>
      </c>
      <c r="D211">
        <v>-36588.383467</v>
      </c>
      <c r="E211">
        <v>180268.95103600001</v>
      </c>
      <c r="F211">
        <v>-14805.353689</v>
      </c>
      <c r="G211">
        <v>0.36505199999999999</v>
      </c>
      <c r="H211">
        <v>-3.605321</v>
      </c>
      <c r="I211">
        <v>-44412.820799000001</v>
      </c>
      <c r="J211">
        <v>9.7092999999999999E-2</v>
      </c>
      <c r="K211">
        <v>-0.15493599999999999</v>
      </c>
      <c r="L211">
        <v>1.353728</v>
      </c>
      <c r="M211">
        <f t="shared" si="26"/>
        <v>14805.353689</v>
      </c>
      <c r="N211">
        <f t="shared" si="27"/>
        <v>-0.36505199999999999</v>
      </c>
      <c r="O211">
        <f t="shared" si="28"/>
        <v>3.605321</v>
      </c>
      <c r="P211">
        <f t="shared" si="29"/>
        <v>44412.820799000001</v>
      </c>
      <c r="Q211">
        <f t="shared" si="30"/>
        <v>-9.7092999999999999E-2</v>
      </c>
      <c r="R211">
        <f t="shared" si="31"/>
        <v>0.15493599999999999</v>
      </c>
      <c r="S211">
        <f t="shared" si="32"/>
        <v>-1.353728</v>
      </c>
    </row>
    <row r="212" spans="1:19" x14ac:dyDescent="0.2">
      <c r="A212">
        <f t="shared" si="25"/>
        <v>2.0899999999999998E-2</v>
      </c>
      <c r="B212">
        <v>20950000</v>
      </c>
      <c r="C212">
        <v>1.0015E-2</v>
      </c>
      <c r="D212">
        <v>-36587.893043999997</v>
      </c>
      <c r="E212">
        <v>180272.40985900001</v>
      </c>
      <c r="F212">
        <v>-14874.587362</v>
      </c>
      <c r="G212">
        <v>1.668766</v>
      </c>
      <c r="H212">
        <v>1.977298</v>
      </c>
      <c r="I212">
        <v>-44627.408150000003</v>
      </c>
      <c r="J212">
        <v>0.13389300000000001</v>
      </c>
      <c r="K212">
        <v>8.7845999999999994E-2</v>
      </c>
      <c r="L212">
        <v>-0.82873200000000002</v>
      </c>
      <c r="M212">
        <f t="shared" si="26"/>
        <v>14874.587362</v>
      </c>
      <c r="N212">
        <f t="shared" si="27"/>
        <v>-1.668766</v>
      </c>
      <c r="O212">
        <f t="shared" si="28"/>
        <v>-1.977298</v>
      </c>
      <c r="P212">
        <f t="shared" si="29"/>
        <v>44627.408150000003</v>
      </c>
      <c r="Q212">
        <f t="shared" si="30"/>
        <v>-0.13389300000000001</v>
      </c>
      <c r="R212">
        <f t="shared" si="31"/>
        <v>-8.7845999999999994E-2</v>
      </c>
      <c r="S212">
        <f t="shared" si="32"/>
        <v>0.82873200000000002</v>
      </c>
    </row>
    <row r="213" spans="1:19" x14ac:dyDescent="0.2">
      <c r="A213">
        <f t="shared" si="25"/>
        <v>2.1000000000000001E-2</v>
      </c>
      <c r="B213">
        <v>21050000</v>
      </c>
      <c r="C213">
        <v>9.7710000000000002E-3</v>
      </c>
      <c r="D213">
        <v>-36587.399989999998</v>
      </c>
      <c r="E213">
        <v>180275.91712100001</v>
      </c>
      <c r="F213">
        <v>-14944.631573999999</v>
      </c>
      <c r="G213">
        <v>2.9988809999999999</v>
      </c>
      <c r="H213">
        <v>4.7054900000000002</v>
      </c>
      <c r="I213">
        <v>-44841.599093999997</v>
      </c>
      <c r="J213">
        <v>0.30543500000000001</v>
      </c>
      <c r="K213">
        <v>-1.7663999999999999E-2</v>
      </c>
      <c r="L213">
        <v>0.73836500000000005</v>
      </c>
      <c r="M213">
        <f t="shared" si="26"/>
        <v>14944.631573999999</v>
      </c>
      <c r="N213">
        <f t="shared" si="27"/>
        <v>-2.9988809999999999</v>
      </c>
      <c r="O213">
        <f t="shared" si="28"/>
        <v>-4.7054900000000002</v>
      </c>
      <c r="P213">
        <f t="shared" si="29"/>
        <v>44841.599093999997</v>
      </c>
      <c r="Q213">
        <f t="shared" si="30"/>
        <v>-0.30543500000000001</v>
      </c>
      <c r="R213">
        <f t="shared" si="31"/>
        <v>1.7663999999999999E-2</v>
      </c>
      <c r="S213">
        <f t="shared" si="32"/>
        <v>-0.73836500000000005</v>
      </c>
    </row>
    <row r="214" spans="1:19" x14ac:dyDescent="0.2">
      <c r="A214">
        <f t="shared" si="25"/>
        <v>2.1099999999999997E-2</v>
      </c>
      <c r="B214">
        <v>21150000</v>
      </c>
      <c r="C214">
        <v>9.9909999999999999E-3</v>
      </c>
      <c r="D214">
        <v>-36586.904584999997</v>
      </c>
      <c r="E214">
        <v>180280.59700899999</v>
      </c>
      <c r="F214">
        <v>-15022.969233</v>
      </c>
      <c r="G214">
        <v>-0.27290799999999998</v>
      </c>
      <c r="H214">
        <v>-6.2628769999999996</v>
      </c>
      <c r="I214">
        <v>-45062.371915000003</v>
      </c>
      <c r="J214">
        <v>-0.15681500000000001</v>
      </c>
      <c r="K214">
        <v>-9.4506999999999994E-2</v>
      </c>
      <c r="L214">
        <v>0.492037</v>
      </c>
      <c r="M214">
        <f t="shared" si="26"/>
        <v>15022.969233</v>
      </c>
      <c r="N214">
        <f t="shared" si="27"/>
        <v>0.27290799999999998</v>
      </c>
      <c r="O214">
        <f t="shared" si="28"/>
        <v>6.2628769999999996</v>
      </c>
      <c r="P214">
        <f t="shared" si="29"/>
        <v>45062.371915000003</v>
      </c>
      <c r="Q214">
        <f t="shared" si="30"/>
        <v>0.15681500000000001</v>
      </c>
      <c r="R214">
        <f t="shared" si="31"/>
        <v>9.4506999999999994E-2</v>
      </c>
      <c r="S214">
        <f t="shared" si="32"/>
        <v>-0.492037</v>
      </c>
    </row>
    <row r="215" spans="1:19" x14ac:dyDescent="0.2">
      <c r="A215">
        <f t="shared" si="25"/>
        <v>2.12E-2</v>
      </c>
      <c r="B215">
        <v>21250000</v>
      </c>
      <c r="C215">
        <v>9.9880000000000004E-3</v>
      </c>
      <c r="D215">
        <v>-36586.406761999999</v>
      </c>
      <c r="E215">
        <v>180283.905153</v>
      </c>
      <c r="F215">
        <v>-15094.044446</v>
      </c>
      <c r="G215">
        <v>-3.0492629999999998</v>
      </c>
      <c r="H215">
        <v>-0.62749900000000003</v>
      </c>
      <c r="I215">
        <v>-45278.456575999997</v>
      </c>
      <c r="J215">
        <v>0.11964900000000001</v>
      </c>
      <c r="K215">
        <v>0.156606</v>
      </c>
      <c r="L215">
        <v>-0.69502900000000001</v>
      </c>
      <c r="M215">
        <f t="shared" si="26"/>
        <v>15094.044446</v>
      </c>
      <c r="N215">
        <f t="shared" si="27"/>
        <v>3.0492629999999998</v>
      </c>
      <c r="O215">
        <f t="shared" si="28"/>
        <v>0.62749900000000003</v>
      </c>
      <c r="P215">
        <f t="shared" si="29"/>
        <v>45278.456575999997</v>
      </c>
      <c r="Q215">
        <f t="shared" si="30"/>
        <v>-0.11964900000000001</v>
      </c>
      <c r="R215">
        <f t="shared" si="31"/>
        <v>-0.156606</v>
      </c>
      <c r="S215">
        <f t="shared" si="32"/>
        <v>0.69502900000000001</v>
      </c>
    </row>
    <row r="216" spans="1:19" x14ac:dyDescent="0.2">
      <c r="A216">
        <f t="shared" si="25"/>
        <v>2.1299999999999999E-2</v>
      </c>
      <c r="B216">
        <v>21350000</v>
      </c>
      <c r="C216">
        <v>9.8930000000000008E-3</v>
      </c>
      <c r="D216">
        <v>-36585.906713999997</v>
      </c>
      <c r="E216">
        <v>180287.76041799999</v>
      </c>
      <c r="F216">
        <v>-15164.893674999999</v>
      </c>
      <c r="G216">
        <v>0.901339</v>
      </c>
      <c r="H216">
        <v>-0.37518499999999999</v>
      </c>
      <c r="I216">
        <v>-45495.207178999997</v>
      </c>
      <c r="J216">
        <v>-0.121507</v>
      </c>
      <c r="K216">
        <v>0.124074</v>
      </c>
      <c r="L216">
        <v>0.302257</v>
      </c>
      <c r="M216">
        <f t="shared" si="26"/>
        <v>15164.893674999999</v>
      </c>
      <c r="N216">
        <f t="shared" si="27"/>
        <v>-0.901339</v>
      </c>
      <c r="O216">
        <f t="shared" si="28"/>
        <v>0.37518499999999999</v>
      </c>
      <c r="P216">
        <f t="shared" si="29"/>
        <v>45495.207178999997</v>
      </c>
      <c r="Q216">
        <f t="shared" si="30"/>
        <v>0.121507</v>
      </c>
      <c r="R216">
        <f t="shared" si="31"/>
        <v>-0.124074</v>
      </c>
      <c r="S216">
        <f t="shared" si="32"/>
        <v>-0.302257</v>
      </c>
    </row>
    <row r="217" spans="1:19" x14ac:dyDescent="0.2">
      <c r="A217">
        <f t="shared" si="25"/>
        <v>2.1399999999999999E-2</v>
      </c>
      <c r="B217">
        <v>21450000</v>
      </c>
      <c r="C217">
        <v>1.0028E-2</v>
      </c>
      <c r="D217">
        <v>-36585.404283999997</v>
      </c>
      <c r="E217">
        <v>180291.762055</v>
      </c>
      <c r="F217">
        <v>-15239.448544999999</v>
      </c>
      <c r="G217">
        <v>-5.5310259999999998</v>
      </c>
      <c r="H217">
        <v>1.0796E-2</v>
      </c>
      <c r="I217">
        <v>-45712.825405000003</v>
      </c>
      <c r="J217">
        <v>-4.0108999999999999E-2</v>
      </c>
      <c r="K217">
        <v>6.5472000000000002E-2</v>
      </c>
      <c r="L217">
        <v>2.9211000000000001E-2</v>
      </c>
      <c r="M217">
        <f t="shared" si="26"/>
        <v>15239.448544999999</v>
      </c>
      <c r="N217">
        <f t="shared" si="27"/>
        <v>5.5310259999999998</v>
      </c>
      <c r="O217">
        <f t="shared" si="28"/>
        <v>-1.0796E-2</v>
      </c>
      <c r="P217">
        <f t="shared" si="29"/>
        <v>45712.825405000003</v>
      </c>
      <c r="Q217">
        <f t="shared" si="30"/>
        <v>4.0108999999999999E-2</v>
      </c>
      <c r="R217">
        <f t="shared" si="31"/>
        <v>-6.5472000000000002E-2</v>
      </c>
      <c r="S217">
        <f t="shared" si="32"/>
        <v>-2.9211000000000001E-2</v>
      </c>
    </row>
    <row r="218" spans="1:19" x14ac:dyDescent="0.2">
      <c r="A218">
        <f t="shared" si="25"/>
        <v>2.1499999999999998E-2</v>
      </c>
      <c r="B218">
        <v>21550000</v>
      </c>
      <c r="C218">
        <v>9.9729999999999992E-3</v>
      </c>
      <c r="D218">
        <v>-36584.899414</v>
      </c>
      <c r="E218">
        <v>180295.223264</v>
      </c>
      <c r="F218">
        <v>-15309.412120000001</v>
      </c>
      <c r="G218">
        <v>-0.78282300000000005</v>
      </c>
      <c r="H218">
        <v>-5.9250999999999998E-2</v>
      </c>
      <c r="I218">
        <v>-45927.394286000002</v>
      </c>
      <c r="J218">
        <v>0.19309000000000001</v>
      </c>
      <c r="K218">
        <v>4.6122000000000003E-2</v>
      </c>
      <c r="L218">
        <v>-0.78052600000000005</v>
      </c>
      <c r="M218">
        <f t="shared" si="26"/>
        <v>15309.412120000001</v>
      </c>
      <c r="N218">
        <f t="shared" si="27"/>
        <v>0.78282300000000005</v>
      </c>
      <c r="O218">
        <f t="shared" si="28"/>
        <v>5.9250999999999998E-2</v>
      </c>
      <c r="P218">
        <f t="shared" si="29"/>
        <v>45927.394286000002</v>
      </c>
      <c r="Q218">
        <f t="shared" si="30"/>
        <v>-0.19309000000000001</v>
      </c>
      <c r="R218">
        <f t="shared" si="31"/>
        <v>-4.6122000000000003E-2</v>
      </c>
      <c r="S218">
        <f t="shared" si="32"/>
        <v>0.78052600000000005</v>
      </c>
    </row>
    <row r="219" spans="1:19" x14ac:dyDescent="0.2">
      <c r="A219">
        <f t="shared" si="25"/>
        <v>2.1599999999999998E-2</v>
      </c>
      <c r="B219">
        <v>21650000</v>
      </c>
      <c r="C219">
        <v>1.0052999999999999E-2</v>
      </c>
      <c r="D219">
        <v>-36584.392212999999</v>
      </c>
      <c r="E219">
        <v>180298.98832800001</v>
      </c>
      <c r="F219">
        <v>-15381.473819999999</v>
      </c>
      <c r="G219">
        <v>-1.8568000000000001E-2</v>
      </c>
      <c r="H219">
        <v>-2.2222249999999999</v>
      </c>
      <c r="I219">
        <v>-46142.180668000001</v>
      </c>
      <c r="J219">
        <v>-0.24742600000000001</v>
      </c>
      <c r="K219">
        <v>1.0215999999999999E-2</v>
      </c>
      <c r="L219">
        <v>1.177481</v>
      </c>
      <c r="M219">
        <f t="shared" si="26"/>
        <v>15381.473819999999</v>
      </c>
      <c r="N219">
        <f t="shared" si="27"/>
        <v>1.8568000000000001E-2</v>
      </c>
      <c r="O219">
        <f t="shared" si="28"/>
        <v>2.2222249999999999</v>
      </c>
      <c r="P219">
        <f t="shared" si="29"/>
        <v>46142.180668000001</v>
      </c>
      <c r="Q219">
        <f t="shared" si="30"/>
        <v>0.24742600000000001</v>
      </c>
      <c r="R219">
        <f t="shared" si="31"/>
        <v>-1.0215999999999999E-2</v>
      </c>
      <c r="S219">
        <f t="shared" si="32"/>
        <v>-1.177481</v>
      </c>
    </row>
    <row r="220" spans="1:19" x14ac:dyDescent="0.2">
      <c r="A220">
        <f t="shared" si="25"/>
        <v>2.1700000000000001E-2</v>
      </c>
      <c r="B220">
        <v>21750000</v>
      </c>
      <c r="C220">
        <v>9.8809999999999992E-3</v>
      </c>
      <c r="D220">
        <v>-36583.882873000002</v>
      </c>
      <c r="E220">
        <v>180302.68466299999</v>
      </c>
      <c r="F220">
        <v>-15451.293458</v>
      </c>
      <c r="G220">
        <v>1.378123</v>
      </c>
      <c r="H220">
        <v>2.6659359999999999</v>
      </c>
      <c r="I220">
        <v>-46357.924433</v>
      </c>
      <c r="J220">
        <v>7.4167999999999998E-2</v>
      </c>
      <c r="K220">
        <v>-8.1004999999999994E-2</v>
      </c>
      <c r="L220">
        <v>-0.66515000000000002</v>
      </c>
      <c r="M220">
        <f t="shared" si="26"/>
        <v>15451.293458</v>
      </c>
      <c r="N220">
        <f t="shared" si="27"/>
        <v>-1.378123</v>
      </c>
      <c r="O220">
        <f t="shared" si="28"/>
        <v>-2.6659359999999999</v>
      </c>
      <c r="P220">
        <f t="shared" si="29"/>
        <v>46357.924433</v>
      </c>
      <c r="Q220">
        <f t="shared" si="30"/>
        <v>-7.4167999999999998E-2</v>
      </c>
      <c r="R220">
        <f t="shared" si="31"/>
        <v>8.1004999999999994E-2</v>
      </c>
      <c r="S220">
        <f t="shared" si="32"/>
        <v>0.66515000000000002</v>
      </c>
    </row>
    <row r="221" spans="1:19" x14ac:dyDescent="0.2">
      <c r="A221">
        <f t="shared" si="25"/>
        <v>2.18E-2</v>
      </c>
      <c r="B221">
        <v>21850000</v>
      </c>
      <c r="C221">
        <v>9.9520000000000008E-3</v>
      </c>
      <c r="D221">
        <v>-36583.371069000001</v>
      </c>
      <c r="E221">
        <v>180306.539265</v>
      </c>
      <c r="F221">
        <v>-15524.868777</v>
      </c>
      <c r="G221">
        <v>1.697255</v>
      </c>
      <c r="H221">
        <v>-0.93453600000000003</v>
      </c>
      <c r="I221">
        <v>-46575.369050000001</v>
      </c>
      <c r="J221">
        <v>-9.8881999999999998E-2</v>
      </c>
      <c r="K221">
        <v>1.4305999999999999E-2</v>
      </c>
      <c r="L221">
        <v>-0.94501800000000002</v>
      </c>
      <c r="M221">
        <f t="shared" si="26"/>
        <v>15524.868777</v>
      </c>
      <c r="N221">
        <f t="shared" si="27"/>
        <v>-1.697255</v>
      </c>
      <c r="O221">
        <f t="shared" si="28"/>
        <v>0.93453600000000003</v>
      </c>
      <c r="P221">
        <f t="shared" si="29"/>
        <v>46575.369050000001</v>
      </c>
      <c r="Q221">
        <f t="shared" si="30"/>
        <v>9.8881999999999998E-2</v>
      </c>
      <c r="R221">
        <f t="shared" si="31"/>
        <v>-1.4305999999999999E-2</v>
      </c>
      <c r="S221">
        <f t="shared" si="32"/>
        <v>0.94501800000000002</v>
      </c>
    </row>
    <row r="222" spans="1:19" x14ac:dyDescent="0.2">
      <c r="A222">
        <f t="shared" si="25"/>
        <v>2.1899999999999999E-2</v>
      </c>
      <c r="B222">
        <v>21950000</v>
      </c>
      <c r="C222">
        <v>9.8189999999999996E-3</v>
      </c>
      <c r="D222">
        <v>-36582.856857999999</v>
      </c>
      <c r="E222">
        <v>180310.08901600001</v>
      </c>
      <c r="F222">
        <v>-15595.191844000001</v>
      </c>
      <c r="G222">
        <v>4.2770349999999997</v>
      </c>
      <c r="H222">
        <v>-0.86064200000000002</v>
      </c>
      <c r="I222">
        <v>-46788.991926000002</v>
      </c>
      <c r="J222">
        <v>0.134991</v>
      </c>
      <c r="K222">
        <v>-1.9342000000000002E-2</v>
      </c>
      <c r="L222">
        <v>1.7669999999999999E-3</v>
      </c>
      <c r="M222">
        <f t="shared" si="26"/>
        <v>15595.191844000001</v>
      </c>
      <c r="N222">
        <f t="shared" si="27"/>
        <v>-4.2770349999999997</v>
      </c>
      <c r="O222">
        <f t="shared" si="28"/>
        <v>0.86064200000000002</v>
      </c>
      <c r="P222">
        <f t="shared" si="29"/>
        <v>46788.991926000002</v>
      </c>
      <c r="Q222">
        <f t="shared" si="30"/>
        <v>-0.134991</v>
      </c>
      <c r="R222">
        <f t="shared" si="31"/>
        <v>1.9342000000000002E-2</v>
      </c>
      <c r="S222">
        <f t="shared" si="32"/>
        <v>-1.7669999999999999E-3</v>
      </c>
    </row>
    <row r="223" spans="1:19" x14ac:dyDescent="0.2">
      <c r="A223">
        <f t="shared" si="25"/>
        <v>2.1999999999999999E-2</v>
      </c>
      <c r="B223">
        <v>22050000</v>
      </c>
      <c r="C223">
        <v>9.8060000000000005E-3</v>
      </c>
      <c r="D223">
        <v>-36582.340307999999</v>
      </c>
      <c r="E223">
        <v>180314.19995400001</v>
      </c>
      <c r="F223">
        <v>-15668.885233000001</v>
      </c>
      <c r="G223">
        <v>2.9614150000000001</v>
      </c>
      <c r="H223">
        <v>-3.762931</v>
      </c>
      <c r="I223">
        <v>-47005.854182000003</v>
      </c>
      <c r="J223">
        <v>6.9347000000000006E-2</v>
      </c>
      <c r="K223">
        <v>8.4714999999999999E-2</v>
      </c>
      <c r="L223">
        <v>0.15454000000000001</v>
      </c>
      <c r="M223">
        <f t="shared" si="26"/>
        <v>15668.885233000001</v>
      </c>
      <c r="N223">
        <f t="shared" si="27"/>
        <v>-2.9614150000000001</v>
      </c>
      <c r="O223">
        <f t="shared" si="28"/>
        <v>3.762931</v>
      </c>
      <c r="P223">
        <f t="shared" si="29"/>
        <v>47005.854182000003</v>
      </c>
      <c r="Q223">
        <f t="shared" si="30"/>
        <v>-6.9347000000000006E-2</v>
      </c>
      <c r="R223">
        <f t="shared" si="31"/>
        <v>-8.4714999999999999E-2</v>
      </c>
      <c r="S223">
        <f t="shared" si="32"/>
        <v>-0.15454000000000001</v>
      </c>
    </row>
    <row r="224" spans="1:19" x14ac:dyDescent="0.2">
      <c r="A224">
        <f t="shared" si="25"/>
        <v>2.2099999999999998E-2</v>
      </c>
      <c r="B224">
        <v>22150000</v>
      </c>
      <c r="C224">
        <v>9.8499999999999994E-3</v>
      </c>
      <c r="D224">
        <v>-36581.821729000003</v>
      </c>
      <c r="E224">
        <v>180318.01085699999</v>
      </c>
      <c r="F224">
        <v>-15739.633406999999</v>
      </c>
      <c r="G224">
        <v>-0.248001</v>
      </c>
      <c r="H224">
        <v>1.564853</v>
      </c>
      <c r="I224">
        <v>-47220.217075</v>
      </c>
      <c r="J224">
        <v>-0.117773</v>
      </c>
      <c r="K224">
        <v>-2.5464000000000001E-2</v>
      </c>
      <c r="L224">
        <v>-0.32932699999999998</v>
      </c>
      <c r="M224">
        <f t="shared" si="26"/>
        <v>15739.633406999999</v>
      </c>
      <c r="N224">
        <f t="shared" si="27"/>
        <v>0.248001</v>
      </c>
      <c r="O224">
        <f t="shared" si="28"/>
        <v>-1.564853</v>
      </c>
      <c r="P224">
        <f t="shared" si="29"/>
        <v>47220.217075</v>
      </c>
      <c r="Q224">
        <f t="shared" si="30"/>
        <v>0.117773</v>
      </c>
      <c r="R224">
        <f t="shared" si="31"/>
        <v>2.5464000000000001E-2</v>
      </c>
      <c r="S224">
        <f t="shared" si="32"/>
        <v>0.32932699999999998</v>
      </c>
    </row>
    <row r="225" spans="1:19" x14ac:dyDescent="0.2">
      <c r="A225">
        <f t="shared" si="25"/>
        <v>2.2200000000000001E-2</v>
      </c>
      <c r="B225">
        <v>22250000</v>
      </c>
      <c r="C225">
        <v>9.8750000000000001E-3</v>
      </c>
      <c r="D225">
        <v>-36581.300428000002</v>
      </c>
      <c r="E225">
        <v>180321.788573</v>
      </c>
      <c r="F225">
        <v>-15810.394447000001</v>
      </c>
      <c r="G225">
        <v>0.33078299999999999</v>
      </c>
      <c r="H225">
        <v>3.2027800000000002</v>
      </c>
      <c r="I225">
        <v>-47434.716904000001</v>
      </c>
      <c r="J225">
        <v>0.244584</v>
      </c>
      <c r="K225">
        <v>0.249719</v>
      </c>
      <c r="L225">
        <v>0.228491</v>
      </c>
      <c r="M225">
        <f t="shared" si="26"/>
        <v>15810.394447000001</v>
      </c>
      <c r="N225">
        <f t="shared" si="27"/>
        <v>-0.33078299999999999</v>
      </c>
      <c r="O225">
        <f t="shared" si="28"/>
        <v>-3.2027800000000002</v>
      </c>
      <c r="P225">
        <f t="shared" si="29"/>
        <v>47434.716904000001</v>
      </c>
      <c r="Q225">
        <f t="shared" si="30"/>
        <v>-0.244584</v>
      </c>
      <c r="R225">
        <f t="shared" si="31"/>
        <v>-0.249719</v>
      </c>
      <c r="S225">
        <f t="shared" si="32"/>
        <v>-0.228491</v>
      </c>
    </row>
    <row r="226" spans="1:19" x14ac:dyDescent="0.2">
      <c r="A226">
        <f t="shared" si="25"/>
        <v>2.23E-2</v>
      </c>
      <c r="B226">
        <v>22350000</v>
      </c>
      <c r="C226">
        <v>9.9050000000000006E-3</v>
      </c>
      <c r="D226">
        <v>-36580.776899999997</v>
      </c>
      <c r="E226">
        <v>180326.46289699999</v>
      </c>
      <c r="F226">
        <v>-15888.920497999999</v>
      </c>
      <c r="G226">
        <v>-3.271496</v>
      </c>
      <c r="H226">
        <v>-8.9047649999999994</v>
      </c>
      <c r="I226">
        <v>-47654.585234999999</v>
      </c>
      <c r="J226">
        <v>6.6035999999999997E-2</v>
      </c>
      <c r="K226">
        <v>-7.7767000000000003E-2</v>
      </c>
      <c r="L226">
        <v>-0.46144200000000002</v>
      </c>
      <c r="M226">
        <f t="shared" si="26"/>
        <v>15888.920497999999</v>
      </c>
      <c r="N226">
        <f t="shared" si="27"/>
        <v>3.271496</v>
      </c>
      <c r="O226">
        <f t="shared" si="28"/>
        <v>8.9047649999999994</v>
      </c>
      <c r="P226">
        <f t="shared" si="29"/>
        <v>47654.585234999999</v>
      </c>
      <c r="Q226">
        <f t="shared" si="30"/>
        <v>-6.6035999999999997E-2</v>
      </c>
      <c r="R226">
        <f t="shared" si="31"/>
        <v>7.7767000000000003E-2</v>
      </c>
      <c r="S226">
        <f t="shared" si="32"/>
        <v>0.46144200000000002</v>
      </c>
    </row>
    <row r="227" spans="1:19" x14ac:dyDescent="0.2">
      <c r="A227">
        <f t="shared" si="25"/>
        <v>2.24E-2</v>
      </c>
      <c r="B227">
        <v>22450000</v>
      </c>
      <c r="C227">
        <v>9.9590000000000008E-3</v>
      </c>
      <c r="D227">
        <v>-36580.251207000001</v>
      </c>
      <c r="E227">
        <v>180329.52881700001</v>
      </c>
      <c r="F227">
        <v>-15952.287468</v>
      </c>
      <c r="G227">
        <v>7.2138350000000004</v>
      </c>
      <c r="H227">
        <v>-0.70862999999999998</v>
      </c>
      <c r="I227">
        <v>-47863.367609000001</v>
      </c>
      <c r="J227">
        <v>-0.25392799999999999</v>
      </c>
      <c r="K227">
        <v>-0.14465500000000001</v>
      </c>
      <c r="L227">
        <v>-0.775532</v>
      </c>
      <c r="M227">
        <f t="shared" si="26"/>
        <v>15952.287468</v>
      </c>
      <c r="N227">
        <f t="shared" si="27"/>
        <v>-7.2138350000000004</v>
      </c>
      <c r="O227">
        <f t="shared" si="28"/>
        <v>0.70862999999999998</v>
      </c>
      <c r="P227">
        <f t="shared" si="29"/>
        <v>47863.367609000001</v>
      </c>
      <c r="Q227">
        <f t="shared" si="30"/>
        <v>0.25392799999999999</v>
      </c>
      <c r="R227">
        <f t="shared" si="31"/>
        <v>0.14465500000000001</v>
      </c>
      <c r="S227">
        <f t="shared" si="32"/>
        <v>0.775532</v>
      </c>
    </row>
    <row r="228" spans="1:19" x14ac:dyDescent="0.2">
      <c r="A228">
        <f t="shared" si="25"/>
        <v>2.2499999999999999E-2</v>
      </c>
      <c r="B228">
        <v>22550000</v>
      </c>
      <c r="C228">
        <v>9.8490000000000001E-3</v>
      </c>
      <c r="D228">
        <v>-36579.722974999997</v>
      </c>
      <c r="E228">
        <v>180333.375516</v>
      </c>
      <c r="F228">
        <v>-16024.918874000001</v>
      </c>
      <c r="G228">
        <v>-0.29437400000000002</v>
      </c>
      <c r="H228">
        <v>4.5293460000000003</v>
      </c>
      <c r="I228">
        <v>-48078.991593999999</v>
      </c>
      <c r="J228">
        <v>4.5581999999999998E-2</v>
      </c>
      <c r="K228">
        <v>5.8721000000000002E-2</v>
      </c>
      <c r="L228">
        <v>-1.587683</v>
      </c>
      <c r="M228">
        <f t="shared" si="26"/>
        <v>16024.918874000001</v>
      </c>
      <c r="N228">
        <f t="shared" si="27"/>
        <v>0.29437400000000002</v>
      </c>
      <c r="O228">
        <f t="shared" si="28"/>
        <v>-4.5293460000000003</v>
      </c>
      <c r="P228">
        <f t="shared" si="29"/>
        <v>48078.991593999999</v>
      </c>
      <c r="Q228">
        <f t="shared" si="30"/>
        <v>-4.5581999999999998E-2</v>
      </c>
      <c r="R228">
        <f t="shared" si="31"/>
        <v>-5.8721000000000002E-2</v>
      </c>
      <c r="S228">
        <f t="shared" si="32"/>
        <v>1.587683</v>
      </c>
    </row>
    <row r="229" spans="1:19" x14ac:dyDescent="0.2">
      <c r="A229">
        <f t="shared" si="25"/>
        <v>2.2599999999999999E-2</v>
      </c>
      <c r="B229">
        <v>22650000</v>
      </c>
      <c r="C229">
        <v>9.8390000000000005E-3</v>
      </c>
      <c r="D229">
        <v>-36579.192645000003</v>
      </c>
      <c r="E229">
        <v>180337.883963</v>
      </c>
      <c r="F229">
        <v>-16099.560454</v>
      </c>
      <c r="G229">
        <v>-3.1516130000000002</v>
      </c>
      <c r="H229">
        <v>-0.431809</v>
      </c>
      <c r="I229">
        <v>-48295.097937999999</v>
      </c>
      <c r="J229">
        <v>-5.3546000000000003E-2</v>
      </c>
      <c r="K229">
        <v>-5.1115000000000001E-2</v>
      </c>
      <c r="L229">
        <v>0.46132200000000001</v>
      </c>
      <c r="M229">
        <f t="shared" si="26"/>
        <v>16099.560454</v>
      </c>
      <c r="N229">
        <f t="shared" si="27"/>
        <v>3.1516130000000002</v>
      </c>
      <c r="O229">
        <f t="shared" si="28"/>
        <v>0.431809</v>
      </c>
      <c r="P229">
        <f t="shared" si="29"/>
        <v>48295.097937999999</v>
      </c>
      <c r="Q229">
        <f t="shared" si="30"/>
        <v>5.3546000000000003E-2</v>
      </c>
      <c r="R229">
        <f t="shared" si="31"/>
        <v>5.1115000000000001E-2</v>
      </c>
      <c r="S229">
        <f t="shared" si="32"/>
        <v>-0.46132200000000001</v>
      </c>
    </row>
    <row r="230" spans="1:19" x14ac:dyDescent="0.2">
      <c r="A230">
        <f t="shared" si="25"/>
        <v>2.2699999999999998E-2</v>
      </c>
      <c r="B230">
        <v>22750000</v>
      </c>
      <c r="C230">
        <v>9.8659999999999998E-3</v>
      </c>
      <c r="D230">
        <v>-36578.659823000002</v>
      </c>
      <c r="E230">
        <v>180341.59025000001</v>
      </c>
      <c r="F230">
        <v>-16169.219748</v>
      </c>
      <c r="G230">
        <v>-2.769266</v>
      </c>
      <c r="H230">
        <v>1.7865260000000001</v>
      </c>
      <c r="I230">
        <v>-48506.676504000003</v>
      </c>
      <c r="J230">
        <v>-1.7819000000000002E-2</v>
      </c>
      <c r="K230">
        <v>-0.198042</v>
      </c>
      <c r="L230">
        <v>-1.486086</v>
      </c>
      <c r="M230">
        <f t="shared" si="26"/>
        <v>16169.219748</v>
      </c>
      <c r="N230">
        <f t="shared" si="27"/>
        <v>2.769266</v>
      </c>
      <c r="O230">
        <f t="shared" si="28"/>
        <v>-1.7865260000000001</v>
      </c>
      <c r="P230">
        <f t="shared" si="29"/>
        <v>48506.676504000003</v>
      </c>
      <c r="Q230">
        <f t="shared" si="30"/>
        <v>1.7819000000000002E-2</v>
      </c>
      <c r="R230">
        <f t="shared" si="31"/>
        <v>0.198042</v>
      </c>
      <c r="S230">
        <f t="shared" si="32"/>
        <v>1.486086</v>
      </c>
    </row>
    <row r="231" spans="1:19" x14ac:dyDescent="0.2">
      <c r="A231">
        <f t="shared" si="25"/>
        <v>2.2800000000000001E-2</v>
      </c>
      <c r="B231">
        <v>22850000</v>
      </c>
      <c r="C231">
        <v>9.9819999999999996E-3</v>
      </c>
      <c r="D231">
        <v>-36578.124890999999</v>
      </c>
      <c r="E231">
        <v>180345.25901899999</v>
      </c>
      <c r="F231">
        <v>-16235.282483999999</v>
      </c>
      <c r="G231">
        <v>10.946306</v>
      </c>
      <c r="H231">
        <v>0.88490999999999997</v>
      </c>
      <c r="I231">
        <v>-48717.678667</v>
      </c>
      <c r="J231">
        <v>0.12306</v>
      </c>
      <c r="K231">
        <v>-0.123423</v>
      </c>
      <c r="L231">
        <v>5.2659999999999998E-2</v>
      </c>
      <c r="M231">
        <f t="shared" si="26"/>
        <v>16235.282483999999</v>
      </c>
      <c r="N231">
        <f t="shared" si="27"/>
        <v>-10.946306</v>
      </c>
      <c r="O231">
        <f t="shared" si="28"/>
        <v>-0.88490999999999997</v>
      </c>
      <c r="P231">
        <f t="shared" si="29"/>
        <v>48717.678667</v>
      </c>
      <c r="Q231">
        <f t="shared" si="30"/>
        <v>-0.12306</v>
      </c>
      <c r="R231">
        <f t="shared" si="31"/>
        <v>0.123423</v>
      </c>
      <c r="S231">
        <f t="shared" si="32"/>
        <v>-5.2659999999999998E-2</v>
      </c>
    </row>
    <row r="232" spans="1:19" x14ac:dyDescent="0.2">
      <c r="A232">
        <f t="shared" si="25"/>
        <v>2.29E-2</v>
      </c>
      <c r="B232">
        <v>22950000</v>
      </c>
      <c r="C232">
        <v>9.8169999999999993E-3</v>
      </c>
      <c r="D232">
        <v>-36577.587691000001</v>
      </c>
      <c r="E232">
        <v>180349.710161</v>
      </c>
      <c r="F232">
        <v>-16310.888901</v>
      </c>
      <c r="G232">
        <v>1.2580819999999999</v>
      </c>
      <c r="H232">
        <v>0.197514</v>
      </c>
      <c r="I232">
        <v>-48934.122298000002</v>
      </c>
      <c r="J232">
        <v>-0.14108899999999999</v>
      </c>
      <c r="K232">
        <v>4.6318999999999999E-2</v>
      </c>
      <c r="L232">
        <v>0.44556000000000001</v>
      </c>
      <c r="M232">
        <f t="shared" si="26"/>
        <v>16310.888901</v>
      </c>
      <c r="N232">
        <f t="shared" si="27"/>
        <v>-1.2580819999999999</v>
      </c>
      <c r="O232">
        <f t="shared" si="28"/>
        <v>-0.197514</v>
      </c>
      <c r="P232">
        <f t="shared" si="29"/>
        <v>48934.122298000002</v>
      </c>
      <c r="Q232">
        <f t="shared" si="30"/>
        <v>0.14108899999999999</v>
      </c>
      <c r="R232">
        <f t="shared" si="31"/>
        <v>-4.6318999999999999E-2</v>
      </c>
      <c r="S232">
        <f t="shared" si="32"/>
        <v>-0.44556000000000001</v>
      </c>
    </row>
    <row r="233" spans="1:19" x14ac:dyDescent="0.2">
      <c r="A233">
        <f t="shared" si="25"/>
        <v>2.3E-2</v>
      </c>
      <c r="B233">
        <v>23050000</v>
      </c>
      <c r="C233">
        <v>9.9039999999999996E-3</v>
      </c>
      <c r="D233">
        <v>-36577.048039000001</v>
      </c>
      <c r="E233">
        <v>180353.954635</v>
      </c>
      <c r="F233">
        <v>-16383.415510000001</v>
      </c>
      <c r="G233">
        <v>-1.265873</v>
      </c>
      <c r="H233">
        <v>-1.0610390000000001</v>
      </c>
      <c r="I233">
        <v>-49147.919617</v>
      </c>
      <c r="J233">
        <v>9.3279999999999995E-3</v>
      </c>
      <c r="K233">
        <v>6.3079999999999997E-2</v>
      </c>
      <c r="L233">
        <v>-5.0158000000000001E-2</v>
      </c>
      <c r="M233">
        <f t="shared" si="26"/>
        <v>16383.415510000001</v>
      </c>
      <c r="N233">
        <f t="shared" si="27"/>
        <v>1.265873</v>
      </c>
      <c r="O233">
        <f t="shared" si="28"/>
        <v>1.0610390000000001</v>
      </c>
      <c r="P233">
        <f t="shared" si="29"/>
        <v>49147.919617</v>
      </c>
      <c r="Q233">
        <f t="shared" si="30"/>
        <v>-9.3279999999999995E-3</v>
      </c>
      <c r="R233">
        <f t="shared" si="31"/>
        <v>-6.3079999999999997E-2</v>
      </c>
      <c r="S233">
        <f t="shared" si="32"/>
        <v>5.0158000000000001E-2</v>
      </c>
    </row>
    <row r="234" spans="1:19" x14ac:dyDescent="0.2">
      <c r="A234">
        <f t="shared" si="25"/>
        <v>2.3099999999999999E-2</v>
      </c>
      <c r="B234">
        <v>23150000</v>
      </c>
      <c r="C234">
        <v>1.0083999999999999E-2</v>
      </c>
      <c r="D234">
        <v>-36576.505860999998</v>
      </c>
      <c r="E234">
        <v>180357.85973200001</v>
      </c>
      <c r="F234">
        <v>-16451.864845</v>
      </c>
      <c r="G234">
        <v>1.4182859999999999</v>
      </c>
      <c r="H234">
        <v>1.629632</v>
      </c>
      <c r="I234">
        <v>-49358.642454000001</v>
      </c>
      <c r="J234">
        <v>-5.8458999999999997E-2</v>
      </c>
      <c r="K234">
        <v>-5.2838000000000003E-2</v>
      </c>
      <c r="L234">
        <v>-1.476367</v>
      </c>
      <c r="M234">
        <f t="shared" si="26"/>
        <v>16451.864845</v>
      </c>
      <c r="N234">
        <f t="shared" si="27"/>
        <v>-1.4182859999999999</v>
      </c>
      <c r="O234">
        <f t="shared" si="28"/>
        <v>-1.629632</v>
      </c>
      <c r="P234">
        <f t="shared" si="29"/>
        <v>49358.642454000001</v>
      </c>
      <c r="Q234">
        <f t="shared" si="30"/>
        <v>5.8458999999999997E-2</v>
      </c>
      <c r="R234">
        <f t="shared" si="31"/>
        <v>5.2838000000000003E-2</v>
      </c>
      <c r="S234">
        <f t="shared" si="32"/>
        <v>1.476367</v>
      </c>
    </row>
    <row r="235" spans="1:19" x14ac:dyDescent="0.2">
      <c r="A235">
        <f t="shared" si="25"/>
        <v>2.3199999999999998E-2</v>
      </c>
      <c r="B235">
        <v>23250000</v>
      </c>
      <c r="C235">
        <v>9.8539999999999999E-3</v>
      </c>
      <c r="D235">
        <v>-36575.961719999999</v>
      </c>
      <c r="E235">
        <v>180362.173454</v>
      </c>
      <c r="F235">
        <v>-16526.150841999999</v>
      </c>
      <c r="G235">
        <v>-2.9364050000000002</v>
      </c>
      <c r="H235">
        <v>-1.4863360000000001</v>
      </c>
      <c r="I235">
        <v>-49574.029783999998</v>
      </c>
      <c r="J235">
        <v>-6.1025000000000003E-2</v>
      </c>
      <c r="K235">
        <v>9.6460000000000004E-2</v>
      </c>
      <c r="L235">
        <v>0.39839200000000002</v>
      </c>
      <c r="M235">
        <f t="shared" si="26"/>
        <v>16526.150841999999</v>
      </c>
      <c r="N235">
        <f t="shared" si="27"/>
        <v>2.9364050000000002</v>
      </c>
      <c r="O235">
        <f t="shared" si="28"/>
        <v>1.4863360000000001</v>
      </c>
      <c r="P235">
        <f t="shared" si="29"/>
        <v>49574.029783999998</v>
      </c>
      <c r="Q235">
        <f t="shared" si="30"/>
        <v>6.1025000000000003E-2</v>
      </c>
      <c r="R235">
        <f t="shared" si="31"/>
        <v>-9.6460000000000004E-2</v>
      </c>
      <c r="S235">
        <f t="shared" si="32"/>
        <v>-0.39839200000000002</v>
      </c>
    </row>
    <row r="236" spans="1:19" x14ac:dyDescent="0.2">
      <c r="A236">
        <f t="shared" si="25"/>
        <v>2.3300000000000001E-2</v>
      </c>
      <c r="B236">
        <v>23350000</v>
      </c>
      <c r="C236">
        <v>9.8709999999999996E-3</v>
      </c>
      <c r="D236">
        <v>-36575.414887999999</v>
      </c>
      <c r="E236">
        <v>180366.219977</v>
      </c>
      <c r="F236">
        <v>-16594.214953999999</v>
      </c>
      <c r="G236">
        <v>2.4890050000000001</v>
      </c>
      <c r="H236">
        <v>0.212199</v>
      </c>
      <c r="I236">
        <v>-49785.346064999998</v>
      </c>
      <c r="J236">
        <v>-0.20516899999999999</v>
      </c>
      <c r="K236">
        <v>4.7636999999999999E-2</v>
      </c>
      <c r="L236">
        <v>0.65805999999999998</v>
      </c>
      <c r="M236">
        <f t="shared" si="26"/>
        <v>16594.214953999999</v>
      </c>
      <c r="N236">
        <f t="shared" si="27"/>
        <v>-2.4890050000000001</v>
      </c>
      <c r="O236">
        <f t="shared" si="28"/>
        <v>-0.212199</v>
      </c>
      <c r="P236">
        <f t="shared" si="29"/>
        <v>49785.346064999998</v>
      </c>
      <c r="Q236">
        <f t="shared" si="30"/>
        <v>0.20516899999999999</v>
      </c>
      <c r="R236">
        <f t="shared" si="31"/>
        <v>-4.7636999999999999E-2</v>
      </c>
      <c r="S236">
        <f t="shared" si="32"/>
        <v>-0.65805999999999998</v>
      </c>
    </row>
    <row r="237" spans="1:19" x14ac:dyDescent="0.2">
      <c r="A237">
        <f t="shared" si="25"/>
        <v>2.3399999999999997E-2</v>
      </c>
      <c r="B237">
        <v>23450000</v>
      </c>
      <c r="C237">
        <v>9.8899999999999995E-3</v>
      </c>
      <c r="D237">
        <v>-36574.866388000002</v>
      </c>
      <c r="E237">
        <v>180370.68637800001</v>
      </c>
      <c r="F237">
        <v>-16665.773814</v>
      </c>
      <c r="G237">
        <v>2.070764</v>
      </c>
      <c r="H237">
        <v>-1.076746</v>
      </c>
      <c r="I237">
        <v>-49998.315458999998</v>
      </c>
      <c r="J237">
        <v>5.2032000000000002E-2</v>
      </c>
      <c r="K237">
        <v>-0.104935</v>
      </c>
      <c r="L237">
        <v>0.63475199999999998</v>
      </c>
      <c r="M237">
        <f t="shared" si="26"/>
        <v>16665.773814</v>
      </c>
      <c r="N237">
        <f t="shared" si="27"/>
        <v>-2.070764</v>
      </c>
      <c r="O237">
        <f t="shared" si="28"/>
        <v>1.076746</v>
      </c>
      <c r="P237">
        <f t="shared" si="29"/>
        <v>49998.315458999998</v>
      </c>
      <c r="Q237">
        <f t="shared" si="30"/>
        <v>-5.2032000000000002E-2</v>
      </c>
      <c r="R237">
        <f t="shared" si="31"/>
        <v>0.104935</v>
      </c>
      <c r="S237">
        <f t="shared" si="32"/>
        <v>-0.63475199999999998</v>
      </c>
    </row>
    <row r="238" spans="1:19" x14ac:dyDescent="0.2">
      <c r="A238">
        <f t="shared" si="25"/>
        <v>2.35E-2</v>
      </c>
      <c r="B238">
        <v>23550000</v>
      </c>
      <c r="C238">
        <v>9.9310000000000006E-3</v>
      </c>
      <c r="D238">
        <v>-36574.315050999998</v>
      </c>
      <c r="E238">
        <v>180375.77971100001</v>
      </c>
      <c r="F238">
        <v>-16743.957805999999</v>
      </c>
      <c r="G238">
        <v>-5.7002860000000002</v>
      </c>
      <c r="H238">
        <v>-9.3238850000000006</v>
      </c>
      <c r="I238">
        <v>-50216.849246999998</v>
      </c>
      <c r="J238">
        <v>-2.6105E-2</v>
      </c>
      <c r="K238">
        <v>1.6802000000000001E-2</v>
      </c>
      <c r="L238">
        <v>0.40428500000000001</v>
      </c>
      <c r="M238">
        <f t="shared" si="26"/>
        <v>16743.957805999999</v>
      </c>
      <c r="N238">
        <f t="shared" si="27"/>
        <v>5.7002860000000002</v>
      </c>
      <c r="O238">
        <f t="shared" si="28"/>
        <v>9.3238850000000006</v>
      </c>
      <c r="P238">
        <f t="shared" si="29"/>
        <v>50216.849246999998</v>
      </c>
      <c r="Q238">
        <f t="shared" si="30"/>
        <v>2.6105E-2</v>
      </c>
      <c r="R238">
        <f t="shared" si="31"/>
        <v>-1.6802000000000001E-2</v>
      </c>
      <c r="S238">
        <f t="shared" si="32"/>
        <v>-0.40428500000000001</v>
      </c>
    </row>
    <row r="239" spans="1:19" x14ac:dyDescent="0.2">
      <c r="A239">
        <f t="shared" si="25"/>
        <v>2.3599999999999999E-2</v>
      </c>
      <c r="B239">
        <v>23650000</v>
      </c>
      <c r="C239">
        <v>1.0018000000000001E-2</v>
      </c>
      <c r="D239">
        <v>-36573.761605</v>
      </c>
      <c r="E239">
        <v>180379.32613199999</v>
      </c>
      <c r="F239">
        <v>-16809.108084</v>
      </c>
      <c r="G239">
        <v>-0.212727</v>
      </c>
      <c r="H239">
        <v>-3.1229089999999999</v>
      </c>
      <c r="I239">
        <v>-50423.988616000002</v>
      </c>
      <c r="J239">
        <v>1.3904E-2</v>
      </c>
      <c r="K239">
        <v>-1.4168E-2</v>
      </c>
      <c r="L239">
        <v>0.664053</v>
      </c>
      <c r="M239">
        <f t="shared" si="26"/>
        <v>16809.108084</v>
      </c>
      <c r="N239">
        <f t="shared" si="27"/>
        <v>0.212727</v>
      </c>
      <c r="O239">
        <f t="shared" si="28"/>
        <v>3.1229089999999999</v>
      </c>
      <c r="P239">
        <f t="shared" si="29"/>
        <v>50423.988616000002</v>
      </c>
      <c r="Q239">
        <f t="shared" si="30"/>
        <v>-1.3904E-2</v>
      </c>
      <c r="R239">
        <f t="shared" si="31"/>
        <v>1.4168E-2</v>
      </c>
      <c r="S239">
        <f t="shared" si="32"/>
        <v>-0.664053</v>
      </c>
    </row>
    <row r="240" spans="1:19" x14ac:dyDescent="0.2">
      <c r="A240">
        <f t="shared" si="25"/>
        <v>2.3699999999999999E-2</v>
      </c>
      <c r="B240">
        <v>23750000</v>
      </c>
      <c r="C240">
        <v>9.9030000000000003E-3</v>
      </c>
      <c r="D240">
        <v>-36573.205935999998</v>
      </c>
      <c r="E240">
        <v>180383.45847000001</v>
      </c>
      <c r="F240">
        <v>-16878.940939</v>
      </c>
      <c r="G240">
        <v>1.8527999999999999E-2</v>
      </c>
      <c r="H240">
        <v>-0.79743600000000003</v>
      </c>
      <c r="I240">
        <v>-50636.043906999999</v>
      </c>
      <c r="J240">
        <v>0.21612999999999999</v>
      </c>
      <c r="K240">
        <v>-0.115744</v>
      </c>
      <c r="L240">
        <v>-0.43323299999999998</v>
      </c>
      <c r="M240">
        <f t="shared" si="26"/>
        <v>16878.940939</v>
      </c>
      <c r="N240">
        <f t="shared" si="27"/>
        <v>-1.8527999999999999E-2</v>
      </c>
      <c r="O240">
        <f t="shared" si="28"/>
        <v>0.79743600000000003</v>
      </c>
      <c r="P240">
        <f t="shared" si="29"/>
        <v>50636.043906999999</v>
      </c>
      <c r="Q240">
        <f t="shared" si="30"/>
        <v>-0.21612999999999999</v>
      </c>
      <c r="R240">
        <f t="shared" si="31"/>
        <v>0.115744</v>
      </c>
      <c r="S240">
        <f t="shared" si="32"/>
        <v>0.43323299999999998</v>
      </c>
    </row>
    <row r="241" spans="1:23" x14ac:dyDescent="0.2">
      <c r="A241">
        <f t="shared" si="25"/>
        <v>2.3799999999999998E-2</v>
      </c>
      <c r="B241">
        <v>23850000</v>
      </c>
      <c r="C241">
        <v>1.0069E-2</v>
      </c>
      <c r="D241">
        <v>-36572.647898000003</v>
      </c>
      <c r="E241">
        <v>180387.65620299999</v>
      </c>
      <c r="F241">
        <v>-16948.647537000001</v>
      </c>
      <c r="G241">
        <v>2.250591</v>
      </c>
      <c r="H241">
        <v>-1.094298</v>
      </c>
      <c r="I241">
        <v>-50847.098903999999</v>
      </c>
      <c r="J241">
        <v>-0.27033400000000002</v>
      </c>
      <c r="K241">
        <v>-0.13923099999999999</v>
      </c>
      <c r="L241">
        <v>0.33826400000000001</v>
      </c>
      <c r="M241">
        <f t="shared" si="26"/>
        <v>16948.647537000001</v>
      </c>
      <c r="N241">
        <f t="shared" si="27"/>
        <v>-2.250591</v>
      </c>
      <c r="O241">
        <f t="shared" si="28"/>
        <v>1.094298</v>
      </c>
      <c r="P241">
        <f t="shared" si="29"/>
        <v>50847.098903999999</v>
      </c>
      <c r="Q241">
        <f t="shared" si="30"/>
        <v>0.27033400000000002</v>
      </c>
      <c r="R241">
        <f t="shared" si="31"/>
        <v>0.13923099999999999</v>
      </c>
      <c r="S241">
        <f t="shared" si="32"/>
        <v>-0.33826400000000001</v>
      </c>
    </row>
    <row r="242" spans="1:23" x14ac:dyDescent="0.2">
      <c r="A242">
        <f t="shared" si="25"/>
        <v>2.3899999999999998E-2</v>
      </c>
      <c r="B242">
        <v>23950000</v>
      </c>
      <c r="C242">
        <v>9.8390000000000005E-3</v>
      </c>
      <c r="D242">
        <v>-36572.087324</v>
      </c>
      <c r="E242">
        <v>180391.42064299999</v>
      </c>
      <c r="F242">
        <v>-17015.513042999999</v>
      </c>
      <c r="G242">
        <v>1.532958</v>
      </c>
      <c r="H242">
        <v>7.3450680000000004</v>
      </c>
      <c r="I242">
        <v>-51055.417155000003</v>
      </c>
      <c r="J242">
        <v>-7.6008999999999993E-2</v>
      </c>
      <c r="K242">
        <v>-4.8696999999999997E-2</v>
      </c>
      <c r="L242">
        <v>-1.145003</v>
      </c>
      <c r="M242">
        <f t="shared" si="26"/>
        <v>17015.513042999999</v>
      </c>
      <c r="N242">
        <f t="shared" si="27"/>
        <v>-1.532958</v>
      </c>
      <c r="O242">
        <f t="shared" si="28"/>
        <v>-7.3450680000000004</v>
      </c>
      <c r="P242">
        <f t="shared" si="29"/>
        <v>51055.417155000003</v>
      </c>
      <c r="Q242">
        <f t="shared" si="30"/>
        <v>7.6008999999999993E-2</v>
      </c>
      <c r="R242">
        <f t="shared" si="31"/>
        <v>4.8696999999999997E-2</v>
      </c>
      <c r="S242">
        <f t="shared" si="32"/>
        <v>1.145003</v>
      </c>
    </row>
    <row r="244" spans="1:23" x14ac:dyDescent="0.2">
      <c r="A244" t="s">
        <v>15</v>
      </c>
    </row>
    <row r="245" spans="1:23" x14ac:dyDescent="0.2">
      <c r="A245">
        <f>(A247-A246)/(B247-B246)/(10^-12)</f>
        <v>5000.0000000000009</v>
      </c>
      <c r="B245" t="s">
        <v>0</v>
      </c>
      <c r="C245" t="s">
        <v>1</v>
      </c>
      <c r="D245" t="s">
        <v>2</v>
      </c>
      <c r="E245" t="s">
        <v>3</v>
      </c>
      <c r="F245" t="s">
        <v>4</v>
      </c>
      <c r="G245" t="s">
        <v>5</v>
      </c>
      <c r="H245" t="s">
        <v>6</v>
      </c>
      <c r="I245" t="s">
        <v>7</v>
      </c>
      <c r="J245" t="s">
        <v>8</v>
      </c>
      <c r="K245" t="s">
        <v>9</v>
      </c>
      <c r="L245" t="s">
        <v>10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</row>
    <row r="246" spans="1:23" x14ac:dyDescent="0.2">
      <c r="A246">
        <f>(B246-$B$3)*0.000005/1000</f>
        <v>2.5000000000000001E-4</v>
      </c>
      <c r="B246">
        <v>100000</v>
      </c>
      <c r="C246">
        <v>9.8600000000000007E-3</v>
      </c>
      <c r="D246">
        <v>-36638.560709999998</v>
      </c>
      <c r="E246">
        <v>179229.83931499999</v>
      </c>
      <c r="F246">
        <v>-271.92701499999998</v>
      </c>
      <c r="G246">
        <v>-9.3049000000000007E-2</v>
      </c>
      <c r="H246">
        <v>4.7879999999999997E-3</v>
      </c>
      <c r="I246">
        <v>-815.69278499999996</v>
      </c>
      <c r="J246">
        <v>0.67471400000000004</v>
      </c>
      <c r="K246">
        <v>-73.996864000000002</v>
      </c>
      <c r="L246">
        <v>-0.24249299999999999</v>
      </c>
      <c r="M246">
        <f t="shared" ref="M246" si="33">F246*-1</f>
        <v>271.92701499999998</v>
      </c>
      <c r="N246">
        <f t="shared" ref="N246" si="34">G246*-1</f>
        <v>9.3049000000000007E-2</v>
      </c>
      <c r="O246">
        <f t="shared" ref="O246" si="35">H246*-1</f>
        <v>-4.7879999999999997E-3</v>
      </c>
      <c r="P246">
        <f t="shared" ref="P246" si="36">I246*-1</f>
        <v>815.69278499999996</v>
      </c>
      <c r="Q246">
        <f t="shared" ref="Q246" si="37">J246*-1</f>
        <v>-0.67471400000000004</v>
      </c>
      <c r="R246">
        <f t="shared" ref="R246" si="38">K246*-1</f>
        <v>73.996864000000002</v>
      </c>
      <c r="S246">
        <f t="shared" ref="S246" si="39">L246*-1</f>
        <v>0.24249299999999999</v>
      </c>
      <c r="U246">
        <f>MAX(M246:M552)</f>
        <v>50159.334626999997</v>
      </c>
      <c r="V246">
        <f>U246/10000</f>
        <v>5.0159334626999996</v>
      </c>
      <c r="W246" t="s">
        <v>17</v>
      </c>
    </row>
    <row r="247" spans="1:23" x14ac:dyDescent="0.2">
      <c r="A247">
        <f t="shared" ref="A247:A310" si="40">(B247-$B$3)*0.000005/1000</f>
        <v>7.5000000000000012E-4</v>
      </c>
      <c r="B247">
        <v>200000</v>
      </c>
      <c r="C247">
        <v>9.9410000000000002E-3</v>
      </c>
      <c r="D247">
        <v>-36638.485259000001</v>
      </c>
      <c r="E247">
        <v>179259.42173199999</v>
      </c>
      <c r="F247">
        <v>-625.49746800000003</v>
      </c>
      <c r="G247">
        <v>0.64087499999999997</v>
      </c>
      <c r="H247">
        <v>0.27156599999999997</v>
      </c>
      <c r="I247">
        <v>-1877.4048459999999</v>
      </c>
      <c r="J247">
        <v>0.44520999999999999</v>
      </c>
      <c r="K247">
        <v>-73.767951999999994</v>
      </c>
      <c r="L247">
        <v>-1.109154</v>
      </c>
      <c r="M247">
        <f t="shared" ref="M247:M310" si="41">F247*-1</f>
        <v>625.49746800000003</v>
      </c>
      <c r="N247">
        <f t="shared" ref="N247:N310" si="42">G247*-1</f>
        <v>-0.64087499999999997</v>
      </c>
      <c r="O247">
        <f t="shared" ref="O247:O310" si="43">H247*-1</f>
        <v>-0.27156599999999997</v>
      </c>
      <c r="P247">
        <f t="shared" ref="P247:P310" si="44">I247*-1</f>
        <v>1877.4048459999999</v>
      </c>
      <c r="Q247">
        <f t="shared" ref="Q247:Q310" si="45">J247*-1</f>
        <v>-0.44520999999999999</v>
      </c>
      <c r="R247">
        <f t="shared" ref="R247:R310" si="46">K247*-1</f>
        <v>73.767951999999994</v>
      </c>
      <c r="S247">
        <f t="shared" ref="S247:S310" si="47">L247*-1</f>
        <v>1.109154</v>
      </c>
    </row>
    <row r="248" spans="1:23" x14ac:dyDescent="0.2">
      <c r="A248">
        <f t="shared" si="40"/>
        <v>1.25E-3</v>
      </c>
      <c r="B248">
        <v>300000</v>
      </c>
      <c r="C248">
        <v>9.8969999999999995E-3</v>
      </c>
      <c r="D248">
        <v>-36638.350831000003</v>
      </c>
      <c r="E248">
        <v>179288.70901600001</v>
      </c>
      <c r="F248">
        <v>-977.884411</v>
      </c>
      <c r="G248">
        <v>1.4242870000000001</v>
      </c>
      <c r="H248">
        <v>1.9807509999999999</v>
      </c>
      <c r="I248">
        <v>-2937.0582709999999</v>
      </c>
      <c r="J248">
        <v>-0.293881</v>
      </c>
      <c r="K248">
        <v>-73.368341000000001</v>
      </c>
      <c r="L248">
        <v>-0.50181600000000004</v>
      </c>
      <c r="M248">
        <f t="shared" si="41"/>
        <v>977.884411</v>
      </c>
      <c r="N248">
        <f t="shared" si="42"/>
        <v>-1.4242870000000001</v>
      </c>
      <c r="O248">
        <f t="shared" si="43"/>
        <v>-1.9807509999999999</v>
      </c>
      <c r="P248">
        <f t="shared" si="44"/>
        <v>2937.0582709999999</v>
      </c>
      <c r="Q248">
        <f t="shared" si="45"/>
        <v>0.293881</v>
      </c>
      <c r="R248">
        <f t="shared" si="46"/>
        <v>73.368341000000001</v>
      </c>
      <c r="S248">
        <f t="shared" si="47"/>
        <v>0.50181600000000004</v>
      </c>
    </row>
    <row r="249" spans="1:23" x14ac:dyDescent="0.2">
      <c r="A249">
        <f t="shared" si="40"/>
        <v>1.7500000000000003E-3</v>
      </c>
      <c r="B249">
        <v>400000</v>
      </c>
      <c r="C249">
        <v>9.9059999999999999E-3</v>
      </c>
      <c r="D249">
        <v>-36638.156882000003</v>
      </c>
      <c r="E249">
        <v>179318.26454999999</v>
      </c>
      <c r="F249">
        <v>-1339.748073</v>
      </c>
      <c r="G249">
        <v>-8.897278</v>
      </c>
      <c r="H249">
        <v>-4.5869010000000001</v>
      </c>
      <c r="I249">
        <v>-4005.7600389999998</v>
      </c>
      <c r="J249">
        <v>-0.212806</v>
      </c>
      <c r="K249">
        <v>-73.199580999999995</v>
      </c>
      <c r="L249">
        <v>1.8014589999999999</v>
      </c>
      <c r="M249">
        <f t="shared" si="41"/>
        <v>1339.748073</v>
      </c>
      <c r="N249">
        <f t="shared" si="42"/>
        <v>8.897278</v>
      </c>
      <c r="O249">
        <f t="shared" si="43"/>
        <v>4.5869010000000001</v>
      </c>
      <c r="P249">
        <f t="shared" si="44"/>
        <v>4005.7600389999998</v>
      </c>
      <c r="Q249">
        <f t="shared" si="45"/>
        <v>0.212806</v>
      </c>
      <c r="R249">
        <f t="shared" si="46"/>
        <v>73.199580999999995</v>
      </c>
      <c r="S249">
        <f t="shared" si="47"/>
        <v>-1.8014589999999999</v>
      </c>
    </row>
    <row r="250" spans="1:23" x14ac:dyDescent="0.2">
      <c r="A250">
        <f t="shared" si="40"/>
        <v>2.2499999999999998E-3</v>
      </c>
      <c r="B250">
        <v>500000</v>
      </c>
      <c r="C250">
        <v>9.9349999999999994E-3</v>
      </c>
      <c r="D250">
        <v>-36637.903878999998</v>
      </c>
      <c r="E250">
        <v>179345.41972999999</v>
      </c>
      <c r="F250">
        <v>-1688.403362</v>
      </c>
      <c r="G250">
        <v>1.180982</v>
      </c>
      <c r="H250">
        <v>7.0581000000000005E-2</v>
      </c>
      <c r="I250">
        <v>-5066.4616489999999</v>
      </c>
      <c r="J250">
        <v>1.7416999999999998E-2</v>
      </c>
      <c r="K250">
        <v>-72.258075000000005</v>
      </c>
      <c r="L250">
        <v>0.58387199999999995</v>
      </c>
      <c r="M250">
        <f t="shared" si="41"/>
        <v>1688.403362</v>
      </c>
      <c r="N250">
        <f t="shared" si="42"/>
        <v>-1.180982</v>
      </c>
      <c r="O250">
        <f t="shared" si="43"/>
        <v>-7.0581000000000005E-2</v>
      </c>
      <c r="P250">
        <f t="shared" si="44"/>
        <v>5066.4616489999999</v>
      </c>
      <c r="Q250">
        <f t="shared" si="45"/>
        <v>-1.7416999999999998E-2</v>
      </c>
      <c r="R250">
        <f t="shared" si="46"/>
        <v>72.258075000000005</v>
      </c>
      <c r="S250">
        <f t="shared" si="47"/>
        <v>-0.58387199999999995</v>
      </c>
    </row>
    <row r="251" spans="1:23" x14ac:dyDescent="0.2">
      <c r="A251">
        <f t="shared" si="40"/>
        <v>2.7500000000000003E-3</v>
      </c>
      <c r="B251">
        <v>600000</v>
      </c>
      <c r="C251">
        <v>9.8549999999999992E-3</v>
      </c>
      <c r="D251">
        <v>-36637.591116000003</v>
      </c>
      <c r="E251">
        <v>179373.162939</v>
      </c>
      <c r="F251">
        <v>-2044.0484570000001</v>
      </c>
      <c r="G251">
        <v>-5.5252000000000002E-2</v>
      </c>
      <c r="H251">
        <v>1.776921</v>
      </c>
      <c r="I251">
        <v>-6133.8670389999997</v>
      </c>
      <c r="J251">
        <v>0.152976</v>
      </c>
      <c r="K251">
        <v>-72.115549999999999</v>
      </c>
      <c r="L251">
        <v>-0.97681499999999999</v>
      </c>
      <c r="M251">
        <f t="shared" si="41"/>
        <v>2044.0484570000001</v>
      </c>
      <c r="N251">
        <f t="shared" si="42"/>
        <v>5.5252000000000002E-2</v>
      </c>
      <c r="O251">
        <f t="shared" si="43"/>
        <v>-1.776921</v>
      </c>
      <c r="P251">
        <f t="shared" si="44"/>
        <v>6133.8670389999997</v>
      </c>
      <c r="Q251">
        <f t="shared" si="45"/>
        <v>-0.152976</v>
      </c>
      <c r="R251">
        <f t="shared" si="46"/>
        <v>72.115549999999999</v>
      </c>
      <c r="S251">
        <f t="shared" si="47"/>
        <v>0.97681499999999999</v>
      </c>
    </row>
    <row r="252" spans="1:23" x14ac:dyDescent="0.2">
      <c r="A252">
        <f t="shared" si="40"/>
        <v>3.2500000000000003E-3</v>
      </c>
      <c r="B252">
        <v>700000</v>
      </c>
      <c r="C252">
        <v>9.9950000000000004E-3</v>
      </c>
      <c r="D252">
        <v>-36637.218655999997</v>
      </c>
      <c r="E252">
        <v>179400.88970599999</v>
      </c>
      <c r="F252">
        <v>-2402.9005440000001</v>
      </c>
      <c r="G252">
        <v>-0.829318</v>
      </c>
      <c r="H252">
        <v>-2.4000249999999999</v>
      </c>
      <c r="I252">
        <v>-7205.472291</v>
      </c>
      <c r="J252">
        <v>-6.0976000000000002E-2</v>
      </c>
      <c r="K252">
        <v>-71.328126999999995</v>
      </c>
      <c r="L252">
        <v>-0.37403900000000001</v>
      </c>
      <c r="M252">
        <f t="shared" si="41"/>
        <v>2402.9005440000001</v>
      </c>
      <c r="N252">
        <f t="shared" si="42"/>
        <v>0.829318</v>
      </c>
      <c r="O252">
        <f t="shared" si="43"/>
        <v>2.4000249999999999</v>
      </c>
      <c r="P252">
        <f t="shared" si="44"/>
        <v>7205.472291</v>
      </c>
      <c r="Q252">
        <f t="shared" si="45"/>
        <v>6.0976000000000002E-2</v>
      </c>
      <c r="R252">
        <f t="shared" si="46"/>
        <v>71.328126999999995</v>
      </c>
      <c r="S252">
        <f t="shared" si="47"/>
        <v>0.37403900000000001</v>
      </c>
    </row>
    <row r="253" spans="1:23" x14ac:dyDescent="0.2">
      <c r="A253">
        <f t="shared" si="40"/>
        <v>3.7500000000000003E-3</v>
      </c>
      <c r="B253">
        <v>800000</v>
      </c>
      <c r="C253">
        <v>9.8619999999999992E-3</v>
      </c>
      <c r="D253">
        <v>-36636.786853999998</v>
      </c>
      <c r="E253">
        <v>179428.039506</v>
      </c>
      <c r="F253">
        <v>-2757.6382410000001</v>
      </c>
      <c r="G253">
        <v>0.58983399999999997</v>
      </c>
      <c r="H253">
        <v>0.41782000000000002</v>
      </c>
      <c r="I253">
        <v>-8273.9223760000004</v>
      </c>
      <c r="J253">
        <v>0.62269200000000002</v>
      </c>
      <c r="K253">
        <v>-70.530533000000005</v>
      </c>
      <c r="L253">
        <v>-0.291323</v>
      </c>
      <c r="M253">
        <f t="shared" si="41"/>
        <v>2757.6382410000001</v>
      </c>
      <c r="N253">
        <f t="shared" si="42"/>
        <v>-0.58983399999999997</v>
      </c>
      <c r="O253">
        <f t="shared" si="43"/>
        <v>-0.41782000000000002</v>
      </c>
      <c r="P253">
        <f t="shared" si="44"/>
        <v>8273.9223760000004</v>
      </c>
      <c r="Q253">
        <f t="shared" si="45"/>
        <v>-0.62269200000000002</v>
      </c>
      <c r="R253">
        <f t="shared" si="46"/>
        <v>70.530533000000005</v>
      </c>
      <c r="S253">
        <f t="shared" si="47"/>
        <v>0.291323</v>
      </c>
    </row>
    <row r="254" spans="1:23" x14ac:dyDescent="0.2">
      <c r="A254">
        <f t="shared" si="40"/>
        <v>4.2500000000000003E-3</v>
      </c>
      <c r="B254">
        <v>900000</v>
      </c>
      <c r="C254">
        <v>9.9979999999999999E-3</v>
      </c>
      <c r="D254">
        <v>-36636.295613000002</v>
      </c>
      <c r="E254">
        <v>179455.979226</v>
      </c>
      <c r="F254">
        <v>-3118.2219519999999</v>
      </c>
      <c r="G254">
        <v>-0.95381800000000005</v>
      </c>
      <c r="H254">
        <v>-7.3636049999999997</v>
      </c>
      <c r="I254">
        <v>-9346.3484320000007</v>
      </c>
      <c r="J254">
        <v>0.13286700000000001</v>
      </c>
      <c r="K254">
        <v>-69.996279999999999</v>
      </c>
      <c r="L254">
        <v>-0.84152400000000005</v>
      </c>
      <c r="M254">
        <f t="shared" si="41"/>
        <v>3118.2219519999999</v>
      </c>
      <c r="N254">
        <f t="shared" si="42"/>
        <v>0.95381800000000005</v>
      </c>
      <c r="O254">
        <f t="shared" si="43"/>
        <v>7.3636049999999997</v>
      </c>
      <c r="P254">
        <f t="shared" si="44"/>
        <v>9346.3484320000007</v>
      </c>
      <c r="Q254">
        <f t="shared" si="45"/>
        <v>-0.13286700000000001</v>
      </c>
      <c r="R254">
        <f t="shared" si="46"/>
        <v>69.996279999999999</v>
      </c>
      <c r="S254">
        <f t="shared" si="47"/>
        <v>0.84152400000000005</v>
      </c>
    </row>
    <row r="255" spans="1:23" x14ac:dyDescent="0.2">
      <c r="A255">
        <f t="shared" si="40"/>
        <v>4.7499999999999999E-3</v>
      </c>
      <c r="B255">
        <v>1000000</v>
      </c>
      <c r="C255">
        <v>1.0069E-2</v>
      </c>
      <c r="D255">
        <v>-36635.744887000001</v>
      </c>
      <c r="E255">
        <v>179483.077024</v>
      </c>
      <c r="F255">
        <v>-3471.7819530000002</v>
      </c>
      <c r="G255">
        <v>-0.50522800000000001</v>
      </c>
      <c r="H255">
        <v>-1.441595</v>
      </c>
      <c r="I255">
        <v>-10413.399035</v>
      </c>
      <c r="J255">
        <v>0.34335399999999999</v>
      </c>
      <c r="K255">
        <v>-69.231133999999997</v>
      </c>
      <c r="L255">
        <v>-0.87674099999999999</v>
      </c>
      <c r="M255">
        <f t="shared" si="41"/>
        <v>3471.7819530000002</v>
      </c>
      <c r="N255">
        <f t="shared" si="42"/>
        <v>0.50522800000000001</v>
      </c>
      <c r="O255">
        <f t="shared" si="43"/>
        <v>1.441595</v>
      </c>
      <c r="P255">
        <f t="shared" si="44"/>
        <v>10413.399035</v>
      </c>
      <c r="Q255">
        <f t="shared" si="45"/>
        <v>-0.34335399999999999</v>
      </c>
      <c r="R255">
        <f t="shared" si="46"/>
        <v>69.231133999999997</v>
      </c>
      <c r="S255">
        <f t="shared" si="47"/>
        <v>0.87674099999999999</v>
      </c>
    </row>
    <row r="256" spans="1:23" x14ac:dyDescent="0.2">
      <c r="A256">
        <f t="shared" si="40"/>
        <v>5.2500000000000003E-3</v>
      </c>
      <c r="B256">
        <v>1100000</v>
      </c>
      <c r="C256">
        <v>1.0000999999999999E-2</v>
      </c>
      <c r="D256">
        <v>-36635.134427999998</v>
      </c>
      <c r="E256">
        <v>179510.466755</v>
      </c>
      <c r="F256">
        <v>-3831.541162</v>
      </c>
      <c r="G256">
        <v>-1.78942</v>
      </c>
      <c r="H256">
        <v>-7.7680639999999999</v>
      </c>
      <c r="I256">
        <v>-11485.066000999999</v>
      </c>
      <c r="J256">
        <v>0.261596</v>
      </c>
      <c r="K256">
        <v>-68.034002999999998</v>
      </c>
      <c r="L256">
        <v>5.9885000000000001E-2</v>
      </c>
      <c r="M256">
        <f t="shared" si="41"/>
        <v>3831.541162</v>
      </c>
      <c r="N256">
        <f t="shared" si="42"/>
        <v>1.78942</v>
      </c>
      <c r="O256">
        <f t="shared" si="43"/>
        <v>7.7680639999999999</v>
      </c>
      <c r="P256">
        <f t="shared" si="44"/>
        <v>11485.066000999999</v>
      </c>
      <c r="Q256">
        <f t="shared" si="45"/>
        <v>-0.261596</v>
      </c>
      <c r="R256">
        <f t="shared" si="46"/>
        <v>68.034002999999998</v>
      </c>
      <c r="S256">
        <f t="shared" si="47"/>
        <v>-5.9885000000000001E-2</v>
      </c>
    </row>
    <row r="257" spans="1:19" x14ac:dyDescent="0.2">
      <c r="A257">
        <f t="shared" si="40"/>
        <v>5.7500000000000008E-3</v>
      </c>
      <c r="B257">
        <v>1200000</v>
      </c>
      <c r="C257">
        <v>9.9129999999999999E-3</v>
      </c>
      <c r="D257">
        <v>-36634.465060000002</v>
      </c>
      <c r="E257">
        <v>179536.44602100001</v>
      </c>
      <c r="F257">
        <v>-4184.0235380000004</v>
      </c>
      <c r="G257">
        <v>-0.27736699999999997</v>
      </c>
      <c r="H257">
        <v>0.41090900000000002</v>
      </c>
      <c r="I257">
        <v>-12552.204156</v>
      </c>
      <c r="J257">
        <v>0.571716</v>
      </c>
      <c r="K257">
        <v>-67.274417999999997</v>
      </c>
      <c r="L257">
        <v>-0.204981</v>
      </c>
      <c r="M257">
        <f t="shared" si="41"/>
        <v>4184.0235380000004</v>
      </c>
      <c r="N257">
        <f t="shared" si="42"/>
        <v>0.27736699999999997</v>
      </c>
      <c r="O257">
        <f t="shared" si="43"/>
        <v>-0.41090900000000002</v>
      </c>
      <c r="P257">
        <f t="shared" si="44"/>
        <v>12552.204156</v>
      </c>
      <c r="Q257">
        <f t="shared" si="45"/>
        <v>-0.571716</v>
      </c>
      <c r="R257">
        <f t="shared" si="46"/>
        <v>67.274417999999997</v>
      </c>
      <c r="S257">
        <f t="shared" si="47"/>
        <v>0.204981</v>
      </c>
    </row>
    <row r="258" spans="1:19" x14ac:dyDescent="0.2">
      <c r="A258">
        <f t="shared" si="40"/>
        <v>6.2500000000000012E-3</v>
      </c>
      <c r="B258">
        <v>1300000</v>
      </c>
      <c r="C258">
        <v>9.7680000000000006E-3</v>
      </c>
      <c r="D258">
        <v>-36633.736058000002</v>
      </c>
      <c r="E258">
        <v>179562.65807800001</v>
      </c>
      <c r="F258">
        <v>-4540.3422300000002</v>
      </c>
      <c r="G258">
        <v>0.74449100000000001</v>
      </c>
      <c r="H258">
        <v>1.924474</v>
      </c>
      <c r="I258">
        <v>-13623.695653999999</v>
      </c>
      <c r="J258">
        <v>0.58358900000000002</v>
      </c>
      <c r="K258">
        <v>-66.698943999999997</v>
      </c>
      <c r="L258">
        <v>0.29186699999999999</v>
      </c>
      <c r="M258">
        <f t="shared" si="41"/>
        <v>4540.3422300000002</v>
      </c>
      <c r="N258">
        <f t="shared" si="42"/>
        <v>-0.74449100000000001</v>
      </c>
      <c r="O258">
        <f t="shared" si="43"/>
        <v>-1.924474</v>
      </c>
      <c r="P258">
        <f t="shared" si="44"/>
        <v>13623.695653999999</v>
      </c>
      <c r="Q258">
        <f t="shared" si="45"/>
        <v>-0.58358900000000002</v>
      </c>
      <c r="R258">
        <f t="shared" si="46"/>
        <v>66.698943999999997</v>
      </c>
      <c r="S258">
        <f t="shared" si="47"/>
        <v>-0.29186699999999999</v>
      </c>
    </row>
    <row r="259" spans="1:19" x14ac:dyDescent="0.2">
      <c r="A259">
        <f t="shared" si="40"/>
        <v>6.7500000000000008E-3</v>
      </c>
      <c r="B259">
        <v>1400000</v>
      </c>
      <c r="C259">
        <v>9.9590000000000008E-3</v>
      </c>
      <c r="D259">
        <v>-36632.947502000003</v>
      </c>
      <c r="E259">
        <v>179588.951607</v>
      </c>
      <c r="F259">
        <v>-4899.9010689999996</v>
      </c>
      <c r="G259">
        <v>-4.8770000000000003E-3</v>
      </c>
      <c r="H259">
        <v>-2.0451570000000001</v>
      </c>
      <c r="I259">
        <v>-14697.653171</v>
      </c>
      <c r="J259">
        <v>0.36906299999999997</v>
      </c>
      <c r="K259">
        <v>-65.220392000000004</v>
      </c>
      <c r="L259">
        <v>0.460451</v>
      </c>
      <c r="M259">
        <f t="shared" si="41"/>
        <v>4899.9010689999996</v>
      </c>
      <c r="N259">
        <f t="shared" si="42"/>
        <v>4.8770000000000003E-3</v>
      </c>
      <c r="O259">
        <f t="shared" si="43"/>
        <v>2.0451570000000001</v>
      </c>
      <c r="P259">
        <f t="shared" si="44"/>
        <v>14697.653171</v>
      </c>
      <c r="Q259">
        <f t="shared" si="45"/>
        <v>-0.36906299999999997</v>
      </c>
      <c r="R259">
        <f t="shared" si="46"/>
        <v>65.220392000000004</v>
      </c>
      <c r="S259">
        <f t="shared" si="47"/>
        <v>-0.460451</v>
      </c>
    </row>
    <row r="260" spans="1:19" x14ac:dyDescent="0.2">
      <c r="A260">
        <f t="shared" si="40"/>
        <v>7.2500000000000012E-3</v>
      </c>
      <c r="B260">
        <v>1500000</v>
      </c>
      <c r="C260">
        <v>9.7929999999999996E-3</v>
      </c>
      <c r="D260">
        <v>-36632.099816000002</v>
      </c>
      <c r="E260">
        <v>179614.75699200001</v>
      </c>
      <c r="F260">
        <v>-5257.7781050000003</v>
      </c>
      <c r="G260">
        <v>-4.1300290000000004</v>
      </c>
      <c r="H260">
        <v>-0.34757399999999999</v>
      </c>
      <c r="I260">
        <v>-15768.856712000001</v>
      </c>
      <c r="J260">
        <v>0.24938399999999999</v>
      </c>
      <c r="K260">
        <v>-64.201904999999996</v>
      </c>
      <c r="L260">
        <v>1.746777</v>
      </c>
      <c r="M260">
        <f t="shared" si="41"/>
        <v>5257.7781050000003</v>
      </c>
      <c r="N260">
        <f t="shared" si="42"/>
        <v>4.1300290000000004</v>
      </c>
      <c r="O260">
        <f t="shared" si="43"/>
        <v>0.34757399999999999</v>
      </c>
      <c r="P260">
        <f t="shared" si="44"/>
        <v>15768.856712000001</v>
      </c>
      <c r="Q260">
        <f t="shared" si="45"/>
        <v>-0.24938399999999999</v>
      </c>
      <c r="R260">
        <f t="shared" si="46"/>
        <v>64.201904999999996</v>
      </c>
      <c r="S260">
        <f t="shared" si="47"/>
        <v>-1.746777</v>
      </c>
    </row>
    <row r="261" spans="1:19" x14ac:dyDescent="0.2">
      <c r="A261">
        <f t="shared" si="40"/>
        <v>7.7500000000000008E-3</v>
      </c>
      <c r="B261">
        <v>1600000</v>
      </c>
      <c r="C261">
        <v>9.8899999999999995E-3</v>
      </c>
      <c r="D261">
        <v>-36631.192582999996</v>
      </c>
      <c r="E261">
        <v>179640.23975199999</v>
      </c>
      <c r="F261">
        <v>-5612.2632270000004</v>
      </c>
      <c r="G261">
        <v>-0.15654199999999999</v>
      </c>
      <c r="H261">
        <v>2.7146409999999999</v>
      </c>
      <c r="I261">
        <v>-16839.34778</v>
      </c>
      <c r="J261">
        <v>0.245835</v>
      </c>
      <c r="K261">
        <v>-62.910196999999997</v>
      </c>
      <c r="L261">
        <v>1.17286</v>
      </c>
      <c r="M261">
        <f t="shared" si="41"/>
        <v>5612.2632270000004</v>
      </c>
      <c r="N261">
        <f t="shared" si="42"/>
        <v>0.15654199999999999</v>
      </c>
      <c r="O261">
        <f t="shared" si="43"/>
        <v>-2.7146409999999999</v>
      </c>
      <c r="P261">
        <f t="shared" si="44"/>
        <v>16839.34778</v>
      </c>
      <c r="Q261">
        <f t="shared" si="45"/>
        <v>-0.245835</v>
      </c>
      <c r="R261">
        <f t="shared" si="46"/>
        <v>62.910196999999997</v>
      </c>
      <c r="S261">
        <f t="shared" si="47"/>
        <v>-1.17286</v>
      </c>
    </row>
    <row r="262" spans="1:19" x14ac:dyDescent="0.2">
      <c r="A262">
        <f t="shared" si="40"/>
        <v>8.2500000000000004E-3</v>
      </c>
      <c r="B262">
        <v>1700000</v>
      </c>
      <c r="C262">
        <v>1.0012E-2</v>
      </c>
      <c r="D262">
        <v>-36630.226057</v>
      </c>
      <c r="E262">
        <v>179665.71970099999</v>
      </c>
      <c r="F262">
        <v>-5970.121948</v>
      </c>
      <c r="G262">
        <v>-1.299096</v>
      </c>
      <c r="H262">
        <v>3.8370289999999998</v>
      </c>
      <c r="I262">
        <v>-17912.903777</v>
      </c>
      <c r="J262">
        <v>-2.581E-2</v>
      </c>
      <c r="K262">
        <v>-61.569676000000001</v>
      </c>
      <c r="L262">
        <v>0.55254400000000004</v>
      </c>
      <c r="M262">
        <f t="shared" si="41"/>
        <v>5970.121948</v>
      </c>
      <c r="N262">
        <f t="shared" si="42"/>
        <v>1.299096</v>
      </c>
      <c r="O262">
        <f t="shared" si="43"/>
        <v>-3.8370289999999998</v>
      </c>
      <c r="P262">
        <f t="shared" si="44"/>
        <v>17912.903777</v>
      </c>
      <c r="Q262">
        <f t="shared" si="45"/>
        <v>2.581E-2</v>
      </c>
      <c r="R262">
        <f t="shared" si="46"/>
        <v>61.569676000000001</v>
      </c>
      <c r="S262">
        <f t="shared" si="47"/>
        <v>-0.55254400000000004</v>
      </c>
    </row>
    <row r="263" spans="1:19" x14ac:dyDescent="0.2">
      <c r="A263">
        <f t="shared" si="40"/>
        <v>8.7500000000000008E-3</v>
      </c>
      <c r="B263">
        <v>1800000</v>
      </c>
      <c r="C263">
        <v>9.7999999999999997E-3</v>
      </c>
      <c r="D263">
        <v>-36629.200270000001</v>
      </c>
      <c r="E263">
        <v>179691.102251</v>
      </c>
      <c r="F263">
        <v>-6329.5210260000003</v>
      </c>
      <c r="G263">
        <v>0.72640300000000002</v>
      </c>
      <c r="H263">
        <v>0.26508399999999999</v>
      </c>
      <c r="I263">
        <v>-18989.554564999999</v>
      </c>
      <c r="J263">
        <v>0.25670500000000002</v>
      </c>
      <c r="K263">
        <v>-60.542630000000003</v>
      </c>
      <c r="L263">
        <v>1.7149650000000001</v>
      </c>
      <c r="M263">
        <f t="shared" si="41"/>
        <v>6329.5210260000003</v>
      </c>
      <c r="N263">
        <f t="shared" si="42"/>
        <v>-0.72640300000000002</v>
      </c>
      <c r="O263">
        <f t="shared" si="43"/>
        <v>-0.26508399999999999</v>
      </c>
      <c r="P263">
        <f t="shared" si="44"/>
        <v>18989.554564999999</v>
      </c>
      <c r="Q263">
        <f t="shared" si="45"/>
        <v>-0.25670500000000002</v>
      </c>
      <c r="R263">
        <f t="shared" si="46"/>
        <v>60.542630000000003</v>
      </c>
      <c r="S263">
        <f t="shared" si="47"/>
        <v>-1.7149650000000001</v>
      </c>
    </row>
    <row r="264" spans="1:19" x14ac:dyDescent="0.2">
      <c r="A264">
        <f t="shared" si="40"/>
        <v>9.2499999999999995E-3</v>
      </c>
      <c r="B264">
        <v>1900000</v>
      </c>
      <c r="C264">
        <v>9.8790000000000006E-3</v>
      </c>
      <c r="D264">
        <v>-36628.114720999998</v>
      </c>
      <c r="E264">
        <v>179716.15673799999</v>
      </c>
      <c r="F264">
        <v>-6691.1623589999999</v>
      </c>
      <c r="G264">
        <v>-2.822759</v>
      </c>
      <c r="H264">
        <v>-1.5349139999999999</v>
      </c>
      <c r="I264">
        <v>-20069.129403999999</v>
      </c>
      <c r="J264">
        <v>-0.37161</v>
      </c>
      <c r="K264">
        <v>-59.279702999999998</v>
      </c>
      <c r="L264">
        <v>2.4880409999999999</v>
      </c>
      <c r="M264">
        <f t="shared" si="41"/>
        <v>6691.1623589999999</v>
      </c>
      <c r="N264">
        <f t="shared" si="42"/>
        <v>2.822759</v>
      </c>
      <c r="O264">
        <f t="shared" si="43"/>
        <v>1.5349139999999999</v>
      </c>
      <c r="P264">
        <f t="shared" si="44"/>
        <v>20069.129403999999</v>
      </c>
      <c r="Q264">
        <f t="shared" si="45"/>
        <v>0.37161</v>
      </c>
      <c r="R264">
        <f t="shared" si="46"/>
        <v>59.279702999999998</v>
      </c>
      <c r="S264">
        <f t="shared" si="47"/>
        <v>-2.4880409999999999</v>
      </c>
    </row>
    <row r="265" spans="1:19" x14ac:dyDescent="0.2">
      <c r="A265">
        <f t="shared" si="40"/>
        <v>9.75E-3</v>
      </c>
      <c r="B265">
        <v>2000000</v>
      </c>
      <c r="C265">
        <v>9.8820000000000002E-3</v>
      </c>
      <c r="D265">
        <v>-36626.969736999999</v>
      </c>
      <c r="E265">
        <v>179740.142689</v>
      </c>
      <c r="F265">
        <v>-7048.4714469999999</v>
      </c>
      <c r="G265">
        <v>-1.184604</v>
      </c>
      <c r="H265">
        <v>0.90354699999999999</v>
      </c>
      <c r="I265">
        <v>-21145.133285</v>
      </c>
      <c r="J265">
        <v>-0.46521899999999999</v>
      </c>
      <c r="K265">
        <v>-58.064410000000002</v>
      </c>
      <c r="L265">
        <v>1.808057</v>
      </c>
      <c r="M265">
        <f t="shared" si="41"/>
        <v>7048.4714469999999</v>
      </c>
      <c r="N265">
        <f t="shared" si="42"/>
        <v>1.184604</v>
      </c>
      <c r="O265">
        <f t="shared" si="43"/>
        <v>-0.90354699999999999</v>
      </c>
      <c r="P265">
        <f t="shared" si="44"/>
        <v>21145.133285</v>
      </c>
      <c r="Q265">
        <f t="shared" si="45"/>
        <v>0.46521899999999999</v>
      </c>
      <c r="R265">
        <f t="shared" si="46"/>
        <v>58.064410000000002</v>
      </c>
      <c r="S265">
        <f t="shared" si="47"/>
        <v>-1.808057</v>
      </c>
    </row>
    <row r="266" spans="1:19" x14ac:dyDescent="0.2">
      <c r="A266">
        <f t="shared" si="40"/>
        <v>1.025E-2</v>
      </c>
      <c r="B266">
        <v>2100000</v>
      </c>
      <c r="C266">
        <v>1.0031999999999999E-2</v>
      </c>
      <c r="D266">
        <v>-36625.765417000002</v>
      </c>
      <c r="E266">
        <v>179764.61179600001</v>
      </c>
      <c r="F266">
        <v>-7408.6652999999997</v>
      </c>
      <c r="G266">
        <v>-1.382619</v>
      </c>
      <c r="H266">
        <v>-0.330262</v>
      </c>
      <c r="I266">
        <v>-22224.283019999999</v>
      </c>
      <c r="J266">
        <v>0.23394000000000001</v>
      </c>
      <c r="K266">
        <v>-56.804676999999998</v>
      </c>
      <c r="L266">
        <v>0.40748600000000001</v>
      </c>
      <c r="M266">
        <f t="shared" si="41"/>
        <v>7408.6652999999997</v>
      </c>
      <c r="N266">
        <f t="shared" si="42"/>
        <v>1.382619</v>
      </c>
      <c r="O266">
        <f t="shared" si="43"/>
        <v>0.330262</v>
      </c>
      <c r="P266">
        <f t="shared" si="44"/>
        <v>22224.283019999999</v>
      </c>
      <c r="Q266">
        <f t="shared" si="45"/>
        <v>-0.23394000000000001</v>
      </c>
      <c r="R266">
        <f t="shared" si="46"/>
        <v>56.804676999999998</v>
      </c>
      <c r="S266">
        <f t="shared" si="47"/>
        <v>-0.40748600000000001</v>
      </c>
    </row>
    <row r="267" spans="1:19" x14ac:dyDescent="0.2">
      <c r="A267">
        <f t="shared" si="40"/>
        <v>1.0749999999999999E-2</v>
      </c>
      <c r="B267">
        <v>2200000</v>
      </c>
      <c r="C267">
        <v>9.8840000000000004E-3</v>
      </c>
      <c r="D267">
        <v>-36624.501472000004</v>
      </c>
      <c r="E267">
        <v>179789.17446800001</v>
      </c>
      <c r="F267">
        <v>-7766.4623149999998</v>
      </c>
      <c r="G267">
        <v>-0.43913200000000002</v>
      </c>
      <c r="H267">
        <v>0.63256699999999999</v>
      </c>
      <c r="I267">
        <v>-23299.580379999999</v>
      </c>
      <c r="J267">
        <v>-7.7174000000000006E-2</v>
      </c>
      <c r="K267">
        <v>-56.165469000000002</v>
      </c>
      <c r="L267">
        <v>0.59379000000000004</v>
      </c>
      <c r="M267">
        <f t="shared" si="41"/>
        <v>7766.4623149999998</v>
      </c>
      <c r="N267">
        <f t="shared" si="42"/>
        <v>0.43913200000000002</v>
      </c>
      <c r="O267">
        <f t="shared" si="43"/>
        <v>-0.63256699999999999</v>
      </c>
      <c r="P267">
        <f t="shared" si="44"/>
        <v>23299.580379999999</v>
      </c>
      <c r="Q267">
        <f t="shared" si="45"/>
        <v>7.7174000000000006E-2</v>
      </c>
      <c r="R267">
        <f t="shared" si="46"/>
        <v>56.165469000000002</v>
      </c>
      <c r="S267">
        <f t="shared" si="47"/>
        <v>-0.59379000000000004</v>
      </c>
    </row>
    <row r="268" spans="1:19" x14ac:dyDescent="0.2">
      <c r="A268">
        <f t="shared" si="40"/>
        <v>1.1250000000000001E-2</v>
      </c>
      <c r="B268">
        <v>2300000</v>
      </c>
      <c r="C268">
        <v>1.0090999999999999E-2</v>
      </c>
      <c r="D268">
        <v>-36623.178306000002</v>
      </c>
      <c r="E268">
        <v>179813.735679</v>
      </c>
      <c r="F268">
        <v>-8124.0210470000002</v>
      </c>
      <c r="G268">
        <v>-0.211586</v>
      </c>
      <c r="H268">
        <v>1.440828</v>
      </c>
      <c r="I268">
        <v>-24373.292383</v>
      </c>
      <c r="J268">
        <v>-0.35404200000000002</v>
      </c>
      <c r="K268">
        <v>-55.026099000000002</v>
      </c>
      <c r="L268">
        <v>0.20365900000000001</v>
      </c>
      <c r="M268">
        <f t="shared" si="41"/>
        <v>8124.0210470000002</v>
      </c>
      <c r="N268">
        <f t="shared" si="42"/>
        <v>0.211586</v>
      </c>
      <c r="O268">
        <f t="shared" si="43"/>
        <v>-1.440828</v>
      </c>
      <c r="P268">
        <f t="shared" si="44"/>
        <v>24373.292383</v>
      </c>
      <c r="Q268">
        <f t="shared" si="45"/>
        <v>0.35404200000000002</v>
      </c>
      <c r="R268">
        <f t="shared" si="46"/>
        <v>55.026099000000002</v>
      </c>
      <c r="S268">
        <f t="shared" si="47"/>
        <v>-0.20365900000000001</v>
      </c>
    </row>
    <row r="269" spans="1:19" x14ac:dyDescent="0.2">
      <c r="A269">
        <f t="shared" si="40"/>
        <v>1.1750000000000002E-2</v>
      </c>
      <c r="B269">
        <v>2400000</v>
      </c>
      <c r="C269">
        <v>9.9100000000000004E-3</v>
      </c>
      <c r="D269">
        <v>-36621.796455000003</v>
      </c>
      <c r="E269">
        <v>179838.77087199999</v>
      </c>
      <c r="F269">
        <v>-8483.2528679999996</v>
      </c>
      <c r="G269">
        <v>-1.5411269999999999</v>
      </c>
      <c r="H269">
        <v>-2.087809</v>
      </c>
      <c r="I269">
        <v>-25446.129669000002</v>
      </c>
      <c r="J269">
        <v>0.13153400000000001</v>
      </c>
      <c r="K269">
        <v>-53.957731000000003</v>
      </c>
      <c r="L269">
        <v>-0.67877799999999999</v>
      </c>
      <c r="M269">
        <f t="shared" si="41"/>
        <v>8483.2528679999996</v>
      </c>
      <c r="N269">
        <f t="shared" si="42"/>
        <v>1.5411269999999999</v>
      </c>
      <c r="O269">
        <f t="shared" si="43"/>
        <v>2.087809</v>
      </c>
      <c r="P269">
        <f t="shared" si="44"/>
        <v>25446.129669000002</v>
      </c>
      <c r="Q269">
        <f t="shared" si="45"/>
        <v>-0.13153400000000001</v>
      </c>
      <c r="R269">
        <f t="shared" si="46"/>
        <v>53.957731000000003</v>
      </c>
      <c r="S269">
        <f t="shared" si="47"/>
        <v>0.67877799999999999</v>
      </c>
    </row>
    <row r="270" spans="1:19" x14ac:dyDescent="0.2">
      <c r="A270">
        <f t="shared" si="40"/>
        <v>1.2250000000000002E-2</v>
      </c>
      <c r="B270">
        <v>2500000</v>
      </c>
      <c r="C270">
        <v>9.979E-3</v>
      </c>
      <c r="D270">
        <v>-36620.355708000003</v>
      </c>
      <c r="E270">
        <v>179863.19587600001</v>
      </c>
      <c r="F270">
        <v>-8840.6284919999998</v>
      </c>
      <c r="G270">
        <v>-6.5401800000000003</v>
      </c>
      <c r="H270">
        <v>2.2461199999999999</v>
      </c>
      <c r="I270">
        <v>-26517.591417</v>
      </c>
      <c r="J270">
        <v>4.2090000000000001E-3</v>
      </c>
      <c r="K270">
        <v>-53.137991999999997</v>
      </c>
      <c r="L270">
        <v>0.62140899999999999</v>
      </c>
      <c r="M270">
        <f t="shared" si="41"/>
        <v>8840.6284919999998</v>
      </c>
      <c r="N270">
        <f t="shared" si="42"/>
        <v>6.5401800000000003</v>
      </c>
      <c r="O270">
        <f t="shared" si="43"/>
        <v>-2.2461199999999999</v>
      </c>
      <c r="P270">
        <f t="shared" si="44"/>
        <v>26517.591417</v>
      </c>
      <c r="Q270">
        <f t="shared" si="45"/>
        <v>-4.2090000000000001E-3</v>
      </c>
      <c r="R270">
        <f t="shared" si="46"/>
        <v>53.137991999999997</v>
      </c>
      <c r="S270">
        <f t="shared" si="47"/>
        <v>-0.62140899999999999</v>
      </c>
    </row>
    <row r="271" spans="1:19" x14ac:dyDescent="0.2">
      <c r="A271">
        <f t="shared" si="40"/>
        <v>1.2750000000000001E-2</v>
      </c>
      <c r="B271">
        <v>2600000</v>
      </c>
      <c r="C271">
        <v>9.9699999999999997E-3</v>
      </c>
      <c r="D271">
        <v>-36618.855819999997</v>
      </c>
      <c r="E271">
        <v>179886.80559900001</v>
      </c>
      <c r="F271">
        <v>-9196.9465060000002</v>
      </c>
      <c r="G271">
        <v>-1.7044250000000001</v>
      </c>
      <c r="H271">
        <v>0.93880200000000003</v>
      </c>
      <c r="I271">
        <v>-27590.073895000001</v>
      </c>
      <c r="J271">
        <v>-0.379075</v>
      </c>
      <c r="K271">
        <v>-51.809745999999997</v>
      </c>
      <c r="L271">
        <v>-1.261425</v>
      </c>
      <c r="M271">
        <f t="shared" si="41"/>
        <v>9196.9465060000002</v>
      </c>
      <c r="N271">
        <f t="shared" si="42"/>
        <v>1.7044250000000001</v>
      </c>
      <c r="O271">
        <f t="shared" si="43"/>
        <v>-0.93880200000000003</v>
      </c>
      <c r="P271">
        <f t="shared" si="44"/>
        <v>27590.073895000001</v>
      </c>
      <c r="Q271">
        <f t="shared" si="45"/>
        <v>0.379075</v>
      </c>
      <c r="R271">
        <f t="shared" si="46"/>
        <v>51.809745999999997</v>
      </c>
      <c r="S271">
        <f t="shared" si="47"/>
        <v>1.261425</v>
      </c>
    </row>
    <row r="272" spans="1:19" x14ac:dyDescent="0.2">
      <c r="A272">
        <f t="shared" si="40"/>
        <v>1.3250000000000001E-2</v>
      </c>
      <c r="B272">
        <v>2700000</v>
      </c>
      <c r="C272">
        <v>1.0028E-2</v>
      </c>
      <c r="D272">
        <v>-36617.296926000003</v>
      </c>
      <c r="E272">
        <v>179909.96515800001</v>
      </c>
      <c r="F272">
        <v>-9554.6480780000002</v>
      </c>
      <c r="G272">
        <v>2.1225580000000002</v>
      </c>
      <c r="H272">
        <v>-0.34625</v>
      </c>
      <c r="I272">
        <v>-28665.720541999999</v>
      </c>
      <c r="J272">
        <v>0.12790499999999999</v>
      </c>
      <c r="K272">
        <v>-51.004100000000001</v>
      </c>
      <c r="L272">
        <v>0.21756</v>
      </c>
      <c r="M272">
        <f t="shared" si="41"/>
        <v>9554.6480780000002</v>
      </c>
      <c r="N272">
        <f t="shared" si="42"/>
        <v>-2.1225580000000002</v>
      </c>
      <c r="O272">
        <f t="shared" si="43"/>
        <v>0.34625</v>
      </c>
      <c r="P272">
        <f t="shared" si="44"/>
        <v>28665.720541999999</v>
      </c>
      <c r="Q272">
        <f t="shared" si="45"/>
        <v>-0.12790499999999999</v>
      </c>
      <c r="R272">
        <f t="shared" si="46"/>
        <v>51.004100000000001</v>
      </c>
      <c r="S272">
        <f t="shared" si="47"/>
        <v>-0.21756</v>
      </c>
    </row>
    <row r="273" spans="1:19" x14ac:dyDescent="0.2">
      <c r="A273">
        <f t="shared" si="40"/>
        <v>1.3750000000000002E-2</v>
      </c>
      <c r="B273">
        <v>2800000</v>
      </c>
      <c r="C273">
        <v>1.0019999999999999E-2</v>
      </c>
      <c r="D273">
        <v>-36615.678806000004</v>
      </c>
      <c r="E273">
        <v>179932.99033599999</v>
      </c>
      <c r="F273">
        <v>-9916.0971030000001</v>
      </c>
      <c r="G273">
        <v>-0.39433800000000002</v>
      </c>
      <c r="H273">
        <v>-1.6320049999999999</v>
      </c>
      <c r="I273">
        <v>-29746.264967999999</v>
      </c>
      <c r="J273">
        <v>0.30261500000000002</v>
      </c>
      <c r="K273">
        <v>-50.229689</v>
      </c>
      <c r="L273">
        <v>-2.2211150000000002</v>
      </c>
      <c r="M273">
        <f t="shared" si="41"/>
        <v>9916.0971030000001</v>
      </c>
      <c r="N273">
        <f t="shared" si="42"/>
        <v>0.39433800000000002</v>
      </c>
      <c r="O273">
        <f t="shared" si="43"/>
        <v>1.6320049999999999</v>
      </c>
      <c r="P273">
        <f t="shared" si="44"/>
        <v>29746.264967999999</v>
      </c>
      <c r="Q273">
        <f t="shared" si="45"/>
        <v>-0.30261500000000002</v>
      </c>
      <c r="R273">
        <f t="shared" si="46"/>
        <v>50.229689</v>
      </c>
      <c r="S273">
        <f t="shared" si="47"/>
        <v>2.2211150000000002</v>
      </c>
    </row>
    <row r="274" spans="1:19" x14ac:dyDescent="0.2">
      <c r="A274">
        <f t="shared" si="40"/>
        <v>1.4250000000000002E-2</v>
      </c>
      <c r="B274">
        <v>2900000</v>
      </c>
      <c r="C274">
        <v>9.8530000000000006E-3</v>
      </c>
      <c r="D274">
        <v>-36614.00159</v>
      </c>
      <c r="E274">
        <v>179955.17659399999</v>
      </c>
      <c r="F274">
        <v>-10273.133469</v>
      </c>
      <c r="G274">
        <v>7.4840020000000003</v>
      </c>
      <c r="H274">
        <v>-2.5502940000000001</v>
      </c>
      <c r="I274">
        <v>-30824.334116000002</v>
      </c>
      <c r="J274">
        <v>0.21632199999999999</v>
      </c>
      <c r="K274">
        <v>-49.086112999999997</v>
      </c>
      <c r="L274">
        <v>0.187634</v>
      </c>
      <c r="M274">
        <f t="shared" si="41"/>
        <v>10273.133469</v>
      </c>
      <c r="N274">
        <f t="shared" si="42"/>
        <v>-7.4840020000000003</v>
      </c>
      <c r="O274">
        <f t="shared" si="43"/>
        <v>2.5502940000000001</v>
      </c>
      <c r="P274">
        <f t="shared" si="44"/>
        <v>30824.334116000002</v>
      </c>
      <c r="Q274">
        <f t="shared" si="45"/>
        <v>-0.21632199999999999</v>
      </c>
      <c r="R274">
        <f t="shared" si="46"/>
        <v>49.086112999999997</v>
      </c>
      <c r="S274">
        <f t="shared" si="47"/>
        <v>-0.187634</v>
      </c>
    </row>
    <row r="275" spans="1:19" x14ac:dyDescent="0.2">
      <c r="A275">
        <f t="shared" si="40"/>
        <v>1.4750000000000001E-2</v>
      </c>
      <c r="B275">
        <v>3000000</v>
      </c>
      <c r="C275">
        <v>9.8840000000000004E-3</v>
      </c>
      <c r="D275">
        <v>-36612.265206999997</v>
      </c>
      <c r="E275">
        <v>179977.30249100001</v>
      </c>
      <c r="F275">
        <v>-10632.676412000001</v>
      </c>
      <c r="G275">
        <v>0.97446100000000002</v>
      </c>
      <c r="H275">
        <v>4.4914709999999998</v>
      </c>
      <c r="I275">
        <v>-31903.495168000001</v>
      </c>
      <c r="J275">
        <v>-0.32831199999999999</v>
      </c>
      <c r="K275">
        <v>-47.988269000000003</v>
      </c>
      <c r="L275">
        <v>-1.911367</v>
      </c>
      <c r="M275">
        <f t="shared" si="41"/>
        <v>10632.676412000001</v>
      </c>
      <c r="N275">
        <f t="shared" si="42"/>
        <v>-0.97446100000000002</v>
      </c>
      <c r="O275">
        <f t="shared" si="43"/>
        <v>-4.4914709999999998</v>
      </c>
      <c r="P275">
        <f t="shared" si="44"/>
        <v>31903.495168000001</v>
      </c>
      <c r="Q275">
        <f t="shared" si="45"/>
        <v>0.32831199999999999</v>
      </c>
      <c r="R275">
        <f t="shared" si="46"/>
        <v>47.988269000000003</v>
      </c>
      <c r="S275">
        <f t="shared" si="47"/>
        <v>1.911367</v>
      </c>
    </row>
    <row r="276" spans="1:19" x14ac:dyDescent="0.2">
      <c r="A276">
        <f t="shared" si="40"/>
        <v>1.5250000000000001E-2</v>
      </c>
      <c r="B276">
        <v>3100000</v>
      </c>
      <c r="C276">
        <v>1.0038E-2</v>
      </c>
      <c r="D276">
        <v>-36610.469566</v>
      </c>
      <c r="E276">
        <v>179999.33322999999</v>
      </c>
      <c r="F276">
        <v>-10990.535989</v>
      </c>
      <c r="G276">
        <v>0.54777399999999998</v>
      </c>
      <c r="H276">
        <v>7.3651619999999998</v>
      </c>
      <c r="I276">
        <v>-32979.520901000004</v>
      </c>
      <c r="J276">
        <v>0.39692</v>
      </c>
      <c r="K276">
        <v>-46.733187000000001</v>
      </c>
      <c r="L276">
        <v>-1.126082</v>
      </c>
      <c r="M276">
        <f t="shared" si="41"/>
        <v>10990.535989</v>
      </c>
      <c r="N276">
        <f t="shared" si="42"/>
        <v>-0.54777399999999998</v>
      </c>
      <c r="O276">
        <f t="shared" si="43"/>
        <v>-7.3651619999999998</v>
      </c>
      <c r="P276">
        <f t="shared" si="44"/>
        <v>32979.520901000004</v>
      </c>
      <c r="Q276">
        <f t="shared" si="45"/>
        <v>-0.39692</v>
      </c>
      <c r="R276">
        <f t="shared" si="46"/>
        <v>46.733187000000001</v>
      </c>
      <c r="S276">
        <f t="shared" si="47"/>
        <v>1.126082</v>
      </c>
    </row>
    <row r="277" spans="1:19" x14ac:dyDescent="0.2">
      <c r="A277">
        <f t="shared" si="40"/>
        <v>1.575E-2</v>
      </c>
      <c r="B277">
        <v>3200000</v>
      </c>
      <c r="C277">
        <v>9.8759999999999994E-3</v>
      </c>
      <c r="D277">
        <v>-36608.615061999997</v>
      </c>
      <c r="E277">
        <v>180022.53026199999</v>
      </c>
      <c r="F277">
        <v>-11354.72385</v>
      </c>
      <c r="G277">
        <v>-0.74946599999999997</v>
      </c>
      <c r="H277">
        <v>-2.3207909999999998</v>
      </c>
      <c r="I277">
        <v>-34061.101294</v>
      </c>
      <c r="J277">
        <v>0.22136500000000001</v>
      </c>
      <c r="K277">
        <v>-45.834364999999998</v>
      </c>
      <c r="L277">
        <v>-1.4108940000000001</v>
      </c>
      <c r="M277">
        <f t="shared" si="41"/>
        <v>11354.72385</v>
      </c>
      <c r="N277">
        <f t="shared" si="42"/>
        <v>0.74946599999999997</v>
      </c>
      <c r="O277">
        <f t="shared" si="43"/>
        <v>2.3207909999999998</v>
      </c>
      <c r="P277">
        <f t="shared" si="44"/>
        <v>34061.101294</v>
      </c>
      <c r="Q277">
        <f t="shared" si="45"/>
        <v>-0.22136500000000001</v>
      </c>
      <c r="R277">
        <f t="shared" si="46"/>
        <v>45.834364999999998</v>
      </c>
      <c r="S277">
        <f t="shared" si="47"/>
        <v>1.4108940000000001</v>
      </c>
    </row>
    <row r="278" spans="1:19" x14ac:dyDescent="0.2">
      <c r="A278">
        <f t="shared" si="40"/>
        <v>1.6250000000000001E-2</v>
      </c>
      <c r="B278">
        <v>3300000</v>
      </c>
      <c r="C278">
        <v>9.953E-3</v>
      </c>
      <c r="D278">
        <v>-36606.702087999998</v>
      </c>
      <c r="E278">
        <v>180044.62398900001</v>
      </c>
      <c r="F278">
        <v>-11711.879021000001</v>
      </c>
      <c r="G278">
        <v>-2.3773919999999999</v>
      </c>
      <c r="H278">
        <v>1.0891249999999999</v>
      </c>
      <c r="I278">
        <v>-35134.348794999998</v>
      </c>
      <c r="J278">
        <v>0.35566199999999998</v>
      </c>
      <c r="K278">
        <v>-44.772508000000002</v>
      </c>
      <c r="L278">
        <v>-1.1585529999999999</v>
      </c>
      <c r="M278">
        <f t="shared" si="41"/>
        <v>11711.879021000001</v>
      </c>
      <c r="N278">
        <f t="shared" si="42"/>
        <v>2.3773919999999999</v>
      </c>
      <c r="O278">
        <f t="shared" si="43"/>
        <v>-1.0891249999999999</v>
      </c>
      <c r="P278">
        <f t="shared" si="44"/>
        <v>35134.348794999998</v>
      </c>
      <c r="Q278">
        <f t="shared" si="45"/>
        <v>-0.35566199999999998</v>
      </c>
      <c r="R278">
        <f t="shared" si="46"/>
        <v>44.772508000000002</v>
      </c>
      <c r="S278">
        <f t="shared" si="47"/>
        <v>1.1585529999999999</v>
      </c>
    </row>
    <row r="279" spans="1:19" x14ac:dyDescent="0.2">
      <c r="A279">
        <f t="shared" si="40"/>
        <v>1.6750000000000001E-2</v>
      </c>
      <c r="B279">
        <v>3400000</v>
      </c>
      <c r="C279">
        <v>1.0016000000000001E-2</v>
      </c>
      <c r="D279">
        <v>-36604.730125000002</v>
      </c>
      <c r="E279">
        <v>180066.88751100001</v>
      </c>
      <c r="F279">
        <v>-12069.731715</v>
      </c>
      <c r="G279">
        <v>-1.408325</v>
      </c>
      <c r="H279">
        <v>0.55238200000000004</v>
      </c>
      <c r="I279">
        <v>-36208.339204000004</v>
      </c>
      <c r="J279">
        <v>0.13264200000000001</v>
      </c>
      <c r="K279">
        <v>-43.943550999999999</v>
      </c>
      <c r="L279">
        <v>-1.2635639999999999</v>
      </c>
      <c r="M279">
        <f t="shared" si="41"/>
        <v>12069.731715</v>
      </c>
      <c r="N279">
        <f t="shared" si="42"/>
        <v>1.408325</v>
      </c>
      <c r="O279">
        <f t="shared" si="43"/>
        <v>-0.55238200000000004</v>
      </c>
      <c r="P279">
        <f t="shared" si="44"/>
        <v>36208.339204000004</v>
      </c>
      <c r="Q279">
        <f t="shared" si="45"/>
        <v>-0.13264200000000001</v>
      </c>
      <c r="R279">
        <f t="shared" si="46"/>
        <v>43.943550999999999</v>
      </c>
      <c r="S279">
        <f t="shared" si="47"/>
        <v>1.2635639999999999</v>
      </c>
    </row>
    <row r="280" spans="1:19" x14ac:dyDescent="0.2">
      <c r="A280">
        <f t="shared" si="40"/>
        <v>1.7250000000000001E-2</v>
      </c>
      <c r="B280">
        <v>3500000</v>
      </c>
      <c r="C280">
        <v>9.9340000000000001E-3</v>
      </c>
      <c r="D280">
        <v>-36602.699761999997</v>
      </c>
      <c r="E280">
        <v>180088.95301699999</v>
      </c>
      <c r="F280">
        <v>-12427.347881</v>
      </c>
      <c r="G280">
        <v>4.0599049999999997</v>
      </c>
      <c r="H280">
        <v>-3.7014089999999999</v>
      </c>
      <c r="I280">
        <v>-37282.402138999998</v>
      </c>
      <c r="J280">
        <v>4.5791999999999999E-2</v>
      </c>
      <c r="K280">
        <v>-42.724237000000002</v>
      </c>
      <c r="L280">
        <v>-0.38144099999999997</v>
      </c>
      <c r="M280">
        <f t="shared" si="41"/>
        <v>12427.347881</v>
      </c>
      <c r="N280">
        <f t="shared" si="42"/>
        <v>-4.0599049999999997</v>
      </c>
      <c r="O280">
        <f t="shared" si="43"/>
        <v>3.7014089999999999</v>
      </c>
      <c r="P280">
        <f t="shared" si="44"/>
        <v>37282.402138999998</v>
      </c>
      <c r="Q280">
        <f t="shared" si="45"/>
        <v>-4.5791999999999999E-2</v>
      </c>
      <c r="R280">
        <f t="shared" si="46"/>
        <v>42.724237000000002</v>
      </c>
      <c r="S280">
        <f t="shared" si="47"/>
        <v>0.38144099999999997</v>
      </c>
    </row>
    <row r="281" spans="1:19" x14ac:dyDescent="0.2">
      <c r="A281">
        <f t="shared" si="40"/>
        <v>1.7749999999999998E-2</v>
      </c>
      <c r="B281">
        <v>3600000</v>
      </c>
      <c r="C281">
        <v>1.0135999999999999E-2</v>
      </c>
      <c r="D281">
        <v>-36600.610736000002</v>
      </c>
      <c r="E281">
        <v>180110.50842299999</v>
      </c>
      <c r="F281">
        <v>-12784.9408</v>
      </c>
      <c r="G281">
        <v>-1.758202</v>
      </c>
      <c r="H281">
        <v>1.6597249999999999</v>
      </c>
      <c r="I281">
        <v>-38354.723922999998</v>
      </c>
      <c r="J281">
        <v>0.12275</v>
      </c>
      <c r="K281">
        <v>-41.635781000000001</v>
      </c>
      <c r="L281">
        <v>1.216731</v>
      </c>
      <c r="M281">
        <f t="shared" si="41"/>
        <v>12784.9408</v>
      </c>
      <c r="N281">
        <f t="shared" si="42"/>
        <v>1.758202</v>
      </c>
      <c r="O281">
        <f t="shared" si="43"/>
        <v>-1.6597249999999999</v>
      </c>
      <c r="P281">
        <f t="shared" si="44"/>
        <v>38354.723922999998</v>
      </c>
      <c r="Q281">
        <f t="shared" si="45"/>
        <v>-0.12275</v>
      </c>
      <c r="R281">
        <f t="shared" si="46"/>
        <v>41.635781000000001</v>
      </c>
      <c r="S281">
        <f t="shared" si="47"/>
        <v>-1.216731</v>
      </c>
    </row>
    <row r="282" spans="1:19" x14ac:dyDescent="0.2">
      <c r="A282">
        <f t="shared" si="40"/>
        <v>1.8249999999999999E-2</v>
      </c>
      <c r="B282">
        <v>3700000</v>
      </c>
      <c r="C282">
        <v>9.7990000000000004E-3</v>
      </c>
      <c r="D282">
        <v>-36598.463111999998</v>
      </c>
      <c r="E282">
        <v>180132.14772400001</v>
      </c>
      <c r="F282">
        <v>-13145.23813</v>
      </c>
      <c r="G282">
        <v>-5.2529560000000002</v>
      </c>
      <c r="H282">
        <v>0.95418700000000001</v>
      </c>
      <c r="I282">
        <v>-39431.415618999999</v>
      </c>
      <c r="J282">
        <v>9.7559999999999994E-2</v>
      </c>
      <c r="K282">
        <v>-40.589393999999999</v>
      </c>
      <c r="L282">
        <v>0.54883199999999999</v>
      </c>
      <c r="M282">
        <f t="shared" si="41"/>
        <v>13145.23813</v>
      </c>
      <c r="N282">
        <f t="shared" si="42"/>
        <v>5.2529560000000002</v>
      </c>
      <c r="O282">
        <f t="shared" si="43"/>
        <v>-0.95418700000000001</v>
      </c>
      <c r="P282">
        <f t="shared" si="44"/>
        <v>39431.415618999999</v>
      </c>
      <c r="Q282">
        <f t="shared" si="45"/>
        <v>-9.7559999999999994E-2</v>
      </c>
      <c r="R282">
        <f t="shared" si="46"/>
        <v>40.589393999999999</v>
      </c>
      <c r="S282">
        <f t="shared" si="47"/>
        <v>-0.54883199999999999</v>
      </c>
    </row>
    <row r="283" spans="1:19" x14ac:dyDescent="0.2">
      <c r="A283">
        <f t="shared" si="40"/>
        <v>1.8749999999999999E-2</v>
      </c>
      <c r="B283">
        <v>3800000</v>
      </c>
      <c r="C283">
        <v>9.9640000000000006E-3</v>
      </c>
      <c r="D283">
        <v>-36596.257225000001</v>
      </c>
      <c r="E283">
        <v>180153.29895</v>
      </c>
      <c r="F283">
        <v>-13502.404782</v>
      </c>
      <c r="G283">
        <v>7.6287999999999995E-2</v>
      </c>
      <c r="H283">
        <v>-1.3300320000000001</v>
      </c>
      <c r="I283">
        <v>-40505.960600999999</v>
      </c>
      <c r="J283">
        <v>-0.112941</v>
      </c>
      <c r="K283">
        <v>-39.254348999999998</v>
      </c>
      <c r="L283">
        <v>0.46653800000000001</v>
      </c>
      <c r="M283">
        <f t="shared" si="41"/>
        <v>13502.404782</v>
      </c>
      <c r="N283">
        <f t="shared" si="42"/>
        <v>-7.6287999999999995E-2</v>
      </c>
      <c r="O283">
        <f t="shared" si="43"/>
        <v>1.3300320000000001</v>
      </c>
      <c r="P283">
        <f t="shared" si="44"/>
        <v>40505.960600999999</v>
      </c>
      <c r="Q283">
        <f t="shared" si="45"/>
        <v>0.112941</v>
      </c>
      <c r="R283">
        <f t="shared" si="46"/>
        <v>39.254348999999998</v>
      </c>
      <c r="S283">
        <f t="shared" si="47"/>
        <v>-0.46653800000000001</v>
      </c>
    </row>
    <row r="284" spans="1:19" x14ac:dyDescent="0.2">
      <c r="A284">
        <f t="shared" si="40"/>
        <v>1.925E-2</v>
      </c>
      <c r="B284">
        <v>3900000</v>
      </c>
      <c r="C284">
        <v>9.9340000000000001E-3</v>
      </c>
      <c r="D284">
        <v>-36593.992419000002</v>
      </c>
      <c r="E284">
        <v>180174.568478</v>
      </c>
      <c r="F284">
        <v>-13861.804679000001</v>
      </c>
      <c r="G284">
        <v>-1.403826</v>
      </c>
      <c r="H284">
        <v>-1.360878</v>
      </c>
      <c r="I284">
        <v>-41582.649333000001</v>
      </c>
      <c r="J284">
        <v>0.27875699999999998</v>
      </c>
      <c r="K284">
        <v>-38.132863</v>
      </c>
      <c r="L284">
        <v>0.85406800000000005</v>
      </c>
      <c r="M284">
        <f t="shared" si="41"/>
        <v>13861.804679000001</v>
      </c>
      <c r="N284">
        <f t="shared" si="42"/>
        <v>1.403826</v>
      </c>
      <c r="O284">
        <f t="shared" si="43"/>
        <v>1.360878</v>
      </c>
      <c r="P284">
        <f t="shared" si="44"/>
        <v>41582.649333000001</v>
      </c>
      <c r="Q284">
        <f t="shared" si="45"/>
        <v>-0.27875699999999998</v>
      </c>
      <c r="R284">
        <f t="shared" si="46"/>
        <v>38.132863</v>
      </c>
      <c r="S284">
        <f t="shared" si="47"/>
        <v>-0.85406800000000005</v>
      </c>
    </row>
    <row r="285" spans="1:19" x14ac:dyDescent="0.2">
      <c r="A285">
        <f t="shared" si="40"/>
        <v>1.975E-2</v>
      </c>
      <c r="B285">
        <v>4000000</v>
      </c>
      <c r="C285">
        <v>9.9229999999999995E-3</v>
      </c>
      <c r="D285">
        <v>-36591.669278000001</v>
      </c>
      <c r="E285">
        <v>180194.878203</v>
      </c>
      <c r="F285">
        <v>-14218.791010999999</v>
      </c>
      <c r="G285">
        <v>2.8365420000000001</v>
      </c>
      <c r="H285">
        <v>-1.157157</v>
      </c>
      <c r="I285">
        <v>-42658.052417999999</v>
      </c>
      <c r="J285">
        <v>-6.4034999999999995E-2</v>
      </c>
      <c r="K285">
        <v>-37.308872999999998</v>
      </c>
      <c r="L285">
        <v>-0.46641899999999997</v>
      </c>
      <c r="M285">
        <f t="shared" si="41"/>
        <v>14218.791010999999</v>
      </c>
      <c r="N285">
        <f t="shared" si="42"/>
        <v>-2.8365420000000001</v>
      </c>
      <c r="O285">
        <f t="shared" si="43"/>
        <v>1.157157</v>
      </c>
      <c r="P285">
        <f t="shared" si="44"/>
        <v>42658.052417999999</v>
      </c>
      <c r="Q285">
        <f t="shared" si="45"/>
        <v>6.4034999999999995E-2</v>
      </c>
      <c r="R285">
        <f t="shared" si="46"/>
        <v>37.308872999999998</v>
      </c>
      <c r="S285">
        <f t="shared" si="47"/>
        <v>0.46641899999999997</v>
      </c>
    </row>
    <row r="286" spans="1:19" x14ac:dyDescent="0.2">
      <c r="A286">
        <f t="shared" si="40"/>
        <v>2.0250000000000001E-2</v>
      </c>
      <c r="B286">
        <v>4100000</v>
      </c>
      <c r="C286">
        <v>9.9520000000000008E-3</v>
      </c>
      <c r="D286">
        <v>-36589.287789000002</v>
      </c>
      <c r="E286">
        <v>180215.38691999999</v>
      </c>
      <c r="F286">
        <v>-14579.765361</v>
      </c>
      <c r="G286">
        <v>-3.167643</v>
      </c>
      <c r="H286">
        <v>0.30810100000000001</v>
      </c>
      <c r="I286">
        <v>-43736.436540000002</v>
      </c>
      <c r="J286">
        <v>0.130885</v>
      </c>
      <c r="K286">
        <v>-36.000956000000002</v>
      </c>
      <c r="L286">
        <v>-0.28101300000000001</v>
      </c>
      <c r="M286">
        <f t="shared" si="41"/>
        <v>14579.765361</v>
      </c>
      <c r="N286">
        <f t="shared" si="42"/>
        <v>3.167643</v>
      </c>
      <c r="O286">
        <f t="shared" si="43"/>
        <v>-0.30810100000000001</v>
      </c>
      <c r="P286">
        <f t="shared" si="44"/>
        <v>43736.436540000002</v>
      </c>
      <c r="Q286">
        <f t="shared" si="45"/>
        <v>-0.130885</v>
      </c>
      <c r="R286">
        <f t="shared" si="46"/>
        <v>36.000956000000002</v>
      </c>
      <c r="S286">
        <f t="shared" si="47"/>
        <v>0.28101300000000001</v>
      </c>
    </row>
    <row r="287" spans="1:19" x14ac:dyDescent="0.2">
      <c r="A287">
        <f t="shared" si="40"/>
        <v>2.0750000000000001E-2</v>
      </c>
      <c r="B287">
        <v>4200000</v>
      </c>
      <c r="C287">
        <v>9.8460000000000006E-3</v>
      </c>
      <c r="D287">
        <v>-36586.847606000003</v>
      </c>
      <c r="E287">
        <v>180235.08950199999</v>
      </c>
      <c r="F287">
        <v>-14937.357609000001</v>
      </c>
      <c r="G287">
        <v>0.26239200000000001</v>
      </c>
      <c r="H287">
        <v>2.0157989999999999</v>
      </c>
      <c r="I287">
        <v>-44814.351016000001</v>
      </c>
      <c r="J287">
        <v>0.16587299999999999</v>
      </c>
      <c r="K287">
        <v>-35.089762</v>
      </c>
      <c r="L287">
        <v>0.41936800000000002</v>
      </c>
      <c r="M287">
        <f t="shared" si="41"/>
        <v>14937.357609000001</v>
      </c>
      <c r="N287">
        <f t="shared" si="42"/>
        <v>-0.26239200000000001</v>
      </c>
      <c r="O287">
        <f t="shared" si="43"/>
        <v>-2.0157989999999999</v>
      </c>
      <c r="P287">
        <f t="shared" si="44"/>
        <v>44814.351016000001</v>
      </c>
      <c r="Q287">
        <f t="shared" si="45"/>
        <v>-0.16587299999999999</v>
      </c>
      <c r="R287">
        <f t="shared" si="46"/>
        <v>35.089762</v>
      </c>
      <c r="S287">
        <f t="shared" si="47"/>
        <v>-0.41936800000000002</v>
      </c>
    </row>
    <row r="288" spans="1:19" x14ac:dyDescent="0.2">
      <c r="A288">
        <f t="shared" si="40"/>
        <v>2.1250000000000002E-2</v>
      </c>
      <c r="B288">
        <v>4300000</v>
      </c>
      <c r="C288">
        <v>9.7490000000000007E-3</v>
      </c>
      <c r="D288">
        <v>-36584.348685999998</v>
      </c>
      <c r="E288">
        <v>180254.72228099999</v>
      </c>
      <c r="F288">
        <v>-15294.787418</v>
      </c>
      <c r="G288">
        <v>8.5612539999999999</v>
      </c>
      <c r="H288">
        <v>-1.8434950000000001</v>
      </c>
      <c r="I288">
        <v>-45891.080013999999</v>
      </c>
      <c r="J288">
        <v>-5.9129999999999999E-3</v>
      </c>
      <c r="K288">
        <v>-33.856912000000001</v>
      </c>
      <c r="L288">
        <v>-0.95549499999999998</v>
      </c>
      <c r="M288">
        <f t="shared" si="41"/>
        <v>15294.787418</v>
      </c>
      <c r="N288">
        <f t="shared" si="42"/>
        <v>-8.5612539999999999</v>
      </c>
      <c r="O288">
        <f t="shared" si="43"/>
        <v>1.8434950000000001</v>
      </c>
      <c r="P288">
        <f t="shared" si="44"/>
        <v>45891.080013999999</v>
      </c>
      <c r="Q288">
        <f t="shared" si="45"/>
        <v>5.9129999999999999E-3</v>
      </c>
      <c r="R288">
        <f t="shared" si="46"/>
        <v>33.856912000000001</v>
      </c>
      <c r="S288">
        <f t="shared" si="47"/>
        <v>0.95549499999999998</v>
      </c>
    </row>
    <row r="289" spans="1:19" x14ac:dyDescent="0.2">
      <c r="A289">
        <f t="shared" si="40"/>
        <v>2.1750000000000002E-2</v>
      </c>
      <c r="B289">
        <v>4400000</v>
      </c>
      <c r="C289">
        <v>9.9240000000000005E-3</v>
      </c>
      <c r="D289">
        <v>-36581.791740000001</v>
      </c>
      <c r="E289">
        <v>180274.32078899999</v>
      </c>
      <c r="F289">
        <v>-15658.173593</v>
      </c>
      <c r="G289">
        <v>-1.286119</v>
      </c>
      <c r="H289">
        <v>-2.5595569999999999</v>
      </c>
      <c r="I289">
        <v>-46970.675104000002</v>
      </c>
      <c r="J289">
        <v>-1.5753E-2</v>
      </c>
      <c r="K289">
        <v>-32.95467</v>
      </c>
      <c r="L289">
        <v>-0.72424500000000003</v>
      </c>
      <c r="M289">
        <f t="shared" si="41"/>
        <v>15658.173593</v>
      </c>
      <c r="N289">
        <f t="shared" si="42"/>
        <v>1.286119</v>
      </c>
      <c r="O289">
        <f t="shared" si="43"/>
        <v>2.5595569999999999</v>
      </c>
      <c r="P289">
        <f t="shared" si="44"/>
        <v>46970.675104000002</v>
      </c>
      <c r="Q289">
        <f t="shared" si="45"/>
        <v>1.5753E-2</v>
      </c>
      <c r="R289">
        <f t="shared" si="46"/>
        <v>32.95467</v>
      </c>
      <c r="S289">
        <f t="shared" si="47"/>
        <v>0.72424500000000003</v>
      </c>
    </row>
    <row r="290" spans="1:19" x14ac:dyDescent="0.2">
      <c r="A290">
        <f t="shared" si="40"/>
        <v>2.2250000000000002E-2</v>
      </c>
      <c r="B290">
        <v>4500000</v>
      </c>
      <c r="C290">
        <v>9.7909999999999994E-3</v>
      </c>
      <c r="D290">
        <v>-36579.176362999999</v>
      </c>
      <c r="E290">
        <v>180293.912255</v>
      </c>
      <c r="F290">
        <v>-16014.14682</v>
      </c>
      <c r="G290">
        <v>3.526999</v>
      </c>
      <c r="H290">
        <v>-0.98817699999999997</v>
      </c>
      <c r="I290">
        <v>-48044.979283000001</v>
      </c>
      <c r="J290">
        <v>-0.114324</v>
      </c>
      <c r="K290">
        <v>-31.536021000000002</v>
      </c>
      <c r="L290">
        <v>0.101717</v>
      </c>
      <c r="M290">
        <f t="shared" si="41"/>
        <v>16014.14682</v>
      </c>
      <c r="N290">
        <f t="shared" si="42"/>
        <v>-3.526999</v>
      </c>
      <c r="O290">
        <f t="shared" si="43"/>
        <v>0.98817699999999997</v>
      </c>
      <c r="P290">
        <f t="shared" si="44"/>
        <v>48044.979283000001</v>
      </c>
      <c r="Q290">
        <f t="shared" si="45"/>
        <v>0.114324</v>
      </c>
      <c r="R290">
        <f t="shared" si="46"/>
        <v>31.536021000000002</v>
      </c>
      <c r="S290">
        <f t="shared" si="47"/>
        <v>-0.101717</v>
      </c>
    </row>
    <row r="291" spans="1:19" x14ac:dyDescent="0.2">
      <c r="A291">
        <f t="shared" si="40"/>
        <v>2.2750000000000003E-2</v>
      </c>
      <c r="B291">
        <v>4600000</v>
      </c>
      <c r="C291">
        <v>1.0137999999999999E-2</v>
      </c>
      <c r="D291">
        <v>-36576.502736000002</v>
      </c>
      <c r="E291">
        <v>180314.17171900001</v>
      </c>
      <c r="F291">
        <v>-16374.154602000001</v>
      </c>
      <c r="G291">
        <v>4.8016999999999997E-2</v>
      </c>
      <c r="H291">
        <v>-3.0173739999999998</v>
      </c>
      <c r="I291">
        <v>-49119.494448999998</v>
      </c>
      <c r="J291">
        <v>-1.6282999999999999E-2</v>
      </c>
      <c r="K291">
        <v>-30.209506000000001</v>
      </c>
      <c r="L291">
        <v>1.9285209999999999</v>
      </c>
      <c r="M291">
        <f t="shared" si="41"/>
        <v>16374.154602000001</v>
      </c>
      <c r="N291">
        <f t="shared" si="42"/>
        <v>-4.8016999999999997E-2</v>
      </c>
      <c r="O291">
        <f t="shared" si="43"/>
        <v>3.0173739999999998</v>
      </c>
      <c r="P291">
        <f t="shared" si="44"/>
        <v>49119.494448999998</v>
      </c>
      <c r="Q291">
        <f t="shared" si="45"/>
        <v>1.6282999999999999E-2</v>
      </c>
      <c r="R291">
        <f t="shared" si="46"/>
        <v>30.209506000000001</v>
      </c>
      <c r="S291">
        <f t="shared" si="47"/>
        <v>-1.9285209999999999</v>
      </c>
    </row>
    <row r="292" spans="1:19" x14ac:dyDescent="0.2">
      <c r="A292">
        <f t="shared" si="40"/>
        <v>2.3250000000000003E-2</v>
      </c>
      <c r="B292">
        <v>4700000</v>
      </c>
      <c r="C292">
        <v>9.8799999999999999E-3</v>
      </c>
      <c r="D292">
        <v>-36573.771266000003</v>
      </c>
      <c r="E292">
        <v>180333.56037299999</v>
      </c>
      <c r="F292">
        <v>-16729.229581</v>
      </c>
      <c r="G292">
        <v>-1.1502300000000001</v>
      </c>
      <c r="H292">
        <v>1.0249699999999999</v>
      </c>
      <c r="I292">
        <v>-50187.563482999998</v>
      </c>
      <c r="J292">
        <v>-0.15246899999999999</v>
      </c>
      <c r="K292">
        <v>-28.920079999999999</v>
      </c>
      <c r="L292">
        <v>1.0395099999999999</v>
      </c>
      <c r="M292">
        <f t="shared" si="41"/>
        <v>16729.229581</v>
      </c>
      <c r="N292">
        <f t="shared" si="42"/>
        <v>1.1502300000000001</v>
      </c>
      <c r="O292">
        <f t="shared" si="43"/>
        <v>-1.0249699999999999</v>
      </c>
      <c r="P292">
        <f t="shared" si="44"/>
        <v>50187.563482999998</v>
      </c>
      <c r="Q292">
        <f t="shared" si="45"/>
        <v>0.15246899999999999</v>
      </c>
      <c r="R292">
        <f t="shared" si="46"/>
        <v>28.920079999999999</v>
      </c>
      <c r="S292">
        <f t="shared" si="47"/>
        <v>-1.0395099999999999</v>
      </c>
    </row>
    <row r="293" spans="1:19" x14ac:dyDescent="0.2">
      <c r="A293">
        <f t="shared" si="40"/>
        <v>2.3750000000000004E-2</v>
      </c>
      <c r="B293">
        <v>4800000</v>
      </c>
      <c r="C293">
        <v>9.8490000000000001E-3</v>
      </c>
      <c r="D293">
        <v>-36570.982238999997</v>
      </c>
      <c r="E293">
        <v>180353.85751199999</v>
      </c>
      <c r="F293">
        <v>-17084.236228000002</v>
      </c>
      <c r="G293">
        <v>4.6422480000000004</v>
      </c>
      <c r="H293">
        <v>-2.063018</v>
      </c>
      <c r="I293">
        <v>-51255.287914</v>
      </c>
      <c r="J293">
        <v>-0.20463200000000001</v>
      </c>
      <c r="K293">
        <v>-27.519029</v>
      </c>
      <c r="L293">
        <v>-7.5613E-2</v>
      </c>
      <c r="M293">
        <f t="shared" si="41"/>
        <v>17084.236228000002</v>
      </c>
      <c r="N293">
        <f t="shared" si="42"/>
        <v>-4.6422480000000004</v>
      </c>
      <c r="O293">
        <f t="shared" si="43"/>
        <v>2.063018</v>
      </c>
      <c r="P293">
        <f t="shared" si="44"/>
        <v>51255.287914</v>
      </c>
      <c r="Q293">
        <f t="shared" si="45"/>
        <v>0.20463200000000001</v>
      </c>
      <c r="R293">
        <f t="shared" si="46"/>
        <v>27.519029</v>
      </c>
      <c r="S293">
        <f t="shared" si="47"/>
        <v>7.5613E-2</v>
      </c>
    </row>
    <row r="294" spans="1:19" x14ac:dyDescent="0.2">
      <c r="A294">
        <f t="shared" si="40"/>
        <v>2.4250000000000004E-2</v>
      </c>
      <c r="B294">
        <v>4900000</v>
      </c>
      <c r="C294">
        <v>9.9260000000000008E-3</v>
      </c>
      <c r="D294">
        <v>-36568.135607999997</v>
      </c>
      <c r="E294">
        <v>180373.73717099999</v>
      </c>
      <c r="F294">
        <v>-17440.723862999999</v>
      </c>
      <c r="G294">
        <v>-0.59381499999999998</v>
      </c>
      <c r="H294">
        <v>1.610735</v>
      </c>
      <c r="I294">
        <v>-52323.188507999999</v>
      </c>
      <c r="J294">
        <v>-1.9050000000000001E-2</v>
      </c>
      <c r="K294">
        <v>-25.997748000000001</v>
      </c>
      <c r="L294">
        <v>0.17391699999999999</v>
      </c>
      <c r="M294">
        <f t="shared" si="41"/>
        <v>17440.723862999999</v>
      </c>
      <c r="N294">
        <f t="shared" si="42"/>
        <v>0.59381499999999998</v>
      </c>
      <c r="O294">
        <f t="shared" si="43"/>
        <v>-1.610735</v>
      </c>
      <c r="P294">
        <f t="shared" si="44"/>
        <v>52323.188507999999</v>
      </c>
      <c r="Q294">
        <f t="shared" si="45"/>
        <v>1.9050000000000001E-2</v>
      </c>
      <c r="R294">
        <f t="shared" si="46"/>
        <v>25.997748000000001</v>
      </c>
      <c r="S294">
        <f t="shared" si="47"/>
        <v>-0.17391699999999999</v>
      </c>
    </row>
    <row r="295" spans="1:19" x14ac:dyDescent="0.2">
      <c r="A295">
        <f t="shared" si="40"/>
        <v>2.4750000000000005E-2</v>
      </c>
      <c r="B295">
        <v>5000000</v>
      </c>
      <c r="C295">
        <v>9.9760000000000005E-3</v>
      </c>
      <c r="D295">
        <v>-36565.231247000003</v>
      </c>
      <c r="E295">
        <v>180393.45851999999</v>
      </c>
      <c r="F295">
        <v>-17798.207103000001</v>
      </c>
      <c r="G295">
        <v>-0.81249400000000005</v>
      </c>
      <c r="H295">
        <v>-0.227297</v>
      </c>
      <c r="I295">
        <v>-53393.581517999999</v>
      </c>
      <c r="J295">
        <v>-0.19134499999999999</v>
      </c>
      <c r="K295">
        <v>-24.625461999999999</v>
      </c>
      <c r="L295">
        <v>0.82236799999999999</v>
      </c>
      <c r="M295">
        <f t="shared" si="41"/>
        <v>17798.207103000001</v>
      </c>
      <c r="N295">
        <f t="shared" si="42"/>
        <v>0.81249400000000005</v>
      </c>
      <c r="O295">
        <f t="shared" si="43"/>
        <v>0.227297</v>
      </c>
      <c r="P295">
        <f t="shared" si="44"/>
        <v>53393.581517999999</v>
      </c>
      <c r="Q295">
        <f t="shared" si="45"/>
        <v>0.19134499999999999</v>
      </c>
      <c r="R295">
        <f t="shared" si="46"/>
        <v>24.625461999999999</v>
      </c>
      <c r="S295">
        <f t="shared" si="47"/>
        <v>-0.82236799999999999</v>
      </c>
    </row>
    <row r="296" spans="1:19" x14ac:dyDescent="0.2">
      <c r="A296">
        <f t="shared" si="40"/>
        <v>2.5250000000000005E-2</v>
      </c>
      <c r="B296">
        <v>5100000</v>
      </c>
      <c r="C296">
        <v>9.9930000000000001E-3</v>
      </c>
      <c r="D296">
        <v>-36562.269291999997</v>
      </c>
      <c r="E296">
        <v>180412.45418999999</v>
      </c>
      <c r="F296">
        <v>-18155.407386999999</v>
      </c>
      <c r="G296">
        <v>-0.104626</v>
      </c>
      <c r="H296">
        <v>-1.541857</v>
      </c>
      <c r="I296">
        <v>-54464.575677000001</v>
      </c>
      <c r="J296">
        <v>-0.12700900000000001</v>
      </c>
      <c r="K296">
        <v>-23.067243999999999</v>
      </c>
      <c r="L296">
        <v>-8.7465000000000001E-2</v>
      </c>
      <c r="M296">
        <f t="shared" si="41"/>
        <v>18155.407386999999</v>
      </c>
      <c r="N296">
        <f t="shared" si="42"/>
        <v>0.104626</v>
      </c>
      <c r="O296">
        <f t="shared" si="43"/>
        <v>1.541857</v>
      </c>
      <c r="P296">
        <f t="shared" si="44"/>
        <v>54464.575677000001</v>
      </c>
      <c r="Q296">
        <f t="shared" si="45"/>
        <v>0.12700900000000001</v>
      </c>
      <c r="R296">
        <f t="shared" si="46"/>
        <v>23.067243999999999</v>
      </c>
      <c r="S296">
        <f t="shared" si="47"/>
        <v>8.7465000000000001E-2</v>
      </c>
    </row>
    <row r="297" spans="1:19" x14ac:dyDescent="0.2">
      <c r="A297">
        <f t="shared" si="40"/>
        <v>2.5750000000000002E-2</v>
      </c>
      <c r="B297">
        <v>5200000</v>
      </c>
      <c r="C297">
        <v>9.8820000000000002E-3</v>
      </c>
      <c r="D297">
        <v>-36559.249390999998</v>
      </c>
      <c r="E297">
        <v>180431.126766</v>
      </c>
      <c r="F297">
        <v>-18513.038366000001</v>
      </c>
      <c r="G297">
        <v>-2.3906070000000001</v>
      </c>
      <c r="H297">
        <v>1.269746</v>
      </c>
      <c r="I297">
        <v>-55537.994239</v>
      </c>
      <c r="J297">
        <v>-0.12545999999999999</v>
      </c>
      <c r="K297">
        <v>-21.491565999999999</v>
      </c>
      <c r="L297">
        <v>-0.28518500000000002</v>
      </c>
      <c r="M297">
        <f t="shared" si="41"/>
        <v>18513.038366000001</v>
      </c>
      <c r="N297">
        <f t="shared" si="42"/>
        <v>2.3906070000000001</v>
      </c>
      <c r="O297">
        <f t="shared" si="43"/>
        <v>-1.269746</v>
      </c>
      <c r="P297">
        <f t="shared" si="44"/>
        <v>55537.994239</v>
      </c>
      <c r="Q297">
        <f t="shared" si="45"/>
        <v>0.12545999999999999</v>
      </c>
      <c r="R297">
        <f t="shared" si="46"/>
        <v>21.491565999999999</v>
      </c>
      <c r="S297">
        <f t="shared" si="47"/>
        <v>0.28518500000000002</v>
      </c>
    </row>
    <row r="298" spans="1:19" x14ac:dyDescent="0.2">
      <c r="A298">
        <f t="shared" si="40"/>
        <v>2.6250000000000002E-2</v>
      </c>
      <c r="B298">
        <v>5300000</v>
      </c>
      <c r="C298">
        <v>9.8700000000000003E-3</v>
      </c>
      <c r="D298">
        <v>-36556.171732000003</v>
      </c>
      <c r="E298">
        <v>180449.66583799999</v>
      </c>
      <c r="F298">
        <v>-18868.797782000001</v>
      </c>
      <c r="G298">
        <v>7.3168319999999998</v>
      </c>
      <c r="H298">
        <v>-3.4100999999999999</v>
      </c>
      <c r="I298">
        <v>-56610.300077</v>
      </c>
      <c r="J298">
        <v>-0.26635700000000001</v>
      </c>
      <c r="K298">
        <v>-19.733453000000001</v>
      </c>
      <c r="L298">
        <v>0.13444400000000001</v>
      </c>
      <c r="M298">
        <f t="shared" si="41"/>
        <v>18868.797782000001</v>
      </c>
      <c r="N298">
        <f t="shared" si="42"/>
        <v>-7.3168319999999998</v>
      </c>
      <c r="O298">
        <f t="shared" si="43"/>
        <v>3.4100999999999999</v>
      </c>
      <c r="P298">
        <f t="shared" si="44"/>
        <v>56610.300077</v>
      </c>
      <c r="Q298">
        <f t="shared" si="45"/>
        <v>0.26635700000000001</v>
      </c>
      <c r="R298">
        <f t="shared" si="46"/>
        <v>19.733453000000001</v>
      </c>
      <c r="S298">
        <f t="shared" si="47"/>
        <v>-0.13444400000000001</v>
      </c>
    </row>
    <row r="299" spans="1:19" x14ac:dyDescent="0.2">
      <c r="A299">
        <f t="shared" si="40"/>
        <v>2.6750000000000003E-2</v>
      </c>
      <c r="B299">
        <v>5400000</v>
      </c>
      <c r="C299">
        <v>9.7660000000000004E-3</v>
      </c>
      <c r="D299">
        <v>-36553.036569000004</v>
      </c>
      <c r="E299">
        <v>180467.613794</v>
      </c>
      <c r="F299">
        <v>-19225.733006999999</v>
      </c>
      <c r="G299">
        <v>5.5231120000000002</v>
      </c>
      <c r="H299">
        <v>-1.262548</v>
      </c>
      <c r="I299">
        <v>-57681.459584999997</v>
      </c>
      <c r="J299">
        <v>-0.31770700000000002</v>
      </c>
      <c r="K299">
        <v>-18.146359</v>
      </c>
      <c r="L299">
        <v>1.2224079999999999</v>
      </c>
      <c r="M299">
        <f t="shared" si="41"/>
        <v>19225.733006999999</v>
      </c>
      <c r="N299">
        <f t="shared" si="42"/>
        <v>-5.5231120000000002</v>
      </c>
      <c r="O299">
        <f t="shared" si="43"/>
        <v>1.262548</v>
      </c>
      <c r="P299">
        <f t="shared" si="44"/>
        <v>57681.459584999997</v>
      </c>
      <c r="Q299">
        <f t="shared" si="45"/>
        <v>0.31770700000000002</v>
      </c>
      <c r="R299">
        <f t="shared" si="46"/>
        <v>18.146359</v>
      </c>
      <c r="S299">
        <f t="shared" si="47"/>
        <v>-1.2224079999999999</v>
      </c>
    </row>
    <row r="300" spans="1:19" x14ac:dyDescent="0.2">
      <c r="A300">
        <f t="shared" si="40"/>
        <v>2.7250000000000003E-2</v>
      </c>
      <c r="B300">
        <v>5500000</v>
      </c>
      <c r="C300">
        <v>9.9539999999999993E-3</v>
      </c>
      <c r="D300">
        <v>-36549.84375</v>
      </c>
      <c r="E300">
        <v>180486.008447</v>
      </c>
      <c r="F300">
        <v>-19585.046232000001</v>
      </c>
      <c r="G300">
        <v>-1.5165900000000001</v>
      </c>
      <c r="H300">
        <v>-0.22567100000000001</v>
      </c>
      <c r="I300">
        <v>-58753.396433000002</v>
      </c>
      <c r="J300">
        <v>-0.510876</v>
      </c>
      <c r="K300">
        <v>-16.408245000000001</v>
      </c>
      <c r="L300">
        <v>0.30707800000000002</v>
      </c>
      <c r="M300">
        <f t="shared" si="41"/>
        <v>19585.046232000001</v>
      </c>
      <c r="N300">
        <f t="shared" si="42"/>
        <v>1.5165900000000001</v>
      </c>
      <c r="O300">
        <f t="shared" si="43"/>
        <v>0.22567100000000001</v>
      </c>
      <c r="P300">
        <f t="shared" si="44"/>
        <v>58753.396433000002</v>
      </c>
      <c r="Q300">
        <f t="shared" si="45"/>
        <v>0.510876</v>
      </c>
      <c r="R300">
        <f t="shared" si="46"/>
        <v>16.408245000000001</v>
      </c>
      <c r="S300">
        <f t="shared" si="47"/>
        <v>-0.30707800000000002</v>
      </c>
    </row>
    <row r="301" spans="1:19" x14ac:dyDescent="0.2">
      <c r="A301">
        <f t="shared" si="40"/>
        <v>2.7750000000000004E-2</v>
      </c>
      <c r="B301">
        <v>5600000</v>
      </c>
      <c r="C301">
        <v>1.0064E-2</v>
      </c>
      <c r="D301">
        <v>-36546.593530999999</v>
      </c>
      <c r="E301">
        <v>180504.47303299999</v>
      </c>
      <c r="F301">
        <v>-19941.731553000001</v>
      </c>
      <c r="G301">
        <v>-3.345078</v>
      </c>
      <c r="H301">
        <v>0.77409399999999995</v>
      </c>
      <c r="I301">
        <v>-59822.623674000002</v>
      </c>
      <c r="J301">
        <v>-0.423541</v>
      </c>
      <c r="K301">
        <v>-14.879887</v>
      </c>
      <c r="L301">
        <v>-1.2713920000000001</v>
      </c>
      <c r="M301">
        <f t="shared" si="41"/>
        <v>19941.731553000001</v>
      </c>
      <c r="N301">
        <f t="shared" si="42"/>
        <v>3.345078</v>
      </c>
      <c r="O301">
        <f t="shared" si="43"/>
        <v>-0.77409399999999995</v>
      </c>
      <c r="P301">
        <f t="shared" si="44"/>
        <v>59822.623674000002</v>
      </c>
      <c r="Q301">
        <f t="shared" si="45"/>
        <v>0.423541</v>
      </c>
      <c r="R301">
        <f t="shared" si="46"/>
        <v>14.879887</v>
      </c>
      <c r="S301">
        <f t="shared" si="47"/>
        <v>1.2713920000000001</v>
      </c>
    </row>
    <row r="302" spans="1:19" x14ac:dyDescent="0.2">
      <c r="A302">
        <f t="shared" si="40"/>
        <v>2.8250000000000004E-2</v>
      </c>
      <c r="B302">
        <v>5700000</v>
      </c>
      <c r="C302">
        <v>9.8949999999999993E-3</v>
      </c>
      <c r="D302">
        <v>-36543.286294999998</v>
      </c>
      <c r="E302">
        <v>180523.34927999999</v>
      </c>
      <c r="F302">
        <v>-20298.301087</v>
      </c>
      <c r="G302">
        <v>-1.1342270000000001</v>
      </c>
      <c r="H302">
        <v>-4.2536899999999997</v>
      </c>
      <c r="I302">
        <v>-60889.515345</v>
      </c>
      <c r="J302">
        <v>-0.228404</v>
      </c>
      <c r="K302">
        <v>-13.142023</v>
      </c>
      <c r="L302">
        <v>0.162803</v>
      </c>
      <c r="M302">
        <f t="shared" si="41"/>
        <v>20298.301087</v>
      </c>
      <c r="N302">
        <f t="shared" si="42"/>
        <v>1.1342270000000001</v>
      </c>
      <c r="O302">
        <f t="shared" si="43"/>
        <v>4.2536899999999997</v>
      </c>
      <c r="P302">
        <f t="shared" si="44"/>
        <v>60889.515345</v>
      </c>
      <c r="Q302">
        <f t="shared" si="45"/>
        <v>0.228404</v>
      </c>
      <c r="R302">
        <f t="shared" si="46"/>
        <v>13.142023</v>
      </c>
      <c r="S302">
        <f t="shared" si="47"/>
        <v>-0.162803</v>
      </c>
    </row>
    <row r="303" spans="1:19" x14ac:dyDescent="0.2">
      <c r="A303">
        <f t="shared" si="40"/>
        <v>2.8750000000000005E-2</v>
      </c>
      <c r="B303">
        <v>5800000</v>
      </c>
      <c r="C303">
        <v>9.8029999999999992E-3</v>
      </c>
      <c r="D303">
        <v>-36539.921695999998</v>
      </c>
      <c r="E303">
        <v>180541.328626</v>
      </c>
      <c r="F303">
        <v>-20646.906114000001</v>
      </c>
      <c r="G303">
        <v>8.9276370000000007</v>
      </c>
      <c r="H303">
        <v>-1.4900599999999999</v>
      </c>
      <c r="I303">
        <v>-61948.155917999997</v>
      </c>
      <c r="J303">
        <v>-0.30991600000000002</v>
      </c>
      <c r="K303">
        <v>-11.426125000000001</v>
      </c>
      <c r="L303">
        <v>3.7127E-2</v>
      </c>
      <c r="M303">
        <f t="shared" si="41"/>
        <v>20646.906114000001</v>
      </c>
      <c r="N303">
        <f t="shared" si="42"/>
        <v>-8.9276370000000007</v>
      </c>
      <c r="O303">
        <f t="shared" si="43"/>
        <v>1.4900599999999999</v>
      </c>
      <c r="P303">
        <f t="shared" si="44"/>
        <v>61948.155917999997</v>
      </c>
      <c r="Q303">
        <f t="shared" si="45"/>
        <v>0.30991600000000002</v>
      </c>
      <c r="R303">
        <f t="shared" si="46"/>
        <v>11.426125000000001</v>
      </c>
      <c r="S303">
        <f t="shared" si="47"/>
        <v>-3.7127E-2</v>
      </c>
    </row>
    <row r="304" spans="1:19" x14ac:dyDescent="0.2">
      <c r="A304">
        <f t="shared" si="40"/>
        <v>2.9250000000000005E-2</v>
      </c>
      <c r="B304">
        <v>5900000</v>
      </c>
      <c r="C304">
        <v>9.9170000000000005E-3</v>
      </c>
      <c r="D304">
        <v>-36536.500360999999</v>
      </c>
      <c r="E304">
        <v>180560.04425199999</v>
      </c>
      <c r="F304">
        <v>-21003.076239999999</v>
      </c>
      <c r="G304">
        <v>-2.7714639999999999</v>
      </c>
      <c r="H304">
        <v>5.5330959999999996</v>
      </c>
      <c r="I304">
        <v>-63011.990352000001</v>
      </c>
      <c r="J304">
        <v>-0.28435100000000002</v>
      </c>
      <c r="K304">
        <v>-9.9515949999999993</v>
      </c>
      <c r="L304">
        <v>0.37637599999999999</v>
      </c>
      <c r="M304">
        <f t="shared" si="41"/>
        <v>21003.076239999999</v>
      </c>
      <c r="N304">
        <f t="shared" si="42"/>
        <v>2.7714639999999999</v>
      </c>
      <c r="O304">
        <f t="shared" si="43"/>
        <v>-5.5330959999999996</v>
      </c>
      <c r="P304">
        <f t="shared" si="44"/>
        <v>63011.990352000001</v>
      </c>
      <c r="Q304">
        <f t="shared" si="45"/>
        <v>0.28435100000000002</v>
      </c>
      <c r="R304">
        <f t="shared" si="46"/>
        <v>9.9515949999999993</v>
      </c>
      <c r="S304">
        <f t="shared" si="47"/>
        <v>-0.37637599999999999</v>
      </c>
    </row>
    <row r="305" spans="1:19" x14ac:dyDescent="0.2">
      <c r="A305">
        <f t="shared" si="40"/>
        <v>2.9750000000000002E-2</v>
      </c>
      <c r="B305">
        <v>6000000</v>
      </c>
      <c r="C305">
        <v>1.0036E-2</v>
      </c>
      <c r="D305">
        <v>-36533.022184000001</v>
      </c>
      <c r="E305">
        <v>180579.09234900001</v>
      </c>
      <c r="F305">
        <v>-21357.975557999998</v>
      </c>
      <c r="G305">
        <v>-2.0025620000000002</v>
      </c>
      <c r="H305">
        <v>1.4686650000000001</v>
      </c>
      <c r="I305">
        <v>-64073.392776000001</v>
      </c>
      <c r="J305">
        <v>-0.158494</v>
      </c>
      <c r="K305">
        <v>-8.2601610000000001</v>
      </c>
      <c r="L305">
        <v>0.96678299999999995</v>
      </c>
      <c r="M305">
        <f t="shared" si="41"/>
        <v>21357.975557999998</v>
      </c>
      <c r="N305">
        <f t="shared" si="42"/>
        <v>2.0025620000000002</v>
      </c>
      <c r="O305">
        <f t="shared" si="43"/>
        <v>-1.4686650000000001</v>
      </c>
      <c r="P305">
        <f t="shared" si="44"/>
        <v>64073.392776000001</v>
      </c>
      <c r="Q305">
        <f t="shared" si="45"/>
        <v>0.158494</v>
      </c>
      <c r="R305">
        <f t="shared" si="46"/>
        <v>8.2601610000000001</v>
      </c>
      <c r="S305">
        <f t="shared" si="47"/>
        <v>-0.96678299999999995</v>
      </c>
    </row>
    <row r="306" spans="1:19" x14ac:dyDescent="0.2">
      <c r="A306">
        <f t="shared" si="40"/>
        <v>3.0250000000000003E-2</v>
      </c>
      <c r="B306">
        <v>6100000</v>
      </c>
      <c r="C306">
        <v>1.0002E-2</v>
      </c>
      <c r="D306">
        <v>-36529.487510999999</v>
      </c>
      <c r="E306">
        <v>180598.03747400001</v>
      </c>
      <c r="F306">
        <v>-21710.934791</v>
      </c>
      <c r="G306">
        <v>4.1279139999999996</v>
      </c>
      <c r="H306">
        <v>-4.4330189999999998</v>
      </c>
      <c r="I306">
        <v>-65132.499266999999</v>
      </c>
      <c r="J306">
        <v>-0.228161</v>
      </c>
      <c r="K306">
        <v>-6.698264</v>
      </c>
      <c r="L306">
        <v>0.40493099999999999</v>
      </c>
      <c r="M306">
        <f t="shared" si="41"/>
        <v>21710.934791</v>
      </c>
      <c r="N306">
        <f t="shared" si="42"/>
        <v>-4.1279139999999996</v>
      </c>
      <c r="O306">
        <f t="shared" si="43"/>
        <v>4.4330189999999998</v>
      </c>
      <c r="P306">
        <f t="shared" si="44"/>
        <v>65132.499266999999</v>
      </c>
      <c r="Q306">
        <f t="shared" si="45"/>
        <v>0.228161</v>
      </c>
      <c r="R306">
        <f t="shared" si="46"/>
        <v>6.698264</v>
      </c>
      <c r="S306">
        <f t="shared" si="47"/>
        <v>-0.40493099999999999</v>
      </c>
    </row>
    <row r="307" spans="1:19" x14ac:dyDescent="0.2">
      <c r="A307">
        <f t="shared" si="40"/>
        <v>3.0750000000000003E-2</v>
      </c>
      <c r="B307">
        <v>6200000</v>
      </c>
      <c r="C307">
        <v>9.835E-3</v>
      </c>
      <c r="D307">
        <v>-36525.896331999997</v>
      </c>
      <c r="E307">
        <v>180616.17979900001</v>
      </c>
      <c r="F307">
        <v>-22062.559004999999</v>
      </c>
      <c r="G307">
        <v>3.007269</v>
      </c>
      <c r="H307">
        <v>-1.4679169999999999</v>
      </c>
      <c r="I307">
        <v>-66189.216365</v>
      </c>
      <c r="J307">
        <v>-0.25345899999999999</v>
      </c>
      <c r="K307">
        <v>-4.9552420000000001</v>
      </c>
      <c r="L307">
        <v>-0.125252</v>
      </c>
      <c r="M307">
        <f t="shared" si="41"/>
        <v>22062.559004999999</v>
      </c>
      <c r="N307">
        <f t="shared" si="42"/>
        <v>-3.007269</v>
      </c>
      <c r="O307">
        <f t="shared" si="43"/>
        <v>1.4679169999999999</v>
      </c>
      <c r="P307">
        <f t="shared" si="44"/>
        <v>66189.216365</v>
      </c>
      <c r="Q307">
        <f t="shared" si="45"/>
        <v>0.25345899999999999</v>
      </c>
      <c r="R307">
        <f t="shared" si="46"/>
        <v>4.9552420000000001</v>
      </c>
      <c r="S307">
        <f t="shared" si="47"/>
        <v>0.125252</v>
      </c>
    </row>
    <row r="308" spans="1:19" x14ac:dyDescent="0.2">
      <c r="A308">
        <f t="shared" si="40"/>
        <v>3.1250000000000007E-2</v>
      </c>
      <c r="B308">
        <v>6300000</v>
      </c>
      <c r="C308">
        <v>9.8239999999999994E-3</v>
      </c>
      <c r="D308">
        <v>-36522.248230999998</v>
      </c>
      <c r="E308">
        <v>180634.88368599999</v>
      </c>
      <c r="F308">
        <v>-22417.751400000001</v>
      </c>
      <c r="G308">
        <v>-0.62249500000000002</v>
      </c>
      <c r="H308">
        <v>-3.0653429999999999</v>
      </c>
      <c r="I308">
        <v>-67249.566361000005</v>
      </c>
      <c r="J308">
        <v>-3.392E-3</v>
      </c>
      <c r="K308">
        <v>-3.4845959999999998</v>
      </c>
      <c r="L308">
        <v>-0.43449100000000002</v>
      </c>
      <c r="M308">
        <f t="shared" si="41"/>
        <v>22417.751400000001</v>
      </c>
      <c r="N308">
        <f t="shared" si="42"/>
        <v>0.62249500000000002</v>
      </c>
      <c r="O308">
        <f t="shared" si="43"/>
        <v>3.0653429999999999</v>
      </c>
      <c r="P308">
        <f t="shared" si="44"/>
        <v>67249.566361000005</v>
      </c>
      <c r="Q308">
        <f t="shared" si="45"/>
        <v>3.392E-3</v>
      </c>
      <c r="R308">
        <f t="shared" si="46"/>
        <v>3.4845959999999998</v>
      </c>
      <c r="S308">
        <f t="shared" si="47"/>
        <v>0.43449100000000002</v>
      </c>
    </row>
    <row r="309" spans="1:19" x14ac:dyDescent="0.2">
      <c r="A309">
        <f t="shared" si="40"/>
        <v>3.175E-2</v>
      </c>
      <c r="B309">
        <v>6400000</v>
      </c>
      <c r="C309">
        <v>9.7730000000000004E-3</v>
      </c>
      <c r="D309">
        <v>-36518.544141999999</v>
      </c>
      <c r="E309">
        <v>180653.378639</v>
      </c>
      <c r="F309">
        <v>-22771.728993000001</v>
      </c>
      <c r="G309">
        <v>2.684015</v>
      </c>
      <c r="H309">
        <v>-9.0926670000000005</v>
      </c>
      <c r="I309">
        <v>-68308.778326</v>
      </c>
      <c r="J309">
        <v>2.356E-3</v>
      </c>
      <c r="K309">
        <v>-2.304424</v>
      </c>
      <c r="L309">
        <v>-0.107903</v>
      </c>
      <c r="M309">
        <f t="shared" si="41"/>
        <v>22771.728993000001</v>
      </c>
      <c r="N309">
        <f t="shared" si="42"/>
        <v>-2.684015</v>
      </c>
      <c r="O309">
        <f t="shared" si="43"/>
        <v>9.0926670000000005</v>
      </c>
      <c r="P309">
        <f t="shared" si="44"/>
        <v>68308.778326</v>
      </c>
      <c r="Q309">
        <f t="shared" si="45"/>
        <v>-2.356E-3</v>
      </c>
      <c r="R309">
        <f t="shared" si="46"/>
        <v>2.304424</v>
      </c>
      <c r="S309">
        <f t="shared" si="47"/>
        <v>0.107903</v>
      </c>
    </row>
    <row r="310" spans="1:19" x14ac:dyDescent="0.2">
      <c r="A310">
        <f t="shared" si="40"/>
        <v>3.2250000000000001E-2</v>
      </c>
      <c r="B310">
        <v>6500000</v>
      </c>
      <c r="C310">
        <v>9.9590000000000008E-3</v>
      </c>
      <c r="D310">
        <v>-36514.783669999997</v>
      </c>
      <c r="E310">
        <v>180670.40110399999</v>
      </c>
      <c r="F310">
        <v>-23119.482500999999</v>
      </c>
      <c r="G310">
        <v>0.32388</v>
      </c>
      <c r="H310">
        <v>0.44585799999999998</v>
      </c>
      <c r="I310">
        <v>-69359.217241999999</v>
      </c>
      <c r="J310">
        <v>0.131437</v>
      </c>
      <c r="K310">
        <v>-0.68710899999999997</v>
      </c>
      <c r="L310">
        <v>1.1763969999999999</v>
      </c>
      <c r="M310">
        <f t="shared" si="41"/>
        <v>23119.482500999999</v>
      </c>
      <c r="N310">
        <f t="shared" si="42"/>
        <v>-0.32388</v>
      </c>
      <c r="O310">
        <f t="shared" si="43"/>
        <v>-0.44585799999999998</v>
      </c>
      <c r="P310">
        <f t="shared" si="44"/>
        <v>69359.217241999999</v>
      </c>
      <c r="Q310">
        <f t="shared" si="45"/>
        <v>-0.131437</v>
      </c>
      <c r="R310">
        <f t="shared" si="46"/>
        <v>0.68710899999999997</v>
      </c>
      <c r="S310">
        <f t="shared" si="47"/>
        <v>-1.1763969999999999</v>
      </c>
    </row>
    <row r="311" spans="1:19" x14ac:dyDescent="0.2">
      <c r="A311">
        <f t="shared" ref="A311:A374" si="48">(B311-$B$3)*0.000005/1000</f>
        <v>3.2750000000000001E-2</v>
      </c>
      <c r="B311">
        <v>6600000</v>
      </c>
      <c r="C311">
        <v>9.8480000000000009E-3</v>
      </c>
      <c r="D311">
        <v>-36510.967170999997</v>
      </c>
      <c r="E311">
        <v>180688.057179</v>
      </c>
      <c r="F311">
        <v>-23470.562020000001</v>
      </c>
      <c r="G311">
        <v>2.741126</v>
      </c>
      <c r="H311">
        <v>-0.296205</v>
      </c>
      <c r="I311">
        <v>-70414.130982000002</v>
      </c>
      <c r="J311">
        <v>9.8762000000000003E-2</v>
      </c>
      <c r="K311">
        <v>0.76890499999999995</v>
      </c>
      <c r="L311">
        <v>-0.82408599999999999</v>
      </c>
      <c r="M311">
        <f t="shared" ref="M311:M374" si="49">F311*-1</f>
        <v>23470.562020000001</v>
      </c>
      <c r="N311">
        <f t="shared" ref="N311:N374" si="50">G311*-1</f>
        <v>-2.741126</v>
      </c>
      <c r="O311">
        <f t="shared" ref="O311:O374" si="51">H311*-1</f>
        <v>0.296205</v>
      </c>
      <c r="P311">
        <f t="shared" ref="P311:P374" si="52">I311*-1</f>
        <v>70414.130982000002</v>
      </c>
      <c r="Q311">
        <f t="shared" ref="Q311:Q374" si="53">J311*-1</f>
        <v>-9.8762000000000003E-2</v>
      </c>
      <c r="R311">
        <f t="shared" ref="R311:R374" si="54">K311*-1</f>
        <v>-0.76890499999999995</v>
      </c>
      <c r="S311">
        <f t="shared" ref="S311:S374" si="55">L311*-1</f>
        <v>0.82408599999999999</v>
      </c>
    </row>
    <row r="312" spans="1:19" x14ac:dyDescent="0.2">
      <c r="A312">
        <f t="shared" si="48"/>
        <v>3.3250000000000002E-2</v>
      </c>
      <c r="B312">
        <v>6700000</v>
      </c>
      <c r="C312">
        <v>9.7009999999999996E-3</v>
      </c>
      <c r="D312">
        <v>-36507.094269000001</v>
      </c>
      <c r="E312">
        <v>180705.92344099999</v>
      </c>
      <c r="F312">
        <v>-23821.861213</v>
      </c>
      <c r="G312">
        <v>2.1896230000000001</v>
      </c>
      <c r="H312">
        <v>-1.3091680000000001</v>
      </c>
      <c r="I312">
        <v>-71466.464093000002</v>
      </c>
      <c r="J312">
        <v>0.166742</v>
      </c>
      <c r="K312">
        <v>2.0279790000000002</v>
      </c>
      <c r="L312">
        <v>0.81466499999999997</v>
      </c>
      <c r="M312">
        <f t="shared" si="49"/>
        <v>23821.861213</v>
      </c>
      <c r="N312">
        <f t="shared" si="50"/>
        <v>-2.1896230000000001</v>
      </c>
      <c r="O312">
        <f t="shared" si="51"/>
        <v>1.3091680000000001</v>
      </c>
      <c r="P312">
        <f t="shared" si="52"/>
        <v>71466.464093000002</v>
      </c>
      <c r="Q312">
        <f t="shared" si="53"/>
        <v>-0.166742</v>
      </c>
      <c r="R312">
        <f t="shared" si="54"/>
        <v>-2.0279790000000002</v>
      </c>
      <c r="S312">
        <f t="shared" si="55"/>
        <v>-0.81466499999999997</v>
      </c>
    </row>
    <row r="313" spans="1:19" x14ac:dyDescent="0.2">
      <c r="A313">
        <f t="shared" si="48"/>
        <v>3.3750000000000002E-2</v>
      </c>
      <c r="B313">
        <v>6800000</v>
      </c>
      <c r="C313">
        <v>9.7879999999999998E-3</v>
      </c>
      <c r="D313">
        <v>-36503.166021999998</v>
      </c>
      <c r="E313">
        <v>180723.638588</v>
      </c>
      <c r="F313">
        <v>-24172.749981000001</v>
      </c>
      <c r="G313">
        <v>-1.378439</v>
      </c>
      <c r="H313">
        <v>-0.34526600000000002</v>
      </c>
      <c r="I313">
        <v>-72516.526236999998</v>
      </c>
      <c r="J313">
        <v>0.18237100000000001</v>
      </c>
      <c r="K313">
        <v>3.1697489999999999</v>
      </c>
      <c r="L313">
        <v>0.95984899999999995</v>
      </c>
      <c r="M313">
        <f t="shared" si="49"/>
        <v>24172.749981000001</v>
      </c>
      <c r="N313">
        <f t="shared" si="50"/>
        <v>1.378439</v>
      </c>
      <c r="O313">
        <f t="shared" si="51"/>
        <v>0.34526600000000002</v>
      </c>
      <c r="P313">
        <f t="shared" si="52"/>
        <v>72516.526236999998</v>
      </c>
      <c r="Q313">
        <f t="shared" si="53"/>
        <v>-0.18237100000000001</v>
      </c>
      <c r="R313">
        <f t="shared" si="54"/>
        <v>-3.1697489999999999</v>
      </c>
      <c r="S313">
        <f t="shared" si="55"/>
        <v>-0.95984899999999995</v>
      </c>
    </row>
    <row r="314" spans="1:19" x14ac:dyDescent="0.2">
      <c r="A314">
        <f t="shared" si="48"/>
        <v>3.4250000000000003E-2</v>
      </c>
      <c r="B314">
        <v>6900000</v>
      </c>
      <c r="C314">
        <v>9.8329999999999997E-3</v>
      </c>
      <c r="D314">
        <v>-36499.181920000003</v>
      </c>
      <c r="E314">
        <v>180741.16618100001</v>
      </c>
      <c r="F314">
        <v>-24521.197534999999</v>
      </c>
      <c r="G314">
        <v>-9.2593999999999996E-2</v>
      </c>
      <c r="H314">
        <v>-0.64876999999999996</v>
      </c>
      <c r="I314">
        <v>-73562.851242000004</v>
      </c>
      <c r="J314">
        <v>0.156003</v>
      </c>
      <c r="K314">
        <v>4.4094350000000002</v>
      </c>
      <c r="L314">
        <v>8.1438999999999998E-2</v>
      </c>
      <c r="M314">
        <f t="shared" si="49"/>
        <v>24521.197534999999</v>
      </c>
      <c r="N314">
        <f t="shared" si="50"/>
        <v>9.2593999999999996E-2</v>
      </c>
      <c r="O314">
        <f t="shared" si="51"/>
        <v>0.64876999999999996</v>
      </c>
      <c r="P314">
        <f t="shared" si="52"/>
        <v>73562.851242000004</v>
      </c>
      <c r="Q314">
        <f t="shared" si="53"/>
        <v>-0.156003</v>
      </c>
      <c r="R314">
        <f t="shared" si="54"/>
        <v>-4.4094350000000002</v>
      </c>
      <c r="S314">
        <f t="shared" si="55"/>
        <v>-8.1438999999999998E-2</v>
      </c>
    </row>
    <row r="315" spans="1:19" x14ac:dyDescent="0.2">
      <c r="A315">
        <f t="shared" si="48"/>
        <v>3.4750000000000003E-2</v>
      </c>
      <c r="B315">
        <v>7000000</v>
      </c>
      <c r="C315">
        <v>9.8689999999999993E-3</v>
      </c>
      <c r="D315">
        <v>-36495.142183999997</v>
      </c>
      <c r="E315">
        <v>180758.42046200001</v>
      </c>
      <c r="F315">
        <v>-24867.518250000001</v>
      </c>
      <c r="G315">
        <v>-1.3011E-2</v>
      </c>
      <c r="H315">
        <v>4.6046930000000001</v>
      </c>
      <c r="I315">
        <v>-74607.146431999994</v>
      </c>
      <c r="J315">
        <v>0.10136000000000001</v>
      </c>
      <c r="K315">
        <v>5.6984589999999997</v>
      </c>
      <c r="L315">
        <v>0.21377699999999999</v>
      </c>
      <c r="M315">
        <f t="shared" si="49"/>
        <v>24867.518250000001</v>
      </c>
      <c r="N315">
        <f t="shared" si="50"/>
        <v>1.3011E-2</v>
      </c>
      <c r="O315">
        <f t="shared" si="51"/>
        <v>-4.6046930000000001</v>
      </c>
      <c r="P315">
        <f t="shared" si="52"/>
        <v>74607.146431999994</v>
      </c>
      <c r="Q315">
        <f t="shared" si="53"/>
        <v>-0.10136000000000001</v>
      </c>
      <c r="R315">
        <f t="shared" si="54"/>
        <v>-5.6984589999999997</v>
      </c>
      <c r="S315">
        <f t="shared" si="55"/>
        <v>-0.21377699999999999</v>
      </c>
    </row>
    <row r="316" spans="1:19" x14ac:dyDescent="0.2">
      <c r="A316">
        <f t="shared" si="48"/>
        <v>3.5249999999999997E-2</v>
      </c>
      <c r="B316">
        <v>7100000</v>
      </c>
      <c r="C316">
        <v>9.9039999999999996E-3</v>
      </c>
      <c r="D316">
        <v>-36491.047136000001</v>
      </c>
      <c r="E316">
        <v>180776.51742799999</v>
      </c>
      <c r="F316">
        <v>-25217.595456999999</v>
      </c>
      <c r="G316">
        <v>0.222917</v>
      </c>
      <c r="H316">
        <v>0.91473300000000002</v>
      </c>
      <c r="I316">
        <v>-75653.924020000006</v>
      </c>
      <c r="J316">
        <v>3.2139999999999998E-3</v>
      </c>
      <c r="K316">
        <v>6.481859</v>
      </c>
      <c r="L316">
        <v>0.64604600000000001</v>
      </c>
      <c r="M316">
        <f t="shared" si="49"/>
        <v>25217.595456999999</v>
      </c>
      <c r="N316">
        <f t="shared" si="50"/>
        <v>-0.222917</v>
      </c>
      <c r="O316">
        <f t="shared" si="51"/>
        <v>-0.91473300000000002</v>
      </c>
      <c r="P316">
        <f t="shared" si="52"/>
        <v>75653.924020000006</v>
      </c>
      <c r="Q316">
        <f t="shared" si="53"/>
        <v>-3.2139999999999998E-3</v>
      </c>
      <c r="R316">
        <f t="shared" si="54"/>
        <v>-6.481859</v>
      </c>
      <c r="S316">
        <f t="shared" si="55"/>
        <v>-0.64604600000000001</v>
      </c>
    </row>
    <row r="317" spans="1:19" x14ac:dyDescent="0.2">
      <c r="A317">
        <f t="shared" si="48"/>
        <v>3.5749999999999997E-2</v>
      </c>
      <c r="B317">
        <v>7200000</v>
      </c>
      <c r="C317">
        <v>9.7619999999999998E-3</v>
      </c>
      <c r="D317">
        <v>-36486.896586000003</v>
      </c>
      <c r="E317">
        <v>180793.575534</v>
      </c>
      <c r="F317">
        <v>-25561.584665999999</v>
      </c>
      <c r="G317">
        <v>3.5592630000000001</v>
      </c>
      <c r="H317">
        <v>5.9068250000000004</v>
      </c>
      <c r="I317">
        <v>-76694.220086000001</v>
      </c>
      <c r="J317">
        <v>2.2069999999999999E-2</v>
      </c>
      <c r="K317">
        <v>7.6340339999999998</v>
      </c>
      <c r="L317">
        <v>-0.86252499999999999</v>
      </c>
      <c r="M317">
        <f t="shared" si="49"/>
        <v>25561.584665999999</v>
      </c>
      <c r="N317">
        <f t="shared" si="50"/>
        <v>-3.5592630000000001</v>
      </c>
      <c r="O317">
        <f t="shared" si="51"/>
        <v>-5.9068250000000004</v>
      </c>
      <c r="P317">
        <f t="shared" si="52"/>
        <v>76694.220086000001</v>
      </c>
      <c r="Q317">
        <f t="shared" si="53"/>
        <v>-2.2069999999999999E-2</v>
      </c>
      <c r="R317">
        <f t="shared" si="54"/>
        <v>-7.6340339999999998</v>
      </c>
      <c r="S317">
        <f t="shared" si="55"/>
        <v>0.86252499999999999</v>
      </c>
    </row>
    <row r="318" spans="1:19" x14ac:dyDescent="0.2">
      <c r="A318">
        <f t="shared" si="48"/>
        <v>3.6249999999999998E-2</v>
      </c>
      <c r="B318">
        <v>7300000</v>
      </c>
      <c r="C318">
        <v>1.0023000000000001E-2</v>
      </c>
      <c r="D318">
        <v>-36482.691020999999</v>
      </c>
      <c r="E318">
        <v>180811.70886099999</v>
      </c>
      <c r="F318">
        <v>-25915.141340999999</v>
      </c>
      <c r="G318">
        <v>-2.21278</v>
      </c>
      <c r="H318">
        <v>-1.205292</v>
      </c>
      <c r="I318">
        <v>-77742.005948999999</v>
      </c>
      <c r="J318">
        <v>-5.4400000000000004E-3</v>
      </c>
      <c r="K318">
        <v>8.8948839999999993</v>
      </c>
      <c r="L318">
        <v>-0.77610999999999997</v>
      </c>
      <c r="M318">
        <f t="shared" si="49"/>
        <v>25915.141340999999</v>
      </c>
      <c r="N318">
        <f t="shared" si="50"/>
        <v>2.21278</v>
      </c>
      <c r="O318">
        <f t="shared" si="51"/>
        <v>1.205292</v>
      </c>
      <c r="P318">
        <f t="shared" si="52"/>
        <v>77742.005948999999</v>
      </c>
      <c r="Q318">
        <f t="shared" si="53"/>
        <v>5.4400000000000004E-3</v>
      </c>
      <c r="R318">
        <f t="shared" si="54"/>
        <v>-8.8948839999999993</v>
      </c>
      <c r="S318">
        <f t="shared" si="55"/>
        <v>0.77610999999999997</v>
      </c>
    </row>
    <row r="319" spans="1:19" x14ac:dyDescent="0.2">
      <c r="A319">
        <f t="shared" si="48"/>
        <v>3.6749999999999998E-2</v>
      </c>
      <c r="B319">
        <v>7400000</v>
      </c>
      <c r="C319">
        <v>1.0016000000000001E-2</v>
      </c>
      <c r="D319">
        <v>-36478.430392000002</v>
      </c>
      <c r="E319">
        <v>180829.25848799999</v>
      </c>
      <c r="F319">
        <v>-26263.677814999999</v>
      </c>
      <c r="G319">
        <v>-2.9115289999999998</v>
      </c>
      <c r="H319">
        <v>-4.0698699999999999</v>
      </c>
      <c r="I319">
        <v>-78784.052045999997</v>
      </c>
      <c r="J319">
        <v>-4.4681999999999999E-2</v>
      </c>
      <c r="K319">
        <v>10.027654</v>
      </c>
      <c r="L319">
        <v>-0.42675400000000002</v>
      </c>
      <c r="M319">
        <f t="shared" si="49"/>
        <v>26263.677814999999</v>
      </c>
      <c r="N319">
        <f t="shared" si="50"/>
        <v>2.9115289999999998</v>
      </c>
      <c r="O319">
        <f t="shared" si="51"/>
        <v>4.0698699999999999</v>
      </c>
      <c r="P319">
        <f t="shared" si="52"/>
        <v>78784.052045999997</v>
      </c>
      <c r="Q319">
        <f t="shared" si="53"/>
        <v>4.4681999999999999E-2</v>
      </c>
      <c r="R319">
        <f t="shared" si="54"/>
        <v>-10.027654</v>
      </c>
      <c r="S319">
        <f t="shared" si="55"/>
        <v>0.42675400000000002</v>
      </c>
    </row>
    <row r="320" spans="1:19" x14ac:dyDescent="0.2">
      <c r="A320">
        <f t="shared" si="48"/>
        <v>3.7249999999999998E-2</v>
      </c>
      <c r="B320">
        <v>7500000</v>
      </c>
      <c r="C320">
        <v>1.0015E-2</v>
      </c>
      <c r="D320">
        <v>-36474.114696999997</v>
      </c>
      <c r="E320">
        <v>180845.78391900001</v>
      </c>
      <c r="F320">
        <v>-26603.655924999999</v>
      </c>
      <c r="G320">
        <v>2.4144809999999999</v>
      </c>
      <c r="H320">
        <v>3.6476850000000001</v>
      </c>
      <c r="I320">
        <v>-79817.029941999994</v>
      </c>
      <c r="J320">
        <v>-0.123284</v>
      </c>
      <c r="K320">
        <v>11.04243</v>
      </c>
      <c r="L320">
        <v>-0.16989499999999999</v>
      </c>
      <c r="M320">
        <f t="shared" si="49"/>
        <v>26603.655924999999</v>
      </c>
      <c r="N320">
        <f t="shared" si="50"/>
        <v>-2.4144809999999999</v>
      </c>
      <c r="O320">
        <f t="shared" si="51"/>
        <v>-3.6476850000000001</v>
      </c>
      <c r="P320">
        <f t="shared" si="52"/>
        <v>79817.029941999994</v>
      </c>
      <c r="Q320">
        <f t="shared" si="53"/>
        <v>0.123284</v>
      </c>
      <c r="R320">
        <f t="shared" si="54"/>
        <v>-11.04243</v>
      </c>
      <c r="S320">
        <f t="shared" si="55"/>
        <v>0.16989499999999999</v>
      </c>
    </row>
    <row r="321" spans="1:19" x14ac:dyDescent="0.2">
      <c r="A321">
        <f t="shared" si="48"/>
        <v>3.7749999999999999E-2</v>
      </c>
      <c r="B321">
        <v>7600000</v>
      </c>
      <c r="C321">
        <v>9.9450000000000007E-3</v>
      </c>
      <c r="D321">
        <v>-36469.744318999998</v>
      </c>
      <c r="E321">
        <v>180863.41812700001</v>
      </c>
      <c r="F321">
        <v>-26952.659146000002</v>
      </c>
      <c r="G321">
        <v>-1.580171</v>
      </c>
      <c r="H321">
        <v>-1.6972799999999999</v>
      </c>
      <c r="I321">
        <v>-80854.699987</v>
      </c>
      <c r="J321">
        <v>-0.12881000000000001</v>
      </c>
      <c r="K321">
        <v>12.027639000000001</v>
      </c>
      <c r="L321">
        <v>-0.119903</v>
      </c>
      <c r="M321">
        <f t="shared" si="49"/>
        <v>26952.659146000002</v>
      </c>
      <c r="N321">
        <f t="shared" si="50"/>
        <v>1.580171</v>
      </c>
      <c r="O321">
        <f t="shared" si="51"/>
        <v>1.6972799999999999</v>
      </c>
      <c r="P321">
        <f t="shared" si="52"/>
        <v>80854.699987</v>
      </c>
      <c r="Q321">
        <f t="shared" si="53"/>
        <v>0.12881000000000001</v>
      </c>
      <c r="R321">
        <f t="shared" si="54"/>
        <v>-12.027639000000001</v>
      </c>
      <c r="S321">
        <f t="shared" si="55"/>
        <v>0.119903</v>
      </c>
    </row>
    <row r="322" spans="1:19" x14ac:dyDescent="0.2">
      <c r="A322">
        <f t="shared" si="48"/>
        <v>3.8249999999999999E-2</v>
      </c>
      <c r="B322">
        <v>7700000</v>
      </c>
      <c r="C322">
        <v>9.9190000000000007E-3</v>
      </c>
      <c r="D322">
        <v>-36465.319379</v>
      </c>
      <c r="E322">
        <v>180880.12392899999</v>
      </c>
      <c r="F322">
        <v>-27294.358629999999</v>
      </c>
      <c r="G322">
        <v>1.0797140000000001</v>
      </c>
      <c r="H322">
        <v>1.5130870000000001</v>
      </c>
      <c r="I322">
        <v>-81885.668690000006</v>
      </c>
      <c r="J322">
        <v>-8.5125999999999993E-2</v>
      </c>
      <c r="K322">
        <v>13.028155</v>
      </c>
      <c r="L322">
        <v>0.147535</v>
      </c>
      <c r="M322">
        <f t="shared" si="49"/>
        <v>27294.358629999999</v>
      </c>
      <c r="N322">
        <f t="shared" si="50"/>
        <v>-1.0797140000000001</v>
      </c>
      <c r="O322">
        <f t="shared" si="51"/>
        <v>-1.5130870000000001</v>
      </c>
      <c r="P322">
        <f t="shared" si="52"/>
        <v>81885.668690000006</v>
      </c>
      <c r="Q322">
        <f t="shared" si="53"/>
        <v>8.5125999999999993E-2</v>
      </c>
      <c r="R322">
        <f t="shared" si="54"/>
        <v>-13.028155</v>
      </c>
      <c r="S322">
        <f t="shared" si="55"/>
        <v>-0.147535</v>
      </c>
    </row>
    <row r="323" spans="1:19" x14ac:dyDescent="0.2">
      <c r="A323">
        <f t="shared" si="48"/>
        <v>3.875E-2</v>
      </c>
      <c r="B323">
        <v>7800000</v>
      </c>
      <c r="C323">
        <v>9.8359999999999993E-3</v>
      </c>
      <c r="D323">
        <v>-36460.840229000001</v>
      </c>
      <c r="E323">
        <v>180897.516435</v>
      </c>
      <c r="F323">
        <v>-27636.944952000002</v>
      </c>
      <c r="G323">
        <v>2.490459</v>
      </c>
      <c r="H323">
        <v>1.6239410000000001</v>
      </c>
      <c r="I323">
        <v>-82914.949257</v>
      </c>
      <c r="J323">
        <v>-0.110446</v>
      </c>
      <c r="K323">
        <v>14.092998</v>
      </c>
      <c r="L323">
        <v>0.41886000000000001</v>
      </c>
      <c r="M323">
        <f t="shared" si="49"/>
        <v>27636.944952000002</v>
      </c>
      <c r="N323">
        <f t="shared" si="50"/>
        <v>-2.490459</v>
      </c>
      <c r="O323">
        <f t="shared" si="51"/>
        <v>-1.6239410000000001</v>
      </c>
      <c r="P323">
        <f t="shared" si="52"/>
        <v>82914.949257</v>
      </c>
      <c r="Q323">
        <f t="shared" si="53"/>
        <v>0.110446</v>
      </c>
      <c r="R323">
        <f t="shared" si="54"/>
        <v>-14.092998</v>
      </c>
      <c r="S323">
        <f t="shared" si="55"/>
        <v>-0.41886000000000001</v>
      </c>
    </row>
    <row r="324" spans="1:19" x14ac:dyDescent="0.2">
      <c r="A324">
        <f t="shared" si="48"/>
        <v>3.925E-2</v>
      </c>
      <c r="B324">
        <v>7900000</v>
      </c>
      <c r="C324">
        <v>9.8460000000000006E-3</v>
      </c>
      <c r="D324">
        <v>-36456.306546</v>
      </c>
      <c r="E324">
        <v>180914.68229999999</v>
      </c>
      <c r="F324">
        <v>-27979.056192</v>
      </c>
      <c r="G324">
        <v>2.5443760000000002</v>
      </c>
      <c r="H324">
        <v>2.1607189999999998</v>
      </c>
      <c r="I324">
        <v>-83941.873668999993</v>
      </c>
      <c r="J324">
        <v>-0.122527</v>
      </c>
      <c r="K324">
        <v>15.252875</v>
      </c>
      <c r="L324">
        <v>1.0822890000000001</v>
      </c>
      <c r="M324">
        <f t="shared" si="49"/>
        <v>27979.056192</v>
      </c>
      <c r="N324">
        <f t="shared" si="50"/>
        <v>-2.5443760000000002</v>
      </c>
      <c r="O324">
        <f t="shared" si="51"/>
        <v>-2.1607189999999998</v>
      </c>
      <c r="P324">
        <f t="shared" si="52"/>
        <v>83941.873668999993</v>
      </c>
      <c r="Q324">
        <f t="shared" si="53"/>
        <v>0.122527</v>
      </c>
      <c r="R324">
        <f t="shared" si="54"/>
        <v>-15.252875</v>
      </c>
      <c r="S324">
        <f t="shared" si="55"/>
        <v>-1.0822890000000001</v>
      </c>
    </row>
    <row r="325" spans="1:19" x14ac:dyDescent="0.2">
      <c r="A325">
        <f t="shared" si="48"/>
        <v>3.9750000000000001E-2</v>
      </c>
      <c r="B325">
        <v>8000000</v>
      </c>
      <c r="C325">
        <v>1.0099E-2</v>
      </c>
      <c r="D325">
        <v>-36451.719430999998</v>
      </c>
      <c r="E325">
        <v>180932.78854000001</v>
      </c>
      <c r="F325">
        <v>-28323.452214000001</v>
      </c>
      <c r="G325">
        <v>-0.32105099999999998</v>
      </c>
      <c r="H325">
        <v>-1.2259340000000001</v>
      </c>
      <c r="I325">
        <v>-84968.809657000005</v>
      </c>
      <c r="J325">
        <v>-0.26835100000000001</v>
      </c>
      <c r="K325">
        <v>15.924984</v>
      </c>
      <c r="L325">
        <v>0.215392</v>
      </c>
      <c r="M325">
        <f t="shared" si="49"/>
        <v>28323.452214000001</v>
      </c>
      <c r="N325">
        <f t="shared" si="50"/>
        <v>0.32105099999999998</v>
      </c>
      <c r="O325">
        <f t="shared" si="51"/>
        <v>1.2259340000000001</v>
      </c>
      <c r="P325">
        <f t="shared" si="52"/>
        <v>84968.809657000005</v>
      </c>
      <c r="Q325">
        <f t="shared" si="53"/>
        <v>0.26835100000000001</v>
      </c>
      <c r="R325">
        <f t="shared" si="54"/>
        <v>-15.924984</v>
      </c>
      <c r="S325">
        <f t="shared" si="55"/>
        <v>-0.215392</v>
      </c>
    </row>
    <row r="326" spans="1:19" x14ac:dyDescent="0.2">
      <c r="A326">
        <f t="shared" si="48"/>
        <v>4.0250000000000001E-2</v>
      </c>
      <c r="B326">
        <v>8100000</v>
      </c>
      <c r="C326">
        <v>9.8340000000000007E-3</v>
      </c>
      <c r="D326">
        <v>-36447.078262000003</v>
      </c>
      <c r="E326">
        <v>180950.154179</v>
      </c>
      <c r="F326">
        <v>-28663.5645</v>
      </c>
      <c r="G326">
        <v>-1.7069350000000001</v>
      </c>
      <c r="H326">
        <v>-0.166328</v>
      </c>
      <c r="I326">
        <v>-85988.820238</v>
      </c>
      <c r="J326">
        <v>-0.188885</v>
      </c>
      <c r="K326">
        <v>16.897691999999999</v>
      </c>
      <c r="L326">
        <v>9.6428E-2</v>
      </c>
      <c r="M326">
        <f t="shared" si="49"/>
        <v>28663.5645</v>
      </c>
      <c r="N326">
        <f t="shared" si="50"/>
        <v>1.7069350000000001</v>
      </c>
      <c r="O326">
        <f t="shared" si="51"/>
        <v>0.166328</v>
      </c>
      <c r="P326">
        <f t="shared" si="52"/>
        <v>85988.820238</v>
      </c>
      <c r="Q326">
        <f t="shared" si="53"/>
        <v>0.188885</v>
      </c>
      <c r="R326">
        <f t="shared" si="54"/>
        <v>-16.897691999999999</v>
      </c>
      <c r="S326">
        <f t="shared" si="55"/>
        <v>-9.6428E-2</v>
      </c>
    </row>
    <row r="327" spans="1:19" x14ac:dyDescent="0.2">
      <c r="A327">
        <f t="shared" si="48"/>
        <v>4.0750000000000001E-2</v>
      </c>
      <c r="B327">
        <v>8200000</v>
      </c>
      <c r="C327">
        <v>9.9139999999999992E-3</v>
      </c>
      <c r="D327">
        <v>-36442.383575</v>
      </c>
      <c r="E327">
        <v>180967.780451</v>
      </c>
      <c r="F327">
        <v>-29004.004638999999</v>
      </c>
      <c r="G327">
        <v>-2.3439350000000001</v>
      </c>
      <c r="H327">
        <v>-1.022402</v>
      </c>
      <c r="I327">
        <v>-87008.647580000004</v>
      </c>
      <c r="J327">
        <v>-0.26752900000000002</v>
      </c>
      <c r="K327">
        <v>17.805299000000002</v>
      </c>
      <c r="L327">
        <v>0.90483000000000002</v>
      </c>
      <c r="M327">
        <f t="shared" si="49"/>
        <v>29004.004638999999</v>
      </c>
      <c r="N327">
        <f t="shared" si="50"/>
        <v>2.3439350000000001</v>
      </c>
      <c r="O327">
        <f t="shared" si="51"/>
        <v>1.022402</v>
      </c>
      <c r="P327">
        <f t="shared" si="52"/>
        <v>87008.647580000004</v>
      </c>
      <c r="Q327">
        <f t="shared" si="53"/>
        <v>0.26752900000000002</v>
      </c>
      <c r="R327">
        <f t="shared" si="54"/>
        <v>-17.805299000000002</v>
      </c>
      <c r="S327">
        <f t="shared" si="55"/>
        <v>-0.90483000000000002</v>
      </c>
    </row>
    <row r="328" spans="1:19" x14ac:dyDescent="0.2">
      <c r="A328">
        <f t="shared" si="48"/>
        <v>4.1250000000000002E-2</v>
      </c>
      <c r="B328">
        <v>8300000</v>
      </c>
      <c r="C328">
        <v>9.9010000000000001E-3</v>
      </c>
      <c r="D328">
        <v>-36437.635676999998</v>
      </c>
      <c r="E328">
        <v>180985.10027299999</v>
      </c>
      <c r="F328">
        <v>-29342.016554000002</v>
      </c>
      <c r="G328">
        <v>-1.112128</v>
      </c>
      <c r="H328">
        <v>-0.98496600000000001</v>
      </c>
      <c r="I328">
        <v>-88023.952567</v>
      </c>
      <c r="J328">
        <v>-0.27855999999999997</v>
      </c>
      <c r="K328">
        <v>18.932088</v>
      </c>
      <c r="L328">
        <v>0.70916000000000001</v>
      </c>
      <c r="M328">
        <f t="shared" si="49"/>
        <v>29342.016554000002</v>
      </c>
      <c r="N328">
        <f t="shared" si="50"/>
        <v>1.112128</v>
      </c>
      <c r="O328">
        <f t="shared" si="51"/>
        <v>0.98496600000000001</v>
      </c>
      <c r="P328">
        <f t="shared" si="52"/>
        <v>88023.952567</v>
      </c>
      <c r="Q328">
        <f t="shared" si="53"/>
        <v>0.27855999999999997</v>
      </c>
      <c r="R328">
        <f t="shared" si="54"/>
        <v>-18.932088</v>
      </c>
      <c r="S328">
        <f t="shared" si="55"/>
        <v>-0.70916000000000001</v>
      </c>
    </row>
    <row r="329" spans="1:19" x14ac:dyDescent="0.2">
      <c r="A329">
        <f t="shared" si="48"/>
        <v>4.1750000000000002E-2</v>
      </c>
      <c r="B329">
        <v>8400000</v>
      </c>
      <c r="C329">
        <v>9.8630000000000002E-3</v>
      </c>
      <c r="D329">
        <v>-36432.834243999998</v>
      </c>
      <c r="E329">
        <v>181002.25183600001</v>
      </c>
      <c r="F329">
        <v>-29682.874223999999</v>
      </c>
      <c r="G329">
        <v>-5.4887240000000004</v>
      </c>
      <c r="H329">
        <v>-1.7636609999999999</v>
      </c>
      <c r="I329">
        <v>-89041.370288000006</v>
      </c>
      <c r="J329">
        <v>-9.6129999999999993E-2</v>
      </c>
      <c r="K329">
        <v>19.876332000000001</v>
      </c>
      <c r="L329">
        <v>-0.420325</v>
      </c>
      <c r="M329">
        <f t="shared" si="49"/>
        <v>29682.874223999999</v>
      </c>
      <c r="N329">
        <f t="shared" si="50"/>
        <v>5.4887240000000004</v>
      </c>
      <c r="O329">
        <f t="shared" si="51"/>
        <v>1.7636609999999999</v>
      </c>
      <c r="P329">
        <f t="shared" si="52"/>
        <v>89041.370288000006</v>
      </c>
      <c r="Q329">
        <f t="shared" si="53"/>
        <v>9.6129999999999993E-2</v>
      </c>
      <c r="R329">
        <f t="shared" si="54"/>
        <v>-19.876332000000001</v>
      </c>
      <c r="S329">
        <f t="shared" si="55"/>
        <v>0.420325</v>
      </c>
    </row>
    <row r="330" spans="1:19" x14ac:dyDescent="0.2">
      <c r="A330">
        <f t="shared" si="48"/>
        <v>4.2250000000000003E-2</v>
      </c>
      <c r="B330">
        <v>8500000</v>
      </c>
      <c r="C330">
        <v>9.9279999999999993E-3</v>
      </c>
      <c r="D330">
        <v>-36427.979733</v>
      </c>
      <c r="E330">
        <v>181018.931583</v>
      </c>
      <c r="F330">
        <v>-30016.818587000002</v>
      </c>
      <c r="G330">
        <v>0.85278299999999996</v>
      </c>
      <c r="H330">
        <v>0.10395600000000001</v>
      </c>
      <c r="I330">
        <v>-90051.412500999999</v>
      </c>
      <c r="J330">
        <v>-7.6940000000000003E-3</v>
      </c>
      <c r="K330">
        <v>20.875323000000002</v>
      </c>
      <c r="L330">
        <v>-0.57364599999999999</v>
      </c>
      <c r="M330">
        <f t="shared" si="49"/>
        <v>30016.818587000002</v>
      </c>
      <c r="N330">
        <f t="shared" si="50"/>
        <v>-0.85278299999999996</v>
      </c>
      <c r="O330">
        <f t="shared" si="51"/>
        <v>-0.10395600000000001</v>
      </c>
      <c r="P330">
        <f t="shared" si="52"/>
        <v>90051.412500999999</v>
      </c>
      <c r="Q330">
        <f t="shared" si="53"/>
        <v>7.6940000000000003E-3</v>
      </c>
      <c r="R330">
        <f t="shared" si="54"/>
        <v>-20.875323000000002</v>
      </c>
      <c r="S330">
        <f t="shared" si="55"/>
        <v>0.57364599999999999</v>
      </c>
    </row>
    <row r="331" spans="1:19" x14ac:dyDescent="0.2">
      <c r="A331">
        <f t="shared" si="48"/>
        <v>4.2750000000000003E-2</v>
      </c>
      <c r="B331">
        <v>8600000</v>
      </c>
      <c r="C331">
        <v>9.8480000000000009E-3</v>
      </c>
      <c r="D331">
        <v>-36423.072373000003</v>
      </c>
      <c r="E331">
        <v>181036.00554799999</v>
      </c>
      <c r="F331">
        <v>-30359.306339999999</v>
      </c>
      <c r="G331">
        <v>-7.8879679999999999</v>
      </c>
      <c r="H331">
        <v>-2.059069</v>
      </c>
      <c r="I331">
        <v>-91067.971982999996</v>
      </c>
      <c r="J331">
        <v>-5.8228000000000002E-2</v>
      </c>
      <c r="K331">
        <v>21.820609000000001</v>
      </c>
      <c r="L331">
        <v>0.11505</v>
      </c>
      <c r="M331">
        <f t="shared" si="49"/>
        <v>30359.306339999999</v>
      </c>
      <c r="N331">
        <f t="shared" si="50"/>
        <v>7.8879679999999999</v>
      </c>
      <c r="O331">
        <f t="shared" si="51"/>
        <v>2.059069</v>
      </c>
      <c r="P331">
        <f t="shared" si="52"/>
        <v>91067.971982999996</v>
      </c>
      <c r="Q331">
        <f t="shared" si="53"/>
        <v>5.8228000000000002E-2</v>
      </c>
      <c r="R331">
        <f t="shared" si="54"/>
        <v>-21.820609000000001</v>
      </c>
      <c r="S331">
        <f t="shared" si="55"/>
        <v>-0.11505</v>
      </c>
    </row>
    <row r="332" spans="1:19" x14ac:dyDescent="0.2">
      <c r="A332">
        <f t="shared" si="48"/>
        <v>4.3249999999999997E-2</v>
      </c>
      <c r="B332">
        <v>8700000</v>
      </c>
      <c r="C332">
        <v>1.0122000000000001E-2</v>
      </c>
      <c r="D332">
        <v>-36418.111878999996</v>
      </c>
      <c r="E332">
        <v>181051.49277099999</v>
      </c>
      <c r="F332">
        <v>-30686.906959</v>
      </c>
      <c r="G332">
        <v>4.7400200000000003</v>
      </c>
      <c r="H332">
        <v>5.5634709999999998</v>
      </c>
      <c r="I332">
        <v>-92071.024365999998</v>
      </c>
      <c r="J332">
        <v>0.22400999999999999</v>
      </c>
      <c r="K332">
        <v>22.989265</v>
      </c>
      <c r="L332">
        <v>-0.60139399999999998</v>
      </c>
      <c r="M332">
        <f t="shared" si="49"/>
        <v>30686.906959</v>
      </c>
      <c r="N332">
        <f t="shared" si="50"/>
        <v>-4.7400200000000003</v>
      </c>
      <c r="O332">
        <f t="shared" si="51"/>
        <v>-5.5634709999999998</v>
      </c>
      <c r="P332">
        <f t="shared" si="52"/>
        <v>92071.024365999998</v>
      </c>
      <c r="Q332">
        <f t="shared" si="53"/>
        <v>-0.22400999999999999</v>
      </c>
      <c r="R332">
        <f t="shared" si="54"/>
        <v>-22.989265</v>
      </c>
      <c r="S332">
        <f t="shared" si="55"/>
        <v>0.60139399999999998</v>
      </c>
    </row>
    <row r="333" spans="1:19" x14ac:dyDescent="0.2">
      <c r="A333">
        <f t="shared" si="48"/>
        <v>4.3750000000000004E-2</v>
      </c>
      <c r="B333">
        <v>8800000</v>
      </c>
      <c r="C333">
        <v>9.9450000000000007E-3</v>
      </c>
      <c r="D333">
        <v>-36413.099010999998</v>
      </c>
      <c r="E333">
        <v>181068.684041</v>
      </c>
      <c r="F333">
        <v>-31029.966280000001</v>
      </c>
      <c r="G333">
        <v>-2.2973599999999998</v>
      </c>
      <c r="H333">
        <v>-3.063707</v>
      </c>
      <c r="I333">
        <v>-93084.537771000003</v>
      </c>
      <c r="J333">
        <v>0.15423000000000001</v>
      </c>
      <c r="K333">
        <v>24.060386999999999</v>
      </c>
      <c r="L333">
        <v>-0.34975800000000001</v>
      </c>
      <c r="M333">
        <f t="shared" si="49"/>
        <v>31029.966280000001</v>
      </c>
      <c r="N333">
        <f t="shared" si="50"/>
        <v>2.2973599999999998</v>
      </c>
      <c r="O333">
        <f t="shared" si="51"/>
        <v>3.063707</v>
      </c>
      <c r="P333">
        <f t="shared" si="52"/>
        <v>93084.537771000003</v>
      </c>
      <c r="Q333">
        <f t="shared" si="53"/>
        <v>-0.15423000000000001</v>
      </c>
      <c r="R333">
        <f t="shared" si="54"/>
        <v>-24.060386999999999</v>
      </c>
      <c r="S333">
        <f t="shared" si="55"/>
        <v>0.34975800000000001</v>
      </c>
    </row>
    <row r="334" spans="1:19" x14ac:dyDescent="0.2">
      <c r="A334">
        <f t="shared" si="48"/>
        <v>4.4250000000000005E-2</v>
      </c>
      <c r="B334">
        <v>8900000</v>
      </c>
      <c r="C334">
        <v>9.9139999999999992E-3</v>
      </c>
      <c r="D334">
        <v>-36408.033301000003</v>
      </c>
      <c r="E334">
        <v>181084.84204700001</v>
      </c>
      <c r="F334">
        <v>-31361.2003</v>
      </c>
      <c r="G334">
        <v>3.3385400000000001</v>
      </c>
      <c r="H334">
        <v>-0.64858099999999996</v>
      </c>
      <c r="I334">
        <v>-94086.290857999993</v>
      </c>
      <c r="J334">
        <v>0.173015</v>
      </c>
      <c r="K334">
        <v>24.752942000000001</v>
      </c>
      <c r="L334">
        <v>-0.62648700000000002</v>
      </c>
      <c r="M334">
        <f t="shared" si="49"/>
        <v>31361.2003</v>
      </c>
      <c r="N334">
        <f t="shared" si="50"/>
        <v>-3.3385400000000001</v>
      </c>
      <c r="O334">
        <f t="shared" si="51"/>
        <v>0.64858099999999996</v>
      </c>
      <c r="P334">
        <f t="shared" si="52"/>
        <v>94086.290857999993</v>
      </c>
      <c r="Q334">
        <f t="shared" si="53"/>
        <v>-0.173015</v>
      </c>
      <c r="R334">
        <f t="shared" si="54"/>
        <v>-24.752942000000001</v>
      </c>
      <c r="S334">
        <f t="shared" si="55"/>
        <v>0.62648700000000002</v>
      </c>
    </row>
    <row r="335" spans="1:19" x14ac:dyDescent="0.2">
      <c r="A335">
        <f t="shared" si="48"/>
        <v>4.4750000000000005E-2</v>
      </c>
      <c r="B335">
        <v>9000000</v>
      </c>
      <c r="C335">
        <v>9.9220000000000003E-3</v>
      </c>
      <c r="D335">
        <v>-36402.915474000001</v>
      </c>
      <c r="E335">
        <v>181101.61843199999</v>
      </c>
      <c r="F335">
        <v>-31697.989869000001</v>
      </c>
      <c r="G335">
        <v>-3.604584</v>
      </c>
      <c r="H335">
        <v>-2.1469450000000001</v>
      </c>
      <c r="I335">
        <v>-95088.218078000005</v>
      </c>
      <c r="J335">
        <v>0.32835799999999998</v>
      </c>
      <c r="K335">
        <v>25.713540999999999</v>
      </c>
      <c r="L335">
        <v>0.2036</v>
      </c>
      <c r="M335">
        <f t="shared" si="49"/>
        <v>31697.989869000001</v>
      </c>
      <c r="N335">
        <f t="shared" si="50"/>
        <v>3.604584</v>
      </c>
      <c r="O335">
        <f t="shared" si="51"/>
        <v>2.1469450000000001</v>
      </c>
      <c r="P335">
        <f t="shared" si="52"/>
        <v>95088.218078000005</v>
      </c>
      <c r="Q335">
        <f t="shared" si="53"/>
        <v>-0.32835799999999998</v>
      </c>
      <c r="R335">
        <f t="shared" si="54"/>
        <v>-25.713540999999999</v>
      </c>
      <c r="S335">
        <f t="shared" si="55"/>
        <v>-0.2036</v>
      </c>
    </row>
    <row r="336" spans="1:19" x14ac:dyDescent="0.2">
      <c r="A336">
        <f t="shared" si="48"/>
        <v>4.5250000000000005E-2</v>
      </c>
      <c r="B336">
        <v>9100000</v>
      </c>
      <c r="C336">
        <v>9.8329999999999997E-3</v>
      </c>
      <c r="D336">
        <v>-36397.746003</v>
      </c>
      <c r="E336">
        <v>181117.79464599999</v>
      </c>
      <c r="F336">
        <v>-32021.398742000001</v>
      </c>
      <c r="G336">
        <v>8.1298399999999997</v>
      </c>
      <c r="H336">
        <v>2.7391529999999999</v>
      </c>
      <c r="I336">
        <v>-96075.065220999997</v>
      </c>
      <c r="J336">
        <v>-0.215091</v>
      </c>
      <c r="K336">
        <v>26.766224999999999</v>
      </c>
      <c r="L336">
        <v>0.189828</v>
      </c>
      <c r="M336">
        <f t="shared" si="49"/>
        <v>32021.398742000001</v>
      </c>
      <c r="N336">
        <f t="shared" si="50"/>
        <v>-8.1298399999999997</v>
      </c>
      <c r="O336">
        <f t="shared" si="51"/>
        <v>-2.7391529999999999</v>
      </c>
      <c r="P336">
        <f t="shared" si="52"/>
        <v>96075.065220999997</v>
      </c>
      <c r="Q336">
        <f t="shared" si="53"/>
        <v>0.215091</v>
      </c>
      <c r="R336">
        <f t="shared" si="54"/>
        <v>-26.766224999999999</v>
      </c>
      <c r="S336">
        <f t="shared" si="55"/>
        <v>-0.189828</v>
      </c>
    </row>
    <row r="337" spans="1:19" x14ac:dyDescent="0.2">
      <c r="A337">
        <f t="shared" si="48"/>
        <v>4.5750000000000006E-2</v>
      </c>
      <c r="B337">
        <v>9200000</v>
      </c>
      <c r="C337">
        <v>9.8639999999999995E-3</v>
      </c>
      <c r="D337">
        <v>-36392.524702000002</v>
      </c>
      <c r="E337">
        <v>181134.98595500001</v>
      </c>
      <c r="F337">
        <v>-32358.556353</v>
      </c>
      <c r="G337">
        <v>-2.8659080000000001</v>
      </c>
      <c r="H337">
        <v>-1.864619</v>
      </c>
      <c r="I337">
        <v>-97070.938531000007</v>
      </c>
      <c r="J337">
        <v>-0.13898199999999999</v>
      </c>
      <c r="K337">
        <v>27.309818</v>
      </c>
      <c r="L337">
        <v>-0.154811</v>
      </c>
      <c r="M337">
        <f t="shared" si="49"/>
        <v>32358.556353</v>
      </c>
      <c r="N337">
        <f t="shared" si="50"/>
        <v>2.8659080000000001</v>
      </c>
      <c r="O337">
        <f t="shared" si="51"/>
        <v>1.864619</v>
      </c>
      <c r="P337">
        <f t="shared" si="52"/>
        <v>97070.938531000007</v>
      </c>
      <c r="Q337">
        <f t="shared" si="53"/>
        <v>0.13898199999999999</v>
      </c>
      <c r="R337">
        <f t="shared" si="54"/>
        <v>-27.309818</v>
      </c>
      <c r="S337">
        <f t="shared" si="55"/>
        <v>0.154811</v>
      </c>
    </row>
    <row r="338" spans="1:19" x14ac:dyDescent="0.2">
      <c r="A338">
        <f t="shared" si="48"/>
        <v>4.6250000000000006E-2</v>
      </c>
      <c r="B338">
        <v>9300000</v>
      </c>
      <c r="C338">
        <v>9.9349999999999994E-3</v>
      </c>
      <c r="D338">
        <v>-36387.252002000001</v>
      </c>
      <c r="E338">
        <v>181151.450488</v>
      </c>
      <c r="F338">
        <v>-32686.647176999999</v>
      </c>
      <c r="G338">
        <v>1.5502739999999999</v>
      </c>
      <c r="H338">
        <v>-3.364004</v>
      </c>
      <c r="I338">
        <v>-98058.127802000003</v>
      </c>
      <c r="J338">
        <v>-7.0124000000000006E-2</v>
      </c>
      <c r="K338">
        <v>27.994091999999998</v>
      </c>
      <c r="L338">
        <v>-0.44975500000000002</v>
      </c>
      <c r="M338">
        <f t="shared" si="49"/>
        <v>32686.647176999999</v>
      </c>
      <c r="N338">
        <f t="shared" si="50"/>
        <v>-1.5502739999999999</v>
      </c>
      <c r="O338">
        <f t="shared" si="51"/>
        <v>3.364004</v>
      </c>
      <c r="P338">
        <f t="shared" si="52"/>
        <v>98058.127802000003</v>
      </c>
      <c r="Q338">
        <f t="shared" si="53"/>
        <v>7.0124000000000006E-2</v>
      </c>
      <c r="R338">
        <f t="shared" si="54"/>
        <v>-27.994091999999998</v>
      </c>
      <c r="S338">
        <f t="shared" si="55"/>
        <v>0.44975500000000002</v>
      </c>
    </row>
    <row r="339" spans="1:19" x14ac:dyDescent="0.2">
      <c r="A339">
        <f t="shared" si="48"/>
        <v>4.6750000000000007E-2</v>
      </c>
      <c r="B339">
        <v>9400000</v>
      </c>
      <c r="C339">
        <v>9.8359999999999993E-3</v>
      </c>
      <c r="D339">
        <v>-36381.928046000001</v>
      </c>
      <c r="E339">
        <v>181167.526636</v>
      </c>
      <c r="F339">
        <v>-33012.132609</v>
      </c>
      <c r="G339">
        <v>1.424609</v>
      </c>
      <c r="H339">
        <v>3.7532740000000002</v>
      </c>
      <c r="I339">
        <v>-99041.575710000005</v>
      </c>
      <c r="J339">
        <v>-0.136043</v>
      </c>
      <c r="K339">
        <v>29.052485000000001</v>
      </c>
      <c r="L339">
        <v>-0.62041199999999996</v>
      </c>
      <c r="M339">
        <f t="shared" si="49"/>
        <v>33012.132609</v>
      </c>
      <c r="N339">
        <f t="shared" si="50"/>
        <v>-1.424609</v>
      </c>
      <c r="O339">
        <f t="shared" si="51"/>
        <v>-3.7532740000000002</v>
      </c>
      <c r="P339">
        <f t="shared" si="52"/>
        <v>99041.575710000005</v>
      </c>
      <c r="Q339">
        <f t="shared" si="53"/>
        <v>0.136043</v>
      </c>
      <c r="R339">
        <f t="shared" si="54"/>
        <v>-29.052485000000001</v>
      </c>
      <c r="S339">
        <f t="shared" si="55"/>
        <v>0.62041199999999996</v>
      </c>
    </row>
    <row r="340" spans="1:19" x14ac:dyDescent="0.2">
      <c r="A340">
        <f t="shared" si="48"/>
        <v>4.7250000000000007E-2</v>
      </c>
      <c r="B340">
        <v>9500000</v>
      </c>
      <c r="C340">
        <v>1.0088E-2</v>
      </c>
      <c r="D340">
        <v>-36376.552988000003</v>
      </c>
      <c r="E340">
        <v>181184.275864</v>
      </c>
      <c r="F340">
        <v>-33340.402446</v>
      </c>
      <c r="G340">
        <v>4.705349</v>
      </c>
      <c r="H340">
        <v>-0.77905500000000005</v>
      </c>
      <c r="I340">
        <v>-100025.133633</v>
      </c>
      <c r="J340">
        <v>0.229465</v>
      </c>
      <c r="K340">
        <v>29.198606000000002</v>
      </c>
      <c r="L340">
        <v>-0.121097</v>
      </c>
      <c r="M340">
        <f t="shared" si="49"/>
        <v>33340.402446</v>
      </c>
      <c r="N340">
        <f t="shared" si="50"/>
        <v>-4.705349</v>
      </c>
      <c r="O340">
        <f t="shared" si="51"/>
        <v>0.77905500000000005</v>
      </c>
      <c r="P340">
        <f t="shared" si="52"/>
        <v>100025.133633</v>
      </c>
      <c r="Q340">
        <f t="shared" si="53"/>
        <v>-0.229465</v>
      </c>
      <c r="R340">
        <f t="shared" si="54"/>
        <v>-29.198606000000002</v>
      </c>
      <c r="S340">
        <f t="shared" si="55"/>
        <v>0.121097</v>
      </c>
    </row>
    <row r="341" spans="1:19" x14ac:dyDescent="0.2">
      <c r="A341">
        <f t="shared" si="48"/>
        <v>4.7750000000000008E-2</v>
      </c>
      <c r="B341">
        <v>9600000</v>
      </c>
      <c r="C341">
        <v>1.0042000000000001E-2</v>
      </c>
      <c r="D341">
        <v>-36371.126736999999</v>
      </c>
      <c r="E341">
        <v>181200.76780199999</v>
      </c>
      <c r="F341">
        <v>-33666.446483</v>
      </c>
      <c r="G341">
        <v>4.906568</v>
      </c>
      <c r="H341">
        <v>0.45574199999999998</v>
      </c>
      <c r="I341">
        <v>-101004.701758</v>
      </c>
      <c r="J341">
        <v>2.4996999999999998E-2</v>
      </c>
      <c r="K341">
        <v>29.655290999999998</v>
      </c>
      <c r="L341">
        <v>0.28584399999999999</v>
      </c>
      <c r="M341">
        <f t="shared" si="49"/>
        <v>33666.446483</v>
      </c>
      <c r="N341">
        <f t="shared" si="50"/>
        <v>-4.906568</v>
      </c>
      <c r="O341">
        <f t="shared" si="51"/>
        <v>-0.45574199999999998</v>
      </c>
      <c r="P341">
        <f t="shared" si="52"/>
        <v>101004.701758</v>
      </c>
      <c r="Q341">
        <f t="shared" si="53"/>
        <v>-2.4996999999999998E-2</v>
      </c>
      <c r="R341">
        <f t="shared" si="54"/>
        <v>-29.655290999999998</v>
      </c>
      <c r="S341">
        <f t="shared" si="55"/>
        <v>-0.28584399999999999</v>
      </c>
    </row>
    <row r="342" spans="1:19" x14ac:dyDescent="0.2">
      <c r="A342">
        <f t="shared" si="48"/>
        <v>4.8250000000000008E-2</v>
      </c>
      <c r="B342">
        <v>9700000</v>
      </c>
      <c r="C342">
        <v>9.9500000000000005E-3</v>
      </c>
      <c r="D342">
        <v>-36365.650003000002</v>
      </c>
      <c r="E342">
        <v>181217.83190200001</v>
      </c>
      <c r="F342">
        <v>-33998.998148999999</v>
      </c>
      <c r="G342">
        <v>-4.228453</v>
      </c>
      <c r="H342">
        <v>-6.5514159999999997</v>
      </c>
      <c r="I342">
        <v>-101986.214578</v>
      </c>
      <c r="J342">
        <v>4.5260000000000002E-2</v>
      </c>
      <c r="K342">
        <v>30.317499000000002</v>
      </c>
      <c r="L342">
        <v>-0.19764499999999999</v>
      </c>
      <c r="M342">
        <f t="shared" si="49"/>
        <v>33998.998148999999</v>
      </c>
      <c r="N342">
        <f t="shared" si="50"/>
        <v>4.228453</v>
      </c>
      <c r="O342">
        <f t="shared" si="51"/>
        <v>6.5514159999999997</v>
      </c>
      <c r="P342">
        <f t="shared" si="52"/>
        <v>101986.214578</v>
      </c>
      <c r="Q342">
        <f t="shared" si="53"/>
        <v>-4.5260000000000002E-2</v>
      </c>
      <c r="R342">
        <f t="shared" si="54"/>
        <v>-30.317499000000002</v>
      </c>
      <c r="S342">
        <f t="shared" si="55"/>
        <v>0.19764499999999999</v>
      </c>
    </row>
    <row r="343" spans="1:19" x14ac:dyDescent="0.2">
      <c r="A343">
        <f t="shared" si="48"/>
        <v>4.8750000000000009E-2</v>
      </c>
      <c r="B343">
        <v>9800000</v>
      </c>
      <c r="C343">
        <v>1.0011000000000001E-2</v>
      </c>
      <c r="D343">
        <v>-36360.122665000003</v>
      </c>
      <c r="E343">
        <v>181233.97225799999</v>
      </c>
      <c r="F343">
        <v>-34315.991596</v>
      </c>
      <c r="G343">
        <v>4.7637780000000003</v>
      </c>
      <c r="H343">
        <v>0.30486600000000003</v>
      </c>
      <c r="I343">
        <v>-102953.04343200001</v>
      </c>
      <c r="J343">
        <v>9.59E-4</v>
      </c>
      <c r="K343">
        <v>30.923759</v>
      </c>
      <c r="L343">
        <v>0.29030499999999998</v>
      </c>
      <c r="M343">
        <f t="shared" si="49"/>
        <v>34315.991596</v>
      </c>
      <c r="N343">
        <f t="shared" si="50"/>
        <v>-4.7637780000000003</v>
      </c>
      <c r="O343">
        <f t="shared" si="51"/>
        <v>-0.30486600000000003</v>
      </c>
      <c r="P343">
        <f t="shared" si="52"/>
        <v>102953.04343200001</v>
      </c>
      <c r="Q343">
        <f t="shared" si="53"/>
        <v>-9.59E-4</v>
      </c>
      <c r="R343">
        <f t="shared" si="54"/>
        <v>-30.923759</v>
      </c>
      <c r="S343">
        <f t="shared" si="55"/>
        <v>-0.29030499999999998</v>
      </c>
    </row>
    <row r="344" spans="1:19" x14ac:dyDescent="0.2">
      <c r="A344">
        <f t="shared" si="48"/>
        <v>4.9250000000000009E-2</v>
      </c>
      <c r="B344">
        <v>9900000</v>
      </c>
      <c r="C344">
        <v>9.9150000000000002E-3</v>
      </c>
      <c r="D344">
        <v>-36354.545422000003</v>
      </c>
      <c r="E344">
        <v>181251.022941</v>
      </c>
      <c r="F344">
        <v>-34643.365515999998</v>
      </c>
      <c r="G344">
        <v>-1.0492840000000001</v>
      </c>
      <c r="H344">
        <v>-5.838578</v>
      </c>
      <c r="I344">
        <v>-103923.208688</v>
      </c>
      <c r="J344">
        <v>8.0133999999999997E-2</v>
      </c>
      <c r="K344">
        <v>30.719908</v>
      </c>
      <c r="L344">
        <v>-0.50800800000000002</v>
      </c>
      <c r="M344">
        <f t="shared" si="49"/>
        <v>34643.365515999998</v>
      </c>
      <c r="N344">
        <f t="shared" si="50"/>
        <v>1.0492840000000001</v>
      </c>
      <c r="O344">
        <f t="shared" si="51"/>
        <v>5.838578</v>
      </c>
      <c r="P344">
        <f t="shared" si="52"/>
        <v>103923.208688</v>
      </c>
      <c r="Q344">
        <f t="shared" si="53"/>
        <v>-8.0133999999999997E-2</v>
      </c>
      <c r="R344">
        <f t="shared" si="54"/>
        <v>-30.719908</v>
      </c>
      <c r="S344">
        <f t="shared" si="55"/>
        <v>0.50800800000000002</v>
      </c>
    </row>
    <row r="345" spans="1:19" x14ac:dyDescent="0.2">
      <c r="A345">
        <f t="shared" si="48"/>
        <v>4.9750000000000009E-2</v>
      </c>
      <c r="B345">
        <v>10000000</v>
      </c>
      <c r="C345">
        <v>9.8119999999999995E-3</v>
      </c>
      <c r="D345">
        <v>-36348.918259999999</v>
      </c>
      <c r="E345">
        <v>181267.60861600001</v>
      </c>
      <c r="F345">
        <v>-34962.88953</v>
      </c>
      <c r="G345">
        <v>-3.8064589999999998</v>
      </c>
      <c r="H345">
        <v>-0.94873499999999999</v>
      </c>
      <c r="I345">
        <v>-104883.913395</v>
      </c>
      <c r="J345">
        <v>2.2950999999999999E-2</v>
      </c>
      <c r="K345">
        <v>30.942353000000001</v>
      </c>
      <c r="L345">
        <v>-3.4190999999999999E-2</v>
      </c>
      <c r="M345">
        <f t="shared" si="49"/>
        <v>34962.88953</v>
      </c>
      <c r="N345">
        <f t="shared" si="50"/>
        <v>3.8064589999999998</v>
      </c>
      <c r="O345">
        <f t="shared" si="51"/>
        <v>0.94873499999999999</v>
      </c>
      <c r="P345">
        <f t="shared" si="52"/>
        <v>104883.913395</v>
      </c>
      <c r="Q345">
        <f t="shared" si="53"/>
        <v>-2.2950999999999999E-2</v>
      </c>
      <c r="R345">
        <f t="shared" si="54"/>
        <v>-30.942353000000001</v>
      </c>
      <c r="S345">
        <f t="shared" si="55"/>
        <v>3.4190999999999999E-2</v>
      </c>
    </row>
    <row r="346" spans="1:19" x14ac:dyDescent="0.2">
      <c r="A346">
        <f t="shared" si="48"/>
        <v>5.025000000000001E-2</v>
      </c>
      <c r="B346">
        <v>10100000</v>
      </c>
      <c r="C346">
        <v>9.8589999999999997E-3</v>
      </c>
      <c r="D346">
        <v>-36343.241791</v>
      </c>
      <c r="E346">
        <v>181283.81158099999</v>
      </c>
      <c r="F346">
        <v>-35279.124470000002</v>
      </c>
      <c r="G346">
        <v>1.502488</v>
      </c>
      <c r="H346">
        <v>-0.94682200000000005</v>
      </c>
      <c r="I346">
        <v>-105837.929076</v>
      </c>
      <c r="J346">
        <v>8.1899999999999996E-4</v>
      </c>
      <c r="K346">
        <v>31.581969999999998</v>
      </c>
      <c r="L346">
        <v>3.3875000000000002E-2</v>
      </c>
      <c r="M346">
        <f t="shared" si="49"/>
        <v>35279.124470000002</v>
      </c>
      <c r="N346">
        <f t="shared" si="50"/>
        <v>-1.502488</v>
      </c>
      <c r="O346">
        <f t="shared" si="51"/>
        <v>0.94682200000000005</v>
      </c>
      <c r="P346">
        <f t="shared" si="52"/>
        <v>105837.929076</v>
      </c>
      <c r="Q346">
        <f t="shared" si="53"/>
        <v>-8.1899999999999996E-4</v>
      </c>
      <c r="R346">
        <f t="shared" si="54"/>
        <v>-31.581969999999998</v>
      </c>
      <c r="S346">
        <f t="shared" si="55"/>
        <v>-3.3875000000000002E-2</v>
      </c>
    </row>
    <row r="347" spans="1:19" x14ac:dyDescent="0.2">
      <c r="A347">
        <f t="shared" si="48"/>
        <v>5.075000000000001E-2</v>
      </c>
      <c r="B347">
        <v>10200000</v>
      </c>
      <c r="C347">
        <v>9.8390000000000005E-3</v>
      </c>
      <c r="D347">
        <v>-36337.516039000002</v>
      </c>
      <c r="E347">
        <v>181300.07318000001</v>
      </c>
      <c r="F347">
        <v>-35596.600734</v>
      </c>
      <c r="G347">
        <v>0.29717700000000002</v>
      </c>
      <c r="H347">
        <v>-1.0469999999999999</v>
      </c>
      <c r="I347">
        <v>-106789.05237799999</v>
      </c>
      <c r="J347">
        <v>-9.0069999999999994E-3</v>
      </c>
      <c r="K347">
        <v>30.731355000000001</v>
      </c>
      <c r="L347">
        <v>4.4129000000000002E-2</v>
      </c>
      <c r="M347">
        <f t="shared" si="49"/>
        <v>35596.600734</v>
      </c>
      <c r="N347">
        <f t="shared" si="50"/>
        <v>-0.29717700000000002</v>
      </c>
      <c r="O347">
        <f t="shared" si="51"/>
        <v>1.0469999999999999</v>
      </c>
      <c r="P347">
        <f t="shared" si="52"/>
        <v>106789.05237799999</v>
      </c>
      <c r="Q347">
        <f t="shared" si="53"/>
        <v>9.0069999999999994E-3</v>
      </c>
      <c r="R347">
        <f t="shared" si="54"/>
        <v>-30.731355000000001</v>
      </c>
      <c r="S347">
        <f t="shared" si="55"/>
        <v>-4.4129000000000002E-2</v>
      </c>
    </row>
    <row r="348" spans="1:19" x14ac:dyDescent="0.2">
      <c r="A348">
        <f t="shared" si="48"/>
        <v>5.1250000000000004E-2</v>
      </c>
      <c r="B348">
        <v>10300000</v>
      </c>
      <c r="C348">
        <v>9.8099999999999993E-3</v>
      </c>
      <c r="D348">
        <v>-36331.741480999997</v>
      </c>
      <c r="E348">
        <v>181316.142009</v>
      </c>
      <c r="F348">
        <v>-35913.905525000002</v>
      </c>
      <c r="G348">
        <v>-0.64581100000000002</v>
      </c>
      <c r="H348">
        <v>-3.7209430000000001</v>
      </c>
      <c r="I348">
        <v>-107737.34982</v>
      </c>
      <c r="J348">
        <v>3.6947000000000001E-2</v>
      </c>
      <c r="K348">
        <v>31.457991</v>
      </c>
      <c r="L348">
        <v>-0.82109600000000005</v>
      </c>
      <c r="M348">
        <f t="shared" si="49"/>
        <v>35913.905525000002</v>
      </c>
      <c r="N348">
        <f t="shared" si="50"/>
        <v>0.64581100000000002</v>
      </c>
      <c r="O348">
        <f t="shared" si="51"/>
        <v>3.7209430000000001</v>
      </c>
      <c r="P348">
        <f t="shared" si="52"/>
        <v>107737.34982</v>
      </c>
      <c r="Q348">
        <f t="shared" si="53"/>
        <v>-3.6947000000000001E-2</v>
      </c>
      <c r="R348">
        <f t="shared" si="54"/>
        <v>-31.457991</v>
      </c>
      <c r="S348">
        <f t="shared" si="55"/>
        <v>0.82109600000000005</v>
      </c>
    </row>
    <row r="349" spans="1:19" x14ac:dyDescent="0.2">
      <c r="A349">
        <f t="shared" si="48"/>
        <v>5.1750000000000004E-2</v>
      </c>
      <c r="B349">
        <v>10400000</v>
      </c>
      <c r="C349">
        <v>9.9570000000000006E-3</v>
      </c>
      <c r="D349">
        <v>-36325.918146000004</v>
      </c>
      <c r="E349">
        <v>181331.32826499999</v>
      </c>
      <c r="F349">
        <v>-36225.083810999997</v>
      </c>
      <c r="G349">
        <v>-1.571</v>
      </c>
      <c r="H349">
        <v>3.0497030000000001</v>
      </c>
      <c r="I349">
        <v>-108676.730136</v>
      </c>
      <c r="J349">
        <v>-0.14371800000000001</v>
      </c>
      <c r="K349">
        <v>31.275599</v>
      </c>
      <c r="L349">
        <v>0.40722799999999998</v>
      </c>
      <c r="M349">
        <f t="shared" si="49"/>
        <v>36225.083810999997</v>
      </c>
      <c r="N349">
        <f t="shared" si="50"/>
        <v>1.571</v>
      </c>
      <c r="O349">
        <f t="shared" si="51"/>
        <v>-3.0497030000000001</v>
      </c>
      <c r="P349">
        <f t="shared" si="52"/>
        <v>108676.730136</v>
      </c>
      <c r="Q349">
        <f t="shared" si="53"/>
        <v>0.14371800000000001</v>
      </c>
      <c r="R349">
        <f t="shared" si="54"/>
        <v>-31.275599</v>
      </c>
      <c r="S349">
        <f t="shared" si="55"/>
        <v>-0.40722799999999998</v>
      </c>
    </row>
    <row r="350" spans="1:19" x14ac:dyDescent="0.2">
      <c r="A350">
        <f t="shared" si="48"/>
        <v>5.2250000000000005E-2</v>
      </c>
      <c r="B350">
        <v>10500000</v>
      </c>
      <c r="C350">
        <v>9.9729999999999992E-3</v>
      </c>
      <c r="D350">
        <v>-36320.046592999999</v>
      </c>
      <c r="E350">
        <v>181347.006723</v>
      </c>
      <c r="F350">
        <v>-36537.963416999999</v>
      </c>
      <c r="G350">
        <v>-0.62183500000000003</v>
      </c>
      <c r="H350">
        <v>2.1633429999999998</v>
      </c>
      <c r="I350">
        <v>-109615.431759</v>
      </c>
      <c r="J350">
        <v>-8.5246000000000002E-2</v>
      </c>
      <c r="K350">
        <v>30.890243000000002</v>
      </c>
      <c r="L350">
        <v>0.61782899999999996</v>
      </c>
      <c r="M350">
        <f t="shared" si="49"/>
        <v>36537.963416999999</v>
      </c>
      <c r="N350">
        <f t="shared" si="50"/>
        <v>0.62183500000000003</v>
      </c>
      <c r="O350">
        <f t="shared" si="51"/>
        <v>-2.1633429999999998</v>
      </c>
      <c r="P350">
        <f t="shared" si="52"/>
        <v>109615.431759</v>
      </c>
      <c r="Q350">
        <f t="shared" si="53"/>
        <v>8.5246000000000002E-2</v>
      </c>
      <c r="R350">
        <f t="shared" si="54"/>
        <v>-30.890243000000002</v>
      </c>
      <c r="S350">
        <f t="shared" si="55"/>
        <v>-0.61782899999999996</v>
      </c>
    </row>
    <row r="351" spans="1:19" x14ac:dyDescent="0.2">
      <c r="A351">
        <f t="shared" si="48"/>
        <v>5.2750000000000005E-2</v>
      </c>
      <c r="B351">
        <v>10600000</v>
      </c>
      <c r="C351">
        <v>9.9209999999999993E-3</v>
      </c>
      <c r="D351">
        <v>-36314.126984000002</v>
      </c>
      <c r="E351">
        <v>181362.687699</v>
      </c>
      <c r="F351">
        <v>-36849.438973999997</v>
      </c>
      <c r="G351">
        <v>7.3856000000000005E-2</v>
      </c>
      <c r="H351">
        <v>0.26046900000000001</v>
      </c>
      <c r="I351">
        <v>-110548.65124799999</v>
      </c>
      <c r="J351">
        <v>-0.113847</v>
      </c>
      <c r="K351">
        <v>30.724868000000001</v>
      </c>
      <c r="L351">
        <v>0.56377200000000005</v>
      </c>
      <c r="M351">
        <f t="shared" si="49"/>
        <v>36849.438973999997</v>
      </c>
      <c r="N351">
        <f t="shared" si="50"/>
        <v>-7.3856000000000005E-2</v>
      </c>
      <c r="O351">
        <f t="shared" si="51"/>
        <v>-0.26046900000000001</v>
      </c>
      <c r="P351">
        <f t="shared" si="52"/>
        <v>110548.65124799999</v>
      </c>
      <c r="Q351">
        <f t="shared" si="53"/>
        <v>0.113847</v>
      </c>
      <c r="R351">
        <f t="shared" si="54"/>
        <v>-30.724868000000001</v>
      </c>
      <c r="S351">
        <f t="shared" si="55"/>
        <v>-0.56377200000000005</v>
      </c>
    </row>
    <row r="352" spans="1:19" x14ac:dyDescent="0.2">
      <c r="A352">
        <f t="shared" si="48"/>
        <v>5.3250000000000006E-2</v>
      </c>
      <c r="B352">
        <v>10700000</v>
      </c>
      <c r="C352">
        <v>1.0038E-2</v>
      </c>
      <c r="D352">
        <v>-36308.159958999997</v>
      </c>
      <c r="E352">
        <v>181377.66939699999</v>
      </c>
      <c r="F352">
        <v>-37157.623645</v>
      </c>
      <c r="G352">
        <v>-3.1508319999999999</v>
      </c>
      <c r="H352">
        <v>5.9070450000000001</v>
      </c>
      <c r="I352">
        <v>-111475.62714900001</v>
      </c>
      <c r="J352">
        <v>5.7449E-2</v>
      </c>
      <c r="K352">
        <v>30.041347999999999</v>
      </c>
      <c r="L352">
        <v>4.1596000000000001E-2</v>
      </c>
      <c r="M352">
        <f t="shared" si="49"/>
        <v>37157.623645</v>
      </c>
      <c r="N352">
        <f t="shared" si="50"/>
        <v>3.1508319999999999</v>
      </c>
      <c r="O352">
        <f t="shared" si="51"/>
        <v>-5.9070450000000001</v>
      </c>
      <c r="P352">
        <f t="shared" si="52"/>
        <v>111475.62714900001</v>
      </c>
      <c r="Q352">
        <f t="shared" si="53"/>
        <v>-5.7449E-2</v>
      </c>
      <c r="R352">
        <f t="shared" si="54"/>
        <v>-30.041347999999999</v>
      </c>
      <c r="S352">
        <f t="shared" si="55"/>
        <v>-4.1596000000000001E-2</v>
      </c>
    </row>
    <row r="353" spans="1:19" x14ac:dyDescent="0.2">
      <c r="A353">
        <f t="shared" si="48"/>
        <v>5.3750000000000006E-2</v>
      </c>
      <c r="B353">
        <v>10800000</v>
      </c>
      <c r="C353">
        <v>9.8849999999999997E-3</v>
      </c>
      <c r="D353">
        <v>-36302.145210000002</v>
      </c>
      <c r="E353">
        <v>181393.48087299999</v>
      </c>
      <c r="F353">
        <v>-37466.800405000002</v>
      </c>
      <c r="G353">
        <v>1.751824</v>
      </c>
      <c r="H353">
        <v>-2.231509</v>
      </c>
      <c r="I353">
        <v>-112399.921529</v>
      </c>
      <c r="J353">
        <v>-7.1734999999999993E-2</v>
      </c>
      <c r="K353">
        <v>30.181479</v>
      </c>
      <c r="L353">
        <v>-8.6611999999999995E-2</v>
      </c>
      <c r="M353">
        <f t="shared" si="49"/>
        <v>37466.800405000002</v>
      </c>
      <c r="N353">
        <f t="shared" si="50"/>
        <v>-1.751824</v>
      </c>
      <c r="O353">
        <f t="shared" si="51"/>
        <v>2.231509</v>
      </c>
      <c r="P353">
        <f t="shared" si="52"/>
        <v>112399.921529</v>
      </c>
      <c r="Q353">
        <f t="shared" si="53"/>
        <v>7.1734999999999993E-2</v>
      </c>
      <c r="R353">
        <f t="shared" si="54"/>
        <v>-30.181479</v>
      </c>
      <c r="S353">
        <f t="shared" si="55"/>
        <v>8.6611999999999995E-2</v>
      </c>
    </row>
    <row r="354" spans="1:19" x14ac:dyDescent="0.2">
      <c r="A354">
        <f t="shared" si="48"/>
        <v>5.4250000000000007E-2</v>
      </c>
      <c r="B354">
        <v>10900000</v>
      </c>
      <c r="C354">
        <v>9.9159999999999995E-3</v>
      </c>
      <c r="D354">
        <v>-36296.083479000001</v>
      </c>
      <c r="E354">
        <v>181409.03131699999</v>
      </c>
      <c r="F354">
        <v>-37772.805905000001</v>
      </c>
      <c r="G354">
        <v>0.99415299999999995</v>
      </c>
      <c r="H354">
        <v>-1.638871</v>
      </c>
      <c r="I354">
        <v>-113317.772996</v>
      </c>
      <c r="J354">
        <v>0.12753300000000001</v>
      </c>
      <c r="K354">
        <v>29.346561000000001</v>
      </c>
      <c r="L354">
        <v>-0.21416399999999999</v>
      </c>
      <c r="M354">
        <f t="shared" si="49"/>
        <v>37772.805905000001</v>
      </c>
      <c r="N354">
        <f t="shared" si="50"/>
        <v>-0.99415299999999995</v>
      </c>
      <c r="O354">
        <f t="shared" si="51"/>
        <v>1.638871</v>
      </c>
      <c r="P354">
        <f t="shared" si="52"/>
        <v>113317.772996</v>
      </c>
      <c r="Q354">
        <f t="shared" si="53"/>
        <v>-0.12753300000000001</v>
      </c>
      <c r="R354">
        <f t="shared" si="54"/>
        <v>-29.346561000000001</v>
      </c>
      <c r="S354">
        <f t="shared" si="55"/>
        <v>0.21416399999999999</v>
      </c>
    </row>
    <row r="355" spans="1:19" x14ac:dyDescent="0.2">
      <c r="A355">
        <f t="shared" si="48"/>
        <v>5.4750000000000007E-2</v>
      </c>
      <c r="B355">
        <v>11000000</v>
      </c>
      <c r="C355">
        <v>9.9629999999999996E-3</v>
      </c>
      <c r="D355">
        <v>-36289.975015999997</v>
      </c>
      <c r="E355">
        <v>181425.02172399999</v>
      </c>
      <c r="F355">
        <v>-38076.617379000003</v>
      </c>
      <c r="G355">
        <v>3.5301800000000001</v>
      </c>
      <c r="H355">
        <v>-3.9064709999999998</v>
      </c>
      <c r="I355">
        <v>-114229.47584499999</v>
      </c>
      <c r="J355">
        <v>-8.9213000000000001E-2</v>
      </c>
      <c r="K355">
        <v>29.667064</v>
      </c>
      <c r="L355">
        <v>-0.18138399999999999</v>
      </c>
      <c r="M355">
        <f t="shared" si="49"/>
        <v>38076.617379000003</v>
      </c>
      <c r="N355">
        <f t="shared" si="50"/>
        <v>-3.5301800000000001</v>
      </c>
      <c r="O355">
        <f t="shared" si="51"/>
        <v>3.9064709999999998</v>
      </c>
      <c r="P355">
        <f t="shared" si="52"/>
        <v>114229.47584499999</v>
      </c>
      <c r="Q355">
        <f t="shared" si="53"/>
        <v>8.9213000000000001E-2</v>
      </c>
      <c r="R355">
        <f t="shared" si="54"/>
        <v>-29.667064</v>
      </c>
      <c r="S355">
        <f t="shared" si="55"/>
        <v>0.18138399999999999</v>
      </c>
    </row>
    <row r="356" spans="1:19" x14ac:dyDescent="0.2">
      <c r="A356">
        <f t="shared" si="48"/>
        <v>5.5250000000000007E-2</v>
      </c>
      <c r="B356">
        <v>11100000</v>
      </c>
      <c r="C356">
        <v>9.9279999999999993E-3</v>
      </c>
      <c r="D356">
        <v>-36283.820056999997</v>
      </c>
      <c r="E356">
        <v>181440.69725999999</v>
      </c>
      <c r="F356">
        <v>-38378.610862000001</v>
      </c>
      <c r="G356">
        <v>-2.323928</v>
      </c>
      <c r="H356">
        <v>1.1568020000000001</v>
      </c>
      <c r="I356">
        <v>-115134.665459</v>
      </c>
      <c r="J356">
        <v>-4.3282000000000001E-2</v>
      </c>
      <c r="K356">
        <v>28.922201999999999</v>
      </c>
      <c r="L356">
        <v>-0.31223499999999998</v>
      </c>
      <c r="M356">
        <f t="shared" si="49"/>
        <v>38378.610862000001</v>
      </c>
      <c r="N356">
        <f t="shared" si="50"/>
        <v>2.323928</v>
      </c>
      <c r="O356">
        <f t="shared" si="51"/>
        <v>-1.1568020000000001</v>
      </c>
      <c r="P356">
        <f t="shared" si="52"/>
        <v>115134.665459</v>
      </c>
      <c r="Q356">
        <f t="shared" si="53"/>
        <v>4.3282000000000001E-2</v>
      </c>
      <c r="R356">
        <f t="shared" si="54"/>
        <v>-28.922201999999999</v>
      </c>
      <c r="S356">
        <f t="shared" si="55"/>
        <v>0.31223499999999998</v>
      </c>
    </row>
    <row r="357" spans="1:19" x14ac:dyDescent="0.2">
      <c r="A357">
        <f t="shared" si="48"/>
        <v>5.5750000000000008E-2</v>
      </c>
      <c r="B357">
        <v>11200000</v>
      </c>
      <c r="C357">
        <v>1.0063000000000001E-2</v>
      </c>
      <c r="D357">
        <v>-36277.619192999999</v>
      </c>
      <c r="E357">
        <v>181457.032485</v>
      </c>
      <c r="F357">
        <v>-38678.818779000001</v>
      </c>
      <c r="G357">
        <v>-0.77983400000000003</v>
      </c>
      <c r="H357">
        <v>-0.26239400000000002</v>
      </c>
      <c r="I357">
        <v>-116035.41411</v>
      </c>
      <c r="J357">
        <v>0.26019199999999998</v>
      </c>
      <c r="K357">
        <v>29.435648</v>
      </c>
      <c r="L357">
        <v>-0.63641400000000004</v>
      </c>
      <c r="M357">
        <f t="shared" si="49"/>
        <v>38678.818779000001</v>
      </c>
      <c r="N357">
        <f t="shared" si="50"/>
        <v>0.77983400000000003</v>
      </c>
      <c r="O357">
        <f t="shared" si="51"/>
        <v>0.26239400000000002</v>
      </c>
      <c r="P357">
        <f t="shared" si="52"/>
        <v>116035.41411</v>
      </c>
      <c r="Q357">
        <f t="shared" si="53"/>
        <v>-0.26019199999999998</v>
      </c>
      <c r="R357">
        <f t="shared" si="54"/>
        <v>-29.435648</v>
      </c>
      <c r="S357">
        <f t="shared" si="55"/>
        <v>0.63641400000000004</v>
      </c>
    </row>
    <row r="358" spans="1:19" x14ac:dyDescent="0.2">
      <c r="A358">
        <f t="shared" si="48"/>
        <v>5.6250000000000008E-2</v>
      </c>
      <c r="B358">
        <v>11300000</v>
      </c>
      <c r="C358">
        <v>9.8510000000000004E-3</v>
      </c>
      <c r="D358">
        <v>-36271.372911999999</v>
      </c>
      <c r="E358">
        <v>181473.19596300001</v>
      </c>
      <c r="F358">
        <v>-38973.737439999997</v>
      </c>
      <c r="G358">
        <v>4.8477839999999999</v>
      </c>
      <c r="H358">
        <v>1.8538399999999999</v>
      </c>
      <c r="I358">
        <v>-116927.91394499999</v>
      </c>
      <c r="J358">
        <v>-0.10877100000000001</v>
      </c>
      <c r="K358">
        <v>29.479132</v>
      </c>
      <c r="L358">
        <v>-6.0316000000000002E-2</v>
      </c>
      <c r="M358">
        <f t="shared" si="49"/>
        <v>38973.737439999997</v>
      </c>
      <c r="N358">
        <f t="shared" si="50"/>
        <v>-4.8477839999999999</v>
      </c>
      <c r="O358">
        <f t="shared" si="51"/>
        <v>-1.8538399999999999</v>
      </c>
      <c r="P358">
        <f t="shared" si="52"/>
        <v>116927.91394499999</v>
      </c>
      <c r="Q358">
        <f t="shared" si="53"/>
        <v>0.10877100000000001</v>
      </c>
      <c r="R358">
        <f t="shared" si="54"/>
        <v>-29.479132</v>
      </c>
      <c r="S358">
        <f t="shared" si="55"/>
        <v>6.0316000000000002E-2</v>
      </c>
    </row>
    <row r="359" spans="1:19" x14ac:dyDescent="0.2">
      <c r="A359">
        <f t="shared" si="48"/>
        <v>5.6750000000000009E-2</v>
      </c>
      <c r="B359">
        <v>11400000</v>
      </c>
      <c r="C359">
        <v>9.8289999999999992E-3</v>
      </c>
      <c r="D359">
        <v>-36265.080470000001</v>
      </c>
      <c r="E359">
        <v>181489.33830599999</v>
      </c>
      <c r="F359">
        <v>-39274.757517999999</v>
      </c>
      <c r="G359">
        <v>1.483824</v>
      </c>
      <c r="H359">
        <v>0.124414</v>
      </c>
      <c r="I359">
        <v>-117825.880794</v>
      </c>
      <c r="J359">
        <v>-0.23554800000000001</v>
      </c>
      <c r="K359">
        <v>29.563445999999999</v>
      </c>
      <c r="L359">
        <v>-0.69237199999999999</v>
      </c>
      <c r="M359">
        <f t="shared" si="49"/>
        <v>39274.757517999999</v>
      </c>
      <c r="N359">
        <f t="shared" si="50"/>
        <v>-1.483824</v>
      </c>
      <c r="O359">
        <f t="shared" si="51"/>
        <v>-0.124414</v>
      </c>
      <c r="P359">
        <f t="shared" si="52"/>
        <v>117825.880794</v>
      </c>
      <c r="Q359">
        <f t="shared" si="53"/>
        <v>0.23554800000000001</v>
      </c>
      <c r="R359">
        <f t="shared" si="54"/>
        <v>-29.563445999999999</v>
      </c>
      <c r="S359">
        <f t="shared" si="55"/>
        <v>0.69237199999999999</v>
      </c>
    </row>
    <row r="360" spans="1:19" x14ac:dyDescent="0.2">
      <c r="A360">
        <f t="shared" si="48"/>
        <v>5.7250000000000009E-2</v>
      </c>
      <c r="B360">
        <v>11500000</v>
      </c>
      <c r="C360">
        <v>1.0095E-2</v>
      </c>
      <c r="D360">
        <v>-36258.742627</v>
      </c>
      <c r="E360">
        <v>181505.12564799999</v>
      </c>
      <c r="F360">
        <v>-39575.206696000001</v>
      </c>
      <c r="G360">
        <v>-0.45951199999999998</v>
      </c>
      <c r="H360">
        <v>-1.963066</v>
      </c>
      <c r="I360">
        <v>-118723.19750900001</v>
      </c>
      <c r="J360">
        <v>-4.4366999999999997E-2</v>
      </c>
      <c r="K360">
        <v>29.195508</v>
      </c>
      <c r="L360">
        <v>5.357E-2</v>
      </c>
      <c r="M360">
        <f t="shared" si="49"/>
        <v>39575.206696000001</v>
      </c>
      <c r="N360">
        <f t="shared" si="50"/>
        <v>0.45951199999999998</v>
      </c>
      <c r="O360">
        <f t="shared" si="51"/>
        <v>1.963066</v>
      </c>
      <c r="P360">
        <f t="shared" si="52"/>
        <v>118723.19750900001</v>
      </c>
      <c r="Q360">
        <f t="shared" si="53"/>
        <v>4.4366999999999997E-2</v>
      </c>
      <c r="R360">
        <f t="shared" si="54"/>
        <v>-29.195508</v>
      </c>
      <c r="S360">
        <f t="shared" si="55"/>
        <v>-5.357E-2</v>
      </c>
    </row>
    <row r="361" spans="1:19" x14ac:dyDescent="0.2">
      <c r="A361">
        <f t="shared" si="48"/>
        <v>5.775000000000001E-2</v>
      </c>
      <c r="B361">
        <v>11600000</v>
      </c>
      <c r="C361">
        <v>9.9419999999999994E-3</v>
      </c>
      <c r="D361">
        <v>-36252.359236999997</v>
      </c>
      <c r="E361">
        <v>181520.33829700001</v>
      </c>
      <c r="F361">
        <v>-39873.176098999997</v>
      </c>
      <c r="G361">
        <v>-2.8556349999999999</v>
      </c>
      <c r="H361">
        <v>0.68278000000000005</v>
      </c>
      <c r="I361">
        <v>-119617.355442</v>
      </c>
      <c r="J361">
        <v>-0.14729500000000001</v>
      </c>
      <c r="K361">
        <v>28.921203999999999</v>
      </c>
      <c r="L361">
        <v>0.20790400000000001</v>
      </c>
      <c r="M361">
        <f t="shared" si="49"/>
        <v>39873.176098999997</v>
      </c>
      <c r="N361">
        <f t="shared" si="50"/>
        <v>2.8556349999999999</v>
      </c>
      <c r="O361">
        <f t="shared" si="51"/>
        <v>-0.68278000000000005</v>
      </c>
      <c r="P361">
        <f t="shared" si="52"/>
        <v>119617.355442</v>
      </c>
      <c r="Q361">
        <f t="shared" si="53"/>
        <v>0.14729500000000001</v>
      </c>
      <c r="R361">
        <f t="shared" si="54"/>
        <v>-28.921203999999999</v>
      </c>
      <c r="S361">
        <f t="shared" si="55"/>
        <v>-0.20790400000000001</v>
      </c>
    </row>
    <row r="362" spans="1:19" x14ac:dyDescent="0.2">
      <c r="A362">
        <f t="shared" si="48"/>
        <v>5.825000000000001E-2</v>
      </c>
      <c r="B362">
        <v>11700000</v>
      </c>
      <c r="C362">
        <v>9.9109999999999997E-3</v>
      </c>
      <c r="D362">
        <v>-36245.930410000001</v>
      </c>
      <c r="E362">
        <v>181535.920663</v>
      </c>
      <c r="F362">
        <v>-40173.683964999997</v>
      </c>
      <c r="G362">
        <v>-7.0190530000000004</v>
      </c>
      <c r="H362">
        <v>-1.3889940000000001</v>
      </c>
      <c r="I362">
        <v>-120512.643849</v>
      </c>
      <c r="J362">
        <v>-1.4234E-2</v>
      </c>
      <c r="K362">
        <v>28.804392</v>
      </c>
      <c r="L362">
        <v>-1.459E-3</v>
      </c>
      <c r="M362">
        <f t="shared" si="49"/>
        <v>40173.683964999997</v>
      </c>
      <c r="N362">
        <f t="shared" si="50"/>
        <v>7.0190530000000004</v>
      </c>
      <c r="O362">
        <f t="shared" si="51"/>
        <v>1.3889940000000001</v>
      </c>
      <c r="P362">
        <f t="shared" si="52"/>
        <v>120512.643849</v>
      </c>
      <c r="Q362">
        <f t="shared" si="53"/>
        <v>1.4234E-2</v>
      </c>
      <c r="R362">
        <f t="shared" si="54"/>
        <v>-28.804392</v>
      </c>
      <c r="S362">
        <f t="shared" si="55"/>
        <v>1.459E-3</v>
      </c>
    </row>
    <row r="363" spans="1:19" x14ac:dyDescent="0.2">
      <c r="A363">
        <f t="shared" si="48"/>
        <v>5.8750000000000011E-2</v>
      </c>
      <c r="B363">
        <v>11800000</v>
      </c>
      <c r="C363">
        <v>1.0002E-2</v>
      </c>
      <c r="D363">
        <v>-36239.456481000001</v>
      </c>
      <c r="E363">
        <v>181550.63881800001</v>
      </c>
      <c r="F363">
        <v>-40466.921323000002</v>
      </c>
      <c r="G363">
        <v>0.65861400000000003</v>
      </c>
      <c r="H363">
        <v>-0.57574400000000003</v>
      </c>
      <c r="I363">
        <v>-121400.84684</v>
      </c>
      <c r="J363">
        <v>-5.0414E-2</v>
      </c>
      <c r="K363">
        <v>28.823094999999999</v>
      </c>
      <c r="L363">
        <v>-0.60056900000000002</v>
      </c>
      <c r="M363">
        <f t="shared" si="49"/>
        <v>40466.921323000002</v>
      </c>
      <c r="N363">
        <f t="shared" si="50"/>
        <v>-0.65861400000000003</v>
      </c>
      <c r="O363">
        <f t="shared" si="51"/>
        <v>0.57574400000000003</v>
      </c>
      <c r="P363">
        <f t="shared" si="52"/>
        <v>121400.84684</v>
      </c>
      <c r="Q363">
        <f t="shared" si="53"/>
        <v>5.0414E-2</v>
      </c>
      <c r="R363">
        <f t="shared" si="54"/>
        <v>-28.823094999999999</v>
      </c>
      <c r="S363">
        <f t="shared" si="55"/>
        <v>0.60056900000000002</v>
      </c>
    </row>
    <row r="364" spans="1:19" x14ac:dyDescent="0.2">
      <c r="A364">
        <f t="shared" si="48"/>
        <v>5.9250000000000004E-2</v>
      </c>
      <c r="B364">
        <v>11900000</v>
      </c>
      <c r="C364">
        <v>1.0063000000000001E-2</v>
      </c>
      <c r="D364">
        <v>-36232.937169999997</v>
      </c>
      <c r="E364">
        <v>181565.37185900001</v>
      </c>
      <c r="F364">
        <v>-40765.079889000001</v>
      </c>
      <c r="G364">
        <v>-2.9410280000000002</v>
      </c>
      <c r="H364">
        <v>0.20807800000000001</v>
      </c>
      <c r="I364">
        <v>-122292.506718</v>
      </c>
      <c r="J364">
        <v>0.32473099999999999</v>
      </c>
      <c r="K364">
        <v>28.724494</v>
      </c>
      <c r="L364">
        <v>5.6718999999999999E-2</v>
      </c>
      <c r="M364">
        <f t="shared" si="49"/>
        <v>40765.079889000001</v>
      </c>
      <c r="N364">
        <f t="shared" si="50"/>
        <v>2.9410280000000002</v>
      </c>
      <c r="O364">
        <f t="shared" si="51"/>
        <v>-0.20807800000000001</v>
      </c>
      <c r="P364">
        <f t="shared" si="52"/>
        <v>122292.506718</v>
      </c>
      <c r="Q364">
        <f t="shared" si="53"/>
        <v>-0.32473099999999999</v>
      </c>
      <c r="R364">
        <f t="shared" si="54"/>
        <v>-28.724494</v>
      </c>
      <c r="S364">
        <f t="shared" si="55"/>
        <v>-5.6718999999999999E-2</v>
      </c>
    </row>
    <row r="365" spans="1:19" x14ac:dyDescent="0.2">
      <c r="A365">
        <f t="shared" si="48"/>
        <v>5.9750000000000004E-2</v>
      </c>
      <c r="B365">
        <v>12000000</v>
      </c>
      <c r="C365">
        <v>9.9419999999999994E-3</v>
      </c>
      <c r="D365">
        <v>-36226.372798999997</v>
      </c>
      <c r="E365">
        <v>181580.275608</v>
      </c>
      <c r="F365">
        <v>-41060.551352000002</v>
      </c>
      <c r="G365">
        <v>-1.2601230000000001</v>
      </c>
      <c r="H365">
        <v>-0.28452100000000002</v>
      </c>
      <c r="I365">
        <v>-123180.10941200001</v>
      </c>
      <c r="J365">
        <v>8.5639999999999994E-2</v>
      </c>
      <c r="K365">
        <v>28.207235000000001</v>
      </c>
      <c r="L365">
        <v>-0.105894</v>
      </c>
      <c r="M365">
        <f t="shared" si="49"/>
        <v>41060.551352000002</v>
      </c>
      <c r="N365">
        <f t="shared" si="50"/>
        <v>1.2601230000000001</v>
      </c>
      <c r="O365">
        <f t="shared" si="51"/>
        <v>0.28452100000000002</v>
      </c>
      <c r="P365">
        <f t="shared" si="52"/>
        <v>123180.10941200001</v>
      </c>
      <c r="Q365">
        <f t="shared" si="53"/>
        <v>-8.5639999999999994E-2</v>
      </c>
      <c r="R365">
        <f t="shared" si="54"/>
        <v>-28.207235000000001</v>
      </c>
      <c r="S365">
        <f t="shared" si="55"/>
        <v>0.105894</v>
      </c>
    </row>
    <row r="366" spans="1:19" x14ac:dyDescent="0.2">
      <c r="A366">
        <f t="shared" si="48"/>
        <v>6.0250000000000005E-2</v>
      </c>
      <c r="B366">
        <v>12100000</v>
      </c>
      <c r="C366">
        <v>9.8480000000000009E-3</v>
      </c>
      <c r="D366">
        <v>-36219.763916000004</v>
      </c>
      <c r="E366">
        <v>181595.33873300001</v>
      </c>
      <c r="F366">
        <v>-41354.899517999998</v>
      </c>
      <c r="G366">
        <v>-1.2948329999999999</v>
      </c>
      <c r="H366">
        <v>0.67824499999999999</v>
      </c>
      <c r="I366">
        <v>-124064.081968</v>
      </c>
      <c r="J366">
        <v>-4.9132000000000002E-2</v>
      </c>
      <c r="K366">
        <v>28.349260000000001</v>
      </c>
      <c r="L366">
        <v>-0.69245500000000004</v>
      </c>
      <c r="M366">
        <f t="shared" si="49"/>
        <v>41354.899517999998</v>
      </c>
      <c r="N366">
        <f t="shared" si="50"/>
        <v>1.2948329999999999</v>
      </c>
      <c r="O366">
        <f t="shared" si="51"/>
        <v>-0.67824499999999999</v>
      </c>
      <c r="P366">
        <f t="shared" si="52"/>
        <v>124064.081968</v>
      </c>
      <c r="Q366">
        <f t="shared" si="53"/>
        <v>4.9132000000000002E-2</v>
      </c>
      <c r="R366">
        <f t="shared" si="54"/>
        <v>-28.349260000000001</v>
      </c>
      <c r="S366">
        <f t="shared" si="55"/>
        <v>0.69245500000000004</v>
      </c>
    </row>
    <row r="367" spans="1:19" x14ac:dyDescent="0.2">
      <c r="A367">
        <f t="shared" si="48"/>
        <v>6.0750000000000005E-2</v>
      </c>
      <c r="B367">
        <v>12200000</v>
      </c>
      <c r="C367">
        <v>9.9000000000000008E-3</v>
      </c>
      <c r="D367">
        <v>-36213.110017999999</v>
      </c>
      <c r="E367">
        <v>181609.870406</v>
      </c>
      <c r="F367">
        <v>-41650.991204999998</v>
      </c>
      <c r="G367">
        <v>2.2793209999999999</v>
      </c>
      <c r="H367">
        <v>0.660995</v>
      </c>
      <c r="I367">
        <v>-124955.91393</v>
      </c>
      <c r="J367">
        <v>0.25451000000000001</v>
      </c>
      <c r="K367">
        <v>23.976700999999998</v>
      </c>
      <c r="L367">
        <v>0.38945299999999999</v>
      </c>
      <c r="M367">
        <f t="shared" si="49"/>
        <v>41650.991204999998</v>
      </c>
      <c r="N367">
        <f t="shared" si="50"/>
        <v>-2.2793209999999999</v>
      </c>
      <c r="O367">
        <f t="shared" si="51"/>
        <v>-0.660995</v>
      </c>
      <c r="P367">
        <f t="shared" si="52"/>
        <v>124955.91393</v>
      </c>
      <c r="Q367">
        <f t="shared" si="53"/>
        <v>-0.25451000000000001</v>
      </c>
      <c r="R367">
        <f t="shared" si="54"/>
        <v>-23.976700999999998</v>
      </c>
      <c r="S367">
        <f t="shared" si="55"/>
        <v>-0.38945299999999999</v>
      </c>
    </row>
    <row r="368" spans="1:19" x14ac:dyDescent="0.2">
      <c r="A368">
        <f t="shared" si="48"/>
        <v>6.1250000000000006E-2</v>
      </c>
      <c r="B368">
        <v>12300000</v>
      </c>
      <c r="C368">
        <v>9.9299999999999996E-3</v>
      </c>
      <c r="D368">
        <v>-36206.411096999997</v>
      </c>
      <c r="E368">
        <v>181624.800392</v>
      </c>
      <c r="F368">
        <v>-41945.468567999997</v>
      </c>
      <c r="G368">
        <v>2.7309700000000001</v>
      </c>
      <c r="H368">
        <v>0.68429099999999998</v>
      </c>
      <c r="I368">
        <v>-125839.820966</v>
      </c>
      <c r="J368">
        <v>0.25830199999999998</v>
      </c>
      <c r="K368">
        <v>21.462305000000001</v>
      </c>
      <c r="L368">
        <v>0.38083800000000001</v>
      </c>
      <c r="M368">
        <f t="shared" si="49"/>
        <v>41945.468567999997</v>
      </c>
      <c r="N368">
        <f t="shared" si="50"/>
        <v>-2.7309700000000001</v>
      </c>
      <c r="O368">
        <f t="shared" si="51"/>
        <v>-0.68429099999999998</v>
      </c>
      <c r="P368">
        <f t="shared" si="52"/>
        <v>125839.820966</v>
      </c>
      <c r="Q368">
        <f t="shared" si="53"/>
        <v>-0.25830199999999998</v>
      </c>
      <c r="R368">
        <f t="shared" si="54"/>
        <v>-21.462305000000001</v>
      </c>
      <c r="S368">
        <f t="shared" si="55"/>
        <v>-0.38083800000000001</v>
      </c>
    </row>
    <row r="369" spans="1:19" x14ac:dyDescent="0.2">
      <c r="A369">
        <f t="shared" si="48"/>
        <v>6.1750000000000006E-2</v>
      </c>
      <c r="B369">
        <v>12400000</v>
      </c>
      <c r="C369">
        <v>9.8480000000000009E-3</v>
      </c>
      <c r="D369">
        <v>-36199.667675999997</v>
      </c>
      <c r="E369">
        <v>181640.59469599999</v>
      </c>
      <c r="F369">
        <v>-42235.277132000003</v>
      </c>
      <c r="G369">
        <v>1.8093360000000001</v>
      </c>
      <c r="H369">
        <v>3.9690629999999998</v>
      </c>
      <c r="I369">
        <v>-126711.609795</v>
      </c>
      <c r="J369">
        <v>0.16981399999999999</v>
      </c>
      <c r="K369">
        <v>23.152950000000001</v>
      </c>
      <c r="L369">
        <v>-2.8804E-2</v>
      </c>
      <c r="M369">
        <f t="shared" si="49"/>
        <v>42235.277132000003</v>
      </c>
      <c r="N369">
        <f t="shared" si="50"/>
        <v>-1.8093360000000001</v>
      </c>
      <c r="O369">
        <f t="shared" si="51"/>
        <v>-3.9690629999999998</v>
      </c>
      <c r="P369">
        <f t="shared" si="52"/>
        <v>126711.609795</v>
      </c>
      <c r="Q369">
        <f t="shared" si="53"/>
        <v>-0.16981399999999999</v>
      </c>
      <c r="R369">
        <f t="shared" si="54"/>
        <v>-23.152950000000001</v>
      </c>
      <c r="S369">
        <f t="shared" si="55"/>
        <v>2.8804E-2</v>
      </c>
    </row>
    <row r="370" spans="1:19" x14ac:dyDescent="0.2">
      <c r="A370">
        <f t="shared" si="48"/>
        <v>6.2250000000000007E-2</v>
      </c>
      <c r="B370">
        <v>12500000</v>
      </c>
      <c r="C370">
        <v>1.0002E-2</v>
      </c>
      <c r="D370">
        <v>-36192.880868</v>
      </c>
      <c r="E370">
        <v>181656.68587300001</v>
      </c>
      <c r="F370">
        <v>-42529.682086000001</v>
      </c>
      <c r="G370">
        <v>6.953E-3</v>
      </c>
      <c r="H370">
        <v>-1.1053569999999999</v>
      </c>
      <c r="I370">
        <v>-127587.94785500001</v>
      </c>
      <c r="J370">
        <v>-0.10355499999999999</v>
      </c>
      <c r="K370">
        <v>22.817329000000001</v>
      </c>
      <c r="L370">
        <v>0.32269100000000001</v>
      </c>
      <c r="M370">
        <f t="shared" si="49"/>
        <v>42529.682086000001</v>
      </c>
      <c r="N370">
        <f t="shared" si="50"/>
        <v>-6.953E-3</v>
      </c>
      <c r="O370">
        <f t="shared" si="51"/>
        <v>1.1053569999999999</v>
      </c>
      <c r="P370">
        <f t="shared" si="52"/>
        <v>127587.94785500001</v>
      </c>
      <c r="Q370">
        <f t="shared" si="53"/>
        <v>0.10355499999999999</v>
      </c>
      <c r="R370">
        <f t="shared" si="54"/>
        <v>-22.817329000000001</v>
      </c>
      <c r="S370">
        <f t="shared" si="55"/>
        <v>-0.32269100000000001</v>
      </c>
    </row>
    <row r="371" spans="1:19" x14ac:dyDescent="0.2">
      <c r="A371">
        <f t="shared" si="48"/>
        <v>6.275E-2</v>
      </c>
      <c r="B371">
        <v>12600000</v>
      </c>
      <c r="C371">
        <v>9.9349999999999994E-3</v>
      </c>
      <c r="D371">
        <v>-36186.049553999997</v>
      </c>
      <c r="E371">
        <v>181672.52526900001</v>
      </c>
      <c r="F371">
        <v>-42821.600251000003</v>
      </c>
      <c r="G371">
        <v>-2.5151159999999999</v>
      </c>
      <c r="H371">
        <v>-0.96026500000000004</v>
      </c>
      <c r="I371">
        <v>-128461.325371</v>
      </c>
      <c r="J371">
        <v>6.1393000000000003E-2</v>
      </c>
      <c r="K371">
        <v>21.630654</v>
      </c>
      <c r="L371">
        <v>0.36577599999999999</v>
      </c>
      <c r="M371">
        <f t="shared" si="49"/>
        <v>42821.600251000003</v>
      </c>
      <c r="N371">
        <f t="shared" si="50"/>
        <v>2.5151159999999999</v>
      </c>
      <c r="O371">
        <f t="shared" si="51"/>
        <v>0.96026500000000004</v>
      </c>
      <c r="P371">
        <f t="shared" si="52"/>
        <v>128461.325371</v>
      </c>
      <c r="Q371">
        <f t="shared" si="53"/>
        <v>-6.1393000000000003E-2</v>
      </c>
      <c r="R371">
        <f t="shared" si="54"/>
        <v>-21.630654</v>
      </c>
      <c r="S371">
        <f t="shared" si="55"/>
        <v>-0.36577599999999999</v>
      </c>
    </row>
    <row r="372" spans="1:19" x14ac:dyDescent="0.2">
      <c r="A372">
        <f t="shared" si="48"/>
        <v>6.3250000000000001E-2</v>
      </c>
      <c r="B372">
        <v>12700000</v>
      </c>
      <c r="C372">
        <v>9.9080000000000001E-3</v>
      </c>
      <c r="D372">
        <v>-36179.174576999998</v>
      </c>
      <c r="E372">
        <v>181688.810192</v>
      </c>
      <c r="F372">
        <v>-43122.046003000003</v>
      </c>
      <c r="G372">
        <v>-14.709129000000001</v>
      </c>
      <c r="H372">
        <v>-9.5973810000000004</v>
      </c>
      <c r="I372">
        <v>-129341.83149900001</v>
      </c>
      <c r="J372">
        <v>0.14766899999999999</v>
      </c>
      <c r="K372">
        <v>20.032028</v>
      </c>
      <c r="L372">
        <v>0.26803399999999999</v>
      </c>
      <c r="M372">
        <f t="shared" si="49"/>
        <v>43122.046003000003</v>
      </c>
      <c r="N372">
        <f t="shared" si="50"/>
        <v>14.709129000000001</v>
      </c>
      <c r="O372">
        <f t="shared" si="51"/>
        <v>9.5973810000000004</v>
      </c>
      <c r="P372">
        <f t="shared" si="52"/>
        <v>129341.83149900001</v>
      </c>
      <c r="Q372">
        <f t="shared" si="53"/>
        <v>-0.14766899999999999</v>
      </c>
      <c r="R372">
        <f t="shared" si="54"/>
        <v>-20.032028</v>
      </c>
      <c r="S372">
        <f t="shared" si="55"/>
        <v>-0.26803399999999999</v>
      </c>
    </row>
    <row r="373" spans="1:19" x14ac:dyDescent="0.2">
      <c r="A373">
        <f t="shared" si="48"/>
        <v>6.3750000000000001E-2</v>
      </c>
      <c r="B373">
        <v>12800000</v>
      </c>
      <c r="C373">
        <v>9.8890000000000002E-3</v>
      </c>
      <c r="D373">
        <v>-36172.255561999998</v>
      </c>
      <c r="E373">
        <v>181702.192148</v>
      </c>
      <c r="F373">
        <v>-43399.686067000002</v>
      </c>
      <c r="G373">
        <v>4.9665600000000003</v>
      </c>
      <c r="H373">
        <v>2.6701570000000001</v>
      </c>
      <c r="I373">
        <v>-130206.69491599999</v>
      </c>
      <c r="J373">
        <v>0.13140199999999999</v>
      </c>
      <c r="K373">
        <v>17.409645999999999</v>
      </c>
      <c r="L373">
        <v>-9.2101000000000002E-2</v>
      </c>
      <c r="M373">
        <f t="shared" si="49"/>
        <v>43399.686067000002</v>
      </c>
      <c r="N373">
        <f t="shared" si="50"/>
        <v>-4.9665600000000003</v>
      </c>
      <c r="O373">
        <f t="shared" si="51"/>
        <v>-2.6701570000000001</v>
      </c>
      <c r="P373">
        <f t="shared" si="52"/>
        <v>130206.69491599999</v>
      </c>
      <c r="Q373">
        <f t="shared" si="53"/>
        <v>-0.13140199999999999</v>
      </c>
      <c r="R373">
        <f t="shared" si="54"/>
        <v>-17.409645999999999</v>
      </c>
      <c r="S373">
        <f t="shared" si="55"/>
        <v>9.2101000000000002E-2</v>
      </c>
    </row>
    <row r="374" spans="1:19" x14ac:dyDescent="0.2">
      <c r="A374">
        <f t="shared" si="48"/>
        <v>6.4250000000000002E-2</v>
      </c>
      <c r="B374">
        <v>12900000</v>
      </c>
      <c r="C374">
        <v>9.979E-3</v>
      </c>
      <c r="D374">
        <v>-36165.293060000004</v>
      </c>
      <c r="E374">
        <v>181718.00612500001</v>
      </c>
      <c r="F374">
        <v>-43682.969654</v>
      </c>
      <c r="G374">
        <v>5.4036540000000004</v>
      </c>
      <c r="H374">
        <v>3.0287639999999998</v>
      </c>
      <c r="I374">
        <v>-131057.34138100001</v>
      </c>
      <c r="J374">
        <v>-7.0606000000000002E-2</v>
      </c>
      <c r="K374">
        <v>24.476731999999998</v>
      </c>
      <c r="L374">
        <v>1.231E-2</v>
      </c>
      <c r="M374">
        <f t="shared" si="49"/>
        <v>43682.969654</v>
      </c>
      <c r="N374">
        <f t="shared" si="50"/>
        <v>-5.4036540000000004</v>
      </c>
      <c r="O374">
        <f t="shared" si="51"/>
        <v>-3.0287639999999998</v>
      </c>
      <c r="P374">
        <f t="shared" si="52"/>
        <v>131057.34138100001</v>
      </c>
      <c r="Q374">
        <f t="shared" si="53"/>
        <v>7.0606000000000002E-2</v>
      </c>
      <c r="R374">
        <f t="shared" si="54"/>
        <v>-24.476731999999998</v>
      </c>
      <c r="S374">
        <f t="shared" si="55"/>
        <v>-1.231E-2</v>
      </c>
    </row>
    <row r="375" spans="1:19" x14ac:dyDescent="0.2">
      <c r="A375">
        <f t="shared" ref="A375:A438" si="56">(B375-$B$3)*0.000005/1000</f>
        <v>6.4750000000000002E-2</v>
      </c>
      <c r="B375">
        <v>13000000</v>
      </c>
      <c r="C375">
        <v>1.0095E-2</v>
      </c>
      <c r="D375">
        <v>-36158.304092999999</v>
      </c>
      <c r="E375">
        <v>181737.63041899999</v>
      </c>
      <c r="F375">
        <v>-43953.510717999998</v>
      </c>
      <c r="G375">
        <v>2.965624</v>
      </c>
      <c r="H375">
        <v>2.8233640000000002</v>
      </c>
      <c r="I375">
        <v>-131866.32114099999</v>
      </c>
      <c r="J375">
        <v>0.10213</v>
      </c>
      <c r="K375">
        <v>66.932568000000003</v>
      </c>
      <c r="L375">
        <v>7.1469999999999997E-3</v>
      </c>
      <c r="M375">
        <f t="shared" ref="M375:M438" si="57">F375*-1</f>
        <v>43953.510717999998</v>
      </c>
      <c r="N375">
        <f t="shared" ref="N375:N438" si="58">G375*-1</f>
        <v>-2.965624</v>
      </c>
      <c r="O375">
        <f t="shared" ref="O375:O438" si="59">H375*-1</f>
        <v>-2.8233640000000002</v>
      </c>
      <c r="P375">
        <f t="shared" ref="P375:P438" si="60">I375*-1</f>
        <v>131866.32114099999</v>
      </c>
      <c r="Q375">
        <f t="shared" ref="Q375:Q438" si="61">J375*-1</f>
        <v>-0.10213</v>
      </c>
      <c r="R375">
        <f t="shared" ref="R375:R438" si="62">K375*-1</f>
        <v>-66.932568000000003</v>
      </c>
      <c r="S375">
        <f t="shared" ref="S375:S438" si="63">L375*-1</f>
        <v>-7.1469999999999997E-3</v>
      </c>
    </row>
    <row r="376" spans="1:19" x14ac:dyDescent="0.2">
      <c r="A376">
        <f t="shared" si="56"/>
        <v>6.5250000000000002E-2</v>
      </c>
      <c r="B376">
        <v>13100000</v>
      </c>
      <c r="C376">
        <v>9.9080000000000001E-3</v>
      </c>
      <c r="D376">
        <v>-36151.263544000001</v>
      </c>
      <c r="E376">
        <v>181752.65770700001</v>
      </c>
      <c r="F376">
        <v>-44244.084491000001</v>
      </c>
      <c r="G376">
        <v>4.1745739999999998</v>
      </c>
      <c r="H376">
        <v>-1.202142</v>
      </c>
      <c r="I376">
        <v>-132735.22590399999</v>
      </c>
      <c r="J376">
        <v>0.12917600000000001</v>
      </c>
      <c r="K376">
        <v>73.376936000000001</v>
      </c>
      <c r="L376">
        <v>0.203072</v>
      </c>
      <c r="M376">
        <f t="shared" si="57"/>
        <v>44244.084491000001</v>
      </c>
      <c r="N376">
        <f t="shared" si="58"/>
        <v>-4.1745739999999998</v>
      </c>
      <c r="O376">
        <f t="shared" si="59"/>
        <v>1.202142</v>
      </c>
      <c r="P376">
        <f t="shared" si="60"/>
        <v>132735.22590399999</v>
      </c>
      <c r="Q376">
        <f t="shared" si="61"/>
        <v>-0.12917600000000001</v>
      </c>
      <c r="R376">
        <f t="shared" si="62"/>
        <v>-73.376936000000001</v>
      </c>
      <c r="S376">
        <f t="shared" si="63"/>
        <v>-0.203072</v>
      </c>
    </row>
    <row r="377" spans="1:19" x14ac:dyDescent="0.2">
      <c r="A377">
        <f t="shared" si="56"/>
        <v>6.5750000000000003E-2</v>
      </c>
      <c r="B377">
        <v>13200000</v>
      </c>
      <c r="C377">
        <v>9.8589999999999997E-3</v>
      </c>
      <c r="D377">
        <v>-36144.173994999997</v>
      </c>
      <c r="E377">
        <v>181767.50814699999</v>
      </c>
      <c r="F377">
        <v>-44535.380959000002</v>
      </c>
      <c r="G377">
        <v>-5.4307610000000004</v>
      </c>
      <c r="H377">
        <v>-1.9853080000000001</v>
      </c>
      <c r="I377">
        <v>-133598.72680900001</v>
      </c>
      <c r="J377">
        <v>0.22564999999999999</v>
      </c>
      <c r="K377">
        <v>79.975102000000007</v>
      </c>
      <c r="L377">
        <v>0.18293000000000001</v>
      </c>
      <c r="M377">
        <f t="shared" si="57"/>
        <v>44535.380959000002</v>
      </c>
      <c r="N377">
        <f t="shared" si="58"/>
        <v>5.4307610000000004</v>
      </c>
      <c r="O377">
        <f t="shared" si="59"/>
        <v>1.9853080000000001</v>
      </c>
      <c r="P377">
        <f t="shared" si="60"/>
        <v>133598.72680900001</v>
      </c>
      <c r="Q377">
        <f t="shared" si="61"/>
        <v>-0.22564999999999999</v>
      </c>
      <c r="R377">
        <f t="shared" si="62"/>
        <v>-79.975102000000007</v>
      </c>
      <c r="S377">
        <f t="shared" si="63"/>
        <v>-0.18293000000000001</v>
      </c>
    </row>
    <row r="378" spans="1:19" x14ac:dyDescent="0.2">
      <c r="A378">
        <f t="shared" si="56"/>
        <v>6.6250000000000003E-2</v>
      </c>
      <c r="B378">
        <v>13300000</v>
      </c>
      <c r="C378">
        <v>9.9209999999999993E-3</v>
      </c>
      <c r="D378">
        <v>-36137.042677999998</v>
      </c>
      <c r="E378">
        <v>181781.15765000001</v>
      </c>
      <c r="F378">
        <v>-44816.861132999999</v>
      </c>
      <c r="G378">
        <v>4.4131929999999997</v>
      </c>
      <c r="H378">
        <v>1.471061</v>
      </c>
      <c r="I378">
        <v>-134456.46765400001</v>
      </c>
      <c r="J378">
        <v>7.3400000000000002E-3</v>
      </c>
      <c r="K378">
        <v>88.083859000000004</v>
      </c>
      <c r="L378">
        <v>0.43760900000000003</v>
      </c>
      <c r="M378">
        <f t="shared" si="57"/>
        <v>44816.861132999999</v>
      </c>
      <c r="N378">
        <f t="shared" si="58"/>
        <v>-4.4131929999999997</v>
      </c>
      <c r="O378">
        <f t="shared" si="59"/>
        <v>-1.471061</v>
      </c>
      <c r="P378">
        <f t="shared" si="60"/>
        <v>134456.46765400001</v>
      </c>
      <c r="Q378">
        <f t="shared" si="61"/>
        <v>-7.3400000000000002E-3</v>
      </c>
      <c r="R378">
        <f t="shared" si="62"/>
        <v>-88.083859000000004</v>
      </c>
      <c r="S378">
        <f t="shared" si="63"/>
        <v>-0.43760900000000003</v>
      </c>
    </row>
    <row r="379" spans="1:19" x14ac:dyDescent="0.2">
      <c r="A379">
        <f t="shared" si="56"/>
        <v>6.6750000000000004E-2</v>
      </c>
      <c r="B379">
        <v>13400000</v>
      </c>
      <c r="C379">
        <v>9.9290000000000003E-3</v>
      </c>
      <c r="D379">
        <v>-36129.863848000001</v>
      </c>
      <c r="E379">
        <v>181788.65536500001</v>
      </c>
      <c r="F379">
        <v>-45162.868270999999</v>
      </c>
      <c r="G379">
        <v>-3.0179390000000001</v>
      </c>
      <c r="H379">
        <v>3.0840700000000001</v>
      </c>
      <c r="I379">
        <v>-135488.67094400001</v>
      </c>
      <c r="J379">
        <v>-0.39487100000000003</v>
      </c>
      <c r="K379">
        <v>106.07956299999999</v>
      </c>
      <c r="L379">
        <v>-0.61664699999999995</v>
      </c>
      <c r="M379">
        <f t="shared" si="57"/>
        <v>45162.868270999999</v>
      </c>
      <c r="N379">
        <f t="shared" si="58"/>
        <v>3.0179390000000001</v>
      </c>
      <c r="O379">
        <f t="shared" si="59"/>
        <v>-3.0840700000000001</v>
      </c>
      <c r="P379">
        <f t="shared" si="60"/>
        <v>135488.67094400001</v>
      </c>
      <c r="Q379">
        <f t="shared" si="61"/>
        <v>0.39487100000000003</v>
      </c>
      <c r="R379">
        <f t="shared" si="62"/>
        <v>-106.07956299999999</v>
      </c>
      <c r="S379">
        <f t="shared" si="63"/>
        <v>0.61664699999999995</v>
      </c>
    </row>
    <row r="380" spans="1:19" x14ac:dyDescent="0.2">
      <c r="A380">
        <f t="shared" si="56"/>
        <v>6.7250000000000004E-2</v>
      </c>
      <c r="B380">
        <v>13500000</v>
      </c>
      <c r="C380">
        <v>1.009E-2</v>
      </c>
      <c r="D380">
        <v>-36122.634032000002</v>
      </c>
      <c r="E380">
        <v>181802.202946</v>
      </c>
      <c r="F380">
        <v>-45467.700576000003</v>
      </c>
      <c r="G380">
        <v>-2.5040209999999998</v>
      </c>
      <c r="H380">
        <v>-4.7797590000000003</v>
      </c>
      <c r="I380">
        <v>-136395.817947</v>
      </c>
      <c r="J380">
        <v>-0.52457900000000002</v>
      </c>
      <c r="K380">
        <v>116.044546</v>
      </c>
      <c r="L380">
        <v>-0.66443300000000005</v>
      </c>
      <c r="M380">
        <f t="shared" si="57"/>
        <v>45467.700576000003</v>
      </c>
      <c r="N380">
        <f t="shared" si="58"/>
        <v>2.5040209999999998</v>
      </c>
      <c r="O380">
        <f t="shared" si="59"/>
        <v>4.7797590000000003</v>
      </c>
      <c r="P380">
        <f t="shared" si="60"/>
        <v>136395.817947</v>
      </c>
      <c r="Q380">
        <f t="shared" si="61"/>
        <v>0.52457900000000002</v>
      </c>
      <c r="R380">
        <f t="shared" si="62"/>
        <v>-116.044546</v>
      </c>
      <c r="S380">
        <f t="shared" si="63"/>
        <v>0.66443300000000005</v>
      </c>
    </row>
    <row r="381" spans="1:19" x14ac:dyDescent="0.2">
      <c r="A381">
        <f t="shared" si="56"/>
        <v>6.7750000000000005E-2</v>
      </c>
      <c r="B381">
        <v>13600000</v>
      </c>
      <c r="C381">
        <v>9.8309999999999995E-3</v>
      </c>
      <c r="D381">
        <v>-36115.362160999997</v>
      </c>
      <c r="E381">
        <v>181817.48723299999</v>
      </c>
      <c r="F381">
        <v>-45742.223974</v>
      </c>
      <c r="G381">
        <v>3.8218200000000002</v>
      </c>
      <c r="H381">
        <v>1.0973679999999999</v>
      </c>
      <c r="I381">
        <v>-137231.59111099999</v>
      </c>
      <c r="J381">
        <v>-0.32101800000000003</v>
      </c>
      <c r="K381">
        <v>121.87268299999999</v>
      </c>
      <c r="L381">
        <v>-0.612757</v>
      </c>
      <c r="M381">
        <f t="shared" si="57"/>
        <v>45742.223974</v>
      </c>
      <c r="N381">
        <f t="shared" si="58"/>
        <v>-3.8218200000000002</v>
      </c>
      <c r="O381">
        <f t="shared" si="59"/>
        <v>-1.0973679999999999</v>
      </c>
      <c r="P381">
        <f t="shared" si="60"/>
        <v>137231.59111099999</v>
      </c>
      <c r="Q381">
        <f t="shared" si="61"/>
        <v>0.32101800000000003</v>
      </c>
      <c r="R381">
        <f t="shared" si="62"/>
        <v>-121.87268299999999</v>
      </c>
      <c r="S381">
        <f t="shared" si="63"/>
        <v>0.612757</v>
      </c>
    </row>
    <row r="382" spans="1:19" x14ac:dyDescent="0.2">
      <c r="A382">
        <f t="shared" si="56"/>
        <v>6.8250000000000005E-2</v>
      </c>
      <c r="B382">
        <v>13700000</v>
      </c>
      <c r="C382">
        <v>9.8779999999999996E-3</v>
      </c>
      <c r="D382">
        <v>-36108.048808</v>
      </c>
      <c r="E382">
        <v>181834.34758199999</v>
      </c>
      <c r="F382">
        <v>-46016.263483000002</v>
      </c>
      <c r="G382">
        <v>5.0741269999999998</v>
      </c>
      <c r="H382">
        <v>-0.91053600000000001</v>
      </c>
      <c r="I382">
        <v>-138052.95404099999</v>
      </c>
      <c r="J382">
        <v>-3.5268000000000001E-2</v>
      </c>
      <c r="K382">
        <v>123.151161</v>
      </c>
      <c r="L382">
        <v>1.205527</v>
      </c>
      <c r="M382">
        <f t="shared" si="57"/>
        <v>46016.263483000002</v>
      </c>
      <c r="N382">
        <f t="shared" si="58"/>
        <v>-5.0741269999999998</v>
      </c>
      <c r="O382">
        <f t="shared" si="59"/>
        <v>0.91053600000000001</v>
      </c>
      <c r="P382">
        <f t="shared" si="60"/>
        <v>138052.95404099999</v>
      </c>
      <c r="Q382">
        <f t="shared" si="61"/>
        <v>3.5268000000000001E-2</v>
      </c>
      <c r="R382">
        <f t="shared" si="62"/>
        <v>-123.151161</v>
      </c>
      <c r="S382">
        <f t="shared" si="63"/>
        <v>-1.205527</v>
      </c>
    </row>
    <row r="383" spans="1:19" x14ac:dyDescent="0.2">
      <c r="A383">
        <f t="shared" si="56"/>
        <v>6.8750000000000006E-2</v>
      </c>
      <c r="B383">
        <v>13800000</v>
      </c>
      <c r="C383">
        <v>9.7409999999999997E-3</v>
      </c>
      <c r="D383">
        <v>-36100.695339999998</v>
      </c>
      <c r="E383">
        <v>181852.10084100001</v>
      </c>
      <c r="F383">
        <v>-46286.466888000003</v>
      </c>
      <c r="G383">
        <v>0.92176800000000003</v>
      </c>
      <c r="H383">
        <v>-3.393122</v>
      </c>
      <c r="I383">
        <v>-138856.92931100001</v>
      </c>
      <c r="J383">
        <v>-0.16808100000000001</v>
      </c>
      <c r="K383">
        <v>130.53319200000001</v>
      </c>
      <c r="L383">
        <v>-6.8963999999999998E-2</v>
      </c>
      <c r="M383">
        <f t="shared" si="57"/>
        <v>46286.466888000003</v>
      </c>
      <c r="N383">
        <f t="shared" si="58"/>
        <v>-0.92176800000000003</v>
      </c>
      <c r="O383">
        <f t="shared" si="59"/>
        <v>3.393122</v>
      </c>
      <c r="P383">
        <f t="shared" si="60"/>
        <v>138856.92931100001</v>
      </c>
      <c r="Q383">
        <f t="shared" si="61"/>
        <v>0.16808100000000001</v>
      </c>
      <c r="R383">
        <f t="shared" si="62"/>
        <v>-130.53319200000001</v>
      </c>
      <c r="S383">
        <f t="shared" si="63"/>
        <v>6.8963999999999998E-2</v>
      </c>
    </row>
    <row r="384" spans="1:19" x14ac:dyDescent="0.2">
      <c r="A384">
        <f t="shared" si="56"/>
        <v>6.9250000000000006E-2</v>
      </c>
      <c r="B384">
        <v>13900000</v>
      </c>
      <c r="C384">
        <v>9.9509999999999998E-3</v>
      </c>
      <c r="D384">
        <v>-36093.303159000003</v>
      </c>
      <c r="E384">
        <v>181867.927367</v>
      </c>
      <c r="F384">
        <v>-46569.536926000001</v>
      </c>
      <c r="G384">
        <v>-3.2071909999999999</v>
      </c>
      <c r="H384">
        <v>-0.24881400000000001</v>
      </c>
      <c r="I384">
        <v>-139705.154774</v>
      </c>
      <c r="J384">
        <v>-0.88955300000000004</v>
      </c>
      <c r="K384">
        <v>147.96859699999999</v>
      </c>
      <c r="L384">
        <v>1.2045E-2</v>
      </c>
      <c r="M384">
        <f t="shared" si="57"/>
        <v>46569.536926000001</v>
      </c>
      <c r="N384">
        <f t="shared" si="58"/>
        <v>3.2071909999999999</v>
      </c>
      <c r="O384">
        <f t="shared" si="59"/>
        <v>0.24881400000000001</v>
      </c>
      <c r="P384">
        <f t="shared" si="60"/>
        <v>139705.154774</v>
      </c>
      <c r="Q384">
        <f t="shared" si="61"/>
        <v>0.88955300000000004</v>
      </c>
      <c r="R384">
        <f t="shared" si="62"/>
        <v>-147.96859699999999</v>
      </c>
      <c r="S384">
        <f t="shared" si="63"/>
        <v>-1.2045E-2</v>
      </c>
    </row>
    <row r="385" spans="1:19" x14ac:dyDescent="0.2">
      <c r="A385">
        <f t="shared" si="56"/>
        <v>6.9750000000000006E-2</v>
      </c>
      <c r="B385">
        <v>14000000</v>
      </c>
      <c r="C385">
        <v>9.8770000000000004E-3</v>
      </c>
      <c r="D385">
        <v>-36085.862153000002</v>
      </c>
      <c r="E385">
        <v>181876.65227300001</v>
      </c>
      <c r="F385">
        <v>-46916.199860000001</v>
      </c>
      <c r="G385">
        <v>-2.300726</v>
      </c>
      <c r="H385">
        <v>-0.50908399999999998</v>
      </c>
      <c r="I385">
        <v>-140745.78977100001</v>
      </c>
      <c r="J385">
        <v>0.28329599999999999</v>
      </c>
      <c r="K385">
        <v>161.94966600000001</v>
      </c>
      <c r="L385">
        <v>0.84038599999999997</v>
      </c>
      <c r="M385">
        <f t="shared" si="57"/>
        <v>46916.199860000001</v>
      </c>
      <c r="N385">
        <f t="shared" si="58"/>
        <v>2.300726</v>
      </c>
      <c r="O385">
        <f t="shared" si="59"/>
        <v>0.50908399999999998</v>
      </c>
      <c r="P385">
        <f t="shared" si="60"/>
        <v>140745.78977100001</v>
      </c>
      <c r="Q385">
        <f t="shared" si="61"/>
        <v>-0.28329599999999999</v>
      </c>
      <c r="R385">
        <f t="shared" si="62"/>
        <v>-161.94966600000001</v>
      </c>
      <c r="S385">
        <f t="shared" si="63"/>
        <v>-0.84038599999999997</v>
      </c>
    </row>
    <row r="386" spans="1:19" x14ac:dyDescent="0.2">
      <c r="A386">
        <f t="shared" si="56"/>
        <v>7.0250000000000007E-2</v>
      </c>
      <c r="B386">
        <v>14100000</v>
      </c>
      <c r="C386">
        <v>9.8549999999999992E-3</v>
      </c>
      <c r="D386">
        <v>-36078.370776000003</v>
      </c>
      <c r="E386">
        <v>181891.79832500001</v>
      </c>
      <c r="F386">
        <v>-47209.831499</v>
      </c>
      <c r="G386">
        <v>-0.63773100000000005</v>
      </c>
      <c r="H386">
        <v>-2.5916359999999998</v>
      </c>
      <c r="I386">
        <v>-141626.26513000001</v>
      </c>
      <c r="J386">
        <v>0.19118099999999999</v>
      </c>
      <c r="K386">
        <v>162.18042299999999</v>
      </c>
      <c r="L386">
        <v>0.202399</v>
      </c>
      <c r="M386">
        <f t="shared" si="57"/>
        <v>47209.831499</v>
      </c>
      <c r="N386">
        <f t="shared" si="58"/>
        <v>0.63773100000000005</v>
      </c>
      <c r="O386">
        <f t="shared" si="59"/>
        <v>2.5916359999999998</v>
      </c>
      <c r="P386">
        <f t="shared" si="60"/>
        <v>141626.26513000001</v>
      </c>
      <c r="Q386">
        <f t="shared" si="61"/>
        <v>-0.19118099999999999</v>
      </c>
      <c r="R386">
        <f t="shared" si="62"/>
        <v>-162.18042299999999</v>
      </c>
      <c r="S386">
        <f t="shared" si="63"/>
        <v>-0.202399</v>
      </c>
    </row>
    <row r="387" spans="1:19" x14ac:dyDescent="0.2">
      <c r="A387">
        <f t="shared" si="56"/>
        <v>7.0749999999999993E-2</v>
      </c>
      <c r="B387">
        <v>14200000</v>
      </c>
      <c r="C387">
        <v>9.9260000000000008E-3</v>
      </c>
      <c r="D387">
        <v>-36070.839573999998</v>
      </c>
      <c r="E387">
        <v>181909.360163</v>
      </c>
      <c r="F387">
        <v>-47467.657858999999</v>
      </c>
      <c r="G387">
        <v>7.3989919999999998</v>
      </c>
      <c r="H387">
        <v>0.28518500000000002</v>
      </c>
      <c r="I387">
        <v>-142410.65775300001</v>
      </c>
      <c r="J387">
        <v>-0.26043899999999998</v>
      </c>
      <c r="K387">
        <v>169.182275</v>
      </c>
      <c r="L387">
        <v>0.86031299999999999</v>
      </c>
      <c r="M387">
        <f t="shared" si="57"/>
        <v>47467.657858999999</v>
      </c>
      <c r="N387">
        <f t="shared" si="58"/>
        <v>-7.3989919999999998</v>
      </c>
      <c r="O387">
        <f t="shared" si="59"/>
        <v>-0.28518500000000002</v>
      </c>
      <c r="P387">
        <f t="shared" si="60"/>
        <v>142410.65775300001</v>
      </c>
      <c r="Q387">
        <f t="shared" si="61"/>
        <v>0.26043899999999998</v>
      </c>
      <c r="R387">
        <f t="shared" si="62"/>
        <v>-169.182275</v>
      </c>
      <c r="S387">
        <f t="shared" si="63"/>
        <v>-0.86031299999999999</v>
      </c>
    </row>
    <row r="388" spans="1:19" x14ac:dyDescent="0.2">
      <c r="A388">
        <f t="shared" si="56"/>
        <v>7.1249999999999994E-2</v>
      </c>
      <c r="B388">
        <v>14300000</v>
      </c>
      <c r="C388">
        <v>1.0106E-2</v>
      </c>
      <c r="D388">
        <v>-36063.270162000001</v>
      </c>
      <c r="E388">
        <v>181928.60965299999</v>
      </c>
      <c r="F388">
        <v>-47729.834913999999</v>
      </c>
      <c r="G388">
        <v>-5.199751</v>
      </c>
      <c r="H388">
        <v>1.5431090000000001</v>
      </c>
      <c r="I388">
        <v>-143185.84810100001</v>
      </c>
      <c r="J388">
        <v>-1.01285</v>
      </c>
      <c r="K388">
        <v>171.54992999999999</v>
      </c>
      <c r="L388">
        <v>-0.21324399999999999</v>
      </c>
      <c r="M388">
        <f t="shared" si="57"/>
        <v>47729.834913999999</v>
      </c>
      <c r="N388">
        <f t="shared" si="58"/>
        <v>5.199751</v>
      </c>
      <c r="O388">
        <f t="shared" si="59"/>
        <v>-1.5431090000000001</v>
      </c>
      <c r="P388">
        <f t="shared" si="60"/>
        <v>143185.84810100001</v>
      </c>
      <c r="Q388">
        <f t="shared" si="61"/>
        <v>1.01285</v>
      </c>
      <c r="R388">
        <f t="shared" si="62"/>
        <v>-171.54992999999999</v>
      </c>
      <c r="S388">
        <f t="shared" si="63"/>
        <v>0.21324399999999999</v>
      </c>
    </row>
    <row r="389" spans="1:19" x14ac:dyDescent="0.2">
      <c r="A389">
        <f t="shared" si="56"/>
        <v>7.1749999999999994E-2</v>
      </c>
      <c r="B389">
        <v>14400000</v>
      </c>
      <c r="C389">
        <v>9.9030000000000003E-3</v>
      </c>
      <c r="D389">
        <v>-36055.662963000002</v>
      </c>
      <c r="E389">
        <v>181948.347549</v>
      </c>
      <c r="F389">
        <v>-47976.176419000003</v>
      </c>
      <c r="G389">
        <v>6.4244019999999997</v>
      </c>
      <c r="H389">
        <v>2.3123939999999998</v>
      </c>
      <c r="I389">
        <v>-143937.26605400001</v>
      </c>
      <c r="J389">
        <v>0.53573899999999997</v>
      </c>
      <c r="K389">
        <v>180.93036799999999</v>
      </c>
      <c r="L389">
        <v>-3.078344</v>
      </c>
      <c r="M389">
        <f t="shared" si="57"/>
        <v>47976.176419000003</v>
      </c>
      <c r="N389">
        <f t="shared" si="58"/>
        <v>-6.4244019999999997</v>
      </c>
      <c r="O389">
        <f t="shared" si="59"/>
        <v>-2.3123939999999998</v>
      </c>
      <c r="P389">
        <f t="shared" si="60"/>
        <v>143937.26605400001</v>
      </c>
      <c r="Q389">
        <f t="shared" si="61"/>
        <v>-0.53573899999999997</v>
      </c>
      <c r="R389">
        <f t="shared" si="62"/>
        <v>-180.93036799999999</v>
      </c>
      <c r="S389">
        <f t="shared" si="63"/>
        <v>3.078344</v>
      </c>
    </row>
    <row r="390" spans="1:19" x14ac:dyDescent="0.2">
      <c r="A390">
        <f t="shared" si="56"/>
        <v>7.2249999999999995E-2</v>
      </c>
      <c r="B390">
        <v>14500000</v>
      </c>
      <c r="C390">
        <v>9.9749999999999995E-3</v>
      </c>
      <c r="D390">
        <v>-36048.018094999999</v>
      </c>
      <c r="E390">
        <v>181967.743097</v>
      </c>
      <c r="F390">
        <v>-48227.821588999999</v>
      </c>
      <c r="G390">
        <v>13.661391999999999</v>
      </c>
      <c r="H390">
        <v>2.5221100000000001</v>
      </c>
      <c r="I390">
        <v>-144699.64826799999</v>
      </c>
      <c r="J390">
        <v>-0.40717599999999998</v>
      </c>
      <c r="K390">
        <v>184.614768</v>
      </c>
      <c r="L390">
        <v>-1.150498</v>
      </c>
      <c r="M390">
        <f t="shared" si="57"/>
        <v>48227.821588999999</v>
      </c>
      <c r="N390">
        <f t="shared" si="58"/>
        <v>-13.661391999999999</v>
      </c>
      <c r="O390">
        <f t="shared" si="59"/>
        <v>-2.5221100000000001</v>
      </c>
      <c r="P390">
        <f t="shared" si="60"/>
        <v>144699.64826799999</v>
      </c>
      <c r="Q390">
        <f t="shared" si="61"/>
        <v>0.40717599999999998</v>
      </c>
      <c r="R390">
        <f t="shared" si="62"/>
        <v>-184.614768</v>
      </c>
      <c r="S390">
        <f t="shared" si="63"/>
        <v>1.150498</v>
      </c>
    </row>
    <row r="391" spans="1:19" x14ac:dyDescent="0.2">
      <c r="A391">
        <f t="shared" si="56"/>
        <v>7.2749999999999995E-2</v>
      </c>
      <c r="B391">
        <v>14600000</v>
      </c>
      <c r="C391">
        <v>9.9299999999999996E-3</v>
      </c>
      <c r="D391">
        <v>-36040.336196999997</v>
      </c>
      <c r="E391">
        <v>181987.419964</v>
      </c>
      <c r="F391">
        <v>-48481.067744</v>
      </c>
      <c r="G391">
        <v>1.1664749999999999</v>
      </c>
      <c r="H391">
        <v>4.0670010000000003</v>
      </c>
      <c r="I391">
        <v>-145448.43670799999</v>
      </c>
      <c r="J391">
        <v>-1.1433279999999999</v>
      </c>
      <c r="K391">
        <v>191.059946</v>
      </c>
      <c r="L391">
        <v>0.161019</v>
      </c>
      <c r="M391">
        <f t="shared" si="57"/>
        <v>48481.067744</v>
      </c>
      <c r="N391">
        <f t="shared" si="58"/>
        <v>-1.1664749999999999</v>
      </c>
      <c r="O391">
        <f t="shared" si="59"/>
        <v>-4.0670010000000003</v>
      </c>
      <c r="P391">
        <f t="shared" si="60"/>
        <v>145448.43670799999</v>
      </c>
      <c r="Q391">
        <f t="shared" si="61"/>
        <v>1.1433279999999999</v>
      </c>
      <c r="R391">
        <f t="shared" si="62"/>
        <v>-191.059946</v>
      </c>
      <c r="S391">
        <f t="shared" si="63"/>
        <v>-0.161019</v>
      </c>
    </row>
    <row r="392" spans="1:19" x14ac:dyDescent="0.2">
      <c r="A392">
        <f t="shared" si="56"/>
        <v>7.3249999999999996E-2</v>
      </c>
      <c r="B392">
        <v>14700000</v>
      </c>
      <c r="C392">
        <v>9.7689999999999999E-3</v>
      </c>
      <c r="D392">
        <v>-36032.620698999999</v>
      </c>
      <c r="E392">
        <v>182005.77526200001</v>
      </c>
      <c r="F392">
        <v>-48772.603796000003</v>
      </c>
      <c r="G392">
        <v>-10.414405</v>
      </c>
      <c r="H392">
        <v>-5.1894960000000001</v>
      </c>
      <c r="I392">
        <v>-146302.20748799999</v>
      </c>
      <c r="J392">
        <v>3.5412249999999998</v>
      </c>
      <c r="K392">
        <v>185.860625</v>
      </c>
      <c r="L392">
        <v>-1.5836399999999999</v>
      </c>
      <c r="M392">
        <f t="shared" si="57"/>
        <v>48772.603796000003</v>
      </c>
      <c r="N392">
        <f t="shared" si="58"/>
        <v>10.414405</v>
      </c>
      <c r="O392">
        <f t="shared" si="59"/>
        <v>5.1894960000000001</v>
      </c>
      <c r="P392">
        <f t="shared" si="60"/>
        <v>146302.20748799999</v>
      </c>
      <c r="Q392">
        <f t="shared" si="61"/>
        <v>-3.5412249999999998</v>
      </c>
      <c r="R392">
        <f t="shared" si="62"/>
        <v>-185.860625</v>
      </c>
      <c r="S392">
        <f t="shared" si="63"/>
        <v>1.5836399999999999</v>
      </c>
    </row>
    <row r="393" spans="1:19" x14ac:dyDescent="0.2">
      <c r="A393">
        <f t="shared" si="56"/>
        <v>7.3749999999999996E-2</v>
      </c>
      <c r="B393">
        <v>14800000</v>
      </c>
      <c r="C393">
        <v>9.8949999999999993E-3</v>
      </c>
      <c r="D393">
        <v>-36024.857402000001</v>
      </c>
      <c r="E393">
        <v>182021.74642499999</v>
      </c>
      <c r="F393">
        <v>-49042.304774999997</v>
      </c>
      <c r="G393">
        <v>6.0155900000000004</v>
      </c>
      <c r="H393">
        <v>7.416849</v>
      </c>
      <c r="I393">
        <v>-147140.34676499999</v>
      </c>
      <c r="J393">
        <v>1.2305539999999999</v>
      </c>
      <c r="K393">
        <v>167.41393400000001</v>
      </c>
      <c r="L393">
        <v>-2.5462359999999999</v>
      </c>
      <c r="M393">
        <f t="shared" si="57"/>
        <v>49042.304774999997</v>
      </c>
      <c r="N393">
        <f t="shared" si="58"/>
        <v>-6.0155900000000004</v>
      </c>
      <c r="O393">
        <f t="shared" si="59"/>
        <v>-7.416849</v>
      </c>
      <c r="P393">
        <f t="shared" si="60"/>
        <v>147140.34676499999</v>
      </c>
      <c r="Q393">
        <f t="shared" si="61"/>
        <v>-1.2305539999999999</v>
      </c>
      <c r="R393">
        <f t="shared" si="62"/>
        <v>-167.41393400000001</v>
      </c>
      <c r="S393">
        <f t="shared" si="63"/>
        <v>2.5462359999999999</v>
      </c>
    </row>
    <row r="394" spans="1:19" x14ac:dyDescent="0.2">
      <c r="A394">
        <f t="shared" si="56"/>
        <v>7.4249999999999997E-2</v>
      </c>
      <c r="B394">
        <v>14900000</v>
      </c>
      <c r="C394">
        <v>9.9710000000000007E-3</v>
      </c>
      <c r="D394">
        <v>-36017.083910000001</v>
      </c>
      <c r="E394">
        <v>182047.61546599999</v>
      </c>
      <c r="F394">
        <v>-49259.602629000001</v>
      </c>
      <c r="G394">
        <v>-3.8795120000000001</v>
      </c>
      <c r="H394">
        <v>-0.34876400000000002</v>
      </c>
      <c r="I394">
        <v>-147774.579612</v>
      </c>
      <c r="J394">
        <v>-1.042718</v>
      </c>
      <c r="K394">
        <v>182.61182500000001</v>
      </c>
      <c r="L394">
        <v>2.2757890000000001</v>
      </c>
      <c r="M394">
        <f t="shared" si="57"/>
        <v>49259.602629000001</v>
      </c>
      <c r="N394">
        <f t="shared" si="58"/>
        <v>3.8795120000000001</v>
      </c>
      <c r="O394">
        <f t="shared" si="59"/>
        <v>0.34876400000000002</v>
      </c>
      <c r="P394">
        <f t="shared" si="60"/>
        <v>147774.579612</v>
      </c>
      <c r="Q394">
        <f t="shared" si="61"/>
        <v>1.042718</v>
      </c>
      <c r="R394">
        <f t="shared" si="62"/>
        <v>-182.61182500000001</v>
      </c>
      <c r="S394">
        <f t="shared" si="63"/>
        <v>-2.2757890000000001</v>
      </c>
    </row>
    <row r="395" spans="1:19" x14ac:dyDescent="0.2">
      <c r="A395">
        <f t="shared" si="56"/>
        <v>7.4749999999999997E-2</v>
      </c>
      <c r="B395">
        <v>15000000</v>
      </c>
      <c r="C395">
        <v>9.8949999999999993E-3</v>
      </c>
      <c r="D395">
        <v>-36009.294383</v>
      </c>
      <c r="E395">
        <v>182076.94999200001</v>
      </c>
      <c r="F395">
        <v>-49432.764249</v>
      </c>
      <c r="G395">
        <v>-2.4256820000000001</v>
      </c>
      <c r="H395">
        <v>4.8335280000000003</v>
      </c>
      <c r="I395">
        <v>-148300.70059200001</v>
      </c>
      <c r="J395">
        <v>-5.7718020000000001</v>
      </c>
      <c r="K395">
        <v>141.3486</v>
      </c>
      <c r="L395">
        <v>-0.37646499999999999</v>
      </c>
      <c r="M395">
        <f t="shared" si="57"/>
        <v>49432.764249</v>
      </c>
      <c r="N395">
        <f t="shared" si="58"/>
        <v>2.4256820000000001</v>
      </c>
      <c r="O395">
        <f t="shared" si="59"/>
        <v>-4.8335280000000003</v>
      </c>
      <c r="P395">
        <f t="shared" si="60"/>
        <v>148300.70059200001</v>
      </c>
      <c r="Q395">
        <f t="shared" si="61"/>
        <v>5.7718020000000001</v>
      </c>
      <c r="R395">
        <f t="shared" si="62"/>
        <v>-141.3486</v>
      </c>
      <c r="S395">
        <f t="shared" si="63"/>
        <v>0.37646499999999999</v>
      </c>
    </row>
    <row r="396" spans="1:19" x14ac:dyDescent="0.2">
      <c r="A396">
        <f t="shared" si="56"/>
        <v>7.5249999999999997E-2</v>
      </c>
      <c r="B396">
        <v>15100000</v>
      </c>
      <c r="C396">
        <v>9.8860000000000007E-3</v>
      </c>
      <c r="D396">
        <v>-36001.438107000002</v>
      </c>
      <c r="E396">
        <v>182102.136845</v>
      </c>
      <c r="F396">
        <v>-49647.996914000003</v>
      </c>
      <c r="G396">
        <v>-3.5914600000000001</v>
      </c>
      <c r="H396">
        <v>-0.64965600000000001</v>
      </c>
      <c r="I396">
        <v>-148939.74962399999</v>
      </c>
      <c r="J396">
        <v>-6.0984689999999997</v>
      </c>
      <c r="K396">
        <v>147.51931999999999</v>
      </c>
      <c r="L396">
        <v>-0.16364699999999999</v>
      </c>
      <c r="M396">
        <f t="shared" si="57"/>
        <v>49647.996914000003</v>
      </c>
      <c r="N396">
        <f t="shared" si="58"/>
        <v>3.5914600000000001</v>
      </c>
      <c r="O396">
        <f t="shared" si="59"/>
        <v>0.64965600000000001</v>
      </c>
      <c r="P396">
        <f t="shared" si="60"/>
        <v>148939.74962399999</v>
      </c>
      <c r="Q396">
        <f t="shared" si="61"/>
        <v>6.0984689999999997</v>
      </c>
      <c r="R396">
        <f t="shared" si="62"/>
        <v>-147.51931999999999</v>
      </c>
      <c r="S396">
        <f t="shared" si="63"/>
        <v>0.16364699999999999</v>
      </c>
    </row>
    <row r="397" spans="1:19" x14ac:dyDescent="0.2">
      <c r="A397">
        <f t="shared" si="56"/>
        <v>7.5749999999999998E-2</v>
      </c>
      <c r="B397">
        <v>15200000</v>
      </c>
      <c r="C397">
        <v>9.7330000000000003E-3</v>
      </c>
      <c r="D397">
        <v>-35993.552021000003</v>
      </c>
      <c r="E397">
        <v>182128.87970799999</v>
      </c>
      <c r="F397">
        <v>-49844.655979000003</v>
      </c>
      <c r="G397">
        <v>1.9980789999999999</v>
      </c>
      <c r="H397">
        <v>-2.2664719999999998</v>
      </c>
      <c r="I397">
        <v>-149533.699543</v>
      </c>
      <c r="J397">
        <v>-7.6662499999999998</v>
      </c>
      <c r="K397">
        <v>154.030821</v>
      </c>
      <c r="L397">
        <v>1.068082</v>
      </c>
      <c r="M397">
        <f t="shared" si="57"/>
        <v>49844.655979000003</v>
      </c>
      <c r="N397">
        <f t="shared" si="58"/>
        <v>-1.9980789999999999</v>
      </c>
      <c r="O397">
        <f t="shared" si="59"/>
        <v>2.2664719999999998</v>
      </c>
      <c r="P397">
        <f t="shared" si="60"/>
        <v>149533.699543</v>
      </c>
      <c r="Q397">
        <f t="shared" si="61"/>
        <v>7.6662499999999998</v>
      </c>
      <c r="R397">
        <f t="shared" si="62"/>
        <v>-154.030821</v>
      </c>
      <c r="S397">
        <f t="shared" si="63"/>
        <v>-1.068082</v>
      </c>
    </row>
    <row r="398" spans="1:19" x14ac:dyDescent="0.2">
      <c r="A398">
        <f t="shared" si="56"/>
        <v>7.6249999999999998E-2</v>
      </c>
      <c r="B398">
        <v>15300000</v>
      </c>
      <c r="C398">
        <v>1.0000999999999999E-2</v>
      </c>
      <c r="D398">
        <v>-35985.637846999998</v>
      </c>
      <c r="E398">
        <v>182156.99507599999</v>
      </c>
      <c r="F398">
        <v>-50026.873195</v>
      </c>
      <c r="G398">
        <v>2.7311960000000002</v>
      </c>
      <c r="H398">
        <v>-5.1546000000000002E-2</v>
      </c>
      <c r="I398">
        <v>-150083.299237</v>
      </c>
      <c r="J398">
        <v>-7.4096460000000004</v>
      </c>
      <c r="K398">
        <v>167.44147599999999</v>
      </c>
      <c r="L398">
        <v>5.7446229999999998</v>
      </c>
      <c r="M398">
        <f t="shared" si="57"/>
        <v>50026.873195</v>
      </c>
      <c r="N398">
        <f t="shared" si="58"/>
        <v>-2.7311960000000002</v>
      </c>
      <c r="O398">
        <f t="shared" si="59"/>
        <v>5.1546000000000002E-2</v>
      </c>
      <c r="P398">
        <f t="shared" si="60"/>
        <v>150083.299237</v>
      </c>
      <c r="Q398">
        <f t="shared" si="61"/>
        <v>7.4096460000000004</v>
      </c>
      <c r="R398">
        <f t="shared" si="62"/>
        <v>-167.44147599999999</v>
      </c>
      <c r="S398">
        <f t="shared" si="63"/>
        <v>-5.7446229999999998</v>
      </c>
    </row>
    <row r="399" spans="1:19" x14ac:dyDescent="0.2">
      <c r="A399">
        <f t="shared" si="56"/>
        <v>7.6749999999999999E-2</v>
      </c>
      <c r="B399">
        <v>15400000</v>
      </c>
      <c r="C399">
        <v>9.9509999999999998E-3</v>
      </c>
      <c r="D399">
        <v>-35977.701166999999</v>
      </c>
      <c r="E399">
        <v>182192.31375299999</v>
      </c>
      <c r="F399">
        <v>-50159.334626999997</v>
      </c>
      <c r="G399">
        <v>0.245057</v>
      </c>
      <c r="H399">
        <v>-0.85614000000000001</v>
      </c>
      <c r="I399">
        <v>-150477.39279899999</v>
      </c>
      <c r="J399">
        <v>-7.4120369999999998</v>
      </c>
      <c r="K399">
        <v>181.43705700000001</v>
      </c>
      <c r="L399">
        <v>18.199763999999998</v>
      </c>
      <c r="M399">
        <f t="shared" si="57"/>
        <v>50159.334626999997</v>
      </c>
      <c r="N399">
        <f t="shared" si="58"/>
        <v>-0.245057</v>
      </c>
      <c r="O399">
        <f t="shared" si="59"/>
        <v>0.85614000000000001</v>
      </c>
      <c r="P399">
        <f t="shared" si="60"/>
        <v>150477.39279899999</v>
      </c>
      <c r="Q399">
        <f t="shared" si="61"/>
        <v>7.4120369999999998</v>
      </c>
      <c r="R399">
        <f t="shared" si="62"/>
        <v>-181.43705700000001</v>
      </c>
      <c r="S399">
        <f t="shared" si="63"/>
        <v>-18.199763999999998</v>
      </c>
    </row>
    <row r="400" spans="1:19" x14ac:dyDescent="0.2">
      <c r="A400">
        <f t="shared" si="56"/>
        <v>7.7249999999999999E-2</v>
      </c>
      <c r="B400">
        <v>15500000</v>
      </c>
      <c r="C400">
        <v>1.0002E-2</v>
      </c>
      <c r="D400">
        <v>-35972.19975</v>
      </c>
      <c r="E400">
        <v>182448.74271399999</v>
      </c>
      <c r="F400">
        <v>-48842.783540999997</v>
      </c>
      <c r="G400">
        <v>2.8193540000000001</v>
      </c>
      <c r="H400">
        <v>1.005074</v>
      </c>
      <c r="I400">
        <v>-146532.17505200001</v>
      </c>
      <c r="J400">
        <v>-0.92549099999999995</v>
      </c>
      <c r="K400">
        <v>71.923304000000002</v>
      </c>
      <c r="L400">
        <v>4.2041849999999998</v>
      </c>
      <c r="M400">
        <f t="shared" si="57"/>
        <v>48842.783540999997</v>
      </c>
      <c r="N400">
        <f t="shared" si="58"/>
        <v>-2.8193540000000001</v>
      </c>
      <c r="O400">
        <f t="shared" si="59"/>
        <v>-1.005074</v>
      </c>
      <c r="P400">
        <f t="shared" si="60"/>
        <v>146532.17505200001</v>
      </c>
      <c r="Q400">
        <f t="shared" si="61"/>
        <v>0.92549099999999995</v>
      </c>
      <c r="R400">
        <f t="shared" si="62"/>
        <v>-71.923304000000002</v>
      </c>
      <c r="S400">
        <f t="shared" si="63"/>
        <v>-4.2041849999999998</v>
      </c>
    </row>
    <row r="401" spans="1:19" x14ac:dyDescent="0.2">
      <c r="A401">
        <f t="shared" si="56"/>
        <v>7.775E-2</v>
      </c>
      <c r="B401">
        <v>15600000</v>
      </c>
      <c r="C401">
        <v>9.9360000000000004E-3</v>
      </c>
      <c r="D401">
        <v>-35964.710808999997</v>
      </c>
      <c r="E401">
        <v>182546.59701</v>
      </c>
      <c r="F401">
        <v>-48533.488166000003</v>
      </c>
      <c r="G401">
        <v>4.9516980000000004</v>
      </c>
      <c r="H401">
        <v>-2.4984860000000002</v>
      </c>
      <c r="I401">
        <v>-145602.91771099999</v>
      </c>
      <c r="J401">
        <v>-0.951098</v>
      </c>
      <c r="K401">
        <v>58.398390999999997</v>
      </c>
      <c r="L401">
        <v>2.3592559999999998</v>
      </c>
      <c r="M401">
        <f t="shared" si="57"/>
        <v>48533.488166000003</v>
      </c>
      <c r="N401">
        <f t="shared" si="58"/>
        <v>-4.9516980000000004</v>
      </c>
      <c r="O401">
        <f t="shared" si="59"/>
        <v>2.4984860000000002</v>
      </c>
      <c r="P401">
        <f t="shared" si="60"/>
        <v>145602.91771099999</v>
      </c>
      <c r="Q401">
        <f t="shared" si="61"/>
        <v>0.951098</v>
      </c>
      <c r="R401">
        <f t="shared" si="62"/>
        <v>-58.398390999999997</v>
      </c>
      <c r="S401">
        <f t="shared" si="63"/>
        <v>-2.3592559999999998</v>
      </c>
    </row>
    <row r="402" spans="1:19" x14ac:dyDescent="0.2">
      <c r="A402">
        <f t="shared" si="56"/>
        <v>7.825E-2</v>
      </c>
      <c r="B402">
        <v>15700000</v>
      </c>
      <c r="C402">
        <v>9.9229999999999995E-3</v>
      </c>
      <c r="D402">
        <v>-35957.184924000001</v>
      </c>
      <c r="E402">
        <v>182633.08452599999</v>
      </c>
      <c r="F402">
        <v>-48320.445177000001</v>
      </c>
      <c r="G402">
        <v>-10.631816000000001</v>
      </c>
      <c r="H402">
        <v>-3.5128979999999999</v>
      </c>
      <c r="I402">
        <v>-144947.190817</v>
      </c>
      <c r="J402">
        <v>-0.80649499999999996</v>
      </c>
      <c r="K402">
        <v>160.81898200000001</v>
      </c>
      <c r="L402">
        <v>1.6696120000000001</v>
      </c>
      <c r="M402">
        <f t="shared" si="57"/>
        <v>48320.445177000001</v>
      </c>
      <c r="N402">
        <f t="shared" si="58"/>
        <v>10.631816000000001</v>
      </c>
      <c r="O402">
        <f t="shared" si="59"/>
        <v>3.5128979999999999</v>
      </c>
      <c r="P402">
        <f t="shared" si="60"/>
        <v>144947.190817</v>
      </c>
      <c r="Q402">
        <f t="shared" si="61"/>
        <v>0.80649499999999996</v>
      </c>
      <c r="R402">
        <f t="shared" si="62"/>
        <v>-160.81898200000001</v>
      </c>
      <c r="S402">
        <f t="shared" si="63"/>
        <v>-1.6696120000000001</v>
      </c>
    </row>
    <row r="403" spans="1:19" x14ac:dyDescent="0.2">
      <c r="A403">
        <f t="shared" si="56"/>
        <v>7.8750000000000001E-2</v>
      </c>
      <c r="B403">
        <v>15800000</v>
      </c>
      <c r="C403">
        <v>9.9270000000000001E-3</v>
      </c>
      <c r="D403">
        <v>-35949.510737999997</v>
      </c>
      <c r="E403">
        <v>182665.07041499999</v>
      </c>
      <c r="F403">
        <v>-48476.825643999997</v>
      </c>
      <c r="G403">
        <v>0.33597700000000003</v>
      </c>
      <c r="H403">
        <v>-0.79418500000000003</v>
      </c>
      <c r="I403">
        <v>-145430.01872399999</v>
      </c>
      <c r="J403">
        <v>-1.3277369999999999</v>
      </c>
      <c r="K403">
        <v>115.402687</v>
      </c>
      <c r="L403">
        <v>0.16238900000000001</v>
      </c>
      <c r="M403">
        <f t="shared" si="57"/>
        <v>48476.825643999997</v>
      </c>
      <c r="N403">
        <f t="shared" si="58"/>
        <v>-0.33597700000000003</v>
      </c>
      <c r="O403">
        <f t="shared" si="59"/>
        <v>0.79418500000000003</v>
      </c>
      <c r="P403">
        <f t="shared" si="60"/>
        <v>145430.01872399999</v>
      </c>
      <c r="Q403">
        <f t="shared" si="61"/>
        <v>1.3277369999999999</v>
      </c>
      <c r="R403">
        <f t="shared" si="62"/>
        <v>-115.402687</v>
      </c>
      <c r="S403">
        <f t="shared" si="63"/>
        <v>-0.16238900000000001</v>
      </c>
    </row>
    <row r="404" spans="1:19" x14ac:dyDescent="0.2">
      <c r="A404">
        <f t="shared" si="56"/>
        <v>7.9250000000000001E-2</v>
      </c>
      <c r="B404">
        <v>15900000</v>
      </c>
      <c r="C404">
        <v>1.2507000000000001E-2</v>
      </c>
      <c r="D404">
        <v>-36051.491768</v>
      </c>
      <c r="E404">
        <v>184698.17735799999</v>
      </c>
      <c r="F404">
        <v>-32529.859495000001</v>
      </c>
      <c r="G404">
        <v>5.9475879999999997</v>
      </c>
      <c r="H404">
        <v>-0.95898499999999998</v>
      </c>
      <c r="I404">
        <v>-97594.567087000003</v>
      </c>
      <c r="J404">
        <v>113.726625</v>
      </c>
      <c r="K404">
        <v>-445.84889099999998</v>
      </c>
      <c r="L404">
        <v>-131.76300599999999</v>
      </c>
      <c r="M404">
        <f t="shared" si="57"/>
        <v>32529.859495000001</v>
      </c>
      <c r="N404">
        <f t="shared" si="58"/>
        <v>-5.9475879999999997</v>
      </c>
      <c r="O404">
        <f t="shared" si="59"/>
        <v>0.95898499999999998</v>
      </c>
      <c r="P404">
        <f t="shared" si="60"/>
        <v>97594.567087000003</v>
      </c>
      <c r="Q404">
        <f t="shared" si="61"/>
        <v>-113.726625</v>
      </c>
      <c r="R404">
        <f t="shared" si="62"/>
        <v>445.84889099999998</v>
      </c>
      <c r="S404">
        <f t="shared" si="63"/>
        <v>131.76300599999999</v>
      </c>
    </row>
    <row r="405" spans="1:19" x14ac:dyDescent="0.2">
      <c r="A405">
        <f t="shared" si="56"/>
        <v>7.9750000000000001E-2</v>
      </c>
      <c r="B405">
        <v>16000000</v>
      </c>
      <c r="C405">
        <v>1.0534999999999999E-2</v>
      </c>
      <c r="D405">
        <v>-36050.185092</v>
      </c>
      <c r="E405">
        <v>184781.148697</v>
      </c>
      <c r="F405">
        <v>-32112.533508</v>
      </c>
      <c r="G405">
        <v>0.88203500000000001</v>
      </c>
      <c r="H405">
        <v>0.79830599999999996</v>
      </c>
      <c r="I405">
        <v>-96339.280864999993</v>
      </c>
      <c r="J405">
        <v>140.567522</v>
      </c>
      <c r="K405">
        <v>-700.14840900000002</v>
      </c>
      <c r="L405">
        <v>-215.498786</v>
      </c>
      <c r="M405">
        <f t="shared" si="57"/>
        <v>32112.533508</v>
      </c>
      <c r="N405">
        <f t="shared" si="58"/>
        <v>-0.88203500000000001</v>
      </c>
      <c r="O405">
        <f t="shared" si="59"/>
        <v>-0.79830599999999996</v>
      </c>
      <c r="P405">
        <f t="shared" si="60"/>
        <v>96339.280864999993</v>
      </c>
      <c r="Q405">
        <f t="shared" si="61"/>
        <v>-140.567522</v>
      </c>
      <c r="R405">
        <f t="shared" si="62"/>
        <v>700.14840900000002</v>
      </c>
      <c r="S405">
        <f t="shared" si="63"/>
        <v>215.498786</v>
      </c>
    </row>
    <row r="406" spans="1:19" x14ac:dyDescent="0.2">
      <c r="A406">
        <f t="shared" si="56"/>
        <v>8.0250000000000002E-2</v>
      </c>
      <c r="B406">
        <v>16100000</v>
      </c>
      <c r="C406">
        <v>9.8890000000000002E-3</v>
      </c>
      <c r="D406">
        <v>-36049.054540999998</v>
      </c>
      <c r="E406">
        <v>184878.85037599999</v>
      </c>
      <c r="F406">
        <v>-31589.092968000001</v>
      </c>
      <c r="G406">
        <v>-1.9942089999999999</v>
      </c>
      <c r="H406">
        <v>0.76114499999999996</v>
      </c>
      <c r="I406">
        <v>-94766.045840999999</v>
      </c>
      <c r="J406">
        <v>108.289224</v>
      </c>
      <c r="K406">
        <v>-483.01490100000001</v>
      </c>
      <c r="L406">
        <v>211.27404200000001</v>
      </c>
      <c r="M406">
        <f t="shared" si="57"/>
        <v>31589.092968000001</v>
      </c>
      <c r="N406">
        <f t="shared" si="58"/>
        <v>1.9942089999999999</v>
      </c>
      <c r="O406">
        <f t="shared" si="59"/>
        <v>-0.76114499999999996</v>
      </c>
      <c r="P406">
        <f t="shared" si="60"/>
        <v>94766.045840999999</v>
      </c>
      <c r="Q406">
        <f t="shared" si="61"/>
        <v>-108.289224</v>
      </c>
      <c r="R406">
        <f t="shared" si="62"/>
        <v>483.01490100000001</v>
      </c>
      <c r="S406">
        <f t="shared" si="63"/>
        <v>-211.27404200000001</v>
      </c>
    </row>
    <row r="407" spans="1:19" x14ac:dyDescent="0.2">
      <c r="A407">
        <f t="shared" si="56"/>
        <v>8.0750000000000002E-2</v>
      </c>
      <c r="B407">
        <v>16200000</v>
      </c>
      <c r="C407">
        <v>9.9389999999999999E-3</v>
      </c>
      <c r="D407">
        <v>-36044.149176999999</v>
      </c>
      <c r="E407">
        <v>184923.71489500001</v>
      </c>
      <c r="F407">
        <v>-31738.046686999998</v>
      </c>
      <c r="G407">
        <v>-1.169686</v>
      </c>
      <c r="H407">
        <v>0.41233700000000001</v>
      </c>
      <c r="I407">
        <v>-95213.382710999998</v>
      </c>
      <c r="J407">
        <v>122.27128399999999</v>
      </c>
      <c r="K407">
        <v>-422.67481600000002</v>
      </c>
      <c r="L407">
        <v>214.58927399999999</v>
      </c>
      <c r="M407">
        <f t="shared" si="57"/>
        <v>31738.046686999998</v>
      </c>
      <c r="N407">
        <f t="shared" si="58"/>
        <v>1.169686</v>
      </c>
      <c r="O407">
        <f t="shared" si="59"/>
        <v>-0.41233700000000001</v>
      </c>
      <c r="P407">
        <f t="shared" si="60"/>
        <v>95213.382710999998</v>
      </c>
      <c r="Q407">
        <f t="shared" si="61"/>
        <v>-122.27128399999999</v>
      </c>
      <c r="R407">
        <f t="shared" si="62"/>
        <v>422.67481600000002</v>
      </c>
      <c r="S407">
        <f t="shared" si="63"/>
        <v>-214.58927399999999</v>
      </c>
    </row>
    <row r="408" spans="1:19" x14ac:dyDescent="0.2">
      <c r="A408">
        <f t="shared" si="56"/>
        <v>8.1250000000000003E-2</v>
      </c>
      <c r="B408">
        <v>16300000</v>
      </c>
      <c r="C408">
        <v>1.3502E-2</v>
      </c>
      <c r="D408">
        <v>-36046.033864999998</v>
      </c>
      <c r="E408">
        <v>185046.351551</v>
      </c>
      <c r="F408">
        <v>-30985.366473999999</v>
      </c>
      <c r="G408">
        <v>2.2446109999999999</v>
      </c>
      <c r="H408">
        <v>0.382712</v>
      </c>
      <c r="I408">
        <v>-92958.726744</v>
      </c>
      <c r="J408">
        <v>135.716936</v>
      </c>
      <c r="K408">
        <v>-436.09552000000002</v>
      </c>
      <c r="L408">
        <v>262.76211899999998</v>
      </c>
      <c r="M408">
        <f t="shared" si="57"/>
        <v>30985.366473999999</v>
      </c>
      <c r="N408">
        <f t="shared" si="58"/>
        <v>-2.2446109999999999</v>
      </c>
      <c r="O408">
        <f t="shared" si="59"/>
        <v>-0.382712</v>
      </c>
      <c r="P408">
        <f t="shared" si="60"/>
        <v>92958.726744</v>
      </c>
      <c r="Q408">
        <f t="shared" si="61"/>
        <v>-135.716936</v>
      </c>
      <c r="R408">
        <f t="shared" si="62"/>
        <v>436.09552000000002</v>
      </c>
      <c r="S408">
        <f t="shared" si="63"/>
        <v>-262.76211899999998</v>
      </c>
    </row>
    <row r="409" spans="1:19" x14ac:dyDescent="0.2">
      <c r="A409">
        <f t="shared" si="56"/>
        <v>8.1750000000000003E-2</v>
      </c>
      <c r="B409">
        <v>16400000</v>
      </c>
      <c r="C409">
        <v>9.8049999999999995E-3</v>
      </c>
      <c r="D409">
        <v>-36041.783579000003</v>
      </c>
      <c r="E409">
        <v>185088.987735</v>
      </c>
      <c r="F409">
        <v>-31042.562783000001</v>
      </c>
      <c r="G409">
        <v>4.3816000000000001E-2</v>
      </c>
      <c r="H409">
        <v>1.0717589999999999</v>
      </c>
      <c r="I409">
        <v>-93128.803924000007</v>
      </c>
      <c r="J409">
        <v>112.377094</v>
      </c>
      <c r="K409">
        <v>-237.58157199999999</v>
      </c>
      <c r="L409">
        <v>231.917846</v>
      </c>
      <c r="M409">
        <f t="shared" si="57"/>
        <v>31042.562783000001</v>
      </c>
      <c r="N409">
        <f t="shared" si="58"/>
        <v>-4.3816000000000001E-2</v>
      </c>
      <c r="O409">
        <f t="shared" si="59"/>
        <v>-1.0717589999999999</v>
      </c>
      <c r="P409">
        <f t="shared" si="60"/>
        <v>93128.803924000007</v>
      </c>
      <c r="Q409">
        <f t="shared" si="61"/>
        <v>-112.377094</v>
      </c>
      <c r="R409">
        <f t="shared" si="62"/>
        <v>237.58157199999999</v>
      </c>
      <c r="S409">
        <f t="shared" si="63"/>
        <v>-231.917846</v>
      </c>
    </row>
    <row r="410" spans="1:19" x14ac:dyDescent="0.2">
      <c r="A410">
        <f t="shared" si="56"/>
        <v>8.2250000000000004E-2</v>
      </c>
      <c r="B410">
        <v>16500000</v>
      </c>
      <c r="C410">
        <v>9.9380000000000007E-3</v>
      </c>
      <c r="D410">
        <v>-36038.434651000003</v>
      </c>
      <c r="E410">
        <v>185134.24984999999</v>
      </c>
      <c r="F410">
        <v>-31033.302222999999</v>
      </c>
      <c r="G410">
        <v>4.1278459999999999</v>
      </c>
      <c r="H410">
        <v>2.819089</v>
      </c>
      <c r="I410">
        <v>-93106.853602999996</v>
      </c>
      <c r="J410">
        <v>138.759106</v>
      </c>
      <c r="K410">
        <v>-183.26835600000001</v>
      </c>
      <c r="L410">
        <v>257.96179100000001</v>
      </c>
      <c r="M410">
        <f t="shared" si="57"/>
        <v>31033.302222999999</v>
      </c>
      <c r="N410">
        <f t="shared" si="58"/>
        <v>-4.1278459999999999</v>
      </c>
      <c r="O410">
        <f t="shared" si="59"/>
        <v>-2.819089</v>
      </c>
      <c r="P410">
        <f t="shared" si="60"/>
        <v>93106.853602999996</v>
      </c>
      <c r="Q410">
        <f t="shared" si="61"/>
        <v>-138.759106</v>
      </c>
      <c r="R410">
        <f t="shared" si="62"/>
        <v>183.26835600000001</v>
      </c>
      <c r="S410">
        <f t="shared" si="63"/>
        <v>-257.96179100000001</v>
      </c>
    </row>
    <row r="411" spans="1:19" x14ac:dyDescent="0.2">
      <c r="A411">
        <f t="shared" si="56"/>
        <v>8.2750000000000004E-2</v>
      </c>
      <c r="B411">
        <v>16600000</v>
      </c>
      <c r="C411">
        <v>9.8300000000000002E-3</v>
      </c>
      <c r="D411">
        <v>-36033.965820999998</v>
      </c>
      <c r="E411">
        <v>185179.69635300001</v>
      </c>
      <c r="F411">
        <v>-31119.082914999999</v>
      </c>
      <c r="G411">
        <v>2.0848819999999999</v>
      </c>
      <c r="H411">
        <v>3.2760820000000002</v>
      </c>
      <c r="I411">
        <v>-93362.609708000004</v>
      </c>
      <c r="J411">
        <v>65.992981999999998</v>
      </c>
      <c r="K411">
        <v>-174.01807600000001</v>
      </c>
      <c r="L411">
        <v>206.33503200000001</v>
      </c>
      <c r="M411">
        <f t="shared" si="57"/>
        <v>31119.082914999999</v>
      </c>
      <c r="N411">
        <f t="shared" si="58"/>
        <v>-2.0848819999999999</v>
      </c>
      <c r="O411">
        <f t="shared" si="59"/>
        <v>-3.2760820000000002</v>
      </c>
      <c r="P411">
        <f t="shared" si="60"/>
        <v>93362.609708000004</v>
      </c>
      <c r="Q411">
        <f t="shared" si="61"/>
        <v>-65.992981999999998</v>
      </c>
      <c r="R411">
        <f t="shared" si="62"/>
        <v>174.01807600000001</v>
      </c>
      <c r="S411">
        <f t="shared" si="63"/>
        <v>-206.33503200000001</v>
      </c>
    </row>
    <row r="412" spans="1:19" x14ac:dyDescent="0.2">
      <c r="A412">
        <f t="shared" si="56"/>
        <v>8.3250000000000005E-2</v>
      </c>
      <c r="B412">
        <v>16700000</v>
      </c>
      <c r="C412">
        <v>1.7378999999999999E-2</v>
      </c>
      <c r="D412">
        <v>-36029.548623000002</v>
      </c>
      <c r="E412">
        <v>185224.09497899999</v>
      </c>
      <c r="F412">
        <v>-31185.257561999999</v>
      </c>
      <c r="G412">
        <v>-6.6680359999999999</v>
      </c>
      <c r="H412">
        <v>2.4691049999999999</v>
      </c>
      <c r="I412">
        <v>-93551.573755000005</v>
      </c>
      <c r="J412">
        <v>47.277684999999998</v>
      </c>
      <c r="K412">
        <v>-189.40461300000001</v>
      </c>
      <c r="L412">
        <v>150.62467599999999</v>
      </c>
      <c r="M412">
        <f t="shared" si="57"/>
        <v>31185.257561999999</v>
      </c>
      <c r="N412">
        <f t="shared" si="58"/>
        <v>6.6680359999999999</v>
      </c>
      <c r="O412">
        <f t="shared" si="59"/>
        <v>-2.4691049999999999</v>
      </c>
      <c r="P412">
        <f t="shared" si="60"/>
        <v>93551.573755000005</v>
      </c>
      <c r="Q412">
        <f t="shared" si="61"/>
        <v>-47.277684999999998</v>
      </c>
      <c r="R412">
        <f t="shared" si="62"/>
        <v>189.40461300000001</v>
      </c>
      <c r="S412">
        <f t="shared" si="63"/>
        <v>-150.62467599999999</v>
      </c>
    </row>
    <row r="413" spans="1:19" x14ac:dyDescent="0.2">
      <c r="A413">
        <f t="shared" si="56"/>
        <v>8.3750000000000005E-2</v>
      </c>
      <c r="B413">
        <v>16800000</v>
      </c>
      <c r="C413">
        <v>1.106E-2</v>
      </c>
      <c r="D413">
        <v>-36027.814875999997</v>
      </c>
      <c r="E413">
        <v>185289.06120200001</v>
      </c>
      <c r="F413">
        <v>-30723.928406999999</v>
      </c>
      <c r="G413">
        <v>5.1683979999999998</v>
      </c>
      <c r="H413">
        <v>-1.28773</v>
      </c>
      <c r="I413">
        <v>-92175.665888000003</v>
      </c>
      <c r="J413">
        <v>-58.259503000000002</v>
      </c>
      <c r="K413">
        <v>-40.903910000000003</v>
      </c>
      <c r="L413">
        <v>20.516946000000001</v>
      </c>
      <c r="M413">
        <f t="shared" si="57"/>
        <v>30723.928406999999</v>
      </c>
      <c r="N413">
        <f t="shared" si="58"/>
        <v>-5.1683979999999998</v>
      </c>
      <c r="O413">
        <f t="shared" si="59"/>
        <v>1.28773</v>
      </c>
      <c r="P413">
        <f t="shared" si="60"/>
        <v>92175.665888000003</v>
      </c>
      <c r="Q413">
        <f t="shared" si="61"/>
        <v>58.259503000000002</v>
      </c>
      <c r="R413">
        <f t="shared" si="62"/>
        <v>40.903910000000003</v>
      </c>
      <c r="S413">
        <f t="shared" si="63"/>
        <v>-20.516946000000001</v>
      </c>
    </row>
    <row r="414" spans="1:19" x14ac:dyDescent="0.2">
      <c r="A414">
        <f t="shared" si="56"/>
        <v>8.4250000000000005E-2</v>
      </c>
      <c r="B414">
        <v>16900000</v>
      </c>
      <c r="C414">
        <v>9.9150000000000002E-3</v>
      </c>
      <c r="D414">
        <v>-36030.562676000001</v>
      </c>
      <c r="E414">
        <v>185306.36268699999</v>
      </c>
      <c r="F414">
        <v>-30208.911464000001</v>
      </c>
      <c r="G414">
        <v>-2.3303569999999998</v>
      </c>
      <c r="H414">
        <v>-0.742008</v>
      </c>
      <c r="I414">
        <v>-90623.662026000005</v>
      </c>
      <c r="J414">
        <v>107.032602</v>
      </c>
      <c r="K414">
        <v>-337.28562699999998</v>
      </c>
      <c r="L414">
        <v>-197.07672299999999</v>
      </c>
      <c r="M414">
        <f t="shared" si="57"/>
        <v>30208.911464000001</v>
      </c>
      <c r="N414">
        <f t="shared" si="58"/>
        <v>2.3303569999999998</v>
      </c>
      <c r="O414">
        <f t="shared" si="59"/>
        <v>0.742008</v>
      </c>
      <c r="P414">
        <f t="shared" si="60"/>
        <v>90623.662026000005</v>
      </c>
      <c r="Q414">
        <f t="shared" si="61"/>
        <v>-107.032602</v>
      </c>
      <c r="R414">
        <f t="shared" si="62"/>
        <v>337.28562699999998</v>
      </c>
      <c r="S414">
        <f t="shared" si="63"/>
        <v>197.07672299999999</v>
      </c>
    </row>
    <row r="415" spans="1:19" x14ac:dyDescent="0.2">
      <c r="A415">
        <f t="shared" si="56"/>
        <v>8.4750000000000006E-2</v>
      </c>
      <c r="B415">
        <v>17000000</v>
      </c>
      <c r="C415">
        <v>9.8510000000000004E-3</v>
      </c>
      <c r="D415">
        <v>-36028.115381000003</v>
      </c>
      <c r="E415">
        <v>185350.62030099999</v>
      </c>
      <c r="F415">
        <v>-30061.737452000001</v>
      </c>
      <c r="G415">
        <v>3.9076409999999999</v>
      </c>
      <c r="H415">
        <v>1.648962</v>
      </c>
      <c r="I415">
        <v>-90190.768958999994</v>
      </c>
      <c r="J415">
        <v>168.65428800000001</v>
      </c>
      <c r="K415">
        <v>-543.50059899999997</v>
      </c>
      <c r="L415">
        <v>-374.46119099999999</v>
      </c>
      <c r="M415">
        <f t="shared" si="57"/>
        <v>30061.737452000001</v>
      </c>
      <c r="N415">
        <f t="shared" si="58"/>
        <v>-3.9076409999999999</v>
      </c>
      <c r="O415">
        <f t="shared" si="59"/>
        <v>-1.648962</v>
      </c>
      <c r="P415">
        <f t="shared" si="60"/>
        <v>90190.768958999994</v>
      </c>
      <c r="Q415">
        <f t="shared" si="61"/>
        <v>-168.65428800000001</v>
      </c>
      <c r="R415">
        <f t="shared" si="62"/>
        <v>543.50059899999997</v>
      </c>
      <c r="S415">
        <f t="shared" si="63"/>
        <v>374.46119099999999</v>
      </c>
    </row>
    <row r="416" spans="1:19" x14ac:dyDescent="0.2">
      <c r="A416">
        <f t="shared" si="56"/>
        <v>8.5250000000000006E-2</v>
      </c>
      <c r="B416">
        <v>17100000</v>
      </c>
      <c r="C416">
        <v>1.0082000000000001E-2</v>
      </c>
      <c r="D416">
        <v>-36023.527763999999</v>
      </c>
      <c r="E416">
        <v>185382.581072</v>
      </c>
      <c r="F416">
        <v>-30217.029536999999</v>
      </c>
      <c r="G416">
        <v>-1.805938</v>
      </c>
      <c r="H416">
        <v>2.3062019999999999</v>
      </c>
      <c r="I416">
        <v>-90651.588873999994</v>
      </c>
      <c r="J416">
        <v>168.645284</v>
      </c>
      <c r="K416">
        <v>-435.200084</v>
      </c>
      <c r="L416">
        <v>-392.089313</v>
      </c>
      <c r="M416">
        <f t="shared" si="57"/>
        <v>30217.029536999999</v>
      </c>
      <c r="N416">
        <f t="shared" si="58"/>
        <v>1.805938</v>
      </c>
      <c r="O416">
        <f t="shared" si="59"/>
        <v>-2.3062019999999999</v>
      </c>
      <c r="P416">
        <f t="shared" si="60"/>
        <v>90651.588873999994</v>
      </c>
      <c r="Q416">
        <f t="shared" si="61"/>
        <v>-168.645284</v>
      </c>
      <c r="R416">
        <f t="shared" si="62"/>
        <v>435.200084</v>
      </c>
      <c r="S416">
        <f t="shared" si="63"/>
        <v>392.089313</v>
      </c>
    </row>
    <row r="417" spans="1:19" x14ac:dyDescent="0.2">
      <c r="A417">
        <f t="shared" si="56"/>
        <v>8.5750000000000007E-2</v>
      </c>
      <c r="B417">
        <v>17200000</v>
      </c>
      <c r="C417">
        <v>9.9069999999999991E-3</v>
      </c>
      <c r="D417">
        <v>-36018.691939999997</v>
      </c>
      <c r="E417">
        <v>185414.99131499999</v>
      </c>
      <c r="F417">
        <v>-30410.391871</v>
      </c>
      <c r="G417">
        <v>4.7590399999999997</v>
      </c>
      <c r="H417">
        <v>3.7470870000000001</v>
      </c>
      <c r="I417">
        <v>-91239.681739000007</v>
      </c>
      <c r="J417">
        <v>167.76642200000001</v>
      </c>
      <c r="K417">
        <v>-438.44339200000002</v>
      </c>
      <c r="L417">
        <v>-389.18388299999998</v>
      </c>
      <c r="M417">
        <f t="shared" si="57"/>
        <v>30410.391871</v>
      </c>
      <c r="N417">
        <f t="shared" si="58"/>
        <v>-4.7590399999999997</v>
      </c>
      <c r="O417">
        <f t="shared" si="59"/>
        <v>-3.7470870000000001</v>
      </c>
      <c r="P417">
        <f t="shared" si="60"/>
        <v>91239.681739000007</v>
      </c>
      <c r="Q417">
        <f t="shared" si="61"/>
        <v>-167.76642200000001</v>
      </c>
      <c r="R417">
        <f t="shared" si="62"/>
        <v>438.44339200000002</v>
      </c>
      <c r="S417">
        <f t="shared" si="63"/>
        <v>389.18388299999998</v>
      </c>
    </row>
    <row r="418" spans="1:19" x14ac:dyDescent="0.2">
      <c r="A418">
        <f t="shared" si="56"/>
        <v>8.6249999999999993E-2</v>
      </c>
      <c r="B418">
        <v>17300000</v>
      </c>
      <c r="C418">
        <v>9.8530000000000006E-3</v>
      </c>
      <c r="D418">
        <v>-36013.918110999999</v>
      </c>
      <c r="E418">
        <v>185440.06949699999</v>
      </c>
      <c r="F418">
        <v>-30607.583035</v>
      </c>
      <c r="G418">
        <v>0.61736400000000002</v>
      </c>
      <c r="H418">
        <v>-4.5970930000000001</v>
      </c>
      <c r="I418">
        <v>-91818.769377000004</v>
      </c>
      <c r="J418">
        <v>145.10776999999999</v>
      </c>
      <c r="K418">
        <v>-441.63769000000002</v>
      </c>
      <c r="L418">
        <v>-348.11209000000002</v>
      </c>
      <c r="M418">
        <f t="shared" si="57"/>
        <v>30607.583035</v>
      </c>
      <c r="N418">
        <f t="shared" si="58"/>
        <v>-0.61736400000000002</v>
      </c>
      <c r="O418">
        <f t="shared" si="59"/>
        <v>4.5970930000000001</v>
      </c>
      <c r="P418">
        <f t="shared" si="60"/>
        <v>91818.769377000004</v>
      </c>
      <c r="Q418">
        <f t="shared" si="61"/>
        <v>-145.10776999999999</v>
      </c>
      <c r="R418">
        <f t="shared" si="62"/>
        <v>441.63769000000002</v>
      </c>
      <c r="S418">
        <f t="shared" si="63"/>
        <v>348.11209000000002</v>
      </c>
    </row>
    <row r="419" spans="1:19" x14ac:dyDescent="0.2">
      <c r="A419">
        <f t="shared" si="56"/>
        <v>8.6749999999999994E-2</v>
      </c>
      <c r="B419">
        <v>17400000</v>
      </c>
      <c r="C419">
        <v>1.0923E-2</v>
      </c>
      <c r="D419">
        <v>-36009.411696000003</v>
      </c>
      <c r="E419">
        <v>185476.914326</v>
      </c>
      <c r="F419">
        <v>-30762.073240000002</v>
      </c>
      <c r="G419">
        <v>1.6320570000000001</v>
      </c>
      <c r="H419">
        <v>2.837091</v>
      </c>
      <c r="I419">
        <v>-92290.688865999997</v>
      </c>
      <c r="J419">
        <v>140.34975399999999</v>
      </c>
      <c r="K419">
        <v>-517.43533600000001</v>
      </c>
      <c r="L419">
        <v>-330.65088400000002</v>
      </c>
      <c r="M419">
        <f t="shared" si="57"/>
        <v>30762.073240000002</v>
      </c>
      <c r="N419">
        <f t="shared" si="58"/>
        <v>-1.6320570000000001</v>
      </c>
      <c r="O419">
        <f t="shared" si="59"/>
        <v>-2.837091</v>
      </c>
      <c r="P419">
        <f t="shared" si="60"/>
        <v>92290.688865999997</v>
      </c>
      <c r="Q419">
        <f t="shared" si="61"/>
        <v>-140.34975399999999</v>
      </c>
      <c r="R419">
        <f t="shared" si="62"/>
        <v>517.43533600000001</v>
      </c>
      <c r="S419">
        <f t="shared" si="63"/>
        <v>330.65088400000002</v>
      </c>
    </row>
    <row r="420" spans="1:19" x14ac:dyDescent="0.2">
      <c r="A420">
        <f t="shared" si="56"/>
        <v>8.7250000000000008E-2</v>
      </c>
      <c r="B420">
        <v>17500000</v>
      </c>
      <c r="C420">
        <v>9.9659999999999992E-3</v>
      </c>
      <c r="D420">
        <v>-36007.277476000003</v>
      </c>
      <c r="E420">
        <v>185556.99763</v>
      </c>
      <c r="F420">
        <v>-30619.078613999998</v>
      </c>
      <c r="G420">
        <v>-4.8330000000000002</v>
      </c>
      <c r="H420">
        <v>-4.5960210000000004</v>
      </c>
      <c r="I420">
        <v>-91847.806821000006</v>
      </c>
      <c r="J420">
        <v>-13.606676999999999</v>
      </c>
      <c r="K420">
        <v>-353.60666300000003</v>
      </c>
      <c r="L420">
        <v>-517.23959300000001</v>
      </c>
      <c r="M420">
        <f t="shared" si="57"/>
        <v>30619.078613999998</v>
      </c>
      <c r="N420">
        <f t="shared" si="58"/>
        <v>4.8330000000000002</v>
      </c>
      <c r="O420">
        <f t="shared" si="59"/>
        <v>4.5960210000000004</v>
      </c>
      <c r="P420">
        <f t="shared" si="60"/>
        <v>91847.806821000006</v>
      </c>
      <c r="Q420">
        <f t="shared" si="61"/>
        <v>13.606676999999999</v>
      </c>
      <c r="R420">
        <f t="shared" si="62"/>
        <v>353.60666300000003</v>
      </c>
      <c r="S420">
        <f t="shared" si="63"/>
        <v>517.23959300000001</v>
      </c>
    </row>
    <row r="421" spans="1:19" x14ac:dyDescent="0.2">
      <c r="A421">
        <f t="shared" si="56"/>
        <v>8.7750000000000009E-2</v>
      </c>
      <c r="B421">
        <v>17600000</v>
      </c>
      <c r="C421">
        <v>1.0009000000000001E-2</v>
      </c>
      <c r="D421">
        <v>-36002.463029999999</v>
      </c>
      <c r="E421">
        <v>185594.188864</v>
      </c>
      <c r="F421">
        <v>-30777.838592</v>
      </c>
      <c r="G421">
        <v>-0.95332700000000004</v>
      </c>
      <c r="H421">
        <v>1.0211809999999999</v>
      </c>
      <c r="I421">
        <v>-92333.583629999994</v>
      </c>
      <c r="J421">
        <v>-30.108661999999999</v>
      </c>
      <c r="K421">
        <v>-355.213954</v>
      </c>
      <c r="L421">
        <v>-583.39629400000001</v>
      </c>
      <c r="M421">
        <f t="shared" si="57"/>
        <v>30777.838592</v>
      </c>
      <c r="N421">
        <f t="shared" si="58"/>
        <v>0.95332700000000004</v>
      </c>
      <c r="O421">
        <f t="shared" si="59"/>
        <v>-1.0211809999999999</v>
      </c>
      <c r="P421">
        <f t="shared" si="60"/>
        <v>92333.583629999994</v>
      </c>
      <c r="Q421">
        <f t="shared" si="61"/>
        <v>30.108661999999999</v>
      </c>
      <c r="R421">
        <f t="shared" si="62"/>
        <v>355.213954</v>
      </c>
      <c r="S421">
        <f t="shared" si="63"/>
        <v>583.39629400000001</v>
      </c>
    </row>
    <row r="422" spans="1:19" x14ac:dyDescent="0.2">
      <c r="A422">
        <f t="shared" si="56"/>
        <v>8.8250000000000009E-2</v>
      </c>
      <c r="B422">
        <v>17700000</v>
      </c>
      <c r="C422">
        <v>1.0716E-2</v>
      </c>
      <c r="D422">
        <v>-35998.147091999999</v>
      </c>
      <c r="E422">
        <v>185643.77280999999</v>
      </c>
      <c r="F422">
        <v>-30730.511337</v>
      </c>
      <c r="G422">
        <v>0.95096599999999998</v>
      </c>
      <c r="H422">
        <v>1.269269</v>
      </c>
      <c r="I422">
        <v>-92193.754245999997</v>
      </c>
      <c r="J422">
        <v>-38.970708000000002</v>
      </c>
      <c r="K422">
        <v>-515.94634499999995</v>
      </c>
      <c r="L422">
        <v>-649.49636099999998</v>
      </c>
      <c r="M422">
        <f t="shared" si="57"/>
        <v>30730.511337</v>
      </c>
      <c r="N422">
        <f t="shared" si="58"/>
        <v>-0.95096599999999998</v>
      </c>
      <c r="O422">
        <f t="shared" si="59"/>
        <v>-1.269269</v>
      </c>
      <c r="P422">
        <f t="shared" si="60"/>
        <v>92193.754245999997</v>
      </c>
      <c r="Q422">
        <f t="shared" si="61"/>
        <v>38.970708000000002</v>
      </c>
      <c r="R422">
        <f t="shared" si="62"/>
        <v>515.94634499999995</v>
      </c>
      <c r="S422">
        <f t="shared" si="63"/>
        <v>649.49636099999998</v>
      </c>
    </row>
    <row r="423" spans="1:19" x14ac:dyDescent="0.2">
      <c r="A423">
        <f t="shared" si="56"/>
        <v>8.8750000000000009E-2</v>
      </c>
      <c r="B423">
        <v>17800000</v>
      </c>
      <c r="C423">
        <v>9.9769999999999998E-3</v>
      </c>
      <c r="D423">
        <v>-35993.633576</v>
      </c>
      <c r="E423">
        <v>185687.71906199999</v>
      </c>
      <c r="F423">
        <v>-30912.106715999998</v>
      </c>
      <c r="G423">
        <v>-1.036311</v>
      </c>
      <c r="H423">
        <v>6.8333000000000005E-2</v>
      </c>
      <c r="I423">
        <v>-92735.352171000006</v>
      </c>
      <c r="J423">
        <v>-30.062975000000002</v>
      </c>
      <c r="K423">
        <v>-540.56818299999998</v>
      </c>
      <c r="L423">
        <v>-700.88278100000002</v>
      </c>
      <c r="M423">
        <f t="shared" si="57"/>
        <v>30912.106715999998</v>
      </c>
      <c r="N423">
        <f t="shared" si="58"/>
        <v>1.036311</v>
      </c>
      <c r="O423">
        <f t="shared" si="59"/>
        <v>-6.8333000000000005E-2</v>
      </c>
      <c r="P423">
        <f t="shared" si="60"/>
        <v>92735.352171000006</v>
      </c>
      <c r="Q423">
        <f t="shared" si="61"/>
        <v>30.062975000000002</v>
      </c>
      <c r="R423">
        <f t="shared" si="62"/>
        <v>540.56818299999998</v>
      </c>
      <c r="S423">
        <f t="shared" si="63"/>
        <v>700.88278100000002</v>
      </c>
    </row>
    <row r="424" spans="1:19" x14ac:dyDescent="0.2">
      <c r="A424">
        <f t="shared" si="56"/>
        <v>8.925000000000001E-2</v>
      </c>
      <c r="B424">
        <v>17900000</v>
      </c>
      <c r="C424">
        <v>9.9609999999999994E-3</v>
      </c>
      <c r="D424">
        <v>-35988.912968999997</v>
      </c>
      <c r="E424">
        <v>185727.93576299999</v>
      </c>
      <c r="F424">
        <v>-31075.212597000002</v>
      </c>
      <c r="G424">
        <v>3.40069</v>
      </c>
      <c r="H424">
        <v>-3.8824390000000002</v>
      </c>
      <c r="I424">
        <v>-93225.156042999995</v>
      </c>
      <c r="J424">
        <v>-42.210287000000001</v>
      </c>
      <c r="K424">
        <v>-613.44848200000001</v>
      </c>
      <c r="L424">
        <v>-683.31277599999999</v>
      </c>
      <c r="M424">
        <f t="shared" si="57"/>
        <v>31075.212597000002</v>
      </c>
      <c r="N424">
        <f t="shared" si="58"/>
        <v>-3.40069</v>
      </c>
      <c r="O424">
        <f t="shared" si="59"/>
        <v>3.8824390000000002</v>
      </c>
      <c r="P424">
        <f t="shared" si="60"/>
        <v>93225.156042999995</v>
      </c>
      <c r="Q424">
        <f t="shared" si="61"/>
        <v>42.210287000000001</v>
      </c>
      <c r="R424">
        <f t="shared" si="62"/>
        <v>613.44848200000001</v>
      </c>
      <c r="S424">
        <f t="shared" si="63"/>
        <v>683.31277599999999</v>
      </c>
    </row>
    <row r="425" spans="1:19" x14ac:dyDescent="0.2">
      <c r="A425">
        <f t="shared" si="56"/>
        <v>8.975000000000001E-2</v>
      </c>
      <c r="B425">
        <v>18000000</v>
      </c>
      <c r="C425">
        <v>1.0031999999999999E-2</v>
      </c>
      <c r="D425">
        <v>-35985.171286999997</v>
      </c>
      <c r="E425">
        <v>185798.81673300001</v>
      </c>
      <c r="F425">
        <v>-30933.822156999999</v>
      </c>
      <c r="G425">
        <v>-1.5418700000000001</v>
      </c>
      <c r="H425">
        <v>-3.9195030000000002</v>
      </c>
      <c r="I425">
        <v>-92796.005097000001</v>
      </c>
      <c r="J425">
        <v>33.051808999999999</v>
      </c>
      <c r="K425">
        <v>-712.05796599999996</v>
      </c>
      <c r="L425">
        <v>-603.294353</v>
      </c>
      <c r="M425">
        <f t="shared" si="57"/>
        <v>30933.822156999999</v>
      </c>
      <c r="N425">
        <f t="shared" si="58"/>
        <v>1.5418700000000001</v>
      </c>
      <c r="O425">
        <f t="shared" si="59"/>
        <v>3.9195030000000002</v>
      </c>
      <c r="P425">
        <f t="shared" si="60"/>
        <v>92796.005097000001</v>
      </c>
      <c r="Q425">
        <f t="shared" si="61"/>
        <v>-33.051808999999999</v>
      </c>
      <c r="R425">
        <f t="shared" si="62"/>
        <v>712.05796599999996</v>
      </c>
      <c r="S425">
        <f t="shared" si="63"/>
        <v>603.294353</v>
      </c>
    </row>
    <row r="426" spans="1:19" x14ac:dyDescent="0.2">
      <c r="A426">
        <f t="shared" si="56"/>
        <v>9.0250000000000011E-2</v>
      </c>
      <c r="B426">
        <v>18100000</v>
      </c>
      <c r="C426">
        <v>9.8379999999999995E-3</v>
      </c>
      <c r="D426">
        <v>-35980.377987</v>
      </c>
      <c r="E426">
        <v>185829.228722</v>
      </c>
      <c r="F426">
        <v>-31136.140472999999</v>
      </c>
      <c r="G426">
        <v>0.65850200000000003</v>
      </c>
      <c r="H426">
        <v>5.3039670000000001</v>
      </c>
      <c r="I426">
        <v>-93414.383889000004</v>
      </c>
      <c r="J426">
        <v>33.202095999999997</v>
      </c>
      <c r="K426">
        <v>-719.89308200000005</v>
      </c>
      <c r="L426">
        <v>-565.03418799999997</v>
      </c>
      <c r="M426">
        <f t="shared" si="57"/>
        <v>31136.140472999999</v>
      </c>
      <c r="N426">
        <f t="shared" si="58"/>
        <v>-0.65850200000000003</v>
      </c>
      <c r="O426">
        <f t="shared" si="59"/>
        <v>-5.3039670000000001</v>
      </c>
      <c r="P426">
        <f t="shared" si="60"/>
        <v>93414.383889000004</v>
      </c>
      <c r="Q426">
        <f t="shared" si="61"/>
        <v>-33.202095999999997</v>
      </c>
      <c r="R426">
        <f t="shared" si="62"/>
        <v>719.89308200000005</v>
      </c>
      <c r="S426">
        <f t="shared" si="63"/>
        <v>565.03418799999997</v>
      </c>
    </row>
    <row r="427" spans="1:19" x14ac:dyDescent="0.2">
      <c r="A427">
        <f t="shared" si="56"/>
        <v>9.0750000000000011E-2</v>
      </c>
      <c r="B427">
        <v>18200000</v>
      </c>
      <c r="C427">
        <v>9.8989999999999998E-3</v>
      </c>
      <c r="D427">
        <v>-35975.393476999998</v>
      </c>
      <c r="E427">
        <v>185859.17745300001</v>
      </c>
      <c r="F427">
        <v>-31347.222429000001</v>
      </c>
      <c r="G427">
        <v>4.7200660000000001</v>
      </c>
      <c r="H427">
        <v>2.0283720000000001</v>
      </c>
      <c r="I427">
        <v>-94048.415724999999</v>
      </c>
      <c r="J427">
        <v>30.742393</v>
      </c>
      <c r="K427">
        <v>-718.03252399999997</v>
      </c>
      <c r="L427">
        <v>-570.14271099999996</v>
      </c>
      <c r="M427">
        <f t="shared" si="57"/>
        <v>31347.222429000001</v>
      </c>
      <c r="N427">
        <f t="shared" si="58"/>
        <v>-4.7200660000000001</v>
      </c>
      <c r="O427">
        <f t="shared" si="59"/>
        <v>-2.0283720000000001</v>
      </c>
      <c r="P427">
        <f t="shared" si="60"/>
        <v>94048.415724999999</v>
      </c>
      <c r="Q427">
        <f t="shared" si="61"/>
        <v>-30.742393</v>
      </c>
      <c r="R427">
        <f t="shared" si="62"/>
        <v>718.03252399999997</v>
      </c>
      <c r="S427">
        <f t="shared" si="63"/>
        <v>570.14271099999996</v>
      </c>
    </row>
    <row r="428" spans="1:19" x14ac:dyDescent="0.2">
      <c r="A428">
        <f t="shared" si="56"/>
        <v>9.1250000000000012E-2</v>
      </c>
      <c r="B428">
        <v>18300000</v>
      </c>
      <c r="C428">
        <v>1.0076E-2</v>
      </c>
      <c r="D428">
        <v>-35970.678408</v>
      </c>
      <c r="E428">
        <v>185897.37482600001</v>
      </c>
      <c r="F428">
        <v>-31432.969913000001</v>
      </c>
      <c r="G428">
        <v>6.1513850000000003</v>
      </c>
      <c r="H428">
        <v>3.1277509999999999</v>
      </c>
      <c r="I428">
        <v>-94308.188875000007</v>
      </c>
      <c r="J428">
        <v>83.142849999999996</v>
      </c>
      <c r="K428">
        <v>-738.75226599999996</v>
      </c>
      <c r="L428">
        <v>-568.91027499999996</v>
      </c>
      <c r="M428">
        <f t="shared" si="57"/>
        <v>31432.969913000001</v>
      </c>
      <c r="N428">
        <f t="shared" si="58"/>
        <v>-6.1513850000000003</v>
      </c>
      <c r="O428">
        <f t="shared" si="59"/>
        <v>-3.1277509999999999</v>
      </c>
      <c r="P428">
        <f t="shared" si="60"/>
        <v>94308.188875000007</v>
      </c>
      <c r="Q428">
        <f t="shared" si="61"/>
        <v>-83.142849999999996</v>
      </c>
      <c r="R428">
        <f t="shared" si="62"/>
        <v>738.75226599999996</v>
      </c>
      <c r="S428">
        <f t="shared" si="63"/>
        <v>568.91027499999996</v>
      </c>
    </row>
    <row r="429" spans="1:19" x14ac:dyDescent="0.2">
      <c r="A429">
        <f t="shared" si="56"/>
        <v>9.1750000000000012E-2</v>
      </c>
      <c r="B429">
        <v>18400000</v>
      </c>
      <c r="C429">
        <v>1.0041E-2</v>
      </c>
      <c r="D429">
        <v>-35966.410502999999</v>
      </c>
      <c r="E429">
        <v>185935.185719</v>
      </c>
      <c r="F429">
        <v>-31522.886277000001</v>
      </c>
      <c r="G429">
        <v>-2.8469180000000001</v>
      </c>
      <c r="H429">
        <v>0.11272699999999999</v>
      </c>
      <c r="I429">
        <v>-94565.924639000004</v>
      </c>
      <c r="J429">
        <v>49.510151</v>
      </c>
      <c r="K429">
        <v>-732.56422999999995</v>
      </c>
      <c r="L429">
        <v>-606.545478</v>
      </c>
      <c r="M429">
        <f t="shared" si="57"/>
        <v>31522.886277000001</v>
      </c>
      <c r="N429">
        <f t="shared" si="58"/>
        <v>2.8469180000000001</v>
      </c>
      <c r="O429">
        <f t="shared" si="59"/>
        <v>-0.11272699999999999</v>
      </c>
      <c r="P429">
        <f t="shared" si="60"/>
        <v>94565.924639000004</v>
      </c>
      <c r="Q429">
        <f t="shared" si="61"/>
        <v>-49.510151</v>
      </c>
      <c r="R429">
        <f t="shared" si="62"/>
        <v>732.56422999999995</v>
      </c>
      <c r="S429">
        <f t="shared" si="63"/>
        <v>606.545478</v>
      </c>
    </row>
    <row r="430" spans="1:19" x14ac:dyDescent="0.2">
      <c r="A430">
        <f t="shared" si="56"/>
        <v>9.2250000000000013E-2</v>
      </c>
      <c r="B430">
        <v>18500000</v>
      </c>
      <c r="C430">
        <v>9.9360000000000004E-3</v>
      </c>
      <c r="D430">
        <v>-35963.419747</v>
      </c>
      <c r="E430">
        <v>185974.37460800001</v>
      </c>
      <c r="F430">
        <v>-31445.730275000002</v>
      </c>
      <c r="G430">
        <v>-4.7386980000000003</v>
      </c>
      <c r="H430">
        <v>-2.7811370000000002</v>
      </c>
      <c r="I430">
        <v>-94329.670989000006</v>
      </c>
      <c r="J430">
        <v>126.942126</v>
      </c>
      <c r="K430">
        <v>-711.99460399999998</v>
      </c>
      <c r="L430">
        <v>-605.97884699999997</v>
      </c>
      <c r="M430">
        <f t="shared" si="57"/>
        <v>31445.730275000002</v>
      </c>
      <c r="N430">
        <f t="shared" si="58"/>
        <v>4.7386980000000003</v>
      </c>
      <c r="O430">
        <f t="shared" si="59"/>
        <v>2.7811370000000002</v>
      </c>
      <c r="P430">
        <f t="shared" si="60"/>
        <v>94329.670989000006</v>
      </c>
      <c r="Q430">
        <f t="shared" si="61"/>
        <v>-126.942126</v>
      </c>
      <c r="R430">
        <f t="shared" si="62"/>
        <v>711.99460399999998</v>
      </c>
      <c r="S430">
        <f t="shared" si="63"/>
        <v>605.97884699999997</v>
      </c>
    </row>
    <row r="431" spans="1:19" x14ac:dyDescent="0.2">
      <c r="A431">
        <f t="shared" si="56"/>
        <v>9.2750000000000013E-2</v>
      </c>
      <c r="B431">
        <v>18600000</v>
      </c>
      <c r="C431">
        <v>1.2526000000000001E-2</v>
      </c>
      <c r="D431">
        <v>-35960.05962</v>
      </c>
      <c r="E431">
        <v>186017.35453899999</v>
      </c>
      <c r="F431">
        <v>-31384.608213</v>
      </c>
      <c r="G431">
        <v>-3.9523809999999999</v>
      </c>
      <c r="H431">
        <v>-0.98140400000000005</v>
      </c>
      <c r="I431">
        <v>-94148.890853999997</v>
      </c>
      <c r="J431">
        <v>146.79168100000001</v>
      </c>
      <c r="K431">
        <v>-797.85067300000003</v>
      </c>
      <c r="L431">
        <v>-654.35781699999995</v>
      </c>
      <c r="M431">
        <f t="shared" si="57"/>
        <v>31384.608213</v>
      </c>
      <c r="N431">
        <f t="shared" si="58"/>
        <v>3.9523809999999999</v>
      </c>
      <c r="O431">
        <f t="shared" si="59"/>
        <v>0.98140400000000005</v>
      </c>
      <c r="P431">
        <f t="shared" si="60"/>
        <v>94148.890853999997</v>
      </c>
      <c r="Q431">
        <f t="shared" si="61"/>
        <v>-146.79168100000001</v>
      </c>
      <c r="R431">
        <f t="shared" si="62"/>
        <v>797.85067300000003</v>
      </c>
      <c r="S431">
        <f t="shared" si="63"/>
        <v>654.35781699999995</v>
      </c>
    </row>
    <row r="432" spans="1:19" x14ac:dyDescent="0.2">
      <c r="A432">
        <f t="shared" si="56"/>
        <v>9.3250000000000013E-2</v>
      </c>
      <c r="B432">
        <v>18700000</v>
      </c>
      <c r="C432">
        <v>9.9550000000000003E-3</v>
      </c>
      <c r="D432">
        <v>-35957.148444999999</v>
      </c>
      <c r="E432">
        <v>186057.01689999999</v>
      </c>
      <c r="F432">
        <v>-31206.280342999999</v>
      </c>
      <c r="G432">
        <v>-3.018802</v>
      </c>
      <c r="H432">
        <v>-1.660954</v>
      </c>
      <c r="I432">
        <v>-93614.161271999998</v>
      </c>
      <c r="J432">
        <v>197.62061700000001</v>
      </c>
      <c r="K432">
        <v>-845.53622099999995</v>
      </c>
      <c r="L432">
        <v>-748.47099400000002</v>
      </c>
      <c r="M432">
        <f t="shared" si="57"/>
        <v>31206.280342999999</v>
      </c>
      <c r="N432">
        <f t="shared" si="58"/>
        <v>3.018802</v>
      </c>
      <c r="O432">
        <f t="shared" si="59"/>
        <v>1.660954</v>
      </c>
      <c r="P432">
        <f t="shared" si="60"/>
        <v>93614.161271999998</v>
      </c>
      <c r="Q432">
        <f t="shared" si="61"/>
        <v>-197.62061700000001</v>
      </c>
      <c r="R432">
        <f t="shared" si="62"/>
        <v>845.53622099999995</v>
      </c>
      <c r="S432">
        <f t="shared" si="63"/>
        <v>748.47099400000002</v>
      </c>
    </row>
    <row r="433" spans="1:19" x14ac:dyDescent="0.2">
      <c r="A433">
        <f t="shared" si="56"/>
        <v>9.3750000000000014E-2</v>
      </c>
      <c r="B433">
        <v>18800000</v>
      </c>
      <c r="C433">
        <v>1.0063000000000001E-2</v>
      </c>
      <c r="D433">
        <v>-35952.337476000001</v>
      </c>
      <c r="E433">
        <v>186093.236607</v>
      </c>
      <c r="F433">
        <v>-31343.267681000001</v>
      </c>
      <c r="G433">
        <v>-3.2457630000000002</v>
      </c>
      <c r="H433">
        <v>-0.68652599999999997</v>
      </c>
      <c r="I433">
        <v>-94025.870754999996</v>
      </c>
      <c r="J433">
        <v>197.761944</v>
      </c>
      <c r="K433">
        <v>-844.75403500000004</v>
      </c>
      <c r="L433">
        <v>-809.50221899999997</v>
      </c>
      <c r="M433">
        <f t="shared" si="57"/>
        <v>31343.267681000001</v>
      </c>
      <c r="N433">
        <f t="shared" si="58"/>
        <v>3.2457630000000002</v>
      </c>
      <c r="O433">
        <f t="shared" si="59"/>
        <v>0.68652599999999997</v>
      </c>
      <c r="P433">
        <f t="shared" si="60"/>
        <v>94025.870754999996</v>
      </c>
      <c r="Q433">
        <f t="shared" si="61"/>
        <v>-197.761944</v>
      </c>
      <c r="R433">
        <f t="shared" si="62"/>
        <v>844.75403500000004</v>
      </c>
      <c r="S433">
        <f t="shared" si="63"/>
        <v>809.50221899999997</v>
      </c>
    </row>
    <row r="434" spans="1:19" x14ac:dyDescent="0.2">
      <c r="A434">
        <f t="shared" si="56"/>
        <v>9.4250000000000014E-2</v>
      </c>
      <c r="B434">
        <v>18900000</v>
      </c>
      <c r="C434">
        <v>9.953E-3</v>
      </c>
      <c r="D434">
        <v>-35949.188566999997</v>
      </c>
      <c r="E434">
        <v>186141.71344200001</v>
      </c>
      <c r="F434">
        <v>-31315.525264</v>
      </c>
      <c r="G434">
        <v>2.1891039999999999</v>
      </c>
      <c r="H434">
        <v>1.8316600000000001</v>
      </c>
      <c r="I434">
        <v>-93950.596554999996</v>
      </c>
      <c r="J434">
        <v>103.64838399999999</v>
      </c>
      <c r="K434">
        <v>-906.77825700000005</v>
      </c>
      <c r="L434">
        <v>-840.35606700000005</v>
      </c>
      <c r="M434">
        <f t="shared" si="57"/>
        <v>31315.525264</v>
      </c>
      <c r="N434">
        <f t="shared" si="58"/>
        <v>-2.1891039999999999</v>
      </c>
      <c r="O434">
        <f t="shared" si="59"/>
        <v>-1.8316600000000001</v>
      </c>
      <c r="P434">
        <f t="shared" si="60"/>
        <v>93950.596554999996</v>
      </c>
      <c r="Q434">
        <f t="shared" si="61"/>
        <v>-103.64838399999999</v>
      </c>
      <c r="R434">
        <f t="shared" si="62"/>
        <v>906.77825700000005</v>
      </c>
      <c r="S434">
        <f t="shared" si="63"/>
        <v>840.35606700000005</v>
      </c>
    </row>
    <row r="435" spans="1:19" x14ac:dyDescent="0.2">
      <c r="A435">
        <f t="shared" si="56"/>
        <v>9.4750000000000015E-2</v>
      </c>
      <c r="B435">
        <v>19000000</v>
      </c>
      <c r="C435">
        <v>2.2842000000000001E-2</v>
      </c>
      <c r="D435">
        <v>-35947.888258999999</v>
      </c>
      <c r="E435">
        <v>186163.28753999999</v>
      </c>
      <c r="F435">
        <v>-31055.438677999999</v>
      </c>
      <c r="G435">
        <v>-6.8956</v>
      </c>
      <c r="H435">
        <v>-6.3616130000000002</v>
      </c>
      <c r="I435">
        <v>-93153.058822000006</v>
      </c>
      <c r="J435">
        <v>106.131929</v>
      </c>
      <c r="K435">
        <v>-927.43090400000006</v>
      </c>
      <c r="L435">
        <v>-680.92179799999997</v>
      </c>
      <c r="M435">
        <f t="shared" si="57"/>
        <v>31055.438677999999</v>
      </c>
      <c r="N435">
        <f t="shared" si="58"/>
        <v>6.8956</v>
      </c>
      <c r="O435">
        <f t="shared" si="59"/>
        <v>6.3616130000000002</v>
      </c>
      <c r="P435">
        <f t="shared" si="60"/>
        <v>93153.058822000006</v>
      </c>
      <c r="Q435">
        <f t="shared" si="61"/>
        <v>-106.131929</v>
      </c>
      <c r="R435">
        <f t="shared" si="62"/>
        <v>927.43090400000006</v>
      </c>
      <c r="S435">
        <f t="shared" si="63"/>
        <v>680.92179799999997</v>
      </c>
    </row>
    <row r="436" spans="1:19" x14ac:dyDescent="0.2">
      <c r="A436">
        <f t="shared" si="56"/>
        <v>9.5250000000000015E-2</v>
      </c>
      <c r="B436">
        <v>19100000</v>
      </c>
      <c r="C436">
        <v>9.9170000000000005E-3</v>
      </c>
      <c r="D436">
        <v>-35944.167018</v>
      </c>
      <c r="E436">
        <v>186201.89381400001</v>
      </c>
      <c r="F436">
        <v>-31111.963763</v>
      </c>
      <c r="G436">
        <v>0.87188699999999997</v>
      </c>
      <c r="H436">
        <v>0.46436500000000003</v>
      </c>
      <c r="I436">
        <v>-93337.227540000007</v>
      </c>
      <c r="J436">
        <v>86.606517999999994</v>
      </c>
      <c r="K436">
        <v>-984.51033900000004</v>
      </c>
      <c r="L436">
        <v>-579.04261799999995</v>
      </c>
      <c r="M436">
        <f t="shared" si="57"/>
        <v>31111.963763</v>
      </c>
      <c r="N436">
        <f t="shared" si="58"/>
        <v>-0.87188699999999997</v>
      </c>
      <c r="O436">
        <f t="shared" si="59"/>
        <v>-0.46436500000000003</v>
      </c>
      <c r="P436">
        <f t="shared" si="60"/>
        <v>93337.227540000007</v>
      </c>
      <c r="Q436">
        <f t="shared" si="61"/>
        <v>-86.606517999999994</v>
      </c>
      <c r="R436">
        <f t="shared" si="62"/>
        <v>984.51033900000004</v>
      </c>
      <c r="S436">
        <f t="shared" si="63"/>
        <v>579.04261799999995</v>
      </c>
    </row>
    <row r="437" spans="1:19" x14ac:dyDescent="0.2">
      <c r="A437">
        <f t="shared" si="56"/>
        <v>9.5750000000000016E-2</v>
      </c>
      <c r="B437">
        <v>19200000</v>
      </c>
      <c r="C437">
        <v>9.8639999999999995E-3</v>
      </c>
      <c r="D437">
        <v>-35939.198572000001</v>
      </c>
      <c r="E437">
        <v>186231.099177</v>
      </c>
      <c r="F437">
        <v>-31327.166874999999</v>
      </c>
      <c r="G437">
        <v>-0.33887299999999998</v>
      </c>
      <c r="H437">
        <v>0.75604899999999997</v>
      </c>
      <c r="I437">
        <v>-93981.917799999996</v>
      </c>
      <c r="J437">
        <v>82.340339999999998</v>
      </c>
      <c r="K437">
        <v>-975.17131900000004</v>
      </c>
      <c r="L437">
        <v>-581.35937699999999</v>
      </c>
      <c r="M437">
        <f t="shared" si="57"/>
        <v>31327.166874999999</v>
      </c>
      <c r="N437">
        <f t="shared" si="58"/>
        <v>0.33887299999999998</v>
      </c>
      <c r="O437">
        <f t="shared" si="59"/>
        <v>-0.75604899999999997</v>
      </c>
      <c r="P437">
        <f t="shared" si="60"/>
        <v>93981.917799999996</v>
      </c>
      <c r="Q437">
        <f t="shared" si="61"/>
        <v>-82.340339999999998</v>
      </c>
      <c r="R437">
        <f t="shared" si="62"/>
        <v>975.17131900000004</v>
      </c>
      <c r="S437">
        <f t="shared" si="63"/>
        <v>581.35937699999999</v>
      </c>
    </row>
    <row r="438" spans="1:19" x14ac:dyDescent="0.2">
      <c r="A438">
        <f t="shared" si="56"/>
        <v>9.6250000000000016E-2</v>
      </c>
      <c r="B438">
        <v>19300000</v>
      </c>
      <c r="C438">
        <v>9.8549999999999992E-3</v>
      </c>
      <c r="D438">
        <v>-35935.936931999997</v>
      </c>
      <c r="E438">
        <v>186293.20945699999</v>
      </c>
      <c r="F438">
        <v>-31231.396666000001</v>
      </c>
      <c r="G438">
        <v>1.3890560000000001</v>
      </c>
      <c r="H438">
        <v>3.6096200000000001</v>
      </c>
      <c r="I438">
        <v>-93699.188674000005</v>
      </c>
      <c r="J438">
        <v>91.957347999999996</v>
      </c>
      <c r="K438">
        <v>-711.99164499999995</v>
      </c>
      <c r="L438">
        <v>-651.548226</v>
      </c>
      <c r="M438">
        <f t="shared" si="57"/>
        <v>31231.396666000001</v>
      </c>
      <c r="N438">
        <f t="shared" si="58"/>
        <v>-1.3890560000000001</v>
      </c>
      <c r="O438">
        <f t="shared" si="59"/>
        <v>-3.6096200000000001</v>
      </c>
      <c r="P438">
        <f t="shared" si="60"/>
        <v>93699.188674000005</v>
      </c>
      <c r="Q438">
        <f t="shared" si="61"/>
        <v>-91.957347999999996</v>
      </c>
      <c r="R438">
        <f t="shared" si="62"/>
        <v>711.99164499999995</v>
      </c>
      <c r="S438">
        <f t="shared" si="63"/>
        <v>651.548226</v>
      </c>
    </row>
    <row r="439" spans="1:19" x14ac:dyDescent="0.2">
      <c r="A439">
        <f t="shared" ref="A439:A502" si="64">(B439-$B$3)*0.000005/1000</f>
        <v>9.6750000000000017E-2</v>
      </c>
      <c r="B439">
        <v>19400000</v>
      </c>
      <c r="C439">
        <v>1.0035000000000001E-2</v>
      </c>
      <c r="D439">
        <v>-35930.951677999998</v>
      </c>
      <c r="E439">
        <v>186322.310004</v>
      </c>
      <c r="F439">
        <v>-31445.997199000001</v>
      </c>
      <c r="G439">
        <v>4.8549360000000004</v>
      </c>
      <c r="H439">
        <v>0.127439</v>
      </c>
      <c r="I439">
        <v>-94342.973973</v>
      </c>
      <c r="J439">
        <v>88.483215999999999</v>
      </c>
      <c r="K439">
        <v>-704.28849200000002</v>
      </c>
      <c r="L439">
        <v>-650.56311800000003</v>
      </c>
      <c r="M439">
        <f t="shared" ref="M439:M502" si="65">F439*-1</f>
        <v>31445.997199000001</v>
      </c>
      <c r="N439">
        <f t="shared" ref="N439:N502" si="66">G439*-1</f>
        <v>-4.8549360000000004</v>
      </c>
      <c r="O439">
        <f t="shared" ref="O439:O502" si="67">H439*-1</f>
        <v>-0.127439</v>
      </c>
      <c r="P439">
        <f t="shared" ref="P439:P502" si="68">I439*-1</f>
        <v>94342.973973</v>
      </c>
      <c r="Q439">
        <f t="shared" ref="Q439:Q502" si="69">J439*-1</f>
        <v>-88.483215999999999</v>
      </c>
      <c r="R439">
        <f t="shared" ref="R439:R502" si="70">K439*-1</f>
        <v>704.28849200000002</v>
      </c>
      <c r="S439">
        <f t="shared" ref="S439:S502" si="71">L439*-1</f>
        <v>650.56311800000003</v>
      </c>
    </row>
    <row r="440" spans="1:19" x14ac:dyDescent="0.2">
      <c r="A440">
        <f t="shared" si="64"/>
        <v>9.7250000000000017E-2</v>
      </c>
      <c r="B440">
        <v>19500000</v>
      </c>
      <c r="C440">
        <v>1.0569E-2</v>
      </c>
      <c r="D440">
        <v>-35926.636478</v>
      </c>
      <c r="E440">
        <v>186359.84504099999</v>
      </c>
      <c r="F440">
        <v>-31543.145625000001</v>
      </c>
      <c r="G440">
        <v>-1.836085</v>
      </c>
      <c r="H440">
        <v>4.2129799999999999</v>
      </c>
      <c r="I440">
        <v>-94631.813769999993</v>
      </c>
      <c r="J440">
        <v>40.486083000000001</v>
      </c>
      <c r="K440">
        <v>-691.87793799999997</v>
      </c>
      <c r="L440">
        <v>-651.38413000000003</v>
      </c>
      <c r="M440">
        <f t="shared" si="65"/>
        <v>31543.145625000001</v>
      </c>
      <c r="N440">
        <f t="shared" si="66"/>
        <v>1.836085</v>
      </c>
      <c r="O440">
        <f t="shared" si="67"/>
        <v>-4.2129799999999999</v>
      </c>
      <c r="P440">
        <f t="shared" si="68"/>
        <v>94631.813769999993</v>
      </c>
      <c r="Q440">
        <f t="shared" si="69"/>
        <v>-40.486083000000001</v>
      </c>
      <c r="R440">
        <f t="shared" si="70"/>
        <v>691.87793799999997</v>
      </c>
      <c r="S440">
        <f t="shared" si="71"/>
        <v>651.38413000000003</v>
      </c>
    </row>
    <row r="441" spans="1:19" x14ac:dyDescent="0.2">
      <c r="A441">
        <f t="shared" si="64"/>
        <v>9.7750000000000017E-2</v>
      </c>
      <c r="B441">
        <v>19600000</v>
      </c>
      <c r="C441">
        <v>9.9260000000000008E-3</v>
      </c>
      <c r="D441">
        <v>-35921.781839000003</v>
      </c>
      <c r="E441">
        <v>186401.31409599999</v>
      </c>
      <c r="F441">
        <v>-31667.369920000001</v>
      </c>
      <c r="G441">
        <v>-7.6592140000000004</v>
      </c>
      <c r="H441">
        <v>-1.742999</v>
      </c>
      <c r="I441">
        <v>-94992.707548000006</v>
      </c>
      <c r="J441">
        <v>-0.39806999999999998</v>
      </c>
      <c r="K441">
        <v>-729.82134099999996</v>
      </c>
      <c r="L441">
        <v>-624.32907</v>
      </c>
      <c r="M441">
        <f t="shared" si="65"/>
        <v>31667.369920000001</v>
      </c>
      <c r="N441">
        <f t="shared" si="66"/>
        <v>7.6592140000000004</v>
      </c>
      <c r="O441">
        <f t="shared" si="67"/>
        <v>1.742999</v>
      </c>
      <c r="P441">
        <f t="shared" si="68"/>
        <v>94992.707548000006</v>
      </c>
      <c r="Q441">
        <f t="shared" si="69"/>
        <v>0.39806999999999998</v>
      </c>
      <c r="R441">
        <f t="shared" si="70"/>
        <v>729.82134099999996</v>
      </c>
      <c r="S441">
        <f t="shared" si="71"/>
        <v>624.32907</v>
      </c>
    </row>
    <row r="442" spans="1:19" x14ac:dyDescent="0.2">
      <c r="A442">
        <f t="shared" si="64"/>
        <v>9.8250000000000018E-2</v>
      </c>
      <c r="B442">
        <v>19700000</v>
      </c>
      <c r="C442">
        <v>1.0152E-2</v>
      </c>
      <c r="D442">
        <v>-35918.109246</v>
      </c>
      <c r="E442">
        <v>186469.24863300001</v>
      </c>
      <c r="F442">
        <v>-31597.896669000002</v>
      </c>
      <c r="G442">
        <v>3.3496100000000002</v>
      </c>
      <c r="H442">
        <v>3.4392100000000001</v>
      </c>
      <c r="I442">
        <v>-94800.478826000006</v>
      </c>
      <c r="J442">
        <v>-45.642448000000002</v>
      </c>
      <c r="K442">
        <v>-905.34683900000005</v>
      </c>
      <c r="L442">
        <v>-615.98702200000002</v>
      </c>
      <c r="M442">
        <f t="shared" si="65"/>
        <v>31597.896669000002</v>
      </c>
      <c r="N442">
        <f t="shared" si="66"/>
        <v>-3.3496100000000002</v>
      </c>
      <c r="O442">
        <f t="shared" si="67"/>
        <v>-3.4392100000000001</v>
      </c>
      <c r="P442">
        <f t="shared" si="68"/>
        <v>94800.478826000006</v>
      </c>
      <c r="Q442">
        <f t="shared" si="69"/>
        <v>45.642448000000002</v>
      </c>
      <c r="R442">
        <f t="shared" si="70"/>
        <v>905.34683900000005</v>
      </c>
      <c r="S442">
        <f t="shared" si="71"/>
        <v>615.98702200000002</v>
      </c>
    </row>
    <row r="443" spans="1:19" x14ac:dyDescent="0.2">
      <c r="A443">
        <f t="shared" si="64"/>
        <v>9.8750000000000018E-2</v>
      </c>
      <c r="B443">
        <v>19800000</v>
      </c>
      <c r="C443">
        <v>9.9069999999999991E-3</v>
      </c>
      <c r="D443">
        <v>-35913.076649000002</v>
      </c>
      <c r="E443">
        <v>186502.48439100001</v>
      </c>
      <c r="F443">
        <v>-31799.157306000001</v>
      </c>
      <c r="G443">
        <v>-0.37329099999999998</v>
      </c>
      <c r="H443">
        <v>1.0787279999999999</v>
      </c>
      <c r="I443">
        <v>-95398.177353999999</v>
      </c>
      <c r="J443">
        <v>-48.077798000000001</v>
      </c>
      <c r="K443">
        <v>-901.52483099999995</v>
      </c>
      <c r="L443">
        <v>-609.170388</v>
      </c>
      <c r="M443">
        <f t="shared" si="65"/>
        <v>31799.157306000001</v>
      </c>
      <c r="N443">
        <f t="shared" si="66"/>
        <v>0.37329099999999998</v>
      </c>
      <c r="O443">
        <f t="shared" si="67"/>
        <v>-1.0787279999999999</v>
      </c>
      <c r="P443">
        <f t="shared" si="68"/>
        <v>95398.177353999999</v>
      </c>
      <c r="Q443">
        <f t="shared" si="69"/>
        <v>48.077798000000001</v>
      </c>
      <c r="R443">
        <f t="shared" si="70"/>
        <v>901.52483099999995</v>
      </c>
      <c r="S443">
        <f t="shared" si="71"/>
        <v>609.170388</v>
      </c>
    </row>
    <row r="444" spans="1:19" x14ac:dyDescent="0.2">
      <c r="A444">
        <f t="shared" si="64"/>
        <v>9.9250000000000019E-2</v>
      </c>
      <c r="B444">
        <v>19900000</v>
      </c>
      <c r="C444">
        <v>9.8989999999999998E-3</v>
      </c>
      <c r="D444">
        <v>-35908.009199</v>
      </c>
      <c r="E444">
        <v>186534.27257999999</v>
      </c>
      <c r="F444">
        <v>-32009.980637000001</v>
      </c>
      <c r="G444">
        <v>-5.4616230000000003</v>
      </c>
      <c r="H444">
        <v>6.7755999999999997E-2</v>
      </c>
      <c r="I444">
        <v>-96024.548045000003</v>
      </c>
      <c r="J444">
        <v>-46.595827999999997</v>
      </c>
      <c r="K444">
        <v>-903.96592599999997</v>
      </c>
      <c r="L444">
        <v>-609.259863</v>
      </c>
      <c r="M444">
        <f t="shared" si="65"/>
        <v>32009.980637000001</v>
      </c>
      <c r="N444">
        <f t="shared" si="66"/>
        <v>5.4616230000000003</v>
      </c>
      <c r="O444">
        <f t="shared" si="67"/>
        <v>-6.7755999999999997E-2</v>
      </c>
      <c r="P444">
        <f t="shared" si="68"/>
        <v>96024.548045000003</v>
      </c>
      <c r="Q444">
        <f t="shared" si="69"/>
        <v>46.595827999999997</v>
      </c>
      <c r="R444">
        <f t="shared" si="70"/>
        <v>903.96592599999997</v>
      </c>
      <c r="S444">
        <f t="shared" si="71"/>
        <v>609.259863</v>
      </c>
    </row>
    <row r="445" spans="1:19" x14ac:dyDescent="0.2">
      <c r="A445">
        <f t="shared" si="64"/>
        <v>9.9750000000000019E-2</v>
      </c>
      <c r="B445">
        <v>20000000</v>
      </c>
      <c r="C445">
        <v>1.0076999999999999E-2</v>
      </c>
      <c r="D445">
        <v>-35903.861363000004</v>
      </c>
      <c r="E445">
        <v>186572.13943800001</v>
      </c>
      <c r="F445">
        <v>-32037.869677999999</v>
      </c>
      <c r="G445">
        <v>2.8524289999999999</v>
      </c>
      <c r="H445">
        <v>-0.76515900000000003</v>
      </c>
      <c r="I445">
        <v>-96115.696303999997</v>
      </c>
      <c r="J445">
        <v>-111.723146</v>
      </c>
      <c r="K445">
        <v>-918.49463700000001</v>
      </c>
      <c r="L445">
        <v>-624.81733799999995</v>
      </c>
      <c r="M445">
        <f t="shared" si="65"/>
        <v>32037.869677999999</v>
      </c>
      <c r="N445">
        <f t="shared" si="66"/>
        <v>-2.8524289999999999</v>
      </c>
      <c r="O445">
        <f t="shared" si="67"/>
        <v>0.76515900000000003</v>
      </c>
      <c r="P445">
        <f t="shared" si="68"/>
        <v>96115.696303999997</v>
      </c>
      <c r="Q445">
        <f t="shared" si="69"/>
        <v>111.723146</v>
      </c>
      <c r="R445">
        <f t="shared" si="70"/>
        <v>918.49463700000001</v>
      </c>
      <c r="S445">
        <f t="shared" si="71"/>
        <v>624.81733799999995</v>
      </c>
    </row>
    <row r="446" spans="1:19" x14ac:dyDescent="0.2">
      <c r="A446">
        <f t="shared" si="64"/>
        <v>0.10025000000000002</v>
      </c>
      <c r="B446">
        <v>20100000</v>
      </c>
      <c r="C446">
        <v>9.9209999999999993E-3</v>
      </c>
      <c r="D446">
        <v>-35898.968151000001</v>
      </c>
      <c r="E446">
        <v>186606.30923399999</v>
      </c>
      <c r="F446">
        <v>-32237.957962</v>
      </c>
      <c r="G446">
        <v>-4.1333060000000001</v>
      </c>
      <c r="H446">
        <v>-2.1901790000000001</v>
      </c>
      <c r="I446">
        <v>-96707.550399999993</v>
      </c>
      <c r="J446">
        <v>-127.676717</v>
      </c>
      <c r="K446">
        <v>-947.18590500000005</v>
      </c>
      <c r="L446">
        <v>-636.51431400000001</v>
      </c>
      <c r="M446">
        <f t="shared" si="65"/>
        <v>32237.957962</v>
      </c>
      <c r="N446">
        <f t="shared" si="66"/>
        <v>4.1333060000000001</v>
      </c>
      <c r="O446">
        <f t="shared" si="67"/>
        <v>2.1901790000000001</v>
      </c>
      <c r="P446">
        <f t="shared" si="68"/>
        <v>96707.550399999993</v>
      </c>
      <c r="Q446">
        <f t="shared" si="69"/>
        <v>127.676717</v>
      </c>
      <c r="R446">
        <f t="shared" si="70"/>
        <v>947.18590500000005</v>
      </c>
      <c r="S446">
        <f t="shared" si="71"/>
        <v>636.51431400000001</v>
      </c>
    </row>
    <row r="447" spans="1:19" x14ac:dyDescent="0.2">
      <c r="A447">
        <f t="shared" si="64"/>
        <v>0.10075000000000002</v>
      </c>
      <c r="B447">
        <v>20200000</v>
      </c>
      <c r="C447">
        <v>1.008E-2</v>
      </c>
      <c r="D447">
        <v>-35894.372452000003</v>
      </c>
      <c r="E447">
        <v>186666.539181</v>
      </c>
      <c r="F447">
        <v>-32252.26525</v>
      </c>
      <c r="G447">
        <v>-9.6379719999999995</v>
      </c>
      <c r="H447">
        <v>-1.3751260000000001</v>
      </c>
      <c r="I447">
        <v>-96745.782651999994</v>
      </c>
      <c r="J447">
        <v>-121.976387</v>
      </c>
      <c r="K447">
        <v>-713.32547899999997</v>
      </c>
      <c r="L447">
        <v>-613.48459600000001</v>
      </c>
      <c r="M447">
        <f t="shared" si="65"/>
        <v>32252.26525</v>
      </c>
      <c r="N447">
        <f t="shared" si="66"/>
        <v>9.6379719999999995</v>
      </c>
      <c r="O447">
        <f t="shared" si="67"/>
        <v>1.3751260000000001</v>
      </c>
      <c r="P447">
        <f t="shared" si="68"/>
        <v>96745.782651999994</v>
      </c>
      <c r="Q447">
        <f t="shared" si="69"/>
        <v>121.976387</v>
      </c>
      <c r="R447">
        <f t="shared" si="70"/>
        <v>713.32547899999997</v>
      </c>
      <c r="S447">
        <f t="shared" si="71"/>
        <v>613.48459600000001</v>
      </c>
    </row>
    <row r="448" spans="1:19" x14ac:dyDescent="0.2">
      <c r="A448">
        <f t="shared" si="64"/>
        <v>0.10125000000000002</v>
      </c>
      <c r="B448">
        <v>20300000</v>
      </c>
      <c r="C448">
        <v>1.0057999999999999E-2</v>
      </c>
      <c r="D448">
        <v>-35892.150662</v>
      </c>
      <c r="E448">
        <v>186718.53069300001</v>
      </c>
      <c r="F448">
        <v>-32038.103513999999</v>
      </c>
      <c r="G448">
        <v>5.002942</v>
      </c>
      <c r="H448">
        <v>4.2546410000000003</v>
      </c>
      <c r="I448">
        <v>-96123.568125999998</v>
      </c>
      <c r="J448">
        <v>-49.703105000000001</v>
      </c>
      <c r="K448">
        <v>-741.77850999999998</v>
      </c>
      <c r="L448">
        <v>-318.70279699999998</v>
      </c>
      <c r="M448">
        <f t="shared" si="65"/>
        <v>32038.103513999999</v>
      </c>
      <c r="N448">
        <f t="shared" si="66"/>
        <v>-5.002942</v>
      </c>
      <c r="O448">
        <f t="shared" si="67"/>
        <v>-4.2546410000000003</v>
      </c>
      <c r="P448">
        <f t="shared" si="68"/>
        <v>96123.568125999998</v>
      </c>
      <c r="Q448">
        <f t="shared" si="69"/>
        <v>49.703105000000001</v>
      </c>
      <c r="R448">
        <f t="shared" si="70"/>
        <v>741.77850999999998</v>
      </c>
      <c r="S448">
        <f t="shared" si="71"/>
        <v>318.70279699999998</v>
      </c>
    </row>
    <row r="449" spans="1:19" x14ac:dyDescent="0.2">
      <c r="A449">
        <f t="shared" si="64"/>
        <v>0.10175000000000002</v>
      </c>
      <c r="B449">
        <v>20400000</v>
      </c>
      <c r="C449">
        <v>9.7999999999999997E-3</v>
      </c>
      <c r="D449">
        <v>-35887.057214</v>
      </c>
      <c r="E449">
        <v>186750.90355399999</v>
      </c>
      <c r="F449">
        <v>-32234.668661</v>
      </c>
      <c r="G449">
        <v>2.6295809999999999</v>
      </c>
      <c r="H449">
        <v>4.5348930000000003</v>
      </c>
      <c r="I449">
        <v>-96711.170457</v>
      </c>
      <c r="J449">
        <v>-52.559294000000001</v>
      </c>
      <c r="K449">
        <v>-746.92029200000002</v>
      </c>
      <c r="L449">
        <v>-294.53697199999999</v>
      </c>
      <c r="M449">
        <f t="shared" si="65"/>
        <v>32234.668661</v>
      </c>
      <c r="N449">
        <f t="shared" si="66"/>
        <v>-2.6295809999999999</v>
      </c>
      <c r="O449">
        <f t="shared" si="67"/>
        <v>-4.5348930000000003</v>
      </c>
      <c r="P449">
        <f t="shared" si="68"/>
        <v>96711.170457</v>
      </c>
      <c r="Q449">
        <f t="shared" si="69"/>
        <v>52.559294000000001</v>
      </c>
      <c r="R449">
        <f t="shared" si="70"/>
        <v>746.92029200000002</v>
      </c>
      <c r="S449">
        <f t="shared" si="71"/>
        <v>294.53697199999999</v>
      </c>
    </row>
    <row r="450" spans="1:19" x14ac:dyDescent="0.2">
      <c r="A450">
        <f t="shared" si="64"/>
        <v>0.10225000000000001</v>
      </c>
      <c r="B450">
        <v>20500000</v>
      </c>
      <c r="C450">
        <v>1.0028E-2</v>
      </c>
      <c r="D450">
        <v>-35882.790127</v>
      </c>
      <c r="E450">
        <v>186805.90936300001</v>
      </c>
      <c r="F450">
        <v>-32280.229636</v>
      </c>
      <c r="G450">
        <v>0.78113900000000003</v>
      </c>
      <c r="H450">
        <v>7.8892499999999997</v>
      </c>
      <c r="I450">
        <v>-96849.359297999996</v>
      </c>
      <c r="J450">
        <v>2.0138919999999998</v>
      </c>
      <c r="K450">
        <v>-802.23130100000003</v>
      </c>
      <c r="L450">
        <v>-319.47271499999999</v>
      </c>
      <c r="M450">
        <f t="shared" si="65"/>
        <v>32280.229636</v>
      </c>
      <c r="N450">
        <f t="shared" si="66"/>
        <v>-0.78113900000000003</v>
      </c>
      <c r="O450">
        <f t="shared" si="67"/>
        <v>-7.8892499999999997</v>
      </c>
      <c r="P450">
        <f t="shared" si="68"/>
        <v>96849.359297999996</v>
      </c>
      <c r="Q450">
        <f t="shared" si="69"/>
        <v>-2.0138919999999998</v>
      </c>
      <c r="R450">
        <f t="shared" si="70"/>
        <v>802.23130100000003</v>
      </c>
      <c r="S450">
        <f t="shared" si="71"/>
        <v>319.47271499999999</v>
      </c>
    </row>
    <row r="451" spans="1:19" x14ac:dyDescent="0.2">
      <c r="A451">
        <f t="shared" si="64"/>
        <v>0.10275000000000001</v>
      </c>
      <c r="B451">
        <v>20600000</v>
      </c>
      <c r="C451">
        <v>9.7839999999999993E-3</v>
      </c>
      <c r="D451">
        <v>-35877.704970999999</v>
      </c>
      <c r="E451">
        <v>186841.07474700001</v>
      </c>
      <c r="F451">
        <v>-32470.382985</v>
      </c>
      <c r="G451">
        <v>4.5220830000000003</v>
      </c>
      <c r="H451">
        <v>3.291032</v>
      </c>
      <c r="I451">
        <v>-97418.962067999993</v>
      </c>
      <c r="J451">
        <v>-0.18591099999999999</v>
      </c>
      <c r="K451">
        <v>-771.20389399999999</v>
      </c>
      <c r="L451">
        <v>-300.210688</v>
      </c>
      <c r="M451">
        <f t="shared" si="65"/>
        <v>32470.382985</v>
      </c>
      <c r="N451">
        <f t="shared" si="66"/>
        <v>-4.5220830000000003</v>
      </c>
      <c r="O451">
        <f t="shared" si="67"/>
        <v>-3.291032</v>
      </c>
      <c r="P451">
        <f t="shared" si="68"/>
        <v>97418.962067999993</v>
      </c>
      <c r="Q451">
        <f t="shared" si="69"/>
        <v>0.18591099999999999</v>
      </c>
      <c r="R451">
        <f t="shared" si="70"/>
        <v>771.20389399999999</v>
      </c>
      <c r="S451">
        <f t="shared" si="71"/>
        <v>300.210688</v>
      </c>
    </row>
    <row r="452" spans="1:19" x14ac:dyDescent="0.2">
      <c r="A452">
        <f t="shared" si="64"/>
        <v>0.10325000000000001</v>
      </c>
      <c r="B452">
        <v>20700000</v>
      </c>
      <c r="C452">
        <v>1.0794E-2</v>
      </c>
      <c r="D452">
        <v>-35873.715445000002</v>
      </c>
      <c r="E452">
        <v>186876.611446</v>
      </c>
      <c r="F452">
        <v>-32479.720002999999</v>
      </c>
      <c r="G452">
        <v>0.38842399999999999</v>
      </c>
      <c r="H452">
        <v>1.7309939999999999</v>
      </c>
      <c r="I452">
        <v>-97441.279427000001</v>
      </c>
      <c r="J452">
        <v>0.29051100000000002</v>
      </c>
      <c r="K452">
        <v>-576.22377100000006</v>
      </c>
      <c r="L452">
        <v>-245.97872699999999</v>
      </c>
      <c r="M452">
        <f t="shared" si="65"/>
        <v>32479.720002999999</v>
      </c>
      <c r="N452">
        <f t="shared" si="66"/>
        <v>-0.38842399999999999</v>
      </c>
      <c r="O452">
        <f t="shared" si="67"/>
        <v>-1.7309939999999999</v>
      </c>
      <c r="P452">
        <f t="shared" si="68"/>
        <v>97441.279427000001</v>
      </c>
      <c r="Q452">
        <f t="shared" si="69"/>
        <v>-0.29051100000000002</v>
      </c>
      <c r="R452">
        <f t="shared" si="70"/>
        <v>576.22377100000006</v>
      </c>
      <c r="S452">
        <f t="shared" si="71"/>
        <v>245.97872699999999</v>
      </c>
    </row>
    <row r="453" spans="1:19" x14ac:dyDescent="0.2">
      <c r="A453">
        <f t="shared" si="64"/>
        <v>0.10375000000000001</v>
      </c>
      <c r="B453">
        <v>20800000</v>
      </c>
      <c r="C453">
        <v>1.0049000000000001E-2</v>
      </c>
      <c r="D453">
        <v>-35869.228896000001</v>
      </c>
      <c r="E453">
        <v>186912.216663</v>
      </c>
      <c r="F453">
        <v>-32608.783695999999</v>
      </c>
      <c r="G453">
        <v>-0.40964699999999998</v>
      </c>
      <c r="H453">
        <v>2.0774360000000001</v>
      </c>
      <c r="I453">
        <v>-97828.018878000003</v>
      </c>
      <c r="J453">
        <v>31.005762000000001</v>
      </c>
      <c r="K453">
        <v>-595.95097299999998</v>
      </c>
      <c r="L453">
        <v>-305.49718799999999</v>
      </c>
      <c r="M453">
        <f t="shared" si="65"/>
        <v>32608.783695999999</v>
      </c>
      <c r="N453">
        <f t="shared" si="66"/>
        <v>0.40964699999999998</v>
      </c>
      <c r="O453">
        <f t="shared" si="67"/>
        <v>-2.0774360000000001</v>
      </c>
      <c r="P453">
        <f t="shared" si="68"/>
        <v>97828.018878000003</v>
      </c>
      <c r="Q453">
        <f t="shared" si="69"/>
        <v>-31.005762000000001</v>
      </c>
      <c r="R453">
        <f t="shared" si="70"/>
        <v>595.95097299999998</v>
      </c>
      <c r="S453">
        <f t="shared" si="71"/>
        <v>305.49718799999999</v>
      </c>
    </row>
    <row r="454" spans="1:19" x14ac:dyDescent="0.2">
      <c r="A454">
        <f t="shared" si="64"/>
        <v>0.10425000000000001</v>
      </c>
      <c r="B454">
        <v>20900000</v>
      </c>
      <c r="C454">
        <v>9.8379999999999995E-3</v>
      </c>
      <c r="D454">
        <v>-35866.608565000002</v>
      </c>
      <c r="E454">
        <v>186960.363965</v>
      </c>
      <c r="F454">
        <v>-32521.501579</v>
      </c>
      <c r="G454">
        <v>-7.8258739999999998</v>
      </c>
      <c r="H454">
        <v>-6.4418920000000002</v>
      </c>
      <c r="I454">
        <v>-97550.236969999998</v>
      </c>
      <c r="J454">
        <v>35.064351000000002</v>
      </c>
      <c r="K454">
        <v>-280.31332200000003</v>
      </c>
      <c r="L454">
        <v>-30.763259000000001</v>
      </c>
      <c r="M454">
        <f t="shared" si="65"/>
        <v>32521.501579</v>
      </c>
      <c r="N454">
        <f t="shared" si="66"/>
        <v>7.8258739999999998</v>
      </c>
      <c r="O454">
        <f t="shared" si="67"/>
        <v>6.4418920000000002</v>
      </c>
      <c r="P454">
        <f t="shared" si="68"/>
        <v>97550.236969999998</v>
      </c>
      <c r="Q454">
        <f t="shared" si="69"/>
        <v>-35.064351000000002</v>
      </c>
      <c r="R454">
        <f t="shared" si="70"/>
        <v>280.31332200000003</v>
      </c>
      <c r="S454">
        <f t="shared" si="71"/>
        <v>30.763259000000001</v>
      </c>
    </row>
    <row r="455" spans="1:19" x14ac:dyDescent="0.2">
      <c r="A455">
        <f t="shared" si="64"/>
        <v>0.10475000000000001</v>
      </c>
      <c r="B455">
        <v>21000000</v>
      </c>
      <c r="C455">
        <v>9.9260000000000008E-3</v>
      </c>
      <c r="D455">
        <v>-35861.807820000002</v>
      </c>
      <c r="E455">
        <v>187002.39133799999</v>
      </c>
      <c r="F455">
        <v>-32709.315379</v>
      </c>
      <c r="G455">
        <v>1.9606669999999999</v>
      </c>
      <c r="H455">
        <v>0.381996</v>
      </c>
      <c r="I455">
        <v>-98130.288799000002</v>
      </c>
      <c r="J455">
        <v>42.854354999999998</v>
      </c>
      <c r="K455">
        <v>-255.10553999999999</v>
      </c>
      <c r="L455">
        <v>-43.754046000000002</v>
      </c>
      <c r="M455">
        <f t="shared" si="65"/>
        <v>32709.315379</v>
      </c>
      <c r="N455">
        <f t="shared" si="66"/>
        <v>-1.9606669999999999</v>
      </c>
      <c r="O455">
        <f t="shared" si="67"/>
        <v>-0.381996</v>
      </c>
      <c r="P455">
        <f t="shared" si="68"/>
        <v>98130.288799000002</v>
      </c>
      <c r="Q455">
        <f t="shared" si="69"/>
        <v>-42.854354999999998</v>
      </c>
      <c r="R455">
        <f t="shared" si="70"/>
        <v>255.10553999999999</v>
      </c>
      <c r="S455">
        <f t="shared" si="71"/>
        <v>43.754046000000002</v>
      </c>
    </row>
    <row r="456" spans="1:19" x14ac:dyDescent="0.2">
      <c r="A456">
        <f t="shared" si="64"/>
        <v>0.10525000000000001</v>
      </c>
      <c r="B456">
        <v>21100000</v>
      </c>
      <c r="C456">
        <v>9.979E-3</v>
      </c>
      <c r="D456">
        <v>-35856.609273000002</v>
      </c>
      <c r="E456">
        <v>187032.41147200001</v>
      </c>
      <c r="F456">
        <v>-32914.650990000002</v>
      </c>
      <c r="G456">
        <v>-2.5319199999999999</v>
      </c>
      <c r="H456">
        <v>-1.8608480000000001</v>
      </c>
      <c r="I456">
        <v>-98739.560201</v>
      </c>
      <c r="J456">
        <v>43.344774999999998</v>
      </c>
      <c r="K456">
        <v>-254.09934000000001</v>
      </c>
      <c r="L456">
        <v>-56.516990999999997</v>
      </c>
      <c r="M456">
        <f t="shared" si="65"/>
        <v>32914.650990000002</v>
      </c>
      <c r="N456">
        <f t="shared" si="66"/>
        <v>2.5319199999999999</v>
      </c>
      <c r="O456">
        <f t="shared" si="67"/>
        <v>1.8608480000000001</v>
      </c>
      <c r="P456">
        <f t="shared" si="68"/>
        <v>98739.560201</v>
      </c>
      <c r="Q456">
        <f t="shared" si="69"/>
        <v>-43.344774999999998</v>
      </c>
      <c r="R456">
        <f t="shared" si="70"/>
        <v>254.09934000000001</v>
      </c>
      <c r="S456">
        <f t="shared" si="71"/>
        <v>56.516990999999997</v>
      </c>
    </row>
    <row r="457" spans="1:19" x14ac:dyDescent="0.2">
      <c r="A457">
        <f t="shared" si="64"/>
        <v>0.10575000000000001</v>
      </c>
      <c r="B457">
        <v>21200000</v>
      </c>
      <c r="C457">
        <v>9.946E-3</v>
      </c>
      <c r="D457">
        <v>-35851.397683000003</v>
      </c>
      <c r="E457">
        <v>187061.48106600001</v>
      </c>
      <c r="F457">
        <v>-33103.177656</v>
      </c>
      <c r="G457">
        <v>4.8311510000000002</v>
      </c>
      <c r="H457">
        <v>-0.56856799999999996</v>
      </c>
      <c r="I457">
        <v>-99313.795551000003</v>
      </c>
      <c r="J457">
        <v>45.820734999999999</v>
      </c>
      <c r="K457">
        <v>-235.83743000000001</v>
      </c>
      <c r="L457">
        <v>-65.907740000000004</v>
      </c>
      <c r="M457">
        <f t="shared" si="65"/>
        <v>33103.177656</v>
      </c>
      <c r="N457">
        <f t="shared" si="66"/>
        <v>-4.8311510000000002</v>
      </c>
      <c r="O457">
        <f t="shared" si="67"/>
        <v>0.56856799999999996</v>
      </c>
      <c r="P457">
        <f t="shared" si="68"/>
        <v>99313.795551000003</v>
      </c>
      <c r="Q457">
        <f t="shared" si="69"/>
        <v>-45.820734999999999</v>
      </c>
      <c r="R457">
        <f t="shared" si="70"/>
        <v>235.83743000000001</v>
      </c>
      <c r="S457">
        <f t="shared" si="71"/>
        <v>65.907740000000004</v>
      </c>
    </row>
    <row r="458" spans="1:19" x14ac:dyDescent="0.2">
      <c r="A458">
        <f t="shared" si="64"/>
        <v>0.10625000000000001</v>
      </c>
      <c r="B458">
        <v>21300000</v>
      </c>
      <c r="C458">
        <v>1.0329E-2</v>
      </c>
      <c r="D458">
        <v>-35848.309115999997</v>
      </c>
      <c r="E458">
        <v>187079.896599</v>
      </c>
      <c r="F458">
        <v>-33071.083739000002</v>
      </c>
      <c r="G458">
        <v>0.281837</v>
      </c>
      <c r="H458">
        <v>5.681387</v>
      </c>
      <c r="I458">
        <v>-99219.214441000004</v>
      </c>
      <c r="J458">
        <v>47.980736</v>
      </c>
      <c r="K458">
        <v>-173.21915999999999</v>
      </c>
      <c r="L458">
        <v>-98.816523000000004</v>
      </c>
      <c r="M458">
        <f t="shared" si="65"/>
        <v>33071.083739000002</v>
      </c>
      <c r="N458">
        <f t="shared" si="66"/>
        <v>-0.281837</v>
      </c>
      <c r="O458">
        <f t="shared" si="67"/>
        <v>-5.681387</v>
      </c>
      <c r="P458">
        <f t="shared" si="68"/>
        <v>99219.214441000004</v>
      </c>
      <c r="Q458">
        <f t="shared" si="69"/>
        <v>-47.980736</v>
      </c>
      <c r="R458">
        <f t="shared" si="70"/>
        <v>173.21915999999999</v>
      </c>
      <c r="S458">
        <f t="shared" si="71"/>
        <v>98.816523000000004</v>
      </c>
    </row>
    <row r="459" spans="1:19" x14ac:dyDescent="0.2">
      <c r="A459">
        <f t="shared" si="64"/>
        <v>0.10675000000000001</v>
      </c>
      <c r="B459">
        <v>21400000</v>
      </c>
      <c r="C459">
        <v>1.1646999999999999E-2</v>
      </c>
      <c r="D459">
        <v>-35845.980743</v>
      </c>
      <c r="E459">
        <v>187145.27089499999</v>
      </c>
      <c r="F459">
        <v>-32760.444157999998</v>
      </c>
      <c r="G459">
        <v>2.4130889999999998</v>
      </c>
      <c r="H459">
        <v>2.0709930000000001</v>
      </c>
      <c r="I459">
        <v>-98285.816554000005</v>
      </c>
      <c r="J459">
        <v>23.821755</v>
      </c>
      <c r="K459">
        <v>87.143840999999995</v>
      </c>
      <c r="L459">
        <v>-145.32595800000001</v>
      </c>
      <c r="M459">
        <f t="shared" si="65"/>
        <v>32760.444157999998</v>
      </c>
      <c r="N459">
        <f t="shared" si="66"/>
        <v>-2.4130889999999998</v>
      </c>
      <c r="O459">
        <f t="shared" si="67"/>
        <v>-2.0709930000000001</v>
      </c>
      <c r="P459">
        <f t="shared" si="68"/>
        <v>98285.816554000005</v>
      </c>
      <c r="Q459">
        <f t="shared" si="69"/>
        <v>-23.821755</v>
      </c>
      <c r="R459">
        <f t="shared" si="70"/>
        <v>-87.143840999999995</v>
      </c>
      <c r="S459">
        <f t="shared" si="71"/>
        <v>145.32595800000001</v>
      </c>
    </row>
    <row r="460" spans="1:19" x14ac:dyDescent="0.2">
      <c r="A460">
        <f t="shared" si="64"/>
        <v>0.10725000000000001</v>
      </c>
      <c r="B460">
        <v>21500000</v>
      </c>
      <c r="C460">
        <v>1.0066E-2</v>
      </c>
      <c r="D460">
        <v>-35844.610661999999</v>
      </c>
      <c r="E460">
        <v>187234.68434199999</v>
      </c>
      <c r="F460">
        <v>-32327.913387000001</v>
      </c>
      <c r="G460">
        <v>-3.7771659999999998</v>
      </c>
      <c r="H460">
        <v>-3.6779269999999999</v>
      </c>
      <c r="I460">
        <v>-96976.285067000004</v>
      </c>
      <c r="J460">
        <v>-63.533166999999999</v>
      </c>
      <c r="K460">
        <v>86.333895999999996</v>
      </c>
      <c r="L460">
        <v>-103.552932</v>
      </c>
      <c r="M460">
        <f t="shared" si="65"/>
        <v>32327.913387000001</v>
      </c>
      <c r="N460">
        <f t="shared" si="66"/>
        <v>3.7771659999999998</v>
      </c>
      <c r="O460">
        <f t="shared" si="67"/>
        <v>3.6779269999999999</v>
      </c>
      <c r="P460">
        <f t="shared" si="68"/>
        <v>96976.285067000004</v>
      </c>
      <c r="Q460">
        <f t="shared" si="69"/>
        <v>63.533166999999999</v>
      </c>
      <c r="R460">
        <f t="shared" si="70"/>
        <v>-86.333895999999996</v>
      </c>
      <c r="S460">
        <f t="shared" si="71"/>
        <v>103.552932</v>
      </c>
    </row>
    <row r="461" spans="1:19" x14ac:dyDescent="0.2">
      <c r="A461">
        <f t="shared" si="64"/>
        <v>0.10775000000000001</v>
      </c>
      <c r="B461">
        <v>21600000</v>
      </c>
      <c r="C461">
        <v>1.0580000000000001E-2</v>
      </c>
      <c r="D461">
        <v>-35840.786605000001</v>
      </c>
      <c r="E461">
        <v>187278.13691999999</v>
      </c>
      <c r="F461">
        <v>-32258.706082000001</v>
      </c>
      <c r="G461">
        <v>-1.1055440000000001</v>
      </c>
      <c r="H461">
        <v>-5.9172750000000001</v>
      </c>
      <c r="I461">
        <v>-96769.095426</v>
      </c>
      <c r="J461">
        <v>-65.011645999999999</v>
      </c>
      <c r="K461">
        <v>-29.065888000000001</v>
      </c>
      <c r="L461">
        <v>-138.01143400000001</v>
      </c>
      <c r="M461">
        <f t="shared" si="65"/>
        <v>32258.706082000001</v>
      </c>
      <c r="N461">
        <f t="shared" si="66"/>
        <v>1.1055440000000001</v>
      </c>
      <c r="O461">
        <f t="shared" si="67"/>
        <v>5.9172750000000001</v>
      </c>
      <c r="P461">
        <f t="shared" si="68"/>
        <v>96769.095426</v>
      </c>
      <c r="Q461">
        <f t="shared" si="69"/>
        <v>65.011645999999999</v>
      </c>
      <c r="R461">
        <f t="shared" si="70"/>
        <v>29.065888000000001</v>
      </c>
      <c r="S461">
        <f t="shared" si="71"/>
        <v>138.01143400000001</v>
      </c>
    </row>
    <row r="462" spans="1:19" x14ac:dyDescent="0.2">
      <c r="A462">
        <f t="shared" si="64"/>
        <v>0.10825000000000001</v>
      </c>
      <c r="B462">
        <v>21700000</v>
      </c>
      <c r="C462">
        <v>2.7944E-2</v>
      </c>
      <c r="D462">
        <v>-35845.985926000001</v>
      </c>
      <c r="E462">
        <v>187373.89325299999</v>
      </c>
      <c r="F462">
        <v>-31214.043054999998</v>
      </c>
      <c r="G462">
        <v>-2.6488649999999998</v>
      </c>
      <c r="H462">
        <v>0.733653</v>
      </c>
      <c r="I462">
        <v>-93640.213952000006</v>
      </c>
      <c r="J462">
        <v>-203.311284</v>
      </c>
      <c r="K462">
        <v>128.61865800000001</v>
      </c>
      <c r="L462">
        <v>-116.097369</v>
      </c>
      <c r="M462">
        <f t="shared" si="65"/>
        <v>31214.043054999998</v>
      </c>
      <c r="N462">
        <f t="shared" si="66"/>
        <v>2.6488649999999998</v>
      </c>
      <c r="O462">
        <f t="shared" si="67"/>
        <v>-0.733653</v>
      </c>
      <c r="P462">
        <f t="shared" si="68"/>
        <v>93640.213952000006</v>
      </c>
      <c r="Q462">
        <f t="shared" si="69"/>
        <v>203.311284</v>
      </c>
      <c r="R462">
        <f t="shared" si="70"/>
        <v>-128.61865800000001</v>
      </c>
      <c r="S462">
        <f t="shared" si="71"/>
        <v>116.097369</v>
      </c>
    </row>
    <row r="463" spans="1:19" x14ac:dyDescent="0.2">
      <c r="A463">
        <f t="shared" si="64"/>
        <v>0.10875000000000001</v>
      </c>
      <c r="B463">
        <v>21800000</v>
      </c>
      <c r="C463">
        <v>9.9600000000000001E-3</v>
      </c>
      <c r="D463">
        <v>-35841.879498000002</v>
      </c>
      <c r="E463">
        <v>187438.10396400001</v>
      </c>
      <c r="F463">
        <v>-31228.829908</v>
      </c>
      <c r="G463">
        <v>8.209187</v>
      </c>
      <c r="H463">
        <v>1.380579</v>
      </c>
      <c r="I463">
        <v>-93696.079490000004</v>
      </c>
      <c r="J463">
        <v>-257.18902500000002</v>
      </c>
      <c r="K463">
        <v>145.96347</v>
      </c>
      <c r="L463">
        <v>-120.72445399999999</v>
      </c>
      <c r="M463">
        <f t="shared" si="65"/>
        <v>31228.829908</v>
      </c>
      <c r="N463">
        <f t="shared" si="66"/>
        <v>-8.209187</v>
      </c>
      <c r="O463">
        <f t="shared" si="67"/>
        <v>-1.380579</v>
      </c>
      <c r="P463">
        <f t="shared" si="68"/>
        <v>93696.079490000004</v>
      </c>
      <c r="Q463">
        <f t="shared" si="69"/>
        <v>257.18902500000002</v>
      </c>
      <c r="R463">
        <f t="shared" si="70"/>
        <v>-145.96347</v>
      </c>
      <c r="S463">
        <f t="shared" si="71"/>
        <v>120.72445399999999</v>
      </c>
    </row>
    <row r="464" spans="1:19" x14ac:dyDescent="0.2">
      <c r="A464">
        <f t="shared" si="64"/>
        <v>0.10925000000000001</v>
      </c>
      <c r="B464">
        <v>21900000</v>
      </c>
      <c r="C464">
        <v>1.0015E-2</v>
      </c>
      <c r="D464">
        <v>-35836.921292999999</v>
      </c>
      <c r="E464">
        <v>187469.05162400001</v>
      </c>
      <c r="F464">
        <v>-31430.842518000001</v>
      </c>
      <c r="G464">
        <v>3.5981160000000001</v>
      </c>
      <c r="H464">
        <v>0.43895299999999998</v>
      </c>
      <c r="I464">
        <v>-94296.564624000006</v>
      </c>
      <c r="J464">
        <v>-259.40239200000002</v>
      </c>
      <c r="K464">
        <v>138.83847600000001</v>
      </c>
      <c r="L464">
        <v>-129.51458299999999</v>
      </c>
      <c r="M464">
        <f t="shared" si="65"/>
        <v>31430.842518000001</v>
      </c>
      <c r="N464">
        <f t="shared" si="66"/>
        <v>-3.5981160000000001</v>
      </c>
      <c r="O464">
        <f t="shared" si="67"/>
        <v>-0.43895299999999998</v>
      </c>
      <c r="P464">
        <f t="shared" si="68"/>
        <v>94296.564624000006</v>
      </c>
      <c r="Q464">
        <f t="shared" si="69"/>
        <v>259.40239200000002</v>
      </c>
      <c r="R464">
        <f t="shared" si="70"/>
        <v>-138.83847600000001</v>
      </c>
      <c r="S464">
        <f t="shared" si="71"/>
        <v>129.51458299999999</v>
      </c>
    </row>
    <row r="465" spans="1:19" x14ac:dyDescent="0.2">
      <c r="A465">
        <f t="shared" si="64"/>
        <v>0.10975000000000001</v>
      </c>
      <c r="B465">
        <v>22000000</v>
      </c>
      <c r="C465">
        <v>9.9410000000000002E-3</v>
      </c>
      <c r="D465">
        <v>-35831.950001999998</v>
      </c>
      <c r="E465">
        <v>187503.432229</v>
      </c>
      <c r="F465">
        <v>-31619.490284</v>
      </c>
      <c r="G465">
        <v>-6.732907</v>
      </c>
      <c r="H465">
        <v>0.21651599999999999</v>
      </c>
      <c r="I465">
        <v>-94851.954459999994</v>
      </c>
      <c r="J465">
        <v>-272.90442999999999</v>
      </c>
      <c r="K465">
        <v>115.517171</v>
      </c>
      <c r="L465">
        <v>-126.187012</v>
      </c>
      <c r="M465">
        <f t="shared" si="65"/>
        <v>31619.490284</v>
      </c>
      <c r="N465">
        <f t="shared" si="66"/>
        <v>6.732907</v>
      </c>
      <c r="O465">
        <f t="shared" si="67"/>
        <v>-0.21651599999999999</v>
      </c>
      <c r="P465">
        <f t="shared" si="68"/>
        <v>94851.954459999994</v>
      </c>
      <c r="Q465">
        <f t="shared" si="69"/>
        <v>272.90442999999999</v>
      </c>
      <c r="R465">
        <f t="shared" si="70"/>
        <v>-115.517171</v>
      </c>
      <c r="S465">
        <f t="shared" si="71"/>
        <v>126.187012</v>
      </c>
    </row>
    <row r="466" spans="1:19" x14ac:dyDescent="0.2">
      <c r="A466">
        <f t="shared" si="64"/>
        <v>0.11025000000000001</v>
      </c>
      <c r="B466">
        <v>22100000</v>
      </c>
      <c r="C466">
        <v>1.0048E-2</v>
      </c>
      <c r="D466">
        <v>-35827.129836</v>
      </c>
      <c r="E466">
        <v>187536.52241199999</v>
      </c>
      <c r="F466">
        <v>-31735.449113999999</v>
      </c>
      <c r="G466">
        <v>3.9688889999999999</v>
      </c>
      <c r="H466">
        <v>-3.216151</v>
      </c>
      <c r="I466">
        <v>-95207.100080999997</v>
      </c>
      <c r="J466">
        <v>-268.11453499999999</v>
      </c>
      <c r="K466">
        <v>76.741197</v>
      </c>
      <c r="L466">
        <v>-169.152128</v>
      </c>
      <c r="M466">
        <f t="shared" si="65"/>
        <v>31735.449113999999</v>
      </c>
      <c r="N466">
        <f t="shared" si="66"/>
        <v>-3.9688889999999999</v>
      </c>
      <c r="O466">
        <f t="shared" si="67"/>
        <v>3.216151</v>
      </c>
      <c r="P466">
        <f t="shared" si="68"/>
        <v>95207.100080999997</v>
      </c>
      <c r="Q466">
        <f t="shared" si="69"/>
        <v>268.11453499999999</v>
      </c>
      <c r="R466">
        <f t="shared" si="70"/>
        <v>-76.741197</v>
      </c>
      <c r="S466">
        <f t="shared" si="71"/>
        <v>169.152128</v>
      </c>
    </row>
    <row r="467" spans="1:19" x14ac:dyDescent="0.2">
      <c r="A467">
        <f t="shared" si="64"/>
        <v>0.11075000000000002</v>
      </c>
      <c r="B467">
        <v>22200000</v>
      </c>
      <c r="C467">
        <v>9.9310000000000006E-3</v>
      </c>
      <c r="D467">
        <v>-35822.098612000002</v>
      </c>
      <c r="E467">
        <v>187568.63670100001</v>
      </c>
      <c r="F467">
        <v>-31921.535920999999</v>
      </c>
      <c r="G467">
        <v>0.578685</v>
      </c>
      <c r="H467">
        <v>1.1205419999999999</v>
      </c>
      <c r="I467">
        <v>-95766.306989000004</v>
      </c>
      <c r="J467">
        <v>-267.28479900000002</v>
      </c>
      <c r="K467">
        <v>72.967477000000002</v>
      </c>
      <c r="L467">
        <v>-189.20904999999999</v>
      </c>
      <c r="M467">
        <f t="shared" si="65"/>
        <v>31921.535920999999</v>
      </c>
      <c r="N467">
        <f t="shared" si="66"/>
        <v>-0.578685</v>
      </c>
      <c r="O467">
        <f t="shared" si="67"/>
        <v>-1.1205419999999999</v>
      </c>
      <c r="P467">
        <f t="shared" si="68"/>
        <v>95766.306989000004</v>
      </c>
      <c r="Q467">
        <f t="shared" si="69"/>
        <v>267.28479900000002</v>
      </c>
      <c r="R467">
        <f t="shared" si="70"/>
        <v>-72.967477000000002</v>
      </c>
      <c r="S467">
        <f t="shared" si="71"/>
        <v>189.20904999999999</v>
      </c>
    </row>
    <row r="468" spans="1:19" x14ac:dyDescent="0.2">
      <c r="A468">
        <f t="shared" si="64"/>
        <v>0.11125000000000002</v>
      </c>
      <c r="B468">
        <v>22300000</v>
      </c>
      <c r="C468">
        <v>1.0104999999999999E-2</v>
      </c>
      <c r="D468">
        <v>-35817.306454999998</v>
      </c>
      <c r="E468">
        <v>187600.72235699999</v>
      </c>
      <c r="F468">
        <v>-32099.863862999999</v>
      </c>
      <c r="G468">
        <v>-8.5251900000000003</v>
      </c>
      <c r="H468">
        <v>-2.3055940000000001</v>
      </c>
      <c r="I468">
        <v>-96288.760804999998</v>
      </c>
      <c r="J468">
        <v>-260.25106599999998</v>
      </c>
      <c r="K468">
        <v>110.361386</v>
      </c>
      <c r="L468">
        <v>-196.95195000000001</v>
      </c>
      <c r="M468">
        <f t="shared" si="65"/>
        <v>32099.863862999999</v>
      </c>
      <c r="N468">
        <f t="shared" si="66"/>
        <v>8.5251900000000003</v>
      </c>
      <c r="O468">
        <f t="shared" si="67"/>
        <v>2.3055940000000001</v>
      </c>
      <c r="P468">
        <f t="shared" si="68"/>
        <v>96288.760804999998</v>
      </c>
      <c r="Q468">
        <f t="shared" si="69"/>
        <v>260.25106599999998</v>
      </c>
      <c r="R468">
        <f t="shared" si="70"/>
        <v>-110.361386</v>
      </c>
      <c r="S468">
        <f t="shared" si="71"/>
        <v>196.95195000000001</v>
      </c>
    </row>
    <row r="469" spans="1:19" x14ac:dyDescent="0.2">
      <c r="A469">
        <f t="shared" si="64"/>
        <v>0.11175000000000002</v>
      </c>
      <c r="B469">
        <v>22400000</v>
      </c>
      <c r="C469">
        <v>1.0168999999999999E-2</v>
      </c>
      <c r="D469">
        <v>-35812.272359000002</v>
      </c>
      <c r="E469">
        <v>187635.81514399999</v>
      </c>
      <c r="F469">
        <v>-32231.163069999999</v>
      </c>
      <c r="G469">
        <v>7.6378250000000003</v>
      </c>
      <c r="H469">
        <v>1.1031880000000001</v>
      </c>
      <c r="I469">
        <v>-96702.230223000006</v>
      </c>
      <c r="J469">
        <v>-283.04255699999999</v>
      </c>
      <c r="K469">
        <v>70.957611</v>
      </c>
      <c r="L469">
        <v>-229.142357</v>
      </c>
      <c r="M469">
        <f t="shared" si="65"/>
        <v>32231.163069999999</v>
      </c>
      <c r="N469">
        <f t="shared" si="66"/>
        <v>-7.6378250000000003</v>
      </c>
      <c r="O469">
        <f t="shared" si="67"/>
        <v>-1.1031880000000001</v>
      </c>
      <c r="P469">
        <f t="shared" si="68"/>
        <v>96702.230223000006</v>
      </c>
      <c r="Q469">
        <f t="shared" si="69"/>
        <v>283.04255699999999</v>
      </c>
      <c r="R469">
        <f t="shared" si="70"/>
        <v>-70.957611</v>
      </c>
      <c r="S469">
        <f t="shared" si="71"/>
        <v>229.142357</v>
      </c>
    </row>
    <row r="470" spans="1:19" x14ac:dyDescent="0.2">
      <c r="A470">
        <f t="shared" si="64"/>
        <v>0.11225000000000002</v>
      </c>
      <c r="B470">
        <v>22500000</v>
      </c>
      <c r="C470">
        <v>9.9150000000000002E-3</v>
      </c>
      <c r="D470">
        <v>-35809.942637</v>
      </c>
      <c r="E470">
        <v>187697.345886</v>
      </c>
      <c r="F470">
        <v>-31964.493597000001</v>
      </c>
      <c r="G470">
        <v>-3.5597940000000001</v>
      </c>
      <c r="H470">
        <v>-1.296951</v>
      </c>
      <c r="I470">
        <v>-95888.624047000005</v>
      </c>
      <c r="J470">
        <v>-107.968631</v>
      </c>
      <c r="K470">
        <v>34.087099000000002</v>
      </c>
      <c r="L470">
        <v>-23.840177000000001</v>
      </c>
      <c r="M470">
        <f t="shared" si="65"/>
        <v>31964.493597000001</v>
      </c>
      <c r="N470">
        <f t="shared" si="66"/>
        <v>3.5597940000000001</v>
      </c>
      <c r="O470">
        <f t="shared" si="67"/>
        <v>1.296951</v>
      </c>
      <c r="P470">
        <f t="shared" si="68"/>
        <v>95888.624047000005</v>
      </c>
      <c r="Q470">
        <f t="shared" si="69"/>
        <v>107.968631</v>
      </c>
      <c r="R470">
        <f t="shared" si="70"/>
        <v>-34.087099000000002</v>
      </c>
      <c r="S470">
        <f t="shared" si="71"/>
        <v>23.840177000000001</v>
      </c>
    </row>
    <row r="471" spans="1:19" x14ac:dyDescent="0.2">
      <c r="A471">
        <f t="shared" si="64"/>
        <v>0.11275000000000002</v>
      </c>
      <c r="B471">
        <v>22600000</v>
      </c>
      <c r="C471">
        <v>9.9100000000000004E-3</v>
      </c>
      <c r="D471">
        <v>-35804.880998000001</v>
      </c>
      <c r="E471">
        <v>187729.019329</v>
      </c>
      <c r="F471">
        <v>-32154.746142</v>
      </c>
      <c r="G471">
        <v>2.3089200000000001</v>
      </c>
      <c r="H471">
        <v>0.13592399999999999</v>
      </c>
      <c r="I471">
        <v>-96466.683271999995</v>
      </c>
      <c r="J471">
        <v>-105.863407</v>
      </c>
      <c r="K471">
        <v>21.784051999999999</v>
      </c>
      <c r="L471">
        <v>-16.21998</v>
      </c>
      <c r="M471">
        <f t="shared" si="65"/>
        <v>32154.746142</v>
      </c>
      <c r="N471">
        <f t="shared" si="66"/>
        <v>-2.3089200000000001</v>
      </c>
      <c r="O471">
        <f t="shared" si="67"/>
        <v>-0.13592399999999999</v>
      </c>
      <c r="P471">
        <f t="shared" si="68"/>
        <v>96466.683271999995</v>
      </c>
      <c r="Q471">
        <f t="shared" si="69"/>
        <v>105.863407</v>
      </c>
      <c r="R471">
        <f t="shared" si="70"/>
        <v>-21.784051999999999</v>
      </c>
      <c r="S471">
        <f t="shared" si="71"/>
        <v>16.21998</v>
      </c>
    </row>
    <row r="472" spans="1:19" x14ac:dyDescent="0.2">
      <c r="A472">
        <f t="shared" si="64"/>
        <v>0.11325000000000002</v>
      </c>
      <c r="B472">
        <v>22700000</v>
      </c>
      <c r="C472">
        <v>9.8329999999999997E-3</v>
      </c>
      <c r="D472">
        <v>-35799.794277000001</v>
      </c>
      <c r="E472">
        <v>187762.997546</v>
      </c>
      <c r="F472">
        <v>-32334.445317000002</v>
      </c>
      <c r="G472">
        <v>2.220173</v>
      </c>
      <c r="H472">
        <v>2.5646550000000001</v>
      </c>
      <c r="I472">
        <v>-97008.120779999997</v>
      </c>
      <c r="J472">
        <v>-97.175387999999998</v>
      </c>
      <c r="K472">
        <v>3.1449500000000001</v>
      </c>
      <c r="L472">
        <v>-28.892164999999999</v>
      </c>
      <c r="M472">
        <f t="shared" si="65"/>
        <v>32334.445317000002</v>
      </c>
      <c r="N472">
        <f t="shared" si="66"/>
        <v>-2.220173</v>
      </c>
      <c r="O472">
        <f t="shared" si="67"/>
        <v>-2.5646550000000001</v>
      </c>
      <c r="P472">
        <f t="shared" si="68"/>
        <v>97008.120779999997</v>
      </c>
      <c r="Q472">
        <f t="shared" si="69"/>
        <v>97.175387999999998</v>
      </c>
      <c r="R472">
        <f t="shared" si="70"/>
        <v>-3.1449500000000001</v>
      </c>
      <c r="S472">
        <f t="shared" si="71"/>
        <v>28.892164999999999</v>
      </c>
    </row>
    <row r="473" spans="1:19" x14ac:dyDescent="0.2">
      <c r="A473">
        <f t="shared" si="64"/>
        <v>0.11375000000000002</v>
      </c>
      <c r="B473">
        <v>22800000</v>
      </c>
      <c r="C473">
        <v>9.9570000000000006E-3</v>
      </c>
      <c r="D473">
        <v>-35795.014940000001</v>
      </c>
      <c r="E473">
        <v>187800.604391</v>
      </c>
      <c r="F473">
        <v>-32466.746276000002</v>
      </c>
      <c r="G473">
        <v>1.1861109999999999</v>
      </c>
      <c r="H473">
        <v>-3.588292</v>
      </c>
      <c r="I473">
        <v>-97397.836647999997</v>
      </c>
      <c r="J473">
        <v>-52.190328000000001</v>
      </c>
      <c r="K473">
        <v>36.108258999999997</v>
      </c>
      <c r="L473">
        <v>-26.392785</v>
      </c>
      <c r="M473">
        <f t="shared" si="65"/>
        <v>32466.746276000002</v>
      </c>
      <c r="N473">
        <f t="shared" si="66"/>
        <v>-1.1861109999999999</v>
      </c>
      <c r="O473">
        <f t="shared" si="67"/>
        <v>3.588292</v>
      </c>
      <c r="P473">
        <f t="shared" si="68"/>
        <v>97397.836647999997</v>
      </c>
      <c r="Q473">
        <f t="shared" si="69"/>
        <v>52.190328000000001</v>
      </c>
      <c r="R473">
        <f t="shared" si="70"/>
        <v>-36.108258999999997</v>
      </c>
      <c r="S473">
        <f t="shared" si="71"/>
        <v>26.392785</v>
      </c>
    </row>
    <row r="474" spans="1:19" x14ac:dyDescent="0.2">
      <c r="A474">
        <f t="shared" si="64"/>
        <v>0.11425000000000002</v>
      </c>
      <c r="B474">
        <v>22900000</v>
      </c>
      <c r="C474">
        <v>9.9500000000000005E-3</v>
      </c>
      <c r="D474">
        <v>-35790.031787</v>
      </c>
      <c r="E474">
        <v>187834.081519</v>
      </c>
      <c r="F474">
        <v>-32618.170682</v>
      </c>
      <c r="G474">
        <v>6.1539710000000003</v>
      </c>
      <c r="H474">
        <v>2.6027309999999999</v>
      </c>
      <c r="I474">
        <v>-97863.268748000002</v>
      </c>
      <c r="J474">
        <v>-56.387259</v>
      </c>
      <c r="K474">
        <v>19.636721999999999</v>
      </c>
      <c r="L474">
        <v>-36.187128999999999</v>
      </c>
      <c r="M474">
        <f t="shared" si="65"/>
        <v>32618.170682</v>
      </c>
      <c r="N474">
        <f t="shared" si="66"/>
        <v>-6.1539710000000003</v>
      </c>
      <c r="O474">
        <f t="shared" si="67"/>
        <v>-2.6027309999999999</v>
      </c>
      <c r="P474">
        <f t="shared" si="68"/>
        <v>97863.268748000002</v>
      </c>
      <c r="Q474">
        <f t="shared" si="69"/>
        <v>56.387259</v>
      </c>
      <c r="R474">
        <f t="shared" si="70"/>
        <v>-19.636721999999999</v>
      </c>
      <c r="S474">
        <f t="shared" si="71"/>
        <v>36.187128999999999</v>
      </c>
    </row>
    <row r="475" spans="1:19" x14ac:dyDescent="0.2">
      <c r="A475">
        <f t="shared" si="64"/>
        <v>0.11475000000000002</v>
      </c>
      <c r="B475">
        <v>23000000</v>
      </c>
      <c r="C475">
        <v>9.9799999999999993E-3</v>
      </c>
      <c r="D475">
        <v>-35786.825708999997</v>
      </c>
      <c r="E475">
        <v>187889.54209999999</v>
      </c>
      <c r="F475">
        <v>-32559.620253000001</v>
      </c>
      <c r="G475">
        <v>4.1043000000000003E-2</v>
      </c>
      <c r="H475">
        <v>-2.8526829999999999</v>
      </c>
      <c r="I475">
        <v>-97676.049117999995</v>
      </c>
      <c r="J475">
        <v>-1.394998</v>
      </c>
      <c r="K475">
        <v>76.487836000000001</v>
      </c>
      <c r="L475">
        <v>-58.965631000000002</v>
      </c>
      <c r="M475">
        <f t="shared" si="65"/>
        <v>32559.620253000001</v>
      </c>
      <c r="N475">
        <f t="shared" si="66"/>
        <v>-4.1043000000000003E-2</v>
      </c>
      <c r="O475">
        <f t="shared" si="67"/>
        <v>2.8526829999999999</v>
      </c>
      <c r="P475">
        <f t="shared" si="68"/>
        <v>97676.049117999995</v>
      </c>
      <c r="Q475">
        <f t="shared" si="69"/>
        <v>1.394998</v>
      </c>
      <c r="R475">
        <f t="shared" si="70"/>
        <v>-76.487836000000001</v>
      </c>
      <c r="S475">
        <f t="shared" si="71"/>
        <v>58.965631000000002</v>
      </c>
    </row>
    <row r="476" spans="1:19" x14ac:dyDescent="0.2">
      <c r="A476">
        <f t="shared" si="64"/>
        <v>0.11525000000000002</v>
      </c>
      <c r="B476">
        <v>23100000</v>
      </c>
      <c r="C476">
        <v>9.9260000000000008E-3</v>
      </c>
      <c r="D476">
        <v>-35785.746143999997</v>
      </c>
      <c r="E476">
        <v>187938.119435</v>
      </c>
      <c r="F476">
        <v>-32103.90928</v>
      </c>
      <c r="G476">
        <v>-3.2340209999999998</v>
      </c>
      <c r="H476">
        <v>-1.1916469999999999</v>
      </c>
      <c r="I476">
        <v>-96307.302173000004</v>
      </c>
      <c r="J476">
        <v>151.238214</v>
      </c>
      <c r="K476">
        <v>-79.903480000000002</v>
      </c>
      <c r="L476">
        <v>-32.412989000000003</v>
      </c>
      <c r="M476">
        <f t="shared" si="65"/>
        <v>32103.90928</v>
      </c>
      <c r="N476">
        <f t="shared" si="66"/>
        <v>3.2340209999999998</v>
      </c>
      <c r="O476">
        <f t="shared" si="67"/>
        <v>1.1916469999999999</v>
      </c>
      <c r="P476">
        <f t="shared" si="68"/>
        <v>96307.302173000004</v>
      </c>
      <c r="Q476">
        <f t="shared" si="69"/>
        <v>-151.238214</v>
      </c>
      <c r="R476">
        <f t="shared" si="70"/>
        <v>79.903480000000002</v>
      </c>
      <c r="S476">
        <f t="shared" si="71"/>
        <v>32.412989000000003</v>
      </c>
    </row>
    <row r="477" spans="1:19" x14ac:dyDescent="0.2">
      <c r="A477">
        <f t="shared" si="64"/>
        <v>0.11575000000000002</v>
      </c>
      <c r="B477">
        <v>23200000</v>
      </c>
      <c r="C477">
        <v>0.01</v>
      </c>
      <c r="D477">
        <v>-35781.088239999997</v>
      </c>
      <c r="E477">
        <v>187985.80614599999</v>
      </c>
      <c r="F477">
        <v>-32194.606897000001</v>
      </c>
      <c r="G477">
        <v>-0.35777799999999998</v>
      </c>
      <c r="H477">
        <v>-5.1040179999999999</v>
      </c>
      <c r="I477">
        <v>-96578.358896000005</v>
      </c>
      <c r="J477">
        <v>116.803907</v>
      </c>
      <c r="K477">
        <v>-244.718447</v>
      </c>
      <c r="L477">
        <v>-11.026945</v>
      </c>
      <c r="M477">
        <f t="shared" si="65"/>
        <v>32194.606897000001</v>
      </c>
      <c r="N477">
        <f t="shared" si="66"/>
        <v>0.35777799999999998</v>
      </c>
      <c r="O477">
        <f t="shared" si="67"/>
        <v>5.1040179999999999</v>
      </c>
      <c r="P477">
        <f t="shared" si="68"/>
        <v>96578.358896000005</v>
      </c>
      <c r="Q477">
        <f t="shared" si="69"/>
        <v>-116.803907</v>
      </c>
      <c r="R477">
        <f t="shared" si="70"/>
        <v>244.718447</v>
      </c>
      <c r="S477">
        <f t="shared" si="71"/>
        <v>11.026945</v>
      </c>
    </row>
    <row r="478" spans="1:19" x14ac:dyDescent="0.2">
      <c r="A478">
        <f t="shared" si="64"/>
        <v>0.11625000000000002</v>
      </c>
      <c r="B478">
        <v>23300000</v>
      </c>
      <c r="C478">
        <v>1.0407E-2</v>
      </c>
      <c r="D478">
        <v>-35776.006738999997</v>
      </c>
      <c r="E478">
        <v>188017.27764499999</v>
      </c>
      <c r="F478">
        <v>-32363.567263000001</v>
      </c>
      <c r="G478">
        <v>8.875216</v>
      </c>
      <c r="H478">
        <v>5.8069620000000004</v>
      </c>
      <c r="I478">
        <v>-97105.383967000002</v>
      </c>
      <c r="J478">
        <v>117.180728</v>
      </c>
      <c r="K478">
        <v>-235.26088799999999</v>
      </c>
      <c r="L478">
        <v>2.1684169999999998</v>
      </c>
      <c r="M478">
        <f t="shared" si="65"/>
        <v>32363.567263000001</v>
      </c>
      <c r="N478">
        <f t="shared" si="66"/>
        <v>-8.875216</v>
      </c>
      <c r="O478">
        <f t="shared" si="67"/>
        <v>-5.8069620000000004</v>
      </c>
      <c r="P478">
        <f t="shared" si="68"/>
        <v>97105.383967000002</v>
      </c>
      <c r="Q478">
        <f t="shared" si="69"/>
        <v>-117.180728</v>
      </c>
      <c r="R478">
        <f t="shared" si="70"/>
        <v>235.26088799999999</v>
      </c>
      <c r="S478">
        <f t="shared" si="71"/>
        <v>-2.1684169999999998</v>
      </c>
    </row>
    <row r="479" spans="1:19" x14ac:dyDescent="0.2">
      <c r="A479">
        <f t="shared" si="64"/>
        <v>0.11675000000000002</v>
      </c>
      <c r="B479">
        <v>23400000</v>
      </c>
      <c r="C479">
        <v>1.0063000000000001E-2</v>
      </c>
      <c r="D479">
        <v>-35771.182595999999</v>
      </c>
      <c r="E479">
        <v>188059.53265800001</v>
      </c>
      <c r="F479">
        <v>-32501.596427</v>
      </c>
      <c r="G479">
        <v>0.55528900000000003</v>
      </c>
      <c r="H479">
        <v>-0.73316499999999996</v>
      </c>
      <c r="I479">
        <v>-97504.611405000003</v>
      </c>
      <c r="J479">
        <v>105.677306</v>
      </c>
      <c r="K479">
        <v>-169.220426</v>
      </c>
      <c r="L479">
        <v>35.231549000000001</v>
      </c>
      <c r="M479">
        <f t="shared" si="65"/>
        <v>32501.596427</v>
      </c>
      <c r="N479">
        <f t="shared" si="66"/>
        <v>-0.55528900000000003</v>
      </c>
      <c r="O479">
        <f t="shared" si="67"/>
        <v>0.73316499999999996</v>
      </c>
      <c r="P479">
        <f t="shared" si="68"/>
        <v>97504.611405000003</v>
      </c>
      <c r="Q479">
        <f t="shared" si="69"/>
        <v>-105.677306</v>
      </c>
      <c r="R479">
        <f t="shared" si="70"/>
        <v>169.220426</v>
      </c>
      <c r="S479">
        <f t="shared" si="71"/>
        <v>-35.231549000000001</v>
      </c>
    </row>
    <row r="480" spans="1:19" x14ac:dyDescent="0.2">
      <c r="A480">
        <f t="shared" si="64"/>
        <v>0.11725000000000002</v>
      </c>
      <c r="B480">
        <v>23500000</v>
      </c>
      <c r="C480">
        <v>9.9609999999999994E-3</v>
      </c>
      <c r="D480">
        <v>-35766.203294999999</v>
      </c>
      <c r="E480">
        <v>188103.56692499999</v>
      </c>
      <c r="F480">
        <v>-32632.039365000001</v>
      </c>
      <c r="G480">
        <v>-2.9283359999999998</v>
      </c>
      <c r="H480">
        <v>-1.3585659999999999</v>
      </c>
      <c r="I480">
        <v>-97891.831193000005</v>
      </c>
      <c r="J480">
        <v>110.624228</v>
      </c>
      <c r="K480">
        <v>-221.843209</v>
      </c>
      <c r="L480">
        <v>-9.6346810000000005</v>
      </c>
      <c r="M480">
        <f t="shared" si="65"/>
        <v>32632.039365000001</v>
      </c>
      <c r="N480">
        <f t="shared" si="66"/>
        <v>2.9283359999999998</v>
      </c>
      <c r="O480">
        <f t="shared" si="67"/>
        <v>1.3585659999999999</v>
      </c>
      <c r="P480">
        <f t="shared" si="68"/>
        <v>97891.831193000005</v>
      </c>
      <c r="Q480">
        <f t="shared" si="69"/>
        <v>-110.624228</v>
      </c>
      <c r="R480">
        <f t="shared" si="70"/>
        <v>221.843209</v>
      </c>
      <c r="S480">
        <f t="shared" si="71"/>
        <v>9.6346810000000005</v>
      </c>
    </row>
    <row r="481" spans="1:19" x14ac:dyDescent="0.2">
      <c r="A481">
        <f t="shared" si="64"/>
        <v>0.11775000000000001</v>
      </c>
      <c r="B481">
        <v>23600000</v>
      </c>
      <c r="C481">
        <v>9.8860000000000007E-3</v>
      </c>
      <c r="D481">
        <v>-35761.052344999996</v>
      </c>
      <c r="E481">
        <v>188135.969538</v>
      </c>
      <c r="F481">
        <v>-32806.058985000003</v>
      </c>
      <c r="G481">
        <v>6.7129719999999997</v>
      </c>
      <c r="H481">
        <v>1.795693</v>
      </c>
      <c r="I481">
        <v>-98426.685620000004</v>
      </c>
      <c r="J481">
        <v>119.292511</v>
      </c>
      <c r="K481">
        <v>-224.86911599999999</v>
      </c>
      <c r="L481">
        <v>-15.538608999999999</v>
      </c>
      <c r="M481">
        <f t="shared" si="65"/>
        <v>32806.058985000003</v>
      </c>
      <c r="N481">
        <f t="shared" si="66"/>
        <v>-6.7129719999999997</v>
      </c>
      <c r="O481">
        <f t="shared" si="67"/>
        <v>-1.795693</v>
      </c>
      <c r="P481">
        <f t="shared" si="68"/>
        <v>98426.685620000004</v>
      </c>
      <c r="Q481">
        <f t="shared" si="69"/>
        <v>-119.292511</v>
      </c>
      <c r="R481">
        <f t="shared" si="70"/>
        <v>224.86911599999999</v>
      </c>
      <c r="S481">
        <f t="shared" si="71"/>
        <v>15.538608999999999</v>
      </c>
    </row>
    <row r="482" spans="1:19" x14ac:dyDescent="0.2">
      <c r="A482">
        <f t="shared" si="64"/>
        <v>0.11825000000000001</v>
      </c>
      <c r="B482">
        <v>23700000</v>
      </c>
      <c r="C482">
        <v>1.0151E-2</v>
      </c>
      <c r="D482">
        <v>-35756.294118999998</v>
      </c>
      <c r="E482">
        <v>188171.531048</v>
      </c>
      <c r="F482">
        <v>-32903.030457000001</v>
      </c>
      <c r="G482">
        <v>2.4282590000000002</v>
      </c>
      <c r="H482">
        <v>4.5825500000000003</v>
      </c>
      <c r="I482">
        <v>-98716.102178999994</v>
      </c>
      <c r="J482">
        <v>169.20578</v>
      </c>
      <c r="K482">
        <v>-264.63126499999998</v>
      </c>
      <c r="L482">
        <v>-58.657080999999998</v>
      </c>
      <c r="M482">
        <f t="shared" si="65"/>
        <v>32903.030457000001</v>
      </c>
      <c r="N482">
        <f t="shared" si="66"/>
        <v>-2.4282590000000002</v>
      </c>
      <c r="O482">
        <f t="shared" si="67"/>
        <v>-4.5825500000000003</v>
      </c>
      <c r="P482">
        <f t="shared" si="68"/>
        <v>98716.102178999994</v>
      </c>
      <c r="Q482">
        <f t="shared" si="69"/>
        <v>-169.20578</v>
      </c>
      <c r="R482">
        <f t="shared" si="70"/>
        <v>264.63126499999998</v>
      </c>
      <c r="S482">
        <f t="shared" si="71"/>
        <v>58.657080999999998</v>
      </c>
    </row>
    <row r="483" spans="1:19" x14ac:dyDescent="0.2">
      <c r="A483">
        <f t="shared" si="64"/>
        <v>0.11875000000000001</v>
      </c>
      <c r="B483">
        <v>23800000</v>
      </c>
      <c r="C483">
        <v>1.0015E-2</v>
      </c>
      <c r="D483">
        <v>-35751.382949999999</v>
      </c>
      <c r="E483">
        <v>188217.140316</v>
      </c>
      <c r="F483">
        <v>-32988.807205999998</v>
      </c>
      <c r="G483">
        <v>4.2164599999999997</v>
      </c>
      <c r="H483">
        <v>4.0125380000000002</v>
      </c>
      <c r="I483">
        <v>-98974.650617000007</v>
      </c>
      <c r="J483">
        <v>141.00430800000001</v>
      </c>
      <c r="K483">
        <v>-305.18265700000001</v>
      </c>
      <c r="L483">
        <v>-32.284854000000003</v>
      </c>
      <c r="M483">
        <f t="shared" si="65"/>
        <v>32988.807205999998</v>
      </c>
      <c r="N483">
        <f t="shared" si="66"/>
        <v>-4.2164599999999997</v>
      </c>
      <c r="O483">
        <f t="shared" si="67"/>
        <v>-4.0125380000000002</v>
      </c>
      <c r="P483">
        <f t="shared" si="68"/>
        <v>98974.650617000007</v>
      </c>
      <c r="Q483">
        <f t="shared" si="69"/>
        <v>-141.00430800000001</v>
      </c>
      <c r="R483">
        <f t="shared" si="70"/>
        <v>305.18265700000001</v>
      </c>
      <c r="S483">
        <f t="shared" si="71"/>
        <v>32.284854000000003</v>
      </c>
    </row>
    <row r="484" spans="1:19" x14ac:dyDescent="0.2">
      <c r="A484">
        <f t="shared" si="64"/>
        <v>0.11925000000000001</v>
      </c>
      <c r="B484">
        <v>23900000</v>
      </c>
      <c r="C484">
        <v>9.8750000000000001E-3</v>
      </c>
      <c r="D484">
        <v>-35746.635799999996</v>
      </c>
      <c r="E484">
        <v>188257.28037600001</v>
      </c>
      <c r="F484">
        <v>-33033.139534000002</v>
      </c>
      <c r="G484">
        <v>6.589537</v>
      </c>
      <c r="H484">
        <v>9.1511060000000004</v>
      </c>
      <c r="I484">
        <v>-99115.159243000002</v>
      </c>
      <c r="J484">
        <v>102.3502</v>
      </c>
      <c r="K484">
        <v>-271.20759500000003</v>
      </c>
      <c r="L484">
        <v>-77.156255000000002</v>
      </c>
      <c r="M484">
        <f t="shared" si="65"/>
        <v>33033.139534000002</v>
      </c>
      <c r="N484">
        <f t="shared" si="66"/>
        <v>-6.589537</v>
      </c>
      <c r="O484">
        <f t="shared" si="67"/>
        <v>-9.1511060000000004</v>
      </c>
      <c r="P484">
        <f t="shared" si="68"/>
        <v>99115.159243000002</v>
      </c>
      <c r="Q484">
        <f t="shared" si="69"/>
        <v>-102.3502</v>
      </c>
      <c r="R484">
        <f t="shared" si="70"/>
        <v>271.20759500000003</v>
      </c>
      <c r="S484">
        <f t="shared" si="71"/>
        <v>77.156255000000002</v>
      </c>
    </row>
    <row r="485" spans="1:19" x14ac:dyDescent="0.2">
      <c r="A485">
        <f t="shared" si="64"/>
        <v>0.11975000000000001</v>
      </c>
      <c r="B485">
        <v>24000000</v>
      </c>
      <c r="C485">
        <v>9.9539999999999993E-3</v>
      </c>
      <c r="D485">
        <v>-35741.596425999996</v>
      </c>
      <c r="E485">
        <v>188299.706011</v>
      </c>
      <c r="F485">
        <v>-33161.341346000001</v>
      </c>
      <c r="G485">
        <v>-1.3750640000000001</v>
      </c>
      <c r="H485">
        <v>-2.2165629999999998</v>
      </c>
      <c r="I485">
        <v>-99480.432411000002</v>
      </c>
      <c r="J485">
        <v>100.51918999999999</v>
      </c>
      <c r="K485">
        <v>-224.49363199999999</v>
      </c>
      <c r="L485">
        <v>-120.292843</v>
      </c>
      <c r="M485">
        <f t="shared" si="65"/>
        <v>33161.341346000001</v>
      </c>
      <c r="N485">
        <f t="shared" si="66"/>
        <v>1.3750640000000001</v>
      </c>
      <c r="O485">
        <f t="shared" si="67"/>
        <v>2.2165629999999998</v>
      </c>
      <c r="P485">
        <f t="shared" si="68"/>
        <v>99480.432411000002</v>
      </c>
      <c r="Q485">
        <f t="shared" si="69"/>
        <v>-100.51918999999999</v>
      </c>
      <c r="R485">
        <f t="shared" si="70"/>
        <v>224.49363199999999</v>
      </c>
      <c r="S485">
        <f t="shared" si="71"/>
        <v>120.292843</v>
      </c>
    </row>
    <row r="486" spans="1:19" x14ac:dyDescent="0.2">
      <c r="A486">
        <f t="shared" si="64"/>
        <v>0.12025000000000001</v>
      </c>
      <c r="B486">
        <v>24100000</v>
      </c>
      <c r="C486">
        <v>1.3121000000000001E-2</v>
      </c>
      <c r="D486">
        <v>-35737.472441999998</v>
      </c>
      <c r="E486">
        <v>188353.47750000001</v>
      </c>
      <c r="F486">
        <v>-33076.167049000003</v>
      </c>
      <c r="G486">
        <v>7.7501E-2</v>
      </c>
      <c r="H486">
        <v>-1.8842159999999999</v>
      </c>
      <c r="I486">
        <v>-99226.694430999996</v>
      </c>
      <c r="J486">
        <v>27.014133999999999</v>
      </c>
      <c r="K486">
        <v>-111.59138400000001</v>
      </c>
      <c r="L486">
        <v>-235.88378499999999</v>
      </c>
      <c r="M486">
        <f t="shared" si="65"/>
        <v>33076.167049000003</v>
      </c>
      <c r="N486">
        <f t="shared" si="66"/>
        <v>-7.7501E-2</v>
      </c>
      <c r="O486">
        <f t="shared" si="67"/>
        <v>1.8842159999999999</v>
      </c>
      <c r="P486">
        <f t="shared" si="68"/>
        <v>99226.694430999996</v>
      </c>
      <c r="Q486">
        <f t="shared" si="69"/>
        <v>-27.014133999999999</v>
      </c>
      <c r="R486">
        <f t="shared" si="70"/>
        <v>111.59138400000001</v>
      </c>
      <c r="S486">
        <f t="shared" si="71"/>
        <v>235.88378499999999</v>
      </c>
    </row>
    <row r="487" spans="1:19" x14ac:dyDescent="0.2">
      <c r="A487">
        <f t="shared" si="64"/>
        <v>0.12075000000000001</v>
      </c>
      <c r="B487">
        <v>24200000</v>
      </c>
      <c r="C487">
        <v>9.9430000000000004E-3</v>
      </c>
      <c r="D487">
        <v>-35734.050308999998</v>
      </c>
      <c r="E487">
        <v>188392.06506699999</v>
      </c>
      <c r="F487">
        <v>-32954.239134000003</v>
      </c>
      <c r="G487">
        <v>2.8385340000000001</v>
      </c>
      <c r="H487">
        <v>6.6779979999999997</v>
      </c>
      <c r="I487">
        <v>-98872.233934000004</v>
      </c>
      <c r="J487">
        <v>-29.909379999999999</v>
      </c>
      <c r="K487">
        <v>8.4700989999999994</v>
      </c>
      <c r="L487">
        <v>-295.90949999999998</v>
      </c>
      <c r="M487">
        <f t="shared" si="65"/>
        <v>32954.239134000003</v>
      </c>
      <c r="N487">
        <f t="shared" si="66"/>
        <v>-2.8385340000000001</v>
      </c>
      <c r="O487">
        <f t="shared" si="67"/>
        <v>-6.6779979999999997</v>
      </c>
      <c r="P487">
        <f t="shared" si="68"/>
        <v>98872.233934000004</v>
      </c>
      <c r="Q487">
        <f t="shared" si="69"/>
        <v>29.909379999999999</v>
      </c>
      <c r="R487">
        <f t="shared" si="70"/>
        <v>-8.4700989999999994</v>
      </c>
      <c r="S487">
        <f t="shared" si="71"/>
        <v>295.90949999999998</v>
      </c>
    </row>
    <row r="488" spans="1:19" x14ac:dyDescent="0.2">
      <c r="A488">
        <f t="shared" si="64"/>
        <v>0.12125000000000001</v>
      </c>
      <c r="B488">
        <v>24300000</v>
      </c>
      <c r="C488">
        <v>1.0044000000000001E-2</v>
      </c>
      <c r="D488">
        <v>-35728.874606999998</v>
      </c>
      <c r="E488">
        <v>188425.760564</v>
      </c>
      <c r="F488">
        <v>-33124.622381000001</v>
      </c>
      <c r="G488">
        <v>4.051215</v>
      </c>
      <c r="H488">
        <v>-0.73313799999999996</v>
      </c>
      <c r="I488">
        <v>-99377.185217999999</v>
      </c>
      <c r="J488">
        <v>-19.092687000000002</v>
      </c>
      <c r="K488">
        <v>-19.250285999999999</v>
      </c>
      <c r="L488">
        <v>-293.53048899999999</v>
      </c>
      <c r="M488">
        <f t="shared" si="65"/>
        <v>33124.622381000001</v>
      </c>
      <c r="N488">
        <f t="shared" si="66"/>
        <v>-4.051215</v>
      </c>
      <c r="O488">
        <f t="shared" si="67"/>
        <v>0.73313799999999996</v>
      </c>
      <c r="P488">
        <f t="shared" si="68"/>
        <v>99377.185217999999</v>
      </c>
      <c r="Q488">
        <f t="shared" si="69"/>
        <v>19.092687000000002</v>
      </c>
      <c r="R488">
        <f t="shared" si="70"/>
        <v>19.250285999999999</v>
      </c>
      <c r="S488">
        <f t="shared" si="71"/>
        <v>293.53048899999999</v>
      </c>
    </row>
    <row r="489" spans="1:19" x14ac:dyDescent="0.2">
      <c r="A489">
        <f t="shared" si="64"/>
        <v>0.12175000000000001</v>
      </c>
      <c r="B489">
        <v>24400000</v>
      </c>
      <c r="C489">
        <v>1.5644000000000002E-2</v>
      </c>
      <c r="D489">
        <v>-35723.878209000002</v>
      </c>
      <c r="E489">
        <v>188457.14367699999</v>
      </c>
      <c r="F489">
        <v>-33245.926858999999</v>
      </c>
      <c r="G489">
        <v>-6.1454690000000003</v>
      </c>
      <c r="H489">
        <v>-1.935748</v>
      </c>
      <c r="I489">
        <v>-99729.699359999999</v>
      </c>
      <c r="J489">
        <v>-21.209098999999998</v>
      </c>
      <c r="K489">
        <v>-64.333082000000005</v>
      </c>
      <c r="L489">
        <v>-301.89427999999998</v>
      </c>
      <c r="M489">
        <f t="shared" si="65"/>
        <v>33245.926858999999</v>
      </c>
      <c r="N489">
        <f t="shared" si="66"/>
        <v>6.1454690000000003</v>
      </c>
      <c r="O489">
        <f t="shared" si="67"/>
        <v>1.935748</v>
      </c>
      <c r="P489">
        <f t="shared" si="68"/>
        <v>99729.699359999999</v>
      </c>
      <c r="Q489">
        <f t="shared" si="69"/>
        <v>21.209098999999998</v>
      </c>
      <c r="R489">
        <f t="shared" si="70"/>
        <v>64.333082000000005</v>
      </c>
      <c r="S489">
        <f t="shared" si="71"/>
        <v>301.89427999999998</v>
      </c>
    </row>
    <row r="490" spans="1:19" x14ac:dyDescent="0.2">
      <c r="A490">
        <f t="shared" si="64"/>
        <v>0.12225000000000001</v>
      </c>
      <c r="B490">
        <v>24500000</v>
      </c>
      <c r="C490">
        <v>1.2181000000000001E-2</v>
      </c>
      <c r="D490">
        <v>-35720.469888</v>
      </c>
      <c r="E490">
        <v>188503.65708400001</v>
      </c>
      <c r="F490">
        <v>-33051.634730999998</v>
      </c>
      <c r="G490">
        <v>-0.49231000000000003</v>
      </c>
      <c r="H490">
        <v>0.69909299999999996</v>
      </c>
      <c r="I490">
        <v>-99155.110977999997</v>
      </c>
      <c r="J490">
        <v>-13.148281000000001</v>
      </c>
      <c r="K490">
        <v>-158.30555200000001</v>
      </c>
      <c r="L490">
        <v>-197.40875299999999</v>
      </c>
      <c r="M490">
        <f t="shared" si="65"/>
        <v>33051.634730999998</v>
      </c>
      <c r="N490">
        <f t="shared" si="66"/>
        <v>0.49231000000000003</v>
      </c>
      <c r="O490">
        <f t="shared" si="67"/>
        <v>-0.69909299999999996</v>
      </c>
      <c r="P490">
        <f t="shared" si="68"/>
        <v>99155.110977999997</v>
      </c>
      <c r="Q490">
        <f t="shared" si="69"/>
        <v>13.148281000000001</v>
      </c>
      <c r="R490">
        <f t="shared" si="70"/>
        <v>158.30555200000001</v>
      </c>
      <c r="S490">
        <f t="shared" si="71"/>
        <v>197.40875299999999</v>
      </c>
    </row>
    <row r="491" spans="1:19" x14ac:dyDescent="0.2">
      <c r="A491">
        <f t="shared" si="64"/>
        <v>0.12275000000000001</v>
      </c>
      <c r="B491">
        <v>24600000</v>
      </c>
      <c r="C491">
        <v>9.9839999999999998E-3</v>
      </c>
      <c r="D491">
        <v>-35721.430058999998</v>
      </c>
      <c r="E491">
        <v>188618.11775100001</v>
      </c>
      <c r="F491">
        <v>-32262.326271000002</v>
      </c>
      <c r="G491">
        <v>6.4021949999999999</v>
      </c>
      <c r="H491">
        <v>1.6062080000000001</v>
      </c>
      <c r="I491">
        <v>-96794.987215000001</v>
      </c>
      <c r="J491">
        <v>81.329278000000002</v>
      </c>
      <c r="K491">
        <v>220.79726700000001</v>
      </c>
      <c r="L491">
        <v>-466.70694300000002</v>
      </c>
      <c r="M491">
        <f t="shared" si="65"/>
        <v>32262.326271000002</v>
      </c>
      <c r="N491">
        <f t="shared" si="66"/>
        <v>-6.4021949999999999</v>
      </c>
      <c r="O491">
        <f t="shared" si="67"/>
        <v>-1.6062080000000001</v>
      </c>
      <c r="P491">
        <f t="shared" si="68"/>
        <v>96794.987215000001</v>
      </c>
      <c r="Q491">
        <f t="shared" si="69"/>
        <v>-81.329278000000002</v>
      </c>
      <c r="R491">
        <f t="shared" si="70"/>
        <v>-220.79726700000001</v>
      </c>
      <c r="S491">
        <f t="shared" si="71"/>
        <v>466.70694300000002</v>
      </c>
    </row>
    <row r="492" spans="1:19" x14ac:dyDescent="0.2">
      <c r="A492">
        <f t="shared" si="64"/>
        <v>0.12325000000000001</v>
      </c>
      <c r="B492">
        <v>24700000</v>
      </c>
      <c r="C492">
        <v>9.7900000000000001E-3</v>
      </c>
      <c r="D492">
        <v>-35716.381211</v>
      </c>
      <c r="E492">
        <v>188655.15889200001</v>
      </c>
      <c r="F492">
        <v>-32410.270851000001</v>
      </c>
      <c r="G492">
        <v>-0.825739</v>
      </c>
      <c r="H492">
        <v>-1.312748</v>
      </c>
      <c r="I492">
        <v>-97228.674064999999</v>
      </c>
      <c r="J492">
        <v>83.196003000000005</v>
      </c>
      <c r="K492">
        <v>219.98011</v>
      </c>
      <c r="L492">
        <v>-469.87912399999999</v>
      </c>
      <c r="M492">
        <f t="shared" si="65"/>
        <v>32410.270851000001</v>
      </c>
      <c r="N492">
        <f t="shared" si="66"/>
        <v>0.825739</v>
      </c>
      <c r="O492">
        <f t="shared" si="67"/>
        <v>1.312748</v>
      </c>
      <c r="P492">
        <f t="shared" si="68"/>
        <v>97228.674064999999</v>
      </c>
      <c r="Q492">
        <f t="shared" si="69"/>
        <v>-83.196003000000005</v>
      </c>
      <c r="R492">
        <f t="shared" si="70"/>
        <v>-219.98011</v>
      </c>
      <c r="S492">
        <f t="shared" si="71"/>
        <v>469.87912399999999</v>
      </c>
    </row>
    <row r="493" spans="1:19" x14ac:dyDescent="0.2">
      <c r="A493">
        <f t="shared" si="64"/>
        <v>0.12375000000000001</v>
      </c>
      <c r="B493">
        <v>24800000</v>
      </c>
      <c r="C493">
        <v>9.9109999999999997E-3</v>
      </c>
      <c r="D493">
        <v>-35711.552344999996</v>
      </c>
      <c r="E493">
        <v>188689.55720800001</v>
      </c>
      <c r="F493">
        <v>-32547.453717</v>
      </c>
      <c r="G493">
        <v>1.6809350000000001</v>
      </c>
      <c r="H493">
        <v>-1.8169919999999999</v>
      </c>
      <c r="I493">
        <v>-97642.225095999995</v>
      </c>
      <c r="J493">
        <v>75.806522000000001</v>
      </c>
      <c r="K493">
        <v>206.45382499999999</v>
      </c>
      <c r="L493">
        <v>-430.70054099999999</v>
      </c>
      <c r="M493">
        <f t="shared" si="65"/>
        <v>32547.453717</v>
      </c>
      <c r="N493">
        <f t="shared" si="66"/>
        <v>-1.6809350000000001</v>
      </c>
      <c r="O493">
        <f t="shared" si="67"/>
        <v>1.8169919999999999</v>
      </c>
      <c r="P493">
        <f t="shared" si="68"/>
        <v>97642.225095999995</v>
      </c>
      <c r="Q493">
        <f t="shared" si="69"/>
        <v>-75.806522000000001</v>
      </c>
      <c r="R493">
        <f t="shared" si="70"/>
        <v>-206.45382499999999</v>
      </c>
      <c r="S493">
        <f t="shared" si="71"/>
        <v>430.70054099999999</v>
      </c>
    </row>
    <row r="494" spans="1:19" x14ac:dyDescent="0.2">
      <c r="A494">
        <f t="shared" si="64"/>
        <v>0.12425000000000001</v>
      </c>
      <c r="B494">
        <v>24900000</v>
      </c>
      <c r="C494">
        <v>1.0071999999999999E-2</v>
      </c>
      <c r="D494">
        <v>-35706.447871999997</v>
      </c>
      <c r="E494">
        <v>188723.69120999999</v>
      </c>
      <c r="F494">
        <v>-32706.476288000002</v>
      </c>
      <c r="G494">
        <v>3.7791100000000002</v>
      </c>
      <c r="H494">
        <v>4.3200719999999997</v>
      </c>
      <c r="I494">
        <v>-98127.528047999993</v>
      </c>
      <c r="J494">
        <v>81.424836999999997</v>
      </c>
      <c r="K494">
        <v>192.59316799999999</v>
      </c>
      <c r="L494">
        <v>-424.00630100000001</v>
      </c>
      <c r="M494">
        <f t="shared" si="65"/>
        <v>32706.476288000002</v>
      </c>
      <c r="N494">
        <f t="shared" si="66"/>
        <v>-3.7791100000000002</v>
      </c>
      <c r="O494">
        <f t="shared" si="67"/>
        <v>-4.3200719999999997</v>
      </c>
      <c r="P494">
        <f t="shared" si="68"/>
        <v>98127.528047999993</v>
      </c>
      <c r="Q494">
        <f t="shared" si="69"/>
        <v>-81.424836999999997</v>
      </c>
      <c r="R494">
        <f t="shared" si="70"/>
        <v>-192.59316799999999</v>
      </c>
      <c r="S494">
        <f t="shared" si="71"/>
        <v>424.00630100000001</v>
      </c>
    </row>
    <row r="495" spans="1:19" x14ac:dyDescent="0.2">
      <c r="A495">
        <f t="shared" si="64"/>
        <v>0.12475000000000001</v>
      </c>
      <c r="B495">
        <v>25000000</v>
      </c>
      <c r="C495">
        <v>9.8670000000000008E-3</v>
      </c>
      <c r="D495">
        <v>-35701.923735999997</v>
      </c>
      <c r="E495">
        <v>188752.48525699999</v>
      </c>
      <c r="F495">
        <v>-32833.210683999998</v>
      </c>
      <c r="G495">
        <v>4.163729</v>
      </c>
      <c r="H495">
        <v>-1.620692</v>
      </c>
      <c r="I495">
        <v>-98502.175088999997</v>
      </c>
      <c r="J495">
        <v>100.74148</v>
      </c>
      <c r="K495">
        <v>145.933674</v>
      </c>
      <c r="L495">
        <v>-387.558694</v>
      </c>
      <c r="M495">
        <f t="shared" si="65"/>
        <v>32833.210683999998</v>
      </c>
      <c r="N495">
        <f t="shared" si="66"/>
        <v>-4.163729</v>
      </c>
      <c r="O495">
        <f t="shared" si="67"/>
        <v>1.620692</v>
      </c>
      <c r="P495">
        <f t="shared" si="68"/>
        <v>98502.175088999997</v>
      </c>
      <c r="Q495">
        <f t="shared" si="69"/>
        <v>-100.74148</v>
      </c>
      <c r="R495">
        <f t="shared" si="70"/>
        <v>-145.933674</v>
      </c>
      <c r="S495">
        <f t="shared" si="71"/>
        <v>387.558694</v>
      </c>
    </row>
    <row r="496" spans="1:19" x14ac:dyDescent="0.2">
      <c r="A496">
        <f t="shared" si="64"/>
        <v>0.12525000000000003</v>
      </c>
      <c r="B496">
        <v>25100000</v>
      </c>
      <c r="C496">
        <v>9.9319999999999999E-3</v>
      </c>
      <c r="D496">
        <v>-35696.771266000003</v>
      </c>
      <c r="E496">
        <v>188785.89877699999</v>
      </c>
      <c r="F496">
        <v>-32997.987974999996</v>
      </c>
      <c r="G496">
        <v>0.53271500000000005</v>
      </c>
      <c r="H496">
        <v>1.7833639999999999</v>
      </c>
      <c r="I496">
        <v>-98996.280004999993</v>
      </c>
      <c r="J496">
        <v>108.877672</v>
      </c>
      <c r="K496">
        <v>142.138093</v>
      </c>
      <c r="L496">
        <v>-384.18182100000001</v>
      </c>
      <c r="M496">
        <f t="shared" si="65"/>
        <v>32997.987974999996</v>
      </c>
      <c r="N496">
        <f t="shared" si="66"/>
        <v>-0.53271500000000005</v>
      </c>
      <c r="O496">
        <f t="shared" si="67"/>
        <v>-1.7833639999999999</v>
      </c>
      <c r="P496">
        <f t="shared" si="68"/>
        <v>98996.280004999993</v>
      </c>
      <c r="Q496">
        <f t="shared" si="69"/>
        <v>-108.877672</v>
      </c>
      <c r="R496">
        <f t="shared" si="70"/>
        <v>-142.138093</v>
      </c>
      <c r="S496">
        <f t="shared" si="71"/>
        <v>384.18182100000001</v>
      </c>
    </row>
    <row r="497" spans="1:19" x14ac:dyDescent="0.2">
      <c r="A497">
        <f t="shared" si="64"/>
        <v>0.12575</v>
      </c>
      <c r="B497">
        <v>25200000</v>
      </c>
      <c r="C497">
        <v>1.0011000000000001E-2</v>
      </c>
      <c r="D497">
        <v>-35691.739608000003</v>
      </c>
      <c r="E497">
        <v>188821.79810700001</v>
      </c>
      <c r="F497">
        <v>-33152.158018000002</v>
      </c>
      <c r="G497">
        <v>-1.5117499999999999</v>
      </c>
      <c r="H497">
        <v>-5.269082</v>
      </c>
      <c r="I497">
        <v>-99449.693222000002</v>
      </c>
      <c r="J497">
        <v>82.055251999999996</v>
      </c>
      <c r="K497">
        <v>215.72957299999999</v>
      </c>
      <c r="L497">
        <v>-382.96099800000002</v>
      </c>
      <c r="M497">
        <f t="shared" si="65"/>
        <v>33152.158018000002</v>
      </c>
      <c r="N497">
        <f t="shared" si="66"/>
        <v>1.5117499999999999</v>
      </c>
      <c r="O497">
        <f t="shared" si="67"/>
        <v>5.269082</v>
      </c>
      <c r="P497">
        <f t="shared" si="68"/>
        <v>99449.693222000002</v>
      </c>
      <c r="Q497">
        <f t="shared" si="69"/>
        <v>-82.055251999999996</v>
      </c>
      <c r="R497">
        <f t="shared" si="70"/>
        <v>-215.72957299999999</v>
      </c>
      <c r="S497">
        <f t="shared" si="71"/>
        <v>382.96099800000002</v>
      </c>
    </row>
    <row r="498" spans="1:19" x14ac:dyDescent="0.2">
      <c r="A498">
        <f t="shared" si="64"/>
        <v>0.12625</v>
      </c>
      <c r="B498">
        <v>25300000</v>
      </c>
      <c r="C498">
        <v>9.8200000000000006E-3</v>
      </c>
      <c r="D498">
        <v>-35686.532248000003</v>
      </c>
      <c r="E498">
        <v>188856.53338899999</v>
      </c>
      <c r="F498">
        <v>-33318.992380999996</v>
      </c>
      <c r="G498">
        <v>-0.41753099999999999</v>
      </c>
      <c r="H498">
        <v>-3.4589349999999999</v>
      </c>
      <c r="I498">
        <v>-99953.100676000002</v>
      </c>
      <c r="J498">
        <v>78.167731000000003</v>
      </c>
      <c r="K498">
        <v>208.93578400000001</v>
      </c>
      <c r="L498">
        <v>-391.08649700000001</v>
      </c>
      <c r="M498">
        <f t="shared" si="65"/>
        <v>33318.992380999996</v>
      </c>
      <c r="N498">
        <f t="shared" si="66"/>
        <v>0.41753099999999999</v>
      </c>
      <c r="O498">
        <f t="shared" si="67"/>
        <v>3.4589349999999999</v>
      </c>
      <c r="P498">
        <f t="shared" si="68"/>
        <v>99953.100676000002</v>
      </c>
      <c r="Q498">
        <f t="shared" si="69"/>
        <v>-78.167731000000003</v>
      </c>
      <c r="R498">
        <f t="shared" si="70"/>
        <v>-208.93578400000001</v>
      </c>
      <c r="S498">
        <f t="shared" si="71"/>
        <v>391.08649700000001</v>
      </c>
    </row>
    <row r="499" spans="1:19" x14ac:dyDescent="0.2">
      <c r="A499">
        <f t="shared" si="64"/>
        <v>0.12675</v>
      </c>
      <c r="B499">
        <v>25400000</v>
      </c>
      <c r="C499">
        <v>1.0356000000000001E-2</v>
      </c>
      <c r="D499">
        <v>-35683.478043000003</v>
      </c>
      <c r="E499">
        <v>188907.38889</v>
      </c>
      <c r="F499">
        <v>-33085.004070000003</v>
      </c>
      <c r="G499">
        <v>-5.1231809999999998</v>
      </c>
      <c r="H499">
        <v>-2.2551329999999998</v>
      </c>
      <c r="I499">
        <v>-99247.633897000007</v>
      </c>
      <c r="J499">
        <v>0.40896900000000003</v>
      </c>
      <c r="K499">
        <v>61.653016000000001</v>
      </c>
      <c r="L499">
        <v>-244.897468</v>
      </c>
      <c r="M499">
        <f t="shared" si="65"/>
        <v>33085.004070000003</v>
      </c>
      <c r="N499">
        <f t="shared" si="66"/>
        <v>5.1231809999999998</v>
      </c>
      <c r="O499">
        <f t="shared" si="67"/>
        <v>2.2551329999999998</v>
      </c>
      <c r="P499">
        <f t="shared" si="68"/>
        <v>99247.633897000007</v>
      </c>
      <c r="Q499">
        <f t="shared" si="69"/>
        <v>-0.40896900000000003</v>
      </c>
      <c r="R499">
        <f t="shared" si="70"/>
        <v>-61.653016000000001</v>
      </c>
      <c r="S499">
        <f t="shared" si="71"/>
        <v>244.897468</v>
      </c>
    </row>
    <row r="500" spans="1:19" x14ac:dyDescent="0.2">
      <c r="A500">
        <f t="shared" si="64"/>
        <v>0.12725</v>
      </c>
      <c r="B500">
        <v>25500000</v>
      </c>
      <c r="C500">
        <v>9.7820000000000008E-3</v>
      </c>
      <c r="D500">
        <v>-35681.494198</v>
      </c>
      <c r="E500">
        <v>188998.18844500001</v>
      </c>
      <c r="F500">
        <v>-32671.581941</v>
      </c>
      <c r="G500">
        <v>-3.2649460000000001</v>
      </c>
      <c r="H500">
        <v>1.3924589999999999</v>
      </c>
      <c r="I500">
        <v>-98012.873334000004</v>
      </c>
      <c r="J500">
        <v>61.715528999999997</v>
      </c>
      <c r="K500">
        <v>135.89782299999999</v>
      </c>
      <c r="L500">
        <v>-182.95659499999999</v>
      </c>
      <c r="M500">
        <f t="shared" si="65"/>
        <v>32671.581941</v>
      </c>
      <c r="N500">
        <f t="shared" si="66"/>
        <v>3.2649460000000001</v>
      </c>
      <c r="O500">
        <f t="shared" si="67"/>
        <v>-1.3924589999999999</v>
      </c>
      <c r="P500">
        <f t="shared" si="68"/>
        <v>98012.873334000004</v>
      </c>
      <c r="Q500">
        <f t="shared" si="69"/>
        <v>-61.715528999999997</v>
      </c>
      <c r="R500">
        <f t="shared" si="70"/>
        <v>-135.89782299999999</v>
      </c>
      <c r="S500">
        <f t="shared" si="71"/>
        <v>182.95659499999999</v>
      </c>
    </row>
    <row r="501" spans="1:19" x14ac:dyDescent="0.2">
      <c r="A501">
        <f t="shared" si="64"/>
        <v>0.12775</v>
      </c>
      <c r="B501">
        <v>25600000</v>
      </c>
      <c r="C501">
        <v>1.0015E-2</v>
      </c>
      <c r="D501">
        <v>-35676.354240000001</v>
      </c>
      <c r="E501">
        <v>189033.369213</v>
      </c>
      <c r="F501">
        <v>-32848.196773000003</v>
      </c>
      <c r="G501">
        <v>-3.5140859999999998</v>
      </c>
      <c r="H501">
        <v>-2.8635959999999998</v>
      </c>
      <c r="I501">
        <v>-98538.212635999997</v>
      </c>
      <c r="J501">
        <v>69.308712</v>
      </c>
      <c r="K501">
        <v>151.62138100000001</v>
      </c>
      <c r="L501">
        <v>-183.4863</v>
      </c>
      <c r="M501">
        <f t="shared" si="65"/>
        <v>32848.196773000003</v>
      </c>
      <c r="N501">
        <f t="shared" si="66"/>
        <v>3.5140859999999998</v>
      </c>
      <c r="O501">
        <f t="shared" si="67"/>
        <v>2.8635959999999998</v>
      </c>
      <c r="P501">
        <f t="shared" si="68"/>
        <v>98538.212635999997</v>
      </c>
      <c r="Q501">
        <f t="shared" si="69"/>
        <v>-69.308712</v>
      </c>
      <c r="R501">
        <f t="shared" si="70"/>
        <v>-151.62138100000001</v>
      </c>
      <c r="S501">
        <f t="shared" si="71"/>
        <v>183.4863</v>
      </c>
    </row>
    <row r="502" spans="1:19" x14ac:dyDescent="0.2">
      <c r="A502">
        <f t="shared" si="64"/>
        <v>0.12825</v>
      </c>
      <c r="B502">
        <v>25700000</v>
      </c>
      <c r="C502">
        <v>1.0213E-2</v>
      </c>
      <c r="D502">
        <v>-35672.700135999999</v>
      </c>
      <c r="E502">
        <v>189108.28458400001</v>
      </c>
      <c r="F502">
        <v>-32568.396884000002</v>
      </c>
      <c r="G502">
        <v>-1.1394340000000001</v>
      </c>
      <c r="H502">
        <v>4.6799799999999996</v>
      </c>
      <c r="I502">
        <v>-97708.731197000001</v>
      </c>
      <c r="J502">
        <v>113.253248</v>
      </c>
      <c r="K502">
        <v>186.42142899999999</v>
      </c>
      <c r="L502">
        <v>-259.45464700000002</v>
      </c>
      <c r="M502">
        <f t="shared" si="65"/>
        <v>32568.396884000002</v>
      </c>
      <c r="N502">
        <f t="shared" si="66"/>
        <v>1.1394340000000001</v>
      </c>
      <c r="O502">
        <f t="shared" si="67"/>
        <v>-4.6799799999999996</v>
      </c>
      <c r="P502">
        <f t="shared" si="68"/>
        <v>97708.731197000001</v>
      </c>
      <c r="Q502">
        <f t="shared" si="69"/>
        <v>-113.253248</v>
      </c>
      <c r="R502">
        <f t="shared" si="70"/>
        <v>-186.42142899999999</v>
      </c>
      <c r="S502">
        <f t="shared" si="71"/>
        <v>259.45464700000002</v>
      </c>
    </row>
    <row r="503" spans="1:19" x14ac:dyDescent="0.2">
      <c r="A503">
        <f t="shared" ref="A503:A552" si="72">(B503-$B$3)*0.000005/1000</f>
        <v>0.12875</v>
      </c>
      <c r="B503">
        <v>25800000</v>
      </c>
      <c r="C503">
        <v>1.0036E-2</v>
      </c>
      <c r="D503">
        <v>-35667.668368999999</v>
      </c>
      <c r="E503">
        <v>189149.599265</v>
      </c>
      <c r="F503">
        <v>-32699.981351999999</v>
      </c>
      <c r="G503">
        <v>6.2072500000000002</v>
      </c>
      <c r="H503">
        <v>5.0472099999999998</v>
      </c>
      <c r="I503">
        <v>-98111.198516999997</v>
      </c>
      <c r="J503">
        <v>102.139884</v>
      </c>
      <c r="K503">
        <v>155.29766000000001</v>
      </c>
      <c r="L503">
        <v>-246.64391499999999</v>
      </c>
      <c r="M503">
        <f t="shared" ref="M503:M552" si="73">F503*-1</f>
        <v>32699.981351999999</v>
      </c>
      <c r="N503">
        <f t="shared" ref="N503:N552" si="74">G503*-1</f>
        <v>-6.2072500000000002</v>
      </c>
      <c r="O503">
        <f t="shared" ref="O503:O552" si="75">H503*-1</f>
        <v>-5.0472099999999998</v>
      </c>
      <c r="P503">
        <f t="shared" ref="P503:P552" si="76">I503*-1</f>
        <v>98111.198516999997</v>
      </c>
      <c r="Q503">
        <f t="shared" ref="Q503:Q552" si="77">J503*-1</f>
        <v>-102.139884</v>
      </c>
      <c r="R503">
        <f t="shared" ref="R503:R552" si="78">K503*-1</f>
        <v>-155.29766000000001</v>
      </c>
      <c r="S503">
        <f t="shared" ref="S503:S552" si="79">L503*-1</f>
        <v>246.64391499999999</v>
      </c>
    </row>
    <row r="504" spans="1:19" x14ac:dyDescent="0.2">
      <c r="A504">
        <f t="shared" si="72"/>
        <v>0.12925</v>
      </c>
      <c r="B504">
        <v>25900000</v>
      </c>
      <c r="C504">
        <v>9.9690000000000004E-3</v>
      </c>
      <c r="D504">
        <v>-35662.544620000001</v>
      </c>
      <c r="E504">
        <v>189185.70091099999</v>
      </c>
      <c r="F504">
        <v>-32882.229744999997</v>
      </c>
      <c r="G504">
        <v>-7.18832</v>
      </c>
      <c r="H504">
        <v>-2.4405570000000001</v>
      </c>
      <c r="I504">
        <v>-98637.060356999995</v>
      </c>
      <c r="J504">
        <v>108.51036499999999</v>
      </c>
      <c r="K504">
        <v>162.00513100000001</v>
      </c>
      <c r="L504">
        <v>-262.10476399999999</v>
      </c>
      <c r="M504">
        <f t="shared" si="73"/>
        <v>32882.229744999997</v>
      </c>
      <c r="N504">
        <f t="shared" si="74"/>
        <v>7.18832</v>
      </c>
      <c r="O504">
        <f t="shared" si="75"/>
        <v>2.4405570000000001</v>
      </c>
      <c r="P504">
        <f t="shared" si="76"/>
        <v>98637.060356999995</v>
      </c>
      <c r="Q504">
        <f t="shared" si="77"/>
        <v>-108.51036499999999</v>
      </c>
      <c r="R504">
        <f t="shared" si="78"/>
        <v>-162.00513100000001</v>
      </c>
      <c r="S504">
        <f t="shared" si="79"/>
        <v>262.10476399999999</v>
      </c>
    </row>
    <row r="505" spans="1:19" x14ac:dyDescent="0.2">
      <c r="A505">
        <f t="shared" si="72"/>
        <v>0.12975</v>
      </c>
      <c r="B505">
        <v>26000000</v>
      </c>
      <c r="C505">
        <v>1.0070000000000001E-2</v>
      </c>
      <c r="D505">
        <v>-35657.915089000002</v>
      </c>
      <c r="E505">
        <v>189227.12142099999</v>
      </c>
      <c r="F505">
        <v>-32971.492725999997</v>
      </c>
      <c r="G505">
        <v>-2.1188060000000002</v>
      </c>
      <c r="H505">
        <v>2.105855</v>
      </c>
      <c r="I505">
        <v>-98914.465228000001</v>
      </c>
      <c r="J505">
        <v>77.048357999999993</v>
      </c>
      <c r="K505">
        <v>178.58703199999999</v>
      </c>
      <c r="L505">
        <v>-296.76341600000001</v>
      </c>
      <c r="M505">
        <f t="shared" si="73"/>
        <v>32971.492725999997</v>
      </c>
      <c r="N505">
        <f t="shared" si="74"/>
        <v>2.1188060000000002</v>
      </c>
      <c r="O505">
        <f t="shared" si="75"/>
        <v>-2.105855</v>
      </c>
      <c r="P505">
        <f t="shared" si="76"/>
        <v>98914.465228000001</v>
      </c>
      <c r="Q505">
        <f t="shared" si="77"/>
        <v>-77.048357999999993</v>
      </c>
      <c r="R505">
        <f t="shared" si="78"/>
        <v>-178.58703199999999</v>
      </c>
      <c r="S505">
        <f t="shared" si="79"/>
        <v>296.76341600000001</v>
      </c>
    </row>
    <row r="506" spans="1:19" x14ac:dyDescent="0.2">
      <c r="A506">
        <f t="shared" si="72"/>
        <v>0.13025</v>
      </c>
      <c r="B506">
        <v>26100000</v>
      </c>
      <c r="C506">
        <v>9.9170000000000005E-3</v>
      </c>
      <c r="D506">
        <v>-35653.604616999997</v>
      </c>
      <c r="E506">
        <v>189271.16725299999</v>
      </c>
      <c r="F506">
        <v>-33017.536178000002</v>
      </c>
      <c r="G506">
        <v>-1.239716</v>
      </c>
      <c r="H506">
        <v>-3.073061</v>
      </c>
      <c r="I506">
        <v>-99048.295757</v>
      </c>
      <c r="J506">
        <v>36.75412</v>
      </c>
      <c r="K506">
        <v>142.49235899999999</v>
      </c>
      <c r="L506">
        <v>-350.80813899999998</v>
      </c>
      <c r="M506">
        <f t="shared" si="73"/>
        <v>33017.536178000002</v>
      </c>
      <c r="N506">
        <f t="shared" si="74"/>
        <v>1.239716</v>
      </c>
      <c r="O506">
        <f t="shared" si="75"/>
        <v>3.073061</v>
      </c>
      <c r="P506">
        <f t="shared" si="76"/>
        <v>99048.295757</v>
      </c>
      <c r="Q506">
        <f t="shared" si="77"/>
        <v>-36.75412</v>
      </c>
      <c r="R506">
        <f t="shared" si="78"/>
        <v>-142.49235899999999</v>
      </c>
      <c r="S506">
        <f t="shared" si="79"/>
        <v>350.80813899999998</v>
      </c>
    </row>
    <row r="507" spans="1:19" x14ac:dyDescent="0.2">
      <c r="A507">
        <f t="shared" si="72"/>
        <v>0.13075000000000001</v>
      </c>
      <c r="B507">
        <v>26200000</v>
      </c>
      <c r="C507">
        <v>1.0037000000000001E-2</v>
      </c>
      <c r="D507">
        <v>-35648.443598999998</v>
      </c>
      <c r="E507">
        <v>189307.85612499999</v>
      </c>
      <c r="F507">
        <v>-33179.819382000001</v>
      </c>
      <c r="G507">
        <v>-2.2862879999999999</v>
      </c>
      <c r="H507">
        <v>-1.0892930000000001</v>
      </c>
      <c r="I507">
        <v>-99536.082565000004</v>
      </c>
      <c r="J507">
        <v>38.305283000000003</v>
      </c>
      <c r="K507">
        <v>140.07465400000001</v>
      </c>
      <c r="L507">
        <v>-349.74588799999998</v>
      </c>
      <c r="M507">
        <f t="shared" si="73"/>
        <v>33179.819382000001</v>
      </c>
      <c r="N507">
        <f t="shared" si="74"/>
        <v>2.2862879999999999</v>
      </c>
      <c r="O507">
        <f t="shared" si="75"/>
        <v>1.0892930000000001</v>
      </c>
      <c r="P507">
        <f t="shared" si="76"/>
        <v>99536.082565000004</v>
      </c>
      <c r="Q507">
        <f t="shared" si="77"/>
        <v>-38.305283000000003</v>
      </c>
      <c r="R507">
        <f t="shared" si="78"/>
        <v>-140.07465400000001</v>
      </c>
      <c r="S507">
        <f t="shared" si="79"/>
        <v>349.74588799999998</v>
      </c>
    </row>
    <row r="508" spans="1:19" x14ac:dyDescent="0.2">
      <c r="A508">
        <f t="shared" si="72"/>
        <v>0.13125000000000001</v>
      </c>
      <c r="B508">
        <v>26300000</v>
      </c>
      <c r="C508">
        <v>1.0203E-2</v>
      </c>
      <c r="D508">
        <v>-35647.225039999998</v>
      </c>
      <c r="E508">
        <v>189386.65676799999</v>
      </c>
      <c r="F508">
        <v>-32693.370365999999</v>
      </c>
      <c r="G508">
        <v>3.898943</v>
      </c>
      <c r="H508">
        <v>3.8605719999999999</v>
      </c>
      <c r="I508">
        <v>-98087.870611999999</v>
      </c>
      <c r="J508">
        <v>-164.93723299999999</v>
      </c>
      <c r="K508">
        <v>186.88036700000001</v>
      </c>
      <c r="L508">
        <v>-326.48482300000001</v>
      </c>
      <c r="M508">
        <f t="shared" si="73"/>
        <v>32693.370365999999</v>
      </c>
      <c r="N508">
        <f t="shared" si="74"/>
        <v>-3.898943</v>
      </c>
      <c r="O508">
        <f t="shared" si="75"/>
        <v>-3.8605719999999999</v>
      </c>
      <c r="P508">
        <f t="shared" si="76"/>
        <v>98087.870611999999</v>
      </c>
      <c r="Q508">
        <f t="shared" si="77"/>
        <v>164.93723299999999</v>
      </c>
      <c r="R508">
        <f t="shared" si="78"/>
        <v>-186.88036700000001</v>
      </c>
      <c r="S508">
        <f t="shared" si="79"/>
        <v>326.48482300000001</v>
      </c>
    </row>
    <row r="509" spans="1:19" x14ac:dyDescent="0.2">
      <c r="A509">
        <f t="shared" si="72"/>
        <v>0.13175000000000001</v>
      </c>
      <c r="B509">
        <v>26400000</v>
      </c>
      <c r="C509">
        <v>9.8510000000000004E-3</v>
      </c>
      <c r="D509">
        <v>-35643.888411</v>
      </c>
      <c r="E509">
        <v>189432.02543499999</v>
      </c>
      <c r="F509">
        <v>-32561.511382000001</v>
      </c>
      <c r="G509">
        <v>-1.4717439999999999</v>
      </c>
      <c r="H509">
        <v>0.16576099999999999</v>
      </c>
      <c r="I509">
        <v>-97683.228161999999</v>
      </c>
      <c r="J509">
        <v>-66.613090999999997</v>
      </c>
      <c r="K509">
        <v>37.794252</v>
      </c>
      <c r="L509">
        <v>-304.55575399999998</v>
      </c>
      <c r="M509">
        <f t="shared" si="73"/>
        <v>32561.511382000001</v>
      </c>
      <c r="N509">
        <f t="shared" si="74"/>
        <v>1.4717439999999999</v>
      </c>
      <c r="O509">
        <f t="shared" si="75"/>
        <v>-0.16576099999999999</v>
      </c>
      <c r="P509">
        <f t="shared" si="76"/>
        <v>97683.228161999999</v>
      </c>
      <c r="Q509">
        <f t="shared" si="77"/>
        <v>66.613090999999997</v>
      </c>
      <c r="R509">
        <f t="shared" si="78"/>
        <v>-37.794252</v>
      </c>
      <c r="S509">
        <f t="shared" si="79"/>
        <v>304.55575399999998</v>
      </c>
    </row>
    <row r="510" spans="1:19" x14ac:dyDescent="0.2">
      <c r="A510">
        <f t="shared" si="72"/>
        <v>0.13225000000000001</v>
      </c>
      <c r="B510">
        <v>26500000</v>
      </c>
      <c r="C510">
        <v>9.8659999999999998E-3</v>
      </c>
      <c r="D510">
        <v>-35638.77506</v>
      </c>
      <c r="E510">
        <v>189464.466869</v>
      </c>
      <c r="F510">
        <v>-32735.525225000001</v>
      </c>
      <c r="G510">
        <v>-2.2284839999999999</v>
      </c>
      <c r="H510">
        <v>2.3507030000000002</v>
      </c>
      <c r="I510">
        <v>-98206.697893000004</v>
      </c>
      <c r="J510">
        <v>-68.402598999999995</v>
      </c>
      <c r="K510">
        <v>27.12021</v>
      </c>
      <c r="L510">
        <v>-309.249548</v>
      </c>
      <c r="M510">
        <f t="shared" si="73"/>
        <v>32735.525225000001</v>
      </c>
      <c r="N510">
        <f t="shared" si="74"/>
        <v>2.2284839999999999</v>
      </c>
      <c r="O510">
        <f t="shared" si="75"/>
        <v>-2.3507030000000002</v>
      </c>
      <c r="P510">
        <f t="shared" si="76"/>
        <v>98206.697893000004</v>
      </c>
      <c r="Q510">
        <f t="shared" si="77"/>
        <v>68.402598999999995</v>
      </c>
      <c r="R510">
        <f t="shared" si="78"/>
        <v>-27.12021</v>
      </c>
      <c r="S510">
        <f t="shared" si="79"/>
        <v>309.249548</v>
      </c>
    </row>
    <row r="511" spans="1:19" x14ac:dyDescent="0.2">
      <c r="A511">
        <f t="shared" si="72"/>
        <v>0.13275000000000001</v>
      </c>
      <c r="B511">
        <v>26600000</v>
      </c>
      <c r="C511">
        <v>9.7940000000000006E-3</v>
      </c>
      <c r="D511">
        <v>-35633.753807000001</v>
      </c>
      <c r="E511">
        <v>189503.18336699999</v>
      </c>
      <c r="F511">
        <v>-32842.203444999999</v>
      </c>
      <c r="G511">
        <v>-3.3323589999999998</v>
      </c>
      <c r="H511">
        <v>4.663475</v>
      </c>
      <c r="I511">
        <v>-98527.941451000006</v>
      </c>
      <c r="J511">
        <v>-80.163616000000005</v>
      </c>
      <c r="K511">
        <v>-25.529869999999999</v>
      </c>
      <c r="L511">
        <v>-335.98913900000002</v>
      </c>
      <c r="M511">
        <f t="shared" si="73"/>
        <v>32842.203444999999</v>
      </c>
      <c r="N511">
        <f t="shared" si="74"/>
        <v>3.3323589999999998</v>
      </c>
      <c r="O511">
        <f t="shared" si="75"/>
        <v>-4.663475</v>
      </c>
      <c r="P511">
        <f t="shared" si="76"/>
        <v>98527.941451000006</v>
      </c>
      <c r="Q511">
        <f t="shared" si="77"/>
        <v>80.163616000000005</v>
      </c>
      <c r="R511">
        <f t="shared" si="78"/>
        <v>25.529869999999999</v>
      </c>
      <c r="S511">
        <f t="shared" si="79"/>
        <v>335.98913900000002</v>
      </c>
    </row>
    <row r="512" spans="1:19" x14ac:dyDescent="0.2">
      <c r="A512">
        <f t="shared" si="72"/>
        <v>0.13325000000000001</v>
      </c>
      <c r="B512">
        <v>26700000</v>
      </c>
      <c r="C512">
        <v>9.9930000000000001E-3</v>
      </c>
      <c r="D512">
        <v>-35628.870578000002</v>
      </c>
      <c r="E512">
        <v>189551.319399</v>
      </c>
      <c r="F512">
        <v>-32933.056099000001</v>
      </c>
      <c r="G512">
        <v>0.87340899999999999</v>
      </c>
      <c r="H512">
        <v>-3.5655839999999999</v>
      </c>
      <c r="I512">
        <v>-98796.476121</v>
      </c>
      <c r="J512">
        <v>-105.818285</v>
      </c>
      <c r="K512">
        <v>-107.57566199999999</v>
      </c>
      <c r="L512">
        <v>-300.59896900000001</v>
      </c>
      <c r="M512">
        <f t="shared" si="73"/>
        <v>32933.056099000001</v>
      </c>
      <c r="N512">
        <f t="shared" si="74"/>
        <v>-0.87340899999999999</v>
      </c>
      <c r="O512">
        <f t="shared" si="75"/>
        <v>3.5655839999999999</v>
      </c>
      <c r="P512">
        <f t="shared" si="76"/>
        <v>98796.476121</v>
      </c>
      <c r="Q512">
        <f t="shared" si="77"/>
        <v>105.818285</v>
      </c>
      <c r="R512">
        <f t="shared" si="78"/>
        <v>107.57566199999999</v>
      </c>
      <c r="S512">
        <f t="shared" si="79"/>
        <v>300.59896900000001</v>
      </c>
    </row>
    <row r="513" spans="1:19" x14ac:dyDescent="0.2">
      <c r="A513">
        <f t="shared" si="72"/>
        <v>0.13375000000000001</v>
      </c>
      <c r="B513">
        <v>26800000</v>
      </c>
      <c r="C513">
        <v>9.9880000000000004E-3</v>
      </c>
      <c r="D513">
        <v>-35623.716173000001</v>
      </c>
      <c r="E513">
        <v>189588.71992599999</v>
      </c>
      <c r="F513">
        <v>-33075.466734000001</v>
      </c>
      <c r="G513">
        <v>2.1401400000000002</v>
      </c>
      <c r="H513">
        <v>1.1854789999999999</v>
      </c>
      <c r="I513">
        <v>-99229.725821999993</v>
      </c>
      <c r="J513">
        <v>-115.64736000000001</v>
      </c>
      <c r="K513">
        <v>-108.805651</v>
      </c>
      <c r="L513">
        <v>-277.060608</v>
      </c>
      <c r="M513">
        <f t="shared" si="73"/>
        <v>33075.466734000001</v>
      </c>
      <c r="N513">
        <f t="shared" si="74"/>
        <v>-2.1401400000000002</v>
      </c>
      <c r="O513">
        <f t="shared" si="75"/>
        <v>-1.1854789999999999</v>
      </c>
      <c r="P513">
        <f t="shared" si="76"/>
        <v>99229.725821999993</v>
      </c>
      <c r="Q513">
        <f t="shared" si="77"/>
        <v>115.64736000000001</v>
      </c>
      <c r="R513">
        <f t="shared" si="78"/>
        <v>108.805651</v>
      </c>
      <c r="S513">
        <f t="shared" si="79"/>
        <v>277.060608</v>
      </c>
    </row>
    <row r="514" spans="1:19" x14ac:dyDescent="0.2">
      <c r="A514">
        <f t="shared" si="72"/>
        <v>0.13425000000000001</v>
      </c>
      <c r="B514">
        <v>26900000</v>
      </c>
      <c r="C514">
        <v>1.0359E-2</v>
      </c>
      <c r="D514">
        <v>-35624.163854999999</v>
      </c>
      <c r="E514">
        <v>189701.90040400001</v>
      </c>
      <c r="F514">
        <v>-32161.135369</v>
      </c>
      <c r="G514">
        <v>-3.5371030000000001</v>
      </c>
      <c r="H514">
        <v>-4.5170469999999998</v>
      </c>
      <c r="I514">
        <v>-96475.351957999999</v>
      </c>
      <c r="J514">
        <v>50.463954999999999</v>
      </c>
      <c r="K514">
        <v>-175.27385200000001</v>
      </c>
      <c r="L514">
        <v>-85.606035000000006</v>
      </c>
      <c r="M514">
        <f t="shared" si="73"/>
        <v>32161.135369</v>
      </c>
      <c r="N514">
        <f t="shared" si="74"/>
        <v>3.5371030000000001</v>
      </c>
      <c r="O514">
        <f t="shared" si="75"/>
        <v>4.5170469999999998</v>
      </c>
      <c r="P514">
        <f t="shared" si="76"/>
        <v>96475.351957999999</v>
      </c>
      <c r="Q514">
        <f t="shared" si="77"/>
        <v>-50.463954999999999</v>
      </c>
      <c r="R514">
        <f t="shared" si="78"/>
        <v>175.27385200000001</v>
      </c>
      <c r="S514">
        <f t="shared" si="79"/>
        <v>85.606035000000006</v>
      </c>
    </row>
    <row r="515" spans="1:19" x14ac:dyDescent="0.2">
      <c r="A515">
        <f t="shared" si="72"/>
        <v>0.13475000000000001</v>
      </c>
      <c r="B515">
        <v>27000000</v>
      </c>
      <c r="C515">
        <v>9.8010000000000007E-3</v>
      </c>
      <c r="D515">
        <v>-35625.901404999997</v>
      </c>
      <c r="E515">
        <v>189753.05155900001</v>
      </c>
      <c r="F515">
        <v>-31433.713929000001</v>
      </c>
      <c r="G515">
        <v>-2.0910150000000001</v>
      </c>
      <c r="H515">
        <v>-2.0874280000000001</v>
      </c>
      <c r="I515">
        <v>-94296.963344000003</v>
      </c>
      <c r="J515">
        <v>34.308553000000003</v>
      </c>
      <c r="K515">
        <v>195.18203199999999</v>
      </c>
      <c r="L515">
        <v>-376.25550099999998</v>
      </c>
      <c r="M515">
        <f t="shared" si="73"/>
        <v>31433.713929000001</v>
      </c>
      <c r="N515">
        <f t="shared" si="74"/>
        <v>2.0910150000000001</v>
      </c>
      <c r="O515">
        <f t="shared" si="75"/>
        <v>2.0874280000000001</v>
      </c>
      <c r="P515">
        <f t="shared" si="76"/>
        <v>94296.963344000003</v>
      </c>
      <c r="Q515">
        <f t="shared" si="77"/>
        <v>-34.308553000000003</v>
      </c>
      <c r="R515">
        <f t="shared" si="78"/>
        <v>-195.18203199999999</v>
      </c>
      <c r="S515">
        <f t="shared" si="79"/>
        <v>376.25550099999998</v>
      </c>
    </row>
    <row r="516" spans="1:19" x14ac:dyDescent="0.2">
      <c r="A516">
        <f t="shared" si="72"/>
        <v>0.13525000000000001</v>
      </c>
      <c r="B516">
        <v>27100000</v>
      </c>
      <c r="C516">
        <v>1.2501999999999999E-2</v>
      </c>
      <c r="D516">
        <v>-35626.119989999999</v>
      </c>
      <c r="E516">
        <v>189843.269784</v>
      </c>
      <c r="F516">
        <v>-30753.536597999999</v>
      </c>
      <c r="G516">
        <v>3.96699</v>
      </c>
      <c r="H516">
        <v>4.8650209999999996</v>
      </c>
      <c r="I516">
        <v>-92269.441804000002</v>
      </c>
      <c r="J516">
        <v>251.36227</v>
      </c>
      <c r="K516">
        <v>-67.361619000000005</v>
      </c>
      <c r="L516">
        <v>-433.42133899999999</v>
      </c>
      <c r="M516">
        <f t="shared" si="73"/>
        <v>30753.536597999999</v>
      </c>
      <c r="N516">
        <f t="shared" si="74"/>
        <v>-3.96699</v>
      </c>
      <c r="O516">
        <f t="shared" si="75"/>
        <v>-4.8650209999999996</v>
      </c>
      <c r="P516">
        <f t="shared" si="76"/>
        <v>92269.441804000002</v>
      </c>
      <c r="Q516">
        <f t="shared" si="77"/>
        <v>-251.36227</v>
      </c>
      <c r="R516">
        <f t="shared" si="78"/>
        <v>67.361619000000005</v>
      </c>
      <c r="S516">
        <f t="shared" si="79"/>
        <v>433.42133899999999</v>
      </c>
    </row>
    <row r="517" spans="1:19" x14ac:dyDescent="0.2">
      <c r="A517">
        <f t="shared" si="72"/>
        <v>0.13575000000000001</v>
      </c>
      <c r="B517">
        <v>27200000</v>
      </c>
      <c r="C517">
        <v>1.0418999999999999E-2</v>
      </c>
      <c r="D517">
        <v>-35622.104292999997</v>
      </c>
      <c r="E517">
        <v>189882.25974499999</v>
      </c>
      <c r="F517">
        <v>-30897.427765</v>
      </c>
      <c r="G517">
        <v>3.3211140000000001</v>
      </c>
      <c r="H517">
        <v>1.0821829999999999</v>
      </c>
      <c r="I517">
        <v>-92696.686593000006</v>
      </c>
      <c r="J517">
        <v>176.198486</v>
      </c>
      <c r="K517">
        <v>3.664946</v>
      </c>
      <c r="L517">
        <v>-517.79896599999995</v>
      </c>
      <c r="M517">
        <f t="shared" si="73"/>
        <v>30897.427765</v>
      </c>
      <c r="N517">
        <f t="shared" si="74"/>
        <v>-3.3211140000000001</v>
      </c>
      <c r="O517">
        <f t="shared" si="75"/>
        <v>-1.0821829999999999</v>
      </c>
      <c r="P517">
        <f t="shared" si="76"/>
        <v>92696.686593000006</v>
      </c>
      <c r="Q517">
        <f t="shared" si="77"/>
        <v>-176.198486</v>
      </c>
      <c r="R517">
        <f t="shared" si="78"/>
        <v>-3.664946</v>
      </c>
      <c r="S517">
        <f t="shared" si="79"/>
        <v>517.79896599999995</v>
      </c>
    </row>
    <row r="518" spans="1:19" x14ac:dyDescent="0.2">
      <c r="A518">
        <f t="shared" si="72"/>
        <v>0.13625000000000001</v>
      </c>
      <c r="B518">
        <v>27300000</v>
      </c>
      <c r="C518">
        <v>9.9570000000000006E-3</v>
      </c>
      <c r="D518">
        <v>-35617.375272999998</v>
      </c>
      <c r="E518">
        <v>189916.41388000001</v>
      </c>
      <c r="F518">
        <v>-31067.345605999999</v>
      </c>
      <c r="G518">
        <v>-3.2471899999999998</v>
      </c>
      <c r="H518">
        <v>-1.333356</v>
      </c>
      <c r="I518">
        <v>-93197.456271000003</v>
      </c>
      <c r="J518">
        <v>168.041732</v>
      </c>
      <c r="K518">
        <v>3.9637600000000002</v>
      </c>
      <c r="L518">
        <v>-536.58990500000004</v>
      </c>
      <c r="M518">
        <f t="shared" si="73"/>
        <v>31067.345605999999</v>
      </c>
      <c r="N518">
        <f t="shared" si="74"/>
        <v>3.2471899999999998</v>
      </c>
      <c r="O518">
        <f t="shared" si="75"/>
        <v>1.333356</v>
      </c>
      <c r="P518">
        <f t="shared" si="76"/>
        <v>93197.456271000003</v>
      </c>
      <c r="Q518">
        <f t="shared" si="77"/>
        <v>-168.041732</v>
      </c>
      <c r="R518">
        <f t="shared" si="78"/>
        <v>-3.9637600000000002</v>
      </c>
      <c r="S518">
        <f t="shared" si="79"/>
        <v>536.58990500000004</v>
      </c>
    </row>
    <row r="519" spans="1:19" x14ac:dyDescent="0.2">
      <c r="A519">
        <f t="shared" si="72"/>
        <v>0.13675000000000001</v>
      </c>
      <c r="B519">
        <v>27400000</v>
      </c>
      <c r="C519">
        <v>9.9439999999999997E-3</v>
      </c>
      <c r="D519">
        <v>-35612.654072999998</v>
      </c>
      <c r="E519">
        <v>189956.54987399999</v>
      </c>
      <c r="F519">
        <v>-31205.149332000001</v>
      </c>
      <c r="G519">
        <v>-7.8111329999999999</v>
      </c>
      <c r="H519">
        <v>-1.058176</v>
      </c>
      <c r="I519">
        <v>-93606.578687000001</v>
      </c>
      <c r="J519">
        <v>160.435789</v>
      </c>
      <c r="K519">
        <v>-64.839607000000001</v>
      </c>
      <c r="L519">
        <v>-552.59823500000005</v>
      </c>
      <c r="M519">
        <f t="shared" si="73"/>
        <v>31205.149332000001</v>
      </c>
      <c r="N519">
        <f t="shared" si="74"/>
        <v>7.8111329999999999</v>
      </c>
      <c r="O519">
        <f t="shared" si="75"/>
        <v>1.058176</v>
      </c>
      <c r="P519">
        <f t="shared" si="76"/>
        <v>93606.578687000001</v>
      </c>
      <c r="Q519">
        <f t="shared" si="77"/>
        <v>-160.435789</v>
      </c>
      <c r="R519">
        <f t="shared" si="78"/>
        <v>64.839607000000001</v>
      </c>
      <c r="S519">
        <f t="shared" si="79"/>
        <v>552.59823500000005</v>
      </c>
    </row>
    <row r="520" spans="1:19" x14ac:dyDescent="0.2">
      <c r="A520">
        <f t="shared" si="72"/>
        <v>0.13725000000000001</v>
      </c>
      <c r="B520">
        <v>27500000</v>
      </c>
      <c r="C520">
        <v>9.953E-3</v>
      </c>
      <c r="D520">
        <v>-35607.795799</v>
      </c>
      <c r="E520">
        <v>189991.96694799999</v>
      </c>
      <c r="F520">
        <v>-31363.23198</v>
      </c>
      <c r="G520">
        <v>-4.7873570000000001</v>
      </c>
      <c r="H520">
        <v>-2.8834819999999999</v>
      </c>
      <c r="I520">
        <v>-94082.025102</v>
      </c>
      <c r="J520">
        <v>149.83679699999999</v>
      </c>
      <c r="K520">
        <v>-61.909483999999999</v>
      </c>
      <c r="L520">
        <v>-557.73363500000005</v>
      </c>
      <c r="M520">
        <f t="shared" si="73"/>
        <v>31363.23198</v>
      </c>
      <c r="N520">
        <f t="shared" si="74"/>
        <v>4.7873570000000001</v>
      </c>
      <c r="O520">
        <f t="shared" si="75"/>
        <v>2.8834819999999999</v>
      </c>
      <c r="P520">
        <f t="shared" si="76"/>
        <v>94082.025102</v>
      </c>
      <c r="Q520">
        <f t="shared" si="77"/>
        <v>-149.83679699999999</v>
      </c>
      <c r="R520">
        <f t="shared" si="78"/>
        <v>61.909483999999999</v>
      </c>
      <c r="S520">
        <f t="shared" si="79"/>
        <v>557.73363500000005</v>
      </c>
    </row>
    <row r="521" spans="1:19" x14ac:dyDescent="0.2">
      <c r="A521">
        <f t="shared" si="72"/>
        <v>0.13775000000000001</v>
      </c>
      <c r="B521">
        <v>27600000</v>
      </c>
      <c r="C521">
        <v>1.4291E-2</v>
      </c>
      <c r="D521">
        <v>-35606.464720000004</v>
      </c>
      <c r="E521">
        <v>190079.93795399999</v>
      </c>
      <c r="F521">
        <v>-30898.814092000001</v>
      </c>
      <c r="G521">
        <v>1.736572</v>
      </c>
      <c r="H521">
        <v>2.5406230000000001</v>
      </c>
      <c r="I521">
        <v>-92700.719471000004</v>
      </c>
      <c r="J521">
        <v>95.281407999999999</v>
      </c>
      <c r="K521">
        <v>100.522763</v>
      </c>
      <c r="L521">
        <v>-457.21550100000002</v>
      </c>
      <c r="M521">
        <f t="shared" si="73"/>
        <v>30898.814092000001</v>
      </c>
      <c r="N521">
        <f t="shared" si="74"/>
        <v>-1.736572</v>
      </c>
      <c r="O521">
        <f t="shared" si="75"/>
        <v>-2.5406230000000001</v>
      </c>
      <c r="P521">
        <f t="shared" si="76"/>
        <v>92700.719471000004</v>
      </c>
      <c r="Q521">
        <f t="shared" si="77"/>
        <v>-95.281407999999999</v>
      </c>
      <c r="R521">
        <f t="shared" si="78"/>
        <v>-100.522763</v>
      </c>
      <c r="S521">
        <f t="shared" si="79"/>
        <v>457.21550100000002</v>
      </c>
    </row>
    <row r="522" spans="1:19" x14ac:dyDescent="0.2">
      <c r="A522">
        <f t="shared" si="72"/>
        <v>0.13825000000000001</v>
      </c>
      <c r="B522">
        <v>27700000</v>
      </c>
      <c r="C522">
        <v>1.0054E-2</v>
      </c>
      <c r="D522">
        <v>-35610.780138000002</v>
      </c>
      <c r="E522">
        <v>190103.85344000001</v>
      </c>
      <c r="F522">
        <v>-30088.811593999999</v>
      </c>
      <c r="G522">
        <v>3.6886190000000001</v>
      </c>
      <c r="H522">
        <v>0.72700900000000002</v>
      </c>
      <c r="I522">
        <v>-90270.850409000006</v>
      </c>
      <c r="J522">
        <v>-4.2397070000000001</v>
      </c>
      <c r="K522">
        <v>0.79309300000000005</v>
      </c>
      <c r="L522">
        <v>-374.42404399999998</v>
      </c>
      <c r="M522">
        <f t="shared" si="73"/>
        <v>30088.811593999999</v>
      </c>
      <c r="N522">
        <f t="shared" si="74"/>
        <v>-3.6886190000000001</v>
      </c>
      <c r="O522">
        <f t="shared" si="75"/>
        <v>-0.72700900000000002</v>
      </c>
      <c r="P522">
        <f t="shared" si="76"/>
        <v>90270.850409000006</v>
      </c>
      <c r="Q522">
        <f t="shared" si="77"/>
        <v>4.2397070000000001</v>
      </c>
      <c r="R522">
        <f t="shared" si="78"/>
        <v>-0.79309300000000005</v>
      </c>
      <c r="S522">
        <f t="shared" si="79"/>
        <v>374.42404399999998</v>
      </c>
    </row>
    <row r="523" spans="1:19" x14ac:dyDescent="0.2">
      <c r="A523">
        <f t="shared" si="72"/>
        <v>0.13875000000000001</v>
      </c>
      <c r="B523">
        <v>27800000</v>
      </c>
      <c r="C523">
        <v>9.92E-3</v>
      </c>
      <c r="D523">
        <v>-35606.091096999997</v>
      </c>
      <c r="E523">
        <v>190137.76471799999</v>
      </c>
      <c r="F523">
        <v>-30251.009361</v>
      </c>
      <c r="G523">
        <v>-0.76383599999999996</v>
      </c>
      <c r="H523">
        <v>5.3397490000000003</v>
      </c>
      <c r="I523">
        <v>-90757.603996000005</v>
      </c>
      <c r="J523">
        <v>-7.2379680000000004</v>
      </c>
      <c r="K523">
        <v>20.131101000000001</v>
      </c>
      <c r="L523">
        <v>-358.67419899999999</v>
      </c>
      <c r="M523">
        <f t="shared" si="73"/>
        <v>30251.009361</v>
      </c>
      <c r="N523">
        <f t="shared" si="74"/>
        <v>0.76383599999999996</v>
      </c>
      <c r="O523">
        <f t="shared" si="75"/>
        <v>-5.3397490000000003</v>
      </c>
      <c r="P523">
        <f t="shared" si="76"/>
        <v>90757.603996000005</v>
      </c>
      <c r="Q523">
        <f t="shared" si="77"/>
        <v>7.2379680000000004</v>
      </c>
      <c r="R523">
        <f t="shared" si="78"/>
        <v>-20.131101000000001</v>
      </c>
      <c r="S523">
        <f t="shared" si="79"/>
        <v>358.67419899999999</v>
      </c>
    </row>
    <row r="524" spans="1:19" x14ac:dyDescent="0.2">
      <c r="A524">
        <f t="shared" si="72"/>
        <v>0.13925000000000001</v>
      </c>
      <c r="B524">
        <v>27900000</v>
      </c>
      <c r="C524">
        <v>9.8560000000000002E-3</v>
      </c>
      <c r="D524">
        <v>-35601.413576999999</v>
      </c>
      <c r="E524">
        <v>190182.85180900001</v>
      </c>
      <c r="F524">
        <v>-30372.967616000002</v>
      </c>
      <c r="G524">
        <v>5.5872330000000003</v>
      </c>
      <c r="H524">
        <v>0.43242599999999998</v>
      </c>
      <c r="I524">
        <v>-91124.922506000003</v>
      </c>
      <c r="J524">
        <v>7.4151860000000003</v>
      </c>
      <c r="K524">
        <v>-5.6614420000000001</v>
      </c>
      <c r="L524">
        <v>-332.72684500000003</v>
      </c>
      <c r="M524">
        <f t="shared" si="73"/>
        <v>30372.967616000002</v>
      </c>
      <c r="N524">
        <f t="shared" si="74"/>
        <v>-5.5872330000000003</v>
      </c>
      <c r="O524">
        <f t="shared" si="75"/>
        <v>-0.43242599999999998</v>
      </c>
      <c r="P524">
        <f t="shared" si="76"/>
        <v>91124.922506000003</v>
      </c>
      <c r="Q524">
        <f t="shared" si="77"/>
        <v>-7.4151860000000003</v>
      </c>
      <c r="R524">
        <f t="shared" si="78"/>
        <v>5.6614420000000001</v>
      </c>
      <c r="S524">
        <f t="shared" si="79"/>
        <v>332.72684500000003</v>
      </c>
    </row>
    <row r="525" spans="1:19" x14ac:dyDescent="0.2">
      <c r="A525">
        <f t="shared" si="72"/>
        <v>0.13975000000000001</v>
      </c>
      <c r="B525">
        <v>28000000</v>
      </c>
      <c r="C525">
        <v>9.9050000000000006E-3</v>
      </c>
      <c r="D525">
        <v>-35596.654196000003</v>
      </c>
      <c r="E525">
        <v>190218.83049600001</v>
      </c>
      <c r="F525">
        <v>-30549.277201000001</v>
      </c>
      <c r="G525">
        <v>-0.52241800000000005</v>
      </c>
      <c r="H525">
        <v>-1.763147</v>
      </c>
      <c r="I525">
        <v>-91645.546038999993</v>
      </c>
      <c r="J525">
        <v>12.229653000000001</v>
      </c>
      <c r="K525">
        <v>-4.1082549999999998</v>
      </c>
      <c r="L525">
        <v>-324.07084400000002</v>
      </c>
      <c r="M525">
        <f t="shared" si="73"/>
        <v>30549.277201000001</v>
      </c>
      <c r="N525">
        <f t="shared" si="74"/>
        <v>0.52241800000000005</v>
      </c>
      <c r="O525">
        <f t="shared" si="75"/>
        <v>1.763147</v>
      </c>
      <c r="P525">
        <f t="shared" si="76"/>
        <v>91645.546038999993</v>
      </c>
      <c r="Q525">
        <f t="shared" si="77"/>
        <v>-12.229653000000001</v>
      </c>
      <c r="R525">
        <f t="shared" si="78"/>
        <v>4.1082549999999998</v>
      </c>
      <c r="S525">
        <f t="shared" si="79"/>
        <v>324.07084400000002</v>
      </c>
    </row>
    <row r="526" spans="1:19" x14ac:dyDescent="0.2">
      <c r="A526">
        <f t="shared" si="72"/>
        <v>0.14025000000000001</v>
      </c>
      <c r="B526">
        <v>28100000</v>
      </c>
      <c r="C526">
        <v>9.894E-3</v>
      </c>
      <c r="D526">
        <v>-35592.385225999999</v>
      </c>
      <c r="E526">
        <v>190246.324593</v>
      </c>
      <c r="F526">
        <v>-30657.150933000001</v>
      </c>
      <c r="G526">
        <v>10.037198</v>
      </c>
      <c r="H526">
        <v>8.8150589999999998</v>
      </c>
      <c r="I526">
        <v>-91990.305055000004</v>
      </c>
      <c r="J526">
        <v>6.1495069999999998</v>
      </c>
      <c r="K526">
        <v>-39.973047999999999</v>
      </c>
      <c r="L526">
        <v>-255.99376599999999</v>
      </c>
      <c r="M526">
        <f t="shared" si="73"/>
        <v>30657.150933000001</v>
      </c>
      <c r="N526">
        <f t="shared" si="74"/>
        <v>-10.037198</v>
      </c>
      <c r="O526">
        <f t="shared" si="75"/>
        <v>-8.8150589999999998</v>
      </c>
      <c r="P526">
        <f t="shared" si="76"/>
        <v>91990.305055000004</v>
      </c>
      <c r="Q526">
        <f t="shared" si="77"/>
        <v>-6.1495069999999998</v>
      </c>
      <c r="R526">
        <f t="shared" si="78"/>
        <v>39.973047999999999</v>
      </c>
      <c r="S526">
        <f t="shared" si="79"/>
        <v>255.99376599999999</v>
      </c>
    </row>
    <row r="527" spans="1:19" x14ac:dyDescent="0.2">
      <c r="A527">
        <f t="shared" si="72"/>
        <v>0.14074999999999999</v>
      </c>
      <c r="B527">
        <v>28200000</v>
      </c>
      <c r="C527">
        <v>9.9740000000000002E-3</v>
      </c>
      <c r="D527">
        <v>-35587.660878000002</v>
      </c>
      <c r="E527">
        <v>190283.35721300001</v>
      </c>
      <c r="F527">
        <v>-30790.916046999999</v>
      </c>
      <c r="G527">
        <v>1.128069</v>
      </c>
      <c r="H527">
        <v>6.2657179999999997</v>
      </c>
      <c r="I527">
        <v>-92380.141927000004</v>
      </c>
      <c r="J527">
        <v>4.426857</v>
      </c>
      <c r="K527">
        <v>-95.892959000000005</v>
      </c>
      <c r="L527">
        <v>-242.67677800000001</v>
      </c>
      <c r="M527">
        <f t="shared" si="73"/>
        <v>30790.916046999999</v>
      </c>
      <c r="N527">
        <f t="shared" si="74"/>
        <v>-1.128069</v>
      </c>
      <c r="O527">
        <f t="shared" si="75"/>
        <v>-6.2657179999999997</v>
      </c>
      <c r="P527">
        <f t="shared" si="76"/>
        <v>92380.141927000004</v>
      </c>
      <c r="Q527">
        <f t="shared" si="77"/>
        <v>-4.426857</v>
      </c>
      <c r="R527">
        <f t="shared" si="78"/>
        <v>95.892959000000005</v>
      </c>
      <c r="S527">
        <f t="shared" si="79"/>
        <v>242.67677800000001</v>
      </c>
    </row>
    <row r="528" spans="1:19" x14ac:dyDescent="0.2">
      <c r="A528">
        <f t="shared" si="72"/>
        <v>0.14124999999999999</v>
      </c>
      <c r="B528">
        <v>28300000</v>
      </c>
      <c r="C528">
        <v>9.8180000000000003E-3</v>
      </c>
      <c r="D528">
        <v>-35583.457341000001</v>
      </c>
      <c r="E528">
        <v>190334.45235499999</v>
      </c>
      <c r="F528">
        <v>-30890.063409999999</v>
      </c>
      <c r="G528">
        <v>3.4275389999999999</v>
      </c>
      <c r="H528">
        <v>5.6953999999999998E-2</v>
      </c>
      <c r="I528">
        <v>-92673.674723000004</v>
      </c>
      <c r="J528">
        <v>-21.445948999999999</v>
      </c>
      <c r="K528">
        <v>-119.86138800000001</v>
      </c>
      <c r="L528">
        <v>-213.082301</v>
      </c>
      <c r="M528">
        <f t="shared" si="73"/>
        <v>30890.063409999999</v>
      </c>
      <c r="N528">
        <f t="shared" si="74"/>
        <v>-3.4275389999999999</v>
      </c>
      <c r="O528">
        <f t="shared" si="75"/>
        <v>-5.6953999999999998E-2</v>
      </c>
      <c r="P528">
        <f t="shared" si="76"/>
        <v>92673.674723000004</v>
      </c>
      <c r="Q528">
        <f t="shared" si="77"/>
        <v>21.445948999999999</v>
      </c>
      <c r="R528">
        <f t="shared" si="78"/>
        <v>119.86138800000001</v>
      </c>
      <c r="S528">
        <f t="shared" si="79"/>
        <v>213.082301</v>
      </c>
    </row>
    <row r="529" spans="1:19" x14ac:dyDescent="0.2">
      <c r="A529">
        <f t="shared" si="72"/>
        <v>0.14174999999999999</v>
      </c>
      <c r="B529">
        <v>28400000</v>
      </c>
      <c r="C529">
        <v>1.0441000000000001E-2</v>
      </c>
      <c r="D529">
        <v>-35579.627428</v>
      </c>
      <c r="E529">
        <v>190371.34298099999</v>
      </c>
      <c r="F529">
        <v>-30955.973645999999</v>
      </c>
      <c r="G529">
        <v>0.86760700000000002</v>
      </c>
      <c r="H529">
        <v>3.0840450000000001</v>
      </c>
      <c r="I529">
        <v>-92871.872589000006</v>
      </c>
      <c r="J529">
        <v>26.07545</v>
      </c>
      <c r="K529">
        <v>-164.138969</v>
      </c>
      <c r="L529">
        <v>-246.05446599999999</v>
      </c>
      <c r="M529">
        <f t="shared" si="73"/>
        <v>30955.973645999999</v>
      </c>
      <c r="N529">
        <f t="shared" si="74"/>
        <v>-0.86760700000000002</v>
      </c>
      <c r="O529">
        <f t="shared" si="75"/>
        <v>-3.0840450000000001</v>
      </c>
      <c r="P529">
        <f t="shared" si="76"/>
        <v>92871.872589000006</v>
      </c>
      <c r="Q529">
        <f t="shared" si="77"/>
        <v>-26.07545</v>
      </c>
      <c r="R529">
        <f t="shared" si="78"/>
        <v>164.138969</v>
      </c>
      <c r="S529">
        <f t="shared" si="79"/>
        <v>246.05446599999999</v>
      </c>
    </row>
    <row r="530" spans="1:19" x14ac:dyDescent="0.2">
      <c r="A530">
        <f t="shared" si="72"/>
        <v>0.14224999999999999</v>
      </c>
      <c r="B530">
        <v>28500000</v>
      </c>
      <c r="C530">
        <v>9.861E-3</v>
      </c>
      <c r="D530">
        <v>-35574.978943000002</v>
      </c>
      <c r="E530">
        <v>190413.369252</v>
      </c>
      <c r="F530">
        <v>-31095.078185999999</v>
      </c>
      <c r="G530">
        <v>-4.5942030000000003</v>
      </c>
      <c r="H530">
        <v>3.3179020000000001</v>
      </c>
      <c r="I530">
        <v>-93283.958257000006</v>
      </c>
      <c r="J530">
        <v>44.958281999999997</v>
      </c>
      <c r="K530">
        <v>-106.779813</v>
      </c>
      <c r="L530">
        <v>-203.43399700000001</v>
      </c>
      <c r="M530">
        <f t="shared" si="73"/>
        <v>31095.078185999999</v>
      </c>
      <c r="N530">
        <f t="shared" si="74"/>
        <v>4.5942030000000003</v>
      </c>
      <c r="O530">
        <f t="shared" si="75"/>
        <v>-3.3179020000000001</v>
      </c>
      <c r="P530">
        <f t="shared" si="76"/>
        <v>93283.958257000006</v>
      </c>
      <c r="Q530">
        <f t="shared" si="77"/>
        <v>-44.958281999999997</v>
      </c>
      <c r="R530">
        <f t="shared" si="78"/>
        <v>106.779813</v>
      </c>
      <c r="S530">
        <f t="shared" si="79"/>
        <v>203.43399700000001</v>
      </c>
    </row>
    <row r="531" spans="1:19" x14ac:dyDescent="0.2">
      <c r="A531">
        <f t="shared" si="72"/>
        <v>0.14274999999999999</v>
      </c>
      <c r="B531">
        <v>28600000</v>
      </c>
      <c r="C531">
        <v>2.3911999999999999E-2</v>
      </c>
      <c r="D531">
        <v>-35570.830824999997</v>
      </c>
      <c r="E531">
        <v>190459.22546700001</v>
      </c>
      <c r="F531">
        <v>-31111.514653999999</v>
      </c>
      <c r="G531">
        <v>3.3367770000000001</v>
      </c>
      <c r="H531">
        <v>1.3198909999999999</v>
      </c>
      <c r="I531">
        <v>-93339.200630000007</v>
      </c>
      <c r="J531">
        <v>33.528976</v>
      </c>
      <c r="K531">
        <v>-91.317502000000005</v>
      </c>
      <c r="L531">
        <v>-116.675376</v>
      </c>
      <c r="M531">
        <f t="shared" si="73"/>
        <v>31111.514653999999</v>
      </c>
      <c r="N531">
        <f t="shared" si="74"/>
        <v>-3.3367770000000001</v>
      </c>
      <c r="O531">
        <f t="shared" si="75"/>
        <v>-1.3198909999999999</v>
      </c>
      <c r="P531">
        <f t="shared" si="76"/>
        <v>93339.200630000007</v>
      </c>
      <c r="Q531">
        <f t="shared" si="77"/>
        <v>-33.528976</v>
      </c>
      <c r="R531">
        <f t="shared" si="78"/>
        <v>91.317502000000005</v>
      </c>
      <c r="S531">
        <f t="shared" si="79"/>
        <v>116.675376</v>
      </c>
    </row>
    <row r="532" spans="1:19" x14ac:dyDescent="0.2">
      <c r="A532">
        <f t="shared" si="72"/>
        <v>0.14324999999999999</v>
      </c>
      <c r="B532">
        <v>28700000</v>
      </c>
      <c r="C532">
        <v>1.0018000000000001E-2</v>
      </c>
      <c r="D532">
        <v>-35567.490816999998</v>
      </c>
      <c r="E532">
        <v>190503.45668199999</v>
      </c>
      <c r="F532">
        <v>-31009.986915000001</v>
      </c>
      <c r="G532">
        <v>-1.124644</v>
      </c>
      <c r="H532">
        <v>0.50497999999999998</v>
      </c>
      <c r="I532">
        <v>-93029.341081000006</v>
      </c>
      <c r="J532">
        <v>-46.551661000000003</v>
      </c>
      <c r="K532">
        <v>-28.269219</v>
      </c>
      <c r="L532">
        <v>-181.341599</v>
      </c>
      <c r="M532">
        <f t="shared" si="73"/>
        <v>31009.986915000001</v>
      </c>
      <c r="N532">
        <f t="shared" si="74"/>
        <v>1.124644</v>
      </c>
      <c r="O532">
        <f t="shared" si="75"/>
        <v>-0.50497999999999998</v>
      </c>
      <c r="P532">
        <f t="shared" si="76"/>
        <v>93029.341081000006</v>
      </c>
      <c r="Q532">
        <f t="shared" si="77"/>
        <v>46.551661000000003</v>
      </c>
      <c r="R532">
        <f t="shared" si="78"/>
        <v>28.269219</v>
      </c>
      <c r="S532">
        <f t="shared" si="79"/>
        <v>181.341599</v>
      </c>
    </row>
    <row r="533" spans="1:19" x14ac:dyDescent="0.2">
      <c r="A533">
        <f t="shared" si="72"/>
        <v>0.14374999999999999</v>
      </c>
      <c r="B533">
        <v>28800000</v>
      </c>
      <c r="C533">
        <v>1.0076999999999999E-2</v>
      </c>
      <c r="D533">
        <v>-35562.640224000002</v>
      </c>
      <c r="E533">
        <v>190539.542908</v>
      </c>
      <c r="F533">
        <v>-31181.778439000002</v>
      </c>
      <c r="G533">
        <v>2.1425429999999999</v>
      </c>
      <c r="H533">
        <v>-0.99795299999999998</v>
      </c>
      <c r="I533">
        <v>-93546.479907999994</v>
      </c>
      <c r="J533">
        <v>-46.450502</v>
      </c>
      <c r="K533">
        <v>-34.561914999999999</v>
      </c>
      <c r="L533">
        <v>-184.62270599999999</v>
      </c>
      <c r="M533">
        <f t="shared" si="73"/>
        <v>31181.778439000002</v>
      </c>
      <c r="N533">
        <f t="shared" si="74"/>
        <v>-2.1425429999999999</v>
      </c>
      <c r="O533">
        <f t="shared" si="75"/>
        <v>0.99795299999999998</v>
      </c>
      <c r="P533">
        <f t="shared" si="76"/>
        <v>93546.479907999994</v>
      </c>
      <c r="Q533">
        <f t="shared" si="77"/>
        <v>46.450502</v>
      </c>
      <c r="R533">
        <f t="shared" si="78"/>
        <v>34.561914999999999</v>
      </c>
      <c r="S533">
        <f t="shared" si="79"/>
        <v>184.62270599999999</v>
      </c>
    </row>
    <row r="534" spans="1:19" x14ac:dyDescent="0.2">
      <c r="A534">
        <f t="shared" si="72"/>
        <v>0.14424999999999999</v>
      </c>
      <c r="B534">
        <v>28900000</v>
      </c>
      <c r="C534">
        <v>9.8600000000000007E-3</v>
      </c>
      <c r="D534">
        <v>-35557.875601</v>
      </c>
      <c r="E534">
        <v>190581.26517699999</v>
      </c>
      <c r="F534">
        <v>-31270.046702</v>
      </c>
      <c r="G534">
        <v>-0.81342899999999996</v>
      </c>
      <c r="H534">
        <v>-1.395583</v>
      </c>
      <c r="I534">
        <v>-93807.931094</v>
      </c>
      <c r="J534">
        <v>-19.642534999999999</v>
      </c>
      <c r="K534">
        <v>-134.645398</v>
      </c>
      <c r="L534">
        <v>-192.47177500000001</v>
      </c>
      <c r="M534">
        <f t="shared" si="73"/>
        <v>31270.046702</v>
      </c>
      <c r="N534">
        <f t="shared" si="74"/>
        <v>0.81342899999999996</v>
      </c>
      <c r="O534">
        <f t="shared" si="75"/>
        <v>1.395583</v>
      </c>
      <c r="P534">
        <f t="shared" si="76"/>
        <v>93807.931094</v>
      </c>
      <c r="Q534">
        <f t="shared" si="77"/>
        <v>19.642534999999999</v>
      </c>
      <c r="R534">
        <f t="shared" si="78"/>
        <v>134.645398</v>
      </c>
      <c r="S534">
        <f t="shared" si="79"/>
        <v>192.47177500000001</v>
      </c>
    </row>
    <row r="535" spans="1:19" x14ac:dyDescent="0.2">
      <c r="A535">
        <f t="shared" si="72"/>
        <v>0.14474999999999999</v>
      </c>
      <c r="B535">
        <v>29000000</v>
      </c>
      <c r="C535">
        <v>9.8499999999999994E-3</v>
      </c>
      <c r="D535">
        <v>-35553.412962000002</v>
      </c>
      <c r="E535">
        <v>190629.44789000001</v>
      </c>
      <c r="F535">
        <v>-31293.191973000001</v>
      </c>
      <c r="G535">
        <v>2.9100489999999999</v>
      </c>
      <c r="H535">
        <v>6.0910549999999999</v>
      </c>
      <c r="I535">
        <v>-93888.577023999998</v>
      </c>
      <c r="J535">
        <v>-34.856285</v>
      </c>
      <c r="K535">
        <v>-256.689863</v>
      </c>
      <c r="L535">
        <v>-177.95729499999999</v>
      </c>
      <c r="M535">
        <f t="shared" si="73"/>
        <v>31293.191973000001</v>
      </c>
      <c r="N535">
        <f t="shared" si="74"/>
        <v>-2.9100489999999999</v>
      </c>
      <c r="O535">
        <f t="shared" si="75"/>
        <v>-6.0910549999999999</v>
      </c>
      <c r="P535">
        <f t="shared" si="76"/>
        <v>93888.577023999998</v>
      </c>
      <c r="Q535">
        <f t="shared" si="77"/>
        <v>34.856285</v>
      </c>
      <c r="R535">
        <f t="shared" si="78"/>
        <v>256.689863</v>
      </c>
      <c r="S535">
        <f t="shared" si="79"/>
        <v>177.95729499999999</v>
      </c>
    </row>
    <row r="536" spans="1:19" x14ac:dyDescent="0.2">
      <c r="A536">
        <f t="shared" si="72"/>
        <v>0.14524999999999999</v>
      </c>
      <c r="B536">
        <v>29100000</v>
      </c>
      <c r="C536">
        <v>1.0122000000000001E-2</v>
      </c>
      <c r="D536">
        <v>-35548.899490000003</v>
      </c>
      <c r="E536">
        <v>190668.46224299999</v>
      </c>
      <c r="F536">
        <v>-31416.733368000001</v>
      </c>
      <c r="G536">
        <v>-0.70279999999999998</v>
      </c>
      <c r="H536">
        <v>-2.708682</v>
      </c>
      <c r="I536">
        <v>-94246.788621</v>
      </c>
      <c r="J536">
        <v>16.260338999999998</v>
      </c>
      <c r="K536">
        <v>-277.38458100000003</v>
      </c>
      <c r="L536">
        <v>-234.828045</v>
      </c>
      <c r="M536">
        <f t="shared" si="73"/>
        <v>31416.733368000001</v>
      </c>
      <c r="N536">
        <f t="shared" si="74"/>
        <v>0.70279999999999998</v>
      </c>
      <c r="O536">
        <f t="shared" si="75"/>
        <v>2.708682</v>
      </c>
      <c r="P536">
        <f t="shared" si="76"/>
        <v>94246.788621</v>
      </c>
      <c r="Q536">
        <f t="shared" si="77"/>
        <v>-16.260338999999998</v>
      </c>
      <c r="R536">
        <f t="shared" si="78"/>
        <v>277.38458100000003</v>
      </c>
      <c r="S536">
        <f t="shared" si="79"/>
        <v>234.828045</v>
      </c>
    </row>
    <row r="537" spans="1:19" x14ac:dyDescent="0.2">
      <c r="A537">
        <f t="shared" si="72"/>
        <v>0.14574999999999999</v>
      </c>
      <c r="B537">
        <v>29200000</v>
      </c>
      <c r="C537">
        <v>1.4625000000000001E-2</v>
      </c>
      <c r="D537">
        <v>-35545.248672000002</v>
      </c>
      <c r="E537">
        <v>190716.79315799999</v>
      </c>
      <c r="F537">
        <v>-31326.571001</v>
      </c>
      <c r="G537">
        <v>-3.4637500000000001</v>
      </c>
      <c r="H537">
        <v>0.73706499999999997</v>
      </c>
      <c r="I537">
        <v>-93976.986319000003</v>
      </c>
      <c r="J537">
        <v>23.995650000000001</v>
      </c>
      <c r="K537">
        <v>-252.38172399999999</v>
      </c>
      <c r="L537">
        <v>-261.71738900000003</v>
      </c>
      <c r="M537">
        <f t="shared" si="73"/>
        <v>31326.571001</v>
      </c>
      <c r="N537">
        <f t="shared" si="74"/>
        <v>3.4637500000000001</v>
      </c>
      <c r="O537">
        <f t="shared" si="75"/>
        <v>-0.73706499999999997</v>
      </c>
      <c r="P537">
        <f t="shared" si="76"/>
        <v>93976.986319000003</v>
      </c>
      <c r="Q537">
        <f t="shared" si="77"/>
        <v>-23.995650000000001</v>
      </c>
      <c r="R537">
        <f t="shared" si="78"/>
        <v>252.38172399999999</v>
      </c>
      <c r="S537">
        <f t="shared" si="79"/>
        <v>261.71738900000003</v>
      </c>
    </row>
    <row r="538" spans="1:19" x14ac:dyDescent="0.2">
      <c r="A538">
        <f t="shared" si="72"/>
        <v>0.14624999999999999</v>
      </c>
      <c r="B538">
        <v>29300000</v>
      </c>
      <c r="C538">
        <v>9.8449999999999996E-3</v>
      </c>
      <c r="D538">
        <v>-35546.852398000003</v>
      </c>
      <c r="E538">
        <v>190776.823397</v>
      </c>
      <c r="F538">
        <v>-30734.786100000001</v>
      </c>
      <c r="G538">
        <v>-6.800872</v>
      </c>
      <c r="H538">
        <v>-3.5861339999999999</v>
      </c>
      <c r="I538">
        <v>-92193.971294000003</v>
      </c>
      <c r="J538">
        <v>81.404570000000007</v>
      </c>
      <c r="K538">
        <v>-495.083483</v>
      </c>
      <c r="L538">
        <v>-434.09077400000001</v>
      </c>
      <c r="M538">
        <f t="shared" si="73"/>
        <v>30734.786100000001</v>
      </c>
      <c r="N538">
        <f t="shared" si="74"/>
        <v>6.800872</v>
      </c>
      <c r="O538">
        <f t="shared" si="75"/>
        <v>3.5861339999999999</v>
      </c>
      <c r="P538">
        <f t="shared" si="76"/>
        <v>92193.971294000003</v>
      </c>
      <c r="Q538">
        <f t="shared" si="77"/>
        <v>-81.404570000000007</v>
      </c>
      <c r="R538">
        <f t="shared" si="78"/>
        <v>495.083483</v>
      </c>
      <c r="S538">
        <f t="shared" si="79"/>
        <v>434.09077400000001</v>
      </c>
    </row>
    <row r="539" spans="1:19" x14ac:dyDescent="0.2">
      <c r="A539">
        <f t="shared" si="72"/>
        <v>0.14674999999999999</v>
      </c>
      <c r="B539">
        <v>29400000</v>
      </c>
      <c r="C539">
        <v>9.9330000000000009E-3</v>
      </c>
      <c r="D539">
        <v>-35542.056282999998</v>
      </c>
      <c r="E539">
        <v>190811.800999</v>
      </c>
      <c r="F539">
        <v>-30898.919074000001</v>
      </c>
      <c r="G539">
        <v>-3.4739110000000002</v>
      </c>
      <c r="H539">
        <v>-5.7189860000000001</v>
      </c>
      <c r="I539">
        <v>-92687.564324999999</v>
      </c>
      <c r="J539">
        <v>83.324629000000002</v>
      </c>
      <c r="K539">
        <v>-501.28175900000002</v>
      </c>
      <c r="L539">
        <v>-437.62201700000003</v>
      </c>
      <c r="M539">
        <f t="shared" si="73"/>
        <v>30898.919074000001</v>
      </c>
      <c r="N539">
        <f t="shared" si="74"/>
        <v>3.4739110000000002</v>
      </c>
      <c r="O539">
        <f t="shared" si="75"/>
        <v>5.7189860000000001</v>
      </c>
      <c r="P539">
        <f t="shared" si="76"/>
        <v>92687.564324999999</v>
      </c>
      <c r="Q539">
        <f t="shared" si="77"/>
        <v>-83.324629000000002</v>
      </c>
      <c r="R539">
        <f t="shared" si="78"/>
        <v>501.28175900000002</v>
      </c>
      <c r="S539">
        <f t="shared" si="79"/>
        <v>437.62201700000003</v>
      </c>
    </row>
    <row r="540" spans="1:19" x14ac:dyDescent="0.2">
      <c r="A540">
        <f t="shared" si="72"/>
        <v>0.14724999999999999</v>
      </c>
      <c r="B540">
        <v>29500000</v>
      </c>
      <c r="C540">
        <v>1.0133E-2</v>
      </c>
      <c r="D540">
        <v>-35541.804214000003</v>
      </c>
      <c r="E540">
        <v>190890.02188399999</v>
      </c>
      <c r="F540">
        <v>-30351.386329000001</v>
      </c>
      <c r="G540">
        <v>1.9417690000000001</v>
      </c>
      <c r="H540">
        <v>2.0710600000000001</v>
      </c>
      <c r="I540">
        <v>-91058.171816999995</v>
      </c>
      <c r="J540">
        <v>114.892098</v>
      </c>
      <c r="K540">
        <v>-636.36121700000001</v>
      </c>
      <c r="L540">
        <v>-457.67580299999997</v>
      </c>
      <c r="M540">
        <f t="shared" si="73"/>
        <v>30351.386329000001</v>
      </c>
      <c r="N540">
        <f t="shared" si="74"/>
        <v>-1.9417690000000001</v>
      </c>
      <c r="O540">
        <f t="shared" si="75"/>
        <v>-2.0710600000000001</v>
      </c>
      <c r="P540">
        <f t="shared" si="76"/>
        <v>91058.171816999995</v>
      </c>
      <c r="Q540">
        <f t="shared" si="77"/>
        <v>-114.892098</v>
      </c>
      <c r="R540">
        <f t="shared" si="78"/>
        <v>636.36121700000001</v>
      </c>
      <c r="S540">
        <f t="shared" si="79"/>
        <v>457.67580299999997</v>
      </c>
    </row>
    <row r="541" spans="1:19" x14ac:dyDescent="0.2">
      <c r="A541">
        <f t="shared" si="72"/>
        <v>0.14774999999999999</v>
      </c>
      <c r="B541">
        <v>29600000</v>
      </c>
      <c r="C541">
        <v>9.8239999999999994E-3</v>
      </c>
      <c r="D541">
        <v>-35539.009112</v>
      </c>
      <c r="E541">
        <v>190936.99321099999</v>
      </c>
      <c r="F541">
        <v>-30190.123964999999</v>
      </c>
      <c r="G541">
        <v>-0.26520300000000002</v>
      </c>
      <c r="H541">
        <v>-0.202072</v>
      </c>
      <c r="I541">
        <v>-90569.904618999994</v>
      </c>
      <c r="J541">
        <v>44.247331000000003</v>
      </c>
      <c r="K541">
        <v>-600.81446800000003</v>
      </c>
      <c r="L541">
        <v>-460.81959699999999</v>
      </c>
      <c r="M541">
        <f t="shared" si="73"/>
        <v>30190.123964999999</v>
      </c>
      <c r="N541">
        <f t="shared" si="74"/>
        <v>0.26520300000000002</v>
      </c>
      <c r="O541">
        <f t="shared" si="75"/>
        <v>0.202072</v>
      </c>
      <c r="P541">
        <f t="shared" si="76"/>
        <v>90569.904618999994</v>
      </c>
      <c r="Q541">
        <f t="shared" si="77"/>
        <v>-44.247331000000003</v>
      </c>
      <c r="R541">
        <f t="shared" si="78"/>
        <v>600.81446800000003</v>
      </c>
      <c r="S541">
        <f t="shared" si="79"/>
        <v>460.81959699999999</v>
      </c>
    </row>
    <row r="542" spans="1:19" x14ac:dyDescent="0.2">
      <c r="A542">
        <f t="shared" si="72"/>
        <v>0.14824999999999999</v>
      </c>
      <c r="B542">
        <v>29700000</v>
      </c>
      <c r="C542">
        <v>9.8750000000000001E-3</v>
      </c>
      <c r="D542">
        <v>-35534.295018999997</v>
      </c>
      <c r="E542">
        <v>190973.12372599999</v>
      </c>
      <c r="F542">
        <v>-30355.329286</v>
      </c>
      <c r="G542">
        <v>6.5816840000000001</v>
      </c>
      <c r="H542">
        <v>0.76504300000000003</v>
      </c>
      <c r="I542">
        <v>-91073.334585000004</v>
      </c>
      <c r="J542">
        <v>46.439982999999998</v>
      </c>
      <c r="K542">
        <v>-601.18294300000002</v>
      </c>
      <c r="L542">
        <v>-457.77752099999998</v>
      </c>
      <c r="M542">
        <f t="shared" si="73"/>
        <v>30355.329286</v>
      </c>
      <c r="N542">
        <f t="shared" si="74"/>
        <v>-6.5816840000000001</v>
      </c>
      <c r="O542">
        <f t="shared" si="75"/>
        <v>-0.76504300000000003</v>
      </c>
      <c r="P542">
        <f t="shared" si="76"/>
        <v>91073.334585000004</v>
      </c>
      <c r="Q542">
        <f t="shared" si="77"/>
        <v>-46.439982999999998</v>
      </c>
      <c r="R542">
        <f t="shared" si="78"/>
        <v>601.18294300000002</v>
      </c>
      <c r="S542">
        <f t="shared" si="79"/>
        <v>457.77752099999998</v>
      </c>
    </row>
    <row r="543" spans="1:19" x14ac:dyDescent="0.2">
      <c r="A543">
        <f t="shared" si="72"/>
        <v>0.14874999999999999</v>
      </c>
      <c r="B543">
        <v>29800000</v>
      </c>
      <c r="C543">
        <v>9.9100000000000004E-3</v>
      </c>
      <c r="D543">
        <v>-35529.571021999996</v>
      </c>
      <c r="E543">
        <v>191010.053059</v>
      </c>
      <c r="F543">
        <v>-30513.943078</v>
      </c>
      <c r="G543">
        <v>-0.23775499999999999</v>
      </c>
      <c r="H543">
        <v>1.0248360000000001</v>
      </c>
      <c r="I543">
        <v>-91542.616316</v>
      </c>
      <c r="J543">
        <v>49.863236999999998</v>
      </c>
      <c r="K543">
        <v>-594.47180000000003</v>
      </c>
      <c r="L543">
        <v>-456.40184299999999</v>
      </c>
      <c r="M543">
        <f t="shared" si="73"/>
        <v>30513.943078</v>
      </c>
      <c r="N543">
        <f t="shared" si="74"/>
        <v>0.23775499999999999</v>
      </c>
      <c r="O543">
        <f t="shared" si="75"/>
        <v>-1.0248360000000001</v>
      </c>
      <c r="P543">
        <f t="shared" si="76"/>
        <v>91542.616316</v>
      </c>
      <c r="Q543">
        <f t="shared" si="77"/>
        <v>-49.863236999999998</v>
      </c>
      <c r="R543">
        <f t="shared" si="78"/>
        <v>594.47180000000003</v>
      </c>
      <c r="S543">
        <f t="shared" si="79"/>
        <v>456.40184299999999</v>
      </c>
    </row>
    <row r="544" spans="1:19" x14ac:dyDescent="0.2">
      <c r="A544">
        <f t="shared" si="72"/>
        <v>0.14924999999999999</v>
      </c>
      <c r="B544">
        <v>29900000</v>
      </c>
      <c r="C544">
        <v>1.0028E-2</v>
      </c>
      <c r="D544">
        <v>-35524.809458000003</v>
      </c>
      <c r="E544">
        <v>191046.15697700001</v>
      </c>
      <c r="F544">
        <v>-30678.255083</v>
      </c>
      <c r="G544">
        <v>-4.900703</v>
      </c>
      <c r="H544">
        <v>1.405081</v>
      </c>
      <c r="I544">
        <v>-92031.269625999994</v>
      </c>
      <c r="J544">
        <v>50.773314999999997</v>
      </c>
      <c r="K544">
        <v>-595.22727799999996</v>
      </c>
      <c r="L544">
        <v>-450.85229099999998</v>
      </c>
      <c r="M544">
        <f t="shared" si="73"/>
        <v>30678.255083</v>
      </c>
      <c r="N544">
        <f t="shared" si="74"/>
        <v>4.900703</v>
      </c>
      <c r="O544">
        <f t="shared" si="75"/>
        <v>-1.405081</v>
      </c>
      <c r="P544">
        <f t="shared" si="76"/>
        <v>92031.269625999994</v>
      </c>
      <c r="Q544">
        <f t="shared" si="77"/>
        <v>-50.773314999999997</v>
      </c>
      <c r="R544">
        <f t="shared" si="78"/>
        <v>595.22727799999996</v>
      </c>
      <c r="S544">
        <f t="shared" si="79"/>
        <v>450.85229099999998</v>
      </c>
    </row>
    <row r="545" spans="1:19" x14ac:dyDescent="0.2">
      <c r="A545">
        <f t="shared" si="72"/>
        <v>0.14974999999999999</v>
      </c>
      <c r="B545">
        <v>30000000</v>
      </c>
      <c r="C545">
        <v>9.9439999999999997E-3</v>
      </c>
      <c r="D545">
        <v>-35520.057134000002</v>
      </c>
      <c r="E545">
        <v>191081.822346</v>
      </c>
      <c r="F545">
        <v>-30836.271343</v>
      </c>
      <c r="G545">
        <v>-1.0651409999999999</v>
      </c>
      <c r="H545">
        <v>-4.2792690000000002</v>
      </c>
      <c r="I545">
        <v>-92503.469618999996</v>
      </c>
      <c r="J545">
        <v>37.730719000000001</v>
      </c>
      <c r="K545">
        <v>-608.22904300000005</v>
      </c>
      <c r="L545">
        <v>-435.24072899999999</v>
      </c>
      <c r="M545">
        <f t="shared" si="73"/>
        <v>30836.271343</v>
      </c>
      <c r="N545">
        <f t="shared" si="74"/>
        <v>1.0651409999999999</v>
      </c>
      <c r="O545">
        <f t="shared" si="75"/>
        <v>4.2792690000000002</v>
      </c>
      <c r="P545">
        <f t="shared" si="76"/>
        <v>92503.469618999996</v>
      </c>
      <c r="Q545">
        <f t="shared" si="77"/>
        <v>-37.730719000000001</v>
      </c>
      <c r="R545">
        <f t="shared" si="78"/>
        <v>608.22904300000005</v>
      </c>
      <c r="S545">
        <f t="shared" si="79"/>
        <v>435.24072899999999</v>
      </c>
    </row>
    <row r="546" spans="1:19" x14ac:dyDescent="0.2">
      <c r="A546">
        <f t="shared" si="72"/>
        <v>0.15024999999999999</v>
      </c>
      <c r="B546">
        <v>30100000</v>
      </c>
      <c r="C546">
        <v>9.9330000000000009E-3</v>
      </c>
      <c r="D546">
        <v>-35517.424757000001</v>
      </c>
      <c r="E546">
        <v>191121.49094300001</v>
      </c>
      <c r="F546">
        <v>-30824.440632000002</v>
      </c>
      <c r="G546">
        <v>1.616355</v>
      </c>
      <c r="H546">
        <v>-0.39340799999999998</v>
      </c>
      <c r="I546">
        <v>-92474.544842000003</v>
      </c>
      <c r="J546">
        <v>132.625586</v>
      </c>
      <c r="K546">
        <v>-499.03911199999999</v>
      </c>
      <c r="L546">
        <v>-479.66865799999999</v>
      </c>
      <c r="M546">
        <f t="shared" si="73"/>
        <v>30824.440632000002</v>
      </c>
      <c r="N546">
        <f t="shared" si="74"/>
        <v>-1.616355</v>
      </c>
      <c r="O546">
        <f t="shared" si="75"/>
        <v>0.39340799999999998</v>
      </c>
      <c r="P546">
        <f t="shared" si="76"/>
        <v>92474.544842000003</v>
      </c>
      <c r="Q546">
        <f t="shared" si="77"/>
        <v>-132.625586</v>
      </c>
      <c r="R546">
        <f t="shared" si="78"/>
        <v>499.03911199999999</v>
      </c>
      <c r="S546">
        <f t="shared" si="79"/>
        <v>479.66865799999999</v>
      </c>
    </row>
    <row r="547" spans="1:19" x14ac:dyDescent="0.2">
      <c r="A547">
        <f t="shared" si="72"/>
        <v>0.15075</v>
      </c>
      <c r="B547">
        <v>30200000</v>
      </c>
      <c r="C547">
        <v>9.8910000000000005E-3</v>
      </c>
      <c r="D547">
        <v>-35512.720820000002</v>
      </c>
      <c r="E547">
        <v>191159.05191000001</v>
      </c>
      <c r="F547">
        <v>-30985.230181999999</v>
      </c>
      <c r="G547">
        <v>2.9979309999999999</v>
      </c>
      <c r="H547">
        <v>-0.86674200000000001</v>
      </c>
      <c r="I547">
        <v>-92957.821735000005</v>
      </c>
      <c r="J547">
        <v>135.17308600000001</v>
      </c>
      <c r="K547">
        <v>-502.03121499999997</v>
      </c>
      <c r="L547">
        <v>-485.660932</v>
      </c>
      <c r="M547">
        <f t="shared" si="73"/>
        <v>30985.230181999999</v>
      </c>
      <c r="N547">
        <f t="shared" si="74"/>
        <v>-2.9979309999999999</v>
      </c>
      <c r="O547">
        <f t="shared" si="75"/>
        <v>0.86674200000000001</v>
      </c>
      <c r="P547">
        <f t="shared" si="76"/>
        <v>92957.821735000005</v>
      </c>
      <c r="Q547">
        <f t="shared" si="77"/>
        <v>-135.17308600000001</v>
      </c>
      <c r="R547">
        <f t="shared" si="78"/>
        <v>502.03121499999997</v>
      </c>
      <c r="S547">
        <f t="shared" si="79"/>
        <v>485.660932</v>
      </c>
    </row>
    <row r="548" spans="1:19" x14ac:dyDescent="0.2">
      <c r="A548">
        <f t="shared" si="72"/>
        <v>0.15125</v>
      </c>
      <c r="B548">
        <v>30300000</v>
      </c>
      <c r="C548">
        <v>1.0031999999999999E-2</v>
      </c>
      <c r="D548">
        <v>-35507.897016000003</v>
      </c>
      <c r="E548">
        <v>191197.35667499999</v>
      </c>
      <c r="F548">
        <v>-31132.083769000001</v>
      </c>
      <c r="G548">
        <v>-2.1341830000000002</v>
      </c>
      <c r="H548">
        <v>4.9201139999999999</v>
      </c>
      <c r="I548">
        <v>-93399.037238000004</v>
      </c>
      <c r="J548">
        <v>139.53652299999999</v>
      </c>
      <c r="K548">
        <v>-516.67141700000002</v>
      </c>
      <c r="L548">
        <v>-483.63003400000002</v>
      </c>
      <c r="M548">
        <f t="shared" si="73"/>
        <v>31132.083769000001</v>
      </c>
      <c r="N548">
        <f t="shared" si="74"/>
        <v>2.1341830000000002</v>
      </c>
      <c r="O548">
        <f t="shared" si="75"/>
        <v>-4.9201139999999999</v>
      </c>
      <c r="P548">
        <f t="shared" si="76"/>
        <v>93399.037238000004</v>
      </c>
      <c r="Q548">
        <f t="shared" si="77"/>
        <v>-139.53652299999999</v>
      </c>
      <c r="R548">
        <f t="shared" si="78"/>
        <v>516.67141700000002</v>
      </c>
      <c r="S548">
        <f t="shared" si="79"/>
        <v>483.63003400000002</v>
      </c>
    </row>
    <row r="549" spans="1:19" x14ac:dyDescent="0.2">
      <c r="A549">
        <f t="shared" si="72"/>
        <v>0.15175</v>
      </c>
      <c r="B549">
        <v>30400000</v>
      </c>
      <c r="C549">
        <v>9.9080000000000001E-3</v>
      </c>
      <c r="D549">
        <v>-35503.382536999998</v>
      </c>
      <c r="E549">
        <v>191237.06859099999</v>
      </c>
      <c r="F549">
        <v>-31256.013888000001</v>
      </c>
      <c r="G549">
        <v>0.21710399999999999</v>
      </c>
      <c r="H549">
        <v>2.622331</v>
      </c>
      <c r="I549">
        <v>-93770.881099999999</v>
      </c>
      <c r="J549">
        <v>145.912646</v>
      </c>
      <c r="K549">
        <v>-485.00170700000001</v>
      </c>
      <c r="L549">
        <v>-470.975054</v>
      </c>
      <c r="M549">
        <f t="shared" si="73"/>
        <v>31256.013888000001</v>
      </c>
      <c r="N549">
        <f t="shared" si="74"/>
        <v>-0.21710399999999999</v>
      </c>
      <c r="O549">
        <f t="shared" si="75"/>
        <v>-2.622331</v>
      </c>
      <c r="P549">
        <f t="shared" si="76"/>
        <v>93770.881099999999</v>
      </c>
      <c r="Q549">
        <f t="shared" si="77"/>
        <v>-145.912646</v>
      </c>
      <c r="R549">
        <f t="shared" si="78"/>
        <v>485.00170700000001</v>
      </c>
      <c r="S549">
        <f t="shared" si="79"/>
        <v>470.975054</v>
      </c>
    </row>
    <row r="550" spans="1:19" x14ac:dyDescent="0.2">
      <c r="A550">
        <f t="shared" si="72"/>
        <v>0.15225</v>
      </c>
      <c r="B550">
        <v>30500000</v>
      </c>
      <c r="C550">
        <v>9.8230000000000001E-3</v>
      </c>
      <c r="D550">
        <v>-35498.579490999997</v>
      </c>
      <c r="E550">
        <v>191277.338494</v>
      </c>
      <c r="F550">
        <v>-31376.429501999999</v>
      </c>
      <c r="G550">
        <v>4.1089760000000002</v>
      </c>
      <c r="H550">
        <v>3.3745729999999998</v>
      </c>
      <c r="I550">
        <v>-94136.772054000001</v>
      </c>
      <c r="J550">
        <v>136.221858</v>
      </c>
      <c r="K550">
        <v>-470.31191799999999</v>
      </c>
      <c r="L550">
        <v>-469.91224499999998</v>
      </c>
      <c r="M550">
        <f t="shared" si="73"/>
        <v>31376.429501999999</v>
      </c>
      <c r="N550">
        <f t="shared" si="74"/>
        <v>-4.1089760000000002</v>
      </c>
      <c r="O550">
        <f t="shared" si="75"/>
        <v>-3.3745729999999998</v>
      </c>
      <c r="P550">
        <f t="shared" si="76"/>
        <v>94136.772054000001</v>
      </c>
      <c r="Q550">
        <f t="shared" si="77"/>
        <v>-136.221858</v>
      </c>
      <c r="R550">
        <f t="shared" si="78"/>
        <v>470.31191799999999</v>
      </c>
      <c r="S550">
        <f t="shared" si="79"/>
        <v>469.91224499999998</v>
      </c>
    </row>
    <row r="551" spans="1:19" x14ac:dyDescent="0.2">
      <c r="A551">
        <f t="shared" si="72"/>
        <v>0.15275</v>
      </c>
      <c r="B551">
        <v>30600000</v>
      </c>
      <c r="C551">
        <v>9.9340000000000001E-3</v>
      </c>
      <c r="D551">
        <v>-35493.718255</v>
      </c>
      <c r="E551">
        <v>191316.66553200001</v>
      </c>
      <c r="F551">
        <v>-31513.945875000001</v>
      </c>
      <c r="G551">
        <v>7.0194190000000001</v>
      </c>
      <c r="H551">
        <v>-1.4138120000000001</v>
      </c>
      <c r="I551">
        <v>-94547.443230999997</v>
      </c>
      <c r="J551">
        <v>141.840519</v>
      </c>
      <c r="K551">
        <v>-446.93568199999999</v>
      </c>
      <c r="L551">
        <v>-465.54093899999998</v>
      </c>
      <c r="M551">
        <f t="shared" si="73"/>
        <v>31513.945875000001</v>
      </c>
      <c r="N551">
        <f t="shared" si="74"/>
        <v>-7.0194190000000001</v>
      </c>
      <c r="O551">
        <f t="shared" si="75"/>
        <v>1.4138120000000001</v>
      </c>
      <c r="P551">
        <f t="shared" si="76"/>
        <v>94547.443230999997</v>
      </c>
      <c r="Q551">
        <f t="shared" si="77"/>
        <v>-141.840519</v>
      </c>
      <c r="R551">
        <f t="shared" si="78"/>
        <v>446.93568199999999</v>
      </c>
      <c r="S551">
        <f t="shared" si="79"/>
        <v>465.54093899999998</v>
      </c>
    </row>
    <row r="552" spans="1:19" x14ac:dyDescent="0.2">
      <c r="A552">
        <f t="shared" si="72"/>
        <v>0.15325</v>
      </c>
      <c r="B552">
        <v>30700000</v>
      </c>
      <c r="C552">
        <v>9.9229999999999995E-3</v>
      </c>
      <c r="D552">
        <v>-35489.405275999998</v>
      </c>
      <c r="E552">
        <v>191362.68072100001</v>
      </c>
      <c r="F552">
        <v>-31539.978825999999</v>
      </c>
      <c r="G552">
        <v>-4.7249699999999999</v>
      </c>
      <c r="H552">
        <v>-3.1372019999999998</v>
      </c>
      <c r="I552">
        <v>-94612.074307000003</v>
      </c>
      <c r="J552">
        <v>100.632589</v>
      </c>
      <c r="K552">
        <v>-367.31826899999999</v>
      </c>
      <c r="L552">
        <v>-485.01037000000002</v>
      </c>
      <c r="M552">
        <f t="shared" si="73"/>
        <v>31539.978825999999</v>
      </c>
      <c r="N552">
        <f t="shared" si="74"/>
        <v>4.7249699999999999</v>
      </c>
      <c r="O552">
        <f t="shared" si="75"/>
        <v>3.1372019999999998</v>
      </c>
      <c r="P552">
        <f t="shared" si="76"/>
        <v>94612.074307000003</v>
      </c>
      <c r="Q552">
        <f t="shared" si="77"/>
        <v>-100.632589</v>
      </c>
      <c r="R552">
        <f t="shared" si="78"/>
        <v>367.31826899999999</v>
      </c>
      <c r="S552">
        <f t="shared" si="79"/>
        <v>485.01037000000002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F732B-2673-754C-AB7E-904951343338}">
  <dimension ref="A2:AP842"/>
  <sheetViews>
    <sheetView tabSelected="1" topLeftCell="V13" workbookViewId="0">
      <selection activeCell="AC37" sqref="AC37:AG50"/>
    </sheetView>
  </sheetViews>
  <sheetFormatPr baseColWidth="10" defaultRowHeight="16" x14ac:dyDescent="0.2"/>
  <sheetData>
    <row r="2" spans="1:42" x14ac:dyDescent="0.2">
      <c r="B2" t="s">
        <v>34</v>
      </c>
      <c r="C2" t="s">
        <v>15</v>
      </c>
      <c r="D2">
        <f>(0.000001)/(10^-12)</f>
        <v>1000000</v>
      </c>
      <c r="AC2">
        <v>300</v>
      </c>
      <c r="AG2">
        <v>400</v>
      </c>
      <c r="AK2">
        <v>500</v>
      </c>
      <c r="AO2">
        <v>600</v>
      </c>
    </row>
    <row r="3" spans="1:42" x14ac:dyDescent="0.2">
      <c r="A3" t="s">
        <v>31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AB3" t="s">
        <v>38</v>
      </c>
      <c r="AF3" t="s">
        <v>38</v>
      </c>
      <c r="AJ3" t="s">
        <v>38</v>
      </c>
      <c r="AN3" t="s">
        <v>38</v>
      </c>
    </row>
    <row r="4" spans="1:42" x14ac:dyDescent="0.2">
      <c r="M4">
        <f>M5-(M14-M5)/($A14-$A5)*$A5</f>
        <v>577.97318525000003</v>
      </c>
      <c r="N4">
        <f>N5-(N14-N5)/($A14-$A5)*$A5</f>
        <v>418.09054608333338</v>
      </c>
      <c r="U4" t="s">
        <v>31</v>
      </c>
      <c r="V4" t="s">
        <v>29</v>
      </c>
      <c r="W4" t="s">
        <v>30</v>
      </c>
      <c r="X4" t="s">
        <v>46</v>
      </c>
      <c r="AB4">
        <v>4.2299999999999997E-2</v>
      </c>
      <c r="AC4">
        <v>19165.36799775</v>
      </c>
      <c r="AD4">
        <v>59057.324331916672</v>
      </c>
      <c r="AF4">
        <v>3.6900000000000002E-2</v>
      </c>
      <c r="AG4">
        <v>17476.310752288889</v>
      </c>
      <c r="AH4">
        <v>49835.771655222219</v>
      </c>
      <c r="AJ4">
        <v>2.7899999999999998E-2</v>
      </c>
      <c r="AK4">
        <v>12427.027965400001</v>
      </c>
      <c r="AL4">
        <v>36520.522245866669</v>
      </c>
      <c r="AN4">
        <v>2.2949999999999998E-2</v>
      </c>
      <c r="AO4">
        <v>7981.4335134222229</v>
      </c>
      <c r="AP4">
        <v>22575.263499999997</v>
      </c>
    </row>
    <row r="5" spans="1:42" x14ac:dyDescent="0.2">
      <c r="A5">
        <f t="shared" ref="A5:A36" si="0">(B5-50000)*(0.000001)*0.002</f>
        <v>2.9999999999999997E-4</v>
      </c>
      <c r="B5">
        <v>200000</v>
      </c>
      <c r="C5">
        <v>306.91033599999997</v>
      </c>
      <c r="D5">
        <v>-6722.4260510000004</v>
      </c>
      <c r="E5">
        <v>33159.626450999996</v>
      </c>
      <c r="F5">
        <v>-722.25691800000004</v>
      </c>
      <c r="G5">
        <v>-978.03003200000001</v>
      </c>
      <c r="H5">
        <v>-58.390483000000003</v>
      </c>
      <c r="I5">
        <v>-1130.350238</v>
      </c>
      <c r="J5">
        <v>422.67081100000001</v>
      </c>
      <c r="K5">
        <v>-13.343114999999999</v>
      </c>
      <c r="L5">
        <v>-31.685162999999999</v>
      </c>
      <c r="M5">
        <f t="shared" ref="M5:M36" si="1">F5*-1</f>
        <v>722.25691800000004</v>
      </c>
      <c r="N5">
        <f t="shared" ref="N5:N36" si="2">G5*-1</f>
        <v>978.03003200000001</v>
      </c>
      <c r="O5">
        <f t="shared" ref="O5:O36" si="3">H5*-1</f>
        <v>58.390483000000003</v>
      </c>
      <c r="P5">
        <f t="shared" ref="P5:P36" si="4">I5*-1</f>
        <v>1130.350238</v>
      </c>
      <c r="Q5">
        <f t="shared" ref="Q5:Q36" si="5">J5*-1</f>
        <v>-422.67081100000001</v>
      </c>
      <c r="R5">
        <f t="shared" ref="R5:R36" si="6">K5*-1</f>
        <v>13.343114999999999</v>
      </c>
      <c r="S5">
        <f t="shared" ref="S5:S36" si="7">L5*-1</f>
        <v>31.685162999999999</v>
      </c>
      <c r="U5">
        <v>4.2299999999999997E-2</v>
      </c>
      <c r="V5">
        <v>19743.341183</v>
      </c>
      <c r="W5">
        <v>59475.414878000003</v>
      </c>
      <c r="X5">
        <v>4.2299999999999997E-2</v>
      </c>
      <c r="Y5">
        <f>V5-M4</f>
        <v>19165.36799775</v>
      </c>
      <c r="Z5">
        <f>W5-N4</f>
        <v>59057.324331916672</v>
      </c>
      <c r="AC5">
        <v>1.916536799775</v>
      </c>
      <c r="AD5">
        <v>5.905732433191667</v>
      </c>
      <c r="AG5">
        <v>1.7476310752288891</v>
      </c>
      <c r="AH5">
        <v>4.9835771655222221</v>
      </c>
      <c r="AK5">
        <v>1.2427027965400002</v>
      </c>
      <c r="AL5">
        <v>3.6520522245866669</v>
      </c>
      <c r="AO5">
        <v>0.79814335134222225</v>
      </c>
      <c r="AP5">
        <v>2.2575263499999996</v>
      </c>
    </row>
    <row r="6" spans="1:42" x14ac:dyDescent="0.2">
      <c r="A6">
        <f t="shared" si="0"/>
        <v>6.9999999999999999E-4</v>
      </c>
      <c r="B6">
        <v>400000</v>
      </c>
      <c r="C6">
        <v>297.47434399999997</v>
      </c>
      <c r="D6">
        <v>-6721.175937</v>
      </c>
      <c r="E6">
        <v>33184.565842000004</v>
      </c>
      <c r="F6">
        <v>-1982.3741990000001</v>
      </c>
      <c r="G6">
        <v>-2824.0334819999998</v>
      </c>
      <c r="H6">
        <v>-1306.0425479999999</v>
      </c>
      <c r="I6">
        <v>-1817.046568</v>
      </c>
      <c r="J6">
        <v>383.142675</v>
      </c>
      <c r="K6">
        <v>139.37921499999999</v>
      </c>
      <c r="L6">
        <v>147.85199</v>
      </c>
      <c r="M6">
        <f t="shared" si="1"/>
        <v>1982.3741990000001</v>
      </c>
      <c r="N6">
        <f t="shared" si="2"/>
        <v>2824.0334819999998</v>
      </c>
      <c r="O6">
        <f t="shared" si="3"/>
        <v>1306.0425479999999</v>
      </c>
      <c r="P6">
        <f t="shared" si="4"/>
        <v>1817.046568</v>
      </c>
      <c r="Q6">
        <f t="shared" si="5"/>
        <v>-383.142675</v>
      </c>
      <c r="R6">
        <f t="shared" si="6"/>
        <v>-139.37921499999999</v>
      </c>
      <c r="S6">
        <f t="shared" si="7"/>
        <v>-147.85199</v>
      </c>
      <c r="V6">
        <f>V5/10000</f>
        <v>1.9743341183000001</v>
      </c>
      <c r="W6">
        <f>W5/10000</f>
        <v>5.9475414878000006</v>
      </c>
      <c r="Y6">
        <f>Y5/10000</f>
        <v>1.916536799775</v>
      </c>
      <c r="Z6">
        <f>Z5/10000</f>
        <v>5.905732433191667</v>
      </c>
    </row>
    <row r="7" spans="1:42" x14ac:dyDescent="0.2">
      <c r="A7">
        <f t="shared" si="0"/>
        <v>1.0999999999999998E-3</v>
      </c>
      <c r="B7">
        <v>600000</v>
      </c>
      <c r="C7">
        <v>289.52523000000002</v>
      </c>
      <c r="D7">
        <v>-6722.9864230000003</v>
      </c>
      <c r="E7">
        <v>33186.321800999998</v>
      </c>
      <c r="F7">
        <v>-2124.9840389999999</v>
      </c>
      <c r="G7">
        <v>-3210.5746819999999</v>
      </c>
      <c r="H7">
        <v>-434.64643799999999</v>
      </c>
      <c r="I7">
        <v>-2729.730998</v>
      </c>
      <c r="J7">
        <v>99.843287000000004</v>
      </c>
      <c r="K7">
        <v>56.666215999999999</v>
      </c>
      <c r="L7">
        <v>-586.90529200000003</v>
      </c>
      <c r="M7">
        <f t="shared" si="1"/>
        <v>2124.9840389999999</v>
      </c>
      <c r="N7">
        <f t="shared" si="2"/>
        <v>3210.5746819999999</v>
      </c>
      <c r="O7">
        <f t="shared" si="3"/>
        <v>434.64643799999999</v>
      </c>
      <c r="P7">
        <f t="shared" si="4"/>
        <v>2729.730998</v>
      </c>
      <c r="Q7">
        <f t="shared" si="5"/>
        <v>-99.843287000000004</v>
      </c>
      <c r="R7">
        <f t="shared" si="6"/>
        <v>-56.666215999999999</v>
      </c>
      <c r="S7">
        <f t="shared" si="7"/>
        <v>586.90529200000003</v>
      </c>
      <c r="AB7">
        <v>2.01E-2</v>
      </c>
      <c r="AC7">
        <v>10079.69359775</v>
      </c>
      <c r="AD7">
        <v>32900.815452666669</v>
      </c>
      <c r="AF7">
        <v>2.0150000000000001E-2</v>
      </c>
      <c r="AG7">
        <v>11889.481332538891</v>
      </c>
      <c r="AH7">
        <v>31920.425401222223</v>
      </c>
      <c r="AJ7">
        <v>2.0150000000000001E-2</v>
      </c>
      <c r="AK7">
        <v>9517.1700811500014</v>
      </c>
      <c r="AL7">
        <v>28429.035873366665</v>
      </c>
      <c r="AN7">
        <v>2.0074999999999999E-2</v>
      </c>
      <c r="AO7">
        <v>7767.6535461722224</v>
      </c>
      <c r="AP7">
        <v>22567.800585000001</v>
      </c>
    </row>
    <row r="8" spans="1:42" x14ac:dyDescent="0.2">
      <c r="A8">
        <f t="shared" si="0"/>
        <v>1.5E-3</v>
      </c>
      <c r="B8">
        <v>800000</v>
      </c>
      <c r="C8">
        <v>292.83602999999999</v>
      </c>
      <c r="D8">
        <v>-6720.4901909999999</v>
      </c>
      <c r="E8">
        <v>33144.474906000003</v>
      </c>
      <c r="F8">
        <v>1142.4424200000001</v>
      </c>
      <c r="G8">
        <v>-1602.004089</v>
      </c>
      <c r="H8">
        <v>1937.1889369999999</v>
      </c>
      <c r="I8">
        <v>3092.142413</v>
      </c>
      <c r="J8">
        <v>126.070993</v>
      </c>
      <c r="K8">
        <v>206.62393499999999</v>
      </c>
      <c r="L8">
        <v>-435.58027900000002</v>
      </c>
      <c r="M8">
        <f t="shared" si="1"/>
        <v>-1142.4424200000001</v>
      </c>
      <c r="N8">
        <f t="shared" si="2"/>
        <v>1602.004089</v>
      </c>
      <c r="O8">
        <f t="shared" si="3"/>
        <v>-1937.1889369999999</v>
      </c>
      <c r="P8">
        <f t="shared" si="4"/>
        <v>-3092.142413</v>
      </c>
      <c r="Q8">
        <f t="shared" si="5"/>
        <v>-126.070993</v>
      </c>
      <c r="R8">
        <f t="shared" si="6"/>
        <v>-206.62393499999999</v>
      </c>
      <c r="S8">
        <f t="shared" si="7"/>
        <v>435.58027900000002</v>
      </c>
      <c r="AC8">
        <v>501477.29342039803</v>
      </c>
      <c r="AD8">
        <v>1636856.4901824214</v>
      </c>
      <c r="AG8">
        <v>590048.70136669429</v>
      </c>
      <c r="AH8">
        <v>1584140.2184229391</v>
      </c>
      <c r="AK8">
        <v>472316.13305955339</v>
      </c>
      <c r="AL8">
        <v>1410870.2666683209</v>
      </c>
      <c r="AO8">
        <v>386931.68349550298</v>
      </c>
      <c r="AP8">
        <v>1124174.3753424659</v>
      </c>
    </row>
    <row r="9" spans="1:42" x14ac:dyDescent="0.2">
      <c r="A9">
        <f t="shared" si="0"/>
        <v>1.9E-3</v>
      </c>
      <c r="B9">
        <v>1000000</v>
      </c>
      <c r="C9">
        <v>302.98509899999999</v>
      </c>
      <c r="D9">
        <v>-6721.6075719999999</v>
      </c>
      <c r="E9">
        <v>33242.122186000001</v>
      </c>
      <c r="F9">
        <v>-3428.709754</v>
      </c>
      <c r="G9">
        <v>-4886.1497879999997</v>
      </c>
      <c r="H9">
        <v>-3166.342983</v>
      </c>
      <c r="I9">
        <v>-2233.6364910000002</v>
      </c>
      <c r="J9">
        <v>395.73448400000001</v>
      </c>
      <c r="K9">
        <v>158.839485</v>
      </c>
      <c r="L9">
        <v>-358.74087800000001</v>
      </c>
      <c r="M9">
        <f t="shared" si="1"/>
        <v>3428.709754</v>
      </c>
      <c r="N9">
        <f t="shared" si="2"/>
        <v>4886.1497879999997</v>
      </c>
      <c r="O9">
        <f t="shared" si="3"/>
        <v>3166.342983</v>
      </c>
      <c r="P9">
        <f t="shared" si="4"/>
        <v>2233.6364910000002</v>
      </c>
      <c r="Q9">
        <f t="shared" si="5"/>
        <v>-395.73448400000001</v>
      </c>
      <c r="R9">
        <f t="shared" si="6"/>
        <v>-158.839485</v>
      </c>
      <c r="S9">
        <f t="shared" si="7"/>
        <v>358.74087800000001</v>
      </c>
      <c r="U9">
        <v>2.01E-2</v>
      </c>
      <c r="V9">
        <v>10657.666783000001</v>
      </c>
      <c r="W9">
        <v>33318.90599875</v>
      </c>
      <c r="X9">
        <v>2.01E-2</v>
      </c>
      <c r="Y9">
        <f>V9-M4</f>
        <v>10079.69359775</v>
      </c>
      <c r="Z9">
        <f>W9-N4</f>
        <v>32900.815452666669</v>
      </c>
      <c r="AC9">
        <v>50.147729342039803</v>
      </c>
      <c r="AD9">
        <v>163.68564901824215</v>
      </c>
      <c r="AG9">
        <v>59.004870136669432</v>
      </c>
      <c r="AH9">
        <v>158.41402184229392</v>
      </c>
      <c r="AK9">
        <v>47.231613305955342</v>
      </c>
      <c r="AL9">
        <v>141.08702666683209</v>
      </c>
      <c r="AO9">
        <v>38.693168349550298</v>
      </c>
      <c r="AP9">
        <v>112.41743753424659</v>
      </c>
    </row>
    <row r="10" spans="1:42" x14ac:dyDescent="0.2">
      <c r="A10">
        <f t="shared" si="0"/>
        <v>2.3E-3</v>
      </c>
      <c r="B10">
        <v>1200000</v>
      </c>
      <c r="C10">
        <v>288.14191699999998</v>
      </c>
      <c r="D10">
        <v>-6719.9849190000004</v>
      </c>
      <c r="E10">
        <v>33210.319568999999</v>
      </c>
      <c r="F10">
        <v>-2233.7993980000001</v>
      </c>
      <c r="G10">
        <v>-5005.2626289999998</v>
      </c>
      <c r="H10">
        <v>-1693.566174</v>
      </c>
      <c r="I10">
        <v>-2.569391</v>
      </c>
      <c r="J10">
        <v>74.234009999999998</v>
      </c>
      <c r="K10">
        <v>-127.579352</v>
      </c>
      <c r="L10">
        <v>97.211904000000004</v>
      </c>
      <c r="M10">
        <f t="shared" si="1"/>
        <v>2233.7993980000001</v>
      </c>
      <c r="N10">
        <f t="shared" si="2"/>
        <v>5005.2626289999998</v>
      </c>
      <c r="O10">
        <f t="shared" si="3"/>
        <v>1693.566174</v>
      </c>
      <c r="P10">
        <f t="shared" si="4"/>
        <v>2.569391</v>
      </c>
      <c r="Q10">
        <f t="shared" si="5"/>
        <v>-74.234009999999998</v>
      </c>
      <c r="R10">
        <f t="shared" si="6"/>
        <v>127.579352</v>
      </c>
      <c r="S10">
        <f t="shared" si="7"/>
        <v>-97.211904000000004</v>
      </c>
      <c r="V10">
        <f>V9/U9</f>
        <v>530232.17825870647</v>
      </c>
      <c r="W10">
        <f>W9/U9</f>
        <v>1657657.0148631842</v>
      </c>
      <c r="Y10">
        <f>Y9/X9</f>
        <v>501477.29342039803</v>
      </c>
      <c r="Z10">
        <f>Z9/X9</f>
        <v>1636856.4901824214</v>
      </c>
    </row>
    <row r="11" spans="1:42" x14ac:dyDescent="0.2">
      <c r="A11">
        <f t="shared" si="0"/>
        <v>2.6999999999999997E-3</v>
      </c>
      <c r="B11">
        <v>1400000</v>
      </c>
      <c r="C11">
        <v>295.89513599999998</v>
      </c>
      <c r="D11">
        <v>-6720.4955570000002</v>
      </c>
      <c r="E11">
        <v>33192.395793999996</v>
      </c>
      <c r="F11">
        <v>-2082.9528770000002</v>
      </c>
      <c r="G11">
        <v>-6085.8614509999998</v>
      </c>
      <c r="H11">
        <v>-993.79467999999997</v>
      </c>
      <c r="I11">
        <v>830.79750000000001</v>
      </c>
      <c r="J11">
        <v>8.9163610000000002</v>
      </c>
      <c r="K11">
        <v>-37.811818000000002</v>
      </c>
      <c r="L11">
        <v>-54.842075999999999</v>
      </c>
      <c r="M11">
        <f t="shared" si="1"/>
        <v>2082.9528770000002</v>
      </c>
      <c r="N11">
        <f t="shared" si="2"/>
        <v>6085.8614509999998</v>
      </c>
      <c r="O11">
        <f t="shared" si="3"/>
        <v>993.79467999999997</v>
      </c>
      <c r="P11">
        <f t="shared" si="4"/>
        <v>-830.79750000000001</v>
      </c>
      <c r="Q11">
        <f t="shared" si="5"/>
        <v>-8.9163610000000002</v>
      </c>
      <c r="R11">
        <f t="shared" si="6"/>
        <v>37.811818000000002</v>
      </c>
      <c r="S11">
        <f t="shared" si="7"/>
        <v>54.842075999999999</v>
      </c>
      <c r="V11">
        <f>V10/10000</f>
        <v>53.023217825870645</v>
      </c>
      <c r="W11">
        <f>W10/10000</f>
        <v>165.76570148631842</v>
      </c>
      <c r="Y11">
        <f>Y10/10000</f>
        <v>50.147729342039803</v>
      </c>
      <c r="Z11">
        <f>Z10/10000</f>
        <v>163.68564901824215</v>
      </c>
      <c r="AB11" t="s">
        <v>39</v>
      </c>
      <c r="AF11" t="s">
        <v>39</v>
      </c>
      <c r="AJ11" t="s">
        <v>39</v>
      </c>
      <c r="AN11" t="s">
        <v>39</v>
      </c>
    </row>
    <row r="12" spans="1:42" x14ac:dyDescent="0.2">
      <c r="A12">
        <f t="shared" si="0"/>
        <v>3.0999999999999999E-3</v>
      </c>
      <c r="B12">
        <v>1600000</v>
      </c>
      <c r="C12">
        <v>295.35882700000002</v>
      </c>
      <c r="D12">
        <v>-6721.877418</v>
      </c>
      <c r="E12">
        <v>33172.525570999998</v>
      </c>
      <c r="F12">
        <v>-1525.966858</v>
      </c>
      <c r="G12">
        <v>-6555.3284999999996</v>
      </c>
      <c r="H12">
        <v>934.51993700000003</v>
      </c>
      <c r="I12">
        <v>1042.907987</v>
      </c>
      <c r="J12">
        <v>48.766182999999998</v>
      </c>
      <c r="K12">
        <v>7.7178829999999996</v>
      </c>
      <c r="L12">
        <v>207.29075700000001</v>
      </c>
      <c r="M12">
        <f t="shared" si="1"/>
        <v>1525.966858</v>
      </c>
      <c r="N12">
        <f t="shared" si="2"/>
        <v>6555.3284999999996</v>
      </c>
      <c r="O12">
        <f t="shared" si="3"/>
        <v>-934.51993700000003</v>
      </c>
      <c r="P12">
        <f t="shared" si="4"/>
        <v>-1042.907987</v>
      </c>
      <c r="Q12">
        <f t="shared" si="5"/>
        <v>-48.766182999999998</v>
      </c>
      <c r="R12">
        <f t="shared" si="6"/>
        <v>-7.7178829999999996</v>
      </c>
      <c r="S12">
        <f t="shared" si="7"/>
        <v>-207.29075700000001</v>
      </c>
      <c r="AB12">
        <v>9.0300000000000005E-2</v>
      </c>
      <c r="AC12">
        <v>35589.508941750006</v>
      </c>
      <c r="AD12">
        <v>98649.915220750001</v>
      </c>
      <c r="AF12" s="3">
        <v>9.1899999999999996E-2</v>
      </c>
      <c r="AG12" s="3">
        <v>29416.942634844447</v>
      </c>
      <c r="AH12" s="3">
        <v>88777.929932088882</v>
      </c>
      <c r="AJ12">
        <v>9.3899999999999997E-2</v>
      </c>
      <c r="AK12">
        <v>25738.801002955555</v>
      </c>
      <c r="AL12">
        <v>74309.692955155566</v>
      </c>
      <c r="AN12">
        <v>8.4399999999999989E-2</v>
      </c>
      <c r="AO12">
        <v>28243.170105377776</v>
      </c>
      <c r="AP12">
        <v>73621.53415420001</v>
      </c>
    </row>
    <row r="13" spans="1:42" x14ac:dyDescent="0.2">
      <c r="A13">
        <f t="shared" si="0"/>
        <v>3.5000000000000001E-3</v>
      </c>
      <c r="B13">
        <v>1800000</v>
      </c>
      <c r="C13">
        <v>281.91047900000001</v>
      </c>
      <c r="D13">
        <v>-6718.8587909999997</v>
      </c>
      <c r="E13">
        <v>33218.088766000001</v>
      </c>
      <c r="F13">
        <v>-2864.4556400000001</v>
      </c>
      <c r="G13">
        <v>-6389.4175340000002</v>
      </c>
      <c r="H13">
        <v>198.743167</v>
      </c>
      <c r="I13">
        <v>-2402.6925529999999</v>
      </c>
      <c r="J13">
        <v>-170.48455100000001</v>
      </c>
      <c r="K13">
        <v>280.11281100000002</v>
      </c>
      <c r="L13">
        <v>-38.537171999999998</v>
      </c>
      <c r="M13">
        <f t="shared" si="1"/>
        <v>2864.4556400000001</v>
      </c>
      <c r="N13">
        <f t="shared" si="2"/>
        <v>6389.4175340000002</v>
      </c>
      <c r="O13">
        <f t="shared" si="3"/>
        <v>-198.743167</v>
      </c>
      <c r="P13">
        <f t="shared" si="4"/>
        <v>2402.6925529999999</v>
      </c>
      <c r="Q13">
        <f t="shared" si="5"/>
        <v>170.48455100000001</v>
      </c>
      <c r="R13">
        <f t="shared" si="6"/>
        <v>-280.11281100000002</v>
      </c>
      <c r="S13">
        <f t="shared" si="7"/>
        <v>38.537171999999998</v>
      </c>
      <c r="AC13">
        <v>3.5589508941750005</v>
      </c>
      <c r="AD13">
        <v>9.864991522075</v>
      </c>
      <c r="AF13" s="3"/>
      <c r="AG13" s="3">
        <v>2.9416942634844445</v>
      </c>
      <c r="AH13" s="3">
        <v>8.8777929932088888</v>
      </c>
      <c r="AK13">
        <v>2.5738801002955554</v>
      </c>
      <c r="AL13">
        <v>7.4309692955155562</v>
      </c>
      <c r="AO13">
        <v>2.8243170105377775</v>
      </c>
      <c r="AP13">
        <v>7.3621534154200008</v>
      </c>
    </row>
    <row r="14" spans="1:42" x14ac:dyDescent="0.2">
      <c r="A14">
        <f t="shared" si="0"/>
        <v>3.8999999999999998E-3</v>
      </c>
      <c r="B14">
        <v>2000000</v>
      </c>
      <c r="C14">
        <v>285.620498</v>
      </c>
      <c r="D14">
        <v>-6720.162679</v>
      </c>
      <c r="E14">
        <v>33204.864550999999</v>
      </c>
      <c r="F14">
        <v>-2453.6617110000002</v>
      </c>
      <c r="G14">
        <v>-7697.3038630000001</v>
      </c>
      <c r="H14">
        <v>202.179552</v>
      </c>
      <c r="I14">
        <v>134.13917799999999</v>
      </c>
      <c r="J14">
        <v>258.53096900000003</v>
      </c>
      <c r="K14">
        <v>125.66806099999999</v>
      </c>
      <c r="L14">
        <v>-60.486702000000001</v>
      </c>
      <c r="M14">
        <f t="shared" si="1"/>
        <v>2453.6617110000002</v>
      </c>
      <c r="N14">
        <f t="shared" si="2"/>
        <v>7697.3038630000001</v>
      </c>
      <c r="O14">
        <f t="shared" si="3"/>
        <v>-202.179552</v>
      </c>
      <c r="P14">
        <f t="shared" si="4"/>
        <v>-134.13917799999999</v>
      </c>
      <c r="Q14">
        <f t="shared" si="5"/>
        <v>-258.53096900000003</v>
      </c>
      <c r="R14">
        <f t="shared" si="6"/>
        <v>-125.66806099999999</v>
      </c>
      <c r="S14">
        <f t="shared" si="7"/>
        <v>60.486702000000001</v>
      </c>
      <c r="AF14" s="3"/>
      <c r="AG14" s="3"/>
      <c r="AH14" s="3"/>
      <c r="AJ14" s="3"/>
      <c r="AK14" s="3"/>
      <c r="AL14" s="3"/>
    </row>
    <row r="15" spans="1:42" x14ac:dyDescent="0.2">
      <c r="A15">
        <f t="shared" si="0"/>
        <v>4.3E-3</v>
      </c>
      <c r="B15">
        <v>2200000</v>
      </c>
      <c r="C15">
        <v>300.28713199999999</v>
      </c>
      <c r="D15">
        <v>-6721.4345489999996</v>
      </c>
      <c r="E15">
        <v>33226.657908000001</v>
      </c>
      <c r="F15">
        <v>-3164.4045219999998</v>
      </c>
      <c r="G15">
        <v>-9002.4718109999994</v>
      </c>
      <c r="H15">
        <v>-260.85228000000001</v>
      </c>
      <c r="I15">
        <v>-229.889475</v>
      </c>
      <c r="J15">
        <v>4.347677</v>
      </c>
      <c r="K15">
        <v>156.716498</v>
      </c>
      <c r="L15">
        <v>-170.837378</v>
      </c>
      <c r="M15">
        <f t="shared" si="1"/>
        <v>3164.4045219999998</v>
      </c>
      <c r="N15">
        <f t="shared" si="2"/>
        <v>9002.4718109999994</v>
      </c>
      <c r="O15">
        <f t="shared" si="3"/>
        <v>260.85228000000001</v>
      </c>
      <c r="P15">
        <f t="shared" si="4"/>
        <v>229.889475</v>
      </c>
      <c r="Q15">
        <f t="shared" si="5"/>
        <v>-4.347677</v>
      </c>
      <c r="R15">
        <f t="shared" si="6"/>
        <v>-156.716498</v>
      </c>
      <c r="S15">
        <f t="shared" si="7"/>
        <v>170.837378</v>
      </c>
      <c r="AB15">
        <v>2.01E-2</v>
      </c>
      <c r="AC15">
        <v>11201.460150999999</v>
      </c>
      <c r="AD15">
        <v>30348.724345000002</v>
      </c>
      <c r="AF15" s="3">
        <v>2.0150000000000001E-2</v>
      </c>
      <c r="AG15" s="3">
        <v>7578.9222338444451</v>
      </c>
      <c r="AH15" s="3">
        <v>26731.525650338885</v>
      </c>
      <c r="AJ15">
        <v>2.0150000000000001E-2</v>
      </c>
      <c r="AK15">
        <v>8103.888811705554</v>
      </c>
      <c r="AL15">
        <v>25898.624133155558</v>
      </c>
      <c r="AN15">
        <v>2.0150000000000001E-2</v>
      </c>
      <c r="AO15">
        <v>8240.1251241277769</v>
      </c>
      <c r="AP15">
        <v>24471.243731950002</v>
      </c>
    </row>
    <row r="16" spans="1:42" x14ac:dyDescent="0.2">
      <c r="A16">
        <f t="shared" si="0"/>
        <v>4.7000000000000002E-3</v>
      </c>
      <c r="B16">
        <v>2400000</v>
      </c>
      <c r="C16">
        <v>291.409109</v>
      </c>
      <c r="D16">
        <v>-6720.5635030000003</v>
      </c>
      <c r="E16">
        <v>33229.520256000003</v>
      </c>
      <c r="F16">
        <v>-3464.0837889999998</v>
      </c>
      <c r="G16">
        <v>-9712.3232719999996</v>
      </c>
      <c r="H16">
        <v>-872.09640100000001</v>
      </c>
      <c r="I16">
        <v>192.168307</v>
      </c>
      <c r="J16">
        <v>287.83800200000002</v>
      </c>
      <c r="K16">
        <v>149.06810899999999</v>
      </c>
      <c r="L16">
        <v>17.123078</v>
      </c>
      <c r="M16">
        <f t="shared" si="1"/>
        <v>3464.0837889999998</v>
      </c>
      <c r="N16">
        <f t="shared" si="2"/>
        <v>9712.3232719999996</v>
      </c>
      <c r="O16">
        <f t="shared" si="3"/>
        <v>872.09640100000001</v>
      </c>
      <c r="P16">
        <f t="shared" si="4"/>
        <v>-192.168307</v>
      </c>
      <c r="Q16">
        <f t="shared" si="5"/>
        <v>-287.83800200000002</v>
      </c>
      <c r="R16">
        <f t="shared" si="6"/>
        <v>-149.06810899999999</v>
      </c>
      <c r="S16">
        <f t="shared" si="7"/>
        <v>-17.123078</v>
      </c>
      <c r="AC16">
        <v>557286.57467661693</v>
      </c>
      <c r="AD16">
        <v>1509886.7833333334</v>
      </c>
      <c r="AF16" s="3"/>
      <c r="AG16" s="3">
        <v>376125.17289550597</v>
      </c>
      <c r="AH16" s="3">
        <v>1326626.5831433688</v>
      </c>
      <c r="AK16">
        <v>402178.10479928303</v>
      </c>
      <c r="AL16">
        <v>1285291.5202558588</v>
      </c>
      <c r="AO16">
        <v>408939.21211552242</v>
      </c>
      <c r="AP16">
        <v>1214453.7832233252</v>
      </c>
    </row>
    <row r="17" spans="1:42" x14ac:dyDescent="0.2">
      <c r="A17">
        <f t="shared" si="0"/>
        <v>5.0999999999999995E-3</v>
      </c>
      <c r="B17">
        <v>2600000</v>
      </c>
      <c r="C17">
        <v>305.50950799999998</v>
      </c>
      <c r="D17">
        <v>-6721.5468229999997</v>
      </c>
      <c r="E17">
        <v>33219.742667999999</v>
      </c>
      <c r="F17">
        <v>-3112.6123200000002</v>
      </c>
      <c r="G17">
        <v>-9616.6743009999991</v>
      </c>
      <c r="H17">
        <v>137.57704000000001</v>
      </c>
      <c r="I17">
        <v>141.26030299999999</v>
      </c>
      <c r="J17">
        <v>-148.09938600000001</v>
      </c>
      <c r="K17">
        <v>172.753962</v>
      </c>
      <c r="L17">
        <v>185.50570200000001</v>
      </c>
      <c r="M17">
        <f t="shared" si="1"/>
        <v>3112.6123200000002</v>
      </c>
      <c r="N17">
        <f t="shared" si="2"/>
        <v>9616.6743009999991</v>
      </c>
      <c r="O17">
        <f t="shared" si="3"/>
        <v>-137.57704000000001</v>
      </c>
      <c r="P17">
        <f t="shared" si="4"/>
        <v>-141.26030299999999</v>
      </c>
      <c r="Q17">
        <f t="shared" si="5"/>
        <v>148.09938600000001</v>
      </c>
      <c r="R17">
        <f t="shared" si="6"/>
        <v>-172.753962</v>
      </c>
      <c r="S17">
        <f t="shared" si="7"/>
        <v>-185.50570200000001</v>
      </c>
      <c r="AC17">
        <v>55.728657467661691</v>
      </c>
      <c r="AD17">
        <v>150.98867833333335</v>
      </c>
      <c r="AF17" s="3"/>
      <c r="AG17" s="3">
        <v>37.612517289550595</v>
      </c>
      <c r="AH17" s="3">
        <v>132.66265831433688</v>
      </c>
      <c r="AK17">
        <v>40.217810479928303</v>
      </c>
      <c r="AL17">
        <v>128.52915202558589</v>
      </c>
      <c r="AO17">
        <v>40.893921211552239</v>
      </c>
      <c r="AP17">
        <v>121.44537832233252</v>
      </c>
    </row>
    <row r="18" spans="1:42" x14ac:dyDescent="0.2">
      <c r="A18">
        <f t="shared" si="0"/>
        <v>5.4999999999999997E-3</v>
      </c>
      <c r="B18">
        <v>2800000</v>
      </c>
      <c r="C18">
        <v>294.59366699999998</v>
      </c>
      <c r="D18">
        <v>-6719.1906040000003</v>
      </c>
      <c r="E18">
        <v>33252.418302999999</v>
      </c>
      <c r="F18">
        <v>-4189.1037969999998</v>
      </c>
      <c r="G18">
        <v>-10461.034229000001</v>
      </c>
      <c r="H18">
        <v>-573.60254799999996</v>
      </c>
      <c r="I18">
        <v>-1532.6746149999999</v>
      </c>
      <c r="J18">
        <v>-178.673756</v>
      </c>
      <c r="K18">
        <v>-29.028290999999999</v>
      </c>
      <c r="L18">
        <v>-265.72385700000001</v>
      </c>
      <c r="M18">
        <f t="shared" si="1"/>
        <v>4189.1037969999998</v>
      </c>
      <c r="N18">
        <f t="shared" si="2"/>
        <v>10461.034229000001</v>
      </c>
      <c r="O18">
        <f t="shared" si="3"/>
        <v>573.60254799999996</v>
      </c>
      <c r="P18">
        <f t="shared" si="4"/>
        <v>1532.6746149999999</v>
      </c>
      <c r="Q18">
        <f t="shared" si="5"/>
        <v>178.673756</v>
      </c>
      <c r="R18">
        <f t="shared" si="6"/>
        <v>29.028290999999999</v>
      </c>
      <c r="S18">
        <f t="shared" si="7"/>
        <v>265.72385700000001</v>
      </c>
    </row>
    <row r="19" spans="1:42" x14ac:dyDescent="0.2">
      <c r="A19">
        <f t="shared" si="0"/>
        <v>5.8999999999999999E-3</v>
      </c>
      <c r="B19">
        <v>3000000</v>
      </c>
      <c r="C19">
        <v>289.26446099999998</v>
      </c>
      <c r="D19">
        <v>-6722.2260349999997</v>
      </c>
      <c r="E19">
        <v>33214.727501000001</v>
      </c>
      <c r="F19">
        <v>-3053.481014</v>
      </c>
      <c r="G19">
        <v>-10992.231489</v>
      </c>
      <c r="H19">
        <v>1668.031107</v>
      </c>
      <c r="I19">
        <v>163.757339</v>
      </c>
      <c r="J19">
        <v>-111.741698</v>
      </c>
      <c r="K19">
        <v>-51.339782</v>
      </c>
      <c r="L19">
        <v>7.1342059999999998</v>
      </c>
      <c r="M19">
        <f t="shared" si="1"/>
        <v>3053.481014</v>
      </c>
      <c r="N19">
        <f t="shared" si="2"/>
        <v>10992.231489</v>
      </c>
      <c r="O19">
        <f t="shared" si="3"/>
        <v>-1668.031107</v>
      </c>
      <c r="P19">
        <f t="shared" si="4"/>
        <v>-163.757339</v>
      </c>
      <c r="Q19">
        <f t="shared" si="5"/>
        <v>111.741698</v>
      </c>
      <c r="R19">
        <f t="shared" si="6"/>
        <v>51.339782</v>
      </c>
      <c r="S19">
        <f t="shared" si="7"/>
        <v>-7.1342059999999998</v>
      </c>
      <c r="AB19" t="s">
        <v>40</v>
      </c>
      <c r="AF19" t="s">
        <v>40</v>
      </c>
      <c r="AJ19" t="s">
        <v>40</v>
      </c>
      <c r="AN19" t="s">
        <v>40</v>
      </c>
    </row>
    <row r="20" spans="1:42" x14ac:dyDescent="0.2">
      <c r="A20">
        <f t="shared" si="0"/>
        <v>6.3E-3</v>
      </c>
      <c r="B20">
        <v>3200000</v>
      </c>
      <c r="C20">
        <v>296.86874699999998</v>
      </c>
      <c r="D20">
        <v>-6720.2833819999996</v>
      </c>
      <c r="E20">
        <v>33209.738444000002</v>
      </c>
      <c r="F20">
        <v>-2230.11843</v>
      </c>
      <c r="G20">
        <v>-10409.654365</v>
      </c>
      <c r="H20">
        <v>2059.5708199999999</v>
      </c>
      <c r="I20">
        <v>1659.7282560000001</v>
      </c>
      <c r="J20">
        <v>-254.31193300000001</v>
      </c>
      <c r="K20">
        <v>-512.25550799999996</v>
      </c>
      <c r="L20">
        <v>-434.300049</v>
      </c>
      <c r="M20">
        <f t="shared" si="1"/>
        <v>2230.11843</v>
      </c>
      <c r="N20">
        <f t="shared" si="2"/>
        <v>10409.654365</v>
      </c>
      <c r="O20">
        <f t="shared" si="3"/>
        <v>-2059.5708199999999</v>
      </c>
      <c r="P20">
        <f t="shared" si="4"/>
        <v>-1659.7282560000001</v>
      </c>
      <c r="Q20">
        <f t="shared" si="5"/>
        <v>254.31193300000001</v>
      </c>
      <c r="R20">
        <f t="shared" si="6"/>
        <v>512.25550799999996</v>
      </c>
      <c r="S20">
        <f t="shared" si="7"/>
        <v>434.300049</v>
      </c>
      <c r="AB20" s="3">
        <v>6.3099999999999989E-2</v>
      </c>
      <c r="AC20" s="3">
        <v>36137.182678666664</v>
      </c>
      <c r="AD20" s="3">
        <v>104242.97018666667</v>
      </c>
      <c r="AF20">
        <v>5.79E-2</v>
      </c>
      <c r="AG20">
        <v>29591.434283977778</v>
      </c>
      <c r="AH20">
        <v>88852.961935600004</v>
      </c>
      <c r="AJ20">
        <v>5.4399999999999997E-2</v>
      </c>
      <c r="AK20">
        <v>27380.470042022225</v>
      </c>
      <c r="AL20">
        <v>74143.603081422218</v>
      </c>
      <c r="AN20">
        <v>4.4400000000000002E-2</v>
      </c>
      <c r="AO20">
        <v>24795.743643066668</v>
      </c>
      <c r="AP20">
        <v>61901.031536111113</v>
      </c>
    </row>
    <row r="21" spans="1:42" x14ac:dyDescent="0.2">
      <c r="A21">
        <f t="shared" si="0"/>
        <v>6.6999999999999994E-3</v>
      </c>
      <c r="B21">
        <v>3400000</v>
      </c>
      <c r="C21">
        <v>293.66238600000003</v>
      </c>
      <c r="D21">
        <v>-6719.705438</v>
      </c>
      <c r="E21">
        <v>33243.760429000002</v>
      </c>
      <c r="F21">
        <v>-4234.8547239999998</v>
      </c>
      <c r="G21">
        <v>-13066.697376</v>
      </c>
      <c r="H21">
        <v>1247.63834</v>
      </c>
      <c r="I21">
        <v>-885.50513699999999</v>
      </c>
      <c r="J21">
        <v>-240.58484799999999</v>
      </c>
      <c r="K21">
        <v>-114.607497</v>
      </c>
      <c r="L21">
        <v>-174.28985800000001</v>
      </c>
      <c r="M21">
        <f t="shared" si="1"/>
        <v>4234.8547239999998</v>
      </c>
      <c r="N21">
        <f t="shared" si="2"/>
        <v>13066.697376</v>
      </c>
      <c r="O21">
        <f t="shared" si="3"/>
        <v>-1247.63834</v>
      </c>
      <c r="P21">
        <f t="shared" si="4"/>
        <v>885.50513699999999</v>
      </c>
      <c r="Q21">
        <f t="shared" si="5"/>
        <v>240.58484799999999</v>
      </c>
      <c r="R21">
        <f t="shared" si="6"/>
        <v>114.607497</v>
      </c>
      <c r="S21">
        <f t="shared" si="7"/>
        <v>174.28985800000001</v>
      </c>
      <c r="AB21" s="3"/>
      <c r="AC21" s="3">
        <v>3.6137182678666666</v>
      </c>
      <c r="AD21" s="3">
        <v>10.424297018666667</v>
      </c>
      <c r="AG21">
        <v>2.9591434283977778</v>
      </c>
      <c r="AH21">
        <v>8.8852961935600003</v>
      </c>
      <c r="AK21">
        <v>2.7380470042022225</v>
      </c>
      <c r="AL21">
        <v>7.4143603081422214</v>
      </c>
      <c r="AO21">
        <v>2.4795743643066666</v>
      </c>
      <c r="AP21">
        <v>6.1901031536111111</v>
      </c>
    </row>
    <row r="22" spans="1:42" x14ac:dyDescent="0.2">
      <c r="A22">
        <f t="shared" si="0"/>
        <v>7.0999999999999995E-3</v>
      </c>
      <c r="B22">
        <v>3600000</v>
      </c>
      <c r="C22">
        <v>282.40392700000001</v>
      </c>
      <c r="D22">
        <v>-6720.329232</v>
      </c>
      <c r="E22">
        <v>33232.395750999996</v>
      </c>
      <c r="F22">
        <v>-3630.8803549999998</v>
      </c>
      <c r="G22">
        <v>-12346.861069</v>
      </c>
      <c r="H22">
        <v>1238.378739</v>
      </c>
      <c r="I22">
        <v>215.84126499999999</v>
      </c>
      <c r="J22">
        <v>518.849019</v>
      </c>
      <c r="K22">
        <v>-46.168461000000001</v>
      </c>
      <c r="L22">
        <v>-72.375681999999998</v>
      </c>
      <c r="M22">
        <f t="shared" si="1"/>
        <v>3630.8803549999998</v>
      </c>
      <c r="N22">
        <f t="shared" si="2"/>
        <v>12346.861069</v>
      </c>
      <c r="O22">
        <f t="shared" si="3"/>
        <v>-1238.378739</v>
      </c>
      <c r="P22">
        <f t="shared" si="4"/>
        <v>-215.84126499999999</v>
      </c>
      <c r="Q22">
        <f t="shared" si="5"/>
        <v>-518.849019</v>
      </c>
      <c r="R22">
        <f t="shared" si="6"/>
        <v>46.168461000000001</v>
      </c>
      <c r="S22">
        <f t="shared" si="7"/>
        <v>72.375681999999998</v>
      </c>
      <c r="AB22" s="3"/>
      <c r="AC22" s="3"/>
      <c r="AD22" s="3"/>
    </row>
    <row r="23" spans="1:42" x14ac:dyDescent="0.2">
      <c r="A23">
        <f t="shared" si="0"/>
        <v>7.4999999999999997E-3</v>
      </c>
      <c r="B23">
        <v>3800000</v>
      </c>
      <c r="C23">
        <v>300.63788499999998</v>
      </c>
      <c r="D23">
        <v>-6718.1571789999998</v>
      </c>
      <c r="E23">
        <v>33254.91087</v>
      </c>
      <c r="F23">
        <v>-4465.2421359999998</v>
      </c>
      <c r="G23">
        <v>-14071.331888000001</v>
      </c>
      <c r="H23">
        <v>388.14124399999997</v>
      </c>
      <c r="I23">
        <v>287.46423499999997</v>
      </c>
      <c r="J23">
        <v>-19.320924000000002</v>
      </c>
      <c r="K23">
        <v>126.852825</v>
      </c>
      <c r="L23">
        <v>-9.150563</v>
      </c>
      <c r="M23">
        <f t="shared" si="1"/>
        <v>4465.2421359999998</v>
      </c>
      <c r="N23">
        <f t="shared" si="2"/>
        <v>14071.331888000001</v>
      </c>
      <c r="O23">
        <f t="shared" si="3"/>
        <v>-388.14124399999997</v>
      </c>
      <c r="P23">
        <f t="shared" si="4"/>
        <v>-287.46423499999997</v>
      </c>
      <c r="Q23">
        <f t="shared" si="5"/>
        <v>19.320924000000002</v>
      </c>
      <c r="R23">
        <f t="shared" si="6"/>
        <v>-126.852825</v>
      </c>
      <c r="S23">
        <f t="shared" si="7"/>
        <v>9.150563</v>
      </c>
      <c r="AB23" s="3">
        <v>2.01E-2</v>
      </c>
      <c r="AC23" s="3">
        <v>14857.407093666667</v>
      </c>
      <c r="AD23" s="3">
        <v>42116.727451416678</v>
      </c>
      <c r="AF23">
        <v>2.0150000000000001E-2</v>
      </c>
      <c r="AG23">
        <v>12171.932225977778</v>
      </c>
      <c r="AH23">
        <v>39374.26849635</v>
      </c>
      <c r="AJ23">
        <v>2.0150000000000001E-2</v>
      </c>
      <c r="AK23">
        <v>14282.882482022223</v>
      </c>
      <c r="AL23">
        <v>36414.10304067222</v>
      </c>
      <c r="AN23">
        <v>2.0150000000000001E-2</v>
      </c>
      <c r="AO23">
        <v>14821.549515316667</v>
      </c>
      <c r="AP23">
        <v>36060.400093111115</v>
      </c>
    </row>
    <row r="24" spans="1:42" x14ac:dyDescent="0.2">
      <c r="A24">
        <f t="shared" si="0"/>
        <v>7.899999999999999E-3</v>
      </c>
      <c r="B24">
        <v>4000000</v>
      </c>
      <c r="C24">
        <v>288.61860799999999</v>
      </c>
      <c r="D24">
        <v>-6719.0599380000003</v>
      </c>
      <c r="E24">
        <v>33237.002086</v>
      </c>
      <c r="F24">
        <v>-3991.3280989999998</v>
      </c>
      <c r="G24">
        <v>-14292.056838</v>
      </c>
      <c r="H24">
        <v>1277.8708340000001</v>
      </c>
      <c r="I24">
        <v>1040.2017060000001</v>
      </c>
      <c r="J24">
        <v>37.165233999999998</v>
      </c>
      <c r="K24">
        <v>101.679214</v>
      </c>
      <c r="L24">
        <v>169.87110899999999</v>
      </c>
      <c r="M24">
        <f t="shared" si="1"/>
        <v>3991.3280989999998</v>
      </c>
      <c r="N24">
        <f t="shared" si="2"/>
        <v>14292.056838</v>
      </c>
      <c r="O24">
        <f t="shared" si="3"/>
        <v>-1277.8708340000001</v>
      </c>
      <c r="P24">
        <f t="shared" si="4"/>
        <v>-1040.2017060000001</v>
      </c>
      <c r="Q24">
        <f t="shared" si="5"/>
        <v>-37.165233999999998</v>
      </c>
      <c r="R24">
        <f t="shared" si="6"/>
        <v>-101.679214</v>
      </c>
      <c r="S24">
        <f t="shared" si="7"/>
        <v>-169.87110899999999</v>
      </c>
      <c r="AB24" s="3"/>
      <c r="AC24" s="3">
        <v>739174.48227197351</v>
      </c>
      <c r="AD24" s="3">
        <v>2095359.5746973471</v>
      </c>
      <c r="AG24">
        <v>604066.11543314031</v>
      </c>
      <c r="AH24">
        <v>1954057.9898933</v>
      </c>
      <c r="AK24">
        <v>708827.91474055697</v>
      </c>
      <c r="AL24">
        <v>1807151.5156661151</v>
      </c>
      <c r="AO24">
        <v>735560.76999090158</v>
      </c>
      <c r="AP24">
        <v>1789598.0195092363</v>
      </c>
    </row>
    <row r="25" spans="1:42" x14ac:dyDescent="0.2">
      <c r="A25">
        <f t="shared" si="0"/>
        <v>8.2999999999999984E-3</v>
      </c>
      <c r="B25">
        <v>4200000</v>
      </c>
      <c r="C25">
        <v>293.84690999999998</v>
      </c>
      <c r="D25">
        <v>-6717.6788649999999</v>
      </c>
      <c r="E25">
        <v>33310.153072000001</v>
      </c>
      <c r="F25">
        <v>-5991.7653760000003</v>
      </c>
      <c r="G25">
        <v>-15290.327139999999</v>
      </c>
      <c r="H25">
        <v>-1437.7703979999999</v>
      </c>
      <c r="I25">
        <v>-1247.19859</v>
      </c>
      <c r="J25">
        <v>90.371658999999994</v>
      </c>
      <c r="K25">
        <v>-113.13368699999999</v>
      </c>
      <c r="L25">
        <v>263.75984499999998</v>
      </c>
      <c r="M25">
        <f t="shared" si="1"/>
        <v>5991.7653760000003</v>
      </c>
      <c r="N25">
        <f t="shared" si="2"/>
        <v>15290.327139999999</v>
      </c>
      <c r="O25">
        <f t="shared" si="3"/>
        <v>1437.7703979999999</v>
      </c>
      <c r="P25">
        <f t="shared" si="4"/>
        <v>1247.19859</v>
      </c>
      <c r="Q25">
        <f t="shared" si="5"/>
        <v>-90.371658999999994</v>
      </c>
      <c r="R25">
        <f t="shared" si="6"/>
        <v>113.13368699999999</v>
      </c>
      <c r="S25">
        <f t="shared" si="7"/>
        <v>-263.75984499999998</v>
      </c>
      <c r="AB25" s="3"/>
      <c r="AC25" s="3">
        <v>73.917448227197355</v>
      </c>
      <c r="AD25" s="3">
        <v>209.53595746973471</v>
      </c>
      <c r="AG25">
        <v>60.406611543314028</v>
      </c>
      <c r="AH25">
        <v>195.40579898933001</v>
      </c>
      <c r="AK25">
        <v>70.882791474055693</v>
      </c>
      <c r="AL25">
        <v>180.7151515666115</v>
      </c>
      <c r="AO25">
        <v>73.556076999090152</v>
      </c>
      <c r="AP25">
        <v>178.95980195092363</v>
      </c>
    </row>
    <row r="26" spans="1:42" x14ac:dyDescent="0.2">
      <c r="A26">
        <f t="shared" si="0"/>
        <v>8.6999999999999994E-3</v>
      </c>
      <c r="B26">
        <v>4400000</v>
      </c>
      <c r="C26">
        <v>297.81728800000002</v>
      </c>
      <c r="D26">
        <v>-6718.6773750000002</v>
      </c>
      <c r="E26">
        <v>33290.471720000001</v>
      </c>
      <c r="F26">
        <v>-5293.8664689999996</v>
      </c>
      <c r="G26">
        <v>-15239.934906</v>
      </c>
      <c r="H26">
        <v>501.00097399999999</v>
      </c>
      <c r="I26">
        <v>-1142.665475</v>
      </c>
      <c r="J26">
        <v>-164.29560799999999</v>
      </c>
      <c r="K26">
        <v>66.592551999999998</v>
      </c>
      <c r="L26">
        <v>-112.546519</v>
      </c>
      <c r="M26">
        <f t="shared" si="1"/>
        <v>5293.8664689999996</v>
      </c>
      <c r="N26">
        <f t="shared" si="2"/>
        <v>15239.934906</v>
      </c>
      <c r="O26">
        <f t="shared" si="3"/>
        <v>-501.00097399999999</v>
      </c>
      <c r="P26">
        <f t="shared" si="4"/>
        <v>1142.665475</v>
      </c>
      <c r="Q26">
        <f t="shared" si="5"/>
        <v>164.29560799999999</v>
      </c>
      <c r="R26">
        <f t="shared" si="6"/>
        <v>-66.592551999999998</v>
      </c>
      <c r="S26">
        <f t="shared" si="7"/>
        <v>112.546519</v>
      </c>
    </row>
    <row r="27" spans="1:42" x14ac:dyDescent="0.2">
      <c r="A27">
        <f t="shared" si="0"/>
        <v>9.1000000000000004E-3</v>
      </c>
      <c r="B27">
        <v>4600000</v>
      </c>
      <c r="C27">
        <v>284.74806000000001</v>
      </c>
      <c r="D27">
        <v>-6717.3536089999998</v>
      </c>
      <c r="E27">
        <v>33262.361557999997</v>
      </c>
      <c r="F27">
        <v>-4149.0824490000005</v>
      </c>
      <c r="G27">
        <v>-15931.163843</v>
      </c>
      <c r="H27">
        <v>911.66974700000003</v>
      </c>
      <c r="I27">
        <v>2572.246748</v>
      </c>
      <c r="J27">
        <v>-507.406342</v>
      </c>
      <c r="K27">
        <v>264.96944500000001</v>
      </c>
      <c r="L27">
        <v>-489.55226699999997</v>
      </c>
      <c r="M27">
        <f t="shared" si="1"/>
        <v>4149.0824490000005</v>
      </c>
      <c r="N27">
        <f t="shared" si="2"/>
        <v>15931.163843</v>
      </c>
      <c r="O27">
        <f t="shared" si="3"/>
        <v>-911.66974700000003</v>
      </c>
      <c r="P27">
        <f t="shared" si="4"/>
        <v>-2572.246748</v>
      </c>
      <c r="Q27">
        <f t="shared" si="5"/>
        <v>507.406342</v>
      </c>
      <c r="R27">
        <f t="shared" si="6"/>
        <v>-264.96944500000001</v>
      </c>
      <c r="S27">
        <f t="shared" si="7"/>
        <v>489.55226699999997</v>
      </c>
      <c r="AB27" t="s">
        <v>45</v>
      </c>
    </row>
    <row r="28" spans="1:42" x14ac:dyDescent="0.2">
      <c r="A28">
        <f t="shared" si="0"/>
        <v>9.4999999999999998E-3</v>
      </c>
      <c r="B28">
        <v>4800000</v>
      </c>
      <c r="C28">
        <v>296.26360499999998</v>
      </c>
      <c r="D28">
        <v>-6719.6165140000003</v>
      </c>
      <c r="E28">
        <v>33267.740156</v>
      </c>
      <c r="F28">
        <v>-4670.6376200000004</v>
      </c>
      <c r="G28">
        <v>-17103.937568000001</v>
      </c>
      <c r="H28">
        <v>1134.9286810000001</v>
      </c>
      <c r="I28">
        <v>1957.0960259999999</v>
      </c>
      <c r="J28">
        <v>89.793987999999999</v>
      </c>
      <c r="K28">
        <v>155.48707200000001</v>
      </c>
      <c r="L28">
        <v>-300.38287500000001</v>
      </c>
      <c r="M28">
        <f t="shared" si="1"/>
        <v>4670.6376200000004</v>
      </c>
      <c r="N28">
        <f t="shared" si="2"/>
        <v>17103.937568000001</v>
      </c>
      <c r="O28">
        <f t="shared" si="3"/>
        <v>-1134.9286810000001</v>
      </c>
      <c r="P28">
        <f t="shared" si="4"/>
        <v>-1957.0960259999999</v>
      </c>
      <c r="Q28">
        <f t="shared" si="5"/>
        <v>-89.793987999999999</v>
      </c>
      <c r="R28">
        <f t="shared" si="6"/>
        <v>-155.48707200000001</v>
      </c>
      <c r="S28">
        <f t="shared" si="7"/>
        <v>300.38287500000001</v>
      </c>
    </row>
    <row r="29" spans="1:42" x14ac:dyDescent="0.2">
      <c r="A29">
        <f t="shared" si="0"/>
        <v>9.9000000000000008E-3</v>
      </c>
      <c r="B29">
        <v>5000000</v>
      </c>
      <c r="C29">
        <v>299.65376199999997</v>
      </c>
      <c r="D29">
        <v>-6718.1194670000004</v>
      </c>
      <c r="E29">
        <v>33321.223331000001</v>
      </c>
      <c r="F29">
        <v>-6572.9701889999997</v>
      </c>
      <c r="G29">
        <v>-18315.912415999999</v>
      </c>
      <c r="H29">
        <v>-1394.826065</v>
      </c>
      <c r="I29">
        <v>-8.1720849999999992</v>
      </c>
      <c r="J29">
        <v>191.46926500000001</v>
      </c>
      <c r="K29">
        <v>44.404856000000002</v>
      </c>
      <c r="L29">
        <v>54.987065000000001</v>
      </c>
      <c r="M29">
        <f t="shared" si="1"/>
        <v>6572.9701889999997</v>
      </c>
      <c r="N29">
        <f t="shared" si="2"/>
        <v>18315.912415999999</v>
      </c>
      <c r="O29">
        <f t="shared" si="3"/>
        <v>1394.826065</v>
      </c>
      <c r="P29">
        <f t="shared" si="4"/>
        <v>8.1720849999999992</v>
      </c>
      <c r="Q29">
        <f t="shared" si="5"/>
        <v>-191.46926500000001</v>
      </c>
      <c r="R29">
        <f t="shared" si="6"/>
        <v>-44.404856000000002</v>
      </c>
      <c r="S29">
        <f t="shared" si="7"/>
        <v>-54.987065000000001</v>
      </c>
    </row>
    <row r="30" spans="1:42" x14ac:dyDescent="0.2">
      <c r="A30">
        <f t="shared" si="0"/>
        <v>1.0299999999999998E-2</v>
      </c>
      <c r="B30">
        <v>5200000</v>
      </c>
      <c r="C30">
        <v>299.69722000000002</v>
      </c>
      <c r="D30">
        <v>-6719.3403479999997</v>
      </c>
      <c r="E30">
        <v>33316.356453</v>
      </c>
      <c r="F30">
        <v>-6812.7623480000002</v>
      </c>
      <c r="G30">
        <v>-19308.844315999999</v>
      </c>
      <c r="H30">
        <v>-520.90142800000001</v>
      </c>
      <c r="I30">
        <v>-608.54129999999998</v>
      </c>
      <c r="J30">
        <v>213.58655099999999</v>
      </c>
      <c r="K30">
        <v>462.91386299999999</v>
      </c>
      <c r="L30">
        <v>618.51327100000003</v>
      </c>
      <c r="M30">
        <f t="shared" si="1"/>
        <v>6812.7623480000002</v>
      </c>
      <c r="N30">
        <f t="shared" si="2"/>
        <v>19308.844315999999</v>
      </c>
      <c r="O30">
        <f t="shared" si="3"/>
        <v>520.90142800000001</v>
      </c>
      <c r="P30">
        <f t="shared" si="4"/>
        <v>608.54129999999998</v>
      </c>
      <c r="Q30">
        <f t="shared" si="5"/>
        <v>-213.58655099999999</v>
      </c>
      <c r="R30">
        <f t="shared" si="6"/>
        <v>-462.91386299999999</v>
      </c>
      <c r="S30">
        <f t="shared" si="7"/>
        <v>-618.51327100000003</v>
      </c>
    </row>
    <row r="31" spans="1:42" x14ac:dyDescent="0.2">
      <c r="A31">
        <f t="shared" si="0"/>
        <v>1.0699999999999999E-2</v>
      </c>
      <c r="B31">
        <v>5400000</v>
      </c>
      <c r="C31">
        <v>299.25762200000003</v>
      </c>
      <c r="D31">
        <v>-6720.8552550000004</v>
      </c>
      <c r="E31">
        <v>33349.825257999997</v>
      </c>
      <c r="F31">
        <v>-8620.6831239999992</v>
      </c>
      <c r="G31">
        <v>-20408.345418000001</v>
      </c>
      <c r="H31">
        <v>-1876.1841649999999</v>
      </c>
      <c r="I31">
        <v>-3577.5197910000002</v>
      </c>
      <c r="J31">
        <v>72.471539000000007</v>
      </c>
      <c r="K31">
        <v>-103.92957199999999</v>
      </c>
      <c r="L31">
        <v>32.910623999999999</v>
      </c>
      <c r="M31">
        <f t="shared" si="1"/>
        <v>8620.6831239999992</v>
      </c>
      <c r="N31">
        <f t="shared" si="2"/>
        <v>20408.345418000001</v>
      </c>
      <c r="O31">
        <f t="shared" si="3"/>
        <v>1876.1841649999999</v>
      </c>
      <c r="P31">
        <f t="shared" si="4"/>
        <v>3577.5197910000002</v>
      </c>
      <c r="Q31">
        <f t="shared" si="5"/>
        <v>-72.471539000000007</v>
      </c>
      <c r="R31">
        <f t="shared" si="6"/>
        <v>103.92957199999999</v>
      </c>
      <c r="S31">
        <f t="shared" si="7"/>
        <v>-32.910623999999999</v>
      </c>
      <c r="AB31">
        <v>2.01E-2</v>
      </c>
      <c r="AC31">
        <v>-9084.9153297500015</v>
      </c>
      <c r="AD31">
        <v>-26795.03737975</v>
      </c>
    </row>
    <row r="32" spans="1:42" x14ac:dyDescent="0.2">
      <c r="A32">
        <f t="shared" si="0"/>
        <v>1.11E-2</v>
      </c>
      <c r="B32">
        <v>5600000</v>
      </c>
      <c r="C32">
        <v>287.513913</v>
      </c>
      <c r="D32">
        <v>-6718.5128960000002</v>
      </c>
      <c r="E32">
        <v>33290.612293999999</v>
      </c>
      <c r="F32">
        <v>-5494.9935290000003</v>
      </c>
      <c r="G32">
        <v>-19503.185716</v>
      </c>
      <c r="H32">
        <v>1347.99487</v>
      </c>
      <c r="I32">
        <v>1670.2102600000001</v>
      </c>
      <c r="J32">
        <v>139.95695900000001</v>
      </c>
      <c r="K32">
        <v>306.80423300000001</v>
      </c>
      <c r="L32">
        <v>308.25836299999997</v>
      </c>
      <c r="M32">
        <f t="shared" si="1"/>
        <v>5494.9935290000003</v>
      </c>
      <c r="N32">
        <f t="shared" si="2"/>
        <v>19503.185716</v>
      </c>
      <c r="O32">
        <f t="shared" si="3"/>
        <v>-1347.99487</v>
      </c>
      <c r="P32">
        <f t="shared" si="4"/>
        <v>-1670.2102600000001</v>
      </c>
      <c r="Q32">
        <f t="shared" si="5"/>
        <v>-139.95695900000001</v>
      </c>
      <c r="R32">
        <f t="shared" si="6"/>
        <v>-306.80423300000001</v>
      </c>
      <c r="S32">
        <f t="shared" si="7"/>
        <v>-308.25836299999997</v>
      </c>
      <c r="AC32">
        <f>-1*AC31/AB31</f>
        <v>451985.83730099513</v>
      </c>
      <c r="AD32">
        <f>-1*AD31/AB31</f>
        <v>1333086.4368034825</v>
      </c>
    </row>
    <row r="33" spans="1:33" x14ac:dyDescent="0.2">
      <c r="A33">
        <f t="shared" si="0"/>
        <v>1.15E-2</v>
      </c>
      <c r="B33">
        <v>5800000</v>
      </c>
      <c r="C33">
        <v>288.14349299999998</v>
      </c>
      <c r="D33">
        <v>-6718.0658309999999</v>
      </c>
      <c r="E33">
        <v>33289.045037999997</v>
      </c>
      <c r="F33">
        <v>-5408.2431260000003</v>
      </c>
      <c r="G33">
        <v>-19541.027129999999</v>
      </c>
      <c r="H33">
        <v>1586.4457620000001</v>
      </c>
      <c r="I33">
        <v>1729.8519899999999</v>
      </c>
      <c r="J33">
        <v>109.84787</v>
      </c>
      <c r="K33">
        <v>-380.801017</v>
      </c>
      <c r="L33">
        <v>-166.661698</v>
      </c>
      <c r="M33">
        <f t="shared" si="1"/>
        <v>5408.2431260000003</v>
      </c>
      <c r="N33">
        <f t="shared" si="2"/>
        <v>19541.027129999999</v>
      </c>
      <c r="O33">
        <f t="shared" si="3"/>
        <v>-1586.4457620000001</v>
      </c>
      <c r="P33">
        <f t="shared" si="4"/>
        <v>-1729.8519899999999</v>
      </c>
      <c r="Q33">
        <f t="shared" si="5"/>
        <v>-109.84787</v>
      </c>
      <c r="R33">
        <f t="shared" si="6"/>
        <v>380.801017</v>
      </c>
      <c r="S33">
        <f t="shared" si="7"/>
        <v>166.661698</v>
      </c>
      <c r="AC33">
        <f>AC32/10000</f>
        <v>45.198583730099514</v>
      </c>
      <c r="AD33">
        <f>AD32/10000</f>
        <v>133.30864368034824</v>
      </c>
    </row>
    <row r="34" spans="1:33" x14ac:dyDescent="0.2">
      <c r="A34">
        <f t="shared" si="0"/>
        <v>1.1899999999999999E-2</v>
      </c>
      <c r="B34">
        <v>6000000</v>
      </c>
      <c r="C34">
        <v>296.24191999999999</v>
      </c>
      <c r="D34">
        <v>-6718.9746379999997</v>
      </c>
      <c r="E34">
        <v>33331.218159999997</v>
      </c>
      <c r="F34">
        <v>-6984.8516680000002</v>
      </c>
      <c r="G34">
        <v>-20816.144672999999</v>
      </c>
      <c r="H34">
        <v>435.91449399999999</v>
      </c>
      <c r="I34">
        <v>-574.32482400000004</v>
      </c>
      <c r="J34">
        <v>263.622164</v>
      </c>
      <c r="K34">
        <v>30.493880999999998</v>
      </c>
      <c r="L34">
        <v>-80.155196000000004</v>
      </c>
      <c r="M34">
        <f t="shared" si="1"/>
        <v>6984.8516680000002</v>
      </c>
      <c r="N34">
        <f t="shared" si="2"/>
        <v>20816.144672999999</v>
      </c>
      <c r="O34">
        <f t="shared" si="3"/>
        <v>-435.91449399999999</v>
      </c>
      <c r="P34">
        <f t="shared" si="4"/>
        <v>574.32482400000004</v>
      </c>
      <c r="Q34">
        <f t="shared" si="5"/>
        <v>-263.622164</v>
      </c>
      <c r="R34">
        <f t="shared" si="6"/>
        <v>-30.493880999999998</v>
      </c>
      <c r="S34">
        <f t="shared" si="7"/>
        <v>80.155196000000004</v>
      </c>
    </row>
    <row r="35" spans="1:33" x14ac:dyDescent="0.2">
      <c r="A35">
        <f t="shared" si="0"/>
        <v>1.2299999999999998E-2</v>
      </c>
      <c r="B35">
        <v>6200000</v>
      </c>
      <c r="C35">
        <v>300.39947899999999</v>
      </c>
      <c r="D35">
        <v>-6717.2824010000004</v>
      </c>
      <c r="E35">
        <v>33329.101703</v>
      </c>
      <c r="F35">
        <v>-7264.8842880000002</v>
      </c>
      <c r="G35">
        <v>-21310.071763</v>
      </c>
      <c r="H35">
        <v>1979.818248</v>
      </c>
      <c r="I35">
        <v>-2464.3993489999998</v>
      </c>
      <c r="J35">
        <v>-268.05331799999999</v>
      </c>
      <c r="K35">
        <v>11.063723</v>
      </c>
      <c r="L35">
        <v>-214.011359</v>
      </c>
      <c r="M35">
        <f t="shared" si="1"/>
        <v>7264.8842880000002</v>
      </c>
      <c r="N35">
        <f t="shared" si="2"/>
        <v>21310.071763</v>
      </c>
      <c r="O35">
        <f t="shared" si="3"/>
        <v>-1979.818248</v>
      </c>
      <c r="P35">
        <f t="shared" si="4"/>
        <v>2464.3993489999998</v>
      </c>
      <c r="Q35">
        <f t="shared" si="5"/>
        <v>268.05331799999999</v>
      </c>
      <c r="R35">
        <f t="shared" si="6"/>
        <v>-11.063723</v>
      </c>
      <c r="S35">
        <f t="shared" si="7"/>
        <v>214.011359</v>
      </c>
    </row>
    <row r="36" spans="1:33" x14ac:dyDescent="0.2">
      <c r="A36">
        <f t="shared" si="0"/>
        <v>1.2699999999999999E-2</v>
      </c>
      <c r="B36">
        <v>6400000</v>
      </c>
      <c r="C36">
        <v>287.88219099999998</v>
      </c>
      <c r="D36">
        <v>-6719.6276239999997</v>
      </c>
      <c r="E36">
        <v>33336.055492</v>
      </c>
      <c r="F36">
        <v>-7219.6497929999996</v>
      </c>
      <c r="G36">
        <v>-22645.346752000001</v>
      </c>
      <c r="H36">
        <v>396.52718199999998</v>
      </c>
      <c r="I36">
        <v>589.87019099999998</v>
      </c>
      <c r="J36">
        <v>-246.73451700000001</v>
      </c>
      <c r="K36">
        <v>-39.582047000000003</v>
      </c>
      <c r="L36">
        <v>378.31442099999998</v>
      </c>
      <c r="M36">
        <f t="shared" si="1"/>
        <v>7219.6497929999996</v>
      </c>
      <c r="N36">
        <f t="shared" si="2"/>
        <v>22645.346752000001</v>
      </c>
      <c r="O36">
        <f t="shared" si="3"/>
        <v>-396.52718199999998</v>
      </c>
      <c r="P36">
        <f t="shared" si="4"/>
        <v>-589.87019099999998</v>
      </c>
      <c r="Q36">
        <f t="shared" si="5"/>
        <v>246.73451700000001</v>
      </c>
      <c r="R36">
        <f t="shared" si="6"/>
        <v>39.582047000000003</v>
      </c>
      <c r="S36">
        <f t="shared" si="7"/>
        <v>-378.31442099999998</v>
      </c>
    </row>
    <row r="37" spans="1:33" x14ac:dyDescent="0.2">
      <c r="A37">
        <f t="shared" ref="A37:A68" si="8">(B37-50000)*(0.000001)*0.002</f>
        <v>1.3100000000000001E-2</v>
      </c>
      <c r="B37">
        <v>6600000</v>
      </c>
      <c r="C37">
        <v>302.84641900000003</v>
      </c>
      <c r="D37">
        <v>-6715.487599</v>
      </c>
      <c r="E37">
        <v>33359.909114000002</v>
      </c>
      <c r="F37">
        <v>-8183.1662729999998</v>
      </c>
      <c r="G37">
        <v>-23246.555439</v>
      </c>
      <c r="H37">
        <v>-486.12816900000001</v>
      </c>
      <c r="I37">
        <v>-816.81521099999998</v>
      </c>
      <c r="J37">
        <v>-167.42360199999999</v>
      </c>
      <c r="K37">
        <v>-96.022278999999997</v>
      </c>
      <c r="L37">
        <v>161.36429100000001</v>
      </c>
      <c r="M37">
        <f t="shared" ref="M37:M68" si="9">F37*-1</f>
        <v>8183.1662729999998</v>
      </c>
      <c r="N37">
        <f t="shared" ref="N37:N68" si="10">G37*-1</f>
        <v>23246.555439</v>
      </c>
      <c r="O37">
        <f t="shared" ref="O37:O68" si="11">H37*-1</f>
        <v>486.12816900000001</v>
      </c>
      <c r="P37">
        <f t="shared" ref="P37:P68" si="12">I37*-1</f>
        <v>816.81521099999998</v>
      </c>
      <c r="Q37">
        <f t="shared" ref="Q37:Q68" si="13">J37*-1</f>
        <v>167.42360199999999</v>
      </c>
      <c r="R37">
        <f t="shared" ref="R37:R68" si="14">K37*-1</f>
        <v>96.022278999999997</v>
      </c>
      <c r="S37">
        <f t="shared" ref="S37:S68" si="15">L37*-1</f>
        <v>-161.36429100000001</v>
      </c>
      <c r="AC37" t="s">
        <v>41</v>
      </c>
      <c r="AD37">
        <v>300</v>
      </c>
      <c r="AE37">
        <v>400</v>
      </c>
      <c r="AF37">
        <v>500</v>
      </c>
      <c r="AG37">
        <v>600</v>
      </c>
    </row>
    <row r="38" spans="1:33" x14ac:dyDescent="0.2">
      <c r="A38">
        <f t="shared" si="8"/>
        <v>1.35E-2</v>
      </c>
      <c r="B38">
        <v>6800000</v>
      </c>
      <c r="C38">
        <v>307.82593200000002</v>
      </c>
      <c r="D38">
        <v>-6716.5649739999999</v>
      </c>
      <c r="E38">
        <v>33324.088538999997</v>
      </c>
      <c r="F38">
        <v>-6390.7300670000004</v>
      </c>
      <c r="G38">
        <v>-22691.779616</v>
      </c>
      <c r="H38">
        <v>2116.9807489999998</v>
      </c>
      <c r="I38">
        <v>1402.608665</v>
      </c>
      <c r="J38">
        <v>135.029943</v>
      </c>
      <c r="K38">
        <v>0.82469700000000001</v>
      </c>
      <c r="L38">
        <v>269.85951899999998</v>
      </c>
      <c r="M38">
        <f t="shared" si="9"/>
        <v>6390.7300670000004</v>
      </c>
      <c r="N38">
        <f t="shared" si="10"/>
        <v>22691.779616</v>
      </c>
      <c r="O38">
        <f t="shared" si="11"/>
        <v>-2116.9807489999998</v>
      </c>
      <c r="P38">
        <f t="shared" si="12"/>
        <v>-1402.608665</v>
      </c>
      <c r="Q38">
        <f t="shared" si="13"/>
        <v>-135.029943</v>
      </c>
      <c r="R38">
        <f t="shared" si="14"/>
        <v>-0.82469700000000001</v>
      </c>
      <c r="S38">
        <f t="shared" si="15"/>
        <v>-269.85951899999998</v>
      </c>
      <c r="AC38" t="s">
        <v>38</v>
      </c>
      <c r="AD38" s="4">
        <v>163.68564901824215</v>
      </c>
      <c r="AE38" s="4">
        <v>158.41402184229392</v>
      </c>
      <c r="AF38" s="4">
        <v>141.08702666683209</v>
      </c>
      <c r="AG38" s="4">
        <v>112.41743753424659</v>
      </c>
    </row>
    <row r="39" spans="1:33" x14ac:dyDescent="0.2">
      <c r="A39">
        <f t="shared" si="8"/>
        <v>1.3899999999999999E-2</v>
      </c>
      <c r="B39">
        <v>7000000</v>
      </c>
      <c r="C39">
        <v>297.50730399999998</v>
      </c>
      <c r="D39">
        <v>-6718.1772760000003</v>
      </c>
      <c r="E39">
        <v>33335.107172000004</v>
      </c>
      <c r="F39">
        <v>-6461.49233</v>
      </c>
      <c r="G39">
        <v>-24562.666061</v>
      </c>
      <c r="H39">
        <v>828.95286899999996</v>
      </c>
      <c r="I39">
        <v>4349.236202</v>
      </c>
      <c r="J39">
        <v>-173.689898</v>
      </c>
      <c r="K39">
        <v>89.629728999999998</v>
      </c>
      <c r="L39">
        <v>278.32846499999999</v>
      </c>
      <c r="M39">
        <f t="shared" si="9"/>
        <v>6461.49233</v>
      </c>
      <c r="N39">
        <f t="shared" si="10"/>
        <v>24562.666061</v>
      </c>
      <c r="O39">
        <f t="shared" si="11"/>
        <v>-828.95286899999996</v>
      </c>
      <c r="P39">
        <f t="shared" si="12"/>
        <v>-4349.236202</v>
      </c>
      <c r="Q39">
        <f t="shared" si="13"/>
        <v>173.689898</v>
      </c>
      <c r="R39">
        <f t="shared" si="14"/>
        <v>-89.629728999999998</v>
      </c>
      <c r="S39">
        <f t="shared" si="15"/>
        <v>-278.32846499999999</v>
      </c>
      <c r="AC39" t="s">
        <v>39</v>
      </c>
      <c r="AD39" s="4">
        <v>150.98867833333335</v>
      </c>
      <c r="AE39" s="5">
        <v>132.66265831433688</v>
      </c>
      <c r="AF39" s="4">
        <v>128.52915202558589</v>
      </c>
      <c r="AG39" s="4">
        <v>121.44537832233252</v>
      </c>
    </row>
    <row r="40" spans="1:33" x14ac:dyDescent="0.2">
      <c r="A40">
        <f t="shared" si="8"/>
        <v>1.4299999999999998E-2</v>
      </c>
      <c r="B40">
        <v>7200000</v>
      </c>
      <c r="C40">
        <v>299.31185599999998</v>
      </c>
      <c r="D40">
        <v>-6717.2412279999999</v>
      </c>
      <c r="E40">
        <v>33359.930763999997</v>
      </c>
      <c r="F40">
        <v>-7443.6799950000004</v>
      </c>
      <c r="G40">
        <v>-24836.17857</v>
      </c>
      <c r="H40">
        <v>327.20281999999997</v>
      </c>
      <c r="I40">
        <v>2177.9357669999999</v>
      </c>
      <c r="J40">
        <v>-68.465795999999997</v>
      </c>
      <c r="K40">
        <v>250.862053</v>
      </c>
      <c r="L40">
        <v>-200.100134</v>
      </c>
      <c r="M40">
        <f t="shared" si="9"/>
        <v>7443.6799950000004</v>
      </c>
      <c r="N40">
        <f t="shared" si="10"/>
        <v>24836.17857</v>
      </c>
      <c r="O40">
        <f t="shared" si="11"/>
        <v>-327.20281999999997</v>
      </c>
      <c r="P40">
        <f t="shared" si="12"/>
        <v>-2177.9357669999999</v>
      </c>
      <c r="Q40">
        <f t="shared" si="13"/>
        <v>68.465795999999997</v>
      </c>
      <c r="R40">
        <f t="shared" si="14"/>
        <v>-250.862053</v>
      </c>
      <c r="S40">
        <f t="shared" si="15"/>
        <v>200.100134</v>
      </c>
      <c r="AC40" t="s">
        <v>40</v>
      </c>
      <c r="AD40" s="5">
        <v>209.53595746973471</v>
      </c>
      <c r="AE40" s="4">
        <v>195.40579898933001</v>
      </c>
      <c r="AF40" s="4">
        <v>180.7151515666115</v>
      </c>
      <c r="AG40" s="4">
        <v>178.95980195092363</v>
      </c>
    </row>
    <row r="41" spans="1:33" x14ac:dyDescent="0.2">
      <c r="A41">
        <f t="shared" si="8"/>
        <v>1.47E-2</v>
      </c>
      <c r="B41">
        <v>7400000</v>
      </c>
      <c r="C41">
        <v>294.80918300000002</v>
      </c>
      <c r="D41">
        <v>-6716.1485910000001</v>
      </c>
      <c r="E41">
        <v>33374.329970999999</v>
      </c>
      <c r="F41">
        <v>-8935.6561259999999</v>
      </c>
      <c r="G41">
        <v>-26011.44944</v>
      </c>
      <c r="H41">
        <v>-270.718842</v>
      </c>
      <c r="I41">
        <v>-524.80009700000005</v>
      </c>
      <c r="J41">
        <v>366.68992300000002</v>
      </c>
      <c r="K41">
        <v>201.87377599999999</v>
      </c>
      <c r="L41">
        <v>247.14560800000001</v>
      </c>
      <c r="M41">
        <f t="shared" si="9"/>
        <v>8935.6561259999999</v>
      </c>
      <c r="N41">
        <f t="shared" si="10"/>
        <v>26011.44944</v>
      </c>
      <c r="O41">
        <f t="shared" si="11"/>
        <v>270.718842</v>
      </c>
      <c r="P41">
        <f t="shared" si="12"/>
        <v>524.80009700000005</v>
      </c>
      <c r="Q41">
        <f t="shared" si="13"/>
        <v>-366.68992300000002</v>
      </c>
      <c r="R41">
        <f t="shared" si="14"/>
        <v>-201.87377599999999</v>
      </c>
      <c r="S41">
        <f t="shared" si="15"/>
        <v>-247.14560800000001</v>
      </c>
    </row>
    <row r="42" spans="1:33" x14ac:dyDescent="0.2">
      <c r="A42">
        <f t="shared" si="8"/>
        <v>1.5100000000000001E-2</v>
      </c>
      <c r="B42">
        <v>7600000</v>
      </c>
      <c r="C42">
        <v>294.87617499999999</v>
      </c>
      <c r="D42">
        <v>-6716.8632619999998</v>
      </c>
      <c r="E42">
        <v>33402.130340000003</v>
      </c>
      <c r="F42">
        <v>-10124.353724000001</v>
      </c>
      <c r="G42">
        <v>-27582.80112</v>
      </c>
      <c r="H42">
        <v>-1369.2083640000001</v>
      </c>
      <c r="I42">
        <v>-1421.051686</v>
      </c>
      <c r="J42">
        <v>135.37697499999999</v>
      </c>
      <c r="K42">
        <v>318.71459099999998</v>
      </c>
      <c r="L42">
        <v>55.908329999999999</v>
      </c>
      <c r="M42">
        <f t="shared" si="9"/>
        <v>10124.353724000001</v>
      </c>
      <c r="N42">
        <f t="shared" si="10"/>
        <v>27582.80112</v>
      </c>
      <c r="O42">
        <f t="shared" si="11"/>
        <v>1369.2083640000001</v>
      </c>
      <c r="P42">
        <f t="shared" si="12"/>
        <v>1421.051686</v>
      </c>
      <c r="Q42">
        <f t="shared" si="13"/>
        <v>-135.37697499999999</v>
      </c>
      <c r="R42">
        <f t="shared" si="14"/>
        <v>-318.71459099999998</v>
      </c>
      <c r="S42">
        <f t="shared" si="15"/>
        <v>-55.908329999999999</v>
      </c>
      <c r="AC42" t="s">
        <v>42</v>
      </c>
      <c r="AD42">
        <v>300</v>
      </c>
      <c r="AE42">
        <v>400</v>
      </c>
      <c r="AF42">
        <v>500</v>
      </c>
      <c r="AG42">
        <v>600</v>
      </c>
    </row>
    <row r="43" spans="1:33" x14ac:dyDescent="0.2">
      <c r="A43">
        <f t="shared" si="8"/>
        <v>1.55E-2</v>
      </c>
      <c r="B43">
        <v>7800000</v>
      </c>
      <c r="C43">
        <v>288.58870200000001</v>
      </c>
      <c r="D43">
        <v>-6716.8447729999998</v>
      </c>
      <c r="E43">
        <v>33389.494398000003</v>
      </c>
      <c r="F43">
        <v>-9262.2467469999992</v>
      </c>
      <c r="G43">
        <v>-27658.475355999999</v>
      </c>
      <c r="H43">
        <v>-521.82272399999999</v>
      </c>
      <c r="I43">
        <v>393.55784</v>
      </c>
      <c r="J43">
        <v>-433.88653299999999</v>
      </c>
      <c r="K43">
        <v>-53.008836000000002</v>
      </c>
      <c r="L43">
        <v>-304.06684200000001</v>
      </c>
      <c r="M43">
        <f t="shared" si="9"/>
        <v>9262.2467469999992</v>
      </c>
      <c r="N43">
        <f t="shared" si="10"/>
        <v>27658.475355999999</v>
      </c>
      <c r="O43">
        <f t="shared" si="11"/>
        <v>521.82272399999999</v>
      </c>
      <c r="P43">
        <f t="shared" si="12"/>
        <v>-393.55784</v>
      </c>
      <c r="Q43">
        <f t="shared" si="13"/>
        <v>433.88653299999999</v>
      </c>
      <c r="R43">
        <f t="shared" si="14"/>
        <v>53.008836000000002</v>
      </c>
      <c r="S43">
        <f t="shared" si="15"/>
        <v>304.06684200000001</v>
      </c>
      <c r="AC43" t="s">
        <v>38</v>
      </c>
      <c r="AD43" s="4">
        <v>5.905732433191667</v>
      </c>
      <c r="AE43" s="4">
        <v>4.9835771655222221</v>
      </c>
      <c r="AF43" s="4">
        <v>3.6520522245866669</v>
      </c>
      <c r="AG43" s="4">
        <v>2.2575263499999996</v>
      </c>
    </row>
    <row r="44" spans="1:33" x14ac:dyDescent="0.2">
      <c r="A44">
        <f t="shared" si="8"/>
        <v>1.5899999999999997E-2</v>
      </c>
      <c r="B44">
        <v>8000000</v>
      </c>
      <c r="C44">
        <v>299.5009</v>
      </c>
      <c r="D44">
        <v>-6716.9731449999999</v>
      </c>
      <c r="E44">
        <v>33367.242054000002</v>
      </c>
      <c r="F44">
        <v>-7143.6677149999996</v>
      </c>
      <c r="G44">
        <v>-26333.987204000001</v>
      </c>
      <c r="H44">
        <v>728.07145800000001</v>
      </c>
      <c r="I44">
        <v>4174.9125999999997</v>
      </c>
      <c r="J44">
        <v>212.395318</v>
      </c>
      <c r="K44">
        <v>186.23204699999999</v>
      </c>
      <c r="L44">
        <v>330.05963400000002</v>
      </c>
      <c r="M44">
        <f t="shared" si="9"/>
        <v>7143.6677149999996</v>
      </c>
      <c r="N44">
        <f t="shared" si="10"/>
        <v>26333.987204000001</v>
      </c>
      <c r="O44">
        <f t="shared" si="11"/>
        <v>-728.07145800000001</v>
      </c>
      <c r="P44">
        <f t="shared" si="12"/>
        <v>-4174.9125999999997</v>
      </c>
      <c r="Q44">
        <f t="shared" si="13"/>
        <v>-212.395318</v>
      </c>
      <c r="R44">
        <f t="shared" si="14"/>
        <v>-186.23204699999999</v>
      </c>
      <c r="S44">
        <f t="shared" si="15"/>
        <v>-330.05963400000002</v>
      </c>
      <c r="AC44" t="s">
        <v>39</v>
      </c>
      <c r="AD44" s="4">
        <v>9.864991522075</v>
      </c>
      <c r="AE44" s="5">
        <v>8.8777929932088888</v>
      </c>
      <c r="AF44" s="4">
        <v>7.4309692955155562</v>
      </c>
      <c r="AG44" s="4">
        <v>7.3621534154200008</v>
      </c>
    </row>
    <row r="45" spans="1:33" x14ac:dyDescent="0.2">
      <c r="A45">
        <f t="shared" si="8"/>
        <v>1.6300000000000002E-2</v>
      </c>
      <c r="B45">
        <v>8200000</v>
      </c>
      <c r="C45">
        <v>301.01633900000002</v>
      </c>
      <c r="D45">
        <v>-6715.9663019999998</v>
      </c>
      <c r="E45">
        <v>33377.037472999997</v>
      </c>
      <c r="F45">
        <v>-8109.3019439999998</v>
      </c>
      <c r="G45">
        <v>-26377.349826999998</v>
      </c>
      <c r="H45">
        <v>1038.030432</v>
      </c>
      <c r="I45">
        <v>1011.413562</v>
      </c>
      <c r="J45">
        <v>189.300937</v>
      </c>
      <c r="K45">
        <v>-139.49989600000001</v>
      </c>
      <c r="L45">
        <v>-171.99876599999999</v>
      </c>
      <c r="M45">
        <f t="shared" si="9"/>
        <v>8109.3019439999998</v>
      </c>
      <c r="N45">
        <f t="shared" si="10"/>
        <v>26377.349826999998</v>
      </c>
      <c r="O45">
        <f t="shared" si="11"/>
        <v>-1038.030432</v>
      </c>
      <c r="P45">
        <f t="shared" si="12"/>
        <v>-1011.413562</v>
      </c>
      <c r="Q45">
        <f t="shared" si="13"/>
        <v>-189.300937</v>
      </c>
      <c r="R45">
        <f t="shared" si="14"/>
        <v>139.49989600000001</v>
      </c>
      <c r="S45">
        <f t="shared" si="15"/>
        <v>171.99876599999999</v>
      </c>
      <c r="AC45" t="s">
        <v>40</v>
      </c>
      <c r="AD45" s="5">
        <v>10.424297018666667</v>
      </c>
      <c r="AE45" s="4">
        <v>8.8852961935600003</v>
      </c>
      <c r="AF45" s="4">
        <v>7.4143603081422214</v>
      </c>
      <c r="AG45" s="4">
        <v>6.1901031536111111</v>
      </c>
    </row>
    <row r="46" spans="1:33" x14ac:dyDescent="0.2">
      <c r="A46">
        <f t="shared" si="8"/>
        <v>1.67E-2</v>
      </c>
      <c r="B46">
        <v>8400000</v>
      </c>
      <c r="C46">
        <v>294.88310999999999</v>
      </c>
      <c r="D46">
        <v>-6715.6212999999998</v>
      </c>
      <c r="E46">
        <v>33397.808920000003</v>
      </c>
      <c r="F46">
        <v>-9290.1679480000003</v>
      </c>
      <c r="G46">
        <v>-28145.369967999999</v>
      </c>
      <c r="H46">
        <v>842.50473</v>
      </c>
      <c r="I46">
        <v>-567.63860699999998</v>
      </c>
      <c r="J46">
        <v>55.183123999999999</v>
      </c>
      <c r="K46">
        <v>125.241484</v>
      </c>
      <c r="L46">
        <v>60.094698999999999</v>
      </c>
      <c r="M46">
        <f t="shared" si="9"/>
        <v>9290.1679480000003</v>
      </c>
      <c r="N46">
        <f t="shared" si="10"/>
        <v>28145.369967999999</v>
      </c>
      <c r="O46">
        <f t="shared" si="11"/>
        <v>-842.50473</v>
      </c>
      <c r="P46">
        <f t="shared" si="12"/>
        <v>567.63860699999998</v>
      </c>
      <c r="Q46">
        <f t="shared" si="13"/>
        <v>-55.183123999999999</v>
      </c>
      <c r="R46">
        <f t="shared" si="14"/>
        <v>-125.241484</v>
      </c>
      <c r="S46">
        <f t="shared" si="15"/>
        <v>-60.094698999999999</v>
      </c>
    </row>
    <row r="47" spans="1:33" x14ac:dyDescent="0.2">
      <c r="A47">
        <f t="shared" si="8"/>
        <v>1.7099999999999997E-2</v>
      </c>
      <c r="B47">
        <v>8600000</v>
      </c>
      <c r="C47">
        <v>295.99819200000002</v>
      </c>
      <c r="D47">
        <v>-6714.544793</v>
      </c>
      <c r="E47">
        <v>33405.309327000003</v>
      </c>
      <c r="F47">
        <v>-9678.330543</v>
      </c>
      <c r="G47">
        <v>-29674.318466000001</v>
      </c>
      <c r="H47">
        <v>1251.610191</v>
      </c>
      <c r="I47">
        <v>-612.28335500000003</v>
      </c>
      <c r="J47">
        <v>830.47731399999998</v>
      </c>
      <c r="K47">
        <v>-61.485985999999997</v>
      </c>
      <c r="L47">
        <v>-250.83351999999999</v>
      </c>
      <c r="M47">
        <f t="shared" si="9"/>
        <v>9678.330543</v>
      </c>
      <c r="N47">
        <f t="shared" si="10"/>
        <v>29674.318466000001</v>
      </c>
      <c r="O47">
        <f t="shared" si="11"/>
        <v>-1251.610191</v>
      </c>
      <c r="P47">
        <f t="shared" si="12"/>
        <v>612.28335500000003</v>
      </c>
      <c r="Q47">
        <f t="shared" si="13"/>
        <v>-830.47731399999998</v>
      </c>
      <c r="R47">
        <f t="shared" si="14"/>
        <v>61.485985999999997</v>
      </c>
      <c r="S47">
        <f t="shared" si="15"/>
        <v>250.83351999999999</v>
      </c>
      <c r="AC47" t="s">
        <v>43</v>
      </c>
      <c r="AD47">
        <v>300</v>
      </c>
      <c r="AE47">
        <v>400</v>
      </c>
      <c r="AF47">
        <v>500</v>
      </c>
      <c r="AG47">
        <v>600</v>
      </c>
    </row>
    <row r="48" spans="1:33" x14ac:dyDescent="0.2">
      <c r="A48">
        <f t="shared" si="8"/>
        <v>1.7500000000000002E-2</v>
      </c>
      <c r="B48">
        <v>8800000</v>
      </c>
      <c r="C48">
        <v>293.66672399999999</v>
      </c>
      <c r="D48">
        <v>-6715.001456</v>
      </c>
      <c r="E48">
        <v>33423.682978999997</v>
      </c>
      <c r="F48">
        <v>-9697.6434449999997</v>
      </c>
      <c r="G48">
        <v>-29616.455190000001</v>
      </c>
      <c r="H48">
        <v>-8.0059059999999995</v>
      </c>
      <c r="I48">
        <v>531.53076199999998</v>
      </c>
      <c r="J48">
        <v>-481.56242300000002</v>
      </c>
      <c r="K48">
        <v>15.203846</v>
      </c>
      <c r="L48">
        <v>213.92940899999999</v>
      </c>
      <c r="M48">
        <f t="shared" si="9"/>
        <v>9697.6434449999997</v>
      </c>
      <c r="N48">
        <f t="shared" si="10"/>
        <v>29616.455190000001</v>
      </c>
      <c r="O48">
        <f t="shared" si="11"/>
        <v>8.0059059999999995</v>
      </c>
      <c r="P48">
        <f t="shared" si="12"/>
        <v>-531.53076199999998</v>
      </c>
      <c r="Q48">
        <f t="shared" si="13"/>
        <v>481.56242300000002</v>
      </c>
      <c r="R48">
        <f t="shared" si="14"/>
        <v>-15.203846</v>
      </c>
      <c r="S48">
        <f t="shared" si="15"/>
        <v>-213.92940899999999</v>
      </c>
      <c r="AC48" t="s">
        <v>38</v>
      </c>
      <c r="AD48" s="2">
        <v>4.2299999999999997E-2</v>
      </c>
      <c r="AE48" s="2">
        <v>3.6900000000000002E-2</v>
      </c>
      <c r="AF48" s="2">
        <v>2.7899999999999998E-2</v>
      </c>
      <c r="AG48" s="2">
        <v>2.2949999999999998E-2</v>
      </c>
    </row>
    <row r="49" spans="1:33" x14ac:dyDescent="0.2">
      <c r="A49">
        <f t="shared" si="8"/>
        <v>1.7899999999999999E-2</v>
      </c>
      <c r="B49">
        <v>9000000</v>
      </c>
      <c r="C49">
        <v>297.558468</v>
      </c>
      <c r="D49">
        <v>-6714.7874149999998</v>
      </c>
      <c r="E49">
        <v>33374.643037000002</v>
      </c>
      <c r="F49">
        <v>-7857.5228209999996</v>
      </c>
      <c r="G49">
        <v>-29510.703388999998</v>
      </c>
      <c r="H49">
        <v>1861.4328129999999</v>
      </c>
      <c r="I49">
        <v>4076.7021119999999</v>
      </c>
      <c r="J49">
        <v>-393.69046300000002</v>
      </c>
      <c r="K49">
        <v>325.45128</v>
      </c>
      <c r="L49">
        <v>41.111325999999998</v>
      </c>
      <c r="M49">
        <f t="shared" si="9"/>
        <v>7857.5228209999996</v>
      </c>
      <c r="N49">
        <f t="shared" si="10"/>
        <v>29510.703388999998</v>
      </c>
      <c r="O49">
        <f t="shared" si="11"/>
        <v>-1861.4328129999999</v>
      </c>
      <c r="P49">
        <f t="shared" si="12"/>
        <v>-4076.7021119999999</v>
      </c>
      <c r="Q49">
        <f t="shared" si="13"/>
        <v>393.69046300000002</v>
      </c>
      <c r="R49">
        <f t="shared" si="14"/>
        <v>-325.45128</v>
      </c>
      <c r="S49">
        <f t="shared" si="15"/>
        <v>-41.111325999999998</v>
      </c>
      <c r="AC49" t="s">
        <v>39</v>
      </c>
      <c r="AD49" s="2">
        <v>9.0300000000000005E-2</v>
      </c>
      <c r="AE49" s="6">
        <v>9.1899999999999996E-2</v>
      </c>
      <c r="AF49" s="2">
        <v>9.3899999999999997E-2</v>
      </c>
      <c r="AG49" s="2">
        <v>8.4399999999999989E-2</v>
      </c>
    </row>
    <row r="50" spans="1:33" x14ac:dyDescent="0.2">
      <c r="A50">
        <f t="shared" si="8"/>
        <v>1.83E-2</v>
      </c>
      <c r="B50">
        <v>9200000</v>
      </c>
      <c r="C50">
        <v>304.42324600000001</v>
      </c>
      <c r="D50">
        <v>-6713.397352</v>
      </c>
      <c r="E50">
        <v>33443.553016999998</v>
      </c>
      <c r="F50">
        <v>-11329.416512</v>
      </c>
      <c r="G50">
        <v>-31701.163723999998</v>
      </c>
      <c r="H50">
        <v>-711.10498800000005</v>
      </c>
      <c r="I50">
        <v>-1575.980824</v>
      </c>
      <c r="J50">
        <v>77.734235999999996</v>
      </c>
      <c r="K50">
        <v>248.45074500000001</v>
      </c>
      <c r="L50">
        <v>-217.42061799999999</v>
      </c>
      <c r="M50">
        <f t="shared" si="9"/>
        <v>11329.416512</v>
      </c>
      <c r="N50">
        <f t="shared" si="10"/>
        <v>31701.163723999998</v>
      </c>
      <c r="O50">
        <f t="shared" si="11"/>
        <v>711.10498800000005</v>
      </c>
      <c r="P50">
        <f t="shared" si="12"/>
        <v>1575.980824</v>
      </c>
      <c r="Q50">
        <f t="shared" si="13"/>
        <v>-77.734235999999996</v>
      </c>
      <c r="R50">
        <f t="shared" si="14"/>
        <v>-248.45074500000001</v>
      </c>
      <c r="S50">
        <f t="shared" si="15"/>
        <v>217.42061799999999</v>
      </c>
      <c r="AC50" t="s">
        <v>40</v>
      </c>
      <c r="AD50" s="6">
        <v>6.3100000000000003E-2</v>
      </c>
      <c r="AE50" s="2">
        <v>5.79E-2</v>
      </c>
      <c r="AF50" s="2">
        <v>5.4399999999999997E-2</v>
      </c>
      <c r="AG50" s="2">
        <v>4.4400000000000002E-2</v>
      </c>
    </row>
    <row r="51" spans="1:33" x14ac:dyDescent="0.2">
      <c r="A51">
        <f t="shared" si="8"/>
        <v>1.8700000000000001E-2</v>
      </c>
      <c r="B51">
        <v>9400000</v>
      </c>
      <c r="C51">
        <v>288.39684899999997</v>
      </c>
      <c r="D51">
        <v>-6712.5631640000001</v>
      </c>
      <c r="E51">
        <v>33444.753352</v>
      </c>
      <c r="F51">
        <v>-11173.282612000001</v>
      </c>
      <c r="G51">
        <v>-32176.720591000001</v>
      </c>
      <c r="H51">
        <v>-1204.439329</v>
      </c>
      <c r="I51">
        <v>-138.687917</v>
      </c>
      <c r="J51">
        <v>-261.18651699999998</v>
      </c>
      <c r="K51">
        <v>126.647381</v>
      </c>
      <c r="L51">
        <v>-257.23401799999999</v>
      </c>
      <c r="M51">
        <f t="shared" si="9"/>
        <v>11173.282612000001</v>
      </c>
      <c r="N51">
        <f t="shared" si="10"/>
        <v>32176.720591000001</v>
      </c>
      <c r="O51">
        <f t="shared" si="11"/>
        <v>1204.439329</v>
      </c>
      <c r="P51">
        <f t="shared" si="12"/>
        <v>138.687917</v>
      </c>
      <c r="Q51">
        <f t="shared" si="13"/>
        <v>261.18651699999998</v>
      </c>
      <c r="R51">
        <f t="shared" si="14"/>
        <v>-126.647381</v>
      </c>
      <c r="S51">
        <f t="shared" si="15"/>
        <v>257.23401799999999</v>
      </c>
    </row>
    <row r="52" spans="1:33" x14ac:dyDescent="0.2">
      <c r="A52">
        <f t="shared" si="8"/>
        <v>1.9099999999999999E-2</v>
      </c>
      <c r="B52">
        <v>9600000</v>
      </c>
      <c r="C52">
        <v>300.184665</v>
      </c>
      <c r="D52">
        <v>-6714.0272150000001</v>
      </c>
      <c r="E52">
        <v>33483.967918000002</v>
      </c>
      <c r="F52">
        <v>-13033.281649</v>
      </c>
      <c r="G52">
        <v>-34141.371003</v>
      </c>
      <c r="H52">
        <v>-2948.8666029999999</v>
      </c>
      <c r="I52">
        <v>-2009.6073389999999</v>
      </c>
      <c r="J52">
        <v>448.124504</v>
      </c>
      <c r="K52">
        <v>145.27480199999999</v>
      </c>
      <c r="L52">
        <v>-34.191231999999999</v>
      </c>
      <c r="M52">
        <f t="shared" si="9"/>
        <v>13033.281649</v>
      </c>
      <c r="N52">
        <f t="shared" si="10"/>
        <v>34141.371003</v>
      </c>
      <c r="O52">
        <f t="shared" si="11"/>
        <v>2948.8666029999999</v>
      </c>
      <c r="P52">
        <f t="shared" si="12"/>
        <v>2009.6073389999999</v>
      </c>
      <c r="Q52">
        <f t="shared" si="13"/>
        <v>-448.124504</v>
      </c>
      <c r="R52">
        <f t="shared" si="14"/>
        <v>-145.27480199999999</v>
      </c>
      <c r="S52">
        <f t="shared" si="15"/>
        <v>34.191231999999999</v>
      </c>
    </row>
    <row r="53" spans="1:33" x14ac:dyDescent="0.2">
      <c r="A53">
        <f t="shared" si="8"/>
        <v>1.95E-2</v>
      </c>
      <c r="B53">
        <v>9800000</v>
      </c>
      <c r="C53">
        <v>293.14791200000002</v>
      </c>
      <c r="D53">
        <v>-6714.2877140000001</v>
      </c>
      <c r="E53">
        <v>33411.877981999998</v>
      </c>
      <c r="F53">
        <v>-9027.7312880000009</v>
      </c>
      <c r="G53">
        <v>-31357.576881000001</v>
      </c>
      <c r="H53">
        <v>2024.911456</v>
      </c>
      <c r="I53">
        <v>2249.4715620000002</v>
      </c>
      <c r="J53">
        <v>-413.79999800000002</v>
      </c>
      <c r="K53">
        <v>200.543668</v>
      </c>
      <c r="L53">
        <v>12.568344</v>
      </c>
      <c r="M53">
        <f t="shared" si="9"/>
        <v>9027.7312880000009</v>
      </c>
      <c r="N53">
        <f t="shared" si="10"/>
        <v>31357.576881000001</v>
      </c>
      <c r="O53">
        <f t="shared" si="11"/>
        <v>-2024.911456</v>
      </c>
      <c r="P53">
        <f t="shared" si="12"/>
        <v>-2249.4715620000002</v>
      </c>
      <c r="Q53">
        <f t="shared" si="13"/>
        <v>413.79999800000002</v>
      </c>
      <c r="R53">
        <f t="shared" si="14"/>
        <v>-200.543668</v>
      </c>
      <c r="S53">
        <f t="shared" si="15"/>
        <v>-12.568344</v>
      </c>
    </row>
    <row r="54" spans="1:33" x14ac:dyDescent="0.2">
      <c r="A54">
        <f t="shared" si="8"/>
        <v>1.9899999999999998E-2</v>
      </c>
      <c r="B54">
        <v>10000000</v>
      </c>
      <c r="C54">
        <v>291.17550899999998</v>
      </c>
      <c r="D54">
        <v>-6712.1800670000002</v>
      </c>
      <c r="E54">
        <v>33425.777332999998</v>
      </c>
      <c r="F54">
        <v>-10280.395331</v>
      </c>
      <c r="G54">
        <v>-32959.727201000002</v>
      </c>
      <c r="H54">
        <v>2113.822627</v>
      </c>
      <c r="I54">
        <v>4.7185819999999996</v>
      </c>
      <c r="J54">
        <v>-151.733271</v>
      </c>
      <c r="K54">
        <v>-472.491445</v>
      </c>
      <c r="L54">
        <v>-12.278949000000001</v>
      </c>
      <c r="M54">
        <f t="shared" si="9"/>
        <v>10280.395331</v>
      </c>
      <c r="N54">
        <f t="shared" si="10"/>
        <v>32959.727201000002</v>
      </c>
      <c r="O54">
        <f t="shared" si="11"/>
        <v>-2113.822627</v>
      </c>
      <c r="P54">
        <f t="shared" si="12"/>
        <v>-4.7185819999999996</v>
      </c>
      <c r="Q54">
        <f t="shared" si="13"/>
        <v>151.733271</v>
      </c>
      <c r="R54">
        <f t="shared" si="14"/>
        <v>472.491445</v>
      </c>
      <c r="S54">
        <f t="shared" si="15"/>
        <v>12.278949000000001</v>
      </c>
    </row>
    <row r="55" spans="1:33" x14ac:dyDescent="0.2">
      <c r="A55">
        <f t="shared" si="8"/>
        <v>2.0300000000000002E-2</v>
      </c>
      <c r="B55">
        <v>10200000</v>
      </c>
      <c r="C55">
        <v>290.318918</v>
      </c>
      <c r="D55">
        <v>-6710.587544</v>
      </c>
      <c r="E55">
        <v>33449.413429</v>
      </c>
      <c r="F55">
        <v>-10305.137961</v>
      </c>
      <c r="G55">
        <v>-33440.017252999998</v>
      </c>
      <c r="H55">
        <v>367.48183599999999</v>
      </c>
      <c r="I55">
        <v>2157.1215350000002</v>
      </c>
      <c r="J55">
        <v>-72.969262999999998</v>
      </c>
      <c r="K55">
        <v>103.827861</v>
      </c>
      <c r="L55">
        <v>466.857912</v>
      </c>
      <c r="M55">
        <f t="shared" si="9"/>
        <v>10305.137961</v>
      </c>
      <c r="N55">
        <f t="shared" si="10"/>
        <v>33440.017252999998</v>
      </c>
      <c r="O55">
        <f t="shared" si="11"/>
        <v>-367.48183599999999</v>
      </c>
      <c r="P55">
        <f t="shared" si="12"/>
        <v>-2157.1215350000002</v>
      </c>
      <c r="Q55">
        <f t="shared" si="13"/>
        <v>72.969262999999998</v>
      </c>
      <c r="R55">
        <f t="shared" si="14"/>
        <v>-103.827861</v>
      </c>
      <c r="S55">
        <f t="shared" si="15"/>
        <v>-466.857912</v>
      </c>
      <c r="T55">
        <f>AVERAGE(A53:A56)</f>
        <v>2.01E-2</v>
      </c>
      <c r="U55">
        <f>AVERAGE(M53:M56)</f>
        <v>10657.666783000001</v>
      </c>
      <c r="V55">
        <f>AVERAGE(N53:N56)</f>
        <v>33318.90599875</v>
      </c>
    </row>
    <row r="56" spans="1:33" x14ac:dyDescent="0.2">
      <c r="A56">
        <f t="shared" si="8"/>
        <v>2.07E-2</v>
      </c>
      <c r="B56">
        <v>10400000</v>
      </c>
      <c r="C56">
        <v>298.74547100000001</v>
      </c>
      <c r="D56">
        <v>-6711.2879290000001</v>
      </c>
      <c r="E56">
        <v>33500.919997999998</v>
      </c>
      <c r="F56">
        <v>-13017.402552</v>
      </c>
      <c r="G56">
        <v>-35518.302660000001</v>
      </c>
      <c r="H56">
        <v>-2463.9233060000001</v>
      </c>
      <c r="I56">
        <v>-1069.9816900000001</v>
      </c>
      <c r="J56">
        <v>155.38209900000001</v>
      </c>
      <c r="K56">
        <v>-5.7988379999999999</v>
      </c>
      <c r="L56">
        <v>73.373880999999997</v>
      </c>
      <c r="M56">
        <f t="shared" si="9"/>
        <v>13017.402552</v>
      </c>
      <c r="N56">
        <f t="shared" si="10"/>
        <v>35518.302660000001</v>
      </c>
      <c r="O56">
        <f t="shared" si="11"/>
        <v>2463.9233060000001</v>
      </c>
      <c r="P56">
        <f t="shared" si="12"/>
        <v>1069.9816900000001</v>
      </c>
      <c r="Q56">
        <f t="shared" si="13"/>
        <v>-155.38209900000001</v>
      </c>
      <c r="R56">
        <f t="shared" si="14"/>
        <v>5.7988379999999999</v>
      </c>
      <c r="S56">
        <f t="shared" si="15"/>
        <v>-73.373880999999997</v>
      </c>
    </row>
    <row r="57" spans="1:33" x14ac:dyDescent="0.2">
      <c r="A57">
        <f t="shared" si="8"/>
        <v>2.1099999999999997E-2</v>
      </c>
      <c r="B57">
        <v>10600000</v>
      </c>
      <c r="C57">
        <v>297.67375500000003</v>
      </c>
      <c r="D57">
        <v>-6711.8977219999997</v>
      </c>
      <c r="E57">
        <v>33461.688005999997</v>
      </c>
      <c r="F57">
        <v>-11257.018125000001</v>
      </c>
      <c r="G57">
        <v>-35251.065134999997</v>
      </c>
      <c r="H57">
        <v>372.50518</v>
      </c>
      <c r="I57">
        <v>1107.50558</v>
      </c>
      <c r="J57">
        <v>292.04271799999998</v>
      </c>
      <c r="K57">
        <v>-263.86963500000002</v>
      </c>
      <c r="L57">
        <v>434.920344</v>
      </c>
      <c r="M57">
        <f t="shared" si="9"/>
        <v>11257.018125000001</v>
      </c>
      <c r="N57">
        <f t="shared" si="10"/>
        <v>35251.065134999997</v>
      </c>
      <c r="O57">
        <f t="shared" si="11"/>
        <v>-372.50518</v>
      </c>
      <c r="P57">
        <f t="shared" si="12"/>
        <v>-1107.50558</v>
      </c>
      <c r="Q57">
        <f t="shared" si="13"/>
        <v>-292.04271799999998</v>
      </c>
      <c r="R57">
        <f t="shared" si="14"/>
        <v>263.86963500000002</v>
      </c>
      <c r="S57">
        <f t="shared" si="15"/>
        <v>-434.920344</v>
      </c>
    </row>
    <row r="58" spans="1:33" x14ac:dyDescent="0.2">
      <c r="A58">
        <f t="shared" si="8"/>
        <v>2.1500000000000002E-2</v>
      </c>
      <c r="B58">
        <v>10800000</v>
      </c>
      <c r="C58">
        <v>307.11148700000001</v>
      </c>
      <c r="D58">
        <v>-6708.6348989999997</v>
      </c>
      <c r="E58">
        <v>33491.110017999999</v>
      </c>
      <c r="F58">
        <v>-12322.094043999999</v>
      </c>
      <c r="G58">
        <v>-36280.858958999997</v>
      </c>
      <c r="H58">
        <v>29.931889999999999</v>
      </c>
      <c r="I58">
        <v>-715.35506299999997</v>
      </c>
      <c r="J58">
        <v>132.241511</v>
      </c>
      <c r="K58">
        <v>-230.137935</v>
      </c>
      <c r="L58">
        <v>-178.11630099999999</v>
      </c>
      <c r="M58">
        <f t="shared" si="9"/>
        <v>12322.094043999999</v>
      </c>
      <c r="N58">
        <f t="shared" si="10"/>
        <v>36280.858958999997</v>
      </c>
      <c r="O58">
        <f t="shared" si="11"/>
        <v>-29.931889999999999</v>
      </c>
      <c r="P58">
        <f t="shared" si="12"/>
        <v>715.35506299999997</v>
      </c>
      <c r="Q58">
        <f t="shared" si="13"/>
        <v>-132.241511</v>
      </c>
      <c r="R58">
        <f t="shared" si="14"/>
        <v>230.137935</v>
      </c>
      <c r="S58">
        <f t="shared" si="15"/>
        <v>178.11630099999999</v>
      </c>
    </row>
    <row r="59" spans="1:33" x14ac:dyDescent="0.2">
      <c r="A59">
        <f t="shared" si="8"/>
        <v>2.1899999999999999E-2</v>
      </c>
      <c r="B59">
        <v>11000000</v>
      </c>
      <c r="C59">
        <v>301.45949400000001</v>
      </c>
      <c r="D59">
        <v>-6711.6780440000002</v>
      </c>
      <c r="E59">
        <v>33449.808490000003</v>
      </c>
      <c r="F59">
        <v>-10929.310323</v>
      </c>
      <c r="G59">
        <v>-35861.913396000004</v>
      </c>
      <c r="H59">
        <v>1143.966058</v>
      </c>
      <c r="I59">
        <v>1930.0163689999999</v>
      </c>
      <c r="J59">
        <v>-161.15649199999999</v>
      </c>
      <c r="K59">
        <v>-262.44759499999998</v>
      </c>
      <c r="L59">
        <v>222.617009</v>
      </c>
      <c r="M59">
        <f t="shared" si="9"/>
        <v>10929.310323</v>
      </c>
      <c r="N59">
        <f t="shared" si="10"/>
        <v>35861.913396000004</v>
      </c>
      <c r="O59">
        <f t="shared" si="11"/>
        <v>-1143.966058</v>
      </c>
      <c r="P59">
        <f t="shared" si="12"/>
        <v>-1930.0163689999999</v>
      </c>
      <c r="Q59">
        <f t="shared" si="13"/>
        <v>161.15649199999999</v>
      </c>
      <c r="R59">
        <f t="shared" si="14"/>
        <v>262.44759499999998</v>
      </c>
      <c r="S59">
        <f t="shared" si="15"/>
        <v>-222.617009</v>
      </c>
    </row>
    <row r="60" spans="1:33" x14ac:dyDescent="0.2">
      <c r="A60">
        <f t="shared" si="8"/>
        <v>2.23E-2</v>
      </c>
      <c r="B60">
        <v>11200000</v>
      </c>
      <c r="C60">
        <v>302.40327200000002</v>
      </c>
      <c r="D60">
        <v>-6710.4235820000004</v>
      </c>
      <c r="E60">
        <v>33473.673149000002</v>
      </c>
      <c r="F60">
        <v>-10820.167253</v>
      </c>
      <c r="G60">
        <v>-35722.909134000001</v>
      </c>
      <c r="H60">
        <v>1226.57449</v>
      </c>
      <c r="I60">
        <v>2035.8328859999999</v>
      </c>
      <c r="J60">
        <v>106.966145</v>
      </c>
      <c r="K60">
        <v>264.27686799999998</v>
      </c>
      <c r="L60">
        <v>57.587204999999997</v>
      </c>
      <c r="M60">
        <f t="shared" si="9"/>
        <v>10820.167253</v>
      </c>
      <c r="N60">
        <f t="shared" si="10"/>
        <v>35722.909134000001</v>
      </c>
      <c r="O60">
        <f t="shared" si="11"/>
        <v>-1226.57449</v>
      </c>
      <c r="P60">
        <f t="shared" si="12"/>
        <v>-2035.8328859999999</v>
      </c>
      <c r="Q60">
        <f t="shared" si="13"/>
        <v>-106.966145</v>
      </c>
      <c r="R60">
        <f t="shared" si="14"/>
        <v>-264.27686799999998</v>
      </c>
      <c r="S60">
        <f t="shared" si="15"/>
        <v>-57.587204999999997</v>
      </c>
    </row>
    <row r="61" spans="1:33" x14ac:dyDescent="0.2">
      <c r="A61">
        <f t="shared" si="8"/>
        <v>2.2700000000000001E-2</v>
      </c>
      <c r="B61">
        <v>11400000</v>
      </c>
      <c r="C61">
        <v>280.64618200000001</v>
      </c>
      <c r="D61">
        <v>-6708.2614720000001</v>
      </c>
      <c r="E61">
        <v>33473.064740000002</v>
      </c>
      <c r="F61">
        <v>-11777.683599</v>
      </c>
      <c r="G61">
        <v>-36907.811684</v>
      </c>
      <c r="H61">
        <v>1699.17202</v>
      </c>
      <c r="I61">
        <v>-124.411135</v>
      </c>
      <c r="J61">
        <v>69.738301000000007</v>
      </c>
      <c r="K61">
        <v>-308.64181000000002</v>
      </c>
      <c r="L61">
        <v>180.69327699999999</v>
      </c>
      <c r="M61">
        <f t="shared" si="9"/>
        <v>11777.683599</v>
      </c>
      <c r="N61">
        <f t="shared" si="10"/>
        <v>36907.811684</v>
      </c>
      <c r="O61">
        <f t="shared" si="11"/>
        <v>-1699.17202</v>
      </c>
      <c r="P61">
        <f t="shared" si="12"/>
        <v>124.411135</v>
      </c>
      <c r="Q61">
        <f t="shared" si="13"/>
        <v>-69.738301000000007</v>
      </c>
      <c r="R61">
        <f t="shared" si="14"/>
        <v>308.64181000000002</v>
      </c>
      <c r="S61">
        <f t="shared" si="15"/>
        <v>-180.69327699999999</v>
      </c>
    </row>
    <row r="62" spans="1:33" x14ac:dyDescent="0.2">
      <c r="A62">
        <f t="shared" si="8"/>
        <v>2.3099999999999999E-2</v>
      </c>
      <c r="B62">
        <v>11600000</v>
      </c>
      <c r="C62">
        <v>301.81340999999998</v>
      </c>
      <c r="D62">
        <v>-6706.9187940000002</v>
      </c>
      <c r="E62">
        <v>33520.215743000001</v>
      </c>
      <c r="F62">
        <v>-13431.600096</v>
      </c>
      <c r="G62">
        <v>-38168.853409000003</v>
      </c>
      <c r="H62">
        <v>-1644.875395</v>
      </c>
      <c r="I62">
        <v>-481.071484</v>
      </c>
      <c r="J62">
        <v>396.228791</v>
      </c>
      <c r="K62">
        <v>-38.906165000000001</v>
      </c>
      <c r="L62">
        <v>369.50779</v>
      </c>
      <c r="M62">
        <f t="shared" si="9"/>
        <v>13431.600096</v>
      </c>
      <c r="N62">
        <f t="shared" si="10"/>
        <v>38168.853409000003</v>
      </c>
      <c r="O62">
        <f t="shared" si="11"/>
        <v>1644.875395</v>
      </c>
      <c r="P62">
        <f t="shared" si="12"/>
        <v>481.071484</v>
      </c>
      <c r="Q62">
        <f t="shared" si="13"/>
        <v>-396.228791</v>
      </c>
      <c r="R62">
        <f t="shared" si="14"/>
        <v>38.906165000000001</v>
      </c>
      <c r="S62">
        <f t="shared" si="15"/>
        <v>-369.50779</v>
      </c>
    </row>
    <row r="63" spans="1:33" x14ac:dyDescent="0.2">
      <c r="A63">
        <f t="shared" si="8"/>
        <v>2.35E-2</v>
      </c>
      <c r="B63">
        <v>11800000</v>
      </c>
      <c r="C63">
        <v>297.03961800000002</v>
      </c>
      <c r="D63">
        <v>-6709.0408230000003</v>
      </c>
      <c r="E63">
        <v>33552.881756000002</v>
      </c>
      <c r="F63">
        <v>-14536.991935</v>
      </c>
      <c r="G63">
        <v>-39539.289468000003</v>
      </c>
      <c r="H63">
        <v>-1939.0930450000001</v>
      </c>
      <c r="I63">
        <v>-2132.593292</v>
      </c>
      <c r="J63">
        <v>222.44400400000001</v>
      </c>
      <c r="K63">
        <v>-7.1723489999999996</v>
      </c>
      <c r="L63">
        <v>-120.082922</v>
      </c>
      <c r="M63">
        <f t="shared" si="9"/>
        <v>14536.991935</v>
      </c>
      <c r="N63">
        <f t="shared" si="10"/>
        <v>39539.289468000003</v>
      </c>
      <c r="O63">
        <f t="shared" si="11"/>
        <v>1939.0930450000001</v>
      </c>
      <c r="P63">
        <f t="shared" si="12"/>
        <v>2132.593292</v>
      </c>
      <c r="Q63">
        <f t="shared" si="13"/>
        <v>-222.44400400000001</v>
      </c>
      <c r="R63">
        <f t="shared" si="14"/>
        <v>7.1723489999999996</v>
      </c>
      <c r="S63">
        <f t="shared" si="15"/>
        <v>120.082922</v>
      </c>
    </row>
    <row r="64" spans="1:33" x14ac:dyDescent="0.2">
      <c r="A64">
        <f t="shared" si="8"/>
        <v>2.3899999999999998E-2</v>
      </c>
      <c r="B64">
        <v>12000000</v>
      </c>
      <c r="C64">
        <v>289.94557200000003</v>
      </c>
      <c r="D64">
        <v>-6709.6108480000003</v>
      </c>
      <c r="E64">
        <v>33503.346468999996</v>
      </c>
      <c r="F64">
        <v>-12317.468428</v>
      </c>
      <c r="G64">
        <v>-38381.484042999997</v>
      </c>
      <c r="H64">
        <v>503.56779799999998</v>
      </c>
      <c r="I64">
        <v>925.51096099999995</v>
      </c>
      <c r="J64">
        <v>-565.31200999999999</v>
      </c>
      <c r="K64">
        <v>220.57296400000001</v>
      </c>
      <c r="L64">
        <v>-213.61694499999999</v>
      </c>
      <c r="M64">
        <f t="shared" si="9"/>
        <v>12317.468428</v>
      </c>
      <c r="N64">
        <f t="shared" si="10"/>
        <v>38381.484042999997</v>
      </c>
      <c r="O64">
        <f t="shared" si="11"/>
        <v>-503.56779799999998</v>
      </c>
      <c r="P64">
        <f t="shared" si="12"/>
        <v>-925.51096099999995</v>
      </c>
      <c r="Q64">
        <f t="shared" si="13"/>
        <v>565.31200999999999</v>
      </c>
      <c r="R64">
        <f t="shared" si="14"/>
        <v>-220.57296400000001</v>
      </c>
      <c r="S64">
        <f t="shared" si="15"/>
        <v>213.61694499999999</v>
      </c>
    </row>
    <row r="65" spans="1:19" x14ac:dyDescent="0.2">
      <c r="A65">
        <f t="shared" si="8"/>
        <v>2.4299999999999999E-2</v>
      </c>
      <c r="B65">
        <v>12200000</v>
      </c>
      <c r="C65">
        <v>290.35180100000002</v>
      </c>
      <c r="D65">
        <v>-6705.451806</v>
      </c>
      <c r="E65">
        <v>33524.887343000002</v>
      </c>
      <c r="F65">
        <v>-13670.49634</v>
      </c>
      <c r="G65">
        <v>-39452.799928</v>
      </c>
      <c r="H65">
        <v>943.23526600000002</v>
      </c>
      <c r="I65">
        <v>-2501.9243590000001</v>
      </c>
      <c r="J65">
        <v>-378.00455599999998</v>
      </c>
      <c r="K65">
        <v>348.12468999999999</v>
      </c>
      <c r="L65">
        <v>-125.047442</v>
      </c>
      <c r="M65">
        <f t="shared" si="9"/>
        <v>13670.49634</v>
      </c>
      <c r="N65">
        <f t="shared" si="10"/>
        <v>39452.799928</v>
      </c>
      <c r="O65">
        <f t="shared" si="11"/>
        <v>-943.23526600000002</v>
      </c>
      <c r="P65">
        <f t="shared" si="12"/>
        <v>2501.9243590000001</v>
      </c>
      <c r="Q65">
        <f t="shared" si="13"/>
        <v>378.00455599999998</v>
      </c>
      <c r="R65">
        <f t="shared" si="14"/>
        <v>-348.12468999999999</v>
      </c>
      <c r="S65">
        <f t="shared" si="15"/>
        <v>125.047442</v>
      </c>
    </row>
    <row r="66" spans="1:19" x14ac:dyDescent="0.2">
      <c r="A66">
        <f t="shared" si="8"/>
        <v>2.47E-2</v>
      </c>
      <c r="B66">
        <v>12400000</v>
      </c>
      <c r="C66">
        <v>301.15122600000001</v>
      </c>
      <c r="D66">
        <v>-6708.4992920000004</v>
      </c>
      <c r="E66">
        <v>33517.026751999998</v>
      </c>
      <c r="F66">
        <v>-13255.042171999999</v>
      </c>
      <c r="G66">
        <v>-40234.751831000001</v>
      </c>
      <c r="H66">
        <v>315.01840900000002</v>
      </c>
      <c r="I66">
        <v>154.60690700000001</v>
      </c>
      <c r="J66">
        <v>-326.37740700000001</v>
      </c>
      <c r="K66">
        <v>34.047752000000003</v>
      </c>
      <c r="L66">
        <v>503.06829499999998</v>
      </c>
      <c r="M66">
        <f t="shared" si="9"/>
        <v>13255.042171999999</v>
      </c>
      <c r="N66">
        <f t="shared" si="10"/>
        <v>40234.751831000001</v>
      </c>
      <c r="O66">
        <f t="shared" si="11"/>
        <v>-315.01840900000002</v>
      </c>
      <c r="P66">
        <f t="shared" si="12"/>
        <v>-154.60690700000001</v>
      </c>
      <c r="Q66">
        <f t="shared" si="13"/>
        <v>326.37740700000001</v>
      </c>
      <c r="R66">
        <f t="shared" si="14"/>
        <v>-34.047752000000003</v>
      </c>
      <c r="S66">
        <f t="shared" si="15"/>
        <v>-503.06829499999998</v>
      </c>
    </row>
    <row r="67" spans="1:19" x14ac:dyDescent="0.2">
      <c r="A67">
        <f t="shared" si="8"/>
        <v>2.5099999999999997E-2</v>
      </c>
      <c r="B67">
        <v>12600000</v>
      </c>
      <c r="C67">
        <v>289.40331300000003</v>
      </c>
      <c r="D67">
        <v>-6709.1935750000002</v>
      </c>
      <c r="E67">
        <v>33520.476736999997</v>
      </c>
      <c r="F67">
        <v>-12682.739529</v>
      </c>
      <c r="G67">
        <v>-40267.662601000004</v>
      </c>
      <c r="H67">
        <v>1149.283866</v>
      </c>
      <c r="I67">
        <v>1070.1601459999999</v>
      </c>
      <c r="J67">
        <v>-123.529771</v>
      </c>
      <c r="K67">
        <v>-140.41046800000001</v>
      </c>
      <c r="L67">
        <v>43.061214</v>
      </c>
      <c r="M67">
        <f t="shared" si="9"/>
        <v>12682.739529</v>
      </c>
      <c r="N67">
        <f t="shared" si="10"/>
        <v>40267.662601000004</v>
      </c>
      <c r="O67">
        <f t="shared" si="11"/>
        <v>-1149.283866</v>
      </c>
      <c r="P67">
        <f t="shared" si="12"/>
        <v>-1070.1601459999999</v>
      </c>
      <c r="Q67">
        <f t="shared" si="13"/>
        <v>123.529771</v>
      </c>
      <c r="R67">
        <f t="shared" si="14"/>
        <v>140.41046800000001</v>
      </c>
      <c r="S67">
        <f t="shared" si="15"/>
        <v>-43.061214</v>
      </c>
    </row>
    <row r="68" spans="1:19" x14ac:dyDescent="0.2">
      <c r="A68">
        <f t="shared" si="8"/>
        <v>2.5500000000000002E-2</v>
      </c>
      <c r="B68">
        <v>12800000</v>
      </c>
      <c r="C68">
        <v>297.06727599999999</v>
      </c>
      <c r="D68">
        <v>-6707.9515590000001</v>
      </c>
      <c r="E68">
        <v>33516.773416999997</v>
      </c>
      <c r="F68">
        <v>-13399.254268999999</v>
      </c>
      <c r="G68">
        <v>-41319.125543000002</v>
      </c>
      <c r="H68">
        <v>462.649517</v>
      </c>
      <c r="I68">
        <v>658.71321899999998</v>
      </c>
      <c r="J68">
        <v>-453.12619799999999</v>
      </c>
      <c r="K68">
        <v>127.84205</v>
      </c>
      <c r="L68">
        <v>279.07181200000002</v>
      </c>
      <c r="M68">
        <f t="shared" si="9"/>
        <v>13399.254268999999</v>
      </c>
      <c r="N68">
        <f t="shared" si="10"/>
        <v>41319.125543000002</v>
      </c>
      <c r="O68">
        <f t="shared" si="11"/>
        <v>-462.649517</v>
      </c>
      <c r="P68">
        <f t="shared" si="12"/>
        <v>-658.71321899999998</v>
      </c>
      <c r="Q68">
        <f t="shared" si="13"/>
        <v>453.12619799999999</v>
      </c>
      <c r="R68">
        <f t="shared" si="14"/>
        <v>-127.84205</v>
      </c>
      <c r="S68">
        <f t="shared" si="15"/>
        <v>-279.07181200000002</v>
      </c>
    </row>
    <row r="69" spans="1:19" x14ac:dyDescent="0.2">
      <c r="A69">
        <f t="shared" ref="A69:A100" si="16">(B69-50000)*(0.000001)*0.002</f>
        <v>2.5899999999999999E-2</v>
      </c>
      <c r="B69">
        <v>13000000</v>
      </c>
      <c r="C69">
        <v>290.917035</v>
      </c>
      <c r="D69">
        <v>-6707.8859210000001</v>
      </c>
      <c r="E69">
        <v>33583.956081999997</v>
      </c>
      <c r="F69">
        <v>-16454.036373999999</v>
      </c>
      <c r="G69">
        <v>-44116.602564000001</v>
      </c>
      <c r="H69">
        <v>-1851.7498399999999</v>
      </c>
      <c r="I69">
        <v>-3393.756719</v>
      </c>
      <c r="J69">
        <v>142.38209599999999</v>
      </c>
      <c r="K69">
        <v>240.72952599999999</v>
      </c>
      <c r="L69">
        <v>408.46212200000002</v>
      </c>
      <c r="M69">
        <f t="shared" ref="M69:M100" si="17">F69*-1</f>
        <v>16454.036373999999</v>
      </c>
      <c r="N69">
        <f t="shared" ref="N69:N100" si="18">G69*-1</f>
        <v>44116.602564000001</v>
      </c>
      <c r="O69">
        <f t="shared" ref="O69:O100" si="19">H69*-1</f>
        <v>1851.7498399999999</v>
      </c>
      <c r="P69">
        <f t="shared" ref="P69:P100" si="20">I69*-1</f>
        <v>3393.756719</v>
      </c>
      <c r="Q69">
        <f t="shared" ref="Q69:Q100" si="21">J69*-1</f>
        <v>-142.38209599999999</v>
      </c>
      <c r="R69">
        <f t="shared" ref="R69:R100" si="22">K69*-1</f>
        <v>-240.72952599999999</v>
      </c>
      <c r="S69">
        <f t="shared" ref="S69:S100" si="23">L69*-1</f>
        <v>-408.46212200000002</v>
      </c>
    </row>
    <row r="70" spans="1:19" x14ac:dyDescent="0.2">
      <c r="A70">
        <f t="shared" si="16"/>
        <v>2.6299999999999997E-2</v>
      </c>
      <c r="B70">
        <v>13200000</v>
      </c>
      <c r="C70">
        <v>297.983497</v>
      </c>
      <c r="D70">
        <v>-6706.5283470000004</v>
      </c>
      <c r="E70">
        <v>33535.431253000002</v>
      </c>
      <c r="F70">
        <v>-13703.63141</v>
      </c>
      <c r="G70">
        <v>-42007.640745999997</v>
      </c>
      <c r="H70">
        <v>1245.5453990000001</v>
      </c>
      <c r="I70">
        <v>-348.79888399999999</v>
      </c>
      <c r="J70">
        <v>256.23747900000001</v>
      </c>
      <c r="K70">
        <v>-279.307455</v>
      </c>
      <c r="L70">
        <v>-75.064160999999999</v>
      </c>
      <c r="M70">
        <f t="shared" si="17"/>
        <v>13703.63141</v>
      </c>
      <c r="N70">
        <f t="shared" si="18"/>
        <v>42007.640745999997</v>
      </c>
      <c r="O70">
        <f t="shared" si="19"/>
        <v>-1245.5453990000001</v>
      </c>
      <c r="P70">
        <f t="shared" si="20"/>
        <v>348.79888399999999</v>
      </c>
      <c r="Q70">
        <f t="shared" si="21"/>
        <v>-256.23747900000001</v>
      </c>
      <c r="R70">
        <f t="shared" si="22"/>
        <v>279.307455</v>
      </c>
      <c r="S70">
        <f t="shared" si="23"/>
        <v>75.064160999999999</v>
      </c>
    </row>
    <row r="71" spans="1:19" x14ac:dyDescent="0.2">
      <c r="A71">
        <f t="shared" si="16"/>
        <v>2.6700000000000002E-2</v>
      </c>
      <c r="B71">
        <v>13400000</v>
      </c>
      <c r="C71">
        <v>299.141862</v>
      </c>
      <c r="D71">
        <v>-6707.4132980000004</v>
      </c>
      <c r="E71">
        <v>33578.521780000003</v>
      </c>
      <c r="F71">
        <v>-15628.099596</v>
      </c>
      <c r="G71">
        <v>-43869.734429999997</v>
      </c>
      <c r="H71">
        <v>-1147.1758580000001</v>
      </c>
      <c r="I71">
        <v>-1867.3885009999999</v>
      </c>
      <c r="J71">
        <v>122.949032</v>
      </c>
      <c r="K71">
        <v>486.26477899999998</v>
      </c>
      <c r="L71">
        <v>114.371073</v>
      </c>
      <c r="M71">
        <f t="shared" si="17"/>
        <v>15628.099596</v>
      </c>
      <c r="N71">
        <f t="shared" si="18"/>
        <v>43869.734429999997</v>
      </c>
      <c r="O71">
        <f t="shared" si="19"/>
        <v>1147.1758580000001</v>
      </c>
      <c r="P71">
        <f t="shared" si="20"/>
        <v>1867.3885009999999</v>
      </c>
      <c r="Q71">
        <f t="shared" si="21"/>
        <v>-122.949032</v>
      </c>
      <c r="R71">
        <f t="shared" si="22"/>
        <v>-486.26477899999998</v>
      </c>
      <c r="S71">
        <f t="shared" si="23"/>
        <v>-114.371073</v>
      </c>
    </row>
    <row r="72" spans="1:19" x14ac:dyDescent="0.2">
      <c r="A72">
        <f t="shared" si="16"/>
        <v>2.7099999999999999E-2</v>
      </c>
      <c r="B72">
        <v>13600000</v>
      </c>
      <c r="C72">
        <v>288.06517200000002</v>
      </c>
      <c r="D72">
        <v>-6704.1834150000004</v>
      </c>
      <c r="E72">
        <v>33569.157926</v>
      </c>
      <c r="F72">
        <v>-13843.883876</v>
      </c>
      <c r="G72">
        <v>-42378.928370000001</v>
      </c>
      <c r="H72">
        <v>5.2565480000000004</v>
      </c>
      <c r="I72">
        <v>842.02019399999995</v>
      </c>
      <c r="J72">
        <v>-7.5551740000000001</v>
      </c>
      <c r="K72">
        <v>-133.26445699999999</v>
      </c>
      <c r="L72">
        <v>193.90955500000001</v>
      </c>
      <c r="M72">
        <f t="shared" si="17"/>
        <v>13843.883876</v>
      </c>
      <c r="N72">
        <f t="shared" si="18"/>
        <v>42378.928370000001</v>
      </c>
      <c r="O72">
        <f t="shared" si="19"/>
        <v>-5.2565480000000004</v>
      </c>
      <c r="P72">
        <f t="shared" si="20"/>
        <v>-842.02019399999995</v>
      </c>
      <c r="Q72">
        <f t="shared" si="21"/>
        <v>7.5551740000000001</v>
      </c>
      <c r="R72">
        <f t="shared" si="22"/>
        <v>133.26445699999999</v>
      </c>
      <c r="S72">
        <f t="shared" si="23"/>
        <v>-193.90955500000001</v>
      </c>
    </row>
    <row r="73" spans="1:19" x14ac:dyDescent="0.2">
      <c r="A73">
        <f t="shared" si="16"/>
        <v>2.75E-2</v>
      </c>
      <c r="B73">
        <v>13800000</v>
      </c>
      <c r="C73">
        <v>304.04941000000002</v>
      </c>
      <c r="D73">
        <v>-6704.8053620000001</v>
      </c>
      <c r="E73">
        <v>33563.666499999999</v>
      </c>
      <c r="F73">
        <v>-14035.569434999999</v>
      </c>
      <c r="G73">
        <v>-43160.237638999999</v>
      </c>
      <c r="H73">
        <v>962.13349900000003</v>
      </c>
      <c r="I73">
        <v>91.395836000000003</v>
      </c>
      <c r="J73">
        <v>-341.64327900000001</v>
      </c>
      <c r="K73">
        <v>-97.325861000000003</v>
      </c>
      <c r="L73">
        <v>200.54083900000001</v>
      </c>
      <c r="M73">
        <f t="shared" si="17"/>
        <v>14035.569434999999</v>
      </c>
      <c r="N73">
        <f t="shared" si="18"/>
        <v>43160.237638999999</v>
      </c>
      <c r="O73">
        <f t="shared" si="19"/>
        <v>-962.13349900000003</v>
      </c>
      <c r="P73">
        <f t="shared" si="20"/>
        <v>-91.395836000000003</v>
      </c>
      <c r="Q73">
        <f t="shared" si="21"/>
        <v>341.64327900000001</v>
      </c>
      <c r="R73">
        <f t="shared" si="22"/>
        <v>97.325861000000003</v>
      </c>
      <c r="S73">
        <f t="shared" si="23"/>
        <v>-200.54083900000001</v>
      </c>
    </row>
    <row r="74" spans="1:19" x14ac:dyDescent="0.2">
      <c r="A74">
        <f t="shared" si="16"/>
        <v>2.7899999999999998E-2</v>
      </c>
      <c r="B74">
        <v>14000000</v>
      </c>
      <c r="C74">
        <v>294.613767</v>
      </c>
      <c r="D74">
        <v>-6704.1360450000002</v>
      </c>
      <c r="E74">
        <v>33543.765676000003</v>
      </c>
      <c r="F74">
        <v>-13436.929812</v>
      </c>
      <c r="G74">
        <v>-43482.780524000002</v>
      </c>
      <c r="H74">
        <v>1776.802197</v>
      </c>
      <c r="I74">
        <v>1395.188893</v>
      </c>
      <c r="J74">
        <v>-28.231673000000001</v>
      </c>
      <c r="K74">
        <v>101.99796600000001</v>
      </c>
      <c r="L74">
        <v>-56.622231999999997</v>
      </c>
      <c r="M74">
        <f t="shared" si="17"/>
        <v>13436.929812</v>
      </c>
      <c r="N74">
        <f t="shared" si="18"/>
        <v>43482.780524000002</v>
      </c>
      <c r="O74">
        <f t="shared" si="19"/>
        <v>-1776.802197</v>
      </c>
      <c r="P74">
        <f t="shared" si="20"/>
        <v>-1395.188893</v>
      </c>
      <c r="Q74">
        <f t="shared" si="21"/>
        <v>28.231673000000001</v>
      </c>
      <c r="R74">
        <f t="shared" si="22"/>
        <v>-101.99796600000001</v>
      </c>
      <c r="S74">
        <f t="shared" si="23"/>
        <v>56.622231999999997</v>
      </c>
    </row>
    <row r="75" spans="1:19" x14ac:dyDescent="0.2">
      <c r="A75">
        <f t="shared" si="16"/>
        <v>2.8299999999999999E-2</v>
      </c>
      <c r="B75">
        <v>14200000</v>
      </c>
      <c r="C75">
        <v>292.768191</v>
      </c>
      <c r="D75">
        <v>-6705.1744740000004</v>
      </c>
      <c r="E75">
        <v>33601.798212000002</v>
      </c>
      <c r="F75">
        <v>-15905.693681999999</v>
      </c>
      <c r="G75">
        <v>-45716.157272999997</v>
      </c>
      <c r="H75">
        <v>-584.26799300000005</v>
      </c>
      <c r="I75">
        <v>-1416.6557789999999</v>
      </c>
      <c r="J75">
        <v>387.33587699999998</v>
      </c>
      <c r="K75">
        <v>-74.813720000000004</v>
      </c>
      <c r="L75">
        <v>242.830589</v>
      </c>
      <c r="M75">
        <f t="shared" si="17"/>
        <v>15905.693681999999</v>
      </c>
      <c r="N75">
        <f t="shared" si="18"/>
        <v>45716.157272999997</v>
      </c>
      <c r="O75">
        <f t="shared" si="19"/>
        <v>584.26799300000005</v>
      </c>
      <c r="P75">
        <f t="shared" si="20"/>
        <v>1416.6557789999999</v>
      </c>
      <c r="Q75">
        <f t="shared" si="21"/>
        <v>-387.33587699999998</v>
      </c>
      <c r="R75">
        <f t="shared" si="22"/>
        <v>74.813720000000004</v>
      </c>
      <c r="S75">
        <f t="shared" si="23"/>
        <v>-242.830589</v>
      </c>
    </row>
    <row r="76" spans="1:19" x14ac:dyDescent="0.2">
      <c r="A76">
        <f t="shared" si="16"/>
        <v>2.87E-2</v>
      </c>
      <c r="B76">
        <v>14400000</v>
      </c>
      <c r="C76">
        <v>286.82067599999999</v>
      </c>
      <c r="D76">
        <v>-6703.7866020000001</v>
      </c>
      <c r="E76">
        <v>33613.748025000001</v>
      </c>
      <c r="F76">
        <v>-16213.710451999999</v>
      </c>
      <c r="G76">
        <v>-47313.495514000002</v>
      </c>
      <c r="H76">
        <v>-1859.603308</v>
      </c>
      <c r="I76">
        <v>531.96746499999995</v>
      </c>
      <c r="J76">
        <v>459.18275499999999</v>
      </c>
      <c r="K76">
        <v>-40.375937</v>
      </c>
      <c r="L76">
        <v>305.00268699999998</v>
      </c>
      <c r="M76">
        <f t="shared" si="17"/>
        <v>16213.710451999999</v>
      </c>
      <c r="N76">
        <f t="shared" si="18"/>
        <v>47313.495514000002</v>
      </c>
      <c r="O76">
        <f t="shared" si="19"/>
        <v>1859.603308</v>
      </c>
      <c r="P76">
        <f t="shared" si="20"/>
        <v>-531.96746499999995</v>
      </c>
      <c r="Q76">
        <f t="shared" si="21"/>
        <v>-459.18275499999999</v>
      </c>
      <c r="R76">
        <f t="shared" si="22"/>
        <v>40.375937</v>
      </c>
      <c r="S76">
        <f t="shared" si="23"/>
        <v>-305.00268699999998</v>
      </c>
    </row>
    <row r="77" spans="1:19" x14ac:dyDescent="0.2">
      <c r="A77">
        <f t="shared" si="16"/>
        <v>2.9099999999999997E-2</v>
      </c>
      <c r="B77">
        <v>14600000</v>
      </c>
      <c r="C77">
        <v>296.50519600000001</v>
      </c>
      <c r="D77">
        <v>-6701.9279420000003</v>
      </c>
      <c r="E77">
        <v>33599.982909999999</v>
      </c>
      <c r="F77">
        <v>-15735.991053</v>
      </c>
      <c r="G77">
        <v>-46706.543051000001</v>
      </c>
      <c r="H77">
        <v>366.130224</v>
      </c>
      <c r="I77">
        <v>-867.56033100000002</v>
      </c>
      <c r="J77">
        <v>-135.85127499999999</v>
      </c>
      <c r="K77">
        <v>-379.77698900000001</v>
      </c>
      <c r="L77">
        <v>-299.38839000000002</v>
      </c>
      <c r="M77">
        <f t="shared" si="17"/>
        <v>15735.991053</v>
      </c>
      <c r="N77">
        <f t="shared" si="18"/>
        <v>46706.543051000001</v>
      </c>
      <c r="O77">
        <f t="shared" si="19"/>
        <v>-366.130224</v>
      </c>
      <c r="P77">
        <f t="shared" si="20"/>
        <v>867.56033100000002</v>
      </c>
      <c r="Q77">
        <f t="shared" si="21"/>
        <v>135.85127499999999</v>
      </c>
      <c r="R77">
        <f t="shared" si="22"/>
        <v>379.77698900000001</v>
      </c>
      <c r="S77">
        <f t="shared" si="23"/>
        <v>299.38839000000002</v>
      </c>
    </row>
    <row r="78" spans="1:19" x14ac:dyDescent="0.2">
      <c r="A78">
        <f t="shared" si="16"/>
        <v>2.9500000000000002E-2</v>
      </c>
      <c r="B78">
        <v>14800000</v>
      </c>
      <c r="C78">
        <v>298.45095800000001</v>
      </c>
      <c r="D78">
        <v>-6704.1435540000002</v>
      </c>
      <c r="E78">
        <v>33589.564298999998</v>
      </c>
      <c r="F78">
        <v>-14900.56661</v>
      </c>
      <c r="G78">
        <v>-46648.973285</v>
      </c>
      <c r="H78">
        <v>1205.322551</v>
      </c>
      <c r="I78">
        <v>741.95090400000004</v>
      </c>
      <c r="J78">
        <v>-36.782201000000001</v>
      </c>
      <c r="K78">
        <v>55.541339000000001</v>
      </c>
      <c r="L78">
        <v>68.176275000000004</v>
      </c>
      <c r="M78">
        <f t="shared" si="17"/>
        <v>14900.56661</v>
      </c>
      <c r="N78">
        <f t="shared" si="18"/>
        <v>46648.973285</v>
      </c>
      <c r="O78">
        <f t="shared" si="19"/>
        <v>-1205.322551</v>
      </c>
      <c r="P78">
        <f t="shared" si="20"/>
        <v>-741.95090400000004</v>
      </c>
      <c r="Q78">
        <f t="shared" si="21"/>
        <v>36.782201000000001</v>
      </c>
      <c r="R78">
        <f t="shared" si="22"/>
        <v>-55.541339000000001</v>
      </c>
      <c r="S78">
        <f t="shared" si="23"/>
        <v>-68.176275000000004</v>
      </c>
    </row>
    <row r="79" spans="1:19" x14ac:dyDescent="0.2">
      <c r="A79">
        <f t="shared" si="16"/>
        <v>2.9899999999999999E-2</v>
      </c>
      <c r="B79">
        <v>15000000</v>
      </c>
      <c r="C79">
        <v>291.71371799999997</v>
      </c>
      <c r="D79">
        <v>-6701.9564540000001</v>
      </c>
      <c r="E79">
        <v>33603.616944000001</v>
      </c>
      <c r="F79">
        <v>-15831.258861</v>
      </c>
      <c r="G79">
        <v>-47293.235192</v>
      </c>
      <c r="H79">
        <v>280.51902200000001</v>
      </c>
      <c r="I79">
        <v>-481.06041399999998</v>
      </c>
      <c r="J79">
        <v>-103.468119</v>
      </c>
      <c r="K79">
        <v>8.5650539999999999</v>
      </c>
      <c r="L79">
        <v>179.461724</v>
      </c>
      <c r="M79">
        <f t="shared" si="17"/>
        <v>15831.258861</v>
      </c>
      <c r="N79">
        <f t="shared" si="18"/>
        <v>47293.235192</v>
      </c>
      <c r="O79">
        <f t="shared" si="19"/>
        <v>-280.51902200000001</v>
      </c>
      <c r="P79">
        <f t="shared" si="20"/>
        <v>481.06041399999998</v>
      </c>
      <c r="Q79">
        <f t="shared" si="21"/>
        <v>103.468119</v>
      </c>
      <c r="R79">
        <f t="shared" si="22"/>
        <v>-8.5650539999999999</v>
      </c>
      <c r="S79">
        <f t="shared" si="23"/>
        <v>-179.461724</v>
      </c>
    </row>
    <row r="80" spans="1:19" x14ac:dyDescent="0.2">
      <c r="A80">
        <f t="shared" si="16"/>
        <v>3.0299999999999997E-2</v>
      </c>
      <c r="B80">
        <v>15200000</v>
      </c>
      <c r="C80">
        <v>303.28798899999998</v>
      </c>
      <c r="D80">
        <v>-6703.0056910000003</v>
      </c>
      <c r="E80">
        <v>33602.448857000003</v>
      </c>
      <c r="F80">
        <v>-15321.051674</v>
      </c>
      <c r="G80">
        <v>-48449.010362000001</v>
      </c>
      <c r="H80">
        <v>-50.260686</v>
      </c>
      <c r="I80">
        <v>2536.1160249999998</v>
      </c>
      <c r="J80">
        <v>-16.314443000000001</v>
      </c>
      <c r="K80">
        <v>282.15644400000002</v>
      </c>
      <c r="L80">
        <v>-2.4313099999999999</v>
      </c>
      <c r="M80">
        <f t="shared" si="17"/>
        <v>15321.051674</v>
      </c>
      <c r="N80">
        <f t="shared" si="18"/>
        <v>48449.010362000001</v>
      </c>
      <c r="O80">
        <f t="shared" si="19"/>
        <v>50.260686</v>
      </c>
      <c r="P80">
        <f t="shared" si="20"/>
        <v>-2536.1160249999998</v>
      </c>
      <c r="Q80">
        <f t="shared" si="21"/>
        <v>16.314443000000001</v>
      </c>
      <c r="R80">
        <f t="shared" si="22"/>
        <v>-282.15644400000002</v>
      </c>
      <c r="S80">
        <f t="shared" si="23"/>
        <v>2.4313099999999999</v>
      </c>
    </row>
    <row r="81" spans="1:19" x14ac:dyDescent="0.2">
      <c r="A81">
        <f t="shared" si="16"/>
        <v>3.0700000000000002E-2</v>
      </c>
      <c r="B81">
        <v>15400000</v>
      </c>
      <c r="C81">
        <v>295.57054900000003</v>
      </c>
      <c r="D81">
        <v>-6702.4562539999997</v>
      </c>
      <c r="E81">
        <v>33617.929100000001</v>
      </c>
      <c r="F81">
        <v>-15607.620456000001</v>
      </c>
      <c r="G81">
        <v>-47787.837808999997</v>
      </c>
      <c r="H81">
        <v>-178.28313499999999</v>
      </c>
      <c r="I81">
        <v>1143.2595759999999</v>
      </c>
      <c r="J81">
        <v>286.12162799999999</v>
      </c>
      <c r="K81">
        <v>49.404895000000003</v>
      </c>
      <c r="L81">
        <v>-193.21749299999999</v>
      </c>
      <c r="M81">
        <f t="shared" si="17"/>
        <v>15607.620456000001</v>
      </c>
      <c r="N81">
        <f t="shared" si="18"/>
        <v>47787.837808999997</v>
      </c>
      <c r="O81">
        <f t="shared" si="19"/>
        <v>178.28313499999999</v>
      </c>
      <c r="P81">
        <f t="shared" si="20"/>
        <v>-1143.2595759999999</v>
      </c>
      <c r="Q81">
        <f t="shared" si="21"/>
        <v>-286.12162799999999</v>
      </c>
      <c r="R81">
        <f t="shared" si="22"/>
        <v>-49.404895000000003</v>
      </c>
      <c r="S81">
        <f t="shared" si="23"/>
        <v>193.21749299999999</v>
      </c>
    </row>
    <row r="82" spans="1:19" x14ac:dyDescent="0.2">
      <c r="A82">
        <f t="shared" si="16"/>
        <v>3.1099999999999999E-2</v>
      </c>
      <c r="B82">
        <v>15600000</v>
      </c>
      <c r="C82">
        <v>287.234016</v>
      </c>
      <c r="D82">
        <v>-6701.9034920000004</v>
      </c>
      <c r="E82">
        <v>33637.154102</v>
      </c>
      <c r="F82">
        <v>-17075.088009999999</v>
      </c>
      <c r="G82">
        <v>-49371.680072000003</v>
      </c>
      <c r="H82">
        <v>-1031.7375950000001</v>
      </c>
      <c r="I82">
        <v>-821.846362</v>
      </c>
      <c r="J82">
        <v>-169.21041299999999</v>
      </c>
      <c r="K82">
        <v>-200.92544000000001</v>
      </c>
      <c r="L82">
        <v>-50.406205999999997</v>
      </c>
      <c r="M82">
        <f t="shared" si="17"/>
        <v>17075.088009999999</v>
      </c>
      <c r="N82">
        <f t="shared" si="18"/>
        <v>49371.680072000003</v>
      </c>
      <c r="O82">
        <f t="shared" si="19"/>
        <v>1031.7375950000001</v>
      </c>
      <c r="P82">
        <f t="shared" si="20"/>
        <v>821.846362</v>
      </c>
      <c r="Q82">
        <f t="shared" si="21"/>
        <v>169.21041299999999</v>
      </c>
      <c r="R82">
        <f t="shared" si="22"/>
        <v>200.92544000000001</v>
      </c>
      <c r="S82">
        <f t="shared" si="23"/>
        <v>50.406205999999997</v>
      </c>
    </row>
    <row r="83" spans="1:19" x14ac:dyDescent="0.2">
      <c r="A83">
        <f t="shared" si="16"/>
        <v>3.15E-2</v>
      </c>
      <c r="B83">
        <v>15800000</v>
      </c>
      <c r="C83">
        <v>291.96561000000003</v>
      </c>
      <c r="D83">
        <v>-6701.5340059999999</v>
      </c>
      <c r="E83">
        <v>33615.290019</v>
      </c>
      <c r="F83">
        <v>-14921.477696</v>
      </c>
      <c r="G83">
        <v>-49174.311405</v>
      </c>
      <c r="H83">
        <v>390.277942</v>
      </c>
      <c r="I83">
        <v>4019.600375</v>
      </c>
      <c r="J83">
        <v>-262.07201600000002</v>
      </c>
      <c r="K83">
        <v>590.71599900000001</v>
      </c>
      <c r="L83">
        <v>45.813457999999997</v>
      </c>
      <c r="M83">
        <f t="shared" si="17"/>
        <v>14921.477696</v>
      </c>
      <c r="N83">
        <f t="shared" si="18"/>
        <v>49174.311405</v>
      </c>
      <c r="O83">
        <f t="shared" si="19"/>
        <v>-390.277942</v>
      </c>
      <c r="P83">
        <f t="shared" si="20"/>
        <v>-4019.600375</v>
      </c>
      <c r="Q83">
        <f t="shared" si="21"/>
        <v>262.07201600000002</v>
      </c>
      <c r="R83">
        <f t="shared" si="22"/>
        <v>-590.71599900000001</v>
      </c>
      <c r="S83">
        <f t="shared" si="23"/>
        <v>-45.813457999999997</v>
      </c>
    </row>
    <row r="84" spans="1:19" x14ac:dyDescent="0.2">
      <c r="A84">
        <f t="shared" si="16"/>
        <v>3.1899999999999998E-2</v>
      </c>
      <c r="B84">
        <v>16000000</v>
      </c>
      <c r="C84">
        <v>286.15379999999999</v>
      </c>
      <c r="D84">
        <v>-6700.3883390000001</v>
      </c>
      <c r="E84">
        <v>33650.049381999997</v>
      </c>
      <c r="F84">
        <v>-16481.074516000001</v>
      </c>
      <c r="G84">
        <v>-49471.241040000001</v>
      </c>
      <c r="H84">
        <v>-347.41831000000002</v>
      </c>
      <c r="I84">
        <v>375.43580300000002</v>
      </c>
      <c r="J84">
        <v>-370.490363</v>
      </c>
      <c r="K84">
        <v>-177.79602499999999</v>
      </c>
      <c r="L84">
        <v>29.518242000000001</v>
      </c>
      <c r="M84">
        <f t="shared" si="17"/>
        <v>16481.074516000001</v>
      </c>
      <c r="N84">
        <f t="shared" si="18"/>
        <v>49471.241040000001</v>
      </c>
      <c r="O84">
        <f t="shared" si="19"/>
        <v>347.41831000000002</v>
      </c>
      <c r="P84">
        <f t="shared" si="20"/>
        <v>-375.43580300000002</v>
      </c>
      <c r="Q84">
        <f t="shared" si="21"/>
        <v>370.490363</v>
      </c>
      <c r="R84">
        <f t="shared" si="22"/>
        <v>177.79602499999999</v>
      </c>
      <c r="S84">
        <f t="shared" si="23"/>
        <v>-29.518242000000001</v>
      </c>
    </row>
    <row r="85" spans="1:19" x14ac:dyDescent="0.2">
      <c r="A85">
        <f t="shared" si="16"/>
        <v>3.2299999999999995E-2</v>
      </c>
      <c r="B85">
        <v>16200000</v>
      </c>
      <c r="C85">
        <v>293.93592699999999</v>
      </c>
      <c r="D85">
        <v>-6699.1586189999998</v>
      </c>
      <c r="E85">
        <v>33617.967995999999</v>
      </c>
      <c r="F85">
        <v>-15588.745542000001</v>
      </c>
      <c r="G85">
        <v>-49191.710956000003</v>
      </c>
      <c r="H85">
        <v>2590.2388719999999</v>
      </c>
      <c r="I85">
        <v>-164.76454100000001</v>
      </c>
      <c r="J85">
        <v>-452.75479100000001</v>
      </c>
      <c r="K85">
        <v>-413.13906700000001</v>
      </c>
      <c r="L85">
        <v>-104.925437</v>
      </c>
      <c r="M85">
        <f t="shared" si="17"/>
        <v>15588.745542000001</v>
      </c>
      <c r="N85">
        <f t="shared" si="18"/>
        <v>49191.710956000003</v>
      </c>
      <c r="O85">
        <f t="shared" si="19"/>
        <v>-2590.2388719999999</v>
      </c>
      <c r="P85">
        <f t="shared" si="20"/>
        <v>164.76454100000001</v>
      </c>
      <c r="Q85">
        <f t="shared" si="21"/>
        <v>452.75479100000001</v>
      </c>
      <c r="R85">
        <f t="shared" si="22"/>
        <v>413.13906700000001</v>
      </c>
      <c r="S85">
        <f t="shared" si="23"/>
        <v>104.925437</v>
      </c>
    </row>
    <row r="86" spans="1:19" x14ac:dyDescent="0.2">
      <c r="A86">
        <f t="shared" si="16"/>
        <v>3.2699999999999993E-2</v>
      </c>
      <c r="B86">
        <v>16400000</v>
      </c>
      <c r="C86">
        <v>290.75964099999999</v>
      </c>
      <c r="D86">
        <v>-6699.1838070000003</v>
      </c>
      <c r="E86">
        <v>33685.412045999998</v>
      </c>
      <c r="F86">
        <v>-18038.140068000001</v>
      </c>
      <c r="G86">
        <v>-50825.858076999997</v>
      </c>
      <c r="H86">
        <v>-1336.4804549999999</v>
      </c>
      <c r="I86">
        <v>-1952.081672</v>
      </c>
      <c r="J86">
        <v>221.55409</v>
      </c>
      <c r="K86">
        <v>301.11539800000003</v>
      </c>
      <c r="L86">
        <v>-421.32469300000002</v>
      </c>
      <c r="M86">
        <f t="shared" si="17"/>
        <v>18038.140068000001</v>
      </c>
      <c r="N86">
        <f t="shared" si="18"/>
        <v>50825.858076999997</v>
      </c>
      <c r="O86">
        <f t="shared" si="19"/>
        <v>1336.4804549999999</v>
      </c>
      <c r="P86">
        <f t="shared" si="20"/>
        <v>1952.081672</v>
      </c>
      <c r="Q86">
        <f t="shared" si="21"/>
        <v>-221.55409</v>
      </c>
      <c r="R86">
        <f t="shared" si="22"/>
        <v>-301.11539800000003</v>
      </c>
      <c r="S86">
        <f t="shared" si="23"/>
        <v>421.32469300000002</v>
      </c>
    </row>
    <row r="87" spans="1:19" x14ac:dyDescent="0.2">
      <c r="A87">
        <f t="shared" si="16"/>
        <v>3.3100000000000004E-2</v>
      </c>
      <c r="B87">
        <v>16600000</v>
      </c>
      <c r="C87">
        <v>293.023077</v>
      </c>
      <c r="D87">
        <v>-6696.8015590000005</v>
      </c>
      <c r="E87">
        <v>33660.847468</v>
      </c>
      <c r="F87">
        <v>-16601.713285999998</v>
      </c>
      <c r="G87">
        <v>-50134.421748000001</v>
      </c>
      <c r="H87">
        <v>506.79393399999998</v>
      </c>
      <c r="I87">
        <v>-177.512045</v>
      </c>
      <c r="J87">
        <v>-183.13881599999999</v>
      </c>
      <c r="K87">
        <v>-128.96603999999999</v>
      </c>
      <c r="L87">
        <v>-35.461981000000002</v>
      </c>
      <c r="M87">
        <f t="shared" si="17"/>
        <v>16601.713285999998</v>
      </c>
      <c r="N87">
        <f t="shared" si="18"/>
        <v>50134.421748000001</v>
      </c>
      <c r="O87">
        <f t="shared" si="19"/>
        <v>-506.79393399999998</v>
      </c>
      <c r="P87">
        <f t="shared" si="20"/>
        <v>177.512045</v>
      </c>
      <c r="Q87">
        <f t="shared" si="21"/>
        <v>183.13881599999999</v>
      </c>
      <c r="R87">
        <f t="shared" si="22"/>
        <v>128.96603999999999</v>
      </c>
      <c r="S87">
        <f t="shared" si="23"/>
        <v>35.461981000000002</v>
      </c>
    </row>
    <row r="88" spans="1:19" x14ac:dyDescent="0.2">
      <c r="A88">
        <f t="shared" si="16"/>
        <v>3.3500000000000002E-2</v>
      </c>
      <c r="B88">
        <v>16800000</v>
      </c>
      <c r="C88">
        <v>302.45099800000003</v>
      </c>
      <c r="D88">
        <v>-6699.1027009999998</v>
      </c>
      <c r="E88">
        <v>33620.743417999998</v>
      </c>
      <c r="F88">
        <v>-15050.721675999999</v>
      </c>
      <c r="G88">
        <v>-50184.596489000003</v>
      </c>
      <c r="H88">
        <v>2034.9885810000001</v>
      </c>
      <c r="I88">
        <v>2997.4428800000001</v>
      </c>
      <c r="J88">
        <v>-395.32515999999998</v>
      </c>
      <c r="K88">
        <v>-108.012406</v>
      </c>
      <c r="L88">
        <v>-257.64552400000002</v>
      </c>
      <c r="M88">
        <f t="shared" si="17"/>
        <v>15050.721675999999</v>
      </c>
      <c r="N88">
        <f t="shared" si="18"/>
        <v>50184.596489000003</v>
      </c>
      <c r="O88">
        <f t="shared" si="19"/>
        <v>-2034.9885810000001</v>
      </c>
      <c r="P88">
        <f t="shared" si="20"/>
        <v>-2997.4428800000001</v>
      </c>
      <c r="Q88">
        <f t="shared" si="21"/>
        <v>395.32515999999998</v>
      </c>
      <c r="R88">
        <f t="shared" si="22"/>
        <v>108.012406</v>
      </c>
      <c r="S88">
        <f t="shared" si="23"/>
        <v>257.64552400000002</v>
      </c>
    </row>
    <row r="89" spans="1:19" x14ac:dyDescent="0.2">
      <c r="A89">
        <f t="shared" si="16"/>
        <v>3.39E-2</v>
      </c>
      <c r="B89">
        <v>17000000</v>
      </c>
      <c r="C89">
        <v>291.33596599999998</v>
      </c>
      <c r="D89">
        <v>-6698.1890629999998</v>
      </c>
      <c r="E89">
        <v>33649.480328999998</v>
      </c>
      <c r="F89">
        <v>-16567.976987999999</v>
      </c>
      <c r="G89">
        <v>-51718.033843999998</v>
      </c>
      <c r="H89">
        <v>871.22432100000003</v>
      </c>
      <c r="I89">
        <v>1142.878561</v>
      </c>
      <c r="J89">
        <v>-28.212309000000001</v>
      </c>
      <c r="K89">
        <v>19.954630999999999</v>
      </c>
      <c r="L89">
        <v>-22.286090999999999</v>
      </c>
      <c r="M89">
        <f t="shared" si="17"/>
        <v>16567.976987999999</v>
      </c>
      <c r="N89">
        <f t="shared" si="18"/>
        <v>51718.033843999998</v>
      </c>
      <c r="O89">
        <f t="shared" si="19"/>
        <v>-871.22432100000003</v>
      </c>
      <c r="P89">
        <f t="shared" si="20"/>
        <v>-1142.878561</v>
      </c>
      <c r="Q89">
        <f t="shared" si="21"/>
        <v>28.212309000000001</v>
      </c>
      <c r="R89">
        <f t="shared" si="22"/>
        <v>-19.954630999999999</v>
      </c>
      <c r="S89">
        <f t="shared" si="23"/>
        <v>22.286090999999999</v>
      </c>
    </row>
    <row r="90" spans="1:19" x14ac:dyDescent="0.2">
      <c r="A90">
        <f t="shared" si="16"/>
        <v>3.4299999999999997E-2</v>
      </c>
      <c r="B90">
        <v>17200000</v>
      </c>
      <c r="C90">
        <v>296.82543800000002</v>
      </c>
      <c r="D90">
        <v>-6696.7959790000004</v>
      </c>
      <c r="E90">
        <v>33727.363256999997</v>
      </c>
      <c r="F90">
        <v>-19839.450958000001</v>
      </c>
      <c r="G90">
        <v>-54928.128290000001</v>
      </c>
      <c r="H90">
        <v>-3233.3346499999998</v>
      </c>
      <c r="I90">
        <v>-1356.889934</v>
      </c>
      <c r="J90">
        <v>-204.902805</v>
      </c>
      <c r="K90">
        <v>-168.46986100000001</v>
      </c>
      <c r="L90">
        <v>-113.087377</v>
      </c>
      <c r="M90">
        <f t="shared" si="17"/>
        <v>19839.450958000001</v>
      </c>
      <c r="N90">
        <f t="shared" si="18"/>
        <v>54928.128290000001</v>
      </c>
      <c r="O90">
        <f t="shared" si="19"/>
        <v>3233.3346499999998</v>
      </c>
      <c r="P90">
        <f t="shared" si="20"/>
        <v>1356.889934</v>
      </c>
      <c r="Q90">
        <f t="shared" si="21"/>
        <v>204.902805</v>
      </c>
      <c r="R90">
        <f t="shared" si="22"/>
        <v>168.46986100000001</v>
      </c>
      <c r="S90">
        <f t="shared" si="23"/>
        <v>113.087377</v>
      </c>
    </row>
    <row r="91" spans="1:19" x14ac:dyDescent="0.2">
      <c r="A91">
        <f t="shared" si="16"/>
        <v>3.4699999999999995E-2</v>
      </c>
      <c r="B91">
        <v>17400000</v>
      </c>
      <c r="C91">
        <v>299.32747899999998</v>
      </c>
      <c r="D91">
        <v>-6696.1422499999999</v>
      </c>
      <c r="E91">
        <v>33639.178083999999</v>
      </c>
      <c r="F91">
        <v>-14872.734068</v>
      </c>
      <c r="G91">
        <v>-51081.108485999997</v>
      </c>
      <c r="H91">
        <v>1968.3045119999999</v>
      </c>
      <c r="I91">
        <v>4494.6017689999999</v>
      </c>
      <c r="J91">
        <v>277.43672900000001</v>
      </c>
      <c r="K91">
        <v>236.95251300000001</v>
      </c>
      <c r="L91">
        <v>-151.59491499999999</v>
      </c>
      <c r="M91">
        <f t="shared" si="17"/>
        <v>14872.734068</v>
      </c>
      <c r="N91">
        <f t="shared" si="18"/>
        <v>51081.108485999997</v>
      </c>
      <c r="O91">
        <f t="shared" si="19"/>
        <v>-1968.3045119999999</v>
      </c>
      <c r="P91">
        <f t="shared" si="20"/>
        <v>-4494.6017689999999</v>
      </c>
      <c r="Q91">
        <f t="shared" si="21"/>
        <v>-277.43672900000001</v>
      </c>
      <c r="R91">
        <f t="shared" si="22"/>
        <v>-236.95251300000001</v>
      </c>
      <c r="S91">
        <f t="shared" si="23"/>
        <v>151.59491499999999</v>
      </c>
    </row>
    <row r="92" spans="1:19" x14ac:dyDescent="0.2">
      <c r="A92">
        <f t="shared" si="16"/>
        <v>3.5099999999999999E-2</v>
      </c>
      <c r="B92">
        <v>17600000</v>
      </c>
      <c r="C92">
        <v>292.242456</v>
      </c>
      <c r="D92">
        <v>-6695.131351</v>
      </c>
      <c r="E92">
        <v>33708.203023000002</v>
      </c>
      <c r="F92">
        <v>-18591.860392999999</v>
      </c>
      <c r="G92">
        <v>-52977.011379000003</v>
      </c>
      <c r="H92">
        <v>-1484.5167489999999</v>
      </c>
      <c r="I92">
        <v>-1314.053052</v>
      </c>
      <c r="J92">
        <v>236.382262</v>
      </c>
      <c r="K92">
        <v>287.21664099999998</v>
      </c>
      <c r="L92">
        <v>17.747226999999999</v>
      </c>
      <c r="M92">
        <f t="shared" si="17"/>
        <v>18591.860392999999</v>
      </c>
      <c r="N92">
        <f t="shared" si="18"/>
        <v>52977.011379000003</v>
      </c>
      <c r="O92">
        <f t="shared" si="19"/>
        <v>1484.5167489999999</v>
      </c>
      <c r="P92">
        <f t="shared" si="20"/>
        <v>1314.053052</v>
      </c>
      <c r="Q92">
        <f t="shared" si="21"/>
        <v>-236.382262</v>
      </c>
      <c r="R92">
        <f t="shared" si="22"/>
        <v>-287.21664099999998</v>
      </c>
      <c r="S92">
        <f t="shared" si="23"/>
        <v>-17.747226999999999</v>
      </c>
    </row>
    <row r="93" spans="1:19" x14ac:dyDescent="0.2">
      <c r="A93">
        <f t="shared" si="16"/>
        <v>3.5500000000000004E-2</v>
      </c>
      <c r="B93">
        <v>17800000</v>
      </c>
      <c r="C93">
        <v>290.46442100000002</v>
      </c>
      <c r="D93">
        <v>-6696.6519259999995</v>
      </c>
      <c r="E93">
        <v>33677.731483000003</v>
      </c>
      <c r="F93">
        <v>-16706.576594999999</v>
      </c>
      <c r="G93">
        <v>-53150.146238000001</v>
      </c>
      <c r="H93">
        <v>1536.079148</v>
      </c>
      <c r="I93">
        <v>1494.3373039999999</v>
      </c>
      <c r="J93">
        <v>282.71861699999999</v>
      </c>
      <c r="K93">
        <v>266.18500499999999</v>
      </c>
      <c r="L93">
        <v>-94.213515999999998</v>
      </c>
      <c r="M93">
        <f t="shared" si="17"/>
        <v>16706.576594999999</v>
      </c>
      <c r="N93">
        <f t="shared" si="18"/>
        <v>53150.146238000001</v>
      </c>
      <c r="O93">
        <f t="shared" si="19"/>
        <v>-1536.079148</v>
      </c>
      <c r="P93">
        <f t="shared" si="20"/>
        <v>-1494.3373039999999</v>
      </c>
      <c r="Q93">
        <f t="shared" si="21"/>
        <v>-282.71861699999999</v>
      </c>
      <c r="R93">
        <f t="shared" si="22"/>
        <v>-266.18500499999999</v>
      </c>
      <c r="S93">
        <f t="shared" si="23"/>
        <v>94.213515999999998</v>
      </c>
    </row>
    <row r="94" spans="1:19" x14ac:dyDescent="0.2">
      <c r="A94">
        <f t="shared" si="16"/>
        <v>3.5900000000000001E-2</v>
      </c>
      <c r="B94">
        <v>18000000</v>
      </c>
      <c r="C94">
        <v>297.88708300000002</v>
      </c>
      <c r="D94">
        <v>-6692.382791</v>
      </c>
      <c r="E94">
        <v>33730.792672000003</v>
      </c>
      <c r="F94">
        <v>-17922.702227999998</v>
      </c>
      <c r="G94">
        <v>-53204.669872999999</v>
      </c>
      <c r="H94">
        <v>-1080.365452</v>
      </c>
      <c r="I94">
        <v>516.92864099999997</v>
      </c>
      <c r="J94">
        <v>-692.60453399999994</v>
      </c>
      <c r="K94">
        <v>-413.68605600000001</v>
      </c>
      <c r="L94">
        <v>561.35462600000005</v>
      </c>
      <c r="M94">
        <f t="shared" si="17"/>
        <v>17922.702227999998</v>
      </c>
      <c r="N94">
        <f t="shared" si="18"/>
        <v>53204.669872999999</v>
      </c>
      <c r="O94">
        <f t="shared" si="19"/>
        <v>1080.365452</v>
      </c>
      <c r="P94">
        <f t="shared" si="20"/>
        <v>-516.92864099999997</v>
      </c>
      <c r="Q94">
        <f t="shared" si="21"/>
        <v>692.60453399999994</v>
      </c>
      <c r="R94">
        <f t="shared" si="22"/>
        <v>413.68605600000001</v>
      </c>
      <c r="S94">
        <f t="shared" si="23"/>
        <v>-561.35462600000005</v>
      </c>
    </row>
    <row r="95" spans="1:19" x14ac:dyDescent="0.2">
      <c r="A95">
        <f t="shared" si="16"/>
        <v>3.6299999999999999E-2</v>
      </c>
      <c r="B95">
        <v>18200000</v>
      </c>
      <c r="C95">
        <v>289.94998800000002</v>
      </c>
      <c r="D95">
        <v>-6695.4436699999997</v>
      </c>
      <c r="E95">
        <v>33725.915714000002</v>
      </c>
      <c r="F95">
        <v>-18909.149637999999</v>
      </c>
      <c r="G95">
        <v>-54692.492396000001</v>
      </c>
      <c r="H95">
        <v>-983.107349</v>
      </c>
      <c r="I95">
        <v>-1051.849168</v>
      </c>
      <c r="J95">
        <v>82.172207</v>
      </c>
      <c r="K95">
        <v>-37.297378000000002</v>
      </c>
      <c r="L95">
        <v>103.36630100000001</v>
      </c>
      <c r="M95">
        <f t="shared" si="17"/>
        <v>18909.149637999999</v>
      </c>
      <c r="N95">
        <f t="shared" si="18"/>
        <v>54692.492396000001</v>
      </c>
      <c r="O95">
        <f t="shared" si="19"/>
        <v>983.107349</v>
      </c>
      <c r="P95">
        <f t="shared" si="20"/>
        <v>1051.849168</v>
      </c>
      <c r="Q95">
        <f t="shared" si="21"/>
        <v>-82.172207</v>
      </c>
      <c r="R95">
        <f t="shared" si="22"/>
        <v>37.297378000000002</v>
      </c>
      <c r="S95">
        <f t="shared" si="23"/>
        <v>-103.36630100000001</v>
      </c>
    </row>
    <row r="96" spans="1:19" x14ac:dyDescent="0.2">
      <c r="A96">
        <f t="shared" si="16"/>
        <v>3.6699999999999997E-2</v>
      </c>
      <c r="B96">
        <v>18400000</v>
      </c>
      <c r="C96">
        <v>284.57424400000002</v>
      </c>
      <c r="D96">
        <v>-6690.8836940000001</v>
      </c>
      <c r="E96">
        <v>33700.983284000002</v>
      </c>
      <c r="F96">
        <v>-17165.107045000001</v>
      </c>
      <c r="G96">
        <v>-52994.710843000001</v>
      </c>
      <c r="H96">
        <v>539.48087399999997</v>
      </c>
      <c r="I96">
        <v>959.90883399999996</v>
      </c>
      <c r="J96">
        <v>-62.807029</v>
      </c>
      <c r="K96">
        <v>116.01203099999999</v>
      </c>
      <c r="L96">
        <v>-89.094612999999995</v>
      </c>
      <c r="M96">
        <f t="shared" si="17"/>
        <v>17165.107045000001</v>
      </c>
      <c r="N96">
        <f t="shared" si="18"/>
        <v>52994.710843000001</v>
      </c>
      <c r="O96">
        <f t="shared" si="19"/>
        <v>-539.48087399999997</v>
      </c>
      <c r="P96">
        <f t="shared" si="20"/>
        <v>-959.90883399999996</v>
      </c>
      <c r="Q96">
        <f t="shared" si="21"/>
        <v>62.807029</v>
      </c>
      <c r="R96">
        <f t="shared" si="22"/>
        <v>-116.01203099999999</v>
      </c>
      <c r="S96">
        <f t="shared" si="23"/>
        <v>89.094612999999995</v>
      </c>
    </row>
    <row r="97" spans="1:19" x14ac:dyDescent="0.2">
      <c r="A97">
        <f t="shared" si="16"/>
        <v>3.7100000000000001E-2</v>
      </c>
      <c r="B97">
        <v>18600000</v>
      </c>
      <c r="C97">
        <v>296.37969399999997</v>
      </c>
      <c r="D97">
        <v>-6693.6999610000003</v>
      </c>
      <c r="E97">
        <v>33699.389127000002</v>
      </c>
      <c r="F97">
        <v>-17067.677097</v>
      </c>
      <c r="G97">
        <v>-54279.425916</v>
      </c>
      <c r="H97">
        <v>1252.646606</v>
      </c>
      <c r="I97">
        <v>1823.74802</v>
      </c>
      <c r="J97">
        <v>11.457787</v>
      </c>
      <c r="K97">
        <v>233.66089199999999</v>
      </c>
      <c r="L97">
        <v>103.866162</v>
      </c>
      <c r="M97">
        <f t="shared" si="17"/>
        <v>17067.677097</v>
      </c>
      <c r="N97">
        <f t="shared" si="18"/>
        <v>54279.425916</v>
      </c>
      <c r="O97">
        <f t="shared" si="19"/>
        <v>-1252.646606</v>
      </c>
      <c r="P97">
        <f t="shared" si="20"/>
        <v>-1823.74802</v>
      </c>
      <c r="Q97">
        <f t="shared" si="21"/>
        <v>-11.457787</v>
      </c>
      <c r="R97">
        <f t="shared" si="22"/>
        <v>-233.66089199999999</v>
      </c>
      <c r="S97">
        <f t="shared" si="23"/>
        <v>-103.866162</v>
      </c>
    </row>
    <row r="98" spans="1:19" x14ac:dyDescent="0.2">
      <c r="A98">
        <f t="shared" si="16"/>
        <v>3.7499999999999999E-2</v>
      </c>
      <c r="B98">
        <v>18800000</v>
      </c>
      <c r="C98">
        <v>294.35527100000002</v>
      </c>
      <c r="D98">
        <v>-6691.0710529999997</v>
      </c>
      <c r="E98">
        <v>33725.573554000002</v>
      </c>
      <c r="F98">
        <v>-18720.871685999999</v>
      </c>
      <c r="G98">
        <v>-55519.837814999999</v>
      </c>
      <c r="H98">
        <v>918.78528300000005</v>
      </c>
      <c r="I98">
        <v>-1561.562527</v>
      </c>
      <c r="J98">
        <v>411.58104600000001</v>
      </c>
      <c r="K98">
        <v>-33.432456999999999</v>
      </c>
      <c r="L98">
        <v>-27.465239</v>
      </c>
      <c r="M98">
        <f t="shared" si="17"/>
        <v>18720.871685999999</v>
      </c>
      <c r="N98">
        <f t="shared" si="18"/>
        <v>55519.837814999999</v>
      </c>
      <c r="O98">
        <f t="shared" si="19"/>
        <v>-918.78528300000005</v>
      </c>
      <c r="P98">
        <f t="shared" si="20"/>
        <v>1561.562527</v>
      </c>
      <c r="Q98">
        <f t="shared" si="21"/>
        <v>-411.58104600000001</v>
      </c>
      <c r="R98">
        <f t="shared" si="22"/>
        <v>33.432456999999999</v>
      </c>
      <c r="S98">
        <f t="shared" si="23"/>
        <v>27.465239</v>
      </c>
    </row>
    <row r="99" spans="1:19" x14ac:dyDescent="0.2">
      <c r="A99">
        <f t="shared" si="16"/>
        <v>3.7899999999999996E-2</v>
      </c>
      <c r="B99">
        <v>19000000</v>
      </c>
      <c r="C99">
        <v>293.738022</v>
      </c>
      <c r="D99">
        <v>-6692.4769880000003</v>
      </c>
      <c r="E99">
        <v>33776.113329</v>
      </c>
      <c r="F99">
        <v>-21332.479996999999</v>
      </c>
      <c r="G99">
        <v>-57748.962551999997</v>
      </c>
      <c r="H99">
        <v>-1714.7729509999999</v>
      </c>
      <c r="I99">
        <v>-4533.7044859999996</v>
      </c>
      <c r="J99">
        <v>-843.34129099999996</v>
      </c>
      <c r="K99">
        <v>-150.25868</v>
      </c>
      <c r="L99">
        <v>-163.02020200000001</v>
      </c>
      <c r="M99">
        <f t="shared" si="17"/>
        <v>21332.479996999999</v>
      </c>
      <c r="N99">
        <f t="shared" si="18"/>
        <v>57748.962551999997</v>
      </c>
      <c r="O99">
        <f t="shared" si="19"/>
        <v>1714.7729509999999</v>
      </c>
      <c r="P99">
        <f t="shared" si="20"/>
        <v>4533.7044859999996</v>
      </c>
      <c r="Q99">
        <f t="shared" si="21"/>
        <v>843.34129099999996</v>
      </c>
      <c r="R99">
        <f t="shared" si="22"/>
        <v>150.25868</v>
      </c>
      <c r="S99">
        <f t="shared" si="23"/>
        <v>163.02020200000001</v>
      </c>
    </row>
    <row r="100" spans="1:19" x14ac:dyDescent="0.2">
      <c r="A100">
        <f t="shared" si="16"/>
        <v>3.8300000000000001E-2</v>
      </c>
      <c r="B100">
        <v>19200000</v>
      </c>
      <c r="C100">
        <v>289.25499200000002</v>
      </c>
      <c r="D100">
        <v>-6693.0384910000002</v>
      </c>
      <c r="E100">
        <v>33741.109712999998</v>
      </c>
      <c r="F100">
        <v>-18618.180172</v>
      </c>
      <c r="G100">
        <v>-55896.115488000003</v>
      </c>
      <c r="H100">
        <v>354.59179899999998</v>
      </c>
      <c r="I100">
        <v>-313.01682699999998</v>
      </c>
      <c r="J100">
        <v>174.39980399999999</v>
      </c>
      <c r="K100">
        <v>20.409911999999998</v>
      </c>
      <c r="L100">
        <v>61.858361000000002</v>
      </c>
      <c r="M100">
        <f t="shared" si="17"/>
        <v>18618.180172</v>
      </c>
      <c r="N100">
        <f t="shared" si="18"/>
        <v>55896.115488000003</v>
      </c>
      <c r="O100">
        <f t="shared" si="19"/>
        <v>-354.59179899999998</v>
      </c>
      <c r="P100">
        <f t="shared" si="20"/>
        <v>313.01682699999998</v>
      </c>
      <c r="Q100">
        <f t="shared" si="21"/>
        <v>-174.39980399999999</v>
      </c>
      <c r="R100">
        <f t="shared" si="22"/>
        <v>-20.409911999999998</v>
      </c>
      <c r="S100">
        <f t="shared" si="23"/>
        <v>-61.858361000000002</v>
      </c>
    </row>
    <row r="101" spans="1:19" x14ac:dyDescent="0.2">
      <c r="A101">
        <f t="shared" ref="A101:A132" si="24">(B101-50000)*(0.000001)*0.002</f>
        <v>3.8699999999999998E-2</v>
      </c>
      <c r="B101">
        <v>19400000</v>
      </c>
      <c r="C101">
        <v>297.64925099999999</v>
      </c>
      <c r="D101">
        <v>-6690.2346129999996</v>
      </c>
      <c r="E101">
        <v>33764.233409</v>
      </c>
      <c r="F101">
        <v>-19518.580149000001</v>
      </c>
      <c r="G101">
        <v>-57315.280143000004</v>
      </c>
      <c r="H101">
        <v>-1157.334063</v>
      </c>
      <c r="I101">
        <v>-83.126240999999993</v>
      </c>
      <c r="J101">
        <v>53.765220999999997</v>
      </c>
      <c r="K101">
        <v>2.4886080000000002</v>
      </c>
      <c r="L101">
        <v>-255.983237</v>
      </c>
      <c r="M101">
        <f t="shared" ref="M101:M132" si="25">F101*-1</f>
        <v>19518.580149000001</v>
      </c>
      <c r="N101">
        <f t="shared" ref="N101:N132" si="26">G101*-1</f>
        <v>57315.280143000004</v>
      </c>
      <c r="O101">
        <f t="shared" ref="O101:O132" si="27">H101*-1</f>
        <v>1157.334063</v>
      </c>
      <c r="P101">
        <f t="shared" ref="P101:P132" si="28">I101*-1</f>
        <v>83.126240999999993</v>
      </c>
      <c r="Q101">
        <f t="shared" ref="Q101:Q132" si="29">J101*-1</f>
        <v>-53.765220999999997</v>
      </c>
      <c r="R101">
        <f t="shared" ref="R101:R132" si="30">K101*-1</f>
        <v>-2.4886080000000002</v>
      </c>
      <c r="S101">
        <f t="shared" ref="S101:S132" si="31">L101*-1</f>
        <v>255.983237</v>
      </c>
    </row>
    <row r="102" spans="1:19" x14ac:dyDescent="0.2">
      <c r="A102">
        <f t="shared" si="24"/>
        <v>3.9100000000000003E-2</v>
      </c>
      <c r="B102">
        <v>19600000</v>
      </c>
      <c r="C102">
        <v>289.81494300000003</v>
      </c>
      <c r="D102">
        <v>-6688.5329680000004</v>
      </c>
      <c r="E102">
        <v>33801.243930999997</v>
      </c>
      <c r="F102">
        <v>-20776.602500000001</v>
      </c>
      <c r="G102">
        <v>-57169.225750999998</v>
      </c>
      <c r="H102">
        <v>-2133.5241059999998</v>
      </c>
      <c r="I102">
        <v>-3027.0576420000002</v>
      </c>
      <c r="J102">
        <v>-375.23124799999999</v>
      </c>
      <c r="K102">
        <v>-267.42369600000001</v>
      </c>
      <c r="L102">
        <v>-499.13718299999999</v>
      </c>
      <c r="M102">
        <f t="shared" si="25"/>
        <v>20776.602500000001</v>
      </c>
      <c r="N102">
        <f t="shared" si="26"/>
        <v>57169.225750999998</v>
      </c>
      <c r="O102">
        <f t="shared" si="27"/>
        <v>2133.5241059999998</v>
      </c>
      <c r="P102">
        <f t="shared" si="28"/>
        <v>3027.0576420000002</v>
      </c>
      <c r="Q102">
        <f t="shared" si="29"/>
        <v>375.23124799999999</v>
      </c>
      <c r="R102">
        <f t="shared" si="30"/>
        <v>267.42369600000001</v>
      </c>
      <c r="S102">
        <f t="shared" si="31"/>
        <v>499.13718299999999</v>
      </c>
    </row>
    <row r="103" spans="1:19" x14ac:dyDescent="0.2">
      <c r="A103">
        <f t="shared" si="24"/>
        <v>3.95E-2</v>
      </c>
      <c r="B103">
        <v>19800000</v>
      </c>
      <c r="C103">
        <v>299.51078899999999</v>
      </c>
      <c r="D103">
        <v>-6691.9776840000004</v>
      </c>
      <c r="E103">
        <v>33728.150944000001</v>
      </c>
      <c r="F103">
        <v>-17475.855142</v>
      </c>
      <c r="G103">
        <v>-56549.633799000003</v>
      </c>
      <c r="H103">
        <v>1683.883333</v>
      </c>
      <c r="I103">
        <v>2438.1850399999998</v>
      </c>
      <c r="J103">
        <v>460.62959999999998</v>
      </c>
      <c r="K103">
        <v>-351.71946500000001</v>
      </c>
      <c r="L103">
        <v>167.35120499999999</v>
      </c>
      <c r="M103">
        <f t="shared" si="25"/>
        <v>17475.855142</v>
      </c>
      <c r="N103">
        <f t="shared" si="26"/>
        <v>56549.633799000003</v>
      </c>
      <c r="O103">
        <f t="shared" si="27"/>
        <v>-1683.883333</v>
      </c>
      <c r="P103">
        <f t="shared" si="28"/>
        <v>-2438.1850399999998</v>
      </c>
      <c r="Q103">
        <f t="shared" si="29"/>
        <v>-460.62959999999998</v>
      </c>
      <c r="R103">
        <f t="shared" si="30"/>
        <v>351.71946500000001</v>
      </c>
      <c r="S103">
        <f t="shared" si="31"/>
        <v>-167.35120499999999</v>
      </c>
    </row>
    <row r="104" spans="1:19" x14ac:dyDescent="0.2">
      <c r="A104">
        <f t="shared" si="24"/>
        <v>3.9899999999999998E-2</v>
      </c>
      <c r="B104">
        <v>20000000</v>
      </c>
      <c r="C104">
        <v>299.52427499999999</v>
      </c>
      <c r="D104">
        <v>-6689.001671</v>
      </c>
      <c r="E104">
        <v>33780.119295999997</v>
      </c>
      <c r="F104">
        <v>-19167.672989999999</v>
      </c>
      <c r="G104">
        <v>-56070.722013999999</v>
      </c>
      <c r="H104">
        <v>-780.29616299999998</v>
      </c>
      <c r="I104">
        <v>-652.00079300000004</v>
      </c>
      <c r="J104">
        <v>106.52621499999999</v>
      </c>
      <c r="K104">
        <v>-28.278907</v>
      </c>
      <c r="L104">
        <v>-229.50788600000001</v>
      </c>
      <c r="M104">
        <f t="shared" si="25"/>
        <v>19167.672989999999</v>
      </c>
      <c r="N104">
        <f t="shared" si="26"/>
        <v>56070.722013999999</v>
      </c>
      <c r="O104">
        <f t="shared" si="27"/>
        <v>780.29616299999998</v>
      </c>
      <c r="P104">
        <f t="shared" si="28"/>
        <v>652.00079300000004</v>
      </c>
      <c r="Q104">
        <f t="shared" si="29"/>
        <v>-106.52621499999999</v>
      </c>
      <c r="R104">
        <f t="shared" si="30"/>
        <v>28.278907</v>
      </c>
      <c r="S104">
        <f t="shared" si="31"/>
        <v>229.50788600000001</v>
      </c>
    </row>
    <row r="105" spans="1:19" x14ac:dyDescent="0.2">
      <c r="A105">
        <f t="shared" si="24"/>
        <v>4.0299999999999996E-2</v>
      </c>
      <c r="B105">
        <v>20200000</v>
      </c>
      <c r="C105">
        <v>300.12085300000001</v>
      </c>
      <c r="D105">
        <v>-6689.5652710000004</v>
      </c>
      <c r="E105">
        <v>33766.439705999997</v>
      </c>
      <c r="F105">
        <v>-18914.040739</v>
      </c>
      <c r="G105">
        <v>-57709.643908999999</v>
      </c>
      <c r="H105">
        <v>-437.83785499999999</v>
      </c>
      <c r="I105">
        <v>1405.3595459999999</v>
      </c>
      <c r="J105">
        <v>1.3360799999999999</v>
      </c>
      <c r="K105">
        <v>-98.198854999999995</v>
      </c>
      <c r="L105">
        <v>333.82050900000002</v>
      </c>
      <c r="M105">
        <f t="shared" si="25"/>
        <v>18914.040739</v>
      </c>
      <c r="N105">
        <f t="shared" si="26"/>
        <v>57709.643908999999</v>
      </c>
      <c r="O105">
        <f t="shared" si="27"/>
        <v>437.83785499999999</v>
      </c>
      <c r="P105">
        <f t="shared" si="28"/>
        <v>-1405.3595459999999</v>
      </c>
      <c r="Q105">
        <f t="shared" si="29"/>
        <v>-1.3360799999999999</v>
      </c>
      <c r="R105">
        <f t="shared" si="30"/>
        <v>98.198854999999995</v>
      </c>
      <c r="S105">
        <f t="shared" si="31"/>
        <v>-333.82050900000002</v>
      </c>
    </row>
    <row r="106" spans="1:19" x14ac:dyDescent="0.2">
      <c r="A106">
        <f t="shared" si="24"/>
        <v>4.0699999999999993E-2</v>
      </c>
      <c r="B106">
        <v>20400000</v>
      </c>
      <c r="C106">
        <v>309.11375800000002</v>
      </c>
      <c r="D106">
        <v>-6688.1502929999997</v>
      </c>
      <c r="E106">
        <v>33788.380935000001</v>
      </c>
      <c r="F106">
        <v>-19481.525726</v>
      </c>
      <c r="G106">
        <v>-57843.732418</v>
      </c>
      <c r="H106">
        <v>-531.08448599999997</v>
      </c>
      <c r="I106">
        <v>-69.760276000000005</v>
      </c>
      <c r="J106">
        <v>-622.87610700000005</v>
      </c>
      <c r="K106">
        <v>-119.26133400000001</v>
      </c>
      <c r="L106">
        <v>-355.665345</v>
      </c>
      <c r="M106">
        <f t="shared" si="25"/>
        <v>19481.525726</v>
      </c>
      <c r="N106">
        <f t="shared" si="26"/>
        <v>57843.732418</v>
      </c>
      <c r="O106">
        <f t="shared" si="27"/>
        <v>531.08448599999997</v>
      </c>
      <c r="P106">
        <f t="shared" si="28"/>
        <v>69.760276000000005</v>
      </c>
      <c r="Q106">
        <f t="shared" si="29"/>
        <v>622.87610700000005</v>
      </c>
      <c r="R106">
        <f t="shared" si="30"/>
        <v>119.26133400000001</v>
      </c>
      <c r="S106">
        <f t="shared" si="31"/>
        <v>355.665345</v>
      </c>
    </row>
    <row r="107" spans="1:19" x14ac:dyDescent="0.2">
      <c r="A107">
        <f t="shared" si="24"/>
        <v>4.1100000000000005E-2</v>
      </c>
      <c r="B107">
        <v>20600000</v>
      </c>
      <c r="C107">
        <v>299.66835400000002</v>
      </c>
      <c r="D107">
        <v>-6685.3082009999998</v>
      </c>
      <c r="E107">
        <v>33782.167100999999</v>
      </c>
      <c r="F107">
        <v>-19184.926939000001</v>
      </c>
      <c r="G107">
        <v>-57150.672007000001</v>
      </c>
      <c r="H107">
        <v>-42.462558999999999</v>
      </c>
      <c r="I107">
        <v>-361.646252</v>
      </c>
      <c r="J107">
        <v>-573.26295500000003</v>
      </c>
      <c r="K107">
        <v>-393.22478000000001</v>
      </c>
      <c r="L107">
        <v>153.21237300000001</v>
      </c>
      <c r="M107">
        <f t="shared" si="25"/>
        <v>19184.926939000001</v>
      </c>
      <c r="N107">
        <f t="shared" si="26"/>
        <v>57150.672007000001</v>
      </c>
      <c r="O107">
        <f t="shared" si="27"/>
        <v>42.462558999999999</v>
      </c>
      <c r="P107">
        <f t="shared" si="28"/>
        <v>361.646252</v>
      </c>
      <c r="Q107">
        <f t="shared" si="29"/>
        <v>573.26295500000003</v>
      </c>
      <c r="R107">
        <f t="shared" si="30"/>
        <v>393.22478000000001</v>
      </c>
      <c r="S107">
        <f t="shared" si="31"/>
        <v>-153.21237300000001</v>
      </c>
    </row>
    <row r="108" spans="1:19" x14ac:dyDescent="0.2">
      <c r="A108">
        <f t="shared" si="24"/>
        <v>4.1500000000000002E-2</v>
      </c>
      <c r="B108">
        <v>20800000</v>
      </c>
      <c r="C108">
        <v>291.35828800000002</v>
      </c>
      <c r="D108">
        <v>-6688.6010759999999</v>
      </c>
      <c r="E108">
        <v>33788.140614000004</v>
      </c>
      <c r="F108">
        <v>-19007.651946000002</v>
      </c>
      <c r="G108">
        <v>-58176.010597</v>
      </c>
      <c r="H108">
        <v>332.18654199999997</v>
      </c>
      <c r="I108">
        <v>820.86821599999996</v>
      </c>
      <c r="J108">
        <v>299.71740499999999</v>
      </c>
      <c r="K108">
        <v>-162.04657900000001</v>
      </c>
      <c r="L108">
        <v>802.75513999999998</v>
      </c>
      <c r="M108">
        <f t="shared" si="25"/>
        <v>19007.651946000002</v>
      </c>
      <c r="N108">
        <f t="shared" si="26"/>
        <v>58176.010597</v>
      </c>
      <c r="O108">
        <f t="shared" si="27"/>
        <v>-332.18654199999997</v>
      </c>
      <c r="P108">
        <f t="shared" si="28"/>
        <v>-820.86821599999996</v>
      </c>
      <c r="Q108">
        <f t="shared" si="29"/>
        <v>-299.71740499999999</v>
      </c>
      <c r="R108">
        <f t="shared" si="30"/>
        <v>162.04657900000001</v>
      </c>
      <c r="S108">
        <f t="shared" si="31"/>
        <v>-802.75513999999998</v>
      </c>
    </row>
    <row r="109" spans="1:19" x14ac:dyDescent="0.2">
      <c r="A109">
        <f t="shared" si="24"/>
        <v>4.19E-2</v>
      </c>
      <c r="B109">
        <v>21000000</v>
      </c>
      <c r="C109">
        <v>292.31135399999999</v>
      </c>
      <c r="D109">
        <v>-6687.2380739999999</v>
      </c>
      <c r="E109">
        <v>33809.631946000001</v>
      </c>
      <c r="F109">
        <v>-19188.774695</v>
      </c>
      <c r="G109">
        <v>-56939.913116999996</v>
      </c>
      <c r="H109">
        <v>51.371175999999998</v>
      </c>
      <c r="I109">
        <v>-677.78214400000002</v>
      </c>
      <c r="J109">
        <v>-478.30239599999999</v>
      </c>
      <c r="K109">
        <v>6.9831700000000003</v>
      </c>
      <c r="L109">
        <v>269.952988</v>
      </c>
      <c r="M109">
        <f t="shared" si="25"/>
        <v>19188.774695</v>
      </c>
      <c r="N109">
        <f t="shared" si="26"/>
        <v>56939.913116999996</v>
      </c>
      <c r="O109">
        <f t="shared" si="27"/>
        <v>-51.371175999999998</v>
      </c>
      <c r="P109">
        <f t="shared" si="28"/>
        <v>677.78214400000002</v>
      </c>
      <c r="Q109">
        <f t="shared" si="29"/>
        <v>478.30239599999999</v>
      </c>
      <c r="R109">
        <f t="shared" si="30"/>
        <v>-6.9831700000000003</v>
      </c>
      <c r="S109">
        <f t="shared" si="31"/>
        <v>-269.952988</v>
      </c>
    </row>
    <row r="110" spans="1:19" x14ac:dyDescent="0.2">
      <c r="A110">
        <f t="shared" si="24"/>
        <v>4.2299999999999997E-2</v>
      </c>
      <c r="B110">
        <v>21200000</v>
      </c>
      <c r="C110">
        <v>285.51192099999997</v>
      </c>
      <c r="D110">
        <v>-6685.6798879999997</v>
      </c>
      <c r="E110">
        <v>33791.618102</v>
      </c>
      <c r="F110">
        <v>-19743.341183</v>
      </c>
      <c r="G110">
        <v>-59475.414878000003</v>
      </c>
      <c r="H110">
        <v>1027.8614869999999</v>
      </c>
      <c r="I110">
        <v>-782.47015799999997</v>
      </c>
      <c r="J110">
        <v>66.877533999999997</v>
      </c>
      <c r="K110">
        <v>495.00458700000001</v>
      </c>
      <c r="L110">
        <v>95.736896000000002</v>
      </c>
      <c r="M110">
        <f t="shared" si="25"/>
        <v>19743.341183</v>
      </c>
      <c r="N110">
        <f t="shared" si="26"/>
        <v>59475.414878000003</v>
      </c>
      <c r="O110">
        <f t="shared" si="27"/>
        <v>-1027.8614869999999</v>
      </c>
      <c r="P110">
        <f t="shared" si="28"/>
        <v>782.47015799999997</v>
      </c>
      <c r="Q110">
        <f t="shared" si="29"/>
        <v>-66.877533999999997</v>
      </c>
      <c r="R110">
        <f t="shared" si="30"/>
        <v>-495.00458700000001</v>
      </c>
      <c r="S110">
        <f t="shared" si="31"/>
        <v>-95.736896000000002</v>
      </c>
    </row>
    <row r="111" spans="1:19" x14ac:dyDescent="0.2">
      <c r="A111">
        <f t="shared" si="24"/>
        <v>4.2699999999999995E-2</v>
      </c>
      <c r="B111">
        <v>21400000</v>
      </c>
      <c r="C111">
        <v>301.14209799999998</v>
      </c>
      <c r="D111">
        <v>-6695.4164010000004</v>
      </c>
      <c r="E111">
        <v>33707.227974000001</v>
      </c>
      <c r="F111">
        <v>-5498.37453</v>
      </c>
      <c r="G111">
        <v>-11334.344228</v>
      </c>
      <c r="H111">
        <v>-2534.6386389999998</v>
      </c>
      <c r="I111">
        <v>-2626.1407239999999</v>
      </c>
      <c r="J111">
        <v>-1094.1658620000001</v>
      </c>
      <c r="K111">
        <v>543.00752199999999</v>
      </c>
      <c r="L111">
        <v>-110.053782</v>
      </c>
      <c r="M111">
        <f t="shared" si="25"/>
        <v>5498.37453</v>
      </c>
      <c r="N111">
        <f t="shared" si="26"/>
        <v>11334.344228</v>
      </c>
      <c r="O111">
        <f t="shared" si="27"/>
        <v>2534.6386389999998</v>
      </c>
      <c r="P111">
        <f t="shared" si="28"/>
        <v>2626.1407239999999</v>
      </c>
      <c r="Q111">
        <f t="shared" si="29"/>
        <v>1094.1658620000001</v>
      </c>
      <c r="R111">
        <f t="shared" si="30"/>
        <v>-543.00752199999999</v>
      </c>
      <c r="S111">
        <f t="shared" si="31"/>
        <v>110.053782</v>
      </c>
    </row>
    <row r="112" spans="1:19" x14ac:dyDescent="0.2">
      <c r="A112">
        <f t="shared" si="24"/>
        <v>4.3099999999999999E-2</v>
      </c>
      <c r="B112">
        <v>21600000</v>
      </c>
      <c r="C112">
        <v>304.49031200000002</v>
      </c>
      <c r="D112">
        <v>-6704.1725310000002</v>
      </c>
      <c r="E112">
        <v>33549.388443000003</v>
      </c>
      <c r="F112">
        <v>-1477.5563239999999</v>
      </c>
      <c r="G112">
        <v>-3866.7499699999998</v>
      </c>
      <c r="H112">
        <v>319.752726</v>
      </c>
      <c r="I112">
        <v>-885.67172800000003</v>
      </c>
      <c r="J112">
        <v>831.883016</v>
      </c>
      <c r="K112">
        <v>101.113906</v>
      </c>
      <c r="L112">
        <v>-744.56299300000001</v>
      </c>
      <c r="M112">
        <f t="shared" si="25"/>
        <v>1477.5563239999999</v>
      </c>
      <c r="N112">
        <f t="shared" si="26"/>
        <v>3866.7499699999998</v>
      </c>
      <c r="O112">
        <f t="shared" si="27"/>
        <v>-319.752726</v>
      </c>
      <c r="P112">
        <f t="shared" si="28"/>
        <v>885.67172800000003</v>
      </c>
      <c r="Q112">
        <f t="shared" si="29"/>
        <v>-831.883016</v>
      </c>
      <c r="R112">
        <f t="shared" si="30"/>
        <v>-101.113906</v>
      </c>
      <c r="S112">
        <f t="shared" si="31"/>
        <v>744.56299300000001</v>
      </c>
    </row>
    <row r="113" spans="1:19" x14ac:dyDescent="0.2">
      <c r="A113">
        <f t="shared" si="24"/>
        <v>4.3500000000000004E-2</v>
      </c>
      <c r="B113">
        <v>21800000</v>
      </c>
      <c r="C113">
        <v>298.58486499999998</v>
      </c>
      <c r="D113">
        <v>-6703.7223949999998</v>
      </c>
      <c r="E113">
        <v>33570.250850999997</v>
      </c>
      <c r="F113">
        <v>-1080.8444239999999</v>
      </c>
      <c r="G113">
        <v>-5284.4797339999996</v>
      </c>
      <c r="H113">
        <v>225.58106100000001</v>
      </c>
      <c r="I113">
        <v>1816.3654019999999</v>
      </c>
      <c r="J113">
        <v>-131.10244</v>
      </c>
      <c r="K113">
        <v>-379.140196</v>
      </c>
      <c r="L113">
        <v>288.95346000000001</v>
      </c>
      <c r="M113">
        <f t="shared" si="25"/>
        <v>1080.8444239999999</v>
      </c>
      <c r="N113">
        <f t="shared" si="26"/>
        <v>5284.4797339999996</v>
      </c>
      <c r="O113">
        <f t="shared" si="27"/>
        <v>-225.58106100000001</v>
      </c>
      <c r="P113">
        <f t="shared" si="28"/>
        <v>-1816.3654019999999</v>
      </c>
      <c r="Q113">
        <f t="shared" si="29"/>
        <v>131.10244</v>
      </c>
      <c r="R113">
        <f t="shared" si="30"/>
        <v>379.140196</v>
      </c>
      <c r="S113">
        <f t="shared" si="31"/>
        <v>-288.95346000000001</v>
      </c>
    </row>
    <row r="114" spans="1:19" x14ac:dyDescent="0.2">
      <c r="A114">
        <f t="shared" si="24"/>
        <v>4.3900000000000002E-2</v>
      </c>
      <c r="B114">
        <v>22000000</v>
      </c>
      <c r="C114">
        <v>289.40058900000002</v>
      </c>
      <c r="D114">
        <v>-6702.4714670000003</v>
      </c>
      <c r="E114">
        <v>33580.774672</v>
      </c>
      <c r="F114">
        <v>-3297.6963049999999</v>
      </c>
      <c r="G114">
        <v>-6371.1532399999996</v>
      </c>
      <c r="H114">
        <v>-2257.8442709999999</v>
      </c>
      <c r="I114">
        <v>-1264.091404</v>
      </c>
      <c r="J114">
        <v>1568.194191</v>
      </c>
      <c r="K114">
        <v>-693.78949599999999</v>
      </c>
      <c r="L114">
        <v>-744.70505100000003</v>
      </c>
      <c r="M114">
        <f t="shared" si="25"/>
        <v>3297.6963049999999</v>
      </c>
      <c r="N114">
        <f t="shared" si="26"/>
        <v>6371.1532399999996</v>
      </c>
      <c r="O114">
        <f t="shared" si="27"/>
        <v>2257.8442709999999</v>
      </c>
      <c r="P114">
        <f t="shared" si="28"/>
        <v>1264.091404</v>
      </c>
      <c r="Q114">
        <f t="shared" si="29"/>
        <v>-1568.194191</v>
      </c>
      <c r="R114">
        <f t="shared" si="30"/>
        <v>693.78949599999999</v>
      </c>
      <c r="S114">
        <f t="shared" si="31"/>
        <v>744.70505100000003</v>
      </c>
    </row>
    <row r="115" spans="1:19" x14ac:dyDescent="0.2">
      <c r="A115">
        <f t="shared" si="24"/>
        <v>4.4299999999999999E-2</v>
      </c>
      <c r="B115">
        <v>22200000</v>
      </c>
      <c r="C115">
        <v>305.85104999999999</v>
      </c>
      <c r="D115">
        <v>-6701.5780880000002</v>
      </c>
      <c r="E115">
        <v>33520.373183000003</v>
      </c>
      <c r="F115">
        <v>-49.087038999999997</v>
      </c>
      <c r="G115">
        <v>-4819.6845649999996</v>
      </c>
      <c r="H115">
        <v>2194.2170799999999</v>
      </c>
      <c r="I115">
        <v>2478.2063669999998</v>
      </c>
      <c r="J115">
        <v>-163.32606100000001</v>
      </c>
      <c r="K115">
        <v>-293.610343</v>
      </c>
      <c r="L115">
        <v>603.06722500000001</v>
      </c>
      <c r="M115">
        <f t="shared" si="25"/>
        <v>49.087038999999997</v>
      </c>
      <c r="N115">
        <f t="shared" si="26"/>
        <v>4819.6845649999996</v>
      </c>
      <c r="O115">
        <f t="shared" si="27"/>
        <v>-2194.2170799999999</v>
      </c>
      <c r="P115">
        <f t="shared" si="28"/>
        <v>-2478.2063669999998</v>
      </c>
      <c r="Q115">
        <f t="shared" si="29"/>
        <v>163.32606100000001</v>
      </c>
      <c r="R115">
        <f t="shared" si="30"/>
        <v>293.610343</v>
      </c>
      <c r="S115">
        <f t="shared" si="31"/>
        <v>-603.06722500000001</v>
      </c>
    </row>
    <row r="116" spans="1:19" x14ac:dyDescent="0.2">
      <c r="A116">
        <f t="shared" si="24"/>
        <v>4.4699999999999997E-2</v>
      </c>
      <c r="B116">
        <v>22400000</v>
      </c>
      <c r="C116">
        <v>289.05853100000002</v>
      </c>
      <c r="D116">
        <v>-6702.5337499999996</v>
      </c>
      <c r="E116">
        <v>33550.693104999998</v>
      </c>
      <c r="F116">
        <v>-1537.0385510000001</v>
      </c>
      <c r="G116">
        <v>-5688.5221289999999</v>
      </c>
      <c r="H116">
        <v>966.09695199999999</v>
      </c>
      <c r="I116">
        <v>111.309523</v>
      </c>
      <c r="J116">
        <v>464.12936400000001</v>
      </c>
      <c r="K116">
        <v>563.13255200000003</v>
      </c>
      <c r="L116">
        <v>-130.86958300000001</v>
      </c>
      <c r="M116">
        <f t="shared" si="25"/>
        <v>1537.0385510000001</v>
      </c>
      <c r="N116">
        <f t="shared" si="26"/>
        <v>5688.5221289999999</v>
      </c>
      <c r="O116">
        <f t="shared" si="27"/>
        <v>-966.09695199999999</v>
      </c>
      <c r="P116">
        <f t="shared" si="28"/>
        <v>-111.309523</v>
      </c>
      <c r="Q116">
        <f t="shared" si="29"/>
        <v>-464.12936400000001</v>
      </c>
      <c r="R116">
        <f t="shared" si="30"/>
        <v>-563.13255200000003</v>
      </c>
      <c r="S116">
        <f t="shared" si="31"/>
        <v>130.86958300000001</v>
      </c>
    </row>
    <row r="117" spans="1:19" x14ac:dyDescent="0.2">
      <c r="A117">
        <f t="shared" si="24"/>
        <v>4.5100000000000001E-2</v>
      </c>
      <c r="B117">
        <v>22600000</v>
      </c>
      <c r="C117">
        <v>286.20465000000002</v>
      </c>
      <c r="D117">
        <v>-6699.5556379999998</v>
      </c>
      <c r="E117">
        <v>33659.231561000001</v>
      </c>
      <c r="F117">
        <v>-4386.991438</v>
      </c>
      <c r="G117">
        <v>-7623.8052159999997</v>
      </c>
      <c r="H117">
        <v>-2077.942708</v>
      </c>
      <c r="I117">
        <v>-3459.2263899999998</v>
      </c>
      <c r="J117">
        <v>-366.79534699999999</v>
      </c>
      <c r="K117">
        <v>-366.59027200000003</v>
      </c>
      <c r="L117">
        <v>426.98796199999998</v>
      </c>
      <c r="M117">
        <f t="shared" si="25"/>
        <v>4386.991438</v>
      </c>
      <c r="N117">
        <f t="shared" si="26"/>
        <v>7623.8052159999997</v>
      </c>
      <c r="O117">
        <f t="shared" si="27"/>
        <v>2077.942708</v>
      </c>
      <c r="P117">
        <f t="shared" si="28"/>
        <v>3459.2263899999998</v>
      </c>
      <c r="Q117">
        <f t="shared" si="29"/>
        <v>366.79534699999999</v>
      </c>
      <c r="R117">
        <f t="shared" si="30"/>
        <v>366.59027200000003</v>
      </c>
      <c r="S117">
        <f t="shared" si="31"/>
        <v>-426.98796199999998</v>
      </c>
    </row>
    <row r="118" spans="1:19" x14ac:dyDescent="0.2">
      <c r="A118">
        <f t="shared" si="24"/>
        <v>4.5499999999999999E-2</v>
      </c>
      <c r="B118">
        <v>22800000</v>
      </c>
      <c r="C118">
        <v>286.11944799999998</v>
      </c>
      <c r="D118">
        <v>-6701.1654719999997</v>
      </c>
      <c r="E118">
        <v>33584.196206000001</v>
      </c>
      <c r="F118">
        <v>-2869.1783919999998</v>
      </c>
      <c r="G118">
        <v>-6982.9312159999999</v>
      </c>
      <c r="H118">
        <v>-1270.5032980000001</v>
      </c>
      <c r="I118">
        <v>-354.100662</v>
      </c>
      <c r="J118">
        <v>-528.34669899999994</v>
      </c>
      <c r="K118">
        <v>22.291772000000002</v>
      </c>
      <c r="L118">
        <v>536.73134800000003</v>
      </c>
      <c r="M118">
        <f t="shared" si="25"/>
        <v>2869.1783919999998</v>
      </c>
      <c r="N118">
        <f t="shared" si="26"/>
        <v>6982.9312159999999</v>
      </c>
      <c r="O118">
        <f t="shared" si="27"/>
        <v>1270.5032980000001</v>
      </c>
      <c r="P118">
        <f t="shared" si="28"/>
        <v>354.100662</v>
      </c>
      <c r="Q118">
        <f t="shared" si="29"/>
        <v>528.34669899999994</v>
      </c>
      <c r="R118">
        <f t="shared" si="30"/>
        <v>-22.291772000000002</v>
      </c>
      <c r="S118">
        <f t="shared" si="31"/>
        <v>-536.73134800000003</v>
      </c>
    </row>
    <row r="119" spans="1:19" x14ac:dyDescent="0.2">
      <c r="A119">
        <f t="shared" si="24"/>
        <v>4.5899999999999996E-2</v>
      </c>
      <c r="B119">
        <v>23000000</v>
      </c>
      <c r="C119">
        <v>300.22400099999999</v>
      </c>
      <c r="D119">
        <v>-6701.8591809999998</v>
      </c>
      <c r="E119">
        <v>33582.851562999997</v>
      </c>
      <c r="F119">
        <v>-2609.7056299999999</v>
      </c>
      <c r="G119">
        <v>-6000.5197109999999</v>
      </c>
      <c r="H119">
        <v>-644.05356800000004</v>
      </c>
      <c r="I119">
        <v>-1184.5436110000001</v>
      </c>
      <c r="J119">
        <v>191.299286</v>
      </c>
      <c r="K119">
        <v>482.16540900000001</v>
      </c>
      <c r="L119">
        <v>262.43898799999999</v>
      </c>
      <c r="M119">
        <f t="shared" si="25"/>
        <v>2609.7056299999999</v>
      </c>
      <c r="N119">
        <f t="shared" si="26"/>
        <v>6000.5197109999999</v>
      </c>
      <c r="O119">
        <f t="shared" si="27"/>
        <v>644.05356800000004</v>
      </c>
      <c r="P119">
        <f t="shared" si="28"/>
        <v>1184.5436110000001</v>
      </c>
      <c r="Q119">
        <f t="shared" si="29"/>
        <v>-191.299286</v>
      </c>
      <c r="R119">
        <f t="shared" si="30"/>
        <v>-482.16540900000001</v>
      </c>
      <c r="S119">
        <f t="shared" si="31"/>
        <v>-262.43898799999999</v>
      </c>
    </row>
    <row r="120" spans="1:19" x14ac:dyDescent="0.2">
      <c r="A120">
        <f t="shared" si="24"/>
        <v>4.6300000000000001E-2</v>
      </c>
      <c r="B120">
        <v>23200000</v>
      </c>
      <c r="C120">
        <v>303.009773</v>
      </c>
      <c r="D120">
        <v>-6702.9044960000001</v>
      </c>
      <c r="E120">
        <v>33579.442691999997</v>
      </c>
      <c r="F120">
        <v>-3031.7000800000001</v>
      </c>
      <c r="G120">
        <v>-9073.27621</v>
      </c>
      <c r="H120">
        <v>-38.079959000000002</v>
      </c>
      <c r="I120">
        <v>16.255931</v>
      </c>
      <c r="J120">
        <v>412.58186699999999</v>
      </c>
      <c r="K120">
        <v>-444.53450099999998</v>
      </c>
      <c r="L120">
        <v>-1071.76106</v>
      </c>
      <c r="M120">
        <f t="shared" si="25"/>
        <v>3031.7000800000001</v>
      </c>
      <c r="N120">
        <f t="shared" si="26"/>
        <v>9073.27621</v>
      </c>
      <c r="O120">
        <f t="shared" si="27"/>
        <v>38.079959000000002</v>
      </c>
      <c r="P120">
        <f t="shared" si="28"/>
        <v>-16.255931</v>
      </c>
      <c r="Q120">
        <f t="shared" si="29"/>
        <v>-412.58186699999999</v>
      </c>
      <c r="R120">
        <f t="shared" si="30"/>
        <v>444.53450099999998</v>
      </c>
      <c r="S120">
        <f t="shared" si="31"/>
        <v>1071.76106</v>
      </c>
    </row>
    <row r="121" spans="1:19" x14ac:dyDescent="0.2">
      <c r="A121">
        <f t="shared" si="24"/>
        <v>4.6699999999999998E-2</v>
      </c>
      <c r="B121">
        <v>23400000</v>
      </c>
      <c r="C121">
        <v>286.49079799999998</v>
      </c>
      <c r="D121">
        <v>-6706.1801649999998</v>
      </c>
      <c r="E121">
        <v>33606.468905000002</v>
      </c>
      <c r="F121">
        <v>-3441.046683</v>
      </c>
      <c r="G121">
        <v>-9513.0006169999997</v>
      </c>
      <c r="H121">
        <v>-1458.149005</v>
      </c>
      <c r="I121">
        <v>648.00957400000004</v>
      </c>
      <c r="J121">
        <v>19.362345000000001</v>
      </c>
      <c r="K121">
        <v>624.21536600000002</v>
      </c>
      <c r="L121">
        <v>-668.23399300000005</v>
      </c>
      <c r="M121">
        <f t="shared" si="25"/>
        <v>3441.046683</v>
      </c>
      <c r="N121">
        <f t="shared" si="26"/>
        <v>9513.0006169999997</v>
      </c>
      <c r="O121">
        <f t="shared" si="27"/>
        <v>1458.149005</v>
      </c>
      <c r="P121">
        <f t="shared" si="28"/>
        <v>-648.00957400000004</v>
      </c>
      <c r="Q121">
        <f t="shared" si="29"/>
        <v>-19.362345000000001</v>
      </c>
      <c r="R121">
        <f t="shared" si="30"/>
        <v>-624.21536600000002</v>
      </c>
      <c r="S121">
        <f t="shared" si="31"/>
        <v>668.23399300000005</v>
      </c>
    </row>
    <row r="122" spans="1:19" x14ac:dyDescent="0.2">
      <c r="A122">
        <f t="shared" si="24"/>
        <v>4.7100000000000003E-2</v>
      </c>
      <c r="B122">
        <v>23600000</v>
      </c>
      <c r="C122">
        <v>290.98818799999998</v>
      </c>
      <c r="D122">
        <v>-6703.3977530000002</v>
      </c>
      <c r="E122">
        <v>33590.636376000002</v>
      </c>
      <c r="F122">
        <v>-2950.1489190000002</v>
      </c>
      <c r="G122">
        <v>-8411.1577620000007</v>
      </c>
      <c r="H122">
        <v>221.65036900000001</v>
      </c>
      <c r="I122">
        <v>-660.93936399999996</v>
      </c>
      <c r="J122">
        <v>-687.44294200000002</v>
      </c>
      <c r="K122">
        <v>180.61889600000001</v>
      </c>
      <c r="L122">
        <v>40.236246999999999</v>
      </c>
      <c r="M122">
        <f t="shared" si="25"/>
        <v>2950.1489190000002</v>
      </c>
      <c r="N122">
        <f t="shared" si="26"/>
        <v>8411.1577620000007</v>
      </c>
      <c r="O122">
        <f t="shared" si="27"/>
        <v>-221.65036900000001</v>
      </c>
      <c r="P122">
        <f t="shared" si="28"/>
        <v>660.93936399999996</v>
      </c>
      <c r="Q122">
        <f t="shared" si="29"/>
        <v>687.44294200000002</v>
      </c>
      <c r="R122">
        <f t="shared" si="30"/>
        <v>-180.61889600000001</v>
      </c>
      <c r="S122">
        <f t="shared" si="31"/>
        <v>-40.236246999999999</v>
      </c>
    </row>
    <row r="123" spans="1:19" x14ac:dyDescent="0.2">
      <c r="A123">
        <f t="shared" si="24"/>
        <v>4.7500000000000001E-2</v>
      </c>
      <c r="B123">
        <v>23800000</v>
      </c>
      <c r="C123">
        <v>289.21143799999999</v>
      </c>
      <c r="D123">
        <v>-6702.7852499999999</v>
      </c>
      <c r="E123">
        <v>33654.335787000004</v>
      </c>
      <c r="F123">
        <v>-3985.89651</v>
      </c>
      <c r="G123">
        <v>-10814.293234999999</v>
      </c>
      <c r="H123">
        <v>-2290.7828500000001</v>
      </c>
      <c r="I123">
        <v>1147.3865559999999</v>
      </c>
      <c r="J123">
        <v>710.59292800000003</v>
      </c>
      <c r="K123">
        <v>-130.64340200000001</v>
      </c>
      <c r="L123">
        <v>141.77770799999999</v>
      </c>
      <c r="M123">
        <f t="shared" si="25"/>
        <v>3985.89651</v>
      </c>
      <c r="N123">
        <f t="shared" si="26"/>
        <v>10814.293234999999</v>
      </c>
      <c r="O123">
        <f t="shared" si="27"/>
        <v>2290.7828500000001</v>
      </c>
      <c r="P123">
        <f t="shared" si="28"/>
        <v>-1147.3865559999999</v>
      </c>
      <c r="Q123">
        <f t="shared" si="29"/>
        <v>-710.59292800000003</v>
      </c>
      <c r="R123">
        <f t="shared" si="30"/>
        <v>130.64340200000001</v>
      </c>
      <c r="S123">
        <f t="shared" si="31"/>
        <v>-141.77770799999999</v>
      </c>
    </row>
    <row r="124" spans="1:19" x14ac:dyDescent="0.2">
      <c r="A124">
        <f t="shared" si="24"/>
        <v>4.7899999999999998E-2</v>
      </c>
      <c r="B124">
        <v>24000000</v>
      </c>
      <c r="C124">
        <v>294.0548</v>
      </c>
      <c r="D124">
        <v>-6704.5412040000001</v>
      </c>
      <c r="E124">
        <v>33630.262190000001</v>
      </c>
      <c r="F124">
        <v>-4607.1643549999999</v>
      </c>
      <c r="G124">
        <v>-10549.981467</v>
      </c>
      <c r="H124">
        <v>-1972.7458369999999</v>
      </c>
      <c r="I124">
        <v>-1298.7657610000001</v>
      </c>
      <c r="J124">
        <v>769.73697300000003</v>
      </c>
      <c r="K124">
        <v>-146.53062499999999</v>
      </c>
      <c r="L124">
        <v>264.26791100000003</v>
      </c>
      <c r="M124">
        <f t="shared" si="25"/>
        <v>4607.1643549999999</v>
      </c>
      <c r="N124">
        <f t="shared" si="26"/>
        <v>10549.981467</v>
      </c>
      <c r="O124">
        <f t="shared" si="27"/>
        <v>1972.7458369999999</v>
      </c>
      <c r="P124">
        <f t="shared" si="28"/>
        <v>1298.7657610000001</v>
      </c>
      <c r="Q124">
        <f t="shared" si="29"/>
        <v>-769.73697300000003</v>
      </c>
      <c r="R124">
        <f t="shared" si="30"/>
        <v>146.53062499999999</v>
      </c>
      <c r="S124">
        <f t="shared" si="31"/>
        <v>-264.26791100000003</v>
      </c>
    </row>
    <row r="125" spans="1:19" x14ac:dyDescent="0.2">
      <c r="A125">
        <f t="shared" si="24"/>
        <v>4.8299999999999996E-2</v>
      </c>
      <c r="B125">
        <v>24200000</v>
      </c>
      <c r="C125">
        <v>297.59190999999998</v>
      </c>
      <c r="D125">
        <v>-6702.7868449999996</v>
      </c>
      <c r="E125">
        <v>33578.594864999999</v>
      </c>
      <c r="F125">
        <v>-2719.5613539999999</v>
      </c>
      <c r="G125">
        <v>-10600.151733000001</v>
      </c>
      <c r="H125">
        <v>1483.4335799999999</v>
      </c>
      <c r="I125">
        <v>958.03409099999999</v>
      </c>
      <c r="J125">
        <v>-927.22869300000002</v>
      </c>
      <c r="K125">
        <v>722.54878900000006</v>
      </c>
      <c r="L125">
        <v>-327.22084699999999</v>
      </c>
      <c r="M125">
        <f t="shared" si="25"/>
        <v>2719.5613539999999</v>
      </c>
      <c r="N125">
        <f t="shared" si="26"/>
        <v>10600.151733000001</v>
      </c>
      <c r="O125">
        <f t="shared" si="27"/>
        <v>-1483.4335799999999</v>
      </c>
      <c r="P125">
        <f t="shared" si="28"/>
        <v>-958.03409099999999</v>
      </c>
      <c r="Q125">
        <f t="shared" si="29"/>
        <v>927.22869300000002</v>
      </c>
      <c r="R125">
        <f t="shared" si="30"/>
        <v>-722.54878900000006</v>
      </c>
      <c r="S125">
        <f t="shared" si="31"/>
        <v>327.22084699999999</v>
      </c>
    </row>
    <row r="126" spans="1:19" x14ac:dyDescent="0.2">
      <c r="A126">
        <f t="shared" si="24"/>
        <v>4.8699999999999993E-2</v>
      </c>
      <c r="B126">
        <v>24400000</v>
      </c>
      <c r="C126">
        <v>302.89181500000001</v>
      </c>
      <c r="D126">
        <v>-6700.4807940000001</v>
      </c>
      <c r="E126">
        <v>33565.830249999999</v>
      </c>
      <c r="F126">
        <v>-1129.427385</v>
      </c>
      <c r="G126">
        <v>-8177.7557059999999</v>
      </c>
      <c r="H126">
        <v>2698.3806340000001</v>
      </c>
      <c r="I126">
        <v>2091.0929179999998</v>
      </c>
      <c r="J126">
        <v>-149.25476800000001</v>
      </c>
      <c r="K126">
        <v>-201.898077</v>
      </c>
      <c r="L126">
        <v>-268.45055200000002</v>
      </c>
      <c r="M126">
        <f t="shared" si="25"/>
        <v>1129.427385</v>
      </c>
      <c r="N126">
        <f t="shared" si="26"/>
        <v>8177.7557059999999</v>
      </c>
      <c r="O126">
        <f t="shared" si="27"/>
        <v>-2698.3806340000001</v>
      </c>
      <c r="P126">
        <f t="shared" si="28"/>
        <v>-2091.0929179999998</v>
      </c>
      <c r="Q126">
        <f t="shared" si="29"/>
        <v>149.25476800000001</v>
      </c>
      <c r="R126">
        <f t="shared" si="30"/>
        <v>201.898077</v>
      </c>
      <c r="S126">
        <f t="shared" si="31"/>
        <v>268.45055200000002</v>
      </c>
    </row>
    <row r="127" spans="1:19" x14ac:dyDescent="0.2">
      <c r="A127">
        <f t="shared" si="24"/>
        <v>4.9099999999999998E-2</v>
      </c>
      <c r="B127">
        <v>24600000</v>
      </c>
      <c r="C127">
        <v>301.40106900000001</v>
      </c>
      <c r="D127">
        <v>-6701.5956539999997</v>
      </c>
      <c r="E127">
        <v>33576.455848999998</v>
      </c>
      <c r="F127">
        <v>-2876.016165</v>
      </c>
      <c r="G127">
        <v>-10285.534158</v>
      </c>
      <c r="H127">
        <v>-160.34554299999999</v>
      </c>
      <c r="I127">
        <v>1817.8312069999999</v>
      </c>
      <c r="J127">
        <v>932.77704000000006</v>
      </c>
      <c r="K127">
        <v>-5.8306930000000001</v>
      </c>
      <c r="L127">
        <v>468.529766</v>
      </c>
      <c r="M127">
        <f t="shared" si="25"/>
        <v>2876.016165</v>
      </c>
      <c r="N127">
        <f t="shared" si="26"/>
        <v>10285.534158</v>
      </c>
      <c r="O127">
        <f t="shared" si="27"/>
        <v>160.34554299999999</v>
      </c>
      <c r="P127">
        <f t="shared" si="28"/>
        <v>-1817.8312069999999</v>
      </c>
      <c r="Q127">
        <f t="shared" si="29"/>
        <v>-932.77704000000006</v>
      </c>
      <c r="R127">
        <f t="shared" si="30"/>
        <v>5.8306930000000001</v>
      </c>
      <c r="S127">
        <f t="shared" si="31"/>
        <v>-468.529766</v>
      </c>
    </row>
    <row r="128" spans="1:19" x14ac:dyDescent="0.2">
      <c r="A128">
        <f t="shared" si="24"/>
        <v>4.9500000000000002E-2</v>
      </c>
      <c r="B128">
        <v>24800000</v>
      </c>
      <c r="C128">
        <v>288.32125000000002</v>
      </c>
      <c r="D128">
        <v>-6702.4028029999999</v>
      </c>
      <c r="E128">
        <v>33616.280766000003</v>
      </c>
      <c r="F128">
        <v>-3038.0673579999998</v>
      </c>
      <c r="G128">
        <v>-10844.569453</v>
      </c>
      <c r="H128">
        <v>414.99218999999999</v>
      </c>
      <c r="I128">
        <v>1315.3751890000001</v>
      </c>
      <c r="J128">
        <v>-154.662206</v>
      </c>
      <c r="K128">
        <v>60.642448999999999</v>
      </c>
      <c r="L128">
        <v>114.12374199999999</v>
      </c>
      <c r="M128">
        <f t="shared" si="25"/>
        <v>3038.0673579999998</v>
      </c>
      <c r="N128">
        <f t="shared" si="26"/>
        <v>10844.569453</v>
      </c>
      <c r="O128">
        <f t="shared" si="27"/>
        <v>-414.99218999999999</v>
      </c>
      <c r="P128">
        <f t="shared" si="28"/>
        <v>-1315.3751890000001</v>
      </c>
      <c r="Q128">
        <f t="shared" si="29"/>
        <v>154.662206</v>
      </c>
      <c r="R128">
        <f t="shared" si="30"/>
        <v>-60.642448999999999</v>
      </c>
      <c r="S128">
        <f t="shared" si="31"/>
        <v>-114.12374199999999</v>
      </c>
    </row>
    <row r="129" spans="1:19" x14ac:dyDescent="0.2">
      <c r="A129">
        <f t="shared" si="24"/>
        <v>4.99E-2</v>
      </c>
      <c r="B129">
        <v>25000000</v>
      </c>
      <c r="C129">
        <v>301.85744299999999</v>
      </c>
      <c r="D129">
        <v>-6701.7001469999996</v>
      </c>
      <c r="E129">
        <v>33612.271058999999</v>
      </c>
      <c r="F129">
        <v>-4035.2145049999999</v>
      </c>
      <c r="G129">
        <v>-11412.02483</v>
      </c>
      <c r="H129">
        <v>-1017.693217</v>
      </c>
      <c r="I129">
        <v>324.07453199999998</v>
      </c>
      <c r="J129">
        <v>-674.19446700000003</v>
      </c>
      <c r="K129">
        <v>39.732100000000003</v>
      </c>
      <c r="L129">
        <v>-359.99988200000001</v>
      </c>
      <c r="M129">
        <f t="shared" si="25"/>
        <v>4035.2145049999999</v>
      </c>
      <c r="N129">
        <f t="shared" si="26"/>
        <v>11412.02483</v>
      </c>
      <c r="O129">
        <f t="shared" si="27"/>
        <v>1017.693217</v>
      </c>
      <c r="P129">
        <f t="shared" si="28"/>
        <v>-324.07453199999998</v>
      </c>
      <c r="Q129">
        <f t="shared" si="29"/>
        <v>674.19446700000003</v>
      </c>
      <c r="R129">
        <f t="shared" si="30"/>
        <v>-39.732100000000003</v>
      </c>
      <c r="S129">
        <f t="shared" si="31"/>
        <v>359.99988200000001</v>
      </c>
    </row>
    <row r="130" spans="1:19" x14ac:dyDescent="0.2">
      <c r="A130">
        <f t="shared" si="24"/>
        <v>5.0299999999999997E-2</v>
      </c>
      <c r="B130">
        <v>25200000</v>
      </c>
      <c r="C130">
        <v>297.75293099999999</v>
      </c>
      <c r="D130">
        <v>-6702.0760419999997</v>
      </c>
      <c r="E130">
        <v>33548.048927000003</v>
      </c>
      <c r="F130">
        <v>-2701.8217880000002</v>
      </c>
      <c r="G130">
        <v>-11650.164908000001</v>
      </c>
      <c r="H130">
        <v>1165.6815349999999</v>
      </c>
      <c r="I130">
        <v>2379.0180099999998</v>
      </c>
      <c r="J130">
        <v>496.18475599999999</v>
      </c>
      <c r="K130">
        <v>-240.52451300000001</v>
      </c>
      <c r="L130">
        <v>340.89303200000001</v>
      </c>
      <c r="M130">
        <f t="shared" si="25"/>
        <v>2701.8217880000002</v>
      </c>
      <c r="N130">
        <f t="shared" si="26"/>
        <v>11650.164908000001</v>
      </c>
      <c r="O130">
        <f t="shared" si="27"/>
        <v>-1165.6815349999999</v>
      </c>
      <c r="P130">
        <f t="shared" si="28"/>
        <v>-2379.0180099999998</v>
      </c>
      <c r="Q130">
        <f t="shared" si="29"/>
        <v>-496.18475599999999</v>
      </c>
      <c r="R130">
        <f t="shared" si="30"/>
        <v>240.52451300000001</v>
      </c>
      <c r="S130">
        <f t="shared" si="31"/>
        <v>-340.89303200000001</v>
      </c>
    </row>
    <row r="131" spans="1:19" x14ac:dyDescent="0.2">
      <c r="A131">
        <f t="shared" si="24"/>
        <v>5.0699999999999995E-2</v>
      </c>
      <c r="B131">
        <v>25400000</v>
      </c>
      <c r="C131">
        <v>297.82092899999998</v>
      </c>
      <c r="D131">
        <v>-6700.2910259999999</v>
      </c>
      <c r="E131">
        <v>33651.215150999997</v>
      </c>
      <c r="F131">
        <v>-5134.524214</v>
      </c>
      <c r="G131">
        <v>-13172.827902000001</v>
      </c>
      <c r="H131">
        <v>-1302.067317</v>
      </c>
      <c r="I131">
        <v>-928.67742199999998</v>
      </c>
      <c r="J131">
        <v>-433.43929100000003</v>
      </c>
      <c r="K131">
        <v>-421.08537699999999</v>
      </c>
      <c r="L131">
        <v>-136.387136</v>
      </c>
      <c r="M131">
        <f t="shared" si="25"/>
        <v>5134.524214</v>
      </c>
      <c r="N131">
        <f t="shared" si="26"/>
        <v>13172.827902000001</v>
      </c>
      <c r="O131">
        <f t="shared" si="27"/>
        <v>1302.067317</v>
      </c>
      <c r="P131">
        <f t="shared" si="28"/>
        <v>928.67742199999998</v>
      </c>
      <c r="Q131">
        <f t="shared" si="29"/>
        <v>433.43929100000003</v>
      </c>
      <c r="R131">
        <f t="shared" si="30"/>
        <v>421.08537699999999</v>
      </c>
      <c r="S131">
        <f t="shared" si="31"/>
        <v>136.387136</v>
      </c>
    </row>
    <row r="132" spans="1:19" x14ac:dyDescent="0.2">
      <c r="A132">
        <f t="shared" si="24"/>
        <v>5.1099999999999993E-2</v>
      </c>
      <c r="B132">
        <v>25600000</v>
      </c>
      <c r="C132">
        <v>300.82851900000003</v>
      </c>
      <c r="D132">
        <v>-6703.0213670000003</v>
      </c>
      <c r="E132">
        <v>33609.440463999999</v>
      </c>
      <c r="F132">
        <v>-4050.6852920000001</v>
      </c>
      <c r="G132">
        <v>-12019.677573000001</v>
      </c>
      <c r="H132">
        <v>97.834427000000005</v>
      </c>
      <c r="I132">
        <v>-230.21273099999999</v>
      </c>
      <c r="J132">
        <v>-394.579567</v>
      </c>
      <c r="K132">
        <v>-98.538503000000006</v>
      </c>
      <c r="L132">
        <v>93.106218999999996</v>
      </c>
      <c r="M132">
        <f t="shared" si="25"/>
        <v>4050.6852920000001</v>
      </c>
      <c r="N132">
        <f t="shared" si="26"/>
        <v>12019.677573000001</v>
      </c>
      <c r="O132">
        <f t="shared" si="27"/>
        <v>-97.834427000000005</v>
      </c>
      <c r="P132">
        <f t="shared" si="28"/>
        <v>230.21273099999999</v>
      </c>
      <c r="Q132">
        <f t="shared" si="29"/>
        <v>394.579567</v>
      </c>
      <c r="R132">
        <f t="shared" si="30"/>
        <v>98.538503000000006</v>
      </c>
      <c r="S132">
        <f t="shared" si="31"/>
        <v>-93.106218999999996</v>
      </c>
    </row>
    <row r="133" spans="1:19" x14ac:dyDescent="0.2">
      <c r="A133">
        <f t="shared" ref="A133:A151" si="32">(B133-50000)*(0.000001)*0.002</f>
        <v>5.1500000000000004E-2</v>
      </c>
      <c r="B133">
        <v>25800000</v>
      </c>
      <c r="C133">
        <v>284.04345799999999</v>
      </c>
      <c r="D133">
        <v>-6701.532835</v>
      </c>
      <c r="E133">
        <v>33608.471514999997</v>
      </c>
      <c r="F133">
        <v>-3999.0825140000002</v>
      </c>
      <c r="G133">
        <v>-12885.530135999999</v>
      </c>
      <c r="H133">
        <v>-178.84247199999999</v>
      </c>
      <c r="I133">
        <v>1067.1250669999999</v>
      </c>
      <c r="J133">
        <v>-59.220422999999997</v>
      </c>
      <c r="K133">
        <v>968.40689699999996</v>
      </c>
      <c r="L133">
        <v>-402.14934</v>
      </c>
      <c r="M133">
        <f t="shared" ref="M133:M151" si="33">F133*-1</f>
        <v>3999.0825140000002</v>
      </c>
      <c r="N133">
        <f t="shared" ref="N133:N151" si="34">G133*-1</f>
        <v>12885.530135999999</v>
      </c>
      <c r="O133">
        <f t="shared" ref="O133:O151" si="35">H133*-1</f>
        <v>178.84247199999999</v>
      </c>
      <c r="P133">
        <f t="shared" ref="P133:P151" si="36">I133*-1</f>
        <v>-1067.1250669999999</v>
      </c>
      <c r="Q133">
        <f t="shared" ref="Q133:Q151" si="37">J133*-1</f>
        <v>59.220422999999997</v>
      </c>
      <c r="R133">
        <f t="shared" ref="R133:R151" si="38">K133*-1</f>
        <v>-968.40689699999996</v>
      </c>
      <c r="S133">
        <f t="shared" ref="S133:S151" si="39">L133*-1</f>
        <v>402.14934</v>
      </c>
    </row>
    <row r="134" spans="1:19" x14ac:dyDescent="0.2">
      <c r="A134">
        <f t="shared" si="32"/>
        <v>5.1900000000000002E-2</v>
      </c>
      <c r="B134">
        <v>26000000</v>
      </c>
      <c r="C134">
        <v>297.747726</v>
      </c>
      <c r="D134">
        <v>-6701.5658430000003</v>
      </c>
      <c r="E134">
        <v>33593.987810999999</v>
      </c>
      <c r="F134">
        <v>-2333.4024300000001</v>
      </c>
      <c r="G134">
        <v>-9753.224886</v>
      </c>
      <c r="H134">
        <v>896.19355499999995</v>
      </c>
      <c r="I134">
        <v>1856.82404</v>
      </c>
      <c r="J134">
        <v>-352.59871600000002</v>
      </c>
      <c r="K134">
        <v>-94.277856999999997</v>
      </c>
      <c r="L134">
        <v>-560.171425</v>
      </c>
      <c r="M134">
        <f t="shared" si="33"/>
        <v>2333.4024300000001</v>
      </c>
      <c r="N134">
        <f t="shared" si="34"/>
        <v>9753.224886</v>
      </c>
      <c r="O134">
        <f t="shared" si="35"/>
        <v>-896.19355499999995</v>
      </c>
      <c r="P134">
        <f t="shared" si="36"/>
        <v>-1856.82404</v>
      </c>
      <c r="Q134">
        <f t="shared" si="37"/>
        <v>352.59871600000002</v>
      </c>
      <c r="R134">
        <f t="shared" si="38"/>
        <v>94.277856999999997</v>
      </c>
      <c r="S134">
        <f t="shared" si="39"/>
        <v>560.171425</v>
      </c>
    </row>
    <row r="135" spans="1:19" x14ac:dyDescent="0.2">
      <c r="A135">
        <f t="shared" si="32"/>
        <v>5.2299999999999999E-2</v>
      </c>
      <c r="B135">
        <v>26200000</v>
      </c>
      <c r="C135">
        <v>285.67177500000003</v>
      </c>
      <c r="D135">
        <v>-6701.9624530000001</v>
      </c>
      <c r="E135">
        <v>33567.364092999997</v>
      </c>
      <c r="F135">
        <v>-1973.3611100000001</v>
      </c>
      <c r="G135">
        <v>-10602.493532</v>
      </c>
      <c r="H135">
        <v>1205.966901</v>
      </c>
      <c r="I135">
        <v>3476.4432999999999</v>
      </c>
      <c r="J135">
        <v>-65.717021000000003</v>
      </c>
      <c r="K135">
        <v>-50.999012999999998</v>
      </c>
      <c r="L135">
        <v>38.808306999999999</v>
      </c>
      <c r="M135">
        <f t="shared" si="33"/>
        <v>1973.3611100000001</v>
      </c>
      <c r="N135">
        <f t="shared" si="34"/>
        <v>10602.493532</v>
      </c>
      <c r="O135">
        <f t="shared" si="35"/>
        <v>-1205.966901</v>
      </c>
      <c r="P135">
        <f t="shared" si="36"/>
        <v>-3476.4432999999999</v>
      </c>
      <c r="Q135">
        <f t="shared" si="37"/>
        <v>65.717021000000003</v>
      </c>
      <c r="R135">
        <f t="shared" si="38"/>
        <v>50.999012999999998</v>
      </c>
      <c r="S135">
        <f t="shared" si="39"/>
        <v>-38.808306999999999</v>
      </c>
    </row>
    <row r="136" spans="1:19" x14ac:dyDescent="0.2">
      <c r="A136">
        <f t="shared" si="32"/>
        <v>5.2699999999999997E-2</v>
      </c>
      <c r="B136">
        <v>26400000</v>
      </c>
      <c r="C136">
        <v>293.68352499999997</v>
      </c>
      <c r="D136">
        <v>-6700.0901139999996</v>
      </c>
      <c r="E136">
        <v>33622.771226999997</v>
      </c>
      <c r="F136">
        <v>-3228.5850070000001</v>
      </c>
      <c r="G136">
        <v>-12416.597288999999</v>
      </c>
      <c r="H136">
        <v>1987.837362</v>
      </c>
      <c r="I136">
        <v>743.00490500000001</v>
      </c>
      <c r="J136">
        <v>-429.52729199999999</v>
      </c>
      <c r="K136">
        <v>258.89295900000002</v>
      </c>
      <c r="L136">
        <v>414.59483</v>
      </c>
      <c r="M136">
        <f t="shared" si="33"/>
        <v>3228.5850070000001</v>
      </c>
      <c r="N136">
        <f t="shared" si="34"/>
        <v>12416.597288999999</v>
      </c>
      <c r="O136">
        <f t="shared" si="35"/>
        <v>-1987.837362</v>
      </c>
      <c r="P136">
        <f t="shared" si="36"/>
        <v>-743.00490500000001</v>
      </c>
      <c r="Q136">
        <f t="shared" si="37"/>
        <v>429.52729199999999</v>
      </c>
      <c r="R136">
        <f t="shared" si="38"/>
        <v>-258.89295900000002</v>
      </c>
      <c r="S136">
        <f t="shared" si="39"/>
        <v>-414.59483</v>
      </c>
    </row>
    <row r="137" spans="1:19" x14ac:dyDescent="0.2">
      <c r="A137">
        <f t="shared" si="32"/>
        <v>5.3099999999999994E-2</v>
      </c>
      <c r="B137">
        <v>26600000</v>
      </c>
      <c r="C137">
        <v>295.80908599999998</v>
      </c>
      <c r="D137">
        <v>-6702.8681800000004</v>
      </c>
      <c r="E137">
        <v>33643.053241000001</v>
      </c>
      <c r="F137">
        <v>-5101.730286</v>
      </c>
      <c r="G137">
        <v>-14573.244123</v>
      </c>
      <c r="H137">
        <v>570.91186700000003</v>
      </c>
      <c r="I137">
        <v>-1302.8586009999999</v>
      </c>
      <c r="J137">
        <v>77.526390000000006</v>
      </c>
      <c r="K137">
        <v>134.240813</v>
      </c>
      <c r="L137">
        <v>-59.067624000000002</v>
      </c>
      <c r="M137">
        <f t="shared" si="33"/>
        <v>5101.730286</v>
      </c>
      <c r="N137">
        <f t="shared" si="34"/>
        <v>14573.244123</v>
      </c>
      <c r="O137">
        <f t="shared" si="35"/>
        <v>-570.91186700000003</v>
      </c>
      <c r="P137">
        <f t="shared" si="36"/>
        <v>1302.8586009999999</v>
      </c>
      <c r="Q137">
        <f t="shared" si="37"/>
        <v>-77.526390000000006</v>
      </c>
      <c r="R137">
        <f t="shared" si="38"/>
        <v>-134.240813</v>
      </c>
      <c r="S137">
        <f t="shared" si="39"/>
        <v>59.067624000000002</v>
      </c>
    </row>
    <row r="138" spans="1:19" x14ac:dyDescent="0.2">
      <c r="A138">
        <f t="shared" si="32"/>
        <v>5.3499999999999999E-2</v>
      </c>
      <c r="B138">
        <v>26800000</v>
      </c>
      <c r="C138">
        <v>302.28241800000001</v>
      </c>
      <c r="D138">
        <v>-6701.3375109999997</v>
      </c>
      <c r="E138">
        <v>33630.375091000002</v>
      </c>
      <c r="F138">
        <v>-4132.9538510000002</v>
      </c>
      <c r="G138">
        <v>-13467.299254</v>
      </c>
      <c r="H138">
        <v>-29.746203000000001</v>
      </c>
      <c r="I138">
        <v>1098.1839050000001</v>
      </c>
      <c r="J138">
        <v>-261.53215399999999</v>
      </c>
      <c r="K138">
        <v>455.22886799999998</v>
      </c>
      <c r="L138">
        <v>34.618763999999999</v>
      </c>
      <c r="M138">
        <f t="shared" si="33"/>
        <v>4132.9538510000002</v>
      </c>
      <c r="N138">
        <f t="shared" si="34"/>
        <v>13467.299254</v>
      </c>
      <c r="O138">
        <f t="shared" si="35"/>
        <v>29.746203000000001</v>
      </c>
      <c r="P138">
        <f t="shared" si="36"/>
        <v>-1098.1839050000001</v>
      </c>
      <c r="Q138">
        <f t="shared" si="37"/>
        <v>261.53215399999999</v>
      </c>
      <c r="R138">
        <f t="shared" si="38"/>
        <v>-455.22886799999998</v>
      </c>
      <c r="S138">
        <f t="shared" si="39"/>
        <v>-34.618763999999999</v>
      </c>
    </row>
    <row r="139" spans="1:19" x14ac:dyDescent="0.2">
      <c r="A139">
        <f t="shared" si="32"/>
        <v>5.3899999999999997E-2</v>
      </c>
      <c r="B139">
        <v>27000000</v>
      </c>
      <c r="C139">
        <v>297.75802700000003</v>
      </c>
      <c r="D139">
        <v>-6701.7875750000003</v>
      </c>
      <c r="E139">
        <v>33631.375950000001</v>
      </c>
      <c r="F139">
        <v>-4121.9044979999999</v>
      </c>
      <c r="G139">
        <v>-14222.000545999999</v>
      </c>
      <c r="H139">
        <v>171.738168</v>
      </c>
      <c r="I139">
        <v>1684.5488829999999</v>
      </c>
      <c r="J139">
        <v>671.571911</v>
      </c>
      <c r="K139">
        <v>10.364756</v>
      </c>
      <c r="L139">
        <v>-241.324761</v>
      </c>
      <c r="M139">
        <f t="shared" si="33"/>
        <v>4121.9044979999999</v>
      </c>
      <c r="N139">
        <f t="shared" si="34"/>
        <v>14222.000545999999</v>
      </c>
      <c r="O139">
        <f t="shared" si="35"/>
        <v>-171.738168</v>
      </c>
      <c r="P139">
        <f t="shared" si="36"/>
        <v>-1684.5488829999999</v>
      </c>
      <c r="Q139">
        <f t="shared" si="37"/>
        <v>-671.571911</v>
      </c>
      <c r="R139">
        <f t="shared" si="38"/>
        <v>-10.364756</v>
      </c>
      <c r="S139">
        <f t="shared" si="39"/>
        <v>241.324761</v>
      </c>
    </row>
    <row r="140" spans="1:19" x14ac:dyDescent="0.2">
      <c r="A140">
        <f t="shared" si="32"/>
        <v>5.4300000000000001E-2</v>
      </c>
      <c r="B140">
        <v>27200000</v>
      </c>
      <c r="C140">
        <v>294.81545</v>
      </c>
      <c r="D140">
        <v>-6699.653362</v>
      </c>
      <c r="E140">
        <v>33587.254893999998</v>
      </c>
      <c r="F140">
        <v>-3136.7012</v>
      </c>
      <c r="G140">
        <v>-14009.72442</v>
      </c>
      <c r="H140">
        <v>3160.3533120000002</v>
      </c>
      <c r="I140">
        <v>1439.267509</v>
      </c>
      <c r="J140">
        <v>-515.109915</v>
      </c>
      <c r="K140">
        <v>-459.63682299999999</v>
      </c>
      <c r="L140">
        <v>329.59329700000001</v>
      </c>
      <c r="M140">
        <f t="shared" si="33"/>
        <v>3136.7012</v>
      </c>
      <c r="N140">
        <f t="shared" si="34"/>
        <v>14009.72442</v>
      </c>
      <c r="O140">
        <f t="shared" si="35"/>
        <v>-3160.3533120000002</v>
      </c>
      <c r="P140">
        <f t="shared" si="36"/>
        <v>-1439.267509</v>
      </c>
      <c r="Q140">
        <f t="shared" si="37"/>
        <v>515.109915</v>
      </c>
      <c r="R140">
        <f t="shared" si="38"/>
        <v>459.63682299999999</v>
      </c>
      <c r="S140">
        <f t="shared" si="39"/>
        <v>-329.59329700000001</v>
      </c>
    </row>
    <row r="141" spans="1:19" x14ac:dyDescent="0.2">
      <c r="A141">
        <f t="shared" si="32"/>
        <v>5.4699999999999999E-2</v>
      </c>
      <c r="B141">
        <v>27400000</v>
      </c>
      <c r="C141">
        <v>295.379864</v>
      </c>
      <c r="D141">
        <v>-6697.7697509999998</v>
      </c>
      <c r="E141">
        <v>33667.268035000001</v>
      </c>
      <c r="F141">
        <v>-5707.4272250000004</v>
      </c>
      <c r="G141">
        <v>-15885.925268999999</v>
      </c>
      <c r="H141">
        <v>-1695.5328239999999</v>
      </c>
      <c r="I141">
        <v>459.17641900000001</v>
      </c>
      <c r="J141">
        <v>-1251.023598</v>
      </c>
      <c r="K141">
        <v>-80.743596999999994</v>
      </c>
      <c r="L141">
        <v>-473.19677999999999</v>
      </c>
      <c r="M141">
        <f t="shared" si="33"/>
        <v>5707.4272250000004</v>
      </c>
      <c r="N141">
        <f t="shared" si="34"/>
        <v>15885.925268999999</v>
      </c>
      <c r="O141">
        <f t="shared" si="35"/>
        <v>1695.5328239999999</v>
      </c>
      <c r="P141">
        <f t="shared" si="36"/>
        <v>-459.17641900000001</v>
      </c>
      <c r="Q141">
        <f t="shared" si="37"/>
        <v>1251.023598</v>
      </c>
      <c r="R141">
        <f t="shared" si="38"/>
        <v>80.743596999999994</v>
      </c>
      <c r="S141">
        <f t="shared" si="39"/>
        <v>473.19677999999999</v>
      </c>
    </row>
    <row r="142" spans="1:19" x14ac:dyDescent="0.2">
      <c r="A142">
        <f t="shared" si="32"/>
        <v>5.5099999999999996E-2</v>
      </c>
      <c r="B142">
        <v>27600000</v>
      </c>
      <c r="C142">
        <v>293.68313499999999</v>
      </c>
      <c r="D142">
        <v>-6700.5811240000003</v>
      </c>
      <c r="E142">
        <v>33602.807319</v>
      </c>
      <c r="F142">
        <v>-4211.1292549999998</v>
      </c>
      <c r="G142">
        <v>-15315.755622999999</v>
      </c>
      <c r="H142">
        <v>-254.82559800000001</v>
      </c>
      <c r="I142">
        <v>2937.1934550000001</v>
      </c>
      <c r="J142">
        <v>359.15783699999997</v>
      </c>
      <c r="K142">
        <v>182.13943800000001</v>
      </c>
      <c r="L142">
        <v>1256.1815979999999</v>
      </c>
      <c r="M142">
        <f t="shared" si="33"/>
        <v>4211.1292549999998</v>
      </c>
      <c r="N142">
        <f t="shared" si="34"/>
        <v>15315.755622999999</v>
      </c>
      <c r="O142">
        <f t="shared" si="35"/>
        <v>254.82559800000001</v>
      </c>
      <c r="P142">
        <f t="shared" si="36"/>
        <v>-2937.1934550000001</v>
      </c>
      <c r="Q142">
        <f t="shared" si="37"/>
        <v>-359.15783699999997</v>
      </c>
      <c r="R142">
        <f t="shared" si="38"/>
        <v>-182.13943800000001</v>
      </c>
      <c r="S142">
        <f t="shared" si="39"/>
        <v>-1256.1815979999999</v>
      </c>
    </row>
    <row r="143" spans="1:19" x14ac:dyDescent="0.2">
      <c r="A143">
        <f t="shared" si="32"/>
        <v>5.5500000000000001E-2</v>
      </c>
      <c r="B143">
        <v>27800000</v>
      </c>
      <c r="C143">
        <v>286.08551</v>
      </c>
      <c r="D143">
        <v>-6697.2439770000001</v>
      </c>
      <c r="E143">
        <v>33647.211130000003</v>
      </c>
      <c r="F143">
        <v>-4719.0511189999997</v>
      </c>
      <c r="G143">
        <v>-15470.431048</v>
      </c>
      <c r="H143">
        <v>870.16176800000005</v>
      </c>
      <c r="I143">
        <v>443.11592300000001</v>
      </c>
      <c r="J143">
        <v>-645.96875799999998</v>
      </c>
      <c r="K143">
        <v>145.38085899999999</v>
      </c>
      <c r="L143">
        <v>-484.76281899999998</v>
      </c>
      <c r="M143">
        <f t="shared" si="33"/>
        <v>4719.0511189999997</v>
      </c>
      <c r="N143">
        <f t="shared" si="34"/>
        <v>15470.431048</v>
      </c>
      <c r="O143">
        <f t="shared" si="35"/>
        <v>-870.16176800000005</v>
      </c>
      <c r="P143">
        <f t="shared" si="36"/>
        <v>-443.11592300000001</v>
      </c>
      <c r="Q143">
        <f t="shared" si="37"/>
        <v>645.96875799999998</v>
      </c>
      <c r="R143">
        <f t="shared" si="38"/>
        <v>-145.38085899999999</v>
      </c>
      <c r="S143">
        <f t="shared" si="39"/>
        <v>484.76281899999998</v>
      </c>
    </row>
    <row r="144" spans="1:19" x14ac:dyDescent="0.2">
      <c r="A144">
        <f t="shared" si="32"/>
        <v>5.5899999999999998E-2</v>
      </c>
      <c r="B144">
        <v>28000000</v>
      </c>
      <c r="C144">
        <v>303.27501599999999</v>
      </c>
      <c r="D144">
        <v>-6698.6505520000001</v>
      </c>
      <c r="E144">
        <v>33687.584542999997</v>
      </c>
      <c r="F144">
        <v>-6762.3651749999999</v>
      </c>
      <c r="G144">
        <v>-17068.790788999999</v>
      </c>
      <c r="H144">
        <v>-1793.4974580000001</v>
      </c>
      <c r="I144">
        <v>-1424.8072790000001</v>
      </c>
      <c r="J144">
        <v>383.46858900000001</v>
      </c>
      <c r="K144">
        <v>-8.7900510000000001</v>
      </c>
      <c r="L144">
        <v>-1252.8876069999999</v>
      </c>
      <c r="M144">
        <f t="shared" si="33"/>
        <v>6762.3651749999999</v>
      </c>
      <c r="N144">
        <f t="shared" si="34"/>
        <v>17068.790788999999</v>
      </c>
      <c r="O144">
        <f t="shared" si="35"/>
        <v>1793.4974580000001</v>
      </c>
      <c r="P144">
        <f t="shared" si="36"/>
        <v>1424.8072790000001</v>
      </c>
      <c r="Q144">
        <f t="shared" si="37"/>
        <v>-383.46858900000001</v>
      </c>
      <c r="R144">
        <f t="shared" si="38"/>
        <v>8.7900510000000001</v>
      </c>
      <c r="S144">
        <f t="shared" si="39"/>
        <v>1252.8876069999999</v>
      </c>
    </row>
    <row r="145" spans="1:27" x14ac:dyDescent="0.2">
      <c r="A145">
        <f t="shared" si="32"/>
        <v>5.6299999999999996E-2</v>
      </c>
      <c r="B145">
        <v>28200000</v>
      </c>
      <c r="C145">
        <v>296.86569200000002</v>
      </c>
      <c r="D145">
        <v>-6697.3974749999998</v>
      </c>
      <c r="E145">
        <v>33689.962059999998</v>
      </c>
      <c r="F145">
        <v>-7070.9266930000003</v>
      </c>
      <c r="G145">
        <v>-18033.746036</v>
      </c>
      <c r="H145">
        <v>-1586.0696600000001</v>
      </c>
      <c r="I145">
        <v>-1592.964383</v>
      </c>
      <c r="J145">
        <v>389.27270099999998</v>
      </c>
      <c r="K145">
        <v>-65.112223999999998</v>
      </c>
      <c r="L145">
        <v>-350.635175</v>
      </c>
      <c r="M145">
        <f t="shared" si="33"/>
        <v>7070.9266930000003</v>
      </c>
      <c r="N145">
        <f t="shared" si="34"/>
        <v>18033.746036</v>
      </c>
      <c r="O145">
        <f t="shared" si="35"/>
        <v>1586.0696600000001</v>
      </c>
      <c r="P145">
        <f t="shared" si="36"/>
        <v>1592.964383</v>
      </c>
      <c r="Q145">
        <f t="shared" si="37"/>
        <v>-389.27270099999998</v>
      </c>
      <c r="R145">
        <f t="shared" si="38"/>
        <v>65.112223999999998</v>
      </c>
      <c r="S145">
        <f t="shared" si="39"/>
        <v>350.635175</v>
      </c>
    </row>
    <row r="146" spans="1:27" x14ac:dyDescent="0.2">
      <c r="A146">
        <f t="shared" si="32"/>
        <v>5.6699999999999993E-2</v>
      </c>
      <c r="B146">
        <v>28400000</v>
      </c>
      <c r="C146">
        <v>296.71890500000001</v>
      </c>
      <c r="D146">
        <v>-6698.6411859999998</v>
      </c>
      <c r="E146">
        <v>33656.113232999996</v>
      </c>
      <c r="F146">
        <v>-4586.6913560000003</v>
      </c>
      <c r="G146">
        <v>-16702.741434</v>
      </c>
      <c r="H146">
        <v>-66.592679000000004</v>
      </c>
      <c r="I146">
        <v>3009.2600440000001</v>
      </c>
      <c r="J146">
        <v>715.069883</v>
      </c>
      <c r="K146">
        <v>-1065.131206</v>
      </c>
      <c r="L146">
        <v>374.86218600000001</v>
      </c>
      <c r="M146">
        <f t="shared" si="33"/>
        <v>4586.6913560000003</v>
      </c>
      <c r="N146">
        <f t="shared" si="34"/>
        <v>16702.741434</v>
      </c>
      <c r="O146">
        <f t="shared" si="35"/>
        <v>66.592679000000004</v>
      </c>
      <c r="P146">
        <f t="shared" si="36"/>
        <v>-3009.2600440000001</v>
      </c>
      <c r="Q146">
        <f t="shared" si="37"/>
        <v>-715.069883</v>
      </c>
      <c r="R146">
        <f t="shared" si="38"/>
        <v>1065.131206</v>
      </c>
      <c r="S146">
        <f t="shared" si="39"/>
        <v>-374.86218600000001</v>
      </c>
    </row>
    <row r="147" spans="1:27" x14ac:dyDescent="0.2">
      <c r="A147">
        <f t="shared" si="32"/>
        <v>5.7099999999999998E-2</v>
      </c>
      <c r="B147">
        <v>28600000</v>
      </c>
      <c r="C147">
        <v>285.29207600000001</v>
      </c>
      <c r="D147">
        <v>-6700.3837839999997</v>
      </c>
      <c r="E147">
        <v>33620.669377999999</v>
      </c>
      <c r="F147">
        <v>-4109.1316509999997</v>
      </c>
      <c r="G147">
        <v>-15403.109270000001</v>
      </c>
      <c r="H147">
        <v>2116.6312600000001</v>
      </c>
      <c r="I147">
        <v>959.08305700000005</v>
      </c>
      <c r="J147">
        <v>128.42689799999999</v>
      </c>
      <c r="K147">
        <v>-147.67901800000001</v>
      </c>
      <c r="L147">
        <v>1321.718181</v>
      </c>
      <c r="M147">
        <f t="shared" si="33"/>
        <v>4109.1316509999997</v>
      </c>
      <c r="N147">
        <f t="shared" si="34"/>
        <v>15403.109270000001</v>
      </c>
      <c r="O147">
        <f t="shared" si="35"/>
        <v>-2116.6312600000001</v>
      </c>
      <c r="P147">
        <f t="shared" si="36"/>
        <v>-959.08305700000005</v>
      </c>
      <c r="Q147">
        <f t="shared" si="37"/>
        <v>-128.42689799999999</v>
      </c>
      <c r="R147">
        <f t="shared" si="38"/>
        <v>147.67901800000001</v>
      </c>
      <c r="S147">
        <f t="shared" si="39"/>
        <v>-1321.718181</v>
      </c>
    </row>
    <row r="148" spans="1:27" x14ac:dyDescent="0.2">
      <c r="A148">
        <f t="shared" si="32"/>
        <v>5.7500000000000002E-2</v>
      </c>
      <c r="B148">
        <v>28800000</v>
      </c>
      <c r="C148">
        <v>298.309596</v>
      </c>
      <c r="D148">
        <v>-6698.4521569999997</v>
      </c>
      <c r="E148">
        <v>33691.704749999997</v>
      </c>
      <c r="F148">
        <v>-6736.3221320000002</v>
      </c>
      <c r="G148">
        <v>-17430.072832000002</v>
      </c>
      <c r="H148">
        <v>-557.60237400000005</v>
      </c>
      <c r="I148">
        <v>-2221.291189</v>
      </c>
      <c r="J148">
        <v>-256.06383699999998</v>
      </c>
      <c r="K148">
        <v>-260.48013700000001</v>
      </c>
      <c r="L148">
        <v>55.189230999999999</v>
      </c>
      <c r="M148">
        <f t="shared" si="33"/>
        <v>6736.3221320000002</v>
      </c>
      <c r="N148">
        <f t="shared" si="34"/>
        <v>17430.072832000002</v>
      </c>
      <c r="O148">
        <f t="shared" si="35"/>
        <v>557.60237400000005</v>
      </c>
      <c r="P148">
        <f t="shared" si="36"/>
        <v>2221.291189</v>
      </c>
      <c r="Q148">
        <f t="shared" si="37"/>
        <v>256.06383699999998</v>
      </c>
      <c r="R148">
        <f t="shared" si="38"/>
        <v>260.48013700000001</v>
      </c>
      <c r="S148">
        <f t="shared" si="39"/>
        <v>-55.189230999999999</v>
      </c>
    </row>
    <row r="149" spans="1:27" x14ac:dyDescent="0.2">
      <c r="A149">
        <f t="shared" si="32"/>
        <v>5.79E-2</v>
      </c>
      <c r="B149">
        <v>29000000</v>
      </c>
      <c r="C149">
        <v>289.410979</v>
      </c>
      <c r="D149">
        <v>-6696.4660800000001</v>
      </c>
      <c r="E149">
        <v>33739.140966999999</v>
      </c>
      <c r="F149">
        <v>-7042.1781570000003</v>
      </c>
      <c r="G149">
        <v>-18709.672417000002</v>
      </c>
      <c r="H149">
        <v>-1047.237126</v>
      </c>
      <c r="I149">
        <v>-1369.6249290000001</v>
      </c>
      <c r="J149">
        <v>-49.559258</v>
      </c>
      <c r="K149">
        <v>-150.99821299999999</v>
      </c>
      <c r="L149">
        <v>-120.447335</v>
      </c>
      <c r="M149">
        <f t="shared" si="33"/>
        <v>7042.1781570000003</v>
      </c>
      <c r="N149">
        <f t="shared" si="34"/>
        <v>18709.672417000002</v>
      </c>
      <c r="O149">
        <f t="shared" si="35"/>
        <v>1047.237126</v>
      </c>
      <c r="P149">
        <f t="shared" si="36"/>
        <v>1369.6249290000001</v>
      </c>
      <c r="Q149">
        <f t="shared" si="37"/>
        <v>49.559258</v>
      </c>
      <c r="R149">
        <f t="shared" si="38"/>
        <v>150.99821299999999</v>
      </c>
      <c r="S149">
        <f t="shared" si="39"/>
        <v>120.447335</v>
      </c>
    </row>
    <row r="150" spans="1:27" x14ac:dyDescent="0.2">
      <c r="A150">
        <f t="shared" si="32"/>
        <v>5.9900000000000002E-2</v>
      </c>
      <c r="B150">
        <v>30000000</v>
      </c>
      <c r="C150">
        <v>301.55268699999999</v>
      </c>
      <c r="D150">
        <v>-6697.1807040000003</v>
      </c>
      <c r="E150">
        <v>33692.899587</v>
      </c>
      <c r="F150">
        <v>-6264.7943480000004</v>
      </c>
      <c r="G150">
        <v>-19273.463002</v>
      </c>
      <c r="H150">
        <v>-1192.5929599999999</v>
      </c>
      <c r="I150">
        <v>1671.672918</v>
      </c>
      <c r="J150">
        <v>80.094425999999999</v>
      </c>
      <c r="K150">
        <v>8.0123800000000003</v>
      </c>
      <c r="L150">
        <v>-1163.877682</v>
      </c>
      <c r="M150">
        <f t="shared" si="33"/>
        <v>6264.7943480000004</v>
      </c>
      <c r="N150">
        <f t="shared" si="34"/>
        <v>19273.463002</v>
      </c>
      <c r="O150">
        <f t="shared" si="35"/>
        <v>1192.5929599999999</v>
      </c>
      <c r="P150">
        <f t="shared" si="36"/>
        <v>-1671.672918</v>
      </c>
      <c r="Q150">
        <f t="shared" si="37"/>
        <v>-80.094425999999999</v>
      </c>
      <c r="R150">
        <f t="shared" si="38"/>
        <v>-8.0123800000000003</v>
      </c>
      <c r="S150">
        <f t="shared" si="39"/>
        <v>1163.877682</v>
      </c>
    </row>
    <row r="151" spans="1:27" x14ac:dyDescent="0.2">
      <c r="A151">
        <f t="shared" si="32"/>
        <v>6.0299999999999999E-2</v>
      </c>
      <c r="B151">
        <v>30200000</v>
      </c>
      <c r="C151">
        <v>299.80912699999999</v>
      </c>
      <c r="D151">
        <v>-6697.4671600000001</v>
      </c>
      <c r="E151">
        <v>33743.53529</v>
      </c>
      <c r="F151">
        <v>-8308.9083520000004</v>
      </c>
      <c r="G151">
        <v>-20669.997802999998</v>
      </c>
      <c r="H151">
        <v>-1706.8855349999999</v>
      </c>
      <c r="I151">
        <v>-2549.8417169999998</v>
      </c>
      <c r="J151">
        <v>101.66148800000001</v>
      </c>
      <c r="K151">
        <v>169.31661299999999</v>
      </c>
      <c r="L151">
        <v>451.91535499999998</v>
      </c>
      <c r="M151">
        <f t="shared" si="33"/>
        <v>8308.9083520000004</v>
      </c>
      <c r="N151">
        <f t="shared" si="34"/>
        <v>20669.997802999998</v>
      </c>
      <c r="O151">
        <f t="shared" si="35"/>
        <v>1706.8855349999999</v>
      </c>
      <c r="P151">
        <f t="shared" si="36"/>
        <v>2549.8417169999998</v>
      </c>
      <c r="Q151">
        <f t="shared" si="37"/>
        <v>-101.66148800000001</v>
      </c>
      <c r="R151">
        <f t="shared" si="38"/>
        <v>-169.31661299999999</v>
      </c>
      <c r="S151">
        <f t="shared" si="39"/>
        <v>-451.91535499999998</v>
      </c>
    </row>
    <row r="153" spans="1:27" x14ac:dyDescent="0.2">
      <c r="B153" t="s">
        <v>35</v>
      </c>
    </row>
    <row r="154" spans="1:27" x14ac:dyDescent="0.2">
      <c r="A154" t="s">
        <v>31</v>
      </c>
      <c r="B154" t="s">
        <v>0</v>
      </c>
      <c r="C154" t="s">
        <v>1</v>
      </c>
      <c r="D154" t="s">
        <v>2</v>
      </c>
      <c r="E154" t="s">
        <v>3</v>
      </c>
      <c r="F154" t="s">
        <v>4</v>
      </c>
      <c r="G154" t="s">
        <v>5</v>
      </c>
      <c r="H154" t="s">
        <v>6</v>
      </c>
      <c r="I154" t="s">
        <v>7</v>
      </c>
      <c r="J154" t="s">
        <v>8</v>
      </c>
      <c r="K154" t="s">
        <v>9</v>
      </c>
      <c r="L154" t="s">
        <v>10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</row>
    <row r="155" spans="1:27" x14ac:dyDescent="0.2">
      <c r="M155">
        <f>M156-(M165-M156)/($A165-$A156)*$A156</f>
        <v>-1167.8446247500001</v>
      </c>
      <c r="O155">
        <f>O156-(O165-O156)/($A165-$A156)*$A156</f>
        <v>-917.51929374999997</v>
      </c>
      <c r="Y155" t="s">
        <v>46</v>
      </c>
    </row>
    <row r="156" spans="1:27" x14ac:dyDescent="0.2">
      <c r="A156">
        <f t="shared" ref="A156:A219" si="40">(B156-50000)*(0.000001)*0.002</f>
        <v>2.9999999999999997E-4</v>
      </c>
      <c r="B156">
        <v>200000</v>
      </c>
      <c r="C156">
        <v>302.47255699999999</v>
      </c>
      <c r="D156">
        <v>-7562.0349219999998</v>
      </c>
      <c r="E156">
        <v>37263.961691999997</v>
      </c>
      <c r="F156">
        <v>1025.2738320000001</v>
      </c>
      <c r="G156">
        <v>2158.7281109999999</v>
      </c>
      <c r="H156">
        <v>445.17452300000002</v>
      </c>
      <c r="I156">
        <v>471.91886199999999</v>
      </c>
      <c r="J156">
        <v>-37.214334000000001</v>
      </c>
      <c r="K156">
        <v>228.48016200000001</v>
      </c>
      <c r="L156">
        <v>-422.528233</v>
      </c>
      <c r="M156">
        <f t="shared" ref="M156:M219" si="41">F156*-1</f>
        <v>-1025.2738320000001</v>
      </c>
      <c r="N156">
        <f t="shared" ref="N156:N219" si="42">G156*-1</f>
        <v>-2158.7281109999999</v>
      </c>
      <c r="O156">
        <f t="shared" ref="O156:O219" si="43">H156*-1</f>
        <v>-445.17452300000002</v>
      </c>
      <c r="P156">
        <f t="shared" ref="P156:P219" si="44">I156*-1</f>
        <v>-471.91886199999999</v>
      </c>
      <c r="Q156">
        <f t="shared" ref="Q156:Q219" si="45">J156*-1</f>
        <v>37.214334000000001</v>
      </c>
      <c r="R156">
        <f t="shared" ref="R156:R219" si="46">K156*-1</f>
        <v>-228.48016200000001</v>
      </c>
      <c r="S156">
        <f t="shared" ref="S156:S219" si="47">L156*-1</f>
        <v>422.528233</v>
      </c>
      <c r="U156">
        <v>9.0300000000000005E-2</v>
      </c>
      <c r="V156">
        <v>34421.664317000002</v>
      </c>
      <c r="W156">
        <v>97732.395927000005</v>
      </c>
      <c r="Y156">
        <v>9.0300000000000005E-2</v>
      </c>
      <c r="Z156">
        <f>V156-M155</f>
        <v>35589.508941750006</v>
      </c>
      <c r="AA156">
        <f>W156-O155</f>
        <v>98649.915220750001</v>
      </c>
    </row>
    <row r="157" spans="1:27" x14ac:dyDescent="0.2">
      <c r="A157">
        <f t="shared" si="40"/>
        <v>6.9999999999999999E-4</v>
      </c>
      <c r="B157">
        <v>400000</v>
      </c>
      <c r="C157">
        <v>287.78930700000001</v>
      </c>
      <c r="D157">
        <v>-7564.8666990000002</v>
      </c>
      <c r="E157">
        <v>37293.683685999997</v>
      </c>
      <c r="F157">
        <v>-47.152171000000003</v>
      </c>
      <c r="G157">
        <v>380.574455</v>
      </c>
      <c r="H157">
        <v>-1079.882345</v>
      </c>
      <c r="I157">
        <v>557.85137699999996</v>
      </c>
      <c r="J157">
        <v>374.79593599999998</v>
      </c>
      <c r="K157">
        <v>-181.26501200000001</v>
      </c>
      <c r="L157">
        <v>-133.281586</v>
      </c>
      <c r="M157">
        <f t="shared" si="41"/>
        <v>47.152171000000003</v>
      </c>
      <c r="N157">
        <f t="shared" si="42"/>
        <v>-380.574455</v>
      </c>
      <c r="O157">
        <f t="shared" si="43"/>
        <v>1079.882345</v>
      </c>
      <c r="P157">
        <f t="shared" si="44"/>
        <v>-557.85137699999996</v>
      </c>
      <c r="Q157">
        <f t="shared" si="45"/>
        <v>-374.79593599999998</v>
      </c>
      <c r="R157">
        <f t="shared" si="46"/>
        <v>181.26501200000001</v>
      </c>
      <c r="S157">
        <f t="shared" si="47"/>
        <v>133.281586</v>
      </c>
      <c r="V157">
        <f>V156/10000</f>
        <v>3.4421664317</v>
      </c>
      <c r="W157">
        <f>W156/10000</f>
        <v>9.7732395927000013</v>
      </c>
      <c r="Z157">
        <f>Z156/10000</f>
        <v>3.5589508941750005</v>
      </c>
      <c r="AA157">
        <f>AA156/10000</f>
        <v>9.864991522075</v>
      </c>
    </row>
    <row r="158" spans="1:27" x14ac:dyDescent="0.2">
      <c r="A158">
        <f t="shared" si="40"/>
        <v>1.0999999999999998E-3</v>
      </c>
      <c r="B158">
        <v>600000</v>
      </c>
      <c r="C158">
        <v>293.74949500000002</v>
      </c>
      <c r="D158">
        <v>-7561.0546830000003</v>
      </c>
      <c r="E158">
        <v>37284.975974000001</v>
      </c>
      <c r="F158">
        <v>545.23893899999996</v>
      </c>
      <c r="G158">
        <v>2577.514467</v>
      </c>
      <c r="H158">
        <v>-1144.0665100000001</v>
      </c>
      <c r="I158">
        <v>202.26885999999999</v>
      </c>
      <c r="J158">
        <v>-165.77068800000001</v>
      </c>
      <c r="K158">
        <v>134.19445099999999</v>
      </c>
      <c r="L158">
        <v>426.79342600000001</v>
      </c>
      <c r="M158">
        <f t="shared" si="41"/>
        <v>-545.23893899999996</v>
      </c>
      <c r="N158">
        <f t="shared" si="42"/>
        <v>-2577.514467</v>
      </c>
      <c r="O158">
        <f t="shared" si="43"/>
        <v>1144.0665100000001</v>
      </c>
      <c r="P158">
        <f t="shared" si="44"/>
        <v>-202.26885999999999</v>
      </c>
      <c r="Q158">
        <f t="shared" si="45"/>
        <v>165.77068800000001</v>
      </c>
      <c r="R158">
        <f t="shared" si="46"/>
        <v>-134.19445099999999</v>
      </c>
      <c r="S158">
        <f t="shared" si="47"/>
        <v>-426.79342600000001</v>
      </c>
    </row>
    <row r="159" spans="1:27" x14ac:dyDescent="0.2">
      <c r="A159">
        <f t="shared" si="40"/>
        <v>1.5E-3</v>
      </c>
      <c r="B159">
        <v>800000</v>
      </c>
      <c r="C159">
        <v>295.79199799999998</v>
      </c>
      <c r="D159">
        <v>-7562.5042039999998</v>
      </c>
      <c r="E159">
        <v>37324.398487999999</v>
      </c>
      <c r="F159">
        <v>-1021.62663</v>
      </c>
      <c r="G159">
        <v>-619.36428999999998</v>
      </c>
      <c r="H159">
        <v>-2468.8431</v>
      </c>
      <c r="I159">
        <v>23.327500000000001</v>
      </c>
      <c r="J159">
        <v>-17.861554999999999</v>
      </c>
      <c r="K159">
        <v>237.03353999999999</v>
      </c>
      <c r="L159">
        <v>-189.68165999999999</v>
      </c>
      <c r="M159">
        <f t="shared" si="41"/>
        <v>1021.62663</v>
      </c>
      <c r="N159">
        <f t="shared" si="42"/>
        <v>619.36428999999998</v>
      </c>
      <c r="O159">
        <f t="shared" si="43"/>
        <v>2468.8431</v>
      </c>
      <c r="P159">
        <f t="shared" si="44"/>
        <v>-23.327500000000001</v>
      </c>
      <c r="Q159">
        <f t="shared" si="45"/>
        <v>17.861554999999999</v>
      </c>
      <c r="R159">
        <f t="shared" si="46"/>
        <v>-237.03353999999999</v>
      </c>
      <c r="S159">
        <f t="shared" si="47"/>
        <v>189.68165999999999</v>
      </c>
      <c r="U159">
        <v>2.01E-2</v>
      </c>
      <c r="V159">
        <v>10033.61552625</v>
      </c>
      <c r="W159">
        <v>29431.205051250003</v>
      </c>
      <c r="Y159">
        <v>2.01E-2</v>
      </c>
      <c r="Z159">
        <f>V159-M155</f>
        <v>11201.460150999999</v>
      </c>
      <c r="AA159">
        <f>W159-O155</f>
        <v>30348.724345000002</v>
      </c>
    </row>
    <row r="160" spans="1:27" x14ac:dyDescent="0.2">
      <c r="A160">
        <f t="shared" si="40"/>
        <v>1.9E-3</v>
      </c>
      <c r="B160">
        <v>1000000</v>
      </c>
      <c r="C160">
        <v>292.849695</v>
      </c>
      <c r="D160">
        <v>-7560.363319</v>
      </c>
      <c r="E160">
        <v>37346.345052999997</v>
      </c>
      <c r="F160">
        <v>-2398.054963</v>
      </c>
      <c r="G160">
        <v>-998.75025900000003</v>
      </c>
      <c r="H160">
        <v>-4077.3312259999998</v>
      </c>
      <c r="I160">
        <v>-2118.0834049999999</v>
      </c>
      <c r="J160">
        <v>179.79097400000001</v>
      </c>
      <c r="K160">
        <v>321.58563600000002</v>
      </c>
      <c r="L160">
        <v>-154.51939999999999</v>
      </c>
      <c r="M160">
        <f t="shared" si="41"/>
        <v>2398.054963</v>
      </c>
      <c r="N160">
        <f t="shared" si="42"/>
        <v>998.75025900000003</v>
      </c>
      <c r="O160">
        <f t="shared" si="43"/>
        <v>4077.3312259999998</v>
      </c>
      <c r="P160">
        <f t="shared" si="44"/>
        <v>2118.0834049999999</v>
      </c>
      <c r="Q160">
        <f t="shared" si="45"/>
        <v>-179.79097400000001</v>
      </c>
      <c r="R160">
        <f t="shared" si="46"/>
        <v>-321.58563600000002</v>
      </c>
      <c r="S160">
        <f t="shared" si="47"/>
        <v>154.51939999999999</v>
      </c>
      <c r="V160">
        <f>V159/U159</f>
        <v>499184.85205223877</v>
      </c>
      <c r="W160">
        <f>W159/U159</f>
        <v>1464239.0572761195</v>
      </c>
      <c r="Z160">
        <f>Z159/Y159</f>
        <v>557286.57467661693</v>
      </c>
      <c r="AA160">
        <f>AA159/Y159</f>
        <v>1509886.7833333334</v>
      </c>
    </row>
    <row r="161" spans="1:27" x14ac:dyDescent="0.2">
      <c r="A161">
        <f t="shared" si="40"/>
        <v>2.3E-3</v>
      </c>
      <c r="B161">
        <v>1200000</v>
      </c>
      <c r="C161">
        <v>300.23008800000002</v>
      </c>
      <c r="D161">
        <v>-7562.6418940000003</v>
      </c>
      <c r="E161">
        <v>37301.045628</v>
      </c>
      <c r="F161">
        <v>-390.318917</v>
      </c>
      <c r="G161">
        <v>1654.2394240000001</v>
      </c>
      <c r="H161">
        <v>-3135.9509579999999</v>
      </c>
      <c r="I161">
        <v>310.75478399999997</v>
      </c>
      <c r="J161">
        <v>-48.506191999999999</v>
      </c>
      <c r="K161">
        <v>194.605772</v>
      </c>
      <c r="L161">
        <v>-192.441991</v>
      </c>
      <c r="M161">
        <f t="shared" si="41"/>
        <v>390.318917</v>
      </c>
      <c r="N161">
        <f t="shared" si="42"/>
        <v>-1654.2394240000001</v>
      </c>
      <c r="O161">
        <f t="shared" si="43"/>
        <v>3135.9509579999999</v>
      </c>
      <c r="P161">
        <f t="shared" si="44"/>
        <v>-310.75478399999997</v>
      </c>
      <c r="Q161">
        <f t="shared" si="45"/>
        <v>48.506191999999999</v>
      </c>
      <c r="R161">
        <f t="shared" si="46"/>
        <v>-194.605772</v>
      </c>
      <c r="S161">
        <f t="shared" si="47"/>
        <v>192.441991</v>
      </c>
      <c r="V161">
        <f>V160/10000</f>
        <v>49.918485205223874</v>
      </c>
      <c r="W161">
        <f>W160/10000</f>
        <v>146.42390572761195</v>
      </c>
      <c r="Z161">
        <f>Z160/10000</f>
        <v>55.728657467661691</v>
      </c>
      <c r="AA161">
        <f>AA160/10000</f>
        <v>150.98867833333335</v>
      </c>
    </row>
    <row r="162" spans="1:27" x14ac:dyDescent="0.2">
      <c r="A162">
        <f t="shared" si="40"/>
        <v>2.6999999999999997E-3</v>
      </c>
      <c r="B162">
        <v>1400000</v>
      </c>
      <c r="C162">
        <v>291.92637000000002</v>
      </c>
      <c r="D162">
        <v>-7561.4564319999999</v>
      </c>
      <c r="E162">
        <v>37335.266829</v>
      </c>
      <c r="F162">
        <v>-1122.8670320000001</v>
      </c>
      <c r="G162">
        <v>-1000.615605</v>
      </c>
      <c r="H162">
        <v>-3831.1846989999999</v>
      </c>
      <c r="I162">
        <v>1463.19921</v>
      </c>
      <c r="J162">
        <v>239.364914</v>
      </c>
      <c r="K162">
        <v>4.2200899999999999</v>
      </c>
      <c r="L162">
        <v>305.91084499999999</v>
      </c>
      <c r="M162">
        <f t="shared" si="41"/>
        <v>1122.8670320000001</v>
      </c>
      <c r="N162">
        <f t="shared" si="42"/>
        <v>1000.615605</v>
      </c>
      <c r="O162">
        <f t="shared" si="43"/>
        <v>3831.1846989999999</v>
      </c>
      <c r="P162">
        <f t="shared" si="44"/>
        <v>-1463.19921</v>
      </c>
      <c r="Q162">
        <f t="shared" si="45"/>
        <v>-239.364914</v>
      </c>
      <c r="R162">
        <f t="shared" si="46"/>
        <v>-4.2200899999999999</v>
      </c>
      <c r="S162">
        <f t="shared" si="47"/>
        <v>-305.91084499999999</v>
      </c>
    </row>
    <row r="163" spans="1:27" x14ac:dyDescent="0.2">
      <c r="A163">
        <f t="shared" si="40"/>
        <v>3.0999999999999999E-3</v>
      </c>
      <c r="B163">
        <v>1600000</v>
      </c>
      <c r="C163">
        <v>287.486245</v>
      </c>
      <c r="D163">
        <v>-7564.3901349999996</v>
      </c>
      <c r="E163">
        <v>37338.715939000002</v>
      </c>
      <c r="F163">
        <v>-2377.629778</v>
      </c>
      <c r="G163">
        <v>366.42748999999998</v>
      </c>
      <c r="H163">
        <v>-5399.6127479999996</v>
      </c>
      <c r="I163">
        <v>-2099.7040769999999</v>
      </c>
      <c r="J163">
        <v>203.13616999999999</v>
      </c>
      <c r="K163">
        <v>94.733317</v>
      </c>
      <c r="L163">
        <v>51.485019000000001</v>
      </c>
      <c r="M163">
        <f t="shared" si="41"/>
        <v>2377.629778</v>
      </c>
      <c r="N163">
        <f t="shared" si="42"/>
        <v>-366.42748999999998</v>
      </c>
      <c r="O163">
        <f t="shared" si="43"/>
        <v>5399.6127479999996</v>
      </c>
      <c r="P163">
        <f t="shared" si="44"/>
        <v>2099.7040769999999</v>
      </c>
      <c r="Q163">
        <f t="shared" si="45"/>
        <v>-203.13616999999999</v>
      </c>
      <c r="R163">
        <f t="shared" si="46"/>
        <v>-94.733317</v>
      </c>
      <c r="S163">
        <f t="shared" si="47"/>
        <v>-51.485019000000001</v>
      </c>
    </row>
    <row r="164" spans="1:27" x14ac:dyDescent="0.2">
      <c r="A164">
        <f t="shared" si="40"/>
        <v>3.5000000000000001E-3</v>
      </c>
      <c r="B164">
        <v>1800000</v>
      </c>
      <c r="C164">
        <v>298.12067400000001</v>
      </c>
      <c r="D164">
        <v>-7560.1756539999997</v>
      </c>
      <c r="E164">
        <v>37320.254223999997</v>
      </c>
      <c r="F164">
        <v>-938.69240200000002</v>
      </c>
      <c r="G164">
        <v>1422.7487819999999</v>
      </c>
      <c r="H164">
        <v>-4602.4420179999997</v>
      </c>
      <c r="I164">
        <v>363.61603100000002</v>
      </c>
      <c r="J164">
        <v>221.78404699999999</v>
      </c>
      <c r="K164">
        <v>298.62629600000002</v>
      </c>
      <c r="L164">
        <v>-178.289064</v>
      </c>
      <c r="M164">
        <f t="shared" si="41"/>
        <v>938.69240200000002</v>
      </c>
      <c r="N164">
        <f t="shared" si="42"/>
        <v>-1422.7487819999999</v>
      </c>
      <c r="O164">
        <f t="shared" si="43"/>
        <v>4602.4420179999997</v>
      </c>
      <c r="P164">
        <f t="shared" si="44"/>
        <v>-363.61603100000002</v>
      </c>
      <c r="Q164">
        <f t="shared" si="45"/>
        <v>-221.78404699999999</v>
      </c>
      <c r="R164">
        <f t="shared" si="46"/>
        <v>-298.62629600000002</v>
      </c>
      <c r="S164">
        <f t="shared" si="47"/>
        <v>178.289064</v>
      </c>
    </row>
    <row r="165" spans="1:27" x14ac:dyDescent="0.2">
      <c r="A165">
        <f t="shared" si="40"/>
        <v>3.8999999999999998E-3</v>
      </c>
      <c r="B165">
        <v>2000000</v>
      </c>
      <c r="C165">
        <v>296.41322500000001</v>
      </c>
      <c r="D165">
        <v>-7561.6419999999998</v>
      </c>
      <c r="E165">
        <v>37315.634441000002</v>
      </c>
      <c r="F165">
        <v>-685.57568100000003</v>
      </c>
      <c r="G165">
        <v>2732.159674</v>
      </c>
      <c r="H165">
        <v>-5222.9627259999997</v>
      </c>
      <c r="I165">
        <v>434.07601</v>
      </c>
      <c r="J165">
        <v>0.25356699999999999</v>
      </c>
      <c r="K165">
        <v>53.163786000000002</v>
      </c>
      <c r="L165">
        <v>330.09748400000001</v>
      </c>
      <c r="M165">
        <f t="shared" si="41"/>
        <v>685.57568100000003</v>
      </c>
      <c r="N165">
        <f t="shared" si="42"/>
        <v>-2732.159674</v>
      </c>
      <c r="O165">
        <f t="shared" si="43"/>
        <v>5222.9627259999997</v>
      </c>
      <c r="P165">
        <f t="shared" si="44"/>
        <v>-434.07601</v>
      </c>
      <c r="Q165">
        <f t="shared" si="45"/>
        <v>-0.25356699999999999</v>
      </c>
      <c r="R165">
        <f t="shared" si="46"/>
        <v>-53.163786000000002</v>
      </c>
      <c r="S165">
        <f t="shared" si="47"/>
        <v>-330.09748400000001</v>
      </c>
    </row>
    <row r="166" spans="1:27" x14ac:dyDescent="0.2">
      <c r="A166">
        <f t="shared" si="40"/>
        <v>4.3E-3</v>
      </c>
      <c r="B166">
        <v>2200000</v>
      </c>
      <c r="C166">
        <v>299.84378600000002</v>
      </c>
      <c r="D166">
        <v>-7560.49701</v>
      </c>
      <c r="E166">
        <v>37344.332729000002</v>
      </c>
      <c r="F166">
        <v>-1404.613801</v>
      </c>
      <c r="G166">
        <v>224.77826899999999</v>
      </c>
      <c r="H166">
        <v>-6086.3823849999999</v>
      </c>
      <c r="I166">
        <v>1647.7627130000001</v>
      </c>
      <c r="J166">
        <v>124.106438</v>
      </c>
      <c r="K166">
        <v>-41.816822000000002</v>
      </c>
      <c r="L166">
        <v>-73.804736000000005</v>
      </c>
      <c r="M166">
        <f t="shared" si="41"/>
        <v>1404.613801</v>
      </c>
      <c r="N166">
        <f t="shared" si="42"/>
        <v>-224.77826899999999</v>
      </c>
      <c r="O166">
        <f t="shared" si="43"/>
        <v>6086.3823849999999</v>
      </c>
      <c r="P166">
        <f t="shared" si="44"/>
        <v>-1647.7627130000001</v>
      </c>
      <c r="Q166">
        <f t="shared" si="45"/>
        <v>-124.106438</v>
      </c>
      <c r="R166">
        <f t="shared" si="46"/>
        <v>41.816822000000002</v>
      </c>
      <c r="S166">
        <f t="shared" si="47"/>
        <v>73.804736000000005</v>
      </c>
    </row>
    <row r="167" spans="1:27" x14ac:dyDescent="0.2">
      <c r="A167">
        <f t="shared" si="40"/>
        <v>4.7000000000000002E-3</v>
      </c>
      <c r="B167">
        <v>2400000</v>
      </c>
      <c r="C167">
        <v>303.63260600000001</v>
      </c>
      <c r="D167">
        <v>-7564.7309059999998</v>
      </c>
      <c r="E167">
        <v>37390.127804000003</v>
      </c>
      <c r="F167">
        <v>-3634.9486820000002</v>
      </c>
      <c r="G167">
        <v>-2891.5095569999999</v>
      </c>
      <c r="H167">
        <v>-7676.3857680000001</v>
      </c>
      <c r="I167">
        <v>-336.95072199999998</v>
      </c>
      <c r="J167">
        <v>-162.14943299999999</v>
      </c>
      <c r="K167">
        <v>-108.760718</v>
      </c>
      <c r="L167">
        <v>68.065016999999997</v>
      </c>
      <c r="M167">
        <f t="shared" si="41"/>
        <v>3634.9486820000002</v>
      </c>
      <c r="N167">
        <f t="shared" si="42"/>
        <v>2891.5095569999999</v>
      </c>
      <c r="O167">
        <f t="shared" si="43"/>
        <v>7676.3857680000001</v>
      </c>
      <c r="P167">
        <f t="shared" si="44"/>
        <v>336.95072199999998</v>
      </c>
      <c r="Q167">
        <f t="shared" si="45"/>
        <v>162.14943299999999</v>
      </c>
      <c r="R167">
        <f t="shared" si="46"/>
        <v>108.760718</v>
      </c>
      <c r="S167">
        <f t="shared" si="47"/>
        <v>-68.065016999999997</v>
      </c>
    </row>
    <row r="168" spans="1:27" x14ac:dyDescent="0.2">
      <c r="A168">
        <f t="shared" si="40"/>
        <v>5.0999999999999995E-3</v>
      </c>
      <c r="B168">
        <v>2600000</v>
      </c>
      <c r="C168">
        <v>287.961412</v>
      </c>
      <c r="D168">
        <v>-7562.8336639999998</v>
      </c>
      <c r="E168">
        <v>37341.761251000004</v>
      </c>
      <c r="F168">
        <v>-1242.5504579999999</v>
      </c>
      <c r="G168">
        <v>2009.606491</v>
      </c>
      <c r="H168">
        <v>-6497.1559729999999</v>
      </c>
      <c r="I168">
        <v>759.89810799999998</v>
      </c>
      <c r="J168">
        <v>178.212458</v>
      </c>
      <c r="K168">
        <v>-20.040013999999999</v>
      </c>
      <c r="L168">
        <v>71.226284000000007</v>
      </c>
      <c r="M168">
        <f t="shared" si="41"/>
        <v>1242.5504579999999</v>
      </c>
      <c r="N168">
        <f t="shared" si="42"/>
        <v>-2009.606491</v>
      </c>
      <c r="O168">
        <f t="shared" si="43"/>
        <v>6497.1559729999999</v>
      </c>
      <c r="P168">
        <f t="shared" si="44"/>
        <v>-759.89810799999998</v>
      </c>
      <c r="Q168">
        <f t="shared" si="45"/>
        <v>-178.212458</v>
      </c>
      <c r="R168">
        <f t="shared" si="46"/>
        <v>20.040013999999999</v>
      </c>
      <c r="S168">
        <f t="shared" si="47"/>
        <v>-71.226284000000007</v>
      </c>
    </row>
    <row r="169" spans="1:27" x14ac:dyDescent="0.2">
      <c r="A169">
        <f t="shared" si="40"/>
        <v>5.4999999999999997E-3</v>
      </c>
      <c r="B169">
        <v>2800000</v>
      </c>
      <c r="C169">
        <v>289.33002299999998</v>
      </c>
      <c r="D169">
        <v>-7560.2331340000001</v>
      </c>
      <c r="E169">
        <v>37360.336632999999</v>
      </c>
      <c r="F169">
        <v>-2311.458404</v>
      </c>
      <c r="G169">
        <v>578.03021899999999</v>
      </c>
      <c r="H169">
        <v>-7837.3052729999999</v>
      </c>
      <c r="I169">
        <v>324.89984199999998</v>
      </c>
      <c r="J169">
        <v>169.15367900000001</v>
      </c>
      <c r="K169">
        <v>-37.664383000000001</v>
      </c>
      <c r="L169">
        <v>201.79742999999999</v>
      </c>
      <c r="M169">
        <f t="shared" si="41"/>
        <v>2311.458404</v>
      </c>
      <c r="N169">
        <f t="shared" si="42"/>
        <v>-578.03021899999999</v>
      </c>
      <c r="O169">
        <f t="shared" si="43"/>
        <v>7837.3052729999999</v>
      </c>
      <c r="P169">
        <f t="shared" si="44"/>
        <v>-324.89984199999998</v>
      </c>
      <c r="Q169">
        <f t="shared" si="45"/>
        <v>-169.15367900000001</v>
      </c>
      <c r="R169">
        <f t="shared" si="46"/>
        <v>37.664383000000001</v>
      </c>
      <c r="S169">
        <f t="shared" si="47"/>
        <v>-201.79742999999999</v>
      </c>
    </row>
    <row r="170" spans="1:27" x14ac:dyDescent="0.2">
      <c r="A170">
        <f t="shared" si="40"/>
        <v>5.8999999999999999E-3</v>
      </c>
      <c r="B170">
        <v>3000000</v>
      </c>
      <c r="C170">
        <v>283.29091599999998</v>
      </c>
      <c r="D170">
        <v>-7560.4470069999998</v>
      </c>
      <c r="E170">
        <v>37417.220311999998</v>
      </c>
      <c r="F170">
        <v>-4731.5447329999997</v>
      </c>
      <c r="G170">
        <v>-1632.587957</v>
      </c>
      <c r="H170">
        <v>-10126.742654</v>
      </c>
      <c r="I170">
        <v>-2435.3035880000002</v>
      </c>
      <c r="J170">
        <v>167.23443900000001</v>
      </c>
      <c r="K170">
        <v>-108.284452</v>
      </c>
      <c r="L170">
        <v>-323.73113799999999</v>
      </c>
      <c r="M170">
        <f t="shared" si="41"/>
        <v>4731.5447329999997</v>
      </c>
      <c r="N170">
        <f t="shared" si="42"/>
        <v>1632.587957</v>
      </c>
      <c r="O170">
        <f t="shared" si="43"/>
        <v>10126.742654</v>
      </c>
      <c r="P170">
        <f t="shared" si="44"/>
        <v>2435.3035880000002</v>
      </c>
      <c r="Q170">
        <f t="shared" si="45"/>
        <v>-167.23443900000001</v>
      </c>
      <c r="R170">
        <f t="shared" si="46"/>
        <v>108.284452</v>
      </c>
      <c r="S170">
        <f t="shared" si="47"/>
        <v>323.73113799999999</v>
      </c>
    </row>
    <row r="171" spans="1:27" x14ac:dyDescent="0.2">
      <c r="A171">
        <f t="shared" si="40"/>
        <v>6.3E-3</v>
      </c>
      <c r="B171">
        <v>3200000</v>
      </c>
      <c r="C171">
        <v>301.75182799999999</v>
      </c>
      <c r="D171">
        <v>-7560.2001170000003</v>
      </c>
      <c r="E171">
        <v>37361.406230000001</v>
      </c>
      <c r="F171">
        <v>-2456.182014</v>
      </c>
      <c r="G171">
        <v>162.738113</v>
      </c>
      <c r="H171">
        <v>-8626.1806620000007</v>
      </c>
      <c r="I171">
        <v>1094.896508</v>
      </c>
      <c r="J171">
        <v>321.67373099999998</v>
      </c>
      <c r="K171">
        <v>-164.998636</v>
      </c>
      <c r="L171">
        <v>409.11513400000001</v>
      </c>
      <c r="M171">
        <f t="shared" si="41"/>
        <v>2456.182014</v>
      </c>
      <c r="N171">
        <f t="shared" si="42"/>
        <v>-162.738113</v>
      </c>
      <c r="O171">
        <f t="shared" si="43"/>
        <v>8626.1806620000007</v>
      </c>
      <c r="P171">
        <f t="shared" si="44"/>
        <v>-1094.896508</v>
      </c>
      <c r="Q171">
        <f t="shared" si="45"/>
        <v>-321.67373099999998</v>
      </c>
      <c r="R171">
        <f t="shared" si="46"/>
        <v>164.998636</v>
      </c>
      <c r="S171">
        <f t="shared" si="47"/>
        <v>-409.11513400000001</v>
      </c>
    </row>
    <row r="172" spans="1:27" x14ac:dyDescent="0.2">
      <c r="A172">
        <f t="shared" si="40"/>
        <v>6.6999999999999994E-3</v>
      </c>
      <c r="B172">
        <v>3400000</v>
      </c>
      <c r="C172">
        <v>300.601114</v>
      </c>
      <c r="D172">
        <v>-7563.1607869999998</v>
      </c>
      <c r="E172">
        <v>37321.375833999999</v>
      </c>
      <c r="F172">
        <v>-303.75312100000002</v>
      </c>
      <c r="G172">
        <v>3036.3043389999998</v>
      </c>
      <c r="H172">
        <v>-7604.4278910000003</v>
      </c>
      <c r="I172">
        <v>3656.864188</v>
      </c>
      <c r="J172">
        <v>-356.61016599999999</v>
      </c>
      <c r="K172">
        <v>-131.99927400000001</v>
      </c>
      <c r="L172">
        <v>28.188268999999998</v>
      </c>
      <c r="M172">
        <f t="shared" si="41"/>
        <v>303.75312100000002</v>
      </c>
      <c r="N172">
        <f t="shared" si="42"/>
        <v>-3036.3043389999998</v>
      </c>
      <c r="O172">
        <f t="shared" si="43"/>
        <v>7604.4278910000003</v>
      </c>
      <c r="P172">
        <f t="shared" si="44"/>
        <v>-3656.864188</v>
      </c>
      <c r="Q172">
        <f t="shared" si="45"/>
        <v>356.61016599999999</v>
      </c>
      <c r="R172">
        <f t="shared" si="46"/>
        <v>131.99927400000001</v>
      </c>
      <c r="S172">
        <f t="shared" si="47"/>
        <v>-28.188268999999998</v>
      </c>
    </row>
    <row r="173" spans="1:27" x14ac:dyDescent="0.2">
      <c r="A173">
        <f t="shared" si="40"/>
        <v>7.0999999999999995E-3</v>
      </c>
      <c r="B173">
        <v>3600000</v>
      </c>
      <c r="C173">
        <v>309.10372100000001</v>
      </c>
      <c r="D173">
        <v>-7560.2357000000002</v>
      </c>
      <c r="E173">
        <v>37397.097824999997</v>
      </c>
      <c r="F173">
        <v>-3685.2877950000002</v>
      </c>
      <c r="G173">
        <v>-96.285386000000003</v>
      </c>
      <c r="H173">
        <v>-10644.063892</v>
      </c>
      <c r="I173">
        <v>-315.51410800000002</v>
      </c>
      <c r="J173">
        <v>285.65747199999998</v>
      </c>
      <c r="K173">
        <v>396.06827099999998</v>
      </c>
      <c r="L173">
        <v>-563.680834</v>
      </c>
      <c r="M173">
        <f t="shared" si="41"/>
        <v>3685.2877950000002</v>
      </c>
      <c r="N173">
        <f t="shared" si="42"/>
        <v>96.285386000000003</v>
      </c>
      <c r="O173">
        <f t="shared" si="43"/>
        <v>10644.063892</v>
      </c>
      <c r="P173">
        <f t="shared" si="44"/>
        <v>315.51410800000002</v>
      </c>
      <c r="Q173">
        <f t="shared" si="45"/>
        <v>-285.65747199999998</v>
      </c>
      <c r="R173">
        <f t="shared" si="46"/>
        <v>-396.06827099999998</v>
      </c>
      <c r="S173">
        <f t="shared" si="47"/>
        <v>563.680834</v>
      </c>
    </row>
    <row r="174" spans="1:27" x14ac:dyDescent="0.2">
      <c r="A174">
        <f t="shared" si="40"/>
        <v>7.4999999999999997E-3</v>
      </c>
      <c r="B174">
        <v>3800000</v>
      </c>
      <c r="C174">
        <v>292.73137800000001</v>
      </c>
      <c r="D174">
        <v>-7560.8162590000002</v>
      </c>
      <c r="E174">
        <v>37386.089200000002</v>
      </c>
      <c r="F174">
        <v>-3044.3977679999998</v>
      </c>
      <c r="G174">
        <v>745.94419000000005</v>
      </c>
      <c r="H174">
        <v>-10463.543028</v>
      </c>
      <c r="I174">
        <v>584.40553599999998</v>
      </c>
      <c r="J174">
        <v>45.476188999999998</v>
      </c>
      <c r="K174">
        <v>37.547998999999997</v>
      </c>
      <c r="L174">
        <v>-201.479333</v>
      </c>
      <c r="M174">
        <f t="shared" si="41"/>
        <v>3044.3977679999998</v>
      </c>
      <c r="N174">
        <f t="shared" si="42"/>
        <v>-745.94419000000005</v>
      </c>
      <c r="O174">
        <f t="shared" si="43"/>
        <v>10463.543028</v>
      </c>
      <c r="P174">
        <f t="shared" si="44"/>
        <v>-584.40553599999998</v>
      </c>
      <c r="Q174">
        <f t="shared" si="45"/>
        <v>-45.476188999999998</v>
      </c>
      <c r="R174">
        <f t="shared" si="46"/>
        <v>-37.547998999999997</v>
      </c>
      <c r="S174">
        <f t="shared" si="47"/>
        <v>201.479333</v>
      </c>
    </row>
    <row r="175" spans="1:27" x14ac:dyDescent="0.2">
      <c r="A175">
        <f t="shared" si="40"/>
        <v>7.899999999999999E-3</v>
      </c>
      <c r="B175">
        <v>4000000</v>
      </c>
      <c r="C175">
        <v>292.446122</v>
      </c>
      <c r="D175">
        <v>-7561.4208490000001</v>
      </c>
      <c r="E175">
        <v>37387.053759000002</v>
      </c>
      <c r="F175">
        <v>-2711.6204939999998</v>
      </c>
      <c r="G175">
        <v>710.28246899999999</v>
      </c>
      <c r="H175">
        <v>-10931.018231</v>
      </c>
      <c r="I175">
        <v>2085.8742809999999</v>
      </c>
      <c r="J175">
        <v>-6.3713030000000002</v>
      </c>
      <c r="K175">
        <v>136.980435</v>
      </c>
      <c r="L175">
        <v>-10.078085</v>
      </c>
      <c r="M175">
        <f t="shared" si="41"/>
        <v>2711.6204939999998</v>
      </c>
      <c r="N175">
        <f t="shared" si="42"/>
        <v>-710.28246899999999</v>
      </c>
      <c r="O175">
        <f t="shared" si="43"/>
        <v>10931.018231</v>
      </c>
      <c r="P175">
        <f t="shared" si="44"/>
        <v>-2085.8742809999999</v>
      </c>
      <c r="Q175">
        <f t="shared" si="45"/>
        <v>6.3713030000000002</v>
      </c>
      <c r="R175">
        <f t="shared" si="46"/>
        <v>-136.980435</v>
      </c>
      <c r="S175">
        <f t="shared" si="47"/>
        <v>10.078085</v>
      </c>
    </row>
    <row r="176" spans="1:27" x14ac:dyDescent="0.2">
      <c r="A176">
        <f t="shared" si="40"/>
        <v>8.2999999999999984E-3</v>
      </c>
      <c r="B176">
        <v>4200000</v>
      </c>
      <c r="C176">
        <v>299.14945399999999</v>
      </c>
      <c r="D176">
        <v>-7560.5901489999997</v>
      </c>
      <c r="E176">
        <v>37408.878833000002</v>
      </c>
      <c r="F176">
        <v>-3896.878827</v>
      </c>
      <c r="G176">
        <v>507.14746500000001</v>
      </c>
      <c r="H176">
        <v>-12184.170932999999</v>
      </c>
      <c r="I176">
        <v>-13.613013</v>
      </c>
      <c r="J176">
        <v>-336.14257600000002</v>
      </c>
      <c r="K176">
        <v>-217.29230799999999</v>
      </c>
      <c r="L176">
        <v>83.055470999999997</v>
      </c>
      <c r="M176">
        <f t="shared" si="41"/>
        <v>3896.878827</v>
      </c>
      <c r="N176">
        <f t="shared" si="42"/>
        <v>-507.14746500000001</v>
      </c>
      <c r="O176">
        <f t="shared" si="43"/>
        <v>12184.170932999999</v>
      </c>
      <c r="P176">
        <f t="shared" si="44"/>
        <v>13.613013</v>
      </c>
      <c r="Q176">
        <f t="shared" si="45"/>
        <v>336.14257600000002</v>
      </c>
      <c r="R176">
        <f t="shared" si="46"/>
        <v>217.29230799999999</v>
      </c>
      <c r="S176">
        <f t="shared" si="47"/>
        <v>-83.055470999999997</v>
      </c>
    </row>
    <row r="177" spans="1:19" x14ac:dyDescent="0.2">
      <c r="A177">
        <f t="shared" si="40"/>
        <v>8.6999999999999994E-3</v>
      </c>
      <c r="B177">
        <v>4400000</v>
      </c>
      <c r="C177">
        <v>301.49712499999998</v>
      </c>
      <c r="D177">
        <v>-7560.107833</v>
      </c>
      <c r="E177">
        <v>37426.304104000003</v>
      </c>
      <c r="F177">
        <v>-4006.7553779999998</v>
      </c>
      <c r="G177">
        <v>102.615492</v>
      </c>
      <c r="H177">
        <v>-12538.570489</v>
      </c>
      <c r="I177">
        <v>415.68886400000002</v>
      </c>
      <c r="J177">
        <v>169.575647</v>
      </c>
      <c r="K177">
        <v>-174.896582</v>
      </c>
      <c r="L177">
        <v>-70.033720000000002</v>
      </c>
      <c r="M177">
        <f t="shared" si="41"/>
        <v>4006.7553779999998</v>
      </c>
      <c r="N177">
        <f t="shared" si="42"/>
        <v>-102.615492</v>
      </c>
      <c r="O177">
        <f t="shared" si="43"/>
        <v>12538.570489</v>
      </c>
      <c r="P177">
        <f t="shared" si="44"/>
        <v>-415.68886400000002</v>
      </c>
      <c r="Q177">
        <f t="shared" si="45"/>
        <v>-169.575647</v>
      </c>
      <c r="R177">
        <f t="shared" si="46"/>
        <v>174.896582</v>
      </c>
      <c r="S177">
        <f t="shared" si="47"/>
        <v>70.033720000000002</v>
      </c>
    </row>
    <row r="178" spans="1:19" x14ac:dyDescent="0.2">
      <c r="A178">
        <f t="shared" si="40"/>
        <v>9.1000000000000004E-3</v>
      </c>
      <c r="B178">
        <v>4600000</v>
      </c>
      <c r="C178">
        <v>292.34274099999999</v>
      </c>
      <c r="D178">
        <v>-7562.2491399999999</v>
      </c>
      <c r="E178">
        <v>37454.682545999996</v>
      </c>
      <c r="F178">
        <v>-5673.1147229999997</v>
      </c>
      <c r="G178">
        <v>-1672.4736820000001</v>
      </c>
      <c r="H178">
        <v>-14229.799177000001</v>
      </c>
      <c r="I178">
        <v>-1117.07131</v>
      </c>
      <c r="J178">
        <v>80.358063000000001</v>
      </c>
      <c r="K178">
        <v>148.991435</v>
      </c>
      <c r="L178">
        <v>-72.810571999999993</v>
      </c>
      <c r="M178">
        <f t="shared" si="41"/>
        <v>5673.1147229999997</v>
      </c>
      <c r="N178">
        <f t="shared" si="42"/>
        <v>1672.4736820000001</v>
      </c>
      <c r="O178">
        <f t="shared" si="43"/>
        <v>14229.799177000001</v>
      </c>
      <c r="P178">
        <f t="shared" si="44"/>
        <v>1117.07131</v>
      </c>
      <c r="Q178">
        <f t="shared" si="45"/>
        <v>-80.358063000000001</v>
      </c>
      <c r="R178">
        <f t="shared" si="46"/>
        <v>-148.991435</v>
      </c>
      <c r="S178">
        <f t="shared" si="47"/>
        <v>72.810571999999993</v>
      </c>
    </row>
    <row r="179" spans="1:19" x14ac:dyDescent="0.2">
      <c r="A179">
        <f t="shared" si="40"/>
        <v>9.4999999999999998E-3</v>
      </c>
      <c r="B179">
        <v>4800000</v>
      </c>
      <c r="C179">
        <v>287.29415399999999</v>
      </c>
      <c r="D179">
        <v>-7559.2569530000001</v>
      </c>
      <c r="E179">
        <v>37414.378839999998</v>
      </c>
      <c r="F179">
        <v>-4099.2392010000003</v>
      </c>
      <c r="G179">
        <v>1530.1856049999999</v>
      </c>
      <c r="H179">
        <v>-13787.710467000001</v>
      </c>
      <c r="I179">
        <v>-40.192740000000001</v>
      </c>
      <c r="J179">
        <v>288.04625099999998</v>
      </c>
      <c r="K179">
        <v>183.036384</v>
      </c>
      <c r="L179">
        <v>-168.397232</v>
      </c>
      <c r="M179">
        <f t="shared" si="41"/>
        <v>4099.2392010000003</v>
      </c>
      <c r="N179">
        <f t="shared" si="42"/>
        <v>-1530.1856049999999</v>
      </c>
      <c r="O179">
        <f t="shared" si="43"/>
        <v>13787.710467000001</v>
      </c>
      <c r="P179">
        <f t="shared" si="44"/>
        <v>40.192740000000001</v>
      </c>
      <c r="Q179">
        <f t="shared" si="45"/>
        <v>-288.04625099999998</v>
      </c>
      <c r="R179">
        <f t="shared" si="46"/>
        <v>-183.036384</v>
      </c>
      <c r="S179">
        <f t="shared" si="47"/>
        <v>168.397232</v>
      </c>
    </row>
    <row r="180" spans="1:19" x14ac:dyDescent="0.2">
      <c r="A180">
        <f t="shared" si="40"/>
        <v>9.9000000000000008E-3</v>
      </c>
      <c r="B180">
        <v>5000000</v>
      </c>
      <c r="C180">
        <v>301.75612000000001</v>
      </c>
      <c r="D180">
        <v>-7559.2699620000003</v>
      </c>
      <c r="E180">
        <v>37451.581689999999</v>
      </c>
      <c r="F180">
        <v>-5459.628901</v>
      </c>
      <c r="G180">
        <v>-933.95597599999996</v>
      </c>
      <c r="H180">
        <v>-14990.812931</v>
      </c>
      <c r="I180">
        <v>-454.117797</v>
      </c>
      <c r="J180">
        <v>187.44231600000001</v>
      </c>
      <c r="K180">
        <v>102.24327099999999</v>
      </c>
      <c r="L180">
        <v>-541.22862499999997</v>
      </c>
      <c r="M180">
        <f t="shared" si="41"/>
        <v>5459.628901</v>
      </c>
      <c r="N180">
        <f t="shared" si="42"/>
        <v>933.95597599999996</v>
      </c>
      <c r="O180">
        <f t="shared" si="43"/>
        <v>14990.812931</v>
      </c>
      <c r="P180">
        <f t="shared" si="44"/>
        <v>454.117797</v>
      </c>
      <c r="Q180">
        <f t="shared" si="45"/>
        <v>-187.44231600000001</v>
      </c>
      <c r="R180">
        <f t="shared" si="46"/>
        <v>-102.24327099999999</v>
      </c>
      <c r="S180">
        <f t="shared" si="47"/>
        <v>541.22862499999997</v>
      </c>
    </row>
    <row r="181" spans="1:19" x14ac:dyDescent="0.2">
      <c r="A181">
        <f t="shared" si="40"/>
        <v>1.0299999999999998E-2</v>
      </c>
      <c r="B181">
        <v>5200000</v>
      </c>
      <c r="C181">
        <v>296.30515500000001</v>
      </c>
      <c r="D181">
        <v>-7557.2802140000003</v>
      </c>
      <c r="E181">
        <v>37445.219341000004</v>
      </c>
      <c r="F181">
        <v>-5071.7514499999997</v>
      </c>
      <c r="G181">
        <v>944.93018400000005</v>
      </c>
      <c r="H181">
        <v>-15308.337911000001</v>
      </c>
      <c r="I181">
        <v>-851.84662200000002</v>
      </c>
      <c r="J181">
        <v>-84.127917999999994</v>
      </c>
      <c r="K181">
        <v>-55.372683000000002</v>
      </c>
      <c r="L181">
        <v>-22.435433</v>
      </c>
      <c r="M181">
        <f t="shared" si="41"/>
        <v>5071.7514499999997</v>
      </c>
      <c r="N181">
        <f t="shared" si="42"/>
        <v>-944.93018400000005</v>
      </c>
      <c r="O181">
        <f t="shared" si="43"/>
        <v>15308.337911000001</v>
      </c>
      <c r="P181">
        <f t="shared" si="44"/>
        <v>851.84662200000002</v>
      </c>
      <c r="Q181">
        <f t="shared" si="45"/>
        <v>84.127917999999994</v>
      </c>
      <c r="R181">
        <f t="shared" si="46"/>
        <v>55.372683000000002</v>
      </c>
      <c r="S181">
        <f t="shared" si="47"/>
        <v>22.435433</v>
      </c>
    </row>
    <row r="182" spans="1:19" x14ac:dyDescent="0.2">
      <c r="A182">
        <f t="shared" si="40"/>
        <v>1.0699999999999999E-2</v>
      </c>
      <c r="B182">
        <v>5400000</v>
      </c>
      <c r="C182">
        <v>294.19576699999999</v>
      </c>
      <c r="D182">
        <v>-7559.4622950000003</v>
      </c>
      <c r="E182">
        <v>37478.727355000003</v>
      </c>
      <c r="F182">
        <v>-6267.1162340000001</v>
      </c>
      <c r="G182">
        <v>-1000.896504</v>
      </c>
      <c r="H182">
        <v>-16220.440226000001</v>
      </c>
      <c r="I182">
        <v>-1580.0119709999999</v>
      </c>
      <c r="J182">
        <v>122.87373700000001</v>
      </c>
      <c r="K182">
        <v>132.185451</v>
      </c>
      <c r="L182">
        <v>11.818543999999999</v>
      </c>
      <c r="M182">
        <f t="shared" si="41"/>
        <v>6267.1162340000001</v>
      </c>
      <c r="N182">
        <f t="shared" si="42"/>
        <v>1000.896504</v>
      </c>
      <c r="O182">
        <f t="shared" si="43"/>
        <v>16220.440226000001</v>
      </c>
      <c r="P182">
        <f t="shared" si="44"/>
        <v>1580.0119709999999</v>
      </c>
      <c r="Q182">
        <f t="shared" si="45"/>
        <v>-122.87373700000001</v>
      </c>
      <c r="R182">
        <f t="shared" si="46"/>
        <v>-132.185451</v>
      </c>
      <c r="S182">
        <f t="shared" si="47"/>
        <v>-11.818543999999999</v>
      </c>
    </row>
    <row r="183" spans="1:19" x14ac:dyDescent="0.2">
      <c r="A183">
        <f t="shared" si="40"/>
        <v>1.11E-2</v>
      </c>
      <c r="B183">
        <v>5600000</v>
      </c>
      <c r="C183">
        <v>292.81629900000001</v>
      </c>
      <c r="D183">
        <v>-7559.0472749999999</v>
      </c>
      <c r="E183">
        <v>37402.445136000002</v>
      </c>
      <c r="F183">
        <v>-3139.238906</v>
      </c>
      <c r="G183">
        <v>3100.6122719999998</v>
      </c>
      <c r="H183">
        <v>-14771.898359000001</v>
      </c>
      <c r="I183">
        <v>2253.5693679999999</v>
      </c>
      <c r="J183">
        <v>228.211761</v>
      </c>
      <c r="K183">
        <v>113.219705</v>
      </c>
      <c r="L183">
        <v>-238.881925</v>
      </c>
      <c r="M183">
        <f t="shared" si="41"/>
        <v>3139.238906</v>
      </c>
      <c r="N183">
        <f t="shared" si="42"/>
        <v>-3100.6122719999998</v>
      </c>
      <c r="O183">
        <f t="shared" si="43"/>
        <v>14771.898359000001</v>
      </c>
      <c r="P183">
        <f t="shared" si="44"/>
        <v>-2253.5693679999999</v>
      </c>
      <c r="Q183">
        <f t="shared" si="45"/>
        <v>-228.211761</v>
      </c>
      <c r="R183">
        <f t="shared" si="46"/>
        <v>-113.219705</v>
      </c>
      <c r="S183">
        <f t="shared" si="47"/>
        <v>238.881925</v>
      </c>
    </row>
    <row r="184" spans="1:19" x14ac:dyDescent="0.2">
      <c r="A184">
        <f t="shared" si="40"/>
        <v>1.15E-2</v>
      </c>
      <c r="B184">
        <v>5800000</v>
      </c>
      <c r="C184">
        <v>292.60443299999997</v>
      </c>
      <c r="D184">
        <v>-7560.1095139999998</v>
      </c>
      <c r="E184">
        <v>37450.384682999997</v>
      </c>
      <c r="F184">
        <v>-5351.8936869999998</v>
      </c>
      <c r="G184">
        <v>522.95928200000003</v>
      </c>
      <c r="H184">
        <v>-16640.143306999998</v>
      </c>
      <c r="I184">
        <v>61.502963000000001</v>
      </c>
      <c r="J184">
        <v>18.980564999999999</v>
      </c>
      <c r="K184">
        <v>159.69962000000001</v>
      </c>
      <c r="L184">
        <v>27.103805000000001</v>
      </c>
      <c r="M184">
        <f t="shared" si="41"/>
        <v>5351.8936869999998</v>
      </c>
      <c r="N184">
        <f t="shared" si="42"/>
        <v>-522.95928200000003</v>
      </c>
      <c r="O184">
        <f t="shared" si="43"/>
        <v>16640.143306999998</v>
      </c>
      <c r="P184">
        <f t="shared" si="44"/>
        <v>-61.502963000000001</v>
      </c>
      <c r="Q184">
        <f t="shared" si="45"/>
        <v>-18.980564999999999</v>
      </c>
      <c r="R184">
        <f t="shared" si="46"/>
        <v>-159.69962000000001</v>
      </c>
      <c r="S184">
        <f t="shared" si="47"/>
        <v>-27.103805000000001</v>
      </c>
    </row>
    <row r="185" spans="1:19" x14ac:dyDescent="0.2">
      <c r="A185">
        <f t="shared" si="40"/>
        <v>1.1899999999999999E-2</v>
      </c>
      <c r="B185">
        <v>6000000</v>
      </c>
      <c r="C185">
        <v>291.62872099999998</v>
      </c>
      <c r="D185">
        <v>-7558.8721020000003</v>
      </c>
      <c r="E185">
        <v>37440.691133</v>
      </c>
      <c r="F185">
        <v>-4462.3273399999998</v>
      </c>
      <c r="G185">
        <v>2004.820706</v>
      </c>
      <c r="H185">
        <v>-16894.896014999998</v>
      </c>
      <c r="I185">
        <v>1503.09329</v>
      </c>
      <c r="J185">
        <v>-309.535978</v>
      </c>
      <c r="K185">
        <v>-28.056939</v>
      </c>
      <c r="L185">
        <v>73.141644999999997</v>
      </c>
      <c r="M185">
        <f t="shared" si="41"/>
        <v>4462.3273399999998</v>
      </c>
      <c r="N185">
        <f t="shared" si="42"/>
        <v>-2004.820706</v>
      </c>
      <c r="O185">
        <f t="shared" si="43"/>
        <v>16894.896014999998</v>
      </c>
      <c r="P185">
        <f t="shared" si="44"/>
        <v>-1503.09329</v>
      </c>
      <c r="Q185">
        <f t="shared" si="45"/>
        <v>309.535978</v>
      </c>
      <c r="R185">
        <f t="shared" si="46"/>
        <v>28.056939</v>
      </c>
      <c r="S185">
        <f t="shared" si="47"/>
        <v>-73.141644999999997</v>
      </c>
    </row>
    <row r="186" spans="1:19" x14ac:dyDescent="0.2">
      <c r="A186">
        <f t="shared" si="40"/>
        <v>1.2299999999999998E-2</v>
      </c>
      <c r="B186">
        <v>6200000</v>
      </c>
      <c r="C186">
        <v>292.86591099999998</v>
      </c>
      <c r="D186">
        <v>-7558.9653619999999</v>
      </c>
      <c r="E186">
        <v>37475.982709999997</v>
      </c>
      <c r="F186">
        <v>-6224.8321319999995</v>
      </c>
      <c r="G186">
        <v>-216.732687</v>
      </c>
      <c r="H186">
        <v>-18266.915271999998</v>
      </c>
      <c r="I186">
        <v>-190.84843699999999</v>
      </c>
      <c r="J186">
        <v>493.85781300000002</v>
      </c>
      <c r="K186">
        <v>-115.04056</v>
      </c>
      <c r="L186">
        <v>-317.69641100000001</v>
      </c>
      <c r="M186">
        <f t="shared" si="41"/>
        <v>6224.8321319999995</v>
      </c>
      <c r="N186">
        <f t="shared" si="42"/>
        <v>216.732687</v>
      </c>
      <c r="O186">
        <f t="shared" si="43"/>
        <v>18266.915271999998</v>
      </c>
      <c r="P186">
        <f t="shared" si="44"/>
        <v>190.84843699999999</v>
      </c>
      <c r="Q186">
        <f t="shared" si="45"/>
        <v>-493.85781300000002</v>
      </c>
      <c r="R186">
        <f t="shared" si="46"/>
        <v>115.04056</v>
      </c>
      <c r="S186">
        <f t="shared" si="47"/>
        <v>317.69641100000001</v>
      </c>
    </row>
    <row r="187" spans="1:19" x14ac:dyDescent="0.2">
      <c r="A187">
        <f t="shared" si="40"/>
        <v>1.2699999999999999E-2</v>
      </c>
      <c r="B187">
        <v>6400000</v>
      </c>
      <c r="C187">
        <v>291.02104600000001</v>
      </c>
      <c r="D187">
        <v>-7559.1819660000001</v>
      </c>
      <c r="E187">
        <v>37504.571438999999</v>
      </c>
      <c r="F187">
        <v>-7689.1357790000002</v>
      </c>
      <c r="G187">
        <v>-1931.258288</v>
      </c>
      <c r="H187">
        <v>-19499.845216999998</v>
      </c>
      <c r="I187">
        <v>-1636.3038309999999</v>
      </c>
      <c r="J187">
        <v>-327.98969699999998</v>
      </c>
      <c r="K187">
        <v>9.4976409999999998</v>
      </c>
      <c r="L187">
        <v>34.655268</v>
      </c>
      <c r="M187">
        <f t="shared" si="41"/>
        <v>7689.1357790000002</v>
      </c>
      <c r="N187">
        <f t="shared" si="42"/>
        <v>1931.258288</v>
      </c>
      <c r="O187">
        <f t="shared" si="43"/>
        <v>19499.845216999998</v>
      </c>
      <c r="P187">
        <f t="shared" si="44"/>
        <v>1636.3038309999999</v>
      </c>
      <c r="Q187">
        <f t="shared" si="45"/>
        <v>327.98969699999998</v>
      </c>
      <c r="R187">
        <f t="shared" si="46"/>
        <v>-9.4976409999999998</v>
      </c>
      <c r="S187">
        <f t="shared" si="47"/>
        <v>-34.655268</v>
      </c>
    </row>
    <row r="188" spans="1:19" x14ac:dyDescent="0.2">
      <c r="A188">
        <f t="shared" si="40"/>
        <v>1.3100000000000001E-2</v>
      </c>
      <c r="B188">
        <v>6600000</v>
      </c>
      <c r="C188">
        <v>285.88403199999999</v>
      </c>
      <c r="D188">
        <v>-7557.8503170000004</v>
      </c>
      <c r="E188">
        <v>37506.875796</v>
      </c>
      <c r="F188">
        <v>-7095.7795390000001</v>
      </c>
      <c r="G188">
        <v>-872.01337100000001</v>
      </c>
      <c r="H188">
        <v>-19814.295951</v>
      </c>
      <c r="I188">
        <v>-601.02929700000004</v>
      </c>
      <c r="J188">
        <v>173.949601</v>
      </c>
      <c r="K188">
        <v>-58.565472999999997</v>
      </c>
      <c r="L188">
        <v>106.27839899999999</v>
      </c>
      <c r="M188">
        <f t="shared" si="41"/>
        <v>7095.7795390000001</v>
      </c>
      <c r="N188">
        <f t="shared" si="42"/>
        <v>872.01337100000001</v>
      </c>
      <c r="O188">
        <f t="shared" si="43"/>
        <v>19814.295951</v>
      </c>
      <c r="P188">
        <f t="shared" si="44"/>
        <v>601.02929700000004</v>
      </c>
      <c r="Q188">
        <f t="shared" si="45"/>
        <v>-173.949601</v>
      </c>
      <c r="R188">
        <f t="shared" si="46"/>
        <v>58.565472999999997</v>
      </c>
      <c r="S188">
        <f t="shared" si="47"/>
        <v>-106.27839899999999</v>
      </c>
    </row>
    <row r="189" spans="1:19" x14ac:dyDescent="0.2">
      <c r="A189">
        <f t="shared" si="40"/>
        <v>1.35E-2</v>
      </c>
      <c r="B189">
        <v>6800000</v>
      </c>
      <c r="C189">
        <v>293.29848199999998</v>
      </c>
      <c r="D189">
        <v>-7559.2398910000002</v>
      </c>
      <c r="E189">
        <v>37521.198325999998</v>
      </c>
      <c r="F189">
        <v>-8480.5713419999993</v>
      </c>
      <c r="G189">
        <v>-626.79186500000003</v>
      </c>
      <c r="H189">
        <v>-20688.538284999999</v>
      </c>
      <c r="I189">
        <v>-4126.3838770000002</v>
      </c>
      <c r="J189">
        <v>-327.58603699999998</v>
      </c>
      <c r="K189">
        <v>34.160663</v>
      </c>
      <c r="L189">
        <v>199.85739000000001</v>
      </c>
      <c r="M189">
        <f t="shared" si="41"/>
        <v>8480.5713419999993</v>
      </c>
      <c r="N189">
        <f t="shared" si="42"/>
        <v>626.79186500000003</v>
      </c>
      <c r="O189">
        <f t="shared" si="43"/>
        <v>20688.538284999999</v>
      </c>
      <c r="P189">
        <f t="shared" si="44"/>
        <v>4126.3838770000002</v>
      </c>
      <c r="Q189">
        <f t="shared" si="45"/>
        <v>327.58603699999998</v>
      </c>
      <c r="R189">
        <f t="shared" si="46"/>
        <v>-34.160663</v>
      </c>
      <c r="S189">
        <f t="shared" si="47"/>
        <v>-199.85739000000001</v>
      </c>
    </row>
    <row r="190" spans="1:19" x14ac:dyDescent="0.2">
      <c r="A190">
        <f t="shared" si="40"/>
        <v>1.3899999999999999E-2</v>
      </c>
      <c r="B190">
        <v>7000000</v>
      </c>
      <c r="C190">
        <v>292.401408</v>
      </c>
      <c r="D190">
        <v>-7555.8888079999997</v>
      </c>
      <c r="E190">
        <v>37483.148938999999</v>
      </c>
      <c r="F190">
        <v>-6421.7862610000002</v>
      </c>
      <c r="G190">
        <v>308.53342900000001</v>
      </c>
      <c r="H190">
        <v>-19982.247477000001</v>
      </c>
      <c r="I190">
        <v>408.35526399999998</v>
      </c>
      <c r="J190">
        <v>39.980837999999999</v>
      </c>
      <c r="K190">
        <v>99.762607000000003</v>
      </c>
      <c r="L190">
        <v>-93.011519000000007</v>
      </c>
      <c r="M190">
        <f t="shared" si="41"/>
        <v>6421.7862610000002</v>
      </c>
      <c r="N190">
        <f t="shared" si="42"/>
        <v>-308.53342900000001</v>
      </c>
      <c r="O190">
        <f t="shared" si="43"/>
        <v>19982.247477000001</v>
      </c>
      <c r="P190">
        <f t="shared" si="44"/>
        <v>-408.35526399999998</v>
      </c>
      <c r="Q190">
        <f t="shared" si="45"/>
        <v>-39.980837999999999</v>
      </c>
      <c r="R190">
        <f t="shared" si="46"/>
        <v>-99.762607000000003</v>
      </c>
      <c r="S190">
        <f t="shared" si="47"/>
        <v>93.011519000000007</v>
      </c>
    </row>
    <row r="191" spans="1:19" x14ac:dyDescent="0.2">
      <c r="A191">
        <f t="shared" si="40"/>
        <v>1.4299999999999998E-2</v>
      </c>
      <c r="B191">
        <v>7200000</v>
      </c>
      <c r="C191">
        <v>294.727282</v>
      </c>
      <c r="D191">
        <v>-7559.0828199999996</v>
      </c>
      <c r="E191">
        <v>37477.519310999996</v>
      </c>
      <c r="F191">
        <v>-5354.5052429999996</v>
      </c>
      <c r="G191">
        <v>567.36521700000003</v>
      </c>
      <c r="H191">
        <v>-19847.863840000002</v>
      </c>
      <c r="I191">
        <v>3216.982892</v>
      </c>
      <c r="J191">
        <v>359.75332200000003</v>
      </c>
      <c r="K191">
        <v>-137.52989500000001</v>
      </c>
      <c r="L191">
        <v>188.74922000000001</v>
      </c>
      <c r="M191">
        <f t="shared" si="41"/>
        <v>5354.5052429999996</v>
      </c>
      <c r="N191">
        <f t="shared" si="42"/>
        <v>-567.36521700000003</v>
      </c>
      <c r="O191">
        <f t="shared" si="43"/>
        <v>19847.863840000002</v>
      </c>
      <c r="P191">
        <f t="shared" si="44"/>
        <v>-3216.982892</v>
      </c>
      <c r="Q191">
        <f t="shared" si="45"/>
        <v>-359.75332200000003</v>
      </c>
      <c r="R191">
        <f t="shared" si="46"/>
        <v>137.52989500000001</v>
      </c>
      <c r="S191">
        <f t="shared" si="47"/>
        <v>-188.74922000000001</v>
      </c>
    </row>
    <row r="192" spans="1:19" x14ac:dyDescent="0.2">
      <c r="A192">
        <f t="shared" si="40"/>
        <v>1.47E-2</v>
      </c>
      <c r="B192">
        <v>7400000</v>
      </c>
      <c r="C192">
        <v>299.20715100000001</v>
      </c>
      <c r="D192">
        <v>-7556.5464739999998</v>
      </c>
      <c r="E192">
        <v>37529.487058999999</v>
      </c>
      <c r="F192">
        <v>-7584.5188250000001</v>
      </c>
      <c r="G192">
        <v>956.75674800000002</v>
      </c>
      <c r="H192">
        <v>-21709.238700000002</v>
      </c>
      <c r="I192">
        <v>-2001.074523</v>
      </c>
      <c r="J192">
        <v>-79.449779000000007</v>
      </c>
      <c r="K192">
        <v>-137.255403</v>
      </c>
      <c r="L192">
        <v>323.44957199999999</v>
      </c>
      <c r="M192">
        <f t="shared" si="41"/>
        <v>7584.5188250000001</v>
      </c>
      <c r="N192">
        <f t="shared" si="42"/>
        <v>-956.75674800000002</v>
      </c>
      <c r="O192">
        <f t="shared" si="43"/>
        <v>21709.238700000002</v>
      </c>
      <c r="P192">
        <f t="shared" si="44"/>
        <v>2001.074523</v>
      </c>
      <c r="Q192">
        <f t="shared" si="45"/>
        <v>79.449779000000007</v>
      </c>
      <c r="R192">
        <f t="shared" si="46"/>
        <v>137.255403</v>
      </c>
      <c r="S192">
        <f t="shared" si="47"/>
        <v>-323.44957199999999</v>
      </c>
    </row>
    <row r="193" spans="1:22" x14ac:dyDescent="0.2">
      <c r="A193">
        <f t="shared" si="40"/>
        <v>1.5100000000000001E-2</v>
      </c>
      <c r="B193">
        <v>7600000</v>
      </c>
      <c r="C193">
        <v>289.13589000000002</v>
      </c>
      <c r="D193">
        <v>-7558.6235779999997</v>
      </c>
      <c r="E193">
        <v>37502.575712999998</v>
      </c>
      <c r="F193">
        <v>-6736.2372359999999</v>
      </c>
      <c r="G193">
        <v>538.34094700000003</v>
      </c>
      <c r="H193">
        <v>-21744.394219999998</v>
      </c>
      <c r="I193">
        <v>997.34156499999995</v>
      </c>
      <c r="J193">
        <v>-95.238480999999993</v>
      </c>
      <c r="K193">
        <v>90.059391000000005</v>
      </c>
      <c r="L193">
        <v>75.826205000000002</v>
      </c>
      <c r="M193">
        <f t="shared" si="41"/>
        <v>6736.2372359999999</v>
      </c>
      <c r="N193">
        <f t="shared" si="42"/>
        <v>-538.34094700000003</v>
      </c>
      <c r="O193">
        <f t="shared" si="43"/>
        <v>21744.394219999998</v>
      </c>
      <c r="P193">
        <f t="shared" si="44"/>
        <v>-997.34156499999995</v>
      </c>
      <c r="Q193">
        <f t="shared" si="45"/>
        <v>95.238480999999993</v>
      </c>
      <c r="R193">
        <f t="shared" si="46"/>
        <v>-90.059391000000005</v>
      </c>
      <c r="S193">
        <f t="shared" si="47"/>
        <v>-75.826205000000002</v>
      </c>
    </row>
    <row r="194" spans="1:22" x14ac:dyDescent="0.2">
      <c r="A194">
        <f t="shared" si="40"/>
        <v>1.55E-2</v>
      </c>
      <c r="B194">
        <v>7800000</v>
      </c>
      <c r="C194">
        <v>286.27214500000002</v>
      </c>
      <c r="D194">
        <v>-7556.2162209999997</v>
      </c>
      <c r="E194">
        <v>37555.139189000001</v>
      </c>
      <c r="F194">
        <v>-8644.9782749999995</v>
      </c>
      <c r="G194">
        <v>-1941.4368939999999</v>
      </c>
      <c r="H194">
        <v>-23289.036050999999</v>
      </c>
      <c r="I194">
        <v>-704.46187899999995</v>
      </c>
      <c r="J194">
        <v>-16.708037000000001</v>
      </c>
      <c r="K194">
        <v>-127.24471200000001</v>
      </c>
      <c r="L194">
        <v>170.02910800000001</v>
      </c>
      <c r="M194">
        <f t="shared" si="41"/>
        <v>8644.9782749999995</v>
      </c>
      <c r="N194">
        <f t="shared" si="42"/>
        <v>1941.4368939999999</v>
      </c>
      <c r="O194">
        <f t="shared" si="43"/>
        <v>23289.036050999999</v>
      </c>
      <c r="P194">
        <f t="shared" si="44"/>
        <v>704.46187899999995</v>
      </c>
      <c r="Q194">
        <f t="shared" si="45"/>
        <v>16.708037000000001</v>
      </c>
      <c r="R194">
        <f t="shared" si="46"/>
        <v>127.24471200000001</v>
      </c>
      <c r="S194">
        <f t="shared" si="47"/>
        <v>-170.02910800000001</v>
      </c>
    </row>
    <row r="195" spans="1:22" x14ac:dyDescent="0.2">
      <c r="A195">
        <f t="shared" si="40"/>
        <v>1.5899999999999997E-2</v>
      </c>
      <c r="B195">
        <v>8000000</v>
      </c>
      <c r="C195">
        <v>306.44268099999999</v>
      </c>
      <c r="D195">
        <v>-7560.6364940000003</v>
      </c>
      <c r="E195">
        <v>37541.053010000003</v>
      </c>
      <c r="F195">
        <v>-8830.1303000000007</v>
      </c>
      <c r="G195">
        <v>-1953.1897280000001</v>
      </c>
      <c r="H195">
        <v>-23856.326853999999</v>
      </c>
      <c r="I195">
        <v>-680.87431700000002</v>
      </c>
      <c r="J195">
        <v>260.09638000000001</v>
      </c>
      <c r="K195">
        <v>12.887510000000001</v>
      </c>
      <c r="L195">
        <v>348.19090699999998</v>
      </c>
      <c r="M195">
        <f t="shared" si="41"/>
        <v>8830.1303000000007</v>
      </c>
      <c r="N195">
        <f t="shared" si="42"/>
        <v>1953.1897280000001</v>
      </c>
      <c r="O195">
        <f t="shared" si="43"/>
        <v>23856.326853999999</v>
      </c>
      <c r="P195">
        <f t="shared" si="44"/>
        <v>680.87431700000002</v>
      </c>
      <c r="Q195">
        <f t="shared" si="45"/>
        <v>-260.09638000000001</v>
      </c>
      <c r="R195">
        <f t="shared" si="46"/>
        <v>-12.887510000000001</v>
      </c>
      <c r="S195">
        <f t="shared" si="47"/>
        <v>-348.19090699999998</v>
      </c>
    </row>
    <row r="196" spans="1:22" x14ac:dyDescent="0.2">
      <c r="A196">
        <f t="shared" si="40"/>
        <v>1.6300000000000002E-2</v>
      </c>
      <c r="B196">
        <v>8200000</v>
      </c>
      <c r="C196">
        <v>281.03421400000002</v>
      </c>
      <c r="D196">
        <v>-7555.3927080000003</v>
      </c>
      <c r="E196">
        <v>37541.460857999999</v>
      </c>
      <c r="F196">
        <v>-7956.0659770000002</v>
      </c>
      <c r="G196">
        <v>77.561443999999995</v>
      </c>
      <c r="H196">
        <v>-24325.643066000001</v>
      </c>
      <c r="I196">
        <v>379.883691</v>
      </c>
      <c r="J196">
        <v>97.625355999999996</v>
      </c>
      <c r="K196">
        <v>-51.050579999999997</v>
      </c>
      <c r="L196">
        <v>-73.840098999999995</v>
      </c>
      <c r="M196">
        <f t="shared" si="41"/>
        <v>7956.0659770000002</v>
      </c>
      <c r="N196">
        <f t="shared" si="42"/>
        <v>-77.561443999999995</v>
      </c>
      <c r="O196">
        <f t="shared" si="43"/>
        <v>24325.643066000001</v>
      </c>
      <c r="P196">
        <f t="shared" si="44"/>
        <v>-379.883691</v>
      </c>
      <c r="Q196">
        <f t="shared" si="45"/>
        <v>-97.625355999999996</v>
      </c>
      <c r="R196">
        <f t="shared" si="46"/>
        <v>51.050579999999997</v>
      </c>
      <c r="S196">
        <f t="shared" si="47"/>
        <v>73.840098999999995</v>
      </c>
    </row>
    <row r="197" spans="1:22" x14ac:dyDescent="0.2">
      <c r="A197">
        <f t="shared" si="40"/>
        <v>1.67E-2</v>
      </c>
      <c r="B197">
        <v>8400000</v>
      </c>
      <c r="C197">
        <v>298.379865</v>
      </c>
      <c r="D197">
        <v>-7558.2750550000001</v>
      </c>
      <c r="E197">
        <v>37586.418773999998</v>
      </c>
      <c r="F197">
        <v>-10032.662791999999</v>
      </c>
      <c r="G197">
        <v>-3353.0871999999999</v>
      </c>
      <c r="H197">
        <v>-25624.41632</v>
      </c>
      <c r="I197">
        <v>-1120.484856</v>
      </c>
      <c r="J197">
        <v>28.490836999999999</v>
      </c>
      <c r="K197">
        <v>188.55454700000001</v>
      </c>
      <c r="L197">
        <v>-486.685405</v>
      </c>
      <c r="M197">
        <f t="shared" si="41"/>
        <v>10032.662791999999</v>
      </c>
      <c r="N197">
        <f t="shared" si="42"/>
        <v>3353.0871999999999</v>
      </c>
      <c r="O197">
        <f t="shared" si="43"/>
        <v>25624.41632</v>
      </c>
      <c r="P197">
        <f t="shared" si="44"/>
        <v>1120.484856</v>
      </c>
      <c r="Q197">
        <f t="shared" si="45"/>
        <v>-28.490836999999999</v>
      </c>
      <c r="R197">
        <f t="shared" si="46"/>
        <v>-188.55454700000001</v>
      </c>
      <c r="S197">
        <f t="shared" si="47"/>
        <v>486.685405</v>
      </c>
    </row>
    <row r="198" spans="1:22" x14ac:dyDescent="0.2">
      <c r="A198">
        <f t="shared" si="40"/>
        <v>1.7099999999999997E-2</v>
      </c>
      <c r="B198">
        <v>8600000</v>
      </c>
      <c r="C198">
        <v>303.01123100000001</v>
      </c>
      <c r="D198">
        <v>-7558.0475660000002</v>
      </c>
      <c r="E198">
        <v>37576.371881999999</v>
      </c>
      <c r="F198">
        <v>-9060.2250769999991</v>
      </c>
      <c r="G198">
        <v>-1732.0987479999999</v>
      </c>
      <c r="H198">
        <v>-25302.274017</v>
      </c>
      <c r="I198">
        <v>-146.30246500000001</v>
      </c>
      <c r="J198">
        <v>-349.20506699999999</v>
      </c>
      <c r="K198">
        <v>158.59605199999999</v>
      </c>
      <c r="L198">
        <v>-401.85771999999997</v>
      </c>
      <c r="M198">
        <f t="shared" si="41"/>
        <v>9060.2250769999991</v>
      </c>
      <c r="N198">
        <f t="shared" si="42"/>
        <v>1732.0987479999999</v>
      </c>
      <c r="O198">
        <f t="shared" si="43"/>
        <v>25302.274017</v>
      </c>
      <c r="P198">
        <f t="shared" si="44"/>
        <v>146.30246500000001</v>
      </c>
      <c r="Q198">
        <f t="shared" si="45"/>
        <v>349.20506699999999</v>
      </c>
      <c r="R198">
        <f t="shared" si="46"/>
        <v>-158.59605199999999</v>
      </c>
      <c r="S198">
        <f t="shared" si="47"/>
        <v>401.85771999999997</v>
      </c>
    </row>
    <row r="199" spans="1:22" x14ac:dyDescent="0.2">
      <c r="A199">
        <f t="shared" si="40"/>
        <v>1.7500000000000002E-2</v>
      </c>
      <c r="B199">
        <v>8800000</v>
      </c>
      <c r="C199">
        <v>294.55200000000002</v>
      </c>
      <c r="D199">
        <v>-7556.1119239999998</v>
      </c>
      <c r="E199">
        <v>37536.706292000003</v>
      </c>
      <c r="F199">
        <v>-8297.3124680000001</v>
      </c>
      <c r="G199">
        <v>-737.461187</v>
      </c>
      <c r="H199">
        <v>-24976.006678999998</v>
      </c>
      <c r="I199">
        <v>821.53046099999995</v>
      </c>
      <c r="J199">
        <v>212.508691</v>
      </c>
      <c r="K199">
        <v>317.82822299999998</v>
      </c>
      <c r="L199">
        <v>-286.14038499999998</v>
      </c>
      <c r="M199">
        <f t="shared" si="41"/>
        <v>8297.3124680000001</v>
      </c>
      <c r="N199">
        <f t="shared" si="42"/>
        <v>737.461187</v>
      </c>
      <c r="O199">
        <f t="shared" si="43"/>
        <v>24976.006678999998</v>
      </c>
      <c r="P199">
        <f t="shared" si="44"/>
        <v>-821.53046099999995</v>
      </c>
      <c r="Q199">
        <f t="shared" si="45"/>
        <v>-212.508691</v>
      </c>
      <c r="R199">
        <f t="shared" si="46"/>
        <v>-317.82822299999998</v>
      </c>
      <c r="S199">
        <f t="shared" si="47"/>
        <v>286.14038499999998</v>
      </c>
    </row>
    <row r="200" spans="1:22" x14ac:dyDescent="0.2">
      <c r="A200">
        <f t="shared" si="40"/>
        <v>1.7899999999999999E-2</v>
      </c>
      <c r="B200">
        <v>9000000</v>
      </c>
      <c r="C200">
        <v>305.28831600000001</v>
      </c>
      <c r="D200">
        <v>-7553.981385</v>
      </c>
      <c r="E200">
        <v>37539.275701999999</v>
      </c>
      <c r="F200">
        <v>-7815.2731190000004</v>
      </c>
      <c r="G200">
        <v>821.73778300000004</v>
      </c>
      <c r="H200">
        <v>-25451.986902000001</v>
      </c>
      <c r="I200">
        <v>1184.429762</v>
      </c>
      <c r="J200">
        <v>417.53130900000002</v>
      </c>
      <c r="K200">
        <v>191.67617999999999</v>
      </c>
      <c r="L200">
        <v>-267.31312300000002</v>
      </c>
      <c r="M200">
        <f t="shared" si="41"/>
        <v>7815.2731190000004</v>
      </c>
      <c r="N200">
        <f t="shared" si="42"/>
        <v>-821.73778300000004</v>
      </c>
      <c r="O200">
        <f t="shared" si="43"/>
        <v>25451.986902000001</v>
      </c>
      <c r="P200">
        <f t="shared" si="44"/>
        <v>-1184.429762</v>
      </c>
      <c r="Q200">
        <f t="shared" si="45"/>
        <v>-417.53130900000002</v>
      </c>
      <c r="R200">
        <f t="shared" si="46"/>
        <v>-191.67617999999999</v>
      </c>
      <c r="S200">
        <f t="shared" si="47"/>
        <v>267.31312300000002</v>
      </c>
    </row>
    <row r="201" spans="1:22" x14ac:dyDescent="0.2">
      <c r="A201">
        <f t="shared" si="40"/>
        <v>1.83E-2</v>
      </c>
      <c r="B201">
        <v>9200000</v>
      </c>
      <c r="C201">
        <v>284.54370799999998</v>
      </c>
      <c r="D201">
        <v>-7557.5262320000002</v>
      </c>
      <c r="E201">
        <v>37570.978953999998</v>
      </c>
      <c r="F201">
        <v>-9090.1923139999999</v>
      </c>
      <c r="G201">
        <v>-314.71520400000003</v>
      </c>
      <c r="H201">
        <v>-26734.099977999998</v>
      </c>
      <c r="I201">
        <v>-221.76175900000001</v>
      </c>
      <c r="J201">
        <v>-93.767174999999995</v>
      </c>
      <c r="K201">
        <v>-42.671993999999998</v>
      </c>
      <c r="L201">
        <v>291.786317</v>
      </c>
      <c r="M201">
        <f t="shared" si="41"/>
        <v>9090.1923139999999</v>
      </c>
      <c r="N201">
        <f t="shared" si="42"/>
        <v>314.71520400000003</v>
      </c>
      <c r="O201">
        <f t="shared" si="43"/>
        <v>26734.099977999998</v>
      </c>
      <c r="P201">
        <f t="shared" si="44"/>
        <v>221.76175900000001</v>
      </c>
      <c r="Q201">
        <f t="shared" si="45"/>
        <v>93.767174999999995</v>
      </c>
      <c r="R201">
        <f t="shared" si="46"/>
        <v>42.671993999999998</v>
      </c>
      <c r="S201">
        <f t="shared" si="47"/>
        <v>-291.786317</v>
      </c>
    </row>
    <row r="202" spans="1:22" x14ac:dyDescent="0.2">
      <c r="A202">
        <f t="shared" si="40"/>
        <v>1.8700000000000001E-2</v>
      </c>
      <c r="B202">
        <v>9400000</v>
      </c>
      <c r="C202">
        <v>301.88240300000001</v>
      </c>
      <c r="D202">
        <v>-7555.8929500000004</v>
      </c>
      <c r="E202">
        <v>37577.946485</v>
      </c>
      <c r="F202">
        <v>-9524.6680359999991</v>
      </c>
      <c r="G202">
        <v>-407.40639099999999</v>
      </c>
      <c r="H202">
        <v>-27280.328924000001</v>
      </c>
      <c r="I202">
        <v>-886.26879199999996</v>
      </c>
      <c r="J202">
        <v>-376.68636800000002</v>
      </c>
      <c r="K202">
        <v>49.572220999999999</v>
      </c>
      <c r="L202">
        <v>34.421005999999998</v>
      </c>
      <c r="M202">
        <f t="shared" si="41"/>
        <v>9524.6680359999991</v>
      </c>
      <c r="N202">
        <f t="shared" si="42"/>
        <v>407.40639099999999</v>
      </c>
      <c r="O202">
        <f t="shared" si="43"/>
        <v>27280.328924000001</v>
      </c>
      <c r="P202">
        <f t="shared" si="44"/>
        <v>886.26879199999996</v>
      </c>
      <c r="Q202">
        <f t="shared" si="45"/>
        <v>376.68636800000002</v>
      </c>
      <c r="R202">
        <f t="shared" si="46"/>
        <v>-49.572220999999999</v>
      </c>
      <c r="S202">
        <f t="shared" si="47"/>
        <v>-34.421005999999998</v>
      </c>
    </row>
    <row r="203" spans="1:22" x14ac:dyDescent="0.2">
      <c r="A203">
        <f t="shared" si="40"/>
        <v>1.9099999999999999E-2</v>
      </c>
      <c r="B203">
        <v>9600000</v>
      </c>
      <c r="C203">
        <v>286.09499899999997</v>
      </c>
      <c r="D203">
        <v>-7553.8768980000004</v>
      </c>
      <c r="E203">
        <v>37574.254110000002</v>
      </c>
      <c r="F203">
        <v>-8762.9760929999993</v>
      </c>
      <c r="G203">
        <v>-255.83450099999999</v>
      </c>
      <c r="H203">
        <v>-27412.707620000001</v>
      </c>
      <c r="I203">
        <v>1379.6138410000001</v>
      </c>
      <c r="J203">
        <v>-392.02013199999999</v>
      </c>
      <c r="K203">
        <v>-120.215329</v>
      </c>
      <c r="L203">
        <v>150.55452500000001</v>
      </c>
      <c r="M203">
        <f t="shared" si="41"/>
        <v>8762.9760929999993</v>
      </c>
      <c r="N203">
        <f t="shared" si="42"/>
        <v>255.83450099999999</v>
      </c>
      <c r="O203">
        <f t="shared" si="43"/>
        <v>27412.707620000001</v>
      </c>
      <c r="P203">
        <f t="shared" si="44"/>
        <v>-1379.6138410000001</v>
      </c>
      <c r="Q203">
        <f t="shared" si="45"/>
        <v>392.02013199999999</v>
      </c>
      <c r="R203">
        <f t="shared" si="46"/>
        <v>120.215329</v>
      </c>
      <c r="S203">
        <f t="shared" si="47"/>
        <v>-150.55452500000001</v>
      </c>
    </row>
    <row r="204" spans="1:22" x14ac:dyDescent="0.2">
      <c r="A204">
        <f t="shared" si="40"/>
        <v>1.95E-2</v>
      </c>
      <c r="B204">
        <v>9800000</v>
      </c>
      <c r="C204">
        <v>291.99286999999998</v>
      </c>
      <c r="D204">
        <v>-7554.4023440000001</v>
      </c>
      <c r="E204">
        <v>37597.744047</v>
      </c>
      <c r="F204">
        <v>-9929.6430689999997</v>
      </c>
      <c r="G204">
        <v>-1625.5138870000001</v>
      </c>
      <c r="H204">
        <v>-28594.547514000002</v>
      </c>
      <c r="I204">
        <v>431.13219400000003</v>
      </c>
      <c r="J204">
        <v>-416.120137</v>
      </c>
      <c r="K204">
        <v>164.71386200000001</v>
      </c>
      <c r="L204">
        <v>-145.77874199999999</v>
      </c>
      <c r="M204">
        <f t="shared" si="41"/>
        <v>9929.6430689999997</v>
      </c>
      <c r="N204">
        <f t="shared" si="42"/>
        <v>1625.5138870000001</v>
      </c>
      <c r="O204">
        <f t="shared" si="43"/>
        <v>28594.547514000002</v>
      </c>
      <c r="P204">
        <f t="shared" si="44"/>
        <v>-431.13219400000003</v>
      </c>
      <c r="Q204">
        <f t="shared" si="45"/>
        <v>416.120137</v>
      </c>
      <c r="R204">
        <f t="shared" si="46"/>
        <v>-164.71386200000001</v>
      </c>
      <c r="S204">
        <f t="shared" si="47"/>
        <v>145.77874199999999</v>
      </c>
      <c r="T204">
        <f>AVERAGE(A204:A207)</f>
        <v>2.01E-2</v>
      </c>
      <c r="U204">
        <f>AVERAGE(M204:M207)</f>
        <v>10033.61552625</v>
      </c>
      <c r="V204">
        <f>AVERAGE(O204:O207)</f>
        <v>29431.205051250003</v>
      </c>
    </row>
    <row r="205" spans="1:22" x14ac:dyDescent="0.2">
      <c r="A205">
        <f t="shared" si="40"/>
        <v>1.9899999999999998E-2</v>
      </c>
      <c r="B205">
        <v>10000000</v>
      </c>
      <c r="C205">
        <v>300.31289099999998</v>
      </c>
      <c r="D205">
        <v>-7555.2089900000001</v>
      </c>
      <c r="E205">
        <v>37558.286283000001</v>
      </c>
      <c r="F205">
        <v>-8577.4441970000007</v>
      </c>
      <c r="G205">
        <v>1389.5949089999999</v>
      </c>
      <c r="H205">
        <v>-28394.449408</v>
      </c>
      <c r="I205">
        <v>1272.5219070000001</v>
      </c>
      <c r="J205">
        <v>156.531668</v>
      </c>
      <c r="K205">
        <v>-94.570871999999994</v>
      </c>
      <c r="L205">
        <v>56.500663000000003</v>
      </c>
      <c r="M205">
        <f t="shared" si="41"/>
        <v>8577.4441970000007</v>
      </c>
      <c r="N205">
        <f t="shared" si="42"/>
        <v>-1389.5949089999999</v>
      </c>
      <c r="O205">
        <f t="shared" si="43"/>
        <v>28394.449408</v>
      </c>
      <c r="P205">
        <f t="shared" si="44"/>
        <v>-1272.5219070000001</v>
      </c>
      <c r="Q205">
        <f t="shared" si="45"/>
        <v>-156.531668</v>
      </c>
      <c r="R205">
        <f t="shared" si="46"/>
        <v>94.570871999999994</v>
      </c>
      <c r="S205">
        <f t="shared" si="47"/>
        <v>-56.500663000000003</v>
      </c>
    </row>
    <row r="206" spans="1:22" x14ac:dyDescent="0.2">
      <c r="A206">
        <f t="shared" si="40"/>
        <v>2.0300000000000002E-2</v>
      </c>
      <c r="B206">
        <v>10200000</v>
      </c>
      <c r="C206">
        <v>305.65168699999998</v>
      </c>
      <c r="D206">
        <v>-7552.603529</v>
      </c>
      <c r="E206">
        <v>37612.983649000002</v>
      </c>
      <c r="F206">
        <v>-10912.18491</v>
      </c>
      <c r="G206">
        <v>-1945.8242479999999</v>
      </c>
      <c r="H206">
        <v>-30115.203662</v>
      </c>
      <c r="I206">
        <v>-675.52682000000004</v>
      </c>
      <c r="J206">
        <v>65.919788999999994</v>
      </c>
      <c r="K206">
        <v>281.017855</v>
      </c>
      <c r="L206">
        <v>366.53473100000002</v>
      </c>
      <c r="M206">
        <f t="shared" si="41"/>
        <v>10912.18491</v>
      </c>
      <c r="N206">
        <f t="shared" si="42"/>
        <v>1945.8242479999999</v>
      </c>
      <c r="O206">
        <f t="shared" si="43"/>
        <v>30115.203662</v>
      </c>
      <c r="P206">
        <f t="shared" si="44"/>
        <v>675.52682000000004</v>
      </c>
      <c r="Q206">
        <f t="shared" si="45"/>
        <v>-65.919788999999994</v>
      </c>
      <c r="R206">
        <f t="shared" si="46"/>
        <v>-281.017855</v>
      </c>
      <c r="S206">
        <f t="shared" si="47"/>
        <v>-366.53473100000002</v>
      </c>
    </row>
    <row r="207" spans="1:22" x14ac:dyDescent="0.2">
      <c r="A207">
        <f t="shared" si="40"/>
        <v>2.07E-2</v>
      </c>
      <c r="B207">
        <v>10400000</v>
      </c>
      <c r="C207">
        <v>282.01217100000002</v>
      </c>
      <c r="D207">
        <v>-7551.701118</v>
      </c>
      <c r="E207">
        <v>37602.028120000003</v>
      </c>
      <c r="F207">
        <v>-10715.189929</v>
      </c>
      <c r="G207">
        <v>-283.05537500000003</v>
      </c>
      <c r="H207">
        <v>-30620.619621000002</v>
      </c>
      <c r="I207">
        <v>-1241.8947920000001</v>
      </c>
      <c r="J207">
        <v>-10.745039</v>
      </c>
      <c r="K207">
        <v>201.18924100000001</v>
      </c>
      <c r="L207">
        <v>345.20090299999998</v>
      </c>
      <c r="M207">
        <f t="shared" si="41"/>
        <v>10715.189929</v>
      </c>
      <c r="N207">
        <f t="shared" si="42"/>
        <v>283.05537500000003</v>
      </c>
      <c r="O207">
        <f t="shared" si="43"/>
        <v>30620.619621000002</v>
      </c>
      <c r="P207">
        <f t="shared" si="44"/>
        <v>1241.8947920000001</v>
      </c>
      <c r="Q207">
        <f t="shared" si="45"/>
        <v>10.745039</v>
      </c>
      <c r="R207">
        <f t="shared" si="46"/>
        <v>-201.18924100000001</v>
      </c>
      <c r="S207">
        <f t="shared" si="47"/>
        <v>-345.20090299999998</v>
      </c>
    </row>
    <row r="208" spans="1:22" x14ac:dyDescent="0.2">
      <c r="A208">
        <f t="shared" si="40"/>
        <v>2.1099999999999997E-2</v>
      </c>
      <c r="B208">
        <v>10600000</v>
      </c>
      <c r="C208">
        <v>300.88563900000003</v>
      </c>
      <c r="D208">
        <v>-7553.5283419999996</v>
      </c>
      <c r="E208">
        <v>37586.136366999999</v>
      </c>
      <c r="F208">
        <v>-10003.007181999999</v>
      </c>
      <c r="G208">
        <v>-478.375586</v>
      </c>
      <c r="H208">
        <v>-30267.912735000002</v>
      </c>
      <c r="I208">
        <v>737.26677500000005</v>
      </c>
      <c r="J208">
        <v>39.268878000000001</v>
      </c>
      <c r="K208">
        <v>-62.671064999999999</v>
      </c>
      <c r="L208">
        <v>26.269732999999999</v>
      </c>
      <c r="M208">
        <f t="shared" si="41"/>
        <v>10003.007181999999</v>
      </c>
      <c r="N208">
        <f t="shared" si="42"/>
        <v>478.375586</v>
      </c>
      <c r="O208">
        <f t="shared" si="43"/>
        <v>30267.912735000002</v>
      </c>
      <c r="P208">
        <f t="shared" si="44"/>
        <v>-737.26677500000005</v>
      </c>
      <c r="Q208">
        <f t="shared" si="45"/>
        <v>-39.268878000000001</v>
      </c>
      <c r="R208">
        <f t="shared" si="46"/>
        <v>62.671064999999999</v>
      </c>
      <c r="S208">
        <f t="shared" si="47"/>
        <v>-26.269732999999999</v>
      </c>
    </row>
    <row r="209" spans="1:19" x14ac:dyDescent="0.2">
      <c r="A209">
        <f t="shared" si="40"/>
        <v>2.1500000000000002E-2</v>
      </c>
      <c r="B209">
        <v>10800000</v>
      </c>
      <c r="C209">
        <v>294.38075400000002</v>
      </c>
      <c r="D209">
        <v>-7551.771444</v>
      </c>
      <c r="E209">
        <v>37609.265256999999</v>
      </c>
      <c r="F209">
        <v>-11131.999646</v>
      </c>
      <c r="G209">
        <v>-259.52173299999998</v>
      </c>
      <c r="H209">
        <v>-31888.520632</v>
      </c>
      <c r="I209">
        <v>-1247.956574</v>
      </c>
      <c r="J209">
        <v>435.64601599999997</v>
      </c>
      <c r="K209">
        <v>148.141695</v>
      </c>
      <c r="L209">
        <v>45.860275999999999</v>
      </c>
      <c r="M209">
        <f t="shared" si="41"/>
        <v>11131.999646</v>
      </c>
      <c r="N209">
        <f t="shared" si="42"/>
        <v>259.52173299999998</v>
      </c>
      <c r="O209">
        <f t="shared" si="43"/>
        <v>31888.520632</v>
      </c>
      <c r="P209">
        <f t="shared" si="44"/>
        <v>1247.956574</v>
      </c>
      <c r="Q209">
        <f t="shared" si="45"/>
        <v>-435.64601599999997</v>
      </c>
      <c r="R209">
        <f t="shared" si="46"/>
        <v>-148.141695</v>
      </c>
      <c r="S209">
        <f t="shared" si="47"/>
        <v>-45.860275999999999</v>
      </c>
    </row>
    <row r="210" spans="1:19" x14ac:dyDescent="0.2">
      <c r="A210">
        <f t="shared" si="40"/>
        <v>2.1899999999999999E-2</v>
      </c>
      <c r="B210">
        <v>11000000</v>
      </c>
      <c r="C210">
        <v>289.22266000000002</v>
      </c>
      <c r="D210">
        <v>-7552.4197130000002</v>
      </c>
      <c r="E210">
        <v>37586.386252999997</v>
      </c>
      <c r="F210">
        <v>-10088.278029999999</v>
      </c>
      <c r="G210">
        <v>2151.7883189999998</v>
      </c>
      <c r="H210">
        <v>-31337.821350999999</v>
      </c>
      <c r="I210">
        <v>-1078.8010569999999</v>
      </c>
      <c r="J210">
        <v>460.62851599999999</v>
      </c>
      <c r="K210">
        <v>26.336625999999999</v>
      </c>
      <c r="L210">
        <v>-307.96696500000002</v>
      </c>
      <c r="M210">
        <f t="shared" si="41"/>
        <v>10088.278029999999</v>
      </c>
      <c r="N210">
        <f t="shared" si="42"/>
        <v>-2151.7883189999998</v>
      </c>
      <c r="O210">
        <f t="shared" si="43"/>
        <v>31337.821350999999</v>
      </c>
      <c r="P210">
        <f t="shared" si="44"/>
        <v>1078.8010569999999</v>
      </c>
      <c r="Q210">
        <f t="shared" si="45"/>
        <v>-460.62851599999999</v>
      </c>
      <c r="R210">
        <f t="shared" si="46"/>
        <v>-26.336625999999999</v>
      </c>
      <c r="S210">
        <f t="shared" si="47"/>
        <v>307.96696500000002</v>
      </c>
    </row>
    <row r="211" spans="1:19" x14ac:dyDescent="0.2">
      <c r="A211">
        <f t="shared" si="40"/>
        <v>2.23E-2</v>
      </c>
      <c r="B211">
        <v>11200000</v>
      </c>
      <c r="C211">
        <v>294.54546499999998</v>
      </c>
      <c r="D211">
        <v>-7554.2744009999997</v>
      </c>
      <c r="E211">
        <v>37588.819470000002</v>
      </c>
      <c r="F211">
        <v>-9904.1694509999998</v>
      </c>
      <c r="G211">
        <v>1223.1586030000001</v>
      </c>
      <c r="H211">
        <v>-31751.207280999999</v>
      </c>
      <c r="I211">
        <v>815.54032600000005</v>
      </c>
      <c r="J211">
        <v>279.65083299999998</v>
      </c>
      <c r="K211">
        <v>41.501334999999997</v>
      </c>
      <c r="L211">
        <v>223.73246499999999</v>
      </c>
      <c r="M211">
        <f t="shared" si="41"/>
        <v>9904.1694509999998</v>
      </c>
      <c r="N211">
        <f t="shared" si="42"/>
        <v>-1223.1586030000001</v>
      </c>
      <c r="O211">
        <f t="shared" si="43"/>
        <v>31751.207280999999</v>
      </c>
      <c r="P211">
        <f t="shared" si="44"/>
        <v>-815.54032600000005</v>
      </c>
      <c r="Q211">
        <f t="shared" si="45"/>
        <v>-279.65083299999998</v>
      </c>
      <c r="R211">
        <f t="shared" si="46"/>
        <v>-41.501334999999997</v>
      </c>
      <c r="S211">
        <f t="shared" si="47"/>
        <v>-223.73246499999999</v>
      </c>
    </row>
    <row r="212" spans="1:19" x14ac:dyDescent="0.2">
      <c r="A212">
        <f t="shared" si="40"/>
        <v>2.2700000000000001E-2</v>
      </c>
      <c r="B212">
        <v>11400000</v>
      </c>
      <c r="C212">
        <v>295.33458899999999</v>
      </c>
      <c r="D212">
        <v>-7553.475496</v>
      </c>
      <c r="E212">
        <v>37569.856377999997</v>
      </c>
      <c r="F212">
        <v>-8821.6288910000003</v>
      </c>
      <c r="G212">
        <v>1291.111075</v>
      </c>
      <c r="H212">
        <v>-31438.129309</v>
      </c>
      <c r="I212">
        <v>3682.131562</v>
      </c>
      <c r="J212">
        <v>-170.59260800000001</v>
      </c>
      <c r="K212">
        <v>-213.01925499999999</v>
      </c>
      <c r="L212">
        <v>29.106605999999999</v>
      </c>
      <c r="M212">
        <f t="shared" si="41"/>
        <v>8821.6288910000003</v>
      </c>
      <c r="N212">
        <f t="shared" si="42"/>
        <v>-1291.111075</v>
      </c>
      <c r="O212">
        <f t="shared" si="43"/>
        <v>31438.129309</v>
      </c>
      <c r="P212">
        <f t="shared" si="44"/>
        <v>-3682.131562</v>
      </c>
      <c r="Q212">
        <f t="shared" si="45"/>
        <v>170.59260800000001</v>
      </c>
      <c r="R212">
        <f t="shared" si="46"/>
        <v>213.01925499999999</v>
      </c>
      <c r="S212">
        <f t="shared" si="47"/>
        <v>-29.106605999999999</v>
      </c>
    </row>
    <row r="213" spans="1:19" x14ac:dyDescent="0.2">
      <c r="A213">
        <f t="shared" si="40"/>
        <v>2.3099999999999999E-2</v>
      </c>
      <c r="B213">
        <v>11600000</v>
      </c>
      <c r="C213">
        <v>297.21317800000003</v>
      </c>
      <c r="D213">
        <v>-7554.0016020000003</v>
      </c>
      <c r="E213">
        <v>37657.021647000001</v>
      </c>
      <c r="F213">
        <v>-12217.478764</v>
      </c>
      <c r="G213">
        <v>43.263815999999998</v>
      </c>
      <c r="H213">
        <v>-34263.282673000002</v>
      </c>
      <c r="I213">
        <v>-2432.417434</v>
      </c>
      <c r="J213">
        <v>178.16384199999999</v>
      </c>
      <c r="K213">
        <v>31.583089999999999</v>
      </c>
      <c r="L213">
        <v>130.13964200000001</v>
      </c>
      <c r="M213">
        <f t="shared" si="41"/>
        <v>12217.478764</v>
      </c>
      <c r="N213">
        <f t="shared" si="42"/>
        <v>-43.263815999999998</v>
      </c>
      <c r="O213">
        <f t="shared" si="43"/>
        <v>34263.282673000002</v>
      </c>
      <c r="P213">
        <f t="shared" si="44"/>
        <v>2432.417434</v>
      </c>
      <c r="Q213">
        <f t="shared" si="45"/>
        <v>-178.16384199999999</v>
      </c>
      <c r="R213">
        <f t="shared" si="46"/>
        <v>-31.583089999999999</v>
      </c>
      <c r="S213">
        <f t="shared" si="47"/>
        <v>-130.13964200000001</v>
      </c>
    </row>
    <row r="214" spans="1:19" x14ac:dyDescent="0.2">
      <c r="A214">
        <f t="shared" si="40"/>
        <v>2.35E-2</v>
      </c>
      <c r="B214">
        <v>11800000</v>
      </c>
      <c r="C214">
        <v>295.02273200000002</v>
      </c>
      <c r="D214">
        <v>-7555.2721289999999</v>
      </c>
      <c r="E214">
        <v>37648.223460000001</v>
      </c>
      <c r="F214">
        <v>-12097.223612</v>
      </c>
      <c r="G214">
        <v>352.19721199999998</v>
      </c>
      <c r="H214">
        <v>-34484.735387000001</v>
      </c>
      <c r="I214">
        <v>-2159.1326589999999</v>
      </c>
      <c r="J214">
        <v>176.73642599999999</v>
      </c>
      <c r="K214">
        <v>-106.73948</v>
      </c>
      <c r="L214">
        <v>137.91565700000001</v>
      </c>
      <c r="M214">
        <f t="shared" si="41"/>
        <v>12097.223612</v>
      </c>
      <c r="N214">
        <f t="shared" si="42"/>
        <v>-352.19721199999998</v>
      </c>
      <c r="O214">
        <f t="shared" si="43"/>
        <v>34484.735387000001</v>
      </c>
      <c r="P214">
        <f t="shared" si="44"/>
        <v>2159.1326589999999</v>
      </c>
      <c r="Q214">
        <f t="shared" si="45"/>
        <v>-176.73642599999999</v>
      </c>
      <c r="R214">
        <f t="shared" si="46"/>
        <v>106.73948</v>
      </c>
      <c r="S214">
        <f t="shared" si="47"/>
        <v>-137.91565700000001</v>
      </c>
    </row>
    <row r="215" spans="1:19" x14ac:dyDescent="0.2">
      <c r="A215">
        <f t="shared" si="40"/>
        <v>2.3899999999999998E-2</v>
      </c>
      <c r="B215">
        <v>12000000</v>
      </c>
      <c r="C215">
        <v>300.05956400000002</v>
      </c>
      <c r="D215">
        <v>-7550.2728509999997</v>
      </c>
      <c r="E215">
        <v>37636.013944999999</v>
      </c>
      <c r="F215">
        <v>-11581.886581000001</v>
      </c>
      <c r="G215">
        <v>1809.6036389999999</v>
      </c>
      <c r="H215">
        <v>-34716.600230999997</v>
      </c>
      <c r="I215">
        <v>-1838.663149</v>
      </c>
      <c r="J215">
        <v>-510.50548199999997</v>
      </c>
      <c r="K215">
        <v>188.252284</v>
      </c>
      <c r="L215">
        <v>299.57457599999998</v>
      </c>
      <c r="M215">
        <f t="shared" si="41"/>
        <v>11581.886581000001</v>
      </c>
      <c r="N215">
        <f t="shared" si="42"/>
        <v>-1809.6036389999999</v>
      </c>
      <c r="O215">
        <f t="shared" si="43"/>
        <v>34716.600230999997</v>
      </c>
      <c r="P215">
        <f t="shared" si="44"/>
        <v>1838.663149</v>
      </c>
      <c r="Q215">
        <f t="shared" si="45"/>
        <v>510.50548199999997</v>
      </c>
      <c r="R215">
        <f t="shared" si="46"/>
        <v>-188.252284</v>
      </c>
      <c r="S215">
        <f t="shared" si="47"/>
        <v>-299.57457599999998</v>
      </c>
    </row>
    <row r="216" spans="1:19" x14ac:dyDescent="0.2">
      <c r="A216">
        <f t="shared" si="40"/>
        <v>2.4299999999999999E-2</v>
      </c>
      <c r="B216">
        <v>12200000</v>
      </c>
      <c r="C216">
        <v>285.87132600000001</v>
      </c>
      <c r="D216">
        <v>-7549.9196709999997</v>
      </c>
      <c r="E216">
        <v>37609.364264999997</v>
      </c>
      <c r="F216">
        <v>-10936.647939</v>
      </c>
      <c r="G216">
        <v>1275.7612200000001</v>
      </c>
      <c r="H216">
        <v>-34619.491630999997</v>
      </c>
      <c r="I216">
        <v>533.78659300000004</v>
      </c>
      <c r="J216">
        <v>175.229298</v>
      </c>
      <c r="K216">
        <v>197.40084899999999</v>
      </c>
      <c r="L216">
        <v>-367.50878599999999</v>
      </c>
      <c r="M216">
        <f t="shared" si="41"/>
        <v>10936.647939</v>
      </c>
      <c r="N216">
        <f t="shared" si="42"/>
        <v>-1275.7612200000001</v>
      </c>
      <c r="O216">
        <f t="shared" si="43"/>
        <v>34619.491630999997</v>
      </c>
      <c r="P216">
        <f t="shared" si="44"/>
        <v>-533.78659300000004</v>
      </c>
      <c r="Q216">
        <f t="shared" si="45"/>
        <v>-175.229298</v>
      </c>
      <c r="R216">
        <f t="shared" si="46"/>
        <v>-197.40084899999999</v>
      </c>
      <c r="S216">
        <f t="shared" si="47"/>
        <v>367.50878599999999</v>
      </c>
    </row>
    <row r="217" spans="1:19" x14ac:dyDescent="0.2">
      <c r="A217">
        <f t="shared" si="40"/>
        <v>2.47E-2</v>
      </c>
      <c r="B217">
        <v>12400000</v>
      </c>
      <c r="C217">
        <v>281.77615700000001</v>
      </c>
      <c r="D217">
        <v>-7548.070858</v>
      </c>
      <c r="E217">
        <v>37614.137049999998</v>
      </c>
      <c r="F217">
        <v>-10773.946024000001</v>
      </c>
      <c r="G217">
        <v>390.32568400000002</v>
      </c>
      <c r="H217">
        <v>-34652.271246999997</v>
      </c>
      <c r="I217">
        <v>1940.1074920000001</v>
      </c>
      <c r="J217">
        <v>223.905047</v>
      </c>
      <c r="K217">
        <v>-75.082757999999998</v>
      </c>
      <c r="L217">
        <v>-352.85179499999998</v>
      </c>
      <c r="M217">
        <f t="shared" si="41"/>
        <v>10773.946024000001</v>
      </c>
      <c r="N217">
        <f t="shared" si="42"/>
        <v>-390.32568400000002</v>
      </c>
      <c r="O217">
        <f t="shared" si="43"/>
        <v>34652.271246999997</v>
      </c>
      <c r="P217">
        <f t="shared" si="44"/>
        <v>-1940.1074920000001</v>
      </c>
      <c r="Q217">
        <f t="shared" si="45"/>
        <v>-223.905047</v>
      </c>
      <c r="R217">
        <f t="shared" si="46"/>
        <v>75.082757999999998</v>
      </c>
      <c r="S217">
        <f t="shared" si="47"/>
        <v>352.85179499999998</v>
      </c>
    </row>
    <row r="218" spans="1:19" x14ac:dyDescent="0.2">
      <c r="A218">
        <f t="shared" si="40"/>
        <v>2.5099999999999997E-2</v>
      </c>
      <c r="B218">
        <v>12600000</v>
      </c>
      <c r="C218">
        <v>302.82910700000002</v>
      </c>
      <c r="D218">
        <v>-7553.5432440000004</v>
      </c>
      <c r="E218">
        <v>37666.377638999998</v>
      </c>
      <c r="F218">
        <v>-12782.944217</v>
      </c>
      <c r="G218">
        <v>-478.80218000000002</v>
      </c>
      <c r="H218">
        <v>-36963.874257000003</v>
      </c>
      <c r="I218">
        <v>-906.15621299999998</v>
      </c>
      <c r="J218">
        <v>355.30744900000002</v>
      </c>
      <c r="K218">
        <v>-59.965307000000003</v>
      </c>
      <c r="L218">
        <v>174.003748</v>
      </c>
      <c r="M218">
        <f t="shared" si="41"/>
        <v>12782.944217</v>
      </c>
      <c r="N218">
        <f t="shared" si="42"/>
        <v>478.80218000000002</v>
      </c>
      <c r="O218">
        <f t="shared" si="43"/>
        <v>36963.874257000003</v>
      </c>
      <c r="P218">
        <f t="shared" si="44"/>
        <v>906.15621299999998</v>
      </c>
      <c r="Q218">
        <f t="shared" si="45"/>
        <v>-355.30744900000002</v>
      </c>
      <c r="R218">
        <f t="shared" si="46"/>
        <v>59.965307000000003</v>
      </c>
      <c r="S218">
        <f t="shared" si="47"/>
        <v>-174.003748</v>
      </c>
    </row>
    <row r="219" spans="1:19" x14ac:dyDescent="0.2">
      <c r="A219">
        <f t="shared" si="40"/>
        <v>2.5500000000000002E-2</v>
      </c>
      <c r="B219">
        <v>12800000</v>
      </c>
      <c r="C219">
        <v>293.18032599999998</v>
      </c>
      <c r="D219">
        <v>-7549.657134</v>
      </c>
      <c r="E219">
        <v>37653.029090000004</v>
      </c>
      <c r="F219">
        <v>-11668.194192000001</v>
      </c>
      <c r="G219">
        <v>-1107.716819</v>
      </c>
      <c r="H219">
        <v>-36194.082189000001</v>
      </c>
      <c r="I219">
        <v>2297.2164330000001</v>
      </c>
      <c r="J219">
        <v>6.804138</v>
      </c>
      <c r="K219">
        <v>279.40903900000001</v>
      </c>
      <c r="L219">
        <v>-91.441490999999999</v>
      </c>
      <c r="M219">
        <f t="shared" si="41"/>
        <v>11668.194192000001</v>
      </c>
      <c r="N219">
        <f t="shared" si="42"/>
        <v>1107.716819</v>
      </c>
      <c r="O219">
        <f t="shared" si="43"/>
        <v>36194.082189000001</v>
      </c>
      <c r="P219">
        <f t="shared" si="44"/>
        <v>-2297.2164330000001</v>
      </c>
      <c r="Q219">
        <f t="shared" si="45"/>
        <v>-6.804138</v>
      </c>
      <c r="R219">
        <f t="shared" si="46"/>
        <v>-279.40903900000001</v>
      </c>
      <c r="S219">
        <f t="shared" si="47"/>
        <v>91.441490999999999</v>
      </c>
    </row>
    <row r="220" spans="1:19" x14ac:dyDescent="0.2">
      <c r="A220">
        <f t="shared" ref="A220:A283" si="48">(B220-50000)*(0.000001)*0.002</f>
        <v>2.5899999999999999E-2</v>
      </c>
      <c r="B220">
        <v>13000000</v>
      </c>
      <c r="C220">
        <v>299.99287800000002</v>
      </c>
      <c r="D220">
        <v>-7552.0118890000003</v>
      </c>
      <c r="E220">
        <v>37666.644435000002</v>
      </c>
      <c r="F220">
        <v>-12994.052248</v>
      </c>
      <c r="G220">
        <v>-814.13294800000006</v>
      </c>
      <c r="H220">
        <v>-38271.199912999997</v>
      </c>
      <c r="I220">
        <v>103.176117</v>
      </c>
      <c r="J220">
        <v>280.48857800000002</v>
      </c>
      <c r="K220">
        <v>237.23208</v>
      </c>
      <c r="L220">
        <v>-365.87403499999999</v>
      </c>
      <c r="M220">
        <f t="shared" ref="M220:M283" si="49">F220*-1</f>
        <v>12994.052248</v>
      </c>
      <c r="N220">
        <f t="shared" ref="N220:N283" si="50">G220*-1</f>
        <v>814.13294800000006</v>
      </c>
      <c r="O220">
        <f t="shared" ref="O220:O283" si="51">H220*-1</f>
        <v>38271.199912999997</v>
      </c>
      <c r="P220">
        <f t="shared" ref="P220:P283" si="52">I220*-1</f>
        <v>-103.176117</v>
      </c>
      <c r="Q220">
        <f t="shared" ref="Q220:Q283" si="53">J220*-1</f>
        <v>-280.48857800000002</v>
      </c>
      <c r="R220">
        <f t="shared" ref="R220:R283" si="54">K220*-1</f>
        <v>-237.23208</v>
      </c>
      <c r="S220">
        <f t="shared" ref="S220:S283" si="55">L220*-1</f>
        <v>365.87403499999999</v>
      </c>
    </row>
    <row r="221" spans="1:19" x14ac:dyDescent="0.2">
      <c r="A221">
        <f t="shared" si="48"/>
        <v>2.6299999999999997E-2</v>
      </c>
      <c r="B221">
        <v>13200000</v>
      </c>
      <c r="C221">
        <v>297.75941899999998</v>
      </c>
      <c r="D221">
        <v>-7548.0206280000002</v>
      </c>
      <c r="E221">
        <v>37657.783152999997</v>
      </c>
      <c r="F221">
        <v>-12146.065084</v>
      </c>
      <c r="G221">
        <v>-392.33604100000002</v>
      </c>
      <c r="H221">
        <v>-37406.61836</v>
      </c>
      <c r="I221">
        <v>1360.759149</v>
      </c>
      <c r="J221">
        <v>255.333574</v>
      </c>
      <c r="K221">
        <v>-60.143092000000003</v>
      </c>
      <c r="L221">
        <v>-288.45151499999997</v>
      </c>
      <c r="M221">
        <f t="shared" si="49"/>
        <v>12146.065084</v>
      </c>
      <c r="N221">
        <f t="shared" si="50"/>
        <v>392.33604100000002</v>
      </c>
      <c r="O221">
        <f t="shared" si="51"/>
        <v>37406.61836</v>
      </c>
      <c r="P221">
        <f t="shared" si="52"/>
        <v>-1360.759149</v>
      </c>
      <c r="Q221">
        <f t="shared" si="53"/>
        <v>-255.333574</v>
      </c>
      <c r="R221">
        <f t="shared" si="54"/>
        <v>60.143092000000003</v>
      </c>
      <c r="S221">
        <f t="shared" si="55"/>
        <v>288.45151499999997</v>
      </c>
    </row>
    <row r="222" spans="1:19" x14ac:dyDescent="0.2">
      <c r="A222">
        <f t="shared" si="48"/>
        <v>2.6700000000000002E-2</v>
      </c>
      <c r="B222">
        <v>13400000</v>
      </c>
      <c r="C222">
        <v>291.69278500000001</v>
      </c>
      <c r="D222">
        <v>-7545.486664</v>
      </c>
      <c r="E222">
        <v>37675.451090000002</v>
      </c>
      <c r="F222">
        <v>-12520.044447</v>
      </c>
      <c r="G222">
        <v>-1850.535762</v>
      </c>
      <c r="H222">
        <v>-38054.545963999997</v>
      </c>
      <c r="I222">
        <v>2344.9483850000001</v>
      </c>
      <c r="J222">
        <v>559.81950300000005</v>
      </c>
      <c r="K222">
        <v>-275.22697199999999</v>
      </c>
      <c r="L222">
        <v>136.56761900000001</v>
      </c>
      <c r="M222">
        <f t="shared" si="49"/>
        <v>12520.044447</v>
      </c>
      <c r="N222">
        <f t="shared" si="50"/>
        <v>1850.535762</v>
      </c>
      <c r="O222">
        <f t="shared" si="51"/>
        <v>38054.545963999997</v>
      </c>
      <c r="P222">
        <f t="shared" si="52"/>
        <v>-2344.9483850000001</v>
      </c>
      <c r="Q222">
        <f t="shared" si="53"/>
        <v>-559.81950300000005</v>
      </c>
      <c r="R222">
        <f t="shared" si="54"/>
        <v>275.22697199999999</v>
      </c>
      <c r="S222">
        <f t="shared" si="55"/>
        <v>-136.56761900000001</v>
      </c>
    </row>
    <row r="223" spans="1:19" x14ac:dyDescent="0.2">
      <c r="A223">
        <f t="shared" si="48"/>
        <v>2.7099999999999999E-2</v>
      </c>
      <c r="B223">
        <v>13600000</v>
      </c>
      <c r="C223">
        <v>294.80272400000001</v>
      </c>
      <c r="D223">
        <v>-7549.453606</v>
      </c>
      <c r="E223">
        <v>37670.287628999999</v>
      </c>
      <c r="F223">
        <v>-12531.658079000001</v>
      </c>
      <c r="G223">
        <v>837.55973600000004</v>
      </c>
      <c r="H223">
        <v>-38941.115575999997</v>
      </c>
      <c r="I223">
        <v>508.58160199999998</v>
      </c>
      <c r="J223">
        <v>105.965219</v>
      </c>
      <c r="K223">
        <v>-8.0090120000000002</v>
      </c>
      <c r="L223">
        <v>-27.506723000000001</v>
      </c>
      <c r="M223">
        <f t="shared" si="49"/>
        <v>12531.658079000001</v>
      </c>
      <c r="N223">
        <f t="shared" si="50"/>
        <v>-837.55973600000004</v>
      </c>
      <c r="O223">
        <f t="shared" si="51"/>
        <v>38941.115575999997</v>
      </c>
      <c r="P223">
        <f t="shared" si="52"/>
        <v>-508.58160199999998</v>
      </c>
      <c r="Q223">
        <f t="shared" si="53"/>
        <v>-105.965219</v>
      </c>
      <c r="R223">
        <f t="shared" si="54"/>
        <v>8.0090120000000002</v>
      </c>
      <c r="S223">
        <f t="shared" si="55"/>
        <v>27.506723000000001</v>
      </c>
    </row>
    <row r="224" spans="1:19" x14ac:dyDescent="0.2">
      <c r="A224">
        <f t="shared" si="48"/>
        <v>2.75E-2</v>
      </c>
      <c r="B224">
        <v>13800000</v>
      </c>
      <c r="C224">
        <v>296.99862100000001</v>
      </c>
      <c r="D224">
        <v>-7553.3893740000003</v>
      </c>
      <c r="E224">
        <v>37667.689349</v>
      </c>
      <c r="F224">
        <v>-12811.521595</v>
      </c>
      <c r="G224">
        <v>956.24261100000001</v>
      </c>
      <c r="H224">
        <v>-39262.850154</v>
      </c>
      <c r="I224">
        <v>-127.957241</v>
      </c>
      <c r="J224">
        <v>-189.99764300000001</v>
      </c>
      <c r="K224">
        <v>591.38592700000004</v>
      </c>
      <c r="L224">
        <v>134.44605100000001</v>
      </c>
      <c r="M224">
        <f t="shared" si="49"/>
        <v>12811.521595</v>
      </c>
      <c r="N224">
        <f t="shared" si="50"/>
        <v>-956.24261100000001</v>
      </c>
      <c r="O224">
        <f t="shared" si="51"/>
        <v>39262.850154</v>
      </c>
      <c r="P224">
        <f t="shared" si="52"/>
        <v>127.957241</v>
      </c>
      <c r="Q224">
        <f t="shared" si="53"/>
        <v>189.99764300000001</v>
      </c>
      <c r="R224">
        <f t="shared" si="54"/>
        <v>-591.38592700000004</v>
      </c>
      <c r="S224">
        <f t="shared" si="55"/>
        <v>-134.44605100000001</v>
      </c>
    </row>
    <row r="225" spans="1:19" x14ac:dyDescent="0.2">
      <c r="A225">
        <f t="shared" si="48"/>
        <v>2.7899999999999998E-2</v>
      </c>
      <c r="B225">
        <v>14000000</v>
      </c>
      <c r="C225">
        <v>295.363157</v>
      </c>
      <c r="D225">
        <v>-7548.8877080000002</v>
      </c>
      <c r="E225">
        <v>37684.166447000003</v>
      </c>
      <c r="F225">
        <v>-13450.074973000001</v>
      </c>
      <c r="G225">
        <v>552.86247700000001</v>
      </c>
      <c r="H225">
        <v>-40008.346738</v>
      </c>
      <c r="I225">
        <v>-894.74065599999994</v>
      </c>
      <c r="J225">
        <v>73.140091999999996</v>
      </c>
      <c r="K225">
        <v>-77.513739999999999</v>
      </c>
      <c r="L225">
        <v>92.526381000000001</v>
      </c>
      <c r="M225">
        <f t="shared" si="49"/>
        <v>13450.074973000001</v>
      </c>
      <c r="N225">
        <f t="shared" si="50"/>
        <v>-552.86247700000001</v>
      </c>
      <c r="O225">
        <f t="shared" si="51"/>
        <v>40008.346738</v>
      </c>
      <c r="P225">
        <f t="shared" si="52"/>
        <v>894.74065599999994</v>
      </c>
      <c r="Q225">
        <f t="shared" si="53"/>
        <v>-73.140091999999996</v>
      </c>
      <c r="R225">
        <f t="shared" si="54"/>
        <v>77.513739999999999</v>
      </c>
      <c r="S225">
        <f t="shared" si="55"/>
        <v>-92.526381000000001</v>
      </c>
    </row>
    <row r="226" spans="1:19" x14ac:dyDescent="0.2">
      <c r="A226">
        <f t="shared" si="48"/>
        <v>2.8299999999999999E-2</v>
      </c>
      <c r="B226">
        <v>14200000</v>
      </c>
      <c r="C226">
        <v>305.27773000000002</v>
      </c>
      <c r="D226">
        <v>-7544.6380040000004</v>
      </c>
      <c r="E226">
        <v>37701.355078000001</v>
      </c>
      <c r="F226">
        <v>-13278.383986000001</v>
      </c>
      <c r="G226">
        <v>909.673227</v>
      </c>
      <c r="H226">
        <v>-40683.598178</v>
      </c>
      <c r="I226">
        <v>-61.227007</v>
      </c>
      <c r="J226">
        <v>10.449083999999999</v>
      </c>
      <c r="K226">
        <v>389.21299299999998</v>
      </c>
      <c r="L226">
        <v>-204.26427100000001</v>
      </c>
      <c r="M226">
        <f t="shared" si="49"/>
        <v>13278.383986000001</v>
      </c>
      <c r="N226">
        <f t="shared" si="50"/>
        <v>-909.673227</v>
      </c>
      <c r="O226">
        <f t="shared" si="51"/>
        <v>40683.598178</v>
      </c>
      <c r="P226">
        <f t="shared" si="52"/>
        <v>61.227007</v>
      </c>
      <c r="Q226">
        <f t="shared" si="53"/>
        <v>-10.449083999999999</v>
      </c>
      <c r="R226">
        <f t="shared" si="54"/>
        <v>-389.21299299999998</v>
      </c>
      <c r="S226">
        <f t="shared" si="55"/>
        <v>204.26427100000001</v>
      </c>
    </row>
    <row r="227" spans="1:19" x14ac:dyDescent="0.2">
      <c r="A227">
        <f t="shared" si="48"/>
        <v>2.87E-2</v>
      </c>
      <c r="B227">
        <v>14400000</v>
      </c>
      <c r="C227">
        <v>288.18212199999999</v>
      </c>
      <c r="D227">
        <v>-7545.6148510000003</v>
      </c>
      <c r="E227">
        <v>37701.216439999997</v>
      </c>
      <c r="F227">
        <v>-14112.17598</v>
      </c>
      <c r="G227">
        <v>623.44225600000004</v>
      </c>
      <c r="H227">
        <v>-41597.860874999998</v>
      </c>
      <c r="I227">
        <v>-1362.1093209999999</v>
      </c>
      <c r="J227">
        <v>117.963194</v>
      </c>
      <c r="K227">
        <v>-75.778649000000001</v>
      </c>
      <c r="L227">
        <v>18.525729999999999</v>
      </c>
      <c r="M227">
        <f t="shared" si="49"/>
        <v>14112.17598</v>
      </c>
      <c r="N227">
        <f t="shared" si="50"/>
        <v>-623.44225600000004</v>
      </c>
      <c r="O227">
        <f t="shared" si="51"/>
        <v>41597.860874999998</v>
      </c>
      <c r="P227">
        <f t="shared" si="52"/>
        <v>1362.1093209999999</v>
      </c>
      <c r="Q227">
        <f t="shared" si="53"/>
        <v>-117.963194</v>
      </c>
      <c r="R227">
        <f t="shared" si="54"/>
        <v>75.778649000000001</v>
      </c>
      <c r="S227">
        <f t="shared" si="55"/>
        <v>-18.525729999999999</v>
      </c>
    </row>
    <row r="228" spans="1:19" x14ac:dyDescent="0.2">
      <c r="A228">
        <f t="shared" si="48"/>
        <v>2.9099999999999997E-2</v>
      </c>
      <c r="B228">
        <v>14600000</v>
      </c>
      <c r="C228">
        <v>304.77740799999998</v>
      </c>
      <c r="D228">
        <v>-7549.6701780000003</v>
      </c>
      <c r="E228">
        <v>37711.651575000004</v>
      </c>
      <c r="F228">
        <v>-13834.685168</v>
      </c>
      <c r="G228">
        <v>257.21670599999999</v>
      </c>
      <c r="H228">
        <v>-41906.400366000002</v>
      </c>
      <c r="I228">
        <v>145.12815599999999</v>
      </c>
      <c r="J228">
        <v>-476.23055199999999</v>
      </c>
      <c r="K228">
        <v>-185.11253600000001</v>
      </c>
      <c r="L228">
        <v>46.088442999999998</v>
      </c>
      <c r="M228">
        <f t="shared" si="49"/>
        <v>13834.685168</v>
      </c>
      <c r="N228">
        <f t="shared" si="50"/>
        <v>-257.21670599999999</v>
      </c>
      <c r="O228">
        <f t="shared" si="51"/>
        <v>41906.400366000002</v>
      </c>
      <c r="P228">
        <f t="shared" si="52"/>
        <v>-145.12815599999999</v>
      </c>
      <c r="Q228">
        <f t="shared" si="53"/>
        <v>476.23055199999999</v>
      </c>
      <c r="R228">
        <f t="shared" si="54"/>
        <v>185.11253600000001</v>
      </c>
      <c r="S228">
        <f t="shared" si="55"/>
        <v>-46.088442999999998</v>
      </c>
    </row>
    <row r="229" spans="1:19" x14ac:dyDescent="0.2">
      <c r="A229">
        <f t="shared" si="48"/>
        <v>2.9500000000000002E-2</v>
      </c>
      <c r="B229">
        <v>14800000</v>
      </c>
      <c r="C229">
        <v>293.64193499999999</v>
      </c>
      <c r="D229">
        <v>-7548.9570270000004</v>
      </c>
      <c r="E229">
        <v>37729.030368</v>
      </c>
      <c r="F229">
        <v>-14662.928008000001</v>
      </c>
      <c r="G229">
        <v>-2491.5057769999999</v>
      </c>
      <c r="H229">
        <v>-42831.037956</v>
      </c>
      <c r="I229">
        <v>1333.759708</v>
      </c>
      <c r="J229">
        <v>-126.38425599999999</v>
      </c>
      <c r="K229">
        <v>86.649523000000002</v>
      </c>
      <c r="L229">
        <v>-172.61500000000001</v>
      </c>
      <c r="M229">
        <f t="shared" si="49"/>
        <v>14662.928008000001</v>
      </c>
      <c r="N229">
        <f t="shared" si="50"/>
        <v>2491.5057769999999</v>
      </c>
      <c r="O229">
        <f t="shared" si="51"/>
        <v>42831.037956</v>
      </c>
      <c r="P229">
        <f t="shared" si="52"/>
        <v>-1333.759708</v>
      </c>
      <c r="Q229">
        <f t="shared" si="53"/>
        <v>126.38425599999999</v>
      </c>
      <c r="R229">
        <f t="shared" si="54"/>
        <v>-86.649523000000002</v>
      </c>
      <c r="S229">
        <f t="shared" si="55"/>
        <v>172.61500000000001</v>
      </c>
    </row>
    <row r="230" spans="1:19" x14ac:dyDescent="0.2">
      <c r="A230">
        <f t="shared" si="48"/>
        <v>3.0299999999999997E-2</v>
      </c>
      <c r="B230">
        <v>15200000</v>
      </c>
      <c r="C230">
        <v>294.803</v>
      </c>
      <c r="D230">
        <v>-7544.5389320000004</v>
      </c>
      <c r="E230">
        <v>37759.275741999998</v>
      </c>
      <c r="F230">
        <v>-15710.330628</v>
      </c>
      <c r="G230">
        <v>-1708.8327280000001</v>
      </c>
      <c r="H230">
        <v>-44227.268265999999</v>
      </c>
      <c r="I230">
        <v>-1194.890891</v>
      </c>
      <c r="J230">
        <v>648.983926</v>
      </c>
      <c r="K230">
        <v>180.86266699999999</v>
      </c>
      <c r="L230">
        <v>-215.21584999999999</v>
      </c>
      <c r="M230">
        <f t="shared" si="49"/>
        <v>15710.330628</v>
      </c>
      <c r="N230">
        <f t="shared" si="50"/>
        <v>1708.8327280000001</v>
      </c>
      <c r="O230">
        <f t="shared" si="51"/>
        <v>44227.268265999999</v>
      </c>
      <c r="P230">
        <f t="shared" si="52"/>
        <v>1194.890891</v>
      </c>
      <c r="Q230">
        <f t="shared" si="53"/>
        <v>-648.983926</v>
      </c>
      <c r="R230">
        <f t="shared" si="54"/>
        <v>-180.86266699999999</v>
      </c>
      <c r="S230">
        <f t="shared" si="55"/>
        <v>215.21584999999999</v>
      </c>
    </row>
    <row r="231" spans="1:19" x14ac:dyDescent="0.2">
      <c r="A231">
        <f t="shared" si="48"/>
        <v>3.0700000000000002E-2</v>
      </c>
      <c r="B231">
        <v>15400000</v>
      </c>
      <c r="C231">
        <v>303.77157299999999</v>
      </c>
      <c r="D231">
        <v>-7545.1158329999998</v>
      </c>
      <c r="E231">
        <v>37743.592408999997</v>
      </c>
      <c r="F231">
        <v>-14970.095042999999</v>
      </c>
      <c r="G231">
        <v>-309.67091900000003</v>
      </c>
      <c r="H231">
        <v>-44291.827144000003</v>
      </c>
      <c r="I231">
        <v>-308.78706399999999</v>
      </c>
      <c r="J231">
        <v>-215.037406</v>
      </c>
      <c r="K231">
        <v>61.502367999999997</v>
      </c>
      <c r="L231">
        <v>-309.65367099999997</v>
      </c>
      <c r="M231">
        <f t="shared" si="49"/>
        <v>14970.095042999999</v>
      </c>
      <c r="N231">
        <f t="shared" si="50"/>
        <v>309.67091900000003</v>
      </c>
      <c r="O231">
        <f t="shared" si="51"/>
        <v>44291.827144000003</v>
      </c>
      <c r="P231">
        <f t="shared" si="52"/>
        <v>308.78706399999999</v>
      </c>
      <c r="Q231">
        <f t="shared" si="53"/>
        <v>215.037406</v>
      </c>
      <c r="R231">
        <f t="shared" si="54"/>
        <v>-61.502367999999997</v>
      </c>
      <c r="S231">
        <f t="shared" si="55"/>
        <v>309.65367099999997</v>
      </c>
    </row>
    <row r="232" spans="1:19" x14ac:dyDescent="0.2">
      <c r="A232">
        <f t="shared" si="48"/>
        <v>3.1099999999999999E-2</v>
      </c>
      <c r="B232">
        <v>15600000</v>
      </c>
      <c r="C232">
        <v>292.03345400000001</v>
      </c>
      <c r="D232">
        <v>-7544.1307500000003</v>
      </c>
      <c r="E232">
        <v>37746.486956000001</v>
      </c>
      <c r="F232">
        <v>-14872.070121999999</v>
      </c>
      <c r="G232">
        <v>-937.59807899999998</v>
      </c>
      <c r="H232">
        <v>-44747.658620000002</v>
      </c>
      <c r="I232">
        <v>1069.0463339999999</v>
      </c>
      <c r="J232">
        <v>386.33486499999998</v>
      </c>
      <c r="K232">
        <v>-244.80959999999999</v>
      </c>
      <c r="L232">
        <v>257.26887299999999</v>
      </c>
      <c r="M232">
        <f t="shared" si="49"/>
        <v>14872.070121999999</v>
      </c>
      <c r="N232">
        <f t="shared" si="50"/>
        <v>937.59807899999998</v>
      </c>
      <c r="O232">
        <f t="shared" si="51"/>
        <v>44747.658620000002</v>
      </c>
      <c r="P232">
        <f t="shared" si="52"/>
        <v>-1069.0463339999999</v>
      </c>
      <c r="Q232">
        <f t="shared" si="53"/>
        <v>-386.33486499999998</v>
      </c>
      <c r="R232">
        <f t="shared" si="54"/>
        <v>244.80959999999999</v>
      </c>
      <c r="S232">
        <f t="shared" si="55"/>
        <v>-257.26887299999999</v>
      </c>
    </row>
    <row r="233" spans="1:19" x14ac:dyDescent="0.2">
      <c r="A233">
        <f t="shared" si="48"/>
        <v>3.15E-2</v>
      </c>
      <c r="B233">
        <v>15800000</v>
      </c>
      <c r="C233">
        <v>296.65667300000001</v>
      </c>
      <c r="D233">
        <v>-7543.8170339999997</v>
      </c>
      <c r="E233">
        <v>37739.450011000001</v>
      </c>
      <c r="F233">
        <v>-14927.412494</v>
      </c>
      <c r="G233">
        <v>207.065292</v>
      </c>
      <c r="H233">
        <v>-44976.898926000002</v>
      </c>
      <c r="I233">
        <v>-12.403848999999999</v>
      </c>
      <c r="J233">
        <v>-195.77867699999999</v>
      </c>
      <c r="K233">
        <v>38.785015999999999</v>
      </c>
      <c r="L233">
        <v>-221.191194</v>
      </c>
      <c r="M233">
        <f t="shared" si="49"/>
        <v>14927.412494</v>
      </c>
      <c r="N233">
        <f t="shared" si="50"/>
        <v>-207.065292</v>
      </c>
      <c r="O233">
        <f t="shared" si="51"/>
        <v>44976.898926000002</v>
      </c>
      <c r="P233">
        <f t="shared" si="52"/>
        <v>12.403848999999999</v>
      </c>
      <c r="Q233">
        <f t="shared" si="53"/>
        <v>195.77867699999999</v>
      </c>
      <c r="R233">
        <f t="shared" si="54"/>
        <v>-38.785015999999999</v>
      </c>
      <c r="S233">
        <f t="shared" si="55"/>
        <v>221.191194</v>
      </c>
    </row>
    <row r="234" spans="1:19" x14ac:dyDescent="0.2">
      <c r="A234">
        <f t="shared" si="48"/>
        <v>3.1899999999999998E-2</v>
      </c>
      <c r="B234">
        <v>16000000</v>
      </c>
      <c r="C234">
        <v>287.521883</v>
      </c>
      <c r="D234">
        <v>-7544.4690689999998</v>
      </c>
      <c r="E234">
        <v>37765.329560999999</v>
      </c>
      <c r="F234">
        <v>-16306.909942</v>
      </c>
      <c r="G234">
        <v>-1905.3320650000001</v>
      </c>
      <c r="H234">
        <v>-46516.739358999999</v>
      </c>
      <c r="I234">
        <v>-498.65840300000002</v>
      </c>
      <c r="J234">
        <v>164.38507300000001</v>
      </c>
      <c r="K234">
        <v>-343.68556999999998</v>
      </c>
      <c r="L234">
        <v>282.08754099999999</v>
      </c>
      <c r="M234">
        <f t="shared" si="49"/>
        <v>16306.909942</v>
      </c>
      <c r="N234">
        <f t="shared" si="50"/>
        <v>1905.3320650000001</v>
      </c>
      <c r="O234">
        <f t="shared" si="51"/>
        <v>46516.739358999999</v>
      </c>
      <c r="P234">
        <f t="shared" si="52"/>
        <v>498.65840300000002</v>
      </c>
      <c r="Q234">
        <f t="shared" si="53"/>
        <v>-164.38507300000001</v>
      </c>
      <c r="R234">
        <f t="shared" si="54"/>
        <v>343.68556999999998</v>
      </c>
      <c r="S234">
        <f t="shared" si="55"/>
        <v>-282.08754099999999</v>
      </c>
    </row>
    <row r="235" spans="1:19" x14ac:dyDescent="0.2">
      <c r="A235">
        <f t="shared" si="48"/>
        <v>3.2299999999999995E-2</v>
      </c>
      <c r="B235">
        <v>16200000</v>
      </c>
      <c r="C235">
        <v>292.62414200000001</v>
      </c>
      <c r="D235">
        <v>-7541.4762959999998</v>
      </c>
      <c r="E235">
        <v>37769.08541</v>
      </c>
      <c r="F235">
        <v>-15653.507251000001</v>
      </c>
      <c r="G235">
        <v>-571.19558300000006</v>
      </c>
      <c r="H235">
        <v>-46483.769765999998</v>
      </c>
      <c r="I235">
        <v>94.443596999999997</v>
      </c>
      <c r="J235">
        <v>22.886310000000002</v>
      </c>
      <c r="K235">
        <v>5.2603770000000001</v>
      </c>
      <c r="L235">
        <v>179.786372</v>
      </c>
      <c r="M235">
        <f t="shared" si="49"/>
        <v>15653.507251000001</v>
      </c>
      <c r="N235">
        <f t="shared" si="50"/>
        <v>571.19558300000006</v>
      </c>
      <c r="O235">
        <f t="shared" si="51"/>
        <v>46483.769765999998</v>
      </c>
      <c r="P235">
        <f t="shared" si="52"/>
        <v>-94.443596999999997</v>
      </c>
      <c r="Q235">
        <f t="shared" si="53"/>
        <v>-22.886310000000002</v>
      </c>
      <c r="R235">
        <f t="shared" si="54"/>
        <v>-5.2603770000000001</v>
      </c>
      <c r="S235">
        <f t="shared" si="55"/>
        <v>-179.786372</v>
      </c>
    </row>
    <row r="236" spans="1:19" x14ac:dyDescent="0.2">
      <c r="A236">
        <f t="shared" si="48"/>
        <v>3.2699999999999993E-2</v>
      </c>
      <c r="B236">
        <v>16400000</v>
      </c>
      <c r="C236">
        <v>292.81385399999999</v>
      </c>
      <c r="D236">
        <v>-7543.9560490000003</v>
      </c>
      <c r="E236">
        <v>37755.622657</v>
      </c>
      <c r="F236">
        <v>-15793.534498999999</v>
      </c>
      <c r="G236">
        <v>-1801.8961220000001</v>
      </c>
      <c r="H236">
        <v>-46856.296898000001</v>
      </c>
      <c r="I236">
        <v>1277.589524</v>
      </c>
      <c r="J236">
        <v>223.232022</v>
      </c>
      <c r="K236">
        <v>-282.84369299999997</v>
      </c>
      <c r="L236">
        <v>-30.400153</v>
      </c>
      <c r="M236">
        <f t="shared" si="49"/>
        <v>15793.534498999999</v>
      </c>
      <c r="N236">
        <f t="shared" si="50"/>
        <v>1801.8961220000001</v>
      </c>
      <c r="O236">
        <f t="shared" si="51"/>
        <v>46856.296898000001</v>
      </c>
      <c r="P236">
        <f t="shared" si="52"/>
        <v>-1277.589524</v>
      </c>
      <c r="Q236">
        <f t="shared" si="53"/>
        <v>-223.232022</v>
      </c>
      <c r="R236">
        <f t="shared" si="54"/>
        <v>282.84369299999997</v>
      </c>
      <c r="S236">
        <f t="shared" si="55"/>
        <v>30.400153</v>
      </c>
    </row>
    <row r="237" spans="1:19" x14ac:dyDescent="0.2">
      <c r="A237">
        <f t="shared" si="48"/>
        <v>3.3100000000000004E-2</v>
      </c>
      <c r="B237">
        <v>16600000</v>
      </c>
      <c r="C237">
        <v>288.00493599999999</v>
      </c>
      <c r="D237">
        <v>-7540.1207450000002</v>
      </c>
      <c r="E237">
        <v>37773.560876000003</v>
      </c>
      <c r="F237">
        <v>-16429.744713</v>
      </c>
      <c r="G237">
        <v>-963.04588200000001</v>
      </c>
      <c r="H237">
        <v>-47488.719117000001</v>
      </c>
      <c r="I237">
        <v>-837.46913900000004</v>
      </c>
      <c r="J237">
        <v>-494.45349700000003</v>
      </c>
      <c r="K237">
        <v>163.38253499999999</v>
      </c>
      <c r="L237">
        <v>-114.577022</v>
      </c>
      <c r="M237">
        <f t="shared" si="49"/>
        <v>16429.744713</v>
      </c>
      <c r="N237">
        <f t="shared" si="50"/>
        <v>963.04588200000001</v>
      </c>
      <c r="O237">
        <f t="shared" si="51"/>
        <v>47488.719117000001</v>
      </c>
      <c r="P237">
        <f t="shared" si="52"/>
        <v>837.46913900000004</v>
      </c>
      <c r="Q237">
        <f t="shared" si="53"/>
        <v>494.45349700000003</v>
      </c>
      <c r="R237">
        <f t="shared" si="54"/>
        <v>-163.38253499999999</v>
      </c>
      <c r="S237">
        <f t="shared" si="55"/>
        <v>114.577022</v>
      </c>
    </row>
    <row r="238" spans="1:19" x14ac:dyDescent="0.2">
      <c r="A238">
        <f t="shared" si="48"/>
        <v>3.3500000000000002E-2</v>
      </c>
      <c r="B238">
        <v>16800000</v>
      </c>
      <c r="C238">
        <v>297.601677</v>
      </c>
      <c r="D238">
        <v>-7542.2436449999996</v>
      </c>
      <c r="E238">
        <v>37774.961689000003</v>
      </c>
      <c r="F238">
        <v>-16197.169712000001</v>
      </c>
      <c r="G238">
        <v>-1886.199548</v>
      </c>
      <c r="H238">
        <v>-47571.883456000003</v>
      </c>
      <c r="I238">
        <v>866.57386699999995</v>
      </c>
      <c r="J238">
        <v>387.86251800000002</v>
      </c>
      <c r="K238">
        <v>2.1760100000000002</v>
      </c>
      <c r="L238">
        <v>264.97336999999999</v>
      </c>
      <c r="M238">
        <f t="shared" si="49"/>
        <v>16197.169712000001</v>
      </c>
      <c r="N238">
        <f t="shared" si="50"/>
        <v>1886.199548</v>
      </c>
      <c r="O238">
        <f t="shared" si="51"/>
        <v>47571.883456000003</v>
      </c>
      <c r="P238">
        <f t="shared" si="52"/>
        <v>-866.57386699999995</v>
      </c>
      <c r="Q238">
        <f t="shared" si="53"/>
        <v>-387.86251800000002</v>
      </c>
      <c r="R238">
        <f t="shared" si="54"/>
        <v>-2.1760100000000002</v>
      </c>
      <c r="S238">
        <f t="shared" si="55"/>
        <v>-264.97336999999999</v>
      </c>
    </row>
    <row r="239" spans="1:19" x14ac:dyDescent="0.2">
      <c r="A239">
        <f t="shared" si="48"/>
        <v>3.39E-2</v>
      </c>
      <c r="B239">
        <v>17000000</v>
      </c>
      <c r="C239">
        <v>293.898619</v>
      </c>
      <c r="D239">
        <v>-7541.2755079999997</v>
      </c>
      <c r="E239">
        <v>37802.891946000003</v>
      </c>
      <c r="F239">
        <v>-16920.967615000001</v>
      </c>
      <c r="G239">
        <v>-982.14414399999998</v>
      </c>
      <c r="H239">
        <v>-48674.045708999998</v>
      </c>
      <c r="I239">
        <v>-1106.71299</v>
      </c>
      <c r="J239">
        <v>118.726837</v>
      </c>
      <c r="K239">
        <v>220.211332</v>
      </c>
      <c r="L239">
        <v>-211.27664999999999</v>
      </c>
      <c r="M239">
        <f t="shared" si="49"/>
        <v>16920.967615000001</v>
      </c>
      <c r="N239">
        <f t="shared" si="50"/>
        <v>982.14414399999998</v>
      </c>
      <c r="O239">
        <f t="shared" si="51"/>
        <v>48674.045708999998</v>
      </c>
      <c r="P239">
        <f t="shared" si="52"/>
        <v>1106.71299</v>
      </c>
      <c r="Q239">
        <f t="shared" si="53"/>
        <v>-118.726837</v>
      </c>
      <c r="R239">
        <f t="shared" si="54"/>
        <v>-220.211332</v>
      </c>
      <c r="S239">
        <f t="shared" si="55"/>
        <v>211.27664999999999</v>
      </c>
    </row>
    <row r="240" spans="1:19" x14ac:dyDescent="0.2">
      <c r="A240">
        <f t="shared" si="48"/>
        <v>3.4299999999999997E-2</v>
      </c>
      <c r="B240">
        <v>17200000</v>
      </c>
      <c r="C240">
        <v>311.13841300000001</v>
      </c>
      <c r="D240">
        <v>-7540.7303259999999</v>
      </c>
      <c r="E240">
        <v>37804.035815000003</v>
      </c>
      <c r="F240">
        <v>-16720.310839000002</v>
      </c>
      <c r="G240">
        <v>-1911.71946</v>
      </c>
      <c r="H240">
        <v>-49008.502503000003</v>
      </c>
      <c r="I240">
        <v>759.28944799999999</v>
      </c>
      <c r="J240">
        <v>122.53899199999999</v>
      </c>
      <c r="K240">
        <v>-203.695762</v>
      </c>
      <c r="L240">
        <v>309.01647600000001</v>
      </c>
      <c r="M240">
        <f t="shared" si="49"/>
        <v>16720.310839000002</v>
      </c>
      <c r="N240">
        <f t="shared" si="50"/>
        <v>1911.71946</v>
      </c>
      <c r="O240">
        <f t="shared" si="51"/>
        <v>49008.502503000003</v>
      </c>
      <c r="P240">
        <f t="shared" si="52"/>
        <v>-759.28944799999999</v>
      </c>
      <c r="Q240">
        <f t="shared" si="53"/>
        <v>-122.53899199999999</v>
      </c>
      <c r="R240">
        <f t="shared" si="54"/>
        <v>203.695762</v>
      </c>
      <c r="S240">
        <f t="shared" si="55"/>
        <v>-309.01647600000001</v>
      </c>
    </row>
    <row r="241" spans="1:19" x14ac:dyDescent="0.2">
      <c r="A241">
        <f t="shared" si="48"/>
        <v>3.4699999999999995E-2</v>
      </c>
      <c r="B241">
        <v>17400000</v>
      </c>
      <c r="C241">
        <v>293.18654299999997</v>
      </c>
      <c r="D241">
        <v>-7540.2823369999996</v>
      </c>
      <c r="E241">
        <v>37794.244665999999</v>
      </c>
      <c r="F241">
        <v>-17085.984206000001</v>
      </c>
      <c r="G241">
        <v>-1289.63194</v>
      </c>
      <c r="H241">
        <v>-49529.736818999998</v>
      </c>
      <c r="I241">
        <v>-438.58385900000002</v>
      </c>
      <c r="J241">
        <v>-99.679230000000004</v>
      </c>
      <c r="K241">
        <v>-3.2798289999999999</v>
      </c>
      <c r="L241">
        <v>192.87401</v>
      </c>
      <c r="M241">
        <f t="shared" si="49"/>
        <v>17085.984206000001</v>
      </c>
      <c r="N241">
        <f t="shared" si="50"/>
        <v>1289.63194</v>
      </c>
      <c r="O241">
        <f t="shared" si="51"/>
        <v>49529.736818999998</v>
      </c>
      <c r="P241">
        <f t="shared" si="52"/>
        <v>438.58385900000002</v>
      </c>
      <c r="Q241">
        <f t="shared" si="53"/>
        <v>99.679230000000004</v>
      </c>
      <c r="R241">
        <f t="shared" si="54"/>
        <v>3.2798289999999999</v>
      </c>
      <c r="S241">
        <f t="shared" si="55"/>
        <v>-192.87401</v>
      </c>
    </row>
    <row r="242" spans="1:19" x14ac:dyDescent="0.2">
      <c r="A242">
        <f t="shared" si="48"/>
        <v>3.5099999999999999E-2</v>
      </c>
      <c r="B242">
        <v>17600000</v>
      </c>
      <c r="C242">
        <v>298.47367000000003</v>
      </c>
      <c r="D242">
        <v>-7541.2031500000003</v>
      </c>
      <c r="E242">
        <v>37811.885974999997</v>
      </c>
      <c r="F242">
        <v>-17265.194067</v>
      </c>
      <c r="G242">
        <v>-1882.2693770000001</v>
      </c>
      <c r="H242">
        <v>-50060.798084000002</v>
      </c>
      <c r="I242">
        <v>147.48526000000001</v>
      </c>
      <c r="J242">
        <v>-267.67104799999998</v>
      </c>
      <c r="K242">
        <v>145.69398899999999</v>
      </c>
      <c r="L242">
        <v>-254.598702</v>
      </c>
      <c r="M242">
        <f t="shared" si="49"/>
        <v>17265.194067</v>
      </c>
      <c r="N242">
        <f t="shared" si="50"/>
        <v>1882.2693770000001</v>
      </c>
      <c r="O242">
        <f t="shared" si="51"/>
        <v>50060.798084000002</v>
      </c>
      <c r="P242">
        <f t="shared" si="52"/>
        <v>-147.48526000000001</v>
      </c>
      <c r="Q242">
        <f t="shared" si="53"/>
        <v>267.67104799999998</v>
      </c>
      <c r="R242">
        <f t="shared" si="54"/>
        <v>-145.69398899999999</v>
      </c>
      <c r="S242">
        <f t="shared" si="55"/>
        <v>254.598702</v>
      </c>
    </row>
    <row r="243" spans="1:19" x14ac:dyDescent="0.2">
      <c r="A243">
        <f t="shared" si="48"/>
        <v>3.5500000000000004E-2</v>
      </c>
      <c r="B243">
        <v>17800000</v>
      </c>
      <c r="C243">
        <v>285.92932500000001</v>
      </c>
      <c r="D243">
        <v>-7539.9993059999997</v>
      </c>
      <c r="E243">
        <v>37796.955484999999</v>
      </c>
      <c r="F243">
        <v>-16755.848542</v>
      </c>
      <c r="G243">
        <v>1079.9867220000001</v>
      </c>
      <c r="H243">
        <v>-50062.173334999999</v>
      </c>
      <c r="I243">
        <v>-1285.359013</v>
      </c>
      <c r="J243">
        <v>326.39180800000003</v>
      </c>
      <c r="K243">
        <v>278.96576199999998</v>
      </c>
      <c r="L243">
        <v>-8.9672350000000005</v>
      </c>
      <c r="M243">
        <f t="shared" si="49"/>
        <v>16755.848542</v>
      </c>
      <c r="N243">
        <f t="shared" si="50"/>
        <v>-1079.9867220000001</v>
      </c>
      <c r="O243">
        <f t="shared" si="51"/>
        <v>50062.173334999999</v>
      </c>
      <c r="P243">
        <f t="shared" si="52"/>
        <v>1285.359013</v>
      </c>
      <c r="Q243">
        <f t="shared" si="53"/>
        <v>-326.39180800000003</v>
      </c>
      <c r="R243">
        <f t="shared" si="54"/>
        <v>-278.96576199999998</v>
      </c>
      <c r="S243">
        <f t="shared" si="55"/>
        <v>8.9672350000000005</v>
      </c>
    </row>
    <row r="244" spans="1:19" x14ac:dyDescent="0.2">
      <c r="A244">
        <f t="shared" si="48"/>
        <v>3.5900000000000001E-2</v>
      </c>
      <c r="B244">
        <v>18000000</v>
      </c>
      <c r="C244">
        <v>291.580152</v>
      </c>
      <c r="D244">
        <v>-7538.6280580000002</v>
      </c>
      <c r="E244">
        <v>37790.201480999996</v>
      </c>
      <c r="F244">
        <v>-16749.328344000001</v>
      </c>
      <c r="G244">
        <v>-99.360114999999993</v>
      </c>
      <c r="H244">
        <v>-50678.39675</v>
      </c>
      <c r="I244">
        <v>529.77183200000002</v>
      </c>
      <c r="J244">
        <v>434.83049499999998</v>
      </c>
      <c r="K244">
        <v>277.48962399999999</v>
      </c>
      <c r="L244">
        <v>142.22526199999999</v>
      </c>
      <c r="M244">
        <f t="shared" si="49"/>
        <v>16749.328344000001</v>
      </c>
      <c r="N244">
        <f t="shared" si="50"/>
        <v>99.360114999999993</v>
      </c>
      <c r="O244">
        <f t="shared" si="51"/>
        <v>50678.39675</v>
      </c>
      <c r="P244">
        <f t="shared" si="52"/>
        <v>-529.77183200000002</v>
      </c>
      <c r="Q244">
        <f t="shared" si="53"/>
        <v>-434.83049499999998</v>
      </c>
      <c r="R244">
        <f t="shared" si="54"/>
        <v>-277.48962399999999</v>
      </c>
      <c r="S244">
        <f t="shared" si="55"/>
        <v>-142.22526199999999</v>
      </c>
    </row>
    <row r="245" spans="1:19" x14ac:dyDescent="0.2">
      <c r="A245">
        <f t="shared" si="48"/>
        <v>3.6299999999999999E-2</v>
      </c>
      <c r="B245">
        <v>18200000</v>
      </c>
      <c r="C245">
        <v>285.29154499999999</v>
      </c>
      <c r="D245">
        <v>-7536.2608200000004</v>
      </c>
      <c r="E245">
        <v>37809.008467</v>
      </c>
      <c r="F245">
        <v>-17450.50405</v>
      </c>
      <c r="G245">
        <v>46.976371999999998</v>
      </c>
      <c r="H245">
        <v>-51455.887165</v>
      </c>
      <c r="I245">
        <v>-942.60135700000001</v>
      </c>
      <c r="J245">
        <v>224.79303400000001</v>
      </c>
      <c r="K245">
        <v>-356.73688099999998</v>
      </c>
      <c r="L245">
        <v>-142.72533100000001</v>
      </c>
      <c r="M245">
        <f t="shared" si="49"/>
        <v>17450.50405</v>
      </c>
      <c r="N245">
        <f t="shared" si="50"/>
        <v>-46.976371999999998</v>
      </c>
      <c r="O245">
        <f t="shared" si="51"/>
        <v>51455.887165</v>
      </c>
      <c r="P245">
        <f t="shared" si="52"/>
        <v>942.60135700000001</v>
      </c>
      <c r="Q245">
        <f t="shared" si="53"/>
        <v>-224.79303400000001</v>
      </c>
      <c r="R245">
        <f t="shared" si="54"/>
        <v>356.73688099999998</v>
      </c>
      <c r="S245">
        <f t="shared" si="55"/>
        <v>142.72533100000001</v>
      </c>
    </row>
    <row r="246" spans="1:19" x14ac:dyDescent="0.2">
      <c r="A246">
        <f t="shared" si="48"/>
        <v>3.6699999999999997E-2</v>
      </c>
      <c r="B246">
        <v>18400000</v>
      </c>
      <c r="C246">
        <v>296.94835499999999</v>
      </c>
      <c r="D246">
        <v>-7536.1575830000002</v>
      </c>
      <c r="E246">
        <v>37807.032253999998</v>
      </c>
      <c r="F246">
        <v>-17450.685283999999</v>
      </c>
      <c r="G246">
        <v>321.54087399999997</v>
      </c>
      <c r="H246">
        <v>-52147.656860000003</v>
      </c>
      <c r="I246">
        <v>-525.93986600000005</v>
      </c>
      <c r="J246">
        <v>680.14822400000003</v>
      </c>
      <c r="K246">
        <v>-248.04339300000001</v>
      </c>
      <c r="L246">
        <v>167.367425</v>
      </c>
      <c r="M246">
        <f t="shared" si="49"/>
        <v>17450.685283999999</v>
      </c>
      <c r="N246">
        <f t="shared" si="50"/>
        <v>-321.54087399999997</v>
      </c>
      <c r="O246">
        <f t="shared" si="51"/>
        <v>52147.656860000003</v>
      </c>
      <c r="P246">
        <f t="shared" si="52"/>
        <v>525.93986600000005</v>
      </c>
      <c r="Q246">
        <f t="shared" si="53"/>
        <v>-680.14822400000003</v>
      </c>
      <c r="R246">
        <f t="shared" si="54"/>
        <v>248.04339300000001</v>
      </c>
      <c r="S246">
        <f t="shared" si="55"/>
        <v>-167.367425</v>
      </c>
    </row>
    <row r="247" spans="1:19" x14ac:dyDescent="0.2">
      <c r="A247">
        <f t="shared" si="48"/>
        <v>3.7100000000000001E-2</v>
      </c>
      <c r="B247">
        <v>18600000</v>
      </c>
      <c r="C247">
        <v>293.90264999999999</v>
      </c>
      <c r="D247">
        <v>-7537.3229030000002</v>
      </c>
      <c r="E247">
        <v>37795.756874999999</v>
      </c>
      <c r="F247">
        <v>-16580.610354</v>
      </c>
      <c r="G247">
        <v>1081.286329</v>
      </c>
      <c r="H247">
        <v>-52242.869436000001</v>
      </c>
      <c r="I247">
        <v>1419.752045</v>
      </c>
      <c r="J247">
        <v>-455.879661</v>
      </c>
      <c r="K247">
        <v>71.512147999999996</v>
      </c>
      <c r="L247">
        <v>344.50796800000001</v>
      </c>
      <c r="M247">
        <f t="shared" si="49"/>
        <v>16580.610354</v>
      </c>
      <c r="N247">
        <f t="shared" si="50"/>
        <v>-1081.286329</v>
      </c>
      <c r="O247">
        <f t="shared" si="51"/>
        <v>52242.869436000001</v>
      </c>
      <c r="P247">
        <f t="shared" si="52"/>
        <v>-1419.752045</v>
      </c>
      <c r="Q247">
        <f t="shared" si="53"/>
        <v>455.879661</v>
      </c>
      <c r="R247">
        <f t="shared" si="54"/>
        <v>-71.512147999999996</v>
      </c>
      <c r="S247">
        <f t="shared" si="55"/>
        <v>-344.50796800000001</v>
      </c>
    </row>
    <row r="248" spans="1:19" x14ac:dyDescent="0.2">
      <c r="A248">
        <f t="shared" si="48"/>
        <v>3.7499999999999999E-2</v>
      </c>
      <c r="B248">
        <v>18800000</v>
      </c>
      <c r="C248">
        <v>301.32804700000003</v>
      </c>
      <c r="D248">
        <v>-7536.0593710000003</v>
      </c>
      <c r="E248">
        <v>37828.162580999997</v>
      </c>
      <c r="F248">
        <v>-17566.441078</v>
      </c>
      <c r="G248">
        <v>-1315.773666</v>
      </c>
      <c r="H248">
        <v>-52792.214759000002</v>
      </c>
      <c r="I248">
        <v>1408.665191</v>
      </c>
      <c r="J248">
        <v>388.32955399999997</v>
      </c>
      <c r="K248">
        <v>-185.43276599999999</v>
      </c>
      <c r="L248">
        <v>193.81758099999999</v>
      </c>
      <c r="M248">
        <f t="shared" si="49"/>
        <v>17566.441078</v>
      </c>
      <c r="N248">
        <f t="shared" si="50"/>
        <v>1315.773666</v>
      </c>
      <c r="O248">
        <f t="shared" si="51"/>
        <v>52792.214759000002</v>
      </c>
      <c r="P248">
        <f t="shared" si="52"/>
        <v>-1408.665191</v>
      </c>
      <c r="Q248">
        <f t="shared" si="53"/>
        <v>-388.32955399999997</v>
      </c>
      <c r="R248">
        <f t="shared" si="54"/>
        <v>185.43276599999999</v>
      </c>
      <c r="S248">
        <f t="shared" si="55"/>
        <v>-193.81758099999999</v>
      </c>
    </row>
    <row r="249" spans="1:19" x14ac:dyDescent="0.2">
      <c r="A249">
        <f t="shared" si="48"/>
        <v>3.7899999999999996E-2</v>
      </c>
      <c r="B249">
        <v>19000000</v>
      </c>
      <c r="C249">
        <v>292.08268700000002</v>
      </c>
      <c r="D249">
        <v>-7536.126671</v>
      </c>
      <c r="E249">
        <v>37864.411572999998</v>
      </c>
      <c r="F249">
        <v>-19267.621761999999</v>
      </c>
      <c r="G249">
        <v>-1323.2961110000001</v>
      </c>
      <c r="H249">
        <v>-54910.378098000001</v>
      </c>
      <c r="I249">
        <v>-1569.191077</v>
      </c>
      <c r="J249">
        <v>109.383843</v>
      </c>
      <c r="K249">
        <v>40.083672999999997</v>
      </c>
      <c r="L249">
        <v>-55.207417999999997</v>
      </c>
      <c r="M249">
        <f t="shared" si="49"/>
        <v>19267.621761999999</v>
      </c>
      <c r="N249">
        <f t="shared" si="50"/>
        <v>1323.2961110000001</v>
      </c>
      <c r="O249">
        <f t="shared" si="51"/>
        <v>54910.378098000001</v>
      </c>
      <c r="P249">
        <f t="shared" si="52"/>
        <v>1569.191077</v>
      </c>
      <c r="Q249">
        <f t="shared" si="53"/>
        <v>-109.383843</v>
      </c>
      <c r="R249">
        <f t="shared" si="54"/>
        <v>-40.083672999999997</v>
      </c>
      <c r="S249">
        <f t="shared" si="55"/>
        <v>55.207417999999997</v>
      </c>
    </row>
    <row r="250" spans="1:19" x14ac:dyDescent="0.2">
      <c r="A250">
        <f t="shared" si="48"/>
        <v>3.8300000000000001E-2</v>
      </c>
      <c r="B250">
        <v>19200000</v>
      </c>
      <c r="C250">
        <v>294.18616200000002</v>
      </c>
      <c r="D250">
        <v>-7538.578023</v>
      </c>
      <c r="E250">
        <v>37868.164530000002</v>
      </c>
      <c r="F250">
        <v>-19425.804100000001</v>
      </c>
      <c r="G250">
        <v>-2729.380267</v>
      </c>
      <c r="H250">
        <v>-55113.786496000001</v>
      </c>
      <c r="I250">
        <v>-434.24553600000002</v>
      </c>
      <c r="J250">
        <v>-117.243132</v>
      </c>
      <c r="K250">
        <v>-33.330654000000003</v>
      </c>
      <c r="L250">
        <v>147.334157</v>
      </c>
      <c r="M250">
        <f t="shared" si="49"/>
        <v>19425.804100000001</v>
      </c>
      <c r="N250">
        <f t="shared" si="50"/>
        <v>2729.380267</v>
      </c>
      <c r="O250">
        <f t="shared" si="51"/>
        <v>55113.786496000001</v>
      </c>
      <c r="P250">
        <f t="shared" si="52"/>
        <v>434.24553600000002</v>
      </c>
      <c r="Q250">
        <f t="shared" si="53"/>
        <v>117.243132</v>
      </c>
      <c r="R250">
        <f t="shared" si="54"/>
        <v>33.330654000000003</v>
      </c>
      <c r="S250">
        <f t="shared" si="55"/>
        <v>-147.334157</v>
      </c>
    </row>
    <row r="251" spans="1:19" x14ac:dyDescent="0.2">
      <c r="A251">
        <f t="shared" si="48"/>
        <v>3.8699999999999998E-2</v>
      </c>
      <c r="B251">
        <v>19400000</v>
      </c>
      <c r="C251">
        <v>289.96369299999998</v>
      </c>
      <c r="D251">
        <v>-7535.9360749999996</v>
      </c>
      <c r="E251">
        <v>37828.626371999999</v>
      </c>
      <c r="F251">
        <v>-18195.132998000001</v>
      </c>
      <c r="G251">
        <v>826.07148800000004</v>
      </c>
      <c r="H251">
        <v>-54539.100144999997</v>
      </c>
      <c r="I251">
        <v>-872.37033699999995</v>
      </c>
      <c r="J251">
        <v>-249.81453300000001</v>
      </c>
      <c r="K251">
        <v>289.958643</v>
      </c>
      <c r="L251">
        <v>109.471558</v>
      </c>
      <c r="M251">
        <f t="shared" si="49"/>
        <v>18195.132998000001</v>
      </c>
      <c r="N251">
        <f t="shared" si="50"/>
        <v>-826.07148800000004</v>
      </c>
      <c r="O251">
        <f t="shared" si="51"/>
        <v>54539.100144999997</v>
      </c>
      <c r="P251">
        <f t="shared" si="52"/>
        <v>872.37033699999995</v>
      </c>
      <c r="Q251">
        <f t="shared" si="53"/>
        <v>249.81453300000001</v>
      </c>
      <c r="R251">
        <f t="shared" si="54"/>
        <v>-289.958643</v>
      </c>
      <c r="S251">
        <f t="shared" si="55"/>
        <v>-109.471558</v>
      </c>
    </row>
    <row r="252" spans="1:19" x14ac:dyDescent="0.2">
      <c r="A252">
        <f t="shared" si="48"/>
        <v>3.9100000000000003E-2</v>
      </c>
      <c r="B252">
        <v>19600000</v>
      </c>
      <c r="C252">
        <v>295.03598</v>
      </c>
      <c r="D252">
        <v>-7536.172423</v>
      </c>
      <c r="E252">
        <v>37807.156310999999</v>
      </c>
      <c r="F252">
        <v>-17483.410124999999</v>
      </c>
      <c r="G252">
        <v>1624.1829069999999</v>
      </c>
      <c r="H252">
        <v>-54675.384400000003</v>
      </c>
      <c r="I252">
        <v>600.97111700000005</v>
      </c>
      <c r="J252">
        <v>-79.404300000000006</v>
      </c>
      <c r="K252">
        <v>176.956031</v>
      </c>
      <c r="L252">
        <v>43.998441</v>
      </c>
      <c r="M252">
        <f t="shared" si="49"/>
        <v>17483.410124999999</v>
      </c>
      <c r="N252">
        <f t="shared" si="50"/>
        <v>-1624.1829069999999</v>
      </c>
      <c r="O252">
        <f t="shared" si="51"/>
        <v>54675.384400000003</v>
      </c>
      <c r="P252">
        <f t="shared" si="52"/>
        <v>-600.97111700000005</v>
      </c>
      <c r="Q252">
        <f t="shared" si="53"/>
        <v>79.404300000000006</v>
      </c>
      <c r="R252">
        <f t="shared" si="54"/>
        <v>-176.956031</v>
      </c>
      <c r="S252">
        <f t="shared" si="55"/>
        <v>-43.998441</v>
      </c>
    </row>
    <row r="253" spans="1:19" x14ac:dyDescent="0.2">
      <c r="A253">
        <f t="shared" si="48"/>
        <v>3.95E-2</v>
      </c>
      <c r="B253">
        <v>19800000</v>
      </c>
      <c r="C253">
        <v>299.11864700000001</v>
      </c>
      <c r="D253">
        <v>-7533.5267009999998</v>
      </c>
      <c r="E253">
        <v>37856.668264</v>
      </c>
      <c r="F253">
        <v>-18783.160666</v>
      </c>
      <c r="G253">
        <v>-967.01541899999995</v>
      </c>
      <c r="H253">
        <v>-55568.263808000003</v>
      </c>
      <c r="I253">
        <v>185.79722799999999</v>
      </c>
      <c r="J253">
        <v>325.171693</v>
      </c>
      <c r="K253">
        <v>302.73382900000001</v>
      </c>
      <c r="L253">
        <v>-175.199322</v>
      </c>
      <c r="M253">
        <f t="shared" si="49"/>
        <v>18783.160666</v>
      </c>
      <c r="N253">
        <f t="shared" si="50"/>
        <v>967.01541899999995</v>
      </c>
      <c r="O253">
        <f t="shared" si="51"/>
        <v>55568.263808000003</v>
      </c>
      <c r="P253">
        <f t="shared" si="52"/>
        <v>-185.79722799999999</v>
      </c>
      <c r="Q253">
        <f t="shared" si="53"/>
        <v>-325.171693</v>
      </c>
      <c r="R253">
        <f t="shared" si="54"/>
        <v>-302.73382900000001</v>
      </c>
      <c r="S253">
        <f t="shared" si="55"/>
        <v>175.199322</v>
      </c>
    </row>
    <row r="254" spans="1:19" x14ac:dyDescent="0.2">
      <c r="A254">
        <f t="shared" si="48"/>
        <v>3.9899999999999998E-2</v>
      </c>
      <c r="B254">
        <v>20000000</v>
      </c>
      <c r="C254">
        <v>295.229107</v>
      </c>
      <c r="D254">
        <v>-7533.816202</v>
      </c>
      <c r="E254">
        <v>37845.351756999997</v>
      </c>
      <c r="F254">
        <v>-18397.175281</v>
      </c>
      <c r="G254">
        <v>826.46186399999999</v>
      </c>
      <c r="H254">
        <v>-56194.731097000004</v>
      </c>
      <c r="I254">
        <v>176.74339000000001</v>
      </c>
      <c r="J254">
        <v>299.81588499999998</v>
      </c>
      <c r="K254">
        <v>-251.61517900000001</v>
      </c>
      <c r="L254">
        <v>-199.965779</v>
      </c>
      <c r="M254">
        <f t="shared" si="49"/>
        <v>18397.175281</v>
      </c>
      <c r="N254">
        <f t="shared" si="50"/>
        <v>-826.46186399999999</v>
      </c>
      <c r="O254">
        <f t="shared" si="51"/>
        <v>56194.731097000004</v>
      </c>
      <c r="P254">
        <f t="shared" si="52"/>
        <v>-176.74339000000001</v>
      </c>
      <c r="Q254">
        <f t="shared" si="53"/>
        <v>-299.81588499999998</v>
      </c>
      <c r="R254">
        <f t="shared" si="54"/>
        <v>251.61517900000001</v>
      </c>
      <c r="S254">
        <f t="shared" si="55"/>
        <v>199.965779</v>
      </c>
    </row>
    <row r="255" spans="1:19" x14ac:dyDescent="0.2">
      <c r="A255">
        <f t="shared" si="48"/>
        <v>4.0299999999999996E-2</v>
      </c>
      <c r="B255">
        <v>20200000</v>
      </c>
      <c r="C255">
        <v>289.20459099999999</v>
      </c>
      <c r="D255">
        <v>-7533.4989750000004</v>
      </c>
      <c r="E255">
        <v>37874.828084000001</v>
      </c>
      <c r="F255">
        <v>-19769.08237</v>
      </c>
      <c r="G255">
        <v>-1090.732119</v>
      </c>
      <c r="H255">
        <v>-57607.841493</v>
      </c>
      <c r="I255">
        <v>-608.673497</v>
      </c>
      <c r="J255">
        <v>-25.495253000000002</v>
      </c>
      <c r="K255">
        <v>107.98357799999999</v>
      </c>
      <c r="L255">
        <v>64.799025</v>
      </c>
      <c r="M255">
        <f t="shared" si="49"/>
        <v>19769.08237</v>
      </c>
      <c r="N255">
        <f t="shared" si="50"/>
        <v>1090.732119</v>
      </c>
      <c r="O255">
        <f t="shared" si="51"/>
        <v>57607.841493</v>
      </c>
      <c r="P255">
        <f t="shared" si="52"/>
        <v>608.673497</v>
      </c>
      <c r="Q255">
        <f t="shared" si="53"/>
        <v>25.495253000000002</v>
      </c>
      <c r="R255">
        <f t="shared" si="54"/>
        <v>-107.98357799999999</v>
      </c>
      <c r="S255">
        <f t="shared" si="55"/>
        <v>-64.799025</v>
      </c>
    </row>
    <row r="256" spans="1:19" x14ac:dyDescent="0.2">
      <c r="A256">
        <f t="shared" si="48"/>
        <v>4.0699999999999993E-2</v>
      </c>
      <c r="B256">
        <v>20400000</v>
      </c>
      <c r="C256">
        <v>299.81264199999998</v>
      </c>
      <c r="D256">
        <v>-7533.3850380000003</v>
      </c>
      <c r="E256">
        <v>37852.084288999999</v>
      </c>
      <c r="F256">
        <v>-19049.83063</v>
      </c>
      <c r="G256">
        <v>-45.826456999999998</v>
      </c>
      <c r="H256">
        <v>-57169.242079000003</v>
      </c>
      <c r="I256">
        <v>65.576645999999997</v>
      </c>
      <c r="J256">
        <v>-81.550346000000005</v>
      </c>
      <c r="K256">
        <v>-202.26634799999999</v>
      </c>
      <c r="L256">
        <v>1.4807079999999999</v>
      </c>
      <c r="M256">
        <f t="shared" si="49"/>
        <v>19049.83063</v>
      </c>
      <c r="N256">
        <f t="shared" si="50"/>
        <v>45.826456999999998</v>
      </c>
      <c r="O256">
        <f t="shared" si="51"/>
        <v>57169.242079000003</v>
      </c>
      <c r="P256">
        <f t="shared" si="52"/>
        <v>-65.576645999999997</v>
      </c>
      <c r="Q256">
        <f t="shared" si="53"/>
        <v>81.550346000000005</v>
      </c>
      <c r="R256">
        <f t="shared" si="54"/>
        <v>202.26634799999999</v>
      </c>
      <c r="S256">
        <f t="shared" si="55"/>
        <v>-1.4807079999999999</v>
      </c>
    </row>
    <row r="257" spans="1:19" x14ac:dyDescent="0.2">
      <c r="A257">
        <f t="shared" si="48"/>
        <v>4.1100000000000005E-2</v>
      </c>
      <c r="B257">
        <v>20600000</v>
      </c>
      <c r="C257">
        <v>301.61156199999999</v>
      </c>
      <c r="D257">
        <v>-7531.5360959999998</v>
      </c>
      <c r="E257">
        <v>37859.620725000001</v>
      </c>
      <c r="F257">
        <v>-18950.410217000001</v>
      </c>
      <c r="G257">
        <v>-335.01554099999998</v>
      </c>
      <c r="H257">
        <v>-57448.648840000002</v>
      </c>
      <c r="I257">
        <v>932.43372899999997</v>
      </c>
      <c r="J257">
        <v>-117.579876</v>
      </c>
      <c r="K257">
        <v>62.780627000000003</v>
      </c>
      <c r="L257">
        <v>-329.281159</v>
      </c>
      <c r="M257">
        <f t="shared" si="49"/>
        <v>18950.410217000001</v>
      </c>
      <c r="N257">
        <f t="shared" si="50"/>
        <v>335.01554099999998</v>
      </c>
      <c r="O257">
        <f t="shared" si="51"/>
        <v>57448.648840000002</v>
      </c>
      <c r="P257">
        <f t="shared" si="52"/>
        <v>-932.43372899999997</v>
      </c>
      <c r="Q257">
        <f t="shared" si="53"/>
        <v>117.579876</v>
      </c>
      <c r="R257">
        <f t="shared" si="54"/>
        <v>-62.780627000000003</v>
      </c>
      <c r="S257">
        <f t="shared" si="55"/>
        <v>329.281159</v>
      </c>
    </row>
    <row r="258" spans="1:19" x14ac:dyDescent="0.2">
      <c r="A258">
        <f t="shared" si="48"/>
        <v>4.1500000000000002E-2</v>
      </c>
      <c r="B258">
        <v>20800000</v>
      </c>
      <c r="C258">
        <v>294.06954000000002</v>
      </c>
      <c r="D258">
        <v>-7530.1560959999997</v>
      </c>
      <c r="E258">
        <v>37867.419325000003</v>
      </c>
      <c r="F258">
        <v>-19231.638854000001</v>
      </c>
      <c r="G258">
        <v>516.93117099999995</v>
      </c>
      <c r="H258">
        <v>-57960.220607000003</v>
      </c>
      <c r="I258">
        <v>-251.627127</v>
      </c>
      <c r="J258">
        <v>255.163939</v>
      </c>
      <c r="K258">
        <v>122.87555999999999</v>
      </c>
      <c r="L258">
        <v>-68.961155000000005</v>
      </c>
      <c r="M258">
        <f t="shared" si="49"/>
        <v>19231.638854000001</v>
      </c>
      <c r="N258">
        <f t="shared" si="50"/>
        <v>-516.93117099999995</v>
      </c>
      <c r="O258">
        <f t="shared" si="51"/>
        <v>57960.220607000003</v>
      </c>
      <c r="P258">
        <f t="shared" si="52"/>
        <v>251.627127</v>
      </c>
      <c r="Q258">
        <f t="shared" si="53"/>
        <v>-255.163939</v>
      </c>
      <c r="R258">
        <f t="shared" si="54"/>
        <v>-122.87555999999999</v>
      </c>
      <c r="S258">
        <f t="shared" si="55"/>
        <v>68.961155000000005</v>
      </c>
    </row>
    <row r="259" spans="1:19" x14ac:dyDescent="0.2">
      <c r="A259">
        <f t="shared" si="48"/>
        <v>4.19E-2</v>
      </c>
      <c r="B259">
        <v>21000000</v>
      </c>
      <c r="C259">
        <v>294.074547</v>
      </c>
      <c r="D259">
        <v>-7531.5972149999998</v>
      </c>
      <c r="E259">
        <v>37922.648293999999</v>
      </c>
      <c r="F259">
        <v>-21278.255249999998</v>
      </c>
      <c r="G259">
        <v>-2370.78962</v>
      </c>
      <c r="H259">
        <v>-59895.877711000001</v>
      </c>
      <c r="I259">
        <v>-1568.09842</v>
      </c>
      <c r="J259">
        <v>-81.061515999999997</v>
      </c>
      <c r="K259">
        <v>-109.220125</v>
      </c>
      <c r="L259">
        <v>253.37956</v>
      </c>
      <c r="M259">
        <f t="shared" si="49"/>
        <v>21278.255249999998</v>
      </c>
      <c r="N259">
        <f t="shared" si="50"/>
        <v>2370.78962</v>
      </c>
      <c r="O259">
        <f t="shared" si="51"/>
        <v>59895.877711000001</v>
      </c>
      <c r="P259">
        <f t="shared" si="52"/>
        <v>1568.09842</v>
      </c>
      <c r="Q259">
        <f t="shared" si="53"/>
        <v>81.061515999999997</v>
      </c>
      <c r="R259">
        <f t="shared" si="54"/>
        <v>109.220125</v>
      </c>
      <c r="S259">
        <f t="shared" si="55"/>
        <v>-253.37956</v>
      </c>
    </row>
    <row r="260" spans="1:19" x14ac:dyDescent="0.2">
      <c r="A260">
        <f t="shared" si="48"/>
        <v>4.2299999999999997E-2</v>
      </c>
      <c r="B260">
        <v>21200000</v>
      </c>
      <c r="C260">
        <v>305.34021300000001</v>
      </c>
      <c r="D260">
        <v>-7532.3921920000003</v>
      </c>
      <c r="E260">
        <v>37909.612308000003</v>
      </c>
      <c r="F260">
        <v>-20626.024415</v>
      </c>
      <c r="G260">
        <v>-1754.030647</v>
      </c>
      <c r="H260">
        <v>-60088.632280999998</v>
      </c>
      <c r="I260">
        <v>-35.410316999999999</v>
      </c>
      <c r="J260">
        <v>-43.598509</v>
      </c>
      <c r="K260">
        <v>-182.488753</v>
      </c>
      <c r="L260">
        <v>-174.07554099999999</v>
      </c>
      <c r="M260">
        <f t="shared" si="49"/>
        <v>20626.024415</v>
      </c>
      <c r="N260">
        <f t="shared" si="50"/>
        <v>1754.030647</v>
      </c>
      <c r="O260">
        <f t="shared" si="51"/>
        <v>60088.632280999998</v>
      </c>
      <c r="P260">
        <f t="shared" si="52"/>
        <v>35.410316999999999</v>
      </c>
      <c r="Q260">
        <f t="shared" si="53"/>
        <v>43.598509</v>
      </c>
      <c r="R260">
        <f t="shared" si="54"/>
        <v>182.488753</v>
      </c>
      <c r="S260">
        <f t="shared" si="55"/>
        <v>174.07554099999999</v>
      </c>
    </row>
    <row r="261" spans="1:19" x14ac:dyDescent="0.2">
      <c r="A261">
        <f t="shared" si="48"/>
        <v>4.2699999999999995E-2</v>
      </c>
      <c r="B261">
        <v>21400000</v>
      </c>
      <c r="C261">
        <v>302.74386800000002</v>
      </c>
      <c r="D261">
        <v>-7531.0916669999997</v>
      </c>
      <c r="E261">
        <v>37895.052441</v>
      </c>
      <c r="F261">
        <v>-20617.043109999999</v>
      </c>
      <c r="G261">
        <v>-553.08780400000001</v>
      </c>
      <c r="H261">
        <v>-60012.576834</v>
      </c>
      <c r="I261">
        <v>-1285.464692</v>
      </c>
      <c r="J261">
        <v>-141.690676</v>
      </c>
      <c r="K261">
        <v>-7.1128710000000002</v>
      </c>
      <c r="L261">
        <v>281.81034399999999</v>
      </c>
      <c r="M261">
        <f t="shared" si="49"/>
        <v>20617.043109999999</v>
      </c>
      <c r="N261">
        <f t="shared" si="50"/>
        <v>553.08780400000001</v>
      </c>
      <c r="O261">
        <f t="shared" si="51"/>
        <v>60012.576834</v>
      </c>
      <c r="P261">
        <f t="shared" si="52"/>
        <v>1285.464692</v>
      </c>
      <c r="Q261">
        <f t="shared" si="53"/>
        <v>141.690676</v>
      </c>
      <c r="R261">
        <f t="shared" si="54"/>
        <v>7.1128710000000002</v>
      </c>
      <c r="S261">
        <f t="shared" si="55"/>
        <v>-281.81034399999999</v>
      </c>
    </row>
    <row r="262" spans="1:19" x14ac:dyDescent="0.2">
      <c r="A262">
        <f t="shared" si="48"/>
        <v>4.3099999999999999E-2</v>
      </c>
      <c r="B262">
        <v>21600000</v>
      </c>
      <c r="C262">
        <v>289.69492000000002</v>
      </c>
      <c r="D262">
        <v>-7528.5000239999999</v>
      </c>
      <c r="E262">
        <v>37868.169359</v>
      </c>
      <c r="F262">
        <v>-19496.227894</v>
      </c>
      <c r="G262">
        <v>-518.97312999999997</v>
      </c>
      <c r="H262">
        <v>-59776.935905999999</v>
      </c>
      <c r="I262">
        <v>1807.225353</v>
      </c>
      <c r="J262">
        <v>-452.26210200000003</v>
      </c>
      <c r="K262">
        <v>-143.30365399999999</v>
      </c>
      <c r="L262">
        <v>56.208936000000001</v>
      </c>
      <c r="M262">
        <f t="shared" si="49"/>
        <v>19496.227894</v>
      </c>
      <c r="N262">
        <f t="shared" si="50"/>
        <v>518.97312999999997</v>
      </c>
      <c r="O262">
        <f t="shared" si="51"/>
        <v>59776.935905999999</v>
      </c>
      <c r="P262">
        <f t="shared" si="52"/>
        <v>-1807.225353</v>
      </c>
      <c r="Q262">
        <f t="shared" si="53"/>
        <v>452.26210200000003</v>
      </c>
      <c r="R262">
        <f t="shared" si="54"/>
        <v>143.30365399999999</v>
      </c>
      <c r="S262">
        <f t="shared" si="55"/>
        <v>-56.208936000000001</v>
      </c>
    </row>
    <row r="263" spans="1:19" x14ac:dyDescent="0.2">
      <c r="A263">
        <f t="shared" si="48"/>
        <v>4.3500000000000004E-2</v>
      </c>
      <c r="B263">
        <v>21800000</v>
      </c>
      <c r="C263">
        <v>292.18999000000002</v>
      </c>
      <c r="D263">
        <v>-7527.4953079999996</v>
      </c>
      <c r="E263">
        <v>37921.510193000002</v>
      </c>
      <c r="F263">
        <v>-20975.662071999999</v>
      </c>
      <c r="G263">
        <v>-2330.8116300000002</v>
      </c>
      <c r="H263">
        <v>-61447.331279999999</v>
      </c>
      <c r="I263">
        <v>851.15669400000002</v>
      </c>
      <c r="J263">
        <v>305.21464300000002</v>
      </c>
      <c r="K263">
        <v>-96.577855</v>
      </c>
      <c r="L263">
        <v>62.744284</v>
      </c>
      <c r="M263">
        <f t="shared" si="49"/>
        <v>20975.662071999999</v>
      </c>
      <c r="N263">
        <f t="shared" si="50"/>
        <v>2330.8116300000002</v>
      </c>
      <c r="O263">
        <f t="shared" si="51"/>
        <v>61447.331279999999</v>
      </c>
      <c r="P263">
        <f t="shared" si="52"/>
        <v>-851.15669400000002</v>
      </c>
      <c r="Q263">
        <f t="shared" si="53"/>
        <v>-305.21464300000002</v>
      </c>
      <c r="R263">
        <f t="shared" si="54"/>
        <v>96.577855</v>
      </c>
      <c r="S263">
        <f t="shared" si="55"/>
        <v>-62.744284</v>
      </c>
    </row>
    <row r="264" spans="1:19" x14ac:dyDescent="0.2">
      <c r="A264">
        <f t="shared" si="48"/>
        <v>4.3900000000000002E-2</v>
      </c>
      <c r="B264">
        <v>22000000</v>
      </c>
      <c r="C264">
        <v>284.83627999999999</v>
      </c>
      <c r="D264">
        <v>-7527.9871579999999</v>
      </c>
      <c r="E264">
        <v>37872.555448999999</v>
      </c>
      <c r="F264">
        <v>-18488.356419</v>
      </c>
      <c r="G264">
        <v>1853.9821690000001</v>
      </c>
      <c r="H264">
        <v>-59991.883332999998</v>
      </c>
      <c r="I264">
        <v>2672.8319059999999</v>
      </c>
      <c r="J264">
        <v>-102.34108500000001</v>
      </c>
      <c r="K264">
        <v>205.71685299999999</v>
      </c>
      <c r="L264">
        <v>64.464890999999994</v>
      </c>
      <c r="M264">
        <f t="shared" si="49"/>
        <v>18488.356419</v>
      </c>
      <c r="N264">
        <f t="shared" si="50"/>
        <v>-1853.9821690000001</v>
      </c>
      <c r="O264">
        <f t="shared" si="51"/>
        <v>59991.883332999998</v>
      </c>
      <c r="P264">
        <f t="shared" si="52"/>
        <v>-2672.8319059999999</v>
      </c>
      <c r="Q264">
        <f t="shared" si="53"/>
        <v>102.34108500000001</v>
      </c>
      <c r="R264">
        <f t="shared" si="54"/>
        <v>-205.71685299999999</v>
      </c>
      <c r="S264">
        <f t="shared" si="55"/>
        <v>-64.464890999999994</v>
      </c>
    </row>
    <row r="265" spans="1:19" x14ac:dyDescent="0.2">
      <c r="A265">
        <f t="shared" si="48"/>
        <v>4.4299999999999999E-2</v>
      </c>
      <c r="B265">
        <v>22200000</v>
      </c>
      <c r="C265">
        <v>293.59982300000001</v>
      </c>
      <c r="D265">
        <v>-7525.7248369999998</v>
      </c>
      <c r="E265">
        <v>37945.085931000001</v>
      </c>
      <c r="F265">
        <v>-22120.480651000002</v>
      </c>
      <c r="G265">
        <v>-1997.657479</v>
      </c>
      <c r="H265">
        <v>-62646.667783999997</v>
      </c>
      <c r="I265">
        <v>-1717.1166909999999</v>
      </c>
      <c r="J265">
        <v>-475.48872999999998</v>
      </c>
      <c r="K265">
        <v>37.070155</v>
      </c>
      <c r="L265">
        <v>-154.44503800000001</v>
      </c>
      <c r="M265">
        <f t="shared" si="49"/>
        <v>22120.480651000002</v>
      </c>
      <c r="N265">
        <f t="shared" si="50"/>
        <v>1997.657479</v>
      </c>
      <c r="O265">
        <f t="shared" si="51"/>
        <v>62646.667783999997</v>
      </c>
      <c r="P265">
        <f t="shared" si="52"/>
        <v>1717.1166909999999</v>
      </c>
      <c r="Q265">
        <f t="shared" si="53"/>
        <v>475.48872999999998</v>
      </c>
      <c r="R265">
        <f t="shared" si="54"/>
        <v>-37.070155</v>
      </c>
      <c r="S265">
        <f t="shared" si="55"/>
        <v>154.44503800000001</v>
      </c>
    </row>
    <row r="266" spans="1:19" x14ac:dyDescent="0.2">
      <c r="A266">
        <f t="shared" si="48"/>
        <v>4.4699999999999997E-2</v>
      </c>
      <c r="B266">
        <v>22400000</v>
      </c>
      <c r="C266">
        <v>296.75862999999998</v>
      </c>
      <c r="D266">
        <v>-7526.3759110000001</v>
      </c>
      <c r="E266">
        <v>37888.887555000001</v>
      </c>
      <c r="F266">
        <v>-19533.484905000001</v>
      </c>
      <c r="G266">
        <v>692.81527300000005</v>
      </c>
      <c r="H266">
        <v>-61175.996684999998</v>
      </c>
      <c r="I266">
        <v>1882.7266959999999</v>
      </c>
      <c r="J266">
        <v>-574.80362100000002</v>
      </c>
      <c r="K266">
        <v>-244.007127</v>
      </c>
      <c r="L266">
        <v>452.50585000000001</v>
      </c>
      <c r="M266">
        <f t="shared" si="49"/>
        <v>19533.484905000001</v>
      </c>
      <c r="N266">
        <f t="shared" si="50"/>
        <v>-692.81527300000005</v>
      </c>
      <c r="O266">
        <f t="shared" si="51"/>
        <v>61175.996684999998</v>
      </c>
      <c r="P266">
        <f t="shared" si="52"/>
        <v>-1882.7266959999999</v>
      </c>
      <c r="Q266">
        <f t="shared" si="53"/>
        <v>574.80362100000002</v>
      </c>
      <c r="R266">
        <f t="shared" si="54"/>
        <v>244.007127</v>
      </c>
      <c r="S266">
        <f t="shared" si="55"/>
        <v>-452.50585000000001</v>
      </c>
    </row>
    <row r="267" spans="1:19" x14ac:dyDescent="0.2">
      <c r="A267">
        <f t="shared" si="48"/>
        <v>4.5100000000000001E-2</v>
      </c>
      <c r="B267">
        <v>22600000</v>
      </c>
      <c r="C267">
        <v>290.22802300000001</v>
      </c>
      <c r="D267">
        <v>-7527.3280560000003</v>
      </c>
      <c r="E267">
        <v>37964.853918000001</v>
      </c>
      <c r="F267">
        <v>-22581.646091999999</v>
      </c>
      <c r="G267">
        <v>-1909.7098599999999</v>
      </c>
      <c r="H267">
        <v>-63828.433918000002</v>
      </c>
      <c r="I267">
        <v>-2006.794498</v>
      </c>
      <c r="J267">
        <v>123.491392</v>
      </c>
      <c r="K267">
        <v>-114.47194</v>
      </c>
      <c r="L267">
        <v>-47.502758999999998</v>
      </c>
      <c r="M267">
        <f t="shared" si="49"/>
        <v>22581.646091999999</v>
      </c>
      <c r="N267">
        <f t="shared" si="50"/>
        <v>1909.7098599999999</v>
      </c>
      <c r="O267">
        <f t="shared" si="51"/>
        <v>63828.433918000002</v>
      </c>
      <c r="P267">
        <f t="shared" si="52"/>
        <v>2006.794498</v>
      </c>
      <c r="Q267">
        <f t="shared" si="53"/>
        <v>-123.491392</v>
      </c>
      <c r="R267">
        <f t="shared" si="54"/>
        <v>114.47194</v>
      </c>
      <c r="S267">
        <f t="shared" si="55"/>
        <v>47.502758999999998</v>
      </c>
    </row>
    <row r="268" spans="1:19" x14ac:dyDescent="0.2">
      <c r="A268">
        <f t="shared" si="48"/>
        <v>4.5499999999999999E-2</v>
      </c>
      <c r="B268">
        <v>22800000</v>
      </c>
      <c r="C268">
        <v>293.46391</v>
      </c>
      <c r="D268">
        <v>-7524.99575</v>
      </c>
      <c r="E268">
        <v>37919.610855999999</v>
      </c>
      <c r="F268">
        <v>-21692.820994999998</v>
      </c>
      <c r="G268">
        <v>-1583.218079</v>
      </c>
      <c r="H268">
        <v>-63420.996392000001</v>
      </c>
      <c r="I268">
        <v>-74.248514</v>
      </c>
      <c r="J268">
        <v>129.62055899999999</v>
      </c>
      <c r="K268">
        <v>-357.77654999999999</v>
      </c>
      <c r="L268">
        <v>56.529865000000001</v>
      </c>
      <c r="M268">
        <f t="shared" si="49"/>
        <v>21692.820994999998</v>
      </c>
      <c r="N268">
        <f t="shared" si="50"/>
        <v>1583.218079</v>
      </c>
      <c r="O268">
        <f t="shared" si="51"/>
        <v>63420.996392000001</v>
      </c>
      <c r="P268">
        <f t="shared" si="52"/>
        <v>74.248514</v>
      </c>
      <c r="Q268">
        <f t="shared" si="53"/>
        <v>-129.62055899999999</v>
      </c>
      <c r="R268">
        <f t="shared" si="54"/>
        <v>357.77654999999999</v>
      </c>
      <c r="S268">
        <f t="shared" si="55"/>
        <v>-56.529865000000001</v>
      </c>
    </row>
    <row r="269" spans="1:19" x14ac:dyDescent="0.2">
      <c r="A269">
        <f t="shared" si="48"/>
        <v>4.5899999999999996E-2</v>
      </c>
      <c r="B269">
        <v>23000000</v>
      </c>
      <c r="C269">
        <v>292.74814199999997</v>
      </c>
      <c r="D269">
        <v>-7525.3883020000003</v>
      </c>
      <c r="E269">
        <v>37932.668983000003</v>
      </c>
      <c r="F269">
        <v>-21424.060802</v>
      </c>
      <c r="G269">
        <v>-98.949403000000004</v>
      </c>
      <c r="H269">
        <v>-64227.045195999999</v>
      </c>
      <c r="I269">
        <v>53.812193000000001</v>
      </c>
      <c r="J269">
        <v>46.461475</v>
      </c>
      <c r="K269">
        <v>-30.274162</v>
      </c>
      <c r="L269">
        <v>128.05219399999999</v>
      </c>
      <c r="M269">
        <f t="shared" si="49"/>
        <v>21424.060802</v>
      </c>
      <c r="N269">
        <f t="shared" si="50"/>
        <v>98.949403000000004</v>
      </c>
      <c r="O269">
        <f t="shared" si="51"/>
        <v>64227.045195999999</v>
      </c>
      <c r="P269">
        <f t="shared" si="52"/>
        <v>-53.812193000000001</v>
      </c>
      <c r="Q269">
        <f t="shared" si="53"/>
        <v>-46.461475</v>
      </c>
      <c r="R269">
        <f t="shared" si="54"/>
        <v>30.274162</v>
      </c>
      <c r="S269">
        <f t="shared" si="55"/>
        <v>-128.05219399999999</v>
      </c>
    </row>
    <row r="270" spans="1:19" x14ac:dyDescent="0.2">
      <c r="A270">
        <f t="shared" si="48"/>
        <v>4.6300000000000001E-2</v>
      </c>
      <c r="B270">
        <v>23200000</v>
      </c>
      <c r="C270">
        <v>288.16318899999999</v>
      </c>
      <c r="D270">
        <v>-7523.8089120000004</v>
      </c>
      <c r="E270">
        <v>37931.889555000002</v>
      </c>
      <c r="F270">
        <v>-22078.562703</v>
      </c>
      <c r="G270">
        <v>-1248.6856849999999</v>
      </c>
      <c r="H270">
        <v>-64511.539168000003</v>
      </c>
      <c r="I270">
        <v>-475.463256</v>
      </c>
      <c r="J270">
        <v>-49.718729000000003</v>
      </c>
      <c r="K270">
        <v>-165.73696000000001</v>
      </c>
      <c r="L270">
        <v>93.832823000000005</v>
      </c>
      <c r="M270">
        <f t="shared" si="49"/>
        <v>22078.562703</v>
      </c>
      <c r="N270">
        <f t="shared" si="50"/>
        <v>1248.6856849999999</v>
      </c>
      <c r="O270">
        <f t="shared" si="51"/>
        <v>64511.539168000003</v>
      </c>
      <c r="P270">
        <f t="shared" si="52"/>
        <v>475.463256</v>
      </c>
      <c r="Q270">
        <f t="shared" si="53"/>
        <v>49.718729000000003</v>
      </c>
      <c r="R270">
        <f t="shared" si="54"/>
        <v>165.73696000000001</v>
      </c>
      <c r="S270">
        <f t="shared" si="55"/>
        <v>-93.832823000000005</v>
      </c>
    </row>
    <row r="271" spans="1:19" x14ac:dyDescent="0.2">
      <c r="A271">
        <f t="shared" si="48"/>
        <v>4.6699999999999998E-2</v>
      </c>
      <c r="B271">
        <v>23400000</v>
      </c>
      <c r="C271">
        <v>294.89436799999999</v>
      </c>
      <c r="D271">
        <v>-7523.8668200000002</v>
      </c>
      <c r="E271">
        <v>37916.191803000002</v>
      </c>
      <c r="F271">
        <v>-20447.46587</v>
      </c>
      <c r="G271">
        <v>1414.6344039999999</v>
      </c>
      <c r="H271">
        <v>-64228.755734999999</v>
      </c>
      <c r="I271">
        <v>1471.723722</v>
      </c>
      <c r="J271">
        <v>14.650435999999999</v>
      </c>
      <c r="K271">
        <v>241.449364</v>
      </c>
      <c r="L271">
        <v>505.23112900000001</v>
      </c>
      <c r="M271">
        <f t="shared" si="49"/>
        <v>20447.46587</v>
      </c>
      <c r="N271">
        <f t="shared" si="50"/>
        <v>-1414.6344039999999</v>
      </c>
      <c r="O271">
        <f t="shared" si="51"/>
        <v>64228.755734999999</v>
      </c>
      <c r="P271">
        <f t="shared" si="52"/>
        <v>-1471.723722</v>
      </c>
      <c r="Q271">
        <f t="shared" si="53"/>
        <v>-14.650435999999999</v>
      </c>
      <c r="R271">
        <f t="shared" si="54"/>
        <v>-241.449364</v>
      </c>
      <c r="S271">
        <f t="shared" si="55"/>
        <v>-505.23112900000001</v>
      </c>
    </row>
    <row r="272" spans="1:19" x14ac:dyDescent="0.2">
      <c r="A272">
        <f t="shared" si="48"/>
        <v>4.7100000000000003E-2</v>
      </c>
      <c r="B272">
        <v>23600000</v>
      </c>
      <c r="C272">
        <v>300.800434</v>
      </c>
      <c r="D272">
        <v>-7523.464927</v>
      </c>
      <c r="E272">
        <v>37953.358319999999</v>
      </c>
      <c r="F272">
        <v>-22075.982727999999</v>
      </c>
      <c r="G272">
        <v>-863.14942199999996</v>
      </c>
      <c r="H272">
        <v>-65844.379065999994</v>
      </c>
      <c r="I272">
        <v>479.58030200000002</v>
      </c>
      <c r="J272">
        <v>-23.446605000000002</v>
      </c>
      <c r="K272">
        <v>-172.244348</v>
      </c>
      <c r="L272">
        <v>-358.51767699999999</v>
      </c>
      <c r="M272">
        <f t="shared" si="49"/>
        <v>22075.982727999999</v>
      </c>
      <c r="N272">
        <f t="shared" si="50"/>
        <v>863.14942199999996</v>
      </c>
      <c r="O272">
        <f t="shared" si="51"/>
        <v>65844.379065999994</v>
      </c>
      <c r="P272">
        <f t="shared" si="52"/>
        <v>-479.58030200000002</v>
      </c>
      <c r="Q272">
        <f t="shared" si="53"/>
        <v>23.446605000000002</v>
      </c>
      <c r="R272">
        <f t="shared" si="54"/>
        <v>172.244348</v>
      </c>
      <c r="S272">
        <f t="shared" si="55"/>
        <v>358.51767699999999</v>
      </c>
    </row>
    <row r="273" spans="1:19" x14ac:dyDescent="0.2">
      <c r="A273">
        <f t="shared" si="48"/>
        <v>4.7500000000000001E-2</v>
      </c>
      <c r="B273">
        <v>23800000</v>
      </c>
      <c r="C273">
        <v>299.49551500000001</v>
      </c>
      <c r="D273">
        <v>-7526.3521289999999</v>
      </c>
      <c r="E273">
        <v>37944.096694</v>
      </c>
      <c r="F273">
        <v>-21861.978781000002</v>
      </c>
      <c r="G273">
        <v>678.284809</v>
      </c>
      <c r="H273">
        <v>-65874.396729999993</v>
      </c>
      <c r="I273">
        <v>-389.82442099999997</v>
      </c>
      <c r="J273">
        <v>29.433026000000002</v>
      </c>
      <c r="K273">
        <v>215.29663600000001</v>
      </c>
      <c r="L273">
        <v>-223.50359</v>
      </c>
      <c r="M273">
        <f t="shared" si="49"/>
        <v>21861.978781000002</v>
      </c>
      <c r="N273">
        <f t="shared" si="50"/>
        <v>-678.284809</v>
      </c>
      <c r="O273">
        <f t="shared" si="51"/>
        <v>65874.396729999993</v>
      </c>
      <c r="P273">
        <f t="shared" si="52"/>
        <v>389.82442099999997</v>
      </c>
      <c r="Q273">
        <f t="shared" si="53"/>
        <v>-29.433026000000002</v>
      </c>
      <c r="R273">
        <f t="shared" si="54"/>
        <v>-215.29663600000001</v>
      </c>
      <c r="S273">
        <f t="shared" si="55"/>
        <v>223.50359</v>
      </c>
    </row>
    <row r="274" spans="1:19" x14ac:dyDescent="0.2">
      <c r="A274">
        <f t="shared" si="48"/>
        <v>4.7899999999999998E-2</v>
      </c>
      <c r="B274">
        <v>24000000</v>
      </c>
      <c r="C274">
        <v>296.55742199999997</v>
      </c>
      <c r="D274">
        <v>-7520.6942650000001</v>
      </c>
      <c r="E274">
        <v>37975.095950000003</v>
      </c>
      <c r="F274">
        <v>-22593.852185</v>
      </c>
      <c r="G274">
        <v>-1495.1405669999999</v>
      </c>
      <c r="H274">
        <v>-66502.447010999997</v>
      </c>
      <c r="I274">
        <v>216.031023</v>
      </c>
      <c r="J274">
        <v>-25.593053000000001</v>
      </c>
      <c r="K274">
        <v>395.88949200000002</v>
      </c>
      <c r="L274">
        <v>-291.76313900000002</v>
      </c>
      <c r="M274">
        <f t="shared" si="49"/>
        <v>22593.852185</v>
      </c>
      <c r="N274">
        <f t="shared" si="50"/>
        <v>1495.1405669999999</v>
      </c>
      <c r="O274">
        <f t="shared" si="51"/>
        <v>66502.447010999997</v>
      </c>
      <c r="P274">
        <f t="shared" si="52"/>
        <v>-216.031023</v>
      </c>
      <c r="Q274">
        <f t="shared" si="53"/>
        <v>25.593053000000001</v>
      </c>
      <c r="R274">
        <f t="shared" si="54"/>
        <v>-395.88949200000002</v>
      </c>
      <c r="S274">
        <f t="shared" si="55"/>
        <v>291.76313900000002</v>
      </c>
    </row>
    <row r="275" spans="1:19" x14ac:dyDescent="0.2">
      <c r="A275">
        <f t="shared" si="48"/>
        <v>4.8299999999999996E-2</v>
      </c>
      <c r="B275">
        <v>24200000</v>
      </c>
      <c r="C275">
        <v>298.41893700000003</v>
      </c>
      <c r="D275">
        <v>-7520.9093999999996</v>
      </c>
      <c r="E275">
        <v>37957.933376000001</v>
      </c>
      <c r="F275">
        <v>-22074.105855000002</v>
      </c>
      <c r="G275">
        <v>-1672.0224330000001</v>
      </c>
      <c r="H275">
        <v>-66100.902789999993</v>
      </c>
      <c r="I275">
        <v>1550.607659</v>
      </c>
      <c r="J275">
        <v>-221.57106300000001</v>
      </c>
      <c r="K275">
        <v>-24.30162</v>
      </c>
      <c r="L275">
        <v>-161.164401</v>
      </c>
      <c r="M275">
        <f t="shared" si="49"/>
        <v>22074.105855000002</v>
      </c>
      <c r="N275">
        <f t="shared" si="50"/>
        <v>1672.0224330000001</v>
      </c>
      <c r="O275">
        <f t="shared" si="51"/>
        <v>66100.902789999993</v>
      </c>
      <c r="P275">
        <f t="shared" si="52"/>
        <v>-1550.607659</v>
      </c>
      <c r="Q275">
        <f t="shared" si="53"/>
        <v>221.57106300000001</v>
      </c>
      <c r="R275">
        <f t="shared" si="54"/>
        <v>24.30162</v>
      </c>
      <c r="S275">
        <f t="shared" si="55"/>
        <v>161.164401</v>
      </c>
    </row>
    <row r="276" spans="1:19" x14ac:dyDescent="0.2">
      <c r="A276">
        <f t="shared" si="48"/>
        <v>4.8699999999999993E-2</v>
      </c>
      <c r="B276">
        <v>24400000</v>
      </c>
      <c r="C276">
        <v>300.17310800000001</v>
      </c>
      <c r="D276">
        <v>-7519.7216340000004</v>
      </c>
      <c r="E276">
        <v>38019.482658000001</v>
      </c>
      <c r="F276">
        <v>-24228.349155</v>
      </c>
      <c r="G276">
        <v>-2475.3725869999998</v>
      </c>
      <c r="H276">
        <v>-68153.148673000003</v>
      </c>
      <c r="I276">
        <v>-2056.5262039999998</v>
      </c>
      <c r="J276">
        <v>-159.52455900000001</v>
      </c>
      <c r="K276">
        <v>-7.6914910000000001</v>
      </c>
      <c r="L276">
        <v>126.85486299999999</v>
      </c>
      <c r="M276">
        <f t="shared" si="49"/>
        <v>24228.349155</v>
      </c>
      <c r="N276">
        <f t="shared" si="50"/>
        <v>2475.3725869999998</v>
      </c>
      <c r="O276">
        <f t="shared" si="51"/>
        <v>68153.148673000003</v>
      </c>
      <c r="P276">
        <f t="shared" si="52"/>
        <v>2056.5262039999998</v>
      </c>
      <c r="Q276">
        <f t="shared" si="53"/>
        <v>159.52455900000001</v>
      </c>
      <c r="R276">
        <f t="shared" si="54"/>
        <v>7.6914910000000001</v>
      </c>
      <c r="S276">
        <f t="shared" si="55"/>
        <v>-126.85486299999999</v>
      </c>
    </row>
    <row r="277" spans="1:19" x14ac:dyDescent="0.2">
      <c r="A277">
        <f t="shared" si="48"/>
        <v>4.9099999999999998E-2</v>
      </c>
      <c r="B277">
        <v>24600000</v>
      </c>
      <c r="C277">
        <v>297.08762000000002</v>
      </c>
      <c r="D277">
        <v>-7520.1065209999997</v>
      </c>
      <c r="E277">
        <v>37920.034109</v>
      </c>
      <c r="F277">
        <v>-20947.258074000001</v>
      </c>
      <c r="G277">
        <v>141.16081399999999</v>
      </c>
      <c r="H277">
        <v>-66102.577386000004</v>
      </c>
      <c r="I277">
        <v>3119.6423500000001</v>
      </c>
      <c r="J277">
        <v>-68.632384000000002</v>
      </c>
      <c r="K277">
        <v>-10.548216</v>
      </c>
      <c r="L277">
        <v>-144.29343700000001</v>
      </c>
      <c r="M277">
        <f t="shared" si="49"/>
        <v>20947.258074000001</v>
      </c>
      <c r="N277">
        <f t="shared" si="50"/>
        <v>-141.16081399999999</v>
      </c>
      <c r="O277">
        <f t="shared" si="51"/>
        <v>66102.577386000004</v>
      </c>
      <c r="P277">
        <f t="shared" si="52"/>
        <v>-3119.6423500000001</v>
      </c>
      <c r="Q277">
        <f t="shared" si="53"/>
        <v>68.632384000000002</v>
      </c>
      <c r="R277">
        <f t="shared" si="54"/>
        <v>10.548216</v>
      </c>
      <c r="S277">
        <f t="shared" si="55"/>
        <v>144.29343700000001</v>
      </c>
    </row>
    <row r="278" spans="1:19" x14ac:dyDescent="0.2">
      <c r="A278">
        <f t="shared" si="48"/>
        <v>4.9500000000000002E-2</v>
      </c>
      <c r="B278">
        <v>24800000</v>
      </c>
      <c r="C278">
        <v>295.91834999999998</v>
      </c>
      <c r="D278">
        <v>-7518.1699099999996</v>
      </c>
      <c r="E278">
        <v>37975.965407000003</v>
      </c>
      <c r="F278">
        <v>-22441.331525000001</v>
      </c>
      <c r="G278">
        <v>1348.44209</v>
      </c>
      <c r="H278">
        <v>-67909.871052000002</v>
      </c>
      <c r="I278">
        <v>-762.56561199999999</v>
      </c>
      <c r="J278">
        <v>294.64294599999999</v>
      </c>
      <c r="K278">
        <v>-411.82470899999998</v>
      </c>
      <c r="L278">
        <v>-19.176583999999998</v>
      </c>
      <c r="M278">
        <f t="shared" si="49"/>
        <v>22441.331525000001</v>
      </c>
      <c r="N278">
        <f t="shared" si="50"/>
        <v>-1348.44209</v>
      </c>
      <c r="O278">
        <f t="shared" si="51"/>
        <v>67909.871052000002</v>
      </c>
      <c r="P278">
        <f t="shared" si="52"/>
        <v>762.56561199999999</v>
      </c>
      <c r="Q278">
        <f t="shared" si="53"/>
        <v>-294.64294599999999</v>
      </c>
      <c r="R278">
        <f t="shared" si="54"/>
        <v>411.82470899999998</v>
      </c>
      <c r="S278">
        <f t="shared" si="55"/>
        <v>19.176583999999998</v>
      </c>
    </row>
    <row r="279" spans="1:19" x14ac:dyDescent="0.2">
      <c r="A279">
        <f t="shared" si="48"/>
        <v>4.99E-2</v>
      </c>
      <c r="B279">
        <v>25000000</v>
      </c>
      <c r="C279">
        <v>304.31961100000001</v>
      </c>
      <c r="D279">
        <v>-7516.2951199999998</v>
      </c>
      <c r="E279">
        <v>38043.067542999997</v>
      </c>
      <c r="F279">
        <v>-24815.389222999998</v>
      </c>
      <c r="G279">
        <v>-2091.9093739999998</v>
      </c>
      <c r="H279">
        <v>-69749.086150999996</v>
      </c>
      <c r="I279">
        <v>-2605.1721419999999</v>
      </c>
      <c r="J279">
        <v>112.890691</v>
      </c>
      <c r="K279">
        <v>-47.083739000000001</v>
      </c>
      <c r="L279">
        <v>-376.50915500000002</v>
      </c>
      <c r="M279">
        <f t="shared" si="49"/>
        <v>24815.389222999998</v>
      </c>
      <c r="N279">
        <f t="shared" si="50"/>
        <v>2091.9093739999998</v>
      </c>
      <c r="O279">
        <f t="shared" si="51"/>
        <v>69749.086150999996</v>
      </c>
      <c r="P279">
        <f t="shared" si="52"/>
        <v>2605.1721419999999</v>
      </c>
      <c r="Q279">
        <f t="shared" si="53"/>
        <v>-112.890691</v>
      </c>
      <c r="R279">
        <f t="shared" si="54"/>
        <v>47.083739000000001</v>
      </c>
      <c r="S279">
        <f t="shared" si="55"/>
        <v>376.50915500000002</v>
      </c>
    </row>
    <row r="280" spans="1:19" x14ac:dyDescent="0.2">
      <c r="A280">
        <f t="shared" si="48"/>
        <v>5.0299999999999997E-2</v>
      </c>
      <c r="B280">
        <v>25200000</v>
      </c>
      <c r="C280">
        <v>286.370969</v>
      </c>
      <c r="D280">
        <v>-7517.3289420000001</v>
      </c>
      <c r="E280">
        <v>37988.138937000003</v>
      </c>
      <c r="F280">
        <v>-23370.313430999999</v>
      </c>
      <c r="G280">
        <v>444.98622599999999</v>
      </c>
      <c r="H280">
        <v>-69273.133329999997</v>
      </c>
      <c r="I280">
        <v>-1282.793189</v>
      </c>
      <c r="J280">
        <v>242.331616</v>
      </c>
      <c r="K280">
        <v>342.14802900000001</v>
      </c>
      <c r="L280">
        <v>629.87207000000001</v>
      </c>
      <c r="M280">
        <f t="shared" si="49"/>
        <v>23370.313430999999</v>
      </c>
      <c r="N280">
        <f t="shared" si="50"/>
        <v>-444.98622599999999</v>
      </c>
      <c r="O280">
        <f t="shared" si="51"/>
        <v>69273.133329999997</v>
      </c>
      <c r="P280">
        <f t="shared" si="52"/>
        <v>1282.793189</v>
      </c>
      <c r="Q280">
        <f t="shared" si="53"/>
        <v>-242.331616</v>
      </c>
      <c r="R280">
        <f t="shared" si="54"/>
        <v>-342.14802900000001</v>
      </c>
      <c r="S280">
        <f t="shared" si="55"/>
        <v>-629.87207000000001</v>
      </c>
    </row>
    <row r="281" spans="1:19" x14ac:dyDescent="0.2">
      <c r="A281">
        <f t="shared" si="48"/>
        <v>5.0699999999999995E-2</v>
      </c>
      <c r="B281">
        <v>25400000</v>
      </c>
      <c r="C281">
        <v>296.17811999999998</v>
      </c>
      <c r="D281">
        <v>-7514.8498120000004</v>
      </c>
      <c r="E281">
        <v>37990.51341</v>
      </c>
      <c r="F281">
        <v>-22705.36695</v>
      </c>
      <c r="G281">
        <v>-258.12881599999997</v>
      </c>
      <c r="H281">
        <v>-69093.409495</v>
      </c>
      <c r="I281">
        <v>1235.4374620000001</v>
      </c>
      <c r="J281">
        <v>385.58949799999999</v>
      </c>
      <c r="K281">
        <v>-107.744479</v>
      </c>
      <c r="L281">
        <v>145.58636799999999</v>
      </c>
      <c r="M281">
        <f t="shared" si="49"/>
        <v>22705.36695</v>
      </c>
      <c r="N281">
        <f t="shared" si="50"/>
        <v>258.12881599999997</v>
      </c>
      <c r="O281">
        <f t="shared" si="51"/>
        <v>69093.409495</v>
      </c>
      <c r="P281">
        <f t="shared" si="52"/>
        <v>-1235.4374620000001</v>
      </c>
      <c r="Q281">
        <f t="shared" si="53"/>
        <v>-385.58949799999999</v>
      </c>
      <c r="R281">
        <f t="shared" si="54"/>
        <v>107.744479</v>
      </c>
      <c r="S281">
        <f t="shared" si="55"/>
        <v>-145.58636799999999</v>
      </c>
    </row>
    <row r="282" spans="1:19" x14ac:dyDescent="0.2">
      <c r="A282">
        <f t="shared" si="48"/>
        <v>5.1099999999999993E-2</v>
      </c>
      <c r="B282">
        <v>25600000</v>
      </c>
      <c r="C282">
        <v>295.590463</v>
      </c>
      <c r="D282">
        <v>-7515.6578909999998</v>
      </c>
      <c r="E282">
        <v>38004.239857</v>
      </c>
      <c r="F282">
        <v>-23842.417212</v>
      </c>
      <c r="G282">
        <v>-1142.7865549999999</v>
      </c>
      <c r="H282">
        <v>-70488.408194999996</v>
      </c>
      <c r="I282">
        <v>103.94311399999999</v>
      </c>
      <c r="J282">
        <v>87.029371999999995</v>
      </c>
      <c r="K282">
        <v>-103.918128</v>
      </c>
      <c r="L282">
        <v>-142.97834700000001</v>
      </c>
      <c r="M282">
        <f t="shared" si="49"/>
        <v>23842.417212</v>
      </c>
      <c r="N282">
        <f t="shared" si="50"/>
        <v>1142.7865549999999</v>
      </c>
      <c r="O282">
        <f t="shared" si="51"/>
        <v>70488.408194999996</v>
      </c>
      <c r="P282">
        <f t="shared" si="52"/>
        <v>-103.94311399999999</v>
      </c>
      <c r="Q282">
        <f t="shared" si="53"/>
        <v>-87.029371999999995</v>
      </c>
      <c r="R282">
        <f t="shared" si="54"/>
        <v>103.918128</v>
      </c>
      <c r="S282">
        <f t="shared" si="55"/>
        <v>142.97834700000001</v>
      </c>
    </row>
    <row r="283" spans="1:19" x14ac:dyDescent="0.2">
      <c r="A283">
        <f t="shared" si="48"/>
        <v>5.1500000000000004E-2</v>
      </c>
      <c r="B283">
        <v>25800000</v>
      </c>
      <c r="C283">
        <v>292.405936</v>
      </c>
      <c r="D283">
        <v>-7516.2281540000004</v>
      </c>
      <c r="E283">
        <v>38042.400628000003</v>
      </c>
      <c r="F283">
        <v>-24553.305132000001</v>
      </c>
      <c r="G283">
        <v>-655.83792700000004</v>
      </c>
      <c r="H283">
        <v>-71204.518182</v>
      </c>
      <c r="I283">
        <v>-1799.559287</v>
      </c>
      <c r="J283">
        <v>-33.078622000000003</v>
      </c>
      <c r="K283">
        <v>46.893230000000003</v>
      </c>
      <c r="L283">
        <v>-171.539907</v>
      </c>
      <c r="M283">
        <f t="shared" si="49"/>
        <v>24553.305132000001</v>
      </c>
      <c r="N283">
        <f t="shared" si="50"/>
        <v>655.83792700000004</v>
      </c>
      <c r="O283">
        <f t="shared" si="51"/>
        <v>71204.518182</v>
      </c>
      <c r="P283">
        <f t="shared" si="52"/>
        <v>1799.559287</v>
      </c>
      <c r="Q283">
        <f t="shared" si="53"/>
        <v>33.078622000000003</v>
      </c>
      <c r="R283">
        <f t="shared" si="54"/>
        <v>-46.893230000000003</v>
      </c>
      <c r="S283">
        <f t="shared" si="55"/>
        <v>171.539907</v>
      </c>
    </row>
    <row r="284" spans="1:19" x14ac:dyDescent="0.2">
      <c r="A284">
        <f t="shared" ref="A284:A347" si="56">(B284-50000)*(0.000001)*0.002</f>
        <v>5.1900000000000002E-2</v>
      </c>
      <c r="B284">
        <v>26000000</v>
      </c>
      <c r="C284">
        <v>302.895107</v>
      </c>
      <c r="D284">
        <v>-7511.4487840000002</v>
      </c>
      <c r="E284">
        <v>38051.261091</v>
      </c>
      <c r="F284">
        <v>-24762.773270999998</v>
      </c>
      <c r="G284">
        <v>-2195.085423</v>
      </c>
      <c r="H284">
        <v>-70880.903250999996</v>
      </c>
      <c r="I284">
        <v>-1212.331138</v>
      </c>
      <c r="J284">
        <v>-533.35923300000002</v>
      </c>
      <c r="K284">
        <v>319.65445299999999</v>
      </c>
      <c r="L284">
        <v>-712.01594399999999</v>
      </c>
      <c r="M284">
        <f t="shared" ref="M284:M347" si="57">F284*-1</f>
        <v>24762.773270999998</v>
      </c>
      <c r="N284">
        <f t="shared" ref="N284:N347" si="58">G284*-1</f>
        <v>2195.085423</v>
      </c>
      <c r="O284">
        <f t="shared" ref="O284:O347" si="59">H284*-1</f>
        <v>70880.903250999996</v>
      </c>
      <c r="P284">
        <f t="shared" ref="P284:P347" si="60">I284*-1</f>
        <v>1212.331138</v>
      </c>
      <c r="Q284">
        <f t="shared" ref="Q284:Q347" si="61">J284*-1</f>
        <v>533.35923300000002</v>
      </c>
      <c r="R284">
        <f t="shared" ref="R284:R347" si="62">K284*-1</f>
        <v>-319.65445299999999</v>
      </c>
      <c r="S284">
        <f t="shared" ref="S284:S347" si="63">L284*-1</f>
        <v>712.01594399999999</v>
      </c>
    </row>
    <row r="285" spans="1:19" x14ac:dyDescent="0.2">
      <c r="A285">
        <f t="shared" si="56"/>
        <v>5.2299999999999999E-2</v>
      </c>
      <c r="B285">
        <v>26200000</v>
      </c>
      <c r="C285">
        <v>293.033388</v>
      </c>
      <c r="D285">
        <v>-7513.535785</v>
      </c>
      <c r="E285">
        <v>38047.232924000004</v>
      </c>
      <c r="F285">
        <v>-24288.028116000001</v>
      </c>
      <c r="G285">
        <v>-467.49785300000002</v>
      </c>
      <c r="H285">
        <v>-71804.153481000001</v>
      </c>
      <c r="I285">
        <v>-592.43301299999996</v>
      </c>
      <c r="J285">
        <v>134.09616199999999</v>
      </c>
      <c r="K285">
        <v>-326.43362300000001</v>
      </c>
      <c r="L285">
        <v>284.31472100000002</v>
      </c>
      <c r="M285">
        <f t="shared" si="57"/>
        <v>24288.028116000001</v>
      </c>
      <c r="N285">
        <f t="shared" si="58"/>
        <v>467.49785300000002</v>
      </c>
      <c r="O285">
        <f t="shared" si="59"/>
        <v>71804.153481000001</v>
      </c>
      <c r="P285">
        <f t="shared" si="60"/>
        <v>592.43301299999996</v>
      </c>
      <c r="Q285">
        <f t="shared" si="61"/>
        <v>-134.09616199999999</v>
      </c>
      <c r="R285">
        <f t="shared" si="62"/>
        <v>326.43362300000001</v>
      </c>
      <c r="S285">
        <f t="shared" si="63"/>
        <v>-284.31472100000002</v>
      </c>
    </row>
    <row r="286" spans="1:19" x14ac:dyDescent="0.2">
      <c r="A286">
        <f t="shared" si="56"/>
        <v>5.2699999999999997E-2</v>
      </c>
      <c r="B286">
        <v>26400000</v>
      </c>
      <c r="C286">
        <v>295.42862500000001</v>
      </c>
      <c r="D286">
        <v>-7513.7975630000001</v>
      </c>
      <c r="E286">
        <v>37993.732087999997</v>
      </c>
      <c r="F286">
        <v>-23432.451473000001</v>
      </c>
      <c r="G286">
        <v>1501.0727670000001</v>
      </c>
      <c r="H286">
        <v>-71389.643234999996</v>
      </c>
      <c r="I286">
        <v>-408.783952</v>
      </c>
      <c r="J286">
        <v>-245.625946</v>
      </c>
      <c r="K286">
        <v>-22.806103</v>
      </c>
      <c r="L286">
        <v>-492.79206399999998</v>
      </c>
      <c r="M286">
        <f t="shared" si="57"/>
        <v>23432.451473000001</v>
      </c>
      <c r="N286">
        <f t="shared" si="58"/>
        <v>-1501.0727670000001</v>
      </c>
      <c r="O286">
        <f t="shared" si="59"/>
        <v>71389.643234999996</v>
      </c>
      <c r="P286">
        <f t="shared" si="60"/>
        <v>408.783952</v>
      </c>
      <c r="Q286">
        <f t="shared" si="61"/>
        <v>245.625946</v>
      </c>
      <c r="R286">
        <f t="shared" si="62"/>
        <v>22.806103</v>
      </c>
      <c r="S286">
        <f t="shared" si="63"/>
        <v>492.79206399999998</v>
      </c>
    </row>
    <row r="287" spans="1:19" x14ac:dyDescent="0.2">
      <c r="A287">
        <f t="shared" si="56"/>
        <v>5.3099999999999994E-2</v>
      </c>
      <c r="B287">
        <v>26600000</v>
      </c>
      <c r="C287">
        <v>289.90863400000001</v>
      </c>
      <c r="D287">
        <v>-7513.2091469999996</v>
      </c>
      <c r="E287">
        <v>38027.772861999998</v>
      </c>
      <c r="F287">
        <v>-24413.968809000002</v>
      </c>
      <c r="G287">
        <v>346.94801799999999</v>
      </c>
      <c r="H287">
        <v>-72534.402824000004</v>
      </c>
      <c r="I287">
        <v>-1054.451622</v>
      </c>
      <c r="J287">
        <v>-338.674781</v>
      </c>
      <c r="K287">
        <v>-188.46113600000001</v>
      </c>
      <c r="L287">
        <v>660.269317</v>
      </c>
      <c r="M287">
        <f t="shared" si="57"/>
        <v>24413.968809000002</v>
      </c>
      <c r="N287">
        <f t="shared" si="58"/>
        <v>-346.94801799999999</v>
      </c>
      <c r="O287">
        <f t="shared" si="59"/>
        <v>72534.402824000004</v>
      </c>
      <c r="P287">
        <f t="shared" si="60"/>
        <v>1054.451622</v>
      </c>
      <c r="Q287">
        <f t="shared" si="61"/>
        <v>338.674781</v>
      </c>
      <c r="R287">
        <f t="shared" si="62"/>
        <v>188.46113600000001</v>
      </c>
      <c r="S287">
        <f t="shared" si="63"/>
        <v>-660.269317</v>
      </c>
    </row>
    <row r="288" spans="1:19" x14ac:dyDescent="0.2">
      <c r="A288">
        <f t="shared" si="56"/>
        <v>5.3499999999999999E-2</v>
      </c>
      <c r="B288">
        <v>26800000</v>
      </c>
      <c r="C288">
        <v>296.10061200000001</v>
      </c>
      <c r="D288">
        <v>-7512.8783830000002</v>
      </c>
      <c r="E288">
        <v>38050.869825000002</v>
      </c>
      <c r="F288">
        <v>-23647.163648000002</v>
      </c>
      <c r="G288">
        <v>1445.3735999999999</v>
      </c>
      <c r="H288">
        <v>-72493.122705999995</v>
      </c>
      <c r="I288">
        <v>106.258163</v>
      </c>
      <c r="J288">
        <v>-141.007642</v>
      </c>
      <c r="K288">
        <v>-129.11306400000001</v>
      </c>
      <c r="L288">
        <v>116.343861</v>
      </c>
      <c r="M288">
        <f t="shared" si="57"/>
        <v>23647.163648000002</v>
      </c>
      <c r="N288">
        <f t="shared" si="58"/>
        <v>-1445.3735999999999</v>
      </c>
      <c r="O288">
        <f t="shared" si="59"/>
        <v>72493.122705999995</v>
      </c>
      <c r="P288">
        <f t="shared" si="60"/>
        <v>-106.258163</v>
      </c>
      <c r="Q288">
        <f t="shared" si="61"/>
        <v>141.007642</v>
      </c>
      <c r="R288">
        <f t="shared" si="62"/>
        <v>129.11306400000001</v>
      </c>
      <c r="S288">
        <f t="shared" si="63"/>
        <v>-116.343861</v>
      </c>
    </row>
    <row r="289" spans="1:19" x14ac:dyDescent="0.2">
      <c r="A289">
        <f t="shared" si="56"/>
        <v>5.3899999999999997E-2</v>
      </c>
      <c r="B289">
        <v>27000000</v>
      </c>
      <c r="C289">
        <v>292.959969</v>
      </c>
      <c r="D289">
        <v>-7512.3638380000002</v>
      </c>
      <c r="E289">
        <v>38036.576144999999</v>
      </c>
      <c r="F289">
        <v>-24393.749316000001</v>
      </c>
      <c r="G289">
        <v>-441.25584700000002</v>
      </c>
      <c r="H289">
        <v>-73170.556670000005</v>
      </c>
      <c r="I289">
        <v>430.56456900000001</v>
      </c>
      <c r="J289">
        <v>391.91155500000002</v>
      </c>
      <c r="K289">
        <v>-151.78432100000001</v>
      </c>
      <c r="L289">
        <v>-17.307079999999999</v>
      </c>
      <c r="M289">
        <f t="shared" si="57"/>
        <v>24393.749316000001</v>
      </c>
      <c r="N289">
        <f t="shared" si="58"/>
        <v>441.25584700000002</v>
      </c>
      <c r="O289">
        <f t="shared" si="59"/>
        <v>73170.556670000005</v>
      </c>
      <c r="P289">
        <f t="shared" si="60"/>
        <v>-430.56456900000001</v>
      </c>
      <c r="Q289">
        <f t="shared" si="61"/>
        <v>-391.91155500000002</v>
      </c>
      <c r="R289">
        <f t="shared" si="62"/>
        <v>151.78432100000001</v>
      </c>
      <c r="S289">
        <f t="shared" si="63"/>
        <v>17.307079999999999</v>
      </c>
    </row>
    <row r="290" spans="1:19" x14ac:dyDescent="0.2">
      <c r="A290">
        <f t="shared" si="56"/>
        <v>5.4300000000000001E-2</v>
      </c>
      <c r="B290">
        <v>27200000</v>
      </c>
      <c r="C290">
        <v>303.06321600000001</v>
      </c>
      <c r="D290">
        <v>-7507.7282919999998</v>
      </c>
      <c r="E290">
        <v>38066.704540999999</v>
      </c>
      <c r="F290">
        <v>-24757.098282999999</v>
      </c>
      <c r="G290">
        <v>235.96434300000001</v>
      </c>
      <c r="H290">
        <v>-73271.784109999993</v>
      </c>
      <c r="I290">
        <v>-1235.475083</v>
      </c>
      <c r="J290">
        <v>18.479557</v>
      </c>
      <c r="K290">
        <v>-261.48651699999999</v>
      </c>
      <c r="L290">
        <v>107.848269</v>
      </c>
      <c r="M290">
        <f t="shared" si="57"/>
        <v>24757.098282999999</v>
      </c>
      <c r="N290">
        <f t="shared" si="58"/>
        <v>-235.96434300000001</v>
      </c>
      <c r="O290">
        <f t="shared" si="59"/>
        <v>73271.784109999993</v>
      </c>
      <c r="P290">
        <f t="shared" si="60"/>
        <v>1235.475083</v>
      </c>
      <c r="Q290">
        <f t="shared" si="61"/>
        <v>-18.479557</v>
      </c>
      <c r="R290">
        <f t="shared" si="62"/>
        <v>261.48651699999999</v>
      </c>
      <c r="S290">
        <f t="shared" si="63"/>
        <v>-107.848269</v>
      </c>
    </row>
    <row r="291" spans="1:19" x14ac:dyDescent="0.2">
      <c r="A291">
        <f t="shared" si="56"/>
        <v>5.4699999999999999E-2</v>
      </c>
      <c r="B291">
        <v>27400000</v>
      </c>
      <c r="C291">
        <v>303.683897</v>
      </c>
      <c r="D291">
        <v>-7507.4085260000002</v>
      </c>
      <c r="E291">
        <v>38071.119680000003</v>
      </c>
      <c r="F291">
        <v>-26168.140718999999</v>
      </c>
      <c r="G291">
        <v>-1761.516171</v>
      </c>
      <c r="H291">
        <v>-74489.267376000003</v>
      </c>
      <c r="I291">
        <v>-2253.63861</v>
      </c>
      <c r="J291">
        <v>423.47487000000001</v>
      </c>
      <c r="K291">
        <v>-89.853992000000005</v>
      </c>
      <c r="L291">
        <v>-209.81752399999999</v>
      </c>
      <c r="M291">
        <f t="shared" si="57"/>
        <v>26168.140718999999</v>
      </c>
      <c r="N291">
        <f t="shared" si="58"/>
        <v>1761.516171</v>
      </c>
      <c r="O291">
        <f t="shared" si="59"/>
        <v>74489.267376000003</v>
      </c>
      <c r="P291">
        <f t="shared" si="60"/>
        <v>2253.63861</v>
      </c>
      <c r="Q291">
        <f t="shared" si="61"/>
        <v>-423.47487000000001</v>
      </c>
      <c r="R291">
        <f t="shared" si="62"/>
        <v>89.853992000000005</v>
      </c>
      <c r="S291">
        <f t="shared" si="63"/>
        <v>209.81752399999999</v>
      </c>
    </row>
    <row r="292" spans="1:19" x14ac:dyDescent="0.2">
      <c r="A292">
        <f t="shared" si="56"/>
        <v>5.5099999999999996E-2</v>
      </c>
      <c r="B292">
        <v>27600000</v>
      </c>
      <c r="C292">
        <v>291.57468899999998</v>
      </c>
      <c r="D292">
        <v>-7505.5949540000001</v>
      </c>
      <c r="E292">
        <v>38046.623129</v>
      </c>
      <c r="F292">
        <v>-24192.637692</v>
      </c>
      <c r="G292">
        <v>1897.61924</v>
      </c>
      <c r="H292">
        <v>-73352.994355000003</v>
      </c>
      <c r="I292">
        <v>-1122.5379620000001</v>
      </c>
      <c r="J292">
        <v>-150.127712</v>
      </c>
      <c r="K292">
        <v>546.27394100000004</v>
      </c>
      <c r="L292">
        <v>135.48525699999999</v>
      </c>
      <c r="M292">
        <f t="shared" si="57"/>
        <v>24192.637692</v>
      </c>
      <c r="N292">
        <f t="shared" si="58"/>
        <v>-1897.61924</v>
      </c>
      <c r="O292">
        <f t="shared" si="59"/>
        <v>73352.994355000003</v>
      </c>
      <c r="P292">
        <f t="shared" si="60"/>
        <v>1122.5379620000001</v>
      </c>
      <c r="Q292">
        <f t="shared" si="61"/>
        <v>150.127712</v>
      </c>
      <c r="R292">
        <f t="shared" si="62"/>
        <v>-546.27394100000004</v>
      </c>
      <c r="S292">
        <f t="shared" si="63"/>
        <v>-135.48525699999999</v>
      </c>
    </row>
    <row r="293" spans="1:19" x14ac:dyDescent="0.2">
      <c r="A293">
        <f t="shared" si="56"/>
        <v>5.5500000000000001E-2</v>
      </c>
      <c r="B293">
        <v>27800000</v>
      </c>
      <c r="C293">
        <v>285.21956</v>
      </c>
      <c r="D293">
        <v>-7509.1243839999997</v>
      </c>
      <c r="E293">
        <v>38044.448142000001</v>
      </c>
      <c r="F293">
        <v>-24635.519864999998</v>
      </c>
      <c r="G293">
        <v>886.05786000000001</v>
      </c>
      <c r="H293">
        <v>-74998.295975000001</v>
      </c>
      <c r="I293">
        <v>205.67851899999999</v>
      </c>
      <c r="J293">
        <v>-58.934291000000002</v>
      </c>
      <c r="K293">
        <v>-147.731887</v>
      </c>
      <c r="L293">
        <v>-43.393633000000001</v>
      </c>
      <c r="M293">
        <f t="shared" si="57"/>
        <v>24635.519864999998</v>
      </c>
      <c r="N293">
        <f t="shared" si="58"/>
        <v>-886.05786000000001</v>
      </c>
      <c r="O293">
        <f t="shared" si="59"/>
        <v>74998.295975000001</v>
      </c>
      <c r="P293">
        <f t="shared" si="60"/>
        <v>-205.67851899999999</v>
      </c>
      <c r="Q293">
        <f t="shared" si="61"/>
        <v>58.934291000000002</v>
      </c>
      <c r="R293">
        <f t="shared" si="62"/>
        <v>147.731887</v>
      </c>
      <c r="S293">
        <f t="shared" si="63"/>
        <v>43.393633000000001</v>
      </c>
    </row>
    <row r="294" spans="1:19" x14ac:dyDescent="0.2">
      <c r="A294">
        <f t="shared" si="56"/>
        <v>5.5899999999999998E-2</v>
      </c>
      <c r="B294">
        <v>28000000</v>
      </c>
      <c r="C294">
        <v>291.41516200000001</v>
      </c>
      <c r="D294">
        <v>-7507.8247579999997</v>
      </c>
      <c r="E294">
        <v>38012.368419999999</v>
      </c>
      <c r="F294">
        <v>-23909.457539999999</v>
      </c>
      <c r="G294">
        <v>1954.5812639999999</v>
      </c>
      <c r="H294">
        <v>-74102.892728999999</v>
      </c>
      <c r="I294">
        <v>419.93884400000002</v>
      </c>
      <c r="J294">
        <v>-402.39532300000002</v>
      </c>
      <c r="K294">
        <v>-223.64429000000001</v>
      </c>
      <c r="L294">
        <v>40.096369000000003</v>
      </c>
      <c r="M294">
        <f t="shared" si="57"/>
        <v>23909.457539999999</v>
      </c>
      <c r="N294">
        <f t="shared" si="58"/>
        <v>-1954.5812639999999</v>
      </c>
      <c r="O294">
        <f t="shared" si="59"/>
        <v>74102.892728999999</v>
      </c>
      <c r="P294">
        <f t="shared" si="60"/>
        <v>-419.93884400000002</v>
      </c>
      <c r="Q294">
        <f t="shared" si="61"/>
        <v>402.39532300000002</v>
      </c>
      <c r="R294">
        <f t="shared" si="62"/>
        <v>223.64429000000001</v>
      </c>
      <c r="S294">
        <f t="shared" si="63"/>
        <v>-40.096369000000003</v>
      </c>
    </row>
    <row r="295" spans="1:19" x14ac:dyDescent="0.2">
      <c r="A295">
        <f t="shared" si="56"/>
        <v>5.6299999999999996E-2</v>
      </c>
      <c r="B295">
        <v>28200000</v>
      </c>
      <c r="C295">
        <v>297.07774000000001</v>
      </c>
      <c r="D295">
        <v>-7504.7565119999999</v>
      </c>
      <c r="E295">
        <v>38038.547409999999</v>
      </c>
      <c r="F295">
        <v>-24646.663826</v>
      </c>
      <c r="G295">
        <v>33.047547000000002</v>
      </c>
      <c r="H295">
        <v>-74434.187751999998</v>
      </c>
      <c r="I295">
        <v>461.14872600000001</v>
      </c>
      <c r="J295">
        <v>426.12755600000003</v>
      </c>
      <c r="K295">
        <v>-4.9058760000000001</v>
      </c>
      <c r="L295">
        <v>-183.44952000000001</v>
      </c>
      <c r="M295">
        <f t="shared" si="57"/>
        <v>24646.663826</v>
      </c>
      <c r="N295">
        <f t="shared" si="58"/>
        <v>-33.047547000000002</v>
      </c>
      <c r="O295">
        <f t="shared" si="59"/>
        <v>74434.187751999998</v>
      </c>
      <c r="P295">
        <f t="shared" si="60"/>
        <v>-461.14872600000001</v>
      </c>
      <c r="Q295">
        <f t="shared" si="61"/>
        <v>-426.12755600000003</v>
      </c>
      <c r="R295">
        <f t="shared" si="62"/>
        <v>4.9058760000000001</v>
      </c>
      <c r="S295">
        <f t="shared" si="63"/>
        <v>183.44952000000001</v>
      </c>
    </row>
    <row r="296" spans="1:19" x14ac:dyDescent="0.2">
      <c r="A296">
        <f t="shared" si="56"/>
        <v>5.6699999999999993E-2</v>
      </c>
      <c r="B296">
        <v>28400000</v>
      </c>
      <c r="C296">
        <v>303.86694999999997</v>
      </c>
      <c r="D296">
        <v>-7506.359348</v>
      </c>
      <c r="E296">
        <v>38065.292304000002</v>
      </c>
      <c r="F296">
        <v>-24853.974865</v>
      </c>
      <c r="G296">
        <v>-1001.3260299999999</v>
      </c>
      <c r="H296">
        <v>-75784.250889999996</v>
      </c>
      <c r="I296">
        <v>2223.6523269999998</v>
      </c>
      <c r="J296">
        <v>436.96996899999999</v>
      </c>
      <c r="K296">
        <v>222.35335599999999</v>
      </c>
      <c r="L296">
        <v>12.626844</v>
      </c>
      <c r="M296">
        <f t="shared" si="57"/>
        <v>24853.974865</v>
      </c>
      <c r="N296">
        <f t="shared" si="58"/>
        <v>1001.3260299999999</v>
      </c>
      <c r="O296">
        <f t="shared" si="59"/>
        <v>75784.250889999996</v>
      </c>
      <c r="P296">
        <f t="shared" si="60"/>
        <v>-2223.6523269999998</v>
      </c>
      <c r="Q296">
        <f t="shared" si="61"/>
        <v>-436.96996899999999</v>
      </c>
      <c r="R296">
        <f t="shared" si="62"/>
        <v>-222.35335599999999</v>
      </c>
      <c r="S296">
        <f t="shared" si="63"/>
        <v>-12.626844</v>
      </c>
    </row>
    <row r="297" spans="1:19" x14ac:dyDescent="0.2">
      <c r="A297">
        <f t="shared" si="56"/>
        <v>5.7099999999999998E-2</v>
      </c>
      <c r="B297">
        <v>28600000</v>
      </c>
      <c r="C297">
        <v>291.67889100000002</v>
      </c>
      <c r="D297">
        <v>-7504.3948289999998</v>
      </c>
      <c r="E297">
        <v>38100.947790999999</v>
      </c>
      <c r="F297">
        <v>-26590.299204999999</v>
      </c>
      <c r="G297">
        <v>-245.66458499999999</v>
      </c>
      <c r="H297">
        <v>-77145.131167</v>
      </c>
      <c r="I297">
        <v>-2380.1018629999999</v>
      </c>
      <c r="J297">
        <v>-380.15482200000002</v>
      </c>
      <c r="K297">
        <v>-17.185708999999999</v>
      </c>
      <c r="L297">
        <v>-348.86252899999999</v>
      </c>
      <c r="M297">
        <f t="shared" si="57"/>
        <v>26590.299204999999</v>
      </c>
      <c r="N297">
        <f t="shared" si="58"/>
        <v>245.66458499999999</v>
      </c>
      <c r="O297">
        <f t="shared" si="59"/>
        <v>77145.131167</v>
      </c>
      <c r="P297">
        <f t="shared" si="60"/>
        <v>2380.1018629999999</v>
      </c>
      <c r="Q297">
        <f t="shared" si="61"/>
        <v>380.15482200000002</v>
      </c>
      <c r="R297">
        <f t="shared" si="62"/>
        <v>17.185708999999999</v>
      </c>
      <c r="S297">
        <f t="shared" si="63"/>
        <v>348.86252899999999</v>
      </c>
    </row>
    <row r="298" spans="1:19" x14ac:dyDescent="0.2">
      <c r="A298">
        <f t="shared" si="56"/>
        <v>5.7500000000000002E-2</v>
      </c>
      <c r="B298">
        <v>28800000</v>
      </c>
      <c r="C298">
        <v>298.09898900000002</v>
      </c>
      <c r="D298">
        <v>-7506.511982</v>
      </c>
      <c r="E298">
        <v>38099.191598999998</v>
      </c>
      <c r="F298">
        <v>-26947.382231</v>
      </c>
      <c r="G298">
        <v>-693.95533399999999</v>
      </c>
      <c r="H298">
        <v>-77500.271584999995</v>
      </c>
      <c r="I298">
        <v>-2647.9197749999998</v>
      </c>
      <c r="J298">
        <v>177.94285500000001</v>
      </c>
      <c r="K298">
        <v>-44.432487999999999</v>
      </c>
      <c r="L298">
        <v>-230.94572700000001</v>
      </c>
      <c r="M298">
        <f t="shared" si="57"/>
        <v>26947.382231</v>
      </c>
      <c r="N298">
        <f t="shared" si="58"/>
        <v>693.95533399999999</v>
      </c>
      <c r="O298">
        <f t="shared" si="59"/>
        <v>77500.271584999995</v>
      </c>
      <c r="P298">
        <f t="shared" si="60"/>
        <v>2647.9197749999998</v>
      </c>
      <c r="Q298">
        <f t="shared" si="61"/>
        <v>-177.94285500000001</v>
      </c>
      <c r="R298">
        <f t="shared" si="62"/>
        <v>44.432487999999999</v>
      </c>
      <c r="S298">
        <f t="shared" si="63"/>
        <v>230.94572700000001</v>
      </c>
    </row>
    <row r="299" spans="1:19" x14ac:dyDescent="0.2">
      <c r="A299">
        <f t="shared" si="56"/>
        <v>5.79E-2</v>
      </c>
      <c r="B299">
        <v>29000000</v>
      </c>
      <c r="C299">
        <v>293.96374300000002</v>
      </c>
      <c r="D299">
        <v>-7503.2079510000003</v>
      </c>
      <c r="E299">
        <v>38093.828293999999</v>
      </c>
      <c r="F299">
        <v>-26587.844857</v>
      </c>
      <c r="G299">
        <v>-2065.4274399999999</v>
      </c>
      <c r="H299">
        <v>-77670.519516</v>
      </c>
      <c r="I299">
        <v>-27.587613999999999</v>
      </c>
      <c r="J299">
        <v>-246.900665</v>
      </c>
      <c r="K299">
        <v>149.75975</v>
      </c>
      <c r="L299">
        <v>148.751001</v>
      </c>
      <c r="M299">
        <f t="shared" si="57"/>
        <v>26587.844857</v>
      </c>
      <c r="N299">
        <f t="shared" si="58"/>
        <v>2065.4274399999999</v>
      </c>
      <c r="O299">
        <f t="shared" si="59"/>
        <v>77670.519516</v>
      </c>
      <c r="P299">
        <f t="shared" si="60"/>
        <v>27.587613999999999</v>
      </c>
      <c r="Q299">
        <f t="shared" si="61"/>
        <v>246.900665</v>
      </c>
      <c r="R299">
        <f t="shared" si="62"/>
        <v>-149.75975</v>
      </c>
      <c r="S299">
        <f t="shared" si="63"/>
        <v>-148.751001</v>
      </c>
    </row>
    <row r="300" spans="1:19" x14ac:dyDescent="0.2">
      <c r="A300">
        <f t="shared" si="56"/>
        <v>5.8299999999999998E-2</v>
      </c>
      <c r="B300">
        <v>29200000</v>
      </c>
      <c r="C300">
        <v>300.70224999999999</v>
      </c>
      <c r="D300">
        <v>-7503.1954059999998</v>
      </c>
      <c r="E300">
        <v>37996.909357999997</v>
      </c>
      <c r="F300">
        <v>-22659.306457999999</v>
      </c>
      <c r="G300">
        <v>2073.841422</v>
      </c>
      <c r="H300">
        <v>-75361.042637000006</v>
      </c>
      <c r="I300">
        <v>5309.2818390000002</v>
      </c>
      <c r="J300">
        <v>375.87249800000001</v>
      </c>
      <c r="K300">
        <v>-129.62144599999999</v>
      </c>
      <c r="L300">
        <v>186.128308</v>
      </c>
      <c r="M300">
        <f t="shared" si="57"/>
        <v>22659.306457999999</v>
      </c>
      <c r="N300">
        <f t="shared" si="58"/>
        <v>-2073.841422</v>
      </c>
      <c r="O300">
        <f t="shared" si="59"/>
        <v>75361.042637000006</v>
      </c>
      <c r="P300">
        <f t="shared" si="60"/>
        <v>-5309.2818390000002</v>
      </c>
      <c r="Q300">
        <f t="shared" si="61"/>
        <v>-375.87249800000001</v>
      </c>
      <c r="R300">
        <f t="shared" si="62"/>
        <v>129.62144599999999</v>
      </c>
      <c r="S300">
        <f t="shared" si="63"/>
        <v>-186.128308</v>
      </c>
    </row>
    <row r="301" spans="1:19" x14ac:dyDescent="0.2">
      <c r="A301">
        <f t="shared" si="56"/>
        <v>5.8699999999999995E-2</v>
      </c>
      <c r="B301">
        <v>29400000</v>
      </c>
      <c r="C301">
        <v>299.226336</v>
      </c>
      <c r="D301">
        <v>-7502.0133470000001</v>
      </c>
      <c r="E301">
        <v>38128.890054000003</v>
      </c>
      <c r="F301">
        <v>-26743.296383000001</v>
      </c>
      <c r="G301">
        <v>-820.57485499999996</v>
      </c>
      <c r="H301">
        <v>-77883.245387999996</v>
      </c>
      <c r="I301">
        <v>-1526.068906</v>
      </c>
      <c r="J301">
        <v>235.39091400000001</v>
      </c>
      <c r="K301">
        <v>-410.60596099999998</v>
      </c>
      <c r="L301">
        <v>355.20223600000003</v>
      </c>
      <c r="M301">
        <f t="shared" si="57"/>
        <v>26743.296383000001</v>
      </c>
      <c r="N301">
        <f t="shared" si="58"/>
        <v>820.57485499999996</v>
      </c>
      <c r="O301">
        <f t="shared" si="59"/>
        <v>77883.245387999996</v>
      </c>
      <c r="P301">
        <f t="shared" si="60"/>
        <v>1526.068906</v>
      </c>
      <c r="Q301">
        <f t="shared" si="61"/>
        <v>-235.39091400000001</v>
      </c>
      <c r="R301">
        <f t="shared" si="62"/>
        <v>410.60596099999998</v>
      </c>
      <c r="S301">
        <f t="shared" si="63"/>
        <v>-355.20223600000003</v>
      </c>
    </row>
    <row r="302" spans="1:19" x14ac:dyDescent="0.2">
      <c r="A302">
        <f t="shared" si="56"/>
        <v>5.9099999999999993E-2</v>
      </c>
      <c r="B302">
        <v>29600000</v>
      </c>
      <c r="C302">
        <v>294.111828</v>
      </c>
      <c r="D302">
        <v>-7497.947964</v>
      </c>
      <c r="E302">
        <v>38107.930961999999</v>
      </c>
      <c r="F302">
        <v>-25610.808177999999</v>
      </c>
      <c r="G302">
        <v>1028.640553</v>
      </c>
      <c r="H302">
        <v>-77423.543038999996</v>
      </c>
      <c r="I302">
        <v>-437.52204799999998</v>
      </c>
      <c r="J302">
        <v>228.09225499999999</v>
      </c>
      <c r="K302">
        <v>10.198131</v>
      </c>
      <c r="L302">
        <v>-88.565989999999999</v>
      </c>
      <c r="M302">
        <f t="shared" si="57"/>
        <v>25610.808177999999</v>
      </c>
      <c r="N302">
        <f t="shared" si="58"/>
        <v>-1028.640553</v>
      </c>
      <c r="O302">
        <f t="shared" si="59"/>
        <v>77423.543038999996</v>
      </c>
      <c r="P302">
        <f t="shared" si="60"/>
        <v>437.52204799999998</v>
      </c>
      <c r="Q302">
        <f t="shared" si="61"/>
        <v>-228.09225499999999</v>
      </c>
      <c r="R302">
        <f t="shared" si="62"/>
        <v>-10.198131</v>
      </c>
      <c r="S302">
        <f t="shared" si="63"/>
        <v>88.565989999999999</v>
      </c>
    </row>
    <row r="303" spans="1:19" x14ac:dyDescent="0.2">
      <c r="A303">
        <f t="shared" si="56"/>
        <v>5.9500000000000004E-2</v>
      </c>
      <c r="B303">
        <v>29800000</v>
      </c>
      <c r="C303">
        <v>291.96372400000001</v>
      </c>
      <c r="D303">
        <v>-7497.1913780000004</v>
      </c>
      <c r="E303">
        <v>38060.949128</v>
      </c>
      <c r="F303">
        <v>-24127.146230999999</v>
      </c>
      <c r="G303">
        <v>2477.2788270000001</v>
      </c>
      <c r="H303">
        <v>-76813.992587999994</v>
      </c>
      <c r="I303">
        <v>1955.2750659999999</v>
      </c>
      <c r="J303">
        <v>-108.012615</v>
      </c>
      <c r="K303">
        <v>-291.43618500000002</v>
      </c>
      <c r="L303">
        <v>-213.144035</v>
      </c>
      <c r="M303">
        <f t="shared" si="57"/>
        <v>24127.146230999999</v>
      </c>
      <c r="N303">
        <f t="shared" si="58"/>
        <v>-2477.2788270000001</v>
      </c>
      <c r="O303">
        <f t="shared" si="59"/>
        <v>76813.992587999994</v>
      </c>
      <c r="P303">
        <f t="shared" si="60"/>
        <v>-1955.2750659999999</v>
      </c>
      <c r="Q303">
        <f t="shared" si="61"/>
        <v>108.012615</v>
      </c>
      <c r="R303">
        <f t="shared" si="62"/>
        <v>291.43618500000002</v>
      </c>
      <c r="S303">
        <f t="shared" si="63"/>
        <v>213.144035</v>
      </c>
    </row>
    <row r="304" spans="1:19" x14ac:dyDescent="0.2">
      <c r="A304">
        <f t="shared" si="56"/>
        <v>5.9900000000000002E-2</v>
      </c>
      <c r="B304">
        <v>30000000</v>
      </c>
      <c r="C304">
        <v>302.393666</v>
      </c>
      <c r="D304">
        <v>-7496.1838889999999</v>
      </c>
      <c r="E304">
        <v>38076.737519000002</v>
      </c>
      <c r="F304">
        <v>-24459.128282999998</v>
      </c>
      <c r="G304">
        <v>4025.7375539999998</v>
      </c>
      <c r="H304">
        <v>-77478.942198000004</v>
      </c>
      <c r="I304">
        <v>75.819796999999994</v>
      </c>
      <c r="J304">
        <v>171.31983600000001</v>
      </c>
      <c r="K304">
        <v>-9.8601790000000005</v>
      </c>
      <c r="L304">
        <v>191.884624</v>
      </c>
      <c r="M304">
        <f t="shared" si="57"/>
        <v>24459.128282999998</v>
      </c>
      <c r="N304">
        <f t="shared" si="58"/>
        <v>-4025.7375539999998</v>
      </c>
      <c r="O304">
        <f t="shared" si="59"/>
        <v>77478.942198000004</v>
      </c>
      <c r="P304">
        <f t="shared" si="60"/>
        <v>-75.819796999999994</v>
      </c>
      <c r="Q304">
        <f t="shared" si="61"/>
        <v>-171.31983600000001</v>
      </c>
      <c r="R304">
        <f t="shared" si="62"/>
        <v>9.8601790000000005</v>
      </c>
      <c r="S304">
        <f t="shared" si="63"/>
        <v>-191.884624</v>
      </c>
    </row>
    <row r="305" spans="1:19" x14ac:dyDescent="0.2">
      <c r="A305">
        <f t="shared" si="56"/>
        <v>6.0299999999999999E-2</v>
      </c>
      <c r="B305">
        <v>30200000</v>
      </c>
      <c r="C305">
        <v>289.53401400000001</v>
      </c>
      <c r="D305">
        <v>-7497.6015180000004</v>
      </c>
      <c r="E305">
        <v>38145.084197999997</v>
      </c>
      <c r="F305">
        <v>-27154.065111</v>
      </c>
      <c r="G305">
        <v>-128.28015500000001</v>
      </c>
      <c r="H305">
        <v>-79804.9951</v>
      </c>
      <c r="I305">
        <v>-1528.9200780000001</v>
      </c>
      <c r="J305">
        <v>-693.27970400000004</v>
      </c>
      <c r="K305">
        <v>76.503782999999999</v>
      </c>
      <c r="L305">
        <v>233.549283</v>
      </c>
      <c r="M305">
        <f t="shared" si="57"/>
        <v>27154.065111</v>
      </c>
      <c r="N305">
        <f t="shared" si="58"/>
        <v>128.28015500000001</v>
      </c>
      <c r="O305">
        <f t="shared" si="59"/>
        <v>79804.9951</v>
      </c>
      <c r="P305">
        <f t="shared" si="60"/>
        <v>1528.9200780000001</v>
      </c>
      <c r="Q305">
        <f t="shared" si="61"/>
        <v>693.27970400000004</v>
      </c>
      <c r="R305">
        <f t="shared" si="62"/>
        <v>-76.503782999999999</v>
      </c>
      <c r="S305">
        <f t="shared" si="63"/>
        <v>-233.549283</v>
      </c>
    </row>
    <row r="306" spans="1:19" x14ac:dyDescent="0.2">
      <c r="A306">
        <f t="shared" si="56"/>
        <v>6.0699999999999997E-2</v>
      </c>
      <c r="B306">
        <v>30400000</v>
      </c>
      <c r="C306">
        <v>290.071304</v>
      </c>
      <c r="D306">
        <v>-7499.706365</v>
      </c>
      <c r="E306">
        <v>38105.323402000002</v>
      </c>
      <c r="F306">
        <v>-26318.137542</v>
      </c>
      <c r="G306">
        <v>806.62366599999996</v>
      </c>
      <c r="H306">
        <v>-80134.957395000005</v>
      </c>
      <c r="I306">
        <v>373.92110300000002</v>
      </c>
      <c r="J306">
        <v>206.23014000000001</v>
      </c>
      <c r="K306">
        <v>33.917296999999998</v>
      </c>
      <c r="L306">
        <v>-59.655512999999999</v>
      </c>
      <c r="M306">
        <f t="shared" si="57"/>
        <v>26318.137542</v>
      </c>
      <c r="N306">
        <f t="shared" si="58"/>
        <v>-806.62366599999996</v>
      </c>
      <c r="O306">
        <f t="shared" si="59"/>
        <v>80134.957395000005</v>
      </c>
      <c r="P306">
        <f t="shared" si="60"/>
        <v>-373.92110300000002</v>
      </c>
      <c r="Q306">
        <f t="shared" si="61"/>
        <v>-206.23014000000001</v>
      </c>
      <c r="R306">
        <f t="shared" si="62"/>
        <v>-33.917296999999998</v>
      </c>
      <c r="S306">
        <f t="shared" si="63"/>
        <v>59.655512999999999</v>
      </c>
    </row>
    <row r="307" spans="1:19" x14ac:dyDescent="0.2">
      <c r="A307">
        <f t="shared" si="56"/>
        <v>6.1099999999999995E-2</v>
      </c>
      <c r="B307">
        <v>30600000</v>
      </c>
      <c r="C307">
        <v>313.18838399999999</v>
      </c>
      <c r="D307">
        <v>-7492.8899439999996</v>
      </c>
      <c r="E307">
        <v>38145.636730999999</v>
      </c>
      <c r="F307">
        <v>-27029.082956999999</v>
      </c>
      <c r="G307">
        <v>-971.80425000000002</v>
      </c>
      <c r="H307">
        <v>-79318.498307000002</v>
      </c>
      <c r="I307">
        <v>-796.94631400000003</v>
      </c>
      <c r="J307">
        <v>6.7456569999999996</v>
      </c>
      <c r="K307">
        <v>-22.979327999999999</v>
      </c>
      <c r="L307">
        <v>-409.47757300000001</v>
      </c>
      <c r="M307">
        <f t="shared" si="57"/>
        <v>27029.082956999999</v>
      </c>
      <c r="N307">
        <f t="shared" si="58"/>
        <v>971.80425000000002</v>
      </c>
      <c r="O307">
        <f t="shared" si="59"/>
        <v>79318.498307000002</v>
      </c>
      <c r="P307">
        <f t="shared" si="60"/>
        <v>796.94631400000003</v>
      </c>
      <c r="Q307">
        <f t="shared" si="61"/>
        <v>-6.7456569999999996</v>
      </c>
      <c r="R307">
        <f t="shared" si="62"/>
        <v>22.979327999999999</v>
      </c>
      <c r="S307">
        <f t="shared" si="63"/>
        <v>409.47757300000001</v>
      </c>
    </row>
    <row r="308" spans="1:19" x14ac:dyDescent="0.2">
      <c r="A308">
        <f t="shared" si="56"/>
        <v>6.1499999999999999E-2</v>
      </c>
      <c r="B308">
        <v>30800000</v>
      </c>
      <c r="C308">
        <v>310.84755999999999</v>
      </c>
      <c r="D308">
        <v>-7495.8963530000001</v>
      </c>
      <c r="E308">
        <v>38117.078124</v>
      </c>
      <c r="F308">
        <v>-25950.057051</v>
      </c>
      <c r="G308">
        <v>1863.558982</v>
      </c>
      <c r="H308">
        <v>-80050.554847000007</v>
      </c>
      <c r="I308">
        <v>336.82471199999998</v>
      </c>
      <c r="J308">
        <v>-26.000350000000001</v>
      </c>
      <c r="K308">
        <v>523.40040699999997</v>
      </c>
      <c r="L308">
        <v>-183.20546300000001</v>
      </c>
      <c r="M308">
        <f t="shared" si="57"/>
        <v>25950.057051</v>
      </c>
      <c r="N308">
        <f t="shared" si="58"/>
        <v>-1863.558982</v>
      </c>
      <c r="O308">
        <f t="shared" si="59"/>
        <v>80050.554847000007</v>
      </c>
      <c r="P308">
        <f t="shared" si="60"/>
        <v>-336.82471199999998</v>
      </c>
      <c r="Q308">
        <f t="shared" si="61"/>
        <v>26.000350000000001</v>
      </c>
      <c r="R308">
        <f t="shared" si="62"/>
        <v>-523.40040699999997</v>
      </c>
      <c r="S308">
        <f t="shared" si="63"/>
        <v>183.20546300000001</v>
      </c>
    </row>
    <row r="309" spans="1:19" x14ac:dyDescent="0.2">
      <c r="A309">
        <f t="shared" si="56"/>
        <v>6.1899999999999997E-2</v>
      </c>
      <c r="B309">
        <v>31000000</v>
      </c>
      <c r="C309">
        <v>297.26493099999999</v>
      </c>
      <c r="D309">
        <v>-7495.1089039999997</v>
      </c>
      <c r="E309">
        <v>38141.567073999999</v>
      </c>
      <c r="F309">
        <v>-26578.708922000002</v>
      </c>
      <c r="G309">
        <v>134.212976</v>
      </c>
      <c r="H309">
        <v>-80785.642678000004</v>
      </c>
      <c r="I309">
        <v>915.30293400000005</v>
      </c>
      <c r="J309">
        <v>11.397525999999999</v>
      </c>
      <c r="K309">
        <v>1.7742549999999999</v>
      </c>
      <c r="L309">
        <v>-185.60587599999999</v>
      </c>
      <c r="M309">
        <f t="shared" si="57"/>
        <v>26578.708922000002</v>
      </c>
      <c r="N309">
        <f t="shared" si="58"/>
        <v>-134.212976</v>
      </c>
      <c r="O309">
        <f t="shared" si="59"/>
        <v>80785.642678000004</v>
      </c>
      <c r="P309">
        <f t="shared" si="60"/>
        <v>-915.30293400000005</v>
      </c>
      <c r="Q309">
        <f t="shared" si="61"/>
        <v>-11.397525999999999</v>
      </c>
      <c r="R309">
        <f t="shared" si="62"/>
        <v>-1.7742549999999999</v>
      </c>
      <c r="S309">
        <f t="shared" si="63"/>
        <v>185.60587599999999</v>
      </c>
    </row>
    <row r="310" spans="1:19" x14ac:dyDescent="0.2">
      <c r="A310">
        <f t="shared" si="56"/>
        <v>6.2300000000000001E-2</v>
      </c>
      <c r="B310">
        <v>31200000</v>
      </c>
      <c r="C310">
        <v>288.738902</v>
      </c>
      <c r="D310">
        <v>-7493.6454999999996</v>
      </c>
      <c r="E310">
        <v>38111.179039000002</v>
      </c>
      <c r="F310">
        <v>-25783.502947000001</v>
      </c>
      <c r="G310">
        <v>540.53440899999998</v>
      </c>
      <c r="H310">
        <v>-80286.091398999997</v>
      </c>
      <c r="I310">
        <v>2395.0481479999999</v>
      </c>
      <c r="J310">
        <v>-232.53369699999999</v>
      </c>
      <c r="K310">
        <v>-439.32030099999997</v>
      </c>
      <c r="L310">
        <v>-44.451739000000003</v>
      </c>
      <c r="M310">
        <f t="shared" si="57"/>
        <v>25783.502947000001</v>
      </c>
      <c r="N310">
        <f t="shared" si="58"/>
        <v>-540.53440899999998</v>
      </c>
      <c r="O310">
        <f t="shared" si="59"/>
        <v>80286.091398999997</v>
      </c>
      <c r="P310">
        <f t="shared" si="60"/>
        <v>-2395.0481479999999</v>
      </c>
      <c r="Q310">
        <f t="shared" si="61"/>
        <v>232.53369699999999</v>
      </c>
      <c r="R310">
        <f t="shared" si="62"/>
        <v>439.32030099999997</v>
      </c>
      <c r="S310">
        <f t="shared" si="63"/>
        <v>44.451739000000003</v>
      </c>
    </row>
    <row r="311" spans="1:19" x14ac:dyDescent="0.2">
      <c r="A311">
        <f t="shared" si="56"/>
        <v>6.2699999999999992E-2</v>
      </c>
      <c r="B311">
        <v>31400000</v>
      </c>
      <c r="C311">
        <v>298.99203999999997</v>
      </c>
      <c r="D311">
        <v>-7491.7113209999998</v>
      </c>
      <c r="E311">
        <v>38192.320441000003</v>
      </c>
      <c r="F311">
        <v>-28676.108136999999</v>
      </c>
      <c r="G311">
        <v>-2743.6370590000001</v>
      </c>
      <c r="H311">
        <v>-82119.664846999993</v>
      </c>
      <c r="I311">
        <v>-1165.022504</v>
      </c>
      <c r="J311">
        <v>-151.57238799999999</v>
      </c>
      <c r="K311">
        <v>145.736805</v>
      </c>
      <c r="L311">
        <v>178.69621000000001</v>
      </c>
      <c r="M311">
        <f t="shared" si="57"/>
        <v>28676.108136999999</v>
      </c>
      <c r="N311">
        <f t="shared" si="58"/>
        <v>2743.6370590000001</v>
      </c>
      <c r="O311">
        <f t="shared" si="59"/>
        <v>82119.664846999993</v>
      </c>
      <c r="P311">
        <f t="shared" si="60"/>
        <v>1165.022504</v>
      </c>
      <c r="Q311">
        <f t="shared" si="61"/>
        <v>151.57238799999999</v>
      </c>
      <c r="R311">
        <f t="shared" si="62"/>
        <v>-145.736805</v>
      </c>
      <c r="S311">
        <f t="shared" si="63"/>
        <v>-178.69621000000001</v>
      </c>
    </row>
    <row r="312" spans="1:19" x14ac:dyDescent="0.2">
      <c r="A312">
        <f t="shared" si="56"/>
        <v>6.3099999999999989E-2</v>
      </c>
      <c r="B312">
        <v>31600000</v>
      </c>
      <c r="C312">
        <v>296.50899600000002</v>
      </c>
      <c r="D312">
        <v>-7490.2892169999996</v>
      </c>
      <c r="E312">
        <v>38137.747476999997</v>
      </c>
      <c r="F312">
        <v>-26402.813167</v>
      </c>
      <c r="G312">
        <v>2766.5002370000002</v>
      </c>
      <c r="H312">
        <v>-80794.667984999993</v>
      </c>
      <c r="I312">
        <v>-1180.271751</v>
      </c>
      <c r="J312">
        <v>-337.61341099999999</v>
      </c>
      <c r="K312">
        <v>-384.890964</v>
      </c>
      <c r="L312">
        <v>97.950845999999999</v>
      </c>
      <c r="M312">
        <f t="shared" si="57"/>
        <v>26402.813167</v>
      </c>
      <c r="N312">
        <f t="shared" si="58"/>
        <v>-2766.5002370000002</v>
      </c>
      <c r="O312">
        <f t="shared" si="59"/>
        <v>80794.667984999993</v>
      </c>
      <c r="P312">
        <f t="shared" si="60"/>
        <v>1180.271751</v>
      </c>
      <c r="Q312">
        <f t="shared" si="61"/>
        <v>337.61341099999999</v>
      </c>
      <c r="R312">
        <f t="shared" si="62"/>
        <v>384.890964</v>
      </c>
      <c r="S312">
        <f t="shared" si="63"/>
        <v>-97.950845999999999</v>
      </c>
    </row>
    <row r="313" spans="1:19" x14ac:dyDescent="0.2">
      <c r="A313">
        <f t="shared" si="56"/>
        <v>6.3500000000000001E-2</v>
      </c>
      <c r="B313">
        <v>31800000</v>
      </c>
      <c r="C313">
        <v>303.61593199999999</v>
      </c>
      <c r="D313">
        <v>-7491.5281729999997</v>
      </c>
      <c r="E313">
        <v>38176.263876999998</v>
      </c>
      <c r="F313">
        <v>-28416.342840000001</v>
      </c>
      <c r="G313">
        <v>-1706.3421450000001</v>
      </c>
      <c r="H313">
        <v>-82648.249834000002</v>
      </c>
      <c r="I313">
        <v>-894.43654200000003</v>
      </c>
      <c r="J313">
        <v>133.58996999999999</v>
      </c>
      <c r="K313">
        <v>-197.25544099999999</v>
      </c>
      <c r="L313">
        <v>-38.842478</v>
      </c>
      <c r="M313">
        <f t="shared" si="57"/>
        <v>28416.342840000001</v>
      </c>
      <c r="N313">
        <f t="shared" si="58"/>
        <v>1706.3421450000001</v>
      </c>
      <c r="O313">
        <f t="shared" si="59"/>
        <v>82648.249834000002</v>
      </c>
      <c r="P313">
        <f t="shared" si="60"/>
        <v>894.43654200000003</v>
      </c>
      <c r="Q313">
        <f t="shared" si="61"/>
        <v>-133.58996999999999</v>
      </c>
      <c r="R313">
        <f t="shared" si="62"/>
        <v>197.25544099999999</v>
      </c>
      <c r="S313">
        <f t="shared" si="63"/>
        <v>38.842478</v>
      </c>
    </row>
    <row r="314" spans="1:19" x14ac:dyDescent="0.2">
      <c r="A314">
        <f t="shared" si="56"/>
        <v>6.3899999999999998E-2</v>
      </c>
      <c r="B314">
        <v>32000000</v>
      </c>
      <c r="C314">
        <v>291.39009499999997</v>
      </c>
      <c r="D314">
        <v>-7489.7686949999998</v>
      </c>
      <c r="E314">
        <v>38173.575288</v>
      </c>
      <c r="F314">
        <v>-27863.991320000001</v>
      </c>
      <c r="G314">
        <v>-257.45126599999998</v>
      </c>
      <c r="H314">
        <v>-83020.403619999997</v>
      </c>
      <c r="I314">
        <v>-314.11907400000001</v>
      </c>
      <c r="J314">
        <v>-494.52077400000002</v>
      </c>
      <c r="K314">
        <v>50.914743000000001</v>
      </c>
      <c r="L314">
        <v>336.94403399999999</v>
      </c>
      <c r="M314">
        <f t="shared" si="57"/>
        <v>27863.991320000001</v>
      </c>
      <c r="N314">
        <f t="shared" si="58"/>
        <v>257.45126599999998</v>
      </c>
      <c r="O314">
        <f t="shared" si="59"/>
        <v>83020.403619999997</v>
      </c>
      <c r="P314">
        <f t="shared" si="60"/>
        <v>314.11907400000001</v>
      </c>
      <c r="Q314">
        <f t="shared" si="61"/>
        <v>494.52077400000002</v>
      </c>
      <c r="R314">
        <f t="shared" si="62"/>
        <v>-50.914743000000001</v>
      </c>
      <c r="S314">
        <f t="shared" si="63"/>
        <v>-336.94403399999999</v>
      </c>
    </row>
    <row r="315" spans="1:19" x14ac:dyDescent="0.2">
      <c r="A315">
        <f t="shared" si="56"/>
        <v>6.4299999999999996E-2</v>
      </c>
      <c r="B315">
        <v>32200000</v>
      </c>
      <c r="C315">
        <v>304.41851100000002</v>
      </c>
      <c r="D315">
        <v>-7488.4145559999997</v>
      </c>
      <c r="E315">
        <v>38129.070110000001</v>
      </c>
      <c r="F315">
        <v>-26063.497088</v>
      </c>
      <c r="G315">
        <v>1951.9384540000001</v>
      </c>
      <c r="H315">
        <v>-81483.658366000003</v>
      </c>
      <c r="I315">
        <v>1341.228646</v>
      </c>
      <c r="J315">
        <v>-73.812462999999994</v>
      </c>
      <c r="K315">
        <v>169.61492899999999</v>
      </c>
      <c r="L315">
        <v>270.84979299999998</v>
      </c>
      <c r="M315">
        <f t="shared" si="57"/>
        <v>26063.497088</v>
      </c>
      <c r="N315">
        <f t="shared" si="58"/>
        <v>-1951.9384540000001</v>
      </c>
      <c r="O315">
        <f t="shared" si="59"/>
        <v>81483.658366000003</v>
      </c>
      <c r="P315">
        <f t="shared" si="60"/>
        <v>-1341.228646</v>
      </c>
      <c r="Q315">
        <f t="shared" si="61"/>
        <v>73.812462999999994</v>
      </c>
      <c r="R315">
        <f t="shared" si="62"/>
        <v>-169.61492899999999</v>
      </c>
      <c r="S315">
        <f t="shared" si="63"/>
        <v>-270.84979299999998</v>
      </c>
    </row>
    <row r="316" spans="1:19" x14ac:dyDescent="0.2">
      <c r="A316">
        <f t="shared" si="56"/>
        <v>6.4700000000000008E-2</v>
      </c>
      <c r="B316">
        <v>32400000</v>
      </c>
      <c r="C316">
        <v>288.74608499999999</v>
      </c>
      <c r="D316">
        <v>-7488.3317809999999</v>
      </c>
      <c r="E316">
        <v>38169.894587000003</v>
      </c>
      <c r="F316">
        <v>-28077.917402999999</v>
      </c>
      <c r="G316">
        <v>-1301.8182670000001</v>
      </c>
      <c r="H316">
        <v>-83495.937743000002</v>
      </c>
      <c r="I316">
        <v>564.00380099999995</v>
      </c>
      <c r="J316">
        <v>-226.77590499999999</v>
      </c>
      <c r="K316">
        <v>201.53056799999999</v>
      </c>
      <c r="L316">
        <v>209.28043199999999</v>
      </c>
      <c r="M316">
        <f t="shared" si="57"/>
        <v>28077.917402999999</v>
      </c>
      <c r="N316">
        <f t="shared" si="58"/>
        <v>1301.8182670000001</v>
      </c>
      <c r="O316">
        <f t="shared" si="59"/>
        <v>83495.937743000002</v>
      </c>
      <c r="P316">
        <f t="shared" si="60"/>
        <v>-564.00380099999995</v>
      </c>
      <c r="Q316">
        <f t="shared" si="61"/>
        <v>226.77590499999999</v>
      </c>
      <c r="R316">
        <f t="shared" si="62"/>
        <v>-201.53056799999999</v>
      </c>
      <c r="S316">
        <f t="shared" si="63"/>
        <v>-209.28043199999999</v>
      </c>
    </row>
    <row r="317" spans="1:19" x14ac:dyDescent="0.2">
      <c r="A317">
        <f t="shared" si="56"/>
        <v>6.5099999999999991E-2</v>
      </c>
      <c r="B317">
        <v>32600000</v>
      </c>
      <c r="C317">
        <v>287.14754699999997</v>
      </c>
      <c r="D317">
        <v>-7484.8279389999998</v>
      </c>
      <c r="E317">
        <v>38222.790187999999</v>
      </c>
      <c r="F317">
        <v>-28390.61305</v>
      </c>
      <c r="G317">
        <v>-1764.842396</v>
      </c>
      <c r="H317">
        <v>-83063.318408000006</v>
      </c>
      <c r="I317">
        <v>-343.67834499999998</v>
      </c>
      <c r="J317">
        <v>-128.887112</v>
      </c>
      <c r="K317">
        <v>158.09631300000001</v>
      </c>
      <c r="L317">
        <v>309.93668300000002</v>
      </c>
      <c r="M317">
        <f t="shared" si="57"/>
        <v>28390.61305</v>
      </c>
      <c r="N317">
        <f t="shared" si="58"/>
        <v>1764.842396</v>
      </c>
      <c r="O317">
        <f t="shared" si="59"/>
        <v>83063.318408000006</v>
      </c>
      <c r="P317">
        <f t="shared" si="60"/>
        <v>343.67834499999998</v>
      </c>
      <c r="Q317">
        <f t="shared" si="61"/>
        <v>128.887112</v>
      </c>
      <c r="R317">
        <f t="shared" si="62"/>
        <v>-158.09631300000001</v>
      </c>
      <c r="S317">
        <f t="shared" si="63"/>
        <v>-309.93668300000002</v>
      </c>
    </row>
    <row r="318" spans="1:19" x14ac:dyDescent="0.2">
      <c r="A318">
        <f t="shared" si="56"/>
        <v>6.5500000000000003E-2</v>
      </c>
      <c r="B318">
        <v>32800000</v>
      </c>
      <c r="C318">
        <v>299.93939599999999</v>
      </c>
      <c r="D318">
        <v>-7485.1595139999999</v>
      </c>
      <c r="E318">
        <v>38215.131634999998</v>
      </c>
      <c r="F318">
        <v>-28874.223190000001</v>
      </c>
      <c r="G318">
        <v>-1103.8731</v>
      </c>
      <c r="H318">
        <v>-83940.795601000005</v>
      </c>
      <c r="I318">
        <v>-1578.0008680000001</v>
      </c>
      <c r="J318">
        <v>-508.62684999999999</v>
      </c>
      <c r="K318">
        <v>2.585858</v>
      </c>
      <c r="L318">
        <v>173.310271</v>
      </c>
      <c r="M318">
        <f t="shared" si="57"/>
        <v>28874.223190000001</v>
      </c>
      <c r="N318">
        <f t="shared" si="58"/>
        <v>1103.8731</v>
      </c>
      <c r="O318">
        <f t="shared" si="59"/>
        <v>83940.795601000005</v>
      </c>
      <c r="P318">
        <f t="shared" si="60"/>
        <v>1578.0008680000001</v>
      </c>
      <c r="Q318">
        <f t="shared" si="61"/>
        <v>508.62684999999999</v>
      </c>
      <c r="R318">
        <f t="shared" si="62"/>
        <v>-2.585858</v>
      </c>
      <c r="S318">
        <f t="shared" si="63"/>
        <v>-173.310271</v>
      </c>
    </row>
    <row r="319" spans="1:19" x14ac:dyDescent="0.2">
      <c r="A319">
        <f t="shared" si="56"/>
        <v>6.5899999999999986E-2</v>
      </c>
      <c r="B319">
        <v>33000000</v>
      </c>
      <c r="C319">
        <v>292.81403</v>
      </c>
      <c r="D319">
        <v>-7487.1076130000001</v>
      </c>
      <c r="E319">
        <v>38171.535641000002</v>
      </c>
      <c r="F319">
        <v>-27259.310054000001</v>
      </c>
      <c r="G319">
        <v>706.57306800000003</v>
      </c>
      <c r="H319">
        <v>-83686.492511000004</v>
      </c>
      <c r="I319">
        <v>1201.98928</v>
      </c>
      <c r="J319">
        <v>-249.36336399999999</v>
      </c>
      <c r="K319">
        <v>-79.938462000000001</v>
      </c>
      <c r="L319">
        <v>-72.562246999999999</v>
      </c>
      <c r="M319">
        <f t="shared" si="57"/>
        <v>27259.310054000001</v>
      </c>
      <c r="N319">
        <f t="shared" si="58"/>
        <v>-706.57306800000003</v>
      </c>
      <c r="O319">
        <f t="shared" si="59"/>
        <v>83686.492511000004</v>
      </c>
      <c r="P319">
        <f t="shared" si="60"/>
        <v>-1201.98928</v>
      </c>
      <c r="Q319">
        <f t="shared" si="61"/>
        <v>249.36336399999999</v>
      </c>
      <c r="R319">
        <f t="shared" si="62"/>
        <v>79.938462000000001</v>
      </c>
      <c r="S319">
        <f t="shared" si="63"/>
        <v>72.562246999999999</v>
      </c>
    </row>
    <row r="320" spans="1:19" x14ac:dyDescent="0.2">
      <c r="A320">
        <f t="shared" si="56"/>
        <v>6.6299999999999998E-2</v>
      </c>
      <c r="B320">
        <v>33200000</v>
      </c>
      <c r="C320">
        <v>293.285256</v>
      </c>
      <c r="D320">
        <v>-7486.9552379999996</v>
      </c>
      <c r="E320">
        <v>38135.400592999998</v>
      </c>
      <c r="F320">
        <v>-26844.347114</v>
      </c>
      <c r="G320">
        <v>1824.7973850000001</v>
      </c>
      <c r="H320">
        <v>-84227.719656000001</v>
      </c>
      <c r="I320">
        <v>1869.8809289999999</v>
      </c>
      <c r="J320">
        <v>-184.64761200000001</v>
      </c>
      <c r="K320">
        <v>59.229374999999997</v>
      </c>
      <c r="L320">
        <v>-311.129457</v>
      </c>
      <c r="M320">
        <f t="shared" si="57"/>
        <v>26844.347114</v>
      </c>
      <c r="N320">
        <f t="shared" si="58"/>
        <v>-1824.7973850000001</v>
      </c>
      <c r="O320">
        <f t="shared" si="59"/>
        <v>84227.719656000001</v>
      </c>
      <c r="P320">
        <f t="shared" si="60"/>
        <v>-1869.8809289999999</v>
      </c>
      <c r="Q320">
        <f t="shared" si="61"/>
        <v>184.64761200000001</v>
      </c>
      <c r="R320">
        <f t="shared" si="62"/>
        <v>-59.229374999999997</v>
      </c>
      <c r="S320">
        <f t="shared" si="63"/>
        <v>311.129457</v>
      </c>
    </row>
    <row r="321" spans="1:19" x14ac:dyDescent="0.2">
      <c r="A321">
        <f t="shared" si="56"/>
        <v>6.6700000000000009E-2</v>
      </c>
      <c r="B321">
        <v>33400000</v>
      </c>
      <c r="C321">
        <v>295.210396</v>
      </c>
      <c r="D321">
        <v>-7483.4621360000001</v>
      </c>
      <c r="E321">
        <v>38255.710013999997</v>
      </c>
      <c r="F321">
        <v>-30477.549294</v>
      </c>
      <c r="G321">
        <v>-3020.5163980000002</v>
      </c>
      <c r="H321">
        <v>-86266.487458999996</v>
      </c>
      <c r="I321">
        <v>-2145.6440250000001</v>
      </c>
      <c r="J321">
        <v>658.428991</v>
      </c>
      <c r="K321">
        <v>-123.253641</v>
      </c>
      <c r="L321">
        <v>-228.33064100000001</v>
      </c>
      <c r="M321">
        <f t="shared" si="57"/>
        <v>30477.549294</v>
      </c>
      <c r="N321">
        <f t="shared" si="58"/>
        <v>3020.5163980000002</v>
      </c>
      <c r="O321">
        <f t="shared" si="59"/>
        <v>86266.487458999996</v>
      </c>
      <c r="P321">
        <f t="shared" si="60"/>
        <v>2145.6440250000001</v>
      </c>
      <c r="Q321">
        <f t="shared" si="61"/>
        <v>-658.428991</v>
      </c>
      <c r="R321">
        <f t="shared" si="62"/>
        <v>123.253641</v>
      </c>
      <c r="S321">
        <f t="shared" si="63"/>
        <v>228.33064100000001</v>
      </c>
    </row>
    <row r="322" spans="1:19" x14ac:dyDescent="0.2">
      <c r="A322">
        <f t="shared" si="56"/>
        <v>6.7099999999999993E-2</v>
      </c>
      <c r="B322">
        <v>33600000</v>
      </c>
      <c r="C322">
        <v>291.81173000000001</v>
      </c>
      <c r="D322">
        <v>-7483.2720529999997</v>
      </c>
      <c r="E322">
        <v>38211.316516999999</v>
      </c>
      <c r="F322">
        <v>-28522.948956</v>
      </c>
      <c r="G322">
        <v>-210.7037</v>
      </c>
      <c r="H322">
        <v>-85284.795977999995</v>
      </c>
      <c r="I322">
        <v>-73.347189</v>
      </c>
      <c r="J322">
        <v>-0.253942</v>
      </c>
      <c r="K322">
        <v>106.89732100000001</v>
      </c>
      <c r="L322">
        <v>538.42449499999998</v>
      </c>
      <c r="M322">
        <f t="shared" si="57"/>
        <v>28522.948956</v>
      </c>
      <c r="N322">
        <f t="shared" si="58"/>
        <v>210.7037</v>
      </c>
      <c r="O322">
        <f t="shared" si="59"/>
        <v>85284.795977999995</v>
      </c>
      <c r="P322">
        <f t="shared" si="60"/>
        <v>73.347189</v>
      </c>
      <c r="Q322">
        <f t="shared" si="61"/>
        <v>0.253942</v>
      </c>
      <c r="R322">
        <f t="shared" si="62"/>
        <v>-106.89732100000001</v>
      </c>
      <c r="S322">
        <f t="shared" si="63"/>
        <v>-538.42449499999998</v>
      </c>
    </row>
    <row r="323" spans="1:19" x14ac:dyDescent="0.2">
      <c r="A323">
        <f t="shared" si="56"/>
        <v>6.7500000000000004E-2</v>
      </c>
      <c r="B323">
        <v>33800000</v>
      </c>
      <c r="C323">
        <v>298.010357</v>
      </c>
      <c r="D323">
        <v>-7481.379688</v>
      </c>
      <c r="E323">
        <v>38210.992403999997</v>
      </c>
      <c r="F323">
        <v>-28390.817997999999</v>
      </c>
      <c r="G323">
        <v>943.77032399999996</v>
      </c>
      <c r="H323">
        <v>-85322.313053999998</v>
      </c>
      <c r="I323">
        <v>-793.91126299999996</v>
      </c>
      <c r="J323">
        <v>332.46746999999999</v>
      </c>
      <c r="K323">
        <v>82.347082</v>
      </c>
      <c r="L323">
        <v>-14.942928999999999</v>
      </c>
      <c r="M323">
        <f t="shared" si="57"/>
        <v>28390.817997999999</v>
      </c>
      <c r="N323">
        <f t="shared" si="58"/>
        <v>-943.77032399999996</v>
      </c>
      <c r="O323">
        <f t="shared" si="59"/>
        <v>85322.313053999998</v>
      </c>
      <c r="P323">
        <f t="shared" si="60"/>
        <v>793.91126299999996</v>
      </c>
      <c r="Q323">
        <f t="shared" si="61"/>
        <v>-332.46746999999999</v>
      </c>
      <c r="R323">
        <f t="shared" si="62"/>
        <v>-82.347082</v>
      </c>
      <c r="S323">
        <f t="shared" si="63"/>
        <v>14.942928999999999</v>
      </c>
    </row>
    <row r="324" spans="1:19" x14ac:dyDescent="0.2">
      <c r="A324">
        <f t="shared" si="56"/>
        <v>6.7899999999999988E-2</v>
      </c>
      <c r="B324">
        <v>34000000</v>
      </c>
      <c r="C324">
        <v>292.42808200000002</v>
      </c>
      <c r="D324">
        <v>-7481.3574319999998</v>
      </c>
      <c r="E324">
        <v>38187.203785999998</v>
      </c>
      <c r="F324">
        <v>-27770.300277999999</v>
      </c>
      <c r="G324">
        <v>1225.5179880000001</v>
      </c>
      <c r="H324">
        <v>-85477.417358000006</v>
      </c>
      <c r="I324">
        <v>940.99853800000005</v>
      </c>
      <c r="J324">
        <v>105.57201499999999</v>
      </c>
      <c r="K324">
        <v>78.890387000000004</v>
      </c>
      <c r="L324">
        <v>-71.798991999999998</v>
      </c>
      <c r="M324">
        <f t="shared" si="57"/>
        <v>27770.300277999999</v>
      </c>
      <c r="N324">
        <f t="shared" si="58"/>
        <v>-1225.5179880000001</v>
      </c>
      <c r="O324">
        <f t="shared" si="59"/>
        <v>85477.417358000006</v>
      </c>
      <c r="P324">
        <f t="shared" si="60"/>
        <v>-940.99853800000005</v>
      </c>
      <c r="Q324">
        <f t="shared" si="61"/>
        <v>-105.57201499999999</v>
      </c>
      <c r="R324">
        <f t="shared" si="62"/>
        <v>-78.890387000000004</v>
      </c>
      <c r="S324">
        <f t="shared" si="63"/>
        <v>71.798991999999998</v>
      </c>
    </row>
    <row r="325" spans="1:19" x14ac:dyDescent="0.2">
      <c r="A325">
        <f t="shared" si="56"/>
        <v>6.83E-2</v>
      </c>
      <c r="B325">
        <v>34200000</v>
      </c>
      <c r="C325">
        <v>301.163183</v>
      </c>
      <c r="D325">
        <v>-7479.7786459999998</v>
      </c>
      <c r="E325">
        <v>38221.477681999997</v>
      </c>
      <c r="F325">
        <v>-28789.969699000001</v>
      </c>
      <c r="G325">
        <v>1465.7947730000001</v>
      </c>
      <c r="H325">
        <v>-86267.319172999996</v>
      </c>
      <c r="I325">
        <v>-1568.3846980000001</v>
      </c>
      <c r="J325">
        <v>439.26515999999998</v>
      </c>
      <c r="K325">
        <v>348.59881899999999</v>
      </c>
      <c r="L325">
        <v>-513.48075700000004</v>
      </c>
      <c r="M325">
        <f t="shared" si="57"/>
        <v>28789.969699000001</v>
      </c>
      <c r="N325">
        <f t="shared" si="58"/>
        <v>-1465.7947730000001</v>
      </c>
      <c r="O325">
        <f t="shared" si="59"/>
        <v>86267.319172999996</v>
      </c>
      <c r="P325">
        <f t="shared" si="60"/>
        <v>1568.3846980000001</v>
      </c>
      <c r="Q325">
        <f t="shared" si="61"/>
        <v>-439.26515999999998</v>
      </c>
      <c r="R325">
        <f t="shared" si="62"/>
        <v>-348.59881899999999</v>
      </c>
      <c r="S325">
        <f t="shared" si="63"/>
        <v>513.48075700000004</v>
      </c>
    </row>
    <row r="326" spans="1:19" x14ac:dyDescent="0.2">
      <c r="A326">
        <f t="shared" si="56"/>
        <v>6.8700000000000011E-2</v>
      </c>
      <c r="B326">
        <v>34400000</v>
      </c>
      <c r="C326">
        <v>296.48187999999999</v>
      </c>
      <c r="D326">
        <v>-7479.915825</v>
      </c>
      <c r="E326">
        <v>38226.780015999997</v>
      </c>
      <c r="F326">
        <v>-28500.739380999999</v>
      </c>
      <c r="G326">
        <v>1522.3357040000001</v>
      </c>
      <c r="H326">
        <v>-86544.826581999994</v>
      </c>
      <c r="I326">
        <v>-479.72726499999999</v>
      </c>
      <c r="J326">
        <v>-105.24085700000001</v>
      </c>
      <c r="K326">
        <v>220.53963400000001</v>
      </c>
      <c r="L326">
        <v>87.093667999999994</v>
      </c>
      <c r="M326">
        <f t="shared" si="57"/>
        <v>28500.739380999999</v>
      </c>
      <c r="N326">
        <f t="shared" si="58"/>
        <v>-1522.3357040000001</v>
      </c>
      <c r="O326">
        <f t="shared" si="59"/>
        <v>86544.826581999994</v>
      </c>
      <c r="P326">
        <f t="shared" si="60"/>
        <v>479.72726499999999</v>
      </c>
      <c r="Q326">
        <f t="shared" si="61"/>
        <v>105.24085700000001</v>
      </c>
      <c r="R326">
        <f t="shared" si="62"/>
        <v>-220.53963400000001</v>
      </c>
      <c r="S326">
        <f t="shared" si="63"/>
        <v>-87.093667999999994</v>
      </c>
    </row>
    <row r="327" spans="1:19" x14ac:dyDescent="0.2">
      <c r="A327">
        <f t="shared" si="56"/>
        <v>6.9099999999999995E-2</v>
      </c>
      <c r="B327">
        <v>34600000</v>
      </c>
      <c r="C327">
        <v>303.40651800000001</v>
      </c>
      <c r="D327">
        <v>-7476.7350390000001</v>
      </c>
      <c r="E327">
        <v>38245.881582000002</v>
      </c>
      <c r="F327">
        <v>-28614.229275999998</v>
      </c>
      <c r="G327">
        <v>-1089.296155</v>
      </c>
      <c r="H327">
        <v>-86043.610532000006</v>
      </c>
      <c r="I327">
        <v>1290.218858</v>
      </c>
      <c r="J327">
        <v>-71.592158999999995</v>
      </c>
      <c r="K327">
        <v>-185.01153199999999</v>
      </c>
      <c r="L327">
        <v>-190.050015</v>
      </c>
      <c r="M327">
        <f t="shared" si="57"/>
        <v>28614.229275999998</v>
      </c>
      <c r="N327">
        <f t="shared" si="58"/>
        <v>1089.296155</v>
      </c>
      <c r="O327">
        <f t="shared" si="59"/>
        <v>86043.610532000006</v>
      </c>
      <c r="P327">
        <f t="shared" si="60"/>
        <v>-1290.218858</v>
      </c>
      <c r="Q327">
        <f t="shared" si="61"/>
        <v>71.592158999999995</v>
      </c>
      <c r="R327">
        <f t="shared" si="62"/>
        <v>185.01153199999999</v>
      </c>
      <c r="S327">
        <f t="shared" si="63"/>
        <v>190.050015</v>
      </c>
    </row>
    <row r="328" spans="1:19" x14ac:dyDescent="0.2">
      <c r="A328">
        <f t="shared" si="56"/>
        <v>6.9500000000000006E-2</v>
      </c>
      <c r="B328">
        <v>34800000</v>
      </c>
      <c r="C328">
        <v>297.27682199999998</v>
      </c>
      <c r="D328">
        <v>-7478.2115050000002</v>
      </c>
      <c r="E328">
        <v>38239.100507000003</v>
      </c>
      <c r="F328">
        <v>-28988.517543000002</v>
      </c>
      <c r="G328">
        <v>-684.308223</v>
      </c>
      <c r="H328">
        <v>-86778.116697000005</v>
      </c>
      <c r="I328">
        <v>496.87229000000002</v>
      </c>
      <c r="J328">
        <v>-266.46707400000003</v>
      </c>
      <c r="K328">
        <v>27.807794999999999</v>
      </c>
      <c r="L328">
        <v>12.769112</v>
      </c>
      <c r="M328">
        <f t="shared" si="57"/>
        <v>28988.517543000002</v>
      </c>
      <c r="N328">
        <f t="shared" si="58"/>
        <v>684.308223</v>
      </c>
      <c r="O328">
        <f t="shared" si="59"/>
        <v>86778.116697000005</v>
      </c>
      <c r="P328">
        <f t="shared" si="60"/>
        <v>-496.87229000000002</v>
      </c>
      <c r="Q328">
        <f t="shared" si="61"/>
        <v>266.46707400000003</v>
      </c>
      <c r="R328">
        <f t="shared" si="62"/>
        <v>-27.807794999999999</v>
      </c>
      <c r="S328">
        <f t="shared" si="63"/>
        <v>-12.769112</v>
      </c>
    </row>
    <row r="329" spans="1:19" x14ac:dyDescent="0.2">
      <c r="A329">
        <f t="shared" si="56"/>
        <v>6.989999999999999E-2</v>
      </c>
      <c r="B329">
        <v>35000000</v>
      </c>
      <c r="C329">
        <v>292.83512999999999</v>
      </c>
      <c r="D329">
        <v>-7478.4876869999998</v>
      </c>
      <c r="E329">
        <v>38227.632504000001</v>
      </c>
      <c r="F329">
        <v>-28306.438638</v>
      </c>
      <c r="G329">
        <v>2576.305566</v>
      </c>
      <c r="H329">
        <v>-87275.125748999999</v>
      </c>
      <c r="I329">
        <v>-220.49573000000001</v>
      </c>
      <c r="J329">
        <v>-277.82692200000002</v>
      </c>
      <c r="K329">
        <v>274.60508600000003</v>
      </c>
      <c r="L329">
        <v>14.334281000000001</v>
      </c>
      <c r="M329">
        <f t="shared" si="57"/>
        <v>28306.438638</v>
      </c>
      <c r="N329">
        <f t="shared" si="58"/>
        <v>-2576.305566</v>
      </c>
      <c r="O329">
        <f t="shared" si="59"/>
        <v>87275.125748999999</v>
      </c>
      <c r="P329">
        <f t="shared" si="60"/>
        <v>220.49573000000001</v>
      </c>
      <c r="Q329">
        <f t="shared" si="61"/>
        <v>277.82692200000002</v>
      </c>
      <c r="R329">
        <f t="shared" si="62"/>
        <v>-274.60508600000003</v>
      </c>
      <c r="S329">
        <f t="shared" si="63"/>
        <v>-14.334281000000001</v>
      </c>
    </row>
    <row r="330" spans="1:19" x14ac:dyDescent="0.2">
      <c r="A330">
        <f t="shared" si="56"/>
        <v>7.0300000000000001E-2</v>
      </c>
      <c r="B330">
        <v>35200000</v>
      </c>
      <c r="C330">
        <v>290.60666099999997</v>
      </c>
      <c r="D330">
        <v>-7475.9698429999999</v>
      </c>
      <c r="E330">
        <v>38242.950671999999</v>
      </c>
      <c r="F330">
        <v>-28772.381709000001</v>
      </c>
      <c r="G330">
        <v>-859.06451300000003</v>
      </c>
      <c r="H330">
        <v>-86659.261568000002</v>
      </c>
      <c r="I330">
        <v>1201.180953</v>
      </c>
      <c r="J330">
        <v>-110.72112799999999</v>
      </c>
      <c r="K330">
        <v>-58.931941000000002</v>
      </c>
      <c r="L330">
        <v>-33.884993000000001</v>
      </c>
      <c r="M330">
        <f t="shared" si="57"/>
        <v>28772.381709000001</v>
      </c>
      <c r="N330">
        <f t="shared" si="58"/>
        <v>859.06451300000003</v>
      </c>
      <c r="O330">
        <f t="shared" si="59"/>
        <v>86659.261568000002</v>
      </c>
      <c r="P330">
        <f t="shared" si="60"/>
        <v>-1201.180953</v>
      </c>
      <c r="Q330">
        <f t="shared" si="61"/>
        <v>110.72112799999999</v>
      </c>
      <c r="R330">
        <f t="shared" si="62"/>
        <v>58.931941000000002</v>
      </c>
      <c r="S330">
        <f t="shared" si="63"/>
        <v>33.884993000000001</v>
      </c>
    </row>
    <row r="331" spans="1:19" x14ac:dyDescent="0.2">
      <c r="A331">
        <f t="shared" si="56"/>
        <v>7.0699999999999999E-2</v>
      </c>
      <c r="B331">
        <v>35400000</v>
      </c>
      <c r="C331">
        <v>290.31277999999998</v>
      </c>
      <c r="D331">
        <v>-7474.0216579999997</v>
      </c>
      <c r="E331">
        <v>38242.697307000002</v>
      </c>
      <c r="F331">
        <v>-29020.970905999999</v>
      </c>
      <c r="G331">
        <v>314.13565699999998</v>
      </c>
      <c r="H331">
        <v>-87319.133094999997</v>
      </c>
      <c r="I331">
        <v>-57.915280000000003</v>
      </c>
      <c r="J331">
        <v>58.312002999999997</v>
      </c>
      <c r="K331">
        <v>-141.17611099999999</v>
      </c>
      <c r="L331">
        <v>-169.18038899999999</v>
      </c>
      <c r="M331">
        <f t="shared" si="57"/>
        <v>29020.970905999999</v>
      </c>
      <c r="N331">
        <f t="shared" si="58"/>
        <v>-314.13565699999998</v>
      </c>
      <c r="O331">
        <f t="shared" si="59"/>
        <v>87319.133094999997</v>
      </c>
      <c r="P331">
        <f t="shared" si="60"/>
        <v>57.915280000000003</v>
      </c>
      <c r="Q331">
        <f t="shared" si="61"/>
        <v>-58.312002999999997</v>
      </c>
      <c r="R331">
        <f t="shared" si="62"/>
        <v>141.17611099999999</v>
      </c>
      <c r="S331">
        <f t="shared" si="63"/>
        <v>169.18038899999999</v>
      </c>
    </row>
    <row r="332" spans="1:19" x14ac:dyDescent="0.2">
      <c r="A332">
        <f t="shared" si="56"/>
        <v>7.1099999999999997E-2</v>
      </c>
      <c r="B332">
        <v>35600000</v>
      </c>
      <c r="C332">
        <v>290.12182200000001</v>
      </c>
      <c r="D332">
        <v>-7475.0952850000003</v>
      </c>
      <c r="E332">
        <v>38257.523478000003</v>
      </c>
      <c r="F332">
        <v>-29614.263823000001</v>
      </c>
      <c r="G332">
        <v>1539.2230589999999</v>
      </c>
      <c r="H332">
        <v>-88926.825528999994</v>
      </c>
      <c r="I332">
        <v>-1455.188999</v>
      </c>
      <c r="J332">
        <v>-365.28465699999998</v>
      </c>
      <c r="K332">
        <v>172.60867999999999</v>
      </c>
      <c r="L332">
        <v>53.498249000000001</v>
      </c>
      <c r="M332">
        <f t="shared" si="57"/>
        <v>29614.263823000001</v>
      </c>
      <c r="N332">
        <f t="shared" si="58"/>
        <v>-1539.2230589999999</v>
      </c>
      <c r="O332">
        <f t="shared" si="59"/>
        <v>88926.825528999994</v>
      </c>
      <c r="P332">
        <f t="shared" si="60"/>
        <v>1455.188999</v>
      </c>
      <c r="Q332">
        <f t="shared" si="61"/>
        <v>365.28465699999998</v>
      </c>
      <c r="R332">
        <f t="shared" si="62"/>
        <v>-172.60867999999999</v>
      </c>
      <c r="S332">
        <f t="shared" si="63"/>
        <v>-53.498249000000001</v>
      </c>
    </row>
    <row r="333" spans="1:19" x14ac:dyDescent="0.2">
      <c r="A333">
        <f t="shared" si="56"/>
        <v>7.1500000000000008E-2</v>
      </c>
      <c r="B333">
        <v>35800000</v>
      </c>
      <c r="C333">
        <v>289.44763999999998</v>
      </c>
      <c r="D333">
        <v>-7472.5931149999997</v>
      </c>
      <c r="E333">
        <v>38283.124434999998</v>
      </c>
      <c r="F333">
        <v>-30062.797654000002</v>
      </c>
      <c r="G333">
        <v>-463.73821800000002</v>
      </c>
      <c r="H333">
        <v>-88756.306599999996</v>
      </c>
      <c r="I333">
        <v>-968.34814600000004</v>
      </c>
      <c r="J333">
        <v>-205.62375900000001</v>
      </c>
      <c r="K333">
        <v>-46.231091999999997</v>
      </c>
      <c r="L333">
        <v>301.53862099999998</v>
      </c>
      <c r="M333">
        <f t="shared" si="57"/>
        <v>30062.797654000002</v>
      </c>
      <c r="N333">
        <f t="shared" si="58"/>
        <v>463.73821800000002</v>
      </c>
      <c r="O333">
        <f t="shared" si="59"/>
        <v>88756.306599999996</v>
      </c>
      <c r="P333">
        <f t="shared" si="60"/>
        <v>968.34814600000004</v>
      </c>
      <c r="Q333">
        <f t="shared" si="61"/>
        <v>205.62375900000001</v>
      </c>
      <c r="R333">
        <f t="shared" si="62"/>
        <v>46.231091999999997</v>
      </c>
      <c r="S333">
        <f t="shared" si="63"/>
        <v>-301.53862099999998</v>
      </c>
    </row>
    <row r="334" spans="1:19" x14ac:dyDescent="0.2">
      <c r="A334">
        <f t="shared" si="56"/>
        <v>7.1899999999999992E-2</v>
      </c>
      <c r="B334">
        <v>36000000</v>
      </c>
      <c r="C334">
        <v>295.12427000000002</v>
      </c>
      <c r="D334">
        <v>-7471.922861</v>
      </c>
      <c r="E334">
        <v>38274.850719000002</v>
      </c>
      <c r="F334">
        <v>-29115.324322</v>
      </c>
      <c r="G334">
        <v>748.95968900000003</v>
      </c>
      <c r="H334">
        <v>-88458.701967999994</v>
      </c>
      <c r="I334">
        <v>363.76931200000001</v>
      </c>
      <c r="J334">
        <v>-430.241063</v>
      </c>
      <c r="K334">
        <v>-236.78001699999999</v>
      </c>
      <c r="L334">
        <v>-160.57485399999999</v>
      </c>
      <c r="M334">
        <f t="shared" si="57"/>
        <v>29115.324322</v>
      </c>
      <c r="N334">
        <f t="shared" si="58"/>
        <v>-748.95968900000003</v>
      </c>
      <c r="O334">
        <f t="shared" si="59"/>
        <v>88458.701967999994</v>
      </c>
      <c r="P334">
        <f t="shared" si="60"/>
        <v>-363.76931200000001</v>
      </c>
      <c r="Q334">
        <f t="shared" si="61"/>
        <v>430.241063</v>
      </c>
      <c r="R334">
        <f t="shared" si="62"/>
        <v>236.78001699999999</v>
      </c>
      <c r="S334">
        <f t="shared" si="63"/>
        <v>160.57485399999999</v>
      </c>
    </row>
    <row r="335" spans="1:19" x14ac:dyDescent="0.2">
      <c r="A335">
        <f t="shared" si="56"/>
        <v>7.2300000000000003E-2</v>
      </c>
      <c r="B335">
        <v>36200000</v>
      </c>
      <c r="C335">
        <v>299.63689199999999</v>
      </c>
      <c r="D335">
        <v>-7471.4079350000002</v>
      </c>
      <c r="E335">
        <v>38261.971490000004</v>
      </c>
      <c r="F335">
        <v>-29631.037136999999</v>
      </c>
      <c r="G335">
        <v>1193.430562</v>
      </c>
      <c r="H335">
        <v>-88592.887054999999</v>
      </c>
      <c r="I335">
        <v>-1493.6549170000001</v>
      </c>
      <c r="J335">
        <v>66.656665000000004</v>
      </c>
      <c r="K335">
        <v>-198.954003</v>
      </c>
      <c r="L335">
        <v>316.02184199999999</v>
      </c>
      <c r="M335">
        <f t="shared" si="57"/>
        <v>29631.037136999999</v>
      </c>
      <c r="N335">
        <f t="shared" si="58"/>
        <v>-1193.430562</v>
      </c>
      <c r="O335">
        <f t="shared" si="59"/>
        <v>88592.887054999999</v>
      </c>
      <c r="P335">
        <f t="shared" si="60"/>
        <v>1493.6549170000001</v>
      </c>
      <c r="Q335">
        <f t="shared" si="61"/>
        <v>-66.656665000000004</v>
      </c>
      <c r="R335">
        <f t="shared" si="62"/>
        <v>198.954003</v>
      </c>
      <c r="S335">
        <f t="shared" si="63"/>
        <v>-316.02184199999999</v>
      </c>
    </row>
    <row r="336" spans="1:19" x14ac:dyDescent="0.2">
      <c r="A336">
        <f t="shared" si="56"/>
        <v>7.2700000000000001E-2</v>
      </c>
      <c r="B336">
        <v>36400000</v>
      </c>
      <c r="C336">
        <v>289.26863400000002</v>
      </c>
      <c r="D336">
        <v>-7470.5718939999997</v>
      </c>
      <c r="E336">
        <v>38296.411178000002</v>
      </c>
      <c r="F336">
        <v>-30006.802145000001</v>
      </c>
      <c r="G336">
        <v>-2275.9246159999998</v>
      </c>
      <c r="H336">
        <v>-88924.573487999995</v>
      </c>
      <c r="I336">
        <v>1180.0916709999999</v>
      </c>
      <c r="J336">
        <v>182.050793</v>
      </c>
      <c r="K336">
        <v>430.38676299999997</v>
      </c>
      <c r="L336">
        <v>-255.32552100000001</v>
      </c>
      <c r="M336">
        <f t="shared" si="57"/>
        <v>30006.802145000001</v>
      </c>
      <c r="N336">
        <f t="shared" si="58"/>
        <v>2275.9246159999998</v>
      </c>
      <c r="O336">
        <f t="shared" si="59"/>
        <v>88924.573487999995</v>
      </c>
      <c r="P336">
        <f t="shared" si="60"/>
        <v>-1180.0916709999999</v>
      </c>
      <c r="Q336">
        <f t="shared" si="61"/>
        <v>-182.050793</v>
      </c>
      <c r="R336">
        <f t="shared" si="62"/>
        <v>-430.38676299999997</v>
      </c>
      <c r="S336">
        <f t="shared" si="63"/>
        <v>255.32552100000001</v>
      </c>
    </row>
    <row r="337" spans="1:19" x14ac:dyDescent="0.2">
      <c r="A337">
        <f t="shared" si="56"/>
        <v>7.3099999999999998E-2</v>
      </c>
      <c r="B337">
        <v>36600000</v>
      </c>
      <c r="C337">
        <v>307.88590299999998</v>
      </c>
      <c r="D337">
        <v>-7465.8890899999997</v>
      </c>
      <c r="E337">
        <v>38269.76266</v>
      </c>
      <c r="F337">
        <v>-28380.697212999999</v>
      </c>
      <c r="G337">
        <v>966.52892199999997</v>
      </c>
      <c r="H337">
        <v>-87497.605158000006</v>
      </c>
      <c r="I337">
        <v>1388.9845969999999</v>
      </c>
      <c r="J337">
        <v>321.90541899999999</v>
      </c>
      <c r="K337">
        <v>304.75082600000002</v>
      </c>
      <c r="L337">
        <v>27.292764999999999</v>
      </c>
      <c r="M337">
        <f t="shared" si="57"/>
        <v>28380.697212999999</v>
      </c>
      <c r="N337">
        <f t="shared" si="58"/>
        <v>-966.52892199999997</v>
      </c>
      <c r="O337">
        <f t="shared" si="59"/>
        <v>87497.605158000006</v>
      </c>
      <c r="P337">
        <f t="shared" si="60"/>
        <v>-1388.9845969999999</v>
      </c>
      <c r="Q337">
        <f t="shared" si="61"/>
        <v>-321.90541899999999</v>
      </c>
      <c r="R337">
        <f t="shared" si="62"/>
        <v>-304.75082600000002</v>
      </c>
      <c r="S337">
        <f t="shared" si="63"/>
        <v>-27.292764999999999</v>
      </c>
    </row>
    <row r="338" spans="1:19" x14ac:dyDescent="0.2">
      <c r="A338">
        <f t="shared" si="56"/>
        <v>7.3499999999999996E-2</v>
      </c>
      <c r="B338">
        <v>36800000</v>
      </c>
      <c r="C338">
        <v>295.73753599999998</v>
      </c>
      <c r="D338">
        <v>-7467.234042</v>
      </c>
      <c r="E338">
        <v>38291.191523000001</v>
      </c>
      <c r="F338">
        <v>-30043.365212000001</v>
      </c>
      <c r="G338">
        <v>890.09151199999997</v>
      </c>
      <c r="H338">
        <v>-89702.208752999999</v>
      </c>
      <c r="I338">
        <v>-1317.978394</v>
      </c>
      <c r="J338">
        <v>82.593832000000006</v>
      </c>
      <c r="K338">
        <v>-140.083831</v>
      </c>
      <c r="L338">
        <v>-0.69417600000000002</v>
      </c>
      <c r="M338">
        <f t="shared" si="57"/>
        <v>30043.365212000001</v>
      </c>
      <c r="N338">
        <f t="shared" si="58"/>
        <v>-890.09151199999997</v>
      </c>
      <c r="O338">
        <f t="shared" si="59"/>
        <v>89702.208752999999</v>
      </c>
      <c r="P338">
        <f t="shared" si="60"/>
        <v>1317.978394</v>
      </c>
      <c r="Q338">
        <f t="shared" si="61"/>
        <v>-82.593832000000006</v>
      </c>
      <c r="R338">
        <f t="shared" si="62"/>
        <v>140.083831</v>
      </c>
      <c r="S338">
        <f t="shared" si="63"/>
        <v>0.69417600000000002</v>
      </c>
    </row>
    <row r="339" spans="1:19" x14ac:dyDescent="0.2">
      <c r="A339">
        <f t="shared" si="56"/>
        <v>7.3899999999999993E-2</v>
      </c>
      <c r="B339">
        <v>37000000</v>
      </c>
      <c r="C339">
        <v>297.39439099999998</v>
      </c>
      <c r="D339">
        <v>-7466.7778930000004</v>
      </c>
      <c r="E339">
        <v>38292.814947999999</v>
      </c>
      <c r="F339">
        <v>-30371.620292</v>
      </c>
      <c r="G339">
        <v>-626.90986499999997</v>
      </c>
      <c r="H339">
        <v>-89927.988557999997</v>
      </c>
      <c r="I339">
        <v>-559.96245399999998</v>
      </c>
      <c r="J339">
        <v>140.25325799999999</v>
      </c>
      <c r="K339">
        <v>73.152984000000004</v>
      </c>
      <c r="L339">
        <v>-77.487609000000006</v>
      </c>
      <c r="M339">
        <f t="shared" si="57"/>
        <v>30371.620292</v>
      </c>
      <c r="N339">
        <f t="shared" si="58"/>
        <v>626.90986499999997</v>
      </c>
      <c r="O339">
        <f t="shared" si="59"/>
        <v>89927.988557999997</v>
      </c>
      <c r="P339">
        <f t="shared" si="60"/>
        <v>559.96245399999998</v>
      </c>
      <c r="Q339">
        <f t="shared" si="61"/>
        <v>-140.25325799999999</v>
      </c>
      <c r="R339">
        <f t="shared" si="62"/>
        <v>-73.152984000000004</v>
      </c>
      <c r="S339">
        <f t="shared" si="63"/>
        <v>77.487609000000006</v>
      </c>
    </row>
    <row r="340" spans="1:19" x14ac:dyDescent="0.2">
      <c r="A340">
        <f t="shared" si="56"/>
        <v>7.4300000000000005E-2</v>
      </c>
      <c r="B340">
        <v>37200000</v>
      </c>
      <c r="C340">
        <v>288.24229300000002</v>
      </c>
      <c r="D340">
        <v>-7466.0639819999997</v>
      </c>
      <c r="E340">
        <v>38281.014273000001</v>
      </c>
      <c r="F340">
        <v>-29700.455428000001</v>
      </c>
      <c r="G340">
        <v>439.080805</v>
      </c>
      <c r="H340">
        <v>-89891.892703999998</v>
      </c>
      <c r="I340">
        <v>351.44561499999998</v>
      </c>
      <c r="J340">
        <v>320.52303899999998</v>
      </c>
      <c r="K340">
        <v>130.48762199999999</v>
      </c>
      <c r="L340">
        <v>-21.037973000000001</v>
      </c>
      <c r="M340">
        <f t="shared" si="57"/>
        <v>29700.455428000001</v>
      </c>
      <c r="N340">
        <f t="shared" si="58"/>
        <v>-439.080805</v>
      </c>
      <c r="O340">
        <f t="shared" si="59"/>
        <v>89891.892703999998</v>
      </c>
      <c r="P340">
        <f t="shared" si="60"/>
        <v>-351.44561499999998</v>
      </c>
      <c r="Q340">
        <f t="shared" si="61"/>
        <v>-320.52303899999998</v>
      </c>
      <c r="R340">
        <f t="shared" si="62"/>
        <v>-130.48762199999999</v>
      </c>
      <c r="S340">
        <f t="shared" si="63"/>
        <v>21.037973000000001</v>
      </c>
    </row>
    <row r="341" spans="1:19" x14ac:dyDescent="0.2">
      <c r="A341">
        <f t="shared" si="56"/>
        <v>7.4700000000000003E-2</v>
      </c>
      <c r="B341">
        <v>37400000</v>
      </c>
      <c r="C341">
        <v>304.09790600000002</v>
      </c>
      <c r="D341">
        <v>-7465.1428820000001</v>
      </c>
      <c r="E341">
        <v>38319.097158999997</v>
      </c>
      <c r="F341">
        <v>-30454.724617</v>
      </c>
      <c r="G341">
        <v>308.05167999999998</v>
      </c>
      <c r="H341">
        <v>-90388.832874999993</v>
      </c>
      <c r="I341">
        <v>-1283.3926550000001</v>
      </c>
      <c r="J341">
        <v>83.346704000000003</v>
      </c>
      <c r="K341">
        <v>14.336684</v>
      </c>
      <c r="L341">
        <v>306.521998</v>
      </c>
      <c r="M341">
        <f t="shared" si="57"/>
        <v>30454.724617</v>
      </c>
      <c r="N341">
        <f t="shared" si="58"/>
        <v>-308.05167999999998</v>
      </c>
      <c r="O341">
        <f t="shared" si="59"/>
        <v>90388.832874999993</v>
      </c>
      <c r="P341">
        <f t="shared" si="60"/>
        <v>1283.3926550000001</v>
      </c>
      <c r="Q341">
        <f t="shared" si="61"/>
        <v>-83.346704000000003</v>
      </c>
      <c r="R341">
        <f t="shared" si="62"/>
        <v>-14.336684</v>
      </c>
      <c r="S341">
        <f t="shared" si="63"/>
        <v>-306.521998</v>
      </c>
    </row>
    <row r="342" spans="1:19" x14ac:dyDescent="0.2">
      <c r="A342">
        <f t="shared" si="56"/>
        <v>7.51E-2</v>
      </c>
      <c r="B342">
        <v>37600000</v>
      </c>
      <c r="C342">
        <v>288.66893499999998</v>
      </c>
      <c r="D342">
        <v>-7465.9191010000004</v>
      </c>
      <c r="E342">
        <v>38292.885755000003</v>
      </c>
      <c r="F342">
        <v>-29868.202347999999</v>
      </c>
      <c r="G342">
        <v>-383.90990299999999</v>
      </c>
      <c r="H342">
        <v>-90787.085091000001</v>
      </c>
      <c r="I342">
        <v>1566.38795</v>
      </c>
      <c r="J342">
        <v>-780.17463299999997</v>
      </c>
      <c r="K342">
        <v>117.84214299999999</v>
      </c>
      <c r="L342">
        <v>-109.853048</v>
      </c>
      <c r="M342">
        <f t="shared" si="57"/>
        <v>29868.202347999999</v>
      </c>
      <c r="N342">
        <f t="shared" si="58"/>
        <v>383.90990299999999</v>
      </c>
      <c r="O342">
        <f t="shared" si="59"/>
        <v>90787.085091000001</v>
      </c>
      <c r="P342">
        <f t="shared" si="60"/>
        <v>-1566.38795</v>
      </c>
      <c r="Q342">
        <f t="shared" si="61"/>
        <v>780.17463299999997</v>
      </c>
      <c r="R342">
        <f t="shared" si="62"/>
        <v>-117.84214299999999</v>
      </c>
      <c r="S342">
        <f t="shared" si="63"/>
        <v>109.853048</v>
      </c>
    </row>
    <row r="343" spans="1:19" x14ac:dyDescent="0.2">
      <c r="A343">
        <f t="shared" si="56"/>
        <v>7.5499999999999998E-2</v>
      </c>
      <c r="B343">
        <v>37800000</v>
      </c>
      <c r="C343">
        <v>294.33789300000001</v>
      </c>
      <c r="D343">
        <v>-7461.2876509999996</v>
      </c>
      <c r="E343">
        <v>38288.47838</v>
      </c>
      <c r="F343">
        <v>-29112.986337999999</v>
      </c>
      <c r="G343">
        <v>1559.357295</v>
      </c>
      <c r="H343">
        <v>-89803.729978000003</v>
      </c>
      <c r="I343">
        <v>905.41366900000003</v>
      </c>
      <c r="J343">
        <v>410.48618199999999</v>
      </c>
      <c r="K343">
        <v>-93.452228000000005</v>
      </c>
      <c r="L343">
        <v>-16.461859</v>
      </c>
      <c r="M343">
        <f t="shared" si="57"/>
        <v>29112.986337999999</v>
      </c>
      <c r="N343">
        <f t="shared" si="58"/>
        <v>-1559.357295</v>
      </c>
      <c r="O343">
        <f t="shared" si="59"/>
        <v>89803.729978000003</v>
      </c>
      <c r="P343">
        <f t="shared" si="60"/>
        <v>-905.41366900000003</v>
      </c>
      <c r="Q343">
        <f t="shared" si="61"/>
        <v>-410.48618199999999</v>
      </c>
      <c r="R343">
        <f t="shared" si="62"/>
        <v>93.452228000000005</v>
      </c>
      <c r="S343">
        <f t="shared" si="63"/>
        <v>16.461859</v>
      </c>
    </row>
    <row r="344" spans="1:19" x14ac:dyDescent="0.2">
      <c r="A344">
        <f t="shared" si="56"/>
        <v>7.5899999999999995E-2</v>
      </c>
      <c r="B344">
        <v>38000000</v>
      </c>
      <c r="C344">
        <v>291.74962199999999</v>
      </c>
      <c r="D344">
        <v>-7462.5087750000002</v>
      </c>
      <c r="E344">
        <v>38295.865782000001</v>
      </c>
      <c r="F344">
        <v>-29239.223909</v>
      </c>
      <c r="G344">
        <v>1912.0280909999999</v>
      </c>
      <c r="H344">
        <v>-90276.972498999996</v>
      </c>
      <c r="I344">
        <v>647.27268000000004</v>
      </c>
      <c r="J344">
        <v>163.437434</v>
      </c>
      <c r="K344">
        <v>-103.703975</v>
      </c>
      <c r="L344">
        <v>57.181164000000003</v>
      </c>
      <c r="M344">
        <f t="shared" si="57"/>
        <v>29239.223909</v>
      </c>
      <c r="N344">
        <f t="shared" si="58"/>
        <v>-1912.0280909999999</v>
      </c>
      <c r="O344">
        <f t="shared" si="59"/>
        <v>90276.972498999996</v>
      </c>
      <c r="P344">
        <f t="shared" si="60"/>
        <v>-647.27268000000004</v>
      </c>
      <c r="Q344">
        <f t="shared" si="61"/>
        <v>-163.437434</v>
      </c>
      <c r="R344">
        <f t="shared" si="62"/>
        <v>103.703975</v>
      </c>
      <c r="S344">
        <f t="shared" si="63"/>
        <v>-57.181164000000003</v>
      </c>
    </row>
    <row r="345" spans="1:19" x14ac:dyDescent="0.2">
      <c r="A345">
        <f t="shared" si="56"/>
        <v>7.6299999999999993E-2</v>
      </c>
      <c r="B345">
        <v>38200000</v>
      </c>
      <c r="C345">
        <v>297.00978199999997</v>
      </c>
      <c r="D345">
        <v>-7462.1808090000004</v>
      </c>
      <c r="E345">
        <v>38349.128503</v>
      </c>
      <c r="F345">
        <v>-30756.090543999999</v>
      </c>
      <c r="G345">
        <v>191.676513</v>
      </c>
      <c r="H345">
        <v>-91220.453414999996</v>
      </c>
      <c r="I345">
        <v>-1239.494731</v>
      </c>
      <c r="J345">
        <v>179.94267400000001</v>
      </c>
      <c r="K345">
        <v>-183.502779</v>
      </c>
      <c r="L345">
        <v>328.68995100000001</v>
      </c>
      <c r="M345">
        <f t="shared" si="57"/>
        <v>30756.090543999999</v>
      </c>
      <c r="N345">
        <f t="shared" si="58"/>
        <v>-191.676513</v>
      </c>
      <c r="O345">
        <f t="shared" si="59"/>
        <v>91220.453414999996</v>
      </c>
      <c r="P345">
        <f t="shared" si="60"/>
        <v>1239.494731</v>
      </c>
      <c r="Q345">
        <f t="shared" si="61"/>
        <v>-179.94267400000001</v>
      </c>
      <c r="R345">
        <f t="shared" si="62"/>
        <v>183.502779</v>
      </c>
      <c r="S345">
        <f t="shared" si="63"/>
        <v>-328.68995100000001</v>
      </c>
    </row>
    <row r="346" spans="1:19" x14ac:dyDescent="0.2">
      <c r="A346">
        <f t="shared" si="56"/>
        <v>7.6700000000000004E-2</v>
      </c>
      <c r="B346">
        <v>38400000</v>
      </c>
      <c r="C346">
        <v>289.23394500000001</v>
      </c>
      <c r="D346">
        <v>-7459.9530359999999</v>
      </c>
      <c r="E346">
        <v>38349.240049</v>
      </c>
      <c r="F346">
        <v>-30586.165947000001</v>
      </c>
      <c r="G346">
        <v>-154.98232999999999</v>
      </c>
      <c r="H346">
        <v>-91408.348931</v>
      </c>
      <c r="I346">
        <v>-195.16658000000001</v>
      </c>
      <c r="J346">
        <v>149.20220499999999</v>
      </c>
      <c r="K346">
        <v>184.42802599999999</v>
      </c>
      <c r="L346">
        <v>-360.12688200000002</v>
      </c>
      <c r="M346">
        <f t="shared" si="57"/>
        <v>30586.165947000001</v>
      </c>
      <c r="N346">
        <f t="shared" si="58"/>
        <v>154.98232999999999</v>
      </c>
      <c r="O346">
        <f t="shared" si="59"/>
        <v>91408.348931</v>
      </c>
      <c r="P346">
        <f t="shared" si="60"/>
        <v>195.16658000000001</v>
      </c>
      <c r="Q346">
        <f t="shared" si="61"/>
        <v>-149.20220499999999</v>
      </c>
      <c r="R346">
        <f t="shared" si="62"/>
        <v>-184.42802599999999</v>
      </c>
      <c r="S346">
        <f t="shared" si="63"/>
        <v>360.12688200000002</v>
      </c>
    </row>
    <row r="347" spans="1:19" x14ac:dyDescent="0.2">
      <c r="A347">
        <f t="shared" si="56"/>
        <v>7.7100000000000002E-2</v>
      </c>
      <c r="B347">
        <v>38600000</v>
      </c>
      <c r="C347">
        <v>299.40312</v>
      </c>
      <c r="D347">
        <v>-7462.2789910000001</v>
      </c>
      <c r="E347">
        <v>38329.832994999997</v>
      </c>
      <c r="F347">
        <v>-30685.003464000001</v>
      </c>
      <c r="G347">
        <v>-1051.085697</v>
      </c>
      <c r="H347">
        <v>-91902.275103000007</v>
      </c>
      <c r="I347">
        <v>898.35040600000002</v>
      </c>
      <c r="J347">
        <v>529.79578500000002</v>
      </c>
      <c r="K347">
        <v>-102.015905</v>
      </c>
      <c r="L347">
        <v>-191.154098</v>
      </c>
      <c r="M347">
        <f t="shared" si="57"/>
        <v>30685.003464000001</v>
      </c>
      <c r="N347">
        <f t="shared" si="58"/>
        <v>1051.085697</v>
      </c>
      <c r="O347">
        <f t="shared" si="59"/>
        <v>91902.275103000007</v>
      </c>
      <c r="P347">
        <f t="shared" si="60"/>
        <v>-898.35040600000002</v>
      </c>
      <c r="Q347">
        <f t="shared" si="61"/>
        <v>-529.79578500000002</v>
      </c>
      <c r="R347">
        <f t="shared" si="62"/>
        <v>102.015905</v>
      </c>
      <c r="S347">
        <f t="shared" si="63"/>
        <v>191.154098</v>
      </c>
    </row>
    <row r="348" spans="1:19" x14ac:dyDescent="0.2">
      <c r="A348">
        <f t="shared" ref="A348:A404" si="64">(B348-50000)*(0.000001)*0.002</f>
        <v>7.7499999999999999E-2</v>
      </c>
      <c r="B348">
        <v>38800000</v>
      </c>
      <c r="C348">
        <v>304.04257699999999</v>
      </c>
      <c r="D348">
        <v>-7456.761571</v>
      </c>
      <c r="E348">
        <v>38361.763413000001</v>
      </c>
      <c r="F348">
        <v>-30859.685601000001</v>
      </c>
      <c r="G348">
        <v>-351.29576100000003</v>
      </c>
      <c r="H348">
        <v>-91788.259655999995</v>
      </c>
      <c r="I348">
        <v>-439.50138700000002</v>
      </c>
      <c r="J348">
        <v>-369.87511000000001</v>
      </c>
      <c r="K348">
        <v>-15.299272</v>
      </c>
      <c r="L348">
        <v>251.84422900000001</v>
      </c>
      <c r="M348">
        <f t="shared" ref="M348:M404" si="65">F348*-1</f>
        <v>30859.685601000001</v>
      </c>
      <c r="N348">
        <f t="shared" ref="N348:N404" si="66">G348*-1</f>
        <v>351.29576100000003</v>
      </c>
      <c r="O348">
        <f t="shared" ref="O348:O404" si="67">H348*-1</f>
        <v>91788.259655999995</v>
      </c>
      <c r="P348">
        <f t="shared" ref="P348:P404" si="68">I348*-1</f>
        <v>439.50138700000002</v>
      </c>
      <c r="Q348">
        <f t="shared" ref="Q348:Q404" si="69">J348*-1</f>
        <v>369.87511000000001</v>
      </c>
      <c r="R348">
        <f t="shared" ref="R348:R404" si="70">K348*-1</f>
        <v>15.299272</v>
      </c>
      <c r="S348">
        <f t="shared" ref="S348:S404" si="71">L348*-1</f>
        <v>-251.84422900000001</v>
      </c>
    </row>
    <row r="349" spans="1:19" x14ac:dyDescent="0.2">
      <c r="A349">
        <f t="shared" si="64"/>
        <v>7.7899999999999997E-2</v>
      </c>
      <c r="B349">
        <v>39000000</v>
      </c>
      <c r="C349">
        <v>295.60622899999998</v>
      </c>
      <c r="D349">
        <v>-7458.2112189999998</v>
      </c>
      <c r="E349">
        <v>38328.984377000001</v>
      </c>
      <c r="F349">
        <v>-29923.639123000001</v>
      </c>
      <c r="G349">
        <v>1684.7799480000001</v>
      </c>
      <c r="H349">
        <v>-91693.269291000004</v>
      </c>
      <c r="I349">
        <v>237.57197400000001</v>
      </c>
      <c r="J349">
        <v>-100.037651</v>
      </c>
      <c r="K349">
        <v>46.590772999999999</v>
      </c>
      <c r="L349">
        <v>36.848173000000003</v>
      </c>
      <c r="M349">
        <f t="shared" si="65"/>
        <v>29923.639123000001</v>
      </c>
      <c r="N349">
        <f t="shared" si="66"/>
        <v>-1684.7799480000001</v>
      </c>
      <c r="O349">
        <f t="shared" si="67"/>
        <v>91693.269291000004</v>
      </c>
      <c r="P349">
        <f t="shared" si="68"/>
        <v>-237.57197400000001</v>
      </c>
      <c r="Q349">
        <f t="shared" si="69"/>
        <v>100.037651</v>
      </c>
      <c r="R349">
        <f t="shared" si="70"/>
        <v>-46.590772999999999</v>
      </c>
      <c r="S349">
        <f t="shared" si="71"/>
        <v>-36.848173000000003</v>
      </c>
    </row>
    <row r="350" spans="1:19" x14ac:dyDescent="0.2">
      <c r="A350">
        <f t="shared" si="64"/>
        <v>7.8299999999999995E-2</v>
      </c>
      <c r="B350">
        <v>39200000</v>
      </c>
      <c r="C350">
        <v>292.788477</v>
      </c>
      <c r="D350">
        <v>-7456.7679269999999</v>
      </c>
      <c r="E350">
        <v>38368.815143</v>
      </c>
      <c r="F350">
        <v>-30624.724363000001</v>
      </c>
      <c r="G350">
        <v>924.00676999999996</v>
      </c>
      <c r="H350">
        <v>-92169.050245999999</v>
      </c>
      <c r="I350">
        <v>-629.12961399999995</v>
      </c>
      <c r="J350">
        <v>447.43516599999998</v>
      </c>
      <c r="K350">
        <v>117.855065</v>
      </c>
      <c r="L350">
        <v>-31.643096</v>
      </c>
      <c r="M350">
        <f t="shared" si="65"/>
        <v>30624.724363000001</v>
      </c>
      <c r="N350">
        <f t="shared" si="66"/>
        <v>-924.00676999999996</v>
      </c>
      <c r="O350">
        <f t="shared" si="67"/>
        <v>92169.050245999999</v>
      </c>
      <c r="P350">
        <f t="shared" si="68"/>
        <v>629.12961399999995</v>
      </c>
      <c r="Q350">
        <f t="shared" si="69"/>
        <v>-447.43516599999998</v>
      </c>
      <c r="R350">
        <f t="shared" si="70"/>
        <v>-117.855065</v>
      </c>
      <c r="S350">
        <f t="shared" si="71"/>
        <v>31.643096</v>
      </c>
    </row>
    <row r="351" spans="1:19" x14ac:dyDescent="0.2">
      <c r="A351">
        <f t="shared" si="64"/>
        <v>7.8700000000000006E-2</v>
      </c>
      <c r="B351">
        <v>39400000</v>
      </c>
      <c r="C351">
        <v>304.86725200000001</v>
      </c>
      <c r="D351">
        <v>-7453.5471310000003</v>
      </c>
      <c r="E351">
        <v>38386.603386000003</v>
      </c>
      <c r="F351">
        <v>-30749.058048999999</v>
      </c>
      <c r="G351">
        <v>-847.61236399999996</v>
      </c>
      <c r="H351">
        <v>-91386.264406999995</v>
      </c>
      <c r="I351">
        <v>-13.297376999999999</v>
      </c>
      <c r="J351">
        <v>230.60127399999999</v>
      </c>
      <c r="K351">
        <v>176.2647</v>
      </c>
      <c r="L351">
        <v>112.27271500000001</v>
      </c>
      <c r="M351">
        <f t="shared" si="65"/>
        <v>30749.058048999999</v>
      </c>
      <c r="N351">
        <f t="shared" si="66"/>
        <v>847.61236399999996</v>
      </c>
      <c r="O351">
        <f t="shared" si="67"/>
        <v>91386.264406999995</v>
      </c>
      <c r="P351">
        <f t="shared" si="68"/>
        <v>13.297376999999999</v>
      </c>
      <c r="Q351">
        <f t="shared" si="69"/>
        <v>-230.60127399999999</v>
      </c>
      <c r="R351">
        <f t="shared" si="70"/>
        <v>-176.2647</v>
      </c>
      <c r="S351">
        <f t="shared" si="71"/>
        <v>-112.27271500000001</v>
      </c>
    </row>
    <row r="352" spans="1:19" x14ac:dyDescent="0.2">
      <c r="A352">
        <f t="shared" si="64"/>
        <v>7.909999999999999E-2</v>
      </c>
      <c r="B352">
        <v>39600000</v>
      </c>
      <c r="C352">
        <v>293.23192899999998</v>
      </c>
      <c r="D352">
        <v>-7455.900697</v>
      </c>
      <c r="E352">
        <v>38358.248903</v>
      </c>
      <c r="F352">
        <v>-30989.280802000001</v>
      </c>
      <c r="G352">
        <v>-563.16516899999999</v>
      </c>
      <c r="H352">
        <v>-92780.516640999995</v>
      </c>
      <c r="I352">
        <v>375.839404</v>
      </c>
      <c r="J352">
        <v>279.51100600000001</v>
      </c>
      <c r="K352">
        <v>225.163827</v>
      </c>
      <c r="L352">
        <v>583.67838700000004</v>
      </c>
      <c r="M352">
        <f t="shared" si="65"/>
        <v>30989.280802000001</v>
      </c>
      <c r="N352">
        <f t="shared" si="66"/>
        <v>563.16516899999999</v>
      </c>
      <c r="O352">
        <f t="shared" si="67"/>
        <v>92780.516640999995</v>
      </c>
      <c r="P352">
        <f t="shared" si="68"/>
        <v>-375.839404</v>
      </c>
      <c r="Q352">
        <f t="shared" si="69"/>
        <v>-279.51100600000001</v>
      </c>
      <c r="R352">
        <f t="shared" si="70"/>
        <v>-225.163827</v>
      </c>
      <c r="S352">
        <f t="shared" si="71"/>
        <v>-583.67838700000004</v>
      </c>
    </row>
    <row r="353" spans="1:19" x14ac:dyDescent="0.2">
      <c r="A353">
        <f t="shared" si="64"/>
        <v>7.9500000000000001E-2</v>
      </c>
      <c r="B353">
        <v>39800000</v>
      </c>
      <c r="C353">
        <v>289.50072</v>
      </c>
      <c r="D353">
        <v>-7454.3452859999998</v>
      </c>
      <c r="E353">
        <v>38366.427452999997</v>
      </c>
      <c r="F353">
        <v>-30976.546338</v>
      </c>
      <c r="G353">
        <v>-887.16965300000004</v>
      </c>
      <c r="H353">
        <v>-92706.764051000006</v>
      </c>
      <c r="I353">
        <v>664.29469099999994</v>
      </c>
      <c r="J353">
        <v>314.14356099999998</v>
      </c>
      <c r="K353">
        <v>-114.900102</v>
      </c>
      <c r="L353">
        <v>46.035784999999997</v>
      </c>
      <c r="M353">
        <f t="shared" si="65"/>
        <v>30976.546338</v>
      </c>
      <c r="N353">
        <f t="shared" si="66"/>
        <v>887.16965300000004</v>
      </c>
      <c r="O353">
        <f t="shared" si="67"/>
        <v>92706.764051000006</v>
      </c>
      <c r="P353">
        <f t="shared" si="68"/>
        <v>-664.29469099999994</v>
      </c>
      <c r="Q353">
        <f t="shared" si="69"/>
        <v>-314.14356099999998</v>
      </c>
      <c r="R353">
        <f t="shared" si="70"/>
        <v>114.900102</v>
      </c>
      <c r="S353">
        <f t="shared" si="71"/>
        <v>-46.035784999999997</v>
      </c>
    </row>
    <row r="354" spans="1:19" x14ac:dyDescent="0.2">
      <c r="A354">
        <f t="shared" si="64"/>
        <v>7.9899999999999999E-2</v>
      </c>
      <c r="B354">
        <v>40000000</v>
      </c>
      <c r="C354">
        <v>289.72615000000002</v>
      </c>
      <c r="D354">
        <v>-7453.9582730000002</v>
      </c>
      <c r="E354">
        <v>38353.305001000001</v>
      </c>
      <c r="F354">
        <v>-29532.696272000001</v>
      </c>
      <c r="G354">
        <v>2201.0835969999998</v>
      </c>
      <c r="H354">
        <v>-91776.190984000001</v>
      </c>
      <c r="I354">
        <v>977.01857099999995</v>
      </c>
      <c r="J354">
        <v>13.186286000000001</v>
      </c>
      <c r="K354">
        <v>220.57557199999999</v>
      </c>
      <c r="L354">
        <v>186.98798199999999</v>
      </c>
      <c r="M354">
        <f t="shared" si="65"/>
        <v>29532.696272000001</v>
      </c>
      <c r="N354">
        <f t="shared" si="66"/>
        <v>-2201.0835969999998</v>
      </c>
      <c r="O354">
        <f t="shared" si="67"/>
        <v>91776.190984000001</v>
      </c>
      <c r="P354">
        <f t="shared" si="68"/>
        <v>-977.01857099999995</v>
      </c>
      <c r="Q354">
        <f t="shared" si="69"/>
        <v>-13.186286000000001</v>
      </c>
      <c r="R354">
        <f t="shared" si="70"/>
        <v>-220.57557199999999</v>
      </c>
      <c r="S354">
        <f t="shared" si="71"/>
        <v>-186.98798199999999</v>
      </c>
    </row>
    <row r="355" spans="1:19" x14ac:dyDescent="0.2">
      <c r="A355">
        <f t="shared" si="64"/>
        <v>8.0299999999999996E-2</v>
      </c>
      <c r="B355">
        <v>40200000</v>
      </c>
      <c r="C355">
        <v>299.26008000000002</v>
      </c>
      <c r="D355">
        <v>-7453.3624579999996</v>
      </c>
      <c r="E355">
        <v>38347.572115000003</v>
      </c>
      <c r="F355">
        <v>-30782.810432999999</v>
      </c>
      <c r="G355">
        <v>605.12197900000001</v>
      </c>
      <c r="H355">
        <v>-93341.548890000005</v>
      </c>
      <c r="I355">
        <v>387.99561299999999</v>
      </c>
      <c r="J355">
        <v>252.94148100000001</v>
      </c>
      <c r="K355">
        <v>-93.652640000000005</v>
      </c>
      <c r="L355">
        <v>-91.197592999999998</v>
      </c>
      <c r="M355">
        <f t="shared" si="65"/>
        <v>30782.810432999999</v>
      </c>
      <c r="N355">
        <f t="shared" si="66"/>
        <v>-605.12197900000001</v>
      </c>
      <c r="O355">
        <f t="shared" si="67"/>
        <v>93341.548890000005</v>
      </c>
      <c r="P355">
        <f t="shared" si="68"/>
        <v>-387.99561299999999</v>
      </c>
      <c r="Q355">
        <f t="shared" si="69"/>
        <v>-252.94148100000001</v>
      </c>
      <c r="R355">
        <f t="shared" si="70"/>
        <v>93.652640000000005</v>
      </c>
      <c r="S355">
        <f t="shared" si="71"/>
        <v>91.197592999999998</v>
      </c>
    </row>
    <row r="356" spans="1:19" x14ac:dyDescent="0.2">
      <c r="A356">
        <f t="shared" si="64"/>
        <v>8.0700000000000008E-2</v>
      </c>
      <c r="B356">
        <v>40400000</v>
      </c>
      <c r="C356">
        <v>288.39731699999999</v>
      </c>
      <c r="D356">
        <v>-7450.9762899999996</v>
      </c>
      <c r="E356">
        <v>38370.776814999997</v>
      </c>
      <c r="F356">
        <v>-30683.016292</v>
      </c>
      <c r="G356">
        <v>-130.73312200000001</v>
      </c>
      <c r="H356">
        <v>-92797.802614999993</v>
      </c>
      <c r="I356">
        <v>879.48686099999998</v>
      </c>
      <c r="J356">
        <v>544.96600100000001</v>
      </c>
      <c r="K356">
        <v>35.742139999999999</v>
      </c>
      <c r="L356">
        <v>204.40012200000001</v>
      </c>
      <c r="M356">
        <f t="shared" si="65"/>
        <v>30683.016292</v>
      </c>
      <c r="N356">
        <f t="shared" si="66"/>
        <v>130.73312200000001</v>
      </c>
      <c r="O356">
        <f t="shared" si="67"/>
        <v>92797.802614999993</v>
      </c>
      <c r="P356">
        <f t="shared" si="68"/>
        <v>-879.48686099999998</v>
      </c>
      <c r="Q356">
        <f t="shared" si="69"/>
        <v>-544.96600100000001</v>
      </c>
      <c r="R356">
        <f t="shared" si="70"/>
        <v>-35.742139999999999</v>
      </c>
      <c r="S356">
        <f t="shared" si="71"/>
        <v>-204.40012200000001</v>
      </c>
    </row>
    <row r="357" spans="1:19" x14ac:dyDescent="0.2">
      <c r="A357">
        <f t="shared" si="64"/>
        <v>8.1099999999999992E-2</v>
      </c>
      <c r="B357">
        <v>40600000</v>
      </c>
      <c r="C357">
        <v>299.61020000000002</v>
      </c>
      <c r="D357">
        <v>-7449.5313500000002</v>
      </c>
      <c r="E357">
        <v>38426.198258999997</v>
      </c>
      <c r="F357">
        <v>-31872.696677</v>
      </c>
      <c r="G357">
        <v>5.8442309999999997</v>
      </c>
      <c r="H357">
        <v>-93921.767181000003</v>
      </c>
      <c r="I357">
        <v>-1702.1670810000001</v>
      </c>
      <c r="J357">
        <v>-27.975852</v>
      </c>
      <c r="K357">
        <v>-205.97347500000001</v>
      </c>
      <c r="L357">
        <v>88.549021999999994</v>
      </c>
      <c r="M357">
        <f t="shared" si="65"/>
        <v>31872.696677</v>
      </c>
      <c r="N357">
        <f t="shared" si="66"/>
        <v>-5.8442309999999997</v>
      </c>
      <c r="O357">
        <f t="shared" si="67"/>
        <v>93921.767181000003</v>
      </c>
      <c r="P357">
        <f t="shared" si="68"/>
        <v>1702.1670810000001</v>
      </c>
      <c r="Q357">
        <f t="shared" si="69"/>
        <v>27.975852</v>
      </c>
      <c r="R357">
        <f t="shared" si="70"/>
        <v>205.97347500000001</v>
      </c>
      <c r="S357">
        <f t="shared" si="71"/>
        <v>-88.549021999999994</v>
      </c>
    </row>
    <row r="358" spans="1:19" x14ac:dyDescent="0.2">
      <c r="A358">
        <f t="shared" si="64"/>
        <v>8.1500000000000003E-2</v>
      </c>
      <c r="B358">
        <v>40800000</v>
      </c>
      <c r="C358">
        <v>295.63299799999999</v>
      </c>
      <c r="D358">
        <v>-7449.9084409999996</v>
      </c>
      <c r="E358">
        <v>38392.522990999998</v>
      </c>
      <c r="F358">
        <v>-31006.327026999999</v>
      </c>
      <c r="G358">
        <v>-29.89639</v>
      </c>
      <c r="H358">
        <v>-93587.345516999994</v>
      </c>
      <c r="I358">
        <v>598.26082599999995</v>
      </c>
      <c r="J358">
        <v>91.302126999999999</v>
      </c>
      <c r="K358">
        <v>-232.47312099999999</v>
      </c>
      <c r="L358">
        <v>-408.26391599999999</v>
      </c>
      <c r="M358">
        <f t="shared" si="65"/>
        <v>31006.327026999999</v>
      </c>
      <c r="N358">
        <f t="shared" si="66"/>
        <v>29.89639</v>
      </c>
      <c r="O358">
        <f t="shared" si="67"/>
        <v>93587.345516999994</v>
      </c>
      <c r="P358">
        <f t="shared" si="68"/>
        <v>-598.26082599999995</v>
      </c>
      <c r="Q358">
        <f t="shared" si="69"/>
        <v>-91.302126999999999</v>
      </c>
      <c r="R358">
        <f t="shared" si="70"/>
        <v>232.47312099999999</v>
      </c>
      <c r="S358">
        <f t="shared" si="71"/>
        <v>408.26391599999999</v>
      </c>
    </row>
    <row r="359" spans="1:19" x14ac:dyDescent="0.2">
      <c r="A359">
        <f t="shared" si="64"/>
        <v>8.1899999999999987E-2</v>
      </c>
      <c r="B359">
        <v>41000000</v>
      </c>
      <c r="C359">
        <v>282.89862299999999</v>
      </c>
      <c r="D359">
        <v>-7447.0976229999997</v>
      </c>
      <c r="E359">
        <v>38421.814834999997</v>
      </c>
      <c r="F359">
        <v>-31983.319567999999</v>
      </c>
      <c r="G359">
        <v>-478.23682400000001</v>
      </c>
      <c r="H359">
        <v>-94113.176581000007</v>
      </c>
      <c r="I359">
        <v>-1358.5452990000001</v>
      </c>
      <c r="J359">
        <v>-171.19441</v>
      </c>
      <c r="K359">
        <v>71.741980999999996</v>
      </c>
      <c r="L359">
        <v>-67.706976999999995</v>
      </c>
      <c r="M359">
        <f t="shared" si="65"/>
        <v>31983.319567999999</v>
      </c>
      <c r="N359">
        <f t="shared" si="66"/>
        <v>478.23682400000001</v>
      </c>
      <c r="O359">
        <f t="shared" si="67"/>
        <v>94113.176581000007</v>
      </c>
      <c r="P359">
        <f t="shared" si="68"/>
        <v>1358.5452990000001</v>
      </c>
      <c r="Q359">
        <f t="shared" si="69"/>
        <v>171.19441</v>
      </c>
      <c r="R359">
        <f t="shared" si="70"/>
        <v>-71.741980999999996</v>
      </c>
      <c r="S359">
        <f t="shared" si="71"/>
        <v>67.706976999999995</v>
      </c>
    </row>
    <row r="360" spans="1:19" x14ac:dyDescent="0.2">
      <c r="A360">
        <f t="shared" si="64"/>
        <v>8.2299999999999998E-2</v>
      </c>
      <c r="B360">
        <v>41200000</v>
      </c>
      <c r="C360">
        <v>293.53234099999997</v>
      </c>
      <c r="D360">
        <v>-7446.239243</v>
      </c>
      <c r="E360">
        <v>38413.292003000002</v>
      </c>
      <c r="F360">
        <v>-31660.313018000001</v>
      </c>
      <c r="G360">
        <v>292.03261400000002</v>
      </c>
      <c r="H360">
        <v>-93569.698906999998</v>
      </c>
      <c r="I360">
        <v>-1703.2727609999999</v>
      </c>
      <c r="J360">
        <v>-50.425798999999998</v>
      </c>
      <c r="K360">
        <v>-58.990623999999997</v>
      </c>
      <c r="L360">
        <v>-124.495289</v>
      </c>
      <c r="M360">
        <f t="shared" si="65"/>
        <v>31660.313018000001</v>
      </c>
      <c r="N360">
        <f t="shared" si="66"/>
        <v>-292.03261400000002</v>
      </c>
      <c r="O360">
        <f t="shared" si="67"/>
        <v>93569.698906999998</v>
      </c>
      <c r="P360">
        <f t="shared" si="68"/>
        <v>1703.2727609999999</v>
      </c>
      <c r="Q360">
        <f t="shared" si="69"/>
        <v>50.425798999999998</v>
      </c>
      <c r="R360">
        <f t="shared" si="70"/>
        <v>58.990623999999997</v>
      </c>
      <c r="S360">
        <f t="shared" si="71"/>
        <v>124.495289</v>
      </c>
    </row>
    <row r="361" spans="1:19" x14ac:dyDescent="0.2">
      <c r="A361">
        <f t="shared" si="64"/>
        <v>8.270000000000001E-2</v>
      </c>
      <c r="B361">
        <v>41400000</v>
      </c>
      <c r="C361">
        <v>294.94970799999999</v>
      </c>
      <c r="D361">
        <v>-7447.2347170000003</v>
      </c>
      <c r="E361">
        <v>38422.220241000003</v>
      </c>
      <c r="F361">
        <v>-31802.426931999998</v>
      </c>
      <c r="G361">
        <v>-1673.829133</v>
      </c>
      <c r="H361">
        <v>-94101.846904999999</v>
      </c>
      <c r="I361">
        <v>368.395242</v>
      </c>
      <c r="J361">
        <v>-390.85608300000001</v>
      </c>
      <c r="K361">
        <v>-144.467412</v>
      </c>
      <c r="L361">
        <v>-328.36016000000001</v>
      </c>
      <c r="M361">
        <f t="shared" si="65"/>
        <v>31802.426931999998</v>
      </c>
      <c r="N361">
        <f t="shared" si="66"/>
        <v>1673.829133</v>
      </c>
      <c r="O361">
        <f t="shared" si="67"/>
        <v>94101.846904999999</v>
      </c>
      <c r="P361">
        <f t="shared" si="68"/>
        <v>-368.395242</v>
      </c>
      <c r="Q361">
        <f t="shared" si="69"/>
        <v>390.85608300000001</v>
      </c>
      <c r="R361">
        <f t="shared" si="70"/>
        <v>144.467412</v>
      </c>
      <c r="S361">
        <f t="shared" si="71"/>
        <v>328.36016000000001</v>
      </c>
    </row>
    <row r="362" spans="1:19" x14ac:dyDescent="0.2">
      <c r="A362">
        <f t="shared" si="64"/>
        <v>8.3099999999999993E-2</v>
      </c>
      <c r="B362">
        <v>41600000</v>
      </c>
      <c r="C362">
        <v>298.46500600000002</v>
      </c>
      <c r="D362">
        <v>-7444.3600319999996</v>
      </c>
      <c r="E362">
        <v>38463.736949999999</v>
      </c>
      <c r="F362">
        <v>-32585.514196</v>
      </c>
      <c r="G362">
        <v>-2151.6648150000001</v>
      </c>
      <c r="H362">
        <v>-94311.686394000004</v>
      </c>
      <c r="I362">
        <v>-1293.19138</v>
      </c>
      <c r="J362">
        <v>-346.36328200000003</v>
      </c>
      <c r="K362">
        <v>-443.00475499999999</v>
      </c>
      <c r="L362">
        <v>218.59527700000001</v>
      </c>
      <c r="M362">
        <f t="shared" si="65"/>
        <v>32585.514196</v>
      </c>
      <c r="N362">
        <f t="shared" si="66"/>
        <v>2151.6648150000001</v>
      </c>
      <c r="O362">
        <f t="shared" si="67"/>
        <v>94311.686394000004</v>
      </c>
      <c r="P362">
        <f t="shared" si="68"/>
        <v>1293.19138</v>
      </c>
      <c r="Q362">
        <f t="shared" si="69"/>
        <v>346.36328200000003</v>
      </c>
      <c r="R362">
        <f t="shared" si="70"/>
        <v>443.00475499999999</v>
      </c>
      <c r="S362">
        <f t="shared" si="71"/>
        <v>-218.59527700000001</v>
      </c>
    </row>
    <row r="363" spans="1:19" x14ac:dyDescent="0.2">
      <c r="A363">
        <f t="shared" si="64"/>
        <v>8.3500000000000005E-2</v>
      </c>
      <c r="B363">
        <v>41800000</v>
      </c>
      <c r="C363">
        <v>290.27869199999998</v>
      </c>
      <c r="D363">
        <v>-7443.3768950000003</v>
      </c>
      <c r="E363">
        <v>38401.857285999999</v>
      </c>
      <c r="F363">
        <v>-30720.227459999998</v>
      </c>
      <c r="G363">
        <v>112.99949700000001</v>
      </c>
      <c r="H363">
        <v>-93420.561711999995</v>
      </c>
      <c r="I363">
        <v>1146.8798360000001</v>
      </c>
      <c r="J363">
        <v>-107.65107399999999</v>
      </c>
      <c r="K363">
        <v>3.3094619999999999</v>
      </c>
      <c r="L363">
        <v>-217.222025</v>
      </c>
      <c r="M363">
        <f t="shared" si="65"/>
        <v>30720.227459999998</v>
      </c>
      <c r="N363">
        <f t="shared" si="66"/>
        <v>-112.99949700000001</v>
      </c>
      <c r="O363">
        <f t="shared" si="67"/>
        <v>93420.561711999995</v>
      </c>
      <c r="P363">
        <f t="shared" si="68"/>
        <v>-1146.8798360000001</v>
      </c>
      <c r="Q363">
        <f t="shared" si="69"/>
        <v>107.65107399999999</v>
      </c>
      <c r="R363">
        <f t="shared" si="70"/>
        <v>-3.3094619999999999</v>
      </c>
      <c r="S363">
        <f t="shared" si="71"/>
        <v>217.222025</v>
      </c>
    </row>
    <row r="364" spans="1:19" x14ac:dyDescent="0.2">
      <c r="A364">
        <f t="shared" si="64"/>
        <v>8.3899999999999988E-2</v>
      </c>
      <c r="B364">
        <v>42000000</v>
      </c>
      <c r="C364">
        <v>292.65205700000001</v>
      </c>
      <c r="D364">
        <v>-7443.1681339999996</v>
      </c>
      <c r="E364">
        <v>38386.419449000001</v>
      </c>
      <c r="F364">
        <v>-30257.845995</v>
      </c>
      <c r="G364">
        <v>1862.2310379999999</v>
      </c>
      <c r="H364">
        <v>-93732.397572999995</v>
      </c>
      <c r="I364">
        <v>1096.628551</v>
      </c>
      <c r="J364">
        <v>285.95571200000001</v>
      </c>
      <c r="K364">
        <v>462.02843300000001</v>
      </c>
      <c r="L364">
        <v>-503.95185900000001</v>
      </c>
      <c r="M364">
        <f t="shared" si="65"/>
        <v>30257.845995</v>
      </c>
      <c r="N364">
        <f t="shared" si="66"/>
        <v>-1862.2310379999999</v>
      </c>
      <c r="O364">
        <f t="shared" si="67"/>
        <v>93732.397572999995</v>
      </c>
      <c r="P364">
        <f t="shared" si="68"/>
        <v>-1096.628551</v>
      </c>
      <c r="Q364">
        <f t="shared" si="69"/>
        <v>-285.95571200000001</v>
      </c>
      <c r="R364">
        <f t="shared" si="70"/>
        <v>-462.02843300000001</v>
      </c>
      <c r="S364">
        <f t="shared" si="71"/>
        <v>503.95185900000001</v>
      </c>
    </row>
    <row r="365" spans="1:19" x14ac:dyDescent="0.2">
      <c r="A365">
        <f t="shared" si="64"/>
        <v>8.43E-2</v>
      </c>
      <c r="B365">
        <v>42200000</v>
      </c>
      <c r="C365">
        <v>286.43136700000002</v>
      </c>
      <c r="D365">
        <v>-7441.2526850000004</v>
      </c>
      <c r="E365">
        <v>38409.595878</v>
      </c>
      <c r="F365">
        <v>-30211.167281999999</v>
      </c>
      <c r="G365">
        <v>166.033174</v>
      </c>
      <c r="H365">
        <v>-93258.883818999995</v>
      </c>
      <c r="I365">
        <v>2459.348798</v>
      </c>
      <c r="J365">
        <v>-10.291581000000001</v>
      </c>
      <c r="K365">
        <v>403.08938799999999</v>
      </c>
      <c r="L365">
        <v>-154.220652</v>
      </c>
      <c r="M365">
        <f t="shared" si="65"/>
        <v>30211.167281999999</v>
      </c>
      <c r="N365">
        <f t="shared" si="66"/>
        <v>-166.033174</v>
      </c>
      <c r="O365">
        <f t="shared" si="67"/>
        <v>93258.883818999995</v>
      </c>
      <c r="P365">
        <f t="shared" si="68"/>
        <v>-2459.348798</v>
      </c>
      <c r="Q365">
        <f t="shared" si="69"/>
        <v>10.291581000000001</v>
      </c>
      <c r="R365">
        <f t="shared" si="70"/>
        <v>-403.08938799999999</v>
      </c>
      <c r="S365">
        <f t="shared" si="71"/>
        <v>154.220652</v>
      </c>
    </row>
    <row r="366" spans="1:19" x14ac:dyDescent="0.2">
      <c r="A366">
        <f t="shared" si="64"/>
        <v>8.4700000000000011E-2</v>
      </c>
      <c r="B366">
        <v>42400000</v>
      </c>
      <c r="C366">
        <v>282.68885699999998</v>
      </c>
      <c r="D366">
        <v>-7440.7260729999998</v>
      </c>
      <c r="E366">
        <v>38427.420861999999</v>
      </c>
      <c r="F366">
        <v>-31105.280252</v>
      </c>
      <c r="G366">
        <v>384.12123700000001</v>
      </c>
      <c r="H366">
        <v>-94276.280152000007</v>
      </c>
      <c r="I366">
        <v>576.31815800000004</v>
      </c>
      <c r="J366">
        <v>-107.26460400000001</v>
      </c>
      <c r="K366">
        <v>-629.01447299999995</v>
      </c>
      <c r="L366">
        <v>315.00851399999999</v>
      </c>
      <c r="M366">
        <f t="shared" si="65"/>
        <v>31105.280252</v>
      </c>
      <c r="N366">
        <f t="shared" si="66"/>
        <v>-384.12123700000001</v>
      </c>
      <c r="O366">
        <f t="shared" si="67"/>
        <v>94276.280152000007</v>
      </c>
      <c r="P366">
        <f t="shared" si="68"/>
        <v>-576.31815800000004</v>
      </c>
      <c r="Q366">
        <f t="shared" si="69"/>
        <v>107.26460400000001</v>
      </c>
      <c r="R366">
        <f t="shared" si="70"/>
        <v>629.01447299999995</v>
      </c>
      <c r="S366">
        <f t="shared" si="71"/>
        <v>-315.00851399999999</v>
      </c>
    </row>
    <row r="367" spans="1:19" x14ac:dyDescent="0.2">
      <c r="A367">
        <f t="shared" si="64"/>
        <v>8.5099999999999995E-2</v>
      </c>
      <c r="B367">
        <v>42600000</v>
      </c>
      <c r="C367">
        <v>290.39973300000003</v>
      </c>
      <c r="D367">
        <v>-7439.7949689999996</v>
      </c>
      <c r="E367">
        <v>38474.677455999998</v>
      </c>
      <c r="F367">
        <v>-32918.453429000001</v>
      </c>
      <c r="G367">
        <v>-1912.4209920000001</v>
      </c>
      <c r="H367">
        <v>-95606.107059999995</v>
      </c>
      <c r="I367">
        <v>-1236.8322350000001</v>
      </c>
      <c r="J367">
        <v>-322.06416000000002</v>
      </c>
      <c r="K367">
        <v>-227.32069300000001</v>
      </c>
      <c r="L367">
        <v>-30.084447000000001</v>
      </c>
      <c r="M367">
        <f t="shared" si="65"/>
        <v>32918.453429000001</v>
      </c>
      <c r="N367">
        <f t="shared" si="66"/>
        <v>1912.4209920000001</v>
      </c>
      <c r="O367">
        <f t="shared" si="67"/>
        <v>95606.107059999995</v>
      </c>
      <c r="P367">
        <f t="shared" si="68"/>
        <v>1236.8322350000001</v>
      </c>
      <c r="Q367">
        <f t="shared" si="69"/>
        <v>322.06416000000002</v>
      </c>
      <c r="R367">
        <f t="shared" si="70"/>
        <v>227.32069300000001</v>
      </c>
      <c r="S367">
        <f t="shared" si="71"/>
        <v>30.084447000000001</v>
      </c>
    </row>
    <row r="368" spans="1:19" x14ac:dyDescent="0.2">
      <c r="A368">
        <f t="shared" si="64"/>
        <v>8.5500000000000007E-2</v>
      </c>
      <c r="B368">
        <v>42800000</v>
      </c>
      <c r="C368">
        <v>291.731133</v>
      </c>
      <c r="D368">
        <v>-7439.3606440000003</v>
      </c>
      <c r="E368">
        <v>38416.351564999997</v>
      </c>
      <c r="F368">
        <v>-30904.43766</v>
      </c>
      <c r="G368">
        <v>673.34781499999997</v>
      </c>
      <c r="H368">
        <v>-93742.446945000003</v>
      </c>
      <c r="I368">
        <v>355.78615100000002</v>
      </c>
      <c r="J368">
        <v>-357.75884000000002</v>
      </c>
      <c r="K368">
        <v>-358.384727</v>
      </c>
      <c r="L368">
        <v>77.944284999999994</v>
      </c>
      <c r="M368">
        <f t="shared" si="65"/>
        <v>30904.43766</v>
      </c>
      <c r="N368">
        <f t="shared" si="66"/>
        <v>-673.34781499999997</v>
      </c>
      <c r="O368">
        <f t="shared" si="67"/>
        <v>93742.446945000003</v>
      </c>
      <c r="P368">
        <f t="shared" si="68"/>
        <v>-355.78615100000002</v>
      </c>
      <c r="Q368">
        <f t="shared" si="69"/>
        <v>357.75884000000002</v>
      </c>
      <c r="R368">
        <f t="shared" si="70"/>
        <v>358.384727</v>
      </c>
      <c r="S368">
        <f t="shared" si="71"/>
        <v>-77.944284999999994</v>
      </c>
    </row>
    <row r="369" spans="1:19" x14ac:dyDescent="0.2">
      <c r="A369">
        <f t="shared" si="64"/>
        <v>8.589999999999999E-2</v>
      </c>
      <c r="B369">
        <v>43000000</v>
      </c>
      <c r="C369">
        <v>291.54386699999998</v>
      </c>
      <c r="D369">
        <v>-7439.8222859999996</v>
      </c>
      <c r="E369">
        <v>38452.075709999997</v>
      </c>
      <c r="F369">
        <v>-31180.495778</v>
      </c>
      <c r="G369">
        <v>201.82637700000001</v>
      </c>
      <c r="H369">
        <v>-95114.628872000001</v>
      </c>
      <c r="I369">
        <v>1371.315161</v>
      </c>
      <c r="J369">
        <v>422.548833</v>
      </c>
      <c r="K369">
        <v>-62.005260999999997</v>
      </c>
      <c r="L369">
        <v>-416.362348</v>
      </c>
      <c r="M369">
        <f t="shared" si="65"/>
        <v>31180.495778</v>
      </c>
      <c r="N369">
        <f t="shared" si="66"/>
        <v>-201.82637700000001</v>
      </c>
      <c r="O369">
        <f t="shared" si="67"/>
        <v>95114.628872000001</v>
      </c>
      <c r="P369">
        <f t="shared" si="68"/>
        <v>-1371.315161</v>
      </c>
      <c r="Q369">
        <f t="shared" si="69"/>
        <v>-422.548833</v>
      </c>
      <c r="R369">
        <f t="shared" si="70"/>
        <v>62.005260999999997</v>
      </c>
      <c r="S369">
        <f t="shared" si="71"/>
        <v>416.362348</v>
      </c>
    </row>
    <row r="370" spans="1:19" x14ac:dyDescent="0.2">
      <c r="A370">
        <f t="shared" si="64"/>
        <v>8.6300000000000002E-2</v>
      </c>
      <c r="B370">
        <v>43200000</v>
      </c>
      <c r="C370">
        <v>297.13046600000001</v>
      </c>
      <c r="D370">
        <v>-7437.6791160000002</v>
      </c>
      <c r="E370">
        <v>38478.143986000003</v>
      </c>
      <c r="F370">
        <v>-32462.326869</v>
      </c>
      <c r="G370">
        <v>-66.156786999999994</v>
      </c>
      <c r="H370">
        <v>-95275.938481999998</v>
      </c>
      <c r="I370">
        <v>-2044.8853360000001</v>
      </c>
      <c r="J370">
        <v>114.474993</v>
      </c>
      <c r="K370">
        <v>-100.263858</v>
      </c>
      <c r="L370">
        <v>88.321586999999994</v>
      </c>
      <c r="M370">
        <f t="shared" si="65"/>
        <v>32462.326869</v>
      </c>
      <c r="N370">
        <f t="shared" si="66"/>
        <v>66.156786999999994</v>
      </c>
      <c r="O370">
        <f t="shared" si="67"/>
        <v>95275.938481999998</v>
      </c>
      <c r="P370">
        <f t="shared" si="68"/>
        <v>2044.8853360000001</v>
      </c>
      <c r="Q370">
        <f t="shared" si="69"/>
        <v>-114.474993</v>
      </c>
      <c r="R370">
        <f t="shared" si="70"/>
        <v>100.263858</v>
      </c>
      <c r="S370">
        <f t="shared" si="71"/>
        <v>-88.321586999999994</v>
      </c>
    </row>
    <row r="371" spans="1:19" x14ac:dyDescent="0.2">
      <c r="A371">
        <f t="shared" si="64"/>
        <v>8.6699999999999999E-2</v>
      </c>
      <c r="B371">
        <v>43400000</v>
      </c>
      <c r="C371">
        <v>297.63125500000001</v>
      </c>
      <c r="D371">
        <v>-7438.1884129999999</v>
      </c>
      <c r="E371">
        <v>38507.581521</v>
      </c>
      <c r="F371">
        <v>-33582.755606999999</v>
      </c>
      <c r="G371">
        <v>-2708.271886</v>
      </c>
      <c r="H371">
        <v>-97425.344605000006</v>
      </c>
      <c r="I371">
        <v>-614.65032799999994</v>
      </c>
      <c r="J371">
        <v>40.458438999999998</v>
      </c>
      <c r="K371">
        <v>-132.29550599999999</v>
      </c>
      <c r="L371">
        <v>274.49003599999998</v>
      </c>
      <c r="M371">
        <f t="shared" si="65"/>
        <v>33582.755606999999</v>
      </c>
      <c r="N371">
        <f t="shared" si="66"/>
        <v>2708.271886</v>
      </c>
      <c r="O371">
        <f t="shared" si="67"/>
        <v>97425.344605000006</v>
      </c>
      <c r="P371">
        <f t="shared" si="68"/>
        <v>614.65032799999994</v>
      </c>
      <c r="Q371">
        <f t="shared" si="69"/>
        <v>-40.458438999999998</v>
      </c>
      <c r="R371">
        <f t="shared" si="70"/>
        <v>132.29550599999999</v>
      </c>
      <c r="S371">
        <f t="shared" si="71"/>
        <v>-274.49003599999998</v>
      </c>
    </row>
    <row r="372" spans="1:19" x14ac:dyDescent="0.2">
      <c r="A372">
        <f t="shared" si="64"/>
        <v>8.7099999999999997E-2</v>
      </c>
      <c r="B372">
        <v>43600000</v>
      </c>
      <c r="C372">
        <v>292.56582100000003</v>
      </c>
      <c r="D372">
        <v>-7433.3865509999996</v>
      </c>
      <c r="E372">
        <v>38486.476332999999</v>
      </c>
      <c r="F372">
        <v>-31626.643940000002</v>
      </c>
      <c r="G372">
        <v>-1729.6716819999999</v>
      </c>
      <c r="H372">
        <v>-94405.933223999993</v>
      </c>
      <c r="I372">
        <v>1255.673086</v>
      </c>
      <c r="J372">
        <v>155.90822399999999</v>
      </c>
      <c r="K372">
        <v>187.322205</v>
      </c>
      <c r="L372">
        <v>-7.3163549999999997</v>
      </c>
      <c r="M372">
        <f t="shared" si="65"/>
        <v>31626.643940000002</v>
      </c>
      <c r="N372">
        <f t="shared" si="66"/>
        <v>1729.6716819999999</v>
      </c>
      <c r="O372">
        <f t="shared" si="67"/>
        <v>94405.933223999993</v>
      </c>
      <c r="P372">
        <f t="shared" si="68"/>
        <v>-1255.673086</v>
      </c>
      <c r="Q372">
        <f t="shared" si="69"/>
        <v>-155.90822399999999</v>
      </c>
      <c r="R372">
        <f t="shared" si="70"/>
        <v>-187.322205</v>
      </c>
      <c r="S372">
        <f t="shared" si="71"/>
        <v>7.3163549999999997</v>
      </c>
    </row>
    <row r="373" spans="1:19" x14ac:dyDescent="0.2">
      <c r="A373">
        <f t="shared" si="64"/>
        <v>8.7500000000000008E-2</v>
      </c>
      <c r="B373">
        <v>43800000</v>
      </c>
      <c r="C373">
        <v>293.37066299999998</v>
      </c>
      <c r="D373">
        <v>-7434.5157419999996</v>
      </c>
      <c r="E373">
        <v>38427.119056000003</v>
      </c>
      <c r="F373">
        <v>-30672.026313999999</v>
      </c>
      <c r="G373">
        <v>1228.9924490000001</v>
      </c>
      <c r="H373">
        <v>-94789.406293000007</v>
      </c>
      <c r="I373">
        <v>1544.3349020000001</v>
      </c>
      <c r="J373">
        <v>31.839887000000001</v>
      </c>
      <c r="K373">
        <v>26.988866000000002</v>
      </c>
      <c r="L373">
        <v>-12.266781999999999</v>
      </c>
      <c r="M373">
        <f t="shared" si="65"/>
        <v>30672.026313999999</v>
      </c>
      <c r="N373">
        <f t="shared" si="66"/>
        <v>-1228.9924490000001</v>
      </c>
      <c r="O373">
        <f t="shared" si="67"/>
        <v>94789.406293000007</v>
      </c>
      <c r="P373">
        <f t="shared" si="68"/>
        <v>-1544.3349020000001</v>
      </c>
      <c r="Q373">
        <f t="shared" si="69"/>
        <v>-31.839887000000001</v>
      </c>
      <c r="R373">
        <f t="shared" si="70"/>
        <v>-26.988866000000002</v>
      </c>
      <c r="S373">
        <f t="shared" si="71"/>
        <v>12.266781999999999</v>
      </c>
    </row>
    <row r="374" spans="1:19" x14ac:dyDescent="0.2">
      <c r="A374">
        <f t="shared" si="64"/>
        <v>8.7899999999999992E-2</v>
      </c>
      <c r="B374">
        <v>44000000</v>
      </c>
      <c r="C374">
        <v>278.52107100000001</v>
      </c>
      <c r="D374">
        <v>-7431.4854949999999</v>
      </c>
      <c r="E374">
        <v>38474.927836000003</v>
      </c>
      <c r="F374">
        <v>-31966.238302000002</v>
      </c>
      <c r="G374">
        <v>-30.009131</v>
      </c>
      <c r="H374">
        <v>-94854.397761</v>
      </c>
      <c r="I374">
        <v>-1014.308015</v>
      </c>
      <c r="J374">
        <v>-69.170609999999996</v>
      </c>
      <c r="K374">
        <v>-96.567890000000006</v>
      </c>
      <c r="L374">
        <v>529.30324800000005</v>
      </c>
      <c r="M374">
        <f t="shared" si="65"/>
        <v>31966.238302000002</v>
      </c>
      <c r="N374">
        <f t="shared" si="66"/>
        <v>30.009131</v>
      </c>
      <c r="O374">
        <f t="shared" si="67"/>
        <v>94854.397761</v>
      </c>
      <c r="P374">
        <f t="shared" si="68"/>
        <v>1014.308015</v>
      </c>
      <c r="Q374">
        <f t="shared" si="69"/>
        <v>69.170609999999996</v>
      </c>
      <c r="R374">
        <f t="shared" si="70"/>
        <v>96.567890000000006</v>
      </c>
      <c r="S374">
        <f t="shared" si="71"/>
        <v>-529.30324800000005</v>
      </c>
    </row>
    <row r="375" spans="1:19" x14ac:dyDescent="0.2">
      <c r="A375">
        <f t="shared" si="64"/>
        <v>8.8300000000000003E-2</v>
      </c>
      <c r="B375">
        <v>44200000</v>
      </c>
      <c r="C375">
        <v>290.08980600000001</v>
      </c>
      <c r="D375">
        <v>-7429.9293660000003</v>
      </c>
      <c r="E375">
        <v>38422.770860999997</v>
      </c>
      <c r="F375">
        <v>-29904.551931000002</v>
      </c>
      <c r="G375">
        <v>1470.1532110000001</v>
      </c>
      <c r="H375">
        <v>-93499.733982999998</v>
      </c>
      <c r="I375">
        <v>2315.924978</v>
      </c>
      <c r="J375">
        <v>277.72439000000003</v>
      </c>
      <c r="K375">
        <v>7.6731680000000004</v>
      </c>
      <c r="L375">
        <v>144.660427</v>
      </c>
      <c r="M375">
        <f t="shared" si="65"/>
        <v>29904.551931000002</v>
      </c>
      <c r="N375">
        <f t="shared" si="66"/>
        <v>-1470.1532110000001</v>
      </c>
      <c r="O375">
        <f t="shared" si="67"/>
        <v>93499.733982999998</v>
      </c>
      <c r="P375">
        <f t="shared" si="68"/>
        <v>-2315.924978</v>
      </c>
      <c r="Q375">
        <f t="shared" si="69"/>
        <v>-277.72439000000003</v>
      </c>
      <c r="R375">
        <f t="shared" si="70"/>
        <v>-7.6731680000000004</v>
      </c>
      <c r="S375">
        <f t="shared" si="71"/>
        <v>-144.660427</v>
      </c>
    </row>
    <row r="376" spans="1:19" x14ac:dyDescent="0.2">
      <c r="A376">
        <f t="shared" si="64"/>
        <v>8.8700000000000001E-2</v>
      </c>
      <c r="B376">
        <v>44400000</v>
      </c>
      <c r="C376">
        <v>302.05877800000002</v>
      </c>
      <c r="D376">
        <v>-7428.953168</v>
      </c>
      <c r="E376">
        <v>38457.033947000004</v>
      </c>
      <c r="F376">
        <v>-29958.352498</v>
      </c>
      <c r="G376">
        <v>2872.434362</v>
      </c>
      <c r="H376">
        <v>-93112.215620999996</v>
      </c>
      <c r="I376">
        <v>364.72376400000002</v>
      </c>
      <c r="J376">
        <v>-137.408017</v>
      </c>
      <c r="K376">
        <v>297.09436099999999</v>
      </c>
      <c r="L376">
        <v>-182.353521</v>
      </c>
      <c r="M376">
        <f t="shared" si="65"/>
        <v>29958.352498</v>
      </c>
      <c r="N376">
        <f t="shared" si="66"/>
        <v>-2872.434362</v>
      </c>
      <c r="O376">
        <f t="shared" si="67"/>
        <v>93112.215620999996</v>
      </c>
      <c r="P376">
        <f t="shared" si="68"/>
        <v>-364.72376400000002</v>
      </c>
      <c r="Q376">
        <f t="shared" si="69"/>
        <v>137.408017</v>
      </c>
      <c r="R376">
        <f t="shared" si="70"/>
        <v>-297.09436099999999</v>
      </c>
      <c r="S376">
        <f t="shared" si="71"/>
        <v>182.353521</v>
      </c>
    </row>
    <row r="377" spans="1:19" x14ac:dyDescent="0.2">
      <c r="A377">
        <f t="shared" si="64"/>
        <v>8.9099999999999999E-2</v>
      </c>
      <c r="B377">
        <v>44600000</v>
      </c>
      <c r="C377">
        <v>294.80900200000002</v>
      </c>
      <c r="D377">
        <v>-7429.9201130000001</v>
      </c>
      <c r="E377">
        <v>38508.696464000001</v>
      </c>
      <c r="F377">
        <v>-31894.458924999999</v>
      </c>
      <c r="G377">
        <v>1580.4518410000001</v>
      </c>
      <c r="H377">
        <v>-96360.727199999994</v>
      </c>
      <c r="I377">
        <v>-903.10141499999997</v>
      </c>
      <c r="J377">
        <v>-94.580776999999998</v>
      </c>
      <c r="K377">
        <v>91.775496000000004</v>
      </c>
      <c r="L377">
        <v>264.04096099999998</v>
      </c>
      <c r="M377">
        <f t="shared" si="65"/>
        <v>31894.458924999999</v>
      </c>
      <c r="N377">
        <f t="shared" si="66"/>
        <v>-1580.4518410000001</v>
      </c>
      <c r="O377">
        <f t="shared" si="67"/>
        <v>96360.727199999994</v>
      </c>
      <c r="P377">
        <f t="shared" si="68"/>
        <v>903.10141499999997</v>
      </c>
      <c r="Q377">
        <f t="shared" si="69"/>
        <v>94.580776999999998</v>
      </c>
      <c r="R377">
        <f t="shared" si="70"/>
        <v>-91.775496000000004</v>
      </c>
      <c r="S377">
        <f t="shared" si="71"/>
        <v>-264.04096099999998</v>
      </c>
    </row>
    <row r="378" spans="1:19" x14ac:dyDescent="0.2">
      <c r="A378">
        <f t="shared" si="64"/>
        <v>8.9499999999999996E-2</v>
      </c>
      <c r="B378">
        <v>44800000</v>
      </c>
      <c r="C378">
        <v>290.54612300000002</v>
      </c>
      <c r="D378">
        <v>-7427.523604</v>
      </c>
      <c r="E378">
        <v>38555.029626000003</v>
      </c>
      <c r="F378">
        <v>-33470.754328000003</v>
      </c>
      <c r="G378">
        <v>-1708.0005960000001</v>
      </c>
      <c r="H378">
        <v>-96456.642609000002</v>
      </c>
      <c r="I378">
        <v>-2247.6197790000001</v>
      </c>
      <c r="J378">
        <v>-33.618881000000002</v>
      </c>
      <c r="K378">
        <v>-157.157239</v>
      </c>
      <c r="L378">
        <v>-10.026583</v>
      </c>
      <c r="M378">
        <f t="shared" si="65"/>
        <v>33470.754328000003</v>
      </c>
      <c r="N378">
        <f t="shared" si="66"/>
        <v>1708.0005960000001</v>
      </c>
      <c r="O378">
        <f t="shared" si="67"/>
        <v>96456.642609000002</v>
      </c>
      <c r="P378">
        <f t="shared" si="68"/>
        <v>2247.6197790000001</v>
      </c>
      <c r="Q378">
        <f t="shared" si="69"/>
        <v>33.618881000000002</v>
      </c>
      <c r="R378">
        <f t="shared" si="70"/>
        <v>157.157239</v>
      </c>
      <c r="S378">
        <f t="shared" si="71"/>
        <v>10.026583</v>
      </c>
    </row>
    <row r="379" spans="1:19" x14ac:dyDescent="0.2">
      <c r="A379">
        <f t="shared" si="64"/>
        <v>8.9899999999999994E-2</v>
      </c>
      <c r="B379">
        <v>45000000</v>
      </c>
      <c r="C379">
        <v>295.84083900000002</v>
      </c>
      <c r="D379">
        <v>-7426.2880420000001</v>
      </c>
      <c r="E379">
        <v>38480.535836000003</v>
      </c>
      <c r="F379">
        <v>-30794.874048000001</v>
      </c>
      <c r="G379">
        <v>2032.426702</v>
      </c>
      <c r="H379">
        <v>-94528.882826000001</v>
      </c>
      <c r="I379">
        <v>111.833979</v>
      </c>
      <c r="J379">
        <v>235.50936100000001</v>
      </c>
      <c r="K379">
        <v>40.827958000000002</v>
      </c>
      <c r="L379">
        <v>-243.34717000000001</v>
      </c>
      <c r="M379">
        <f t="shared" si="65"/>
        <v>30794.874048000001</v>
      </c>
      <c r="N379">
        <f t="shared" si="66"/>
        <v>-2032.426702</v>
      </c>
      <c r="O379">
        <f t="shared" si="67"/>
        <v>94528.882826000001</v>
      </c>
      <c r="P379">
        <f t="shared" si="68"/>
        <v>-111.833979</v>
      </c>
      <c r="Q379">
        <f t="shared" si="69"/>
        <v>-235.50936100000001</v>
      </c>
      <c r="R379">
        <f t="shared" si="70"/>
        <v>-40.827958000000002</v>
      </c>
      <c r="S379">
        <f t="shared" si="71"/>
        <v>243.34717000000001</v>
      </c>
    </row>
    <row r="380" spans="1:19" x14ac:dyDescent="0.2">
      <c r="A380">
        <f t="shared" si="64"/>
        <v>9.0300000000000005E-2</v>
      </c>
      <c r="B380">
        <v>45200000</v>
      </c>
      <c r="C380">
        <v>298.17754600000001</v>
      </c>
      <c r="D380">
        <v>-7427.028585</v>
      </c>
      <c r="E380">
        <v>38559.622489000001</v>
      </c>
      <c r="F380">
        <v>-34421.664317000002</v>
      </c>
      <c r="G380">
        <v>-3621.1701170000001</v>
      </c>
      <c r="H380">
        <v>-97732.395927000005</v>
      </c>
      <c r="I380">
        <v>-1911.4269079999999</v>
      </c>
      <c r="J380">
        <v>156.76596900000001</v>
      </c>
      <c r="K380">
        <v>-347.19734899999997</v>
      </c>
      <c r="L380">
        <v>397.16991899999999</v>
      </c>
      <c r="M380">
        <f t="shared" si="65"/>
        <v>34421.664317000002</v>
      </c>
      <c r="N380">
        <f t="shared" si="66"/>
        <v>3621.1701170000001</v>
      </c>
      <c r="O380">
        <f t="shared" si="67"/>
        <v>97732.395927000005</v>
      </c>
      <c r="P380">
        <f t="shared" si="68"/>
        <v>1911.4269079999999</v>
      </c>
      <c r="Q380">
        <f t="shared" si="69"/>
        <v>-156.76596900000001</v>
      </c>
      <c r="R380">
        <f t="shared" si="70"/>
        <v>347.19734899999997</v>
      </c>
      <c r="S380">
        <f t="shared" si="71"/>
        <v>-397.16991899999999</v>
      </c>
    </row>
    <row r="381" spans="1:19" x14ac:dyDescent="0.2">
      <c r="A381">
        <f t="shared" si="64"/>
        <v>9.0700000000000003E-2</v>
      </c>
      <c r="B381">
        <v>45400000</v>
      </c>
      <c r="C381">
        <v>293.27947499999999</v>
      </c>
      <c r="D381">
        <v>-7424.8612240000002</v>
      </c>
      <c r="E381">
        <v>38550.044648000003</v>
      </c>
      <c r="F381">
        <v>-32947.379285000003</v>
      </c>
      <c r="G381">
        <v>-1815.7362889999999</v>
      </c>
      <c r="H381">
        <v>-97115.230733999997</v>
      </c>
      <c r="I381">
        <v>88.829168999999993</v>
      </c>
      <c r="J381">
        <v>64.322896</v>
      </c>
      <c r="K381">
        <v>-94.952475000000007</v>
      </c>
      <c r="L381">
        <v>245.01955899999999</v>
      </c>
      <c r="M381">
        <f t="shared" si="65"/>
        <v>32947.379285000003</v>
      </c>
      <c r="N381">
        <f t="shared" si="66"/>
        <v>1815.7362889999999</v>
      </c>
      <c r="O381">
        <f t="shared" si="67"/>
        <v>97115.230733999997</v>
      </c>
      <c r="P381">
        <f t="shared" si="68"/>
        <v>-88.829168999999993</v>
      </c>
      <c r="Q381">
        <f t="shared" si="69"/>
        <v>-64.322896</v>
      </c>
      <c r="R381">
        <f t="shared" si="70"/>
        <v>94.952475000000007</v>
      </c>
      <c r="S381">
        <f t="shared" si="71"/>
        <v>-245.01955899999999</v>
      </c>
    </row>
    <row r="382" spans="1:19" x14ac:dyDescent="0.2">
      <c r="A382">
        <f t="shared" si="64"/>
        <v>9.11E-2</v>
      </c>
      <c r="B382">
        <v>45600000</v>
      </c>
      <c r="C382">
        <v>293.96978999999999</v>
      </c>
      <c r="D382">
        <v>-7423.5450979999996</v>
      </c>
      <c r="E382">
        <v>38560.039703000002</v>
      </c>
      <c r="F382">
        <v>-32645.229292</v>
      </c>
      <c r="G382">
        <v>-2022.975101</v>
      </c>
      <c r="H382">
        <v>-96292.546440999999</v>
      </c>
      <c r="I382">
        <v>379.83366599999999</v>
      </c>
      <c r="J382">
        <v>115.233047</v>
      </c>
      <c r="K382">
        <v>-233.806074</v>
      </c>
      <c r="L382">
        <v>188.949555</v>
      </c>
      <c r="M382">
        <f t="shared" si="65"/>
        <v>32645.229292</v>
      </c>
      <c r="N382">
        <f t="shared" si="66"/>
        <v>2022.975101</v>
      </c>
      <c r="O382">
        <f t="shared" si="67"/>
        <v>96292.546440999999</v>
      </c>
      <c r="P382">
        <f t="shared" si="68"/>
        <v>-379.83366599999999</v>
      </c>
      <c r="Q382">
        <f t="shared" si="69"/>
        <v>-115.233047</v>
      </c>
      <c r="R382">
        <f t="shared" si="70"/>
        <v>233.806074</v>
      </c>
      <c r="S382">
        <f t="shared" si="71"/>
        <v>-188.949555</v>
      </c>
    </row>
    <row r="383" spans="1:19" x14ac:dyDescent="0.2">
      <c r="A383">
        <f t="shared" si="64"/>
        <v>9.1499999999999998E-2</v>
      </c>
      <c r="B383">
        <v>45800000</v>
      </c>
      <c r="C383">
        <v>284.451438</v>
      </c>
      <c r="D383">
        <v>-7421.9737070000001</v>
      </c>
      <c r="E383">
        <v>38562.469489000003</v>
      </c>
      <c r="F383">
        <v>-32328.150476999999</v>
      </c>
      <c r="G383">
        <v>-1231.5824500000001</v>
      </c>
      <c r="H383">
        <v>-94954.904364999995</v>
      </c>
      <c r="I383">
        <v>-797.96461599999998</v>
      </c>
      <c r="J383">
        <v>295.25098000000003</v>
      </c>
      <c r="K383">
        <v>182.37922</v>
      </c>
      <c r="L383">
        <v>-414.64202399999999</v>
      </c>
      <c r="M383">
        <f t="shared" si="65"/>
        <v>32328.150476999999</v>
      </c>
      <c r="N383">
        <f t="shared" si="66"/>
        <v>1231.5824500000001</v>
      </c>
      <c r="O383">
        <f t="shared" si="67"/>
        <v>94954.904364999995</v>
      </c>
      <c r="P383">
        <f t="shared" si="68"/>
        <v>797.96461599999998</v>
      </c>
      <c r="Q383">
        <f t="shared" si="69"/>
        <v>-295.25098000000003</v>
      </c>
      <c r="R383">
        <f t="shared" si="70"/>
        <v>-182.37922</v>
      </c>
      <c r="S383">
        <f t="shared" si="71"/>
        <v>414.64202399999999</v>
      </c>
    </row>
    <row r="384" spans="1:19" x14ac:dyDescent="0.2">
      <c r="A384">
        <f t="shared" si="64"/>
        <v>9.1899999999999996E-2</v>
      </c>
      <c r="B384">
        <v>46000000</v>
      </c>
      <c r="C384">
        <v>303.63308999999998</v>
      </c>
      <c r="D384">
        <v>-7423.3686010000001</v>
      </c>
      <c r="E384">
        <v>38520.488463000002</v>
      </c>
      <c r="F384">
        <v>-30762.354615</v>
      </c>
      <c r="G384">
        <v>1808.9151260000001</v>
      </c>
      <c r="H384">
        <v>-95706.587245999996</v>
      </c>
      <c r="I384">
        <v>1610.6082739999999</v>
      </c>
      <c r="J384">
        <v>-560.79998999999998</v>
      </c>
      <c r="K384">
        <v>-72.588566999999998</v>
      </c>
      <c r="L384">
        <v>251.37633400000001</v>
      </c>
      <c r="M384">
        <f t="shared" si="65"/>
        <v>30762.354615</v>
      </c>
      <c r="N384">
        <f t="shared" si="66"/>
        <v>-1808.9151260000001</v>
      </c>
      <c r="O384">
        <f t="shared" si="67"/>
        <v>95706.587245999996</v>
      </c>
      <c r="P384">
        <f t="shared" si="68"/>
        <v>-1610.6082739999999</v>
      </c>
      <c r="Q384">
        <f t="shared" si="69"/>
        <v>560.79998999999998</v>
      </c>
      <c r="R384">
        <f t="shared" si="70"/>
        <v>72.588566999999998</v>
      </c>
      <c r="S384">
        <f t="shared" si="71"/>
        <v>-251.37633400000001</v>
      </c>
    </row>
    <row r="385" spans="1:19" x14ac:dyDescent="0.2">
      <c r="A385">
        <f t="shared" si="64"/>
        <v>9.2299999999999993E-2</v>
      </c>
      <c r="B385">
        <v>46200000</v>
      </c>
      <c r="C385">
        <v>298.53335800000002</v>
      </c>
      <c r="D385">
        <v>-7418.9185589999997</v>
      </c>
      <c r="E385">
        <v>38527.039424000002</v>
      </c>
      <c r="F385">
        <v>-30463.299996999998</v>
      </c>
      <c r="G385">
        <v>3252.8201939999999</v>
      </c>
      <c r="H385">
        <v>-94509.012273</v>
      </c>
      <c r="I385">
        <v>-133.70791199999999</v>
      </c>
      <c r="J385">
        <v>124.429322</v>
      </c>
      <c r="K385">
        <v>-58.548727</v>
      </c>
      <c r="L385">
        <v>-33.673015999999997</v>
      </c>
      <c r="M385">
        <f t="shared" si="65"/>
        <v>30463.299996999998</v>
      </c>
      <c r="N385">
        <f t="shared" si="66"/>
        <v>-3252.8201939999999</v>
      </c>
      <c r="O385">
        <f t="shared" si="67"/>
        <v>94509.012273</v>
      </c>
      <c r="P385">
        <f t="shared" si="68"/>
        <v>133.70791199999999</v>
      </c>
      <c r="Q385">
        <f t="shared" si="69"/>
        <v>-124.429322</v>
      </c>
      <c r="R385">
        <f t="shared" si="70"/>
        <v>58.548727</v>
      </c>
      <c r="S385">
        <f t="shared" si="71"/>
        <v>33.673015999999997</v>
      </c>
    </row>
    <row r="386" spans="1:19" x14ac:dyDescent="0.2">
      <c r="A386">
        <f t="shared" si="64"/>
        <v>9.2700000000000005E-2</v>
      </c>
      <c r="B386">
        <v>46400000</v>
      </c>
      <c r="C386">
        <v>296.31617499999999</v>
      </c>
      <c r="D386">
        <v>-7423.3470900000002</v>
      </c>
      <c r="E386">
        <v>38531.356088</v>
      </c>
      <c r="F386">
        <v>-31456.100624999999</v>
      </c>
      <c r="G386">
        <v>-0.96187199999999995</v>
      </c>
      <c r="H386">
        <v>-96215.564396000002</v>
      </c>
      <c r="I386">
        <v>1848.224393</v>
      </c>
      <c r="J386">
        <v>-369.73477100000002</v>
      </c>
      <c r="K386">
        <v>218.928358</v>
      </c>
      <c r="L386">
        <v>-208.32091600000001</v>
      </c>
      <c r="M386">
        <f t="shared" si="65"/>
        <v>31456.100624999999</v>
      </c>
      <c r="N386">
        <f t="shared" si="66"/>
        <v>0.96187199999999995</v>
      </c>
      <c r="O386">
        <f t="shared" si="67"/>
        <v>96215.564396000002</v>
      </c>
      <c r="P386">
        <f t="shared" si="68"/>
        <v>-1848.224393</v>
      </c>
      <c r="Q386">
        <f t="shared" si="69"/>
        <v>369.73477100000002</v>
      </c>
      <c r="R386">
        <f t="shared" si="70"/>
        <v>-218.928358</v>
      </c>
      <c r="S386">
        <f t="shared" si="71"/>
        <v>208.32091600000001</v>
      </c>
    </row>
    <row r="387" spans="1:19" x14ac:dyDescent="0.2">
      <c r="A387">
        <f t="shared" si="64"/>
        <v>9.3100000000000002E-2</v>
      </c>
      <c r="B387">
        <v>46600000</v>
      </c>
      <c r="C387">
        <v>295.97302100000002</v>
      </c>
      <c r="D387">
        <v>-7419.3173109999998</v>
      </c>
      <c r="E387">
        <v>38549.763977000002</v>
      </c>
      <c r="F387">
        <v>-31793.319491999999</v>
      </c>
      <c r="G387">
        <v>1295.187664</v>
      </c>
      <c r="H387">
        <v>-96072.451923999994</v>
      </c>
      <c r="I387">
        <v>-602.69421799999998</v>
      </c>
      <c r="J387">
        <v>157.25333499999999</v>
      </c>
      <c r="K387">
        <v>-424.82822299999998</v>
      </c>
      <c r="L387">
        <v>-296.68649699999997</v>
      </c>
      <c r="M387">
        <f t="shared" si="65"/>
        <v>31793.319491999999</v>
      </c>
      <c r="N387">
        <f t="shared" si="66"/>
        <v>-1295.187664</v>
      </c>
      <c r="O387">
        <f t="shared" si="67"/>
        <v>96072.451923999994</v>
      </c>
      <c r="P387">
        <f t="shared" si="68"/>
        <v>602.69421799999998</v>
      </c>
      <c r="Q387">
        <f t="shared" si="69"/>
        <v>-157.25333499999999</v>
      </c>
      <c r="R387">
        <f t="shared" si="70"/>
        <v>424.82822299999998</v>
      </c>
      <c r="S387">
        <f t="shared" si="71"/>
        <v>296.68649699999997</v>
      </c>
    </row>
    <row r="388" spans="1:19" x14ac:dyDescent="0.2">
      <c r="A388">
        <f t="shared" si="64"/>
        <v>9.35E-2</v>
      </c>
      <c r="B388">
        <v>46800000</v>
      </c>
      <c r="C388">
        <v>298.39240999999998</v>
      </c>
      <c r="D388">
        <v>-7418.0403960000003</v>
      </c>
      <c r="E388">
        <v>38609.986127999997</v>
      </c>
      <c r="F388">
        <v>-33993.441057000004</v>
      </c>
      <c r="G388">
        <v>-1673.2407450000001</v>
      </c>
      <c r="H388">
        <v>-97530.944650000005</v>
      </c>
      <c r="I388">
        <v>-2776.137776</v>
      </c>
      <c r="J388">
        <v>144.30672100000001</v>
      </c>
      <c r="K388">
        <v>-155.76337599999999</v>
      </c>
      <c r="L388">
        <v>-385.49714799999998</v>
      </c>
      <c r="M388">
        <f t="shared" si="65"/>
        <v>33993.441057000004</v>
      </c>
      <c r="N388">
        <f t="shared" si="66"/>
        <v>1673.2407450000001</v>
      </c>
      <c r="O388">
        <f t="shared" si="67"/>
        <v>97530.944650000005</v>
      </c>
      <c r="P388">
        <f t="shared" si="68"/>
        <v>2776.137776</v>
      </c>
      <c r="Q388">
        <f t="shared" si="69"/>
        <v>-144.30672100000001</v>
      </c>
      <c r="R388">
        <f t="shared" si="70"/>
        <v>155.76337599999999</v>
      </c>
      <c r="S388">
        <f t="shared" si="71"/>
        <v>385.49714799999998</v>
      </c>
    </row>
    <row r="389" spans="1:19" x14ac:dyDescent="0.2">
      <c r="A389">
        <f t="shared" si="64"/>
        <v>9.3899999999999997E-2</v>
      </c>
      <c r="B389">
        <v>47000000</v>
      </c>
      <c r="C389">
        <v>290.79656499999999</v>
      </c>
      <c r="D389">
        <v>-7417.3962419999998</v>
      </c>
      <c r="E389">
        <v>38590.71456</v>
      </c>
      <c r="F389">
        <v>-33679.346007</v>
      </c>
      <c r="G389">
        <v>-2614.741673</v>
      </c>
      <c r="H389">
        <v>-97361.213273000001</v>
      </c>
      <c r="I389">
        <v>-1062.0830759999999</v>
      </c>
      <c r="J389">
        <v>657.35205099999996</v>
      </c>
      <c r="K389">
        <v>-152.83076500000001</v>
      </c>
      <c r="L389">
        <v>-326.22262599999999</v>
      </c>
      <c r="M389">
        <f t="shared" si="65"/>
        <v>33679.346007</v>
      </c>
      <c r="N389">
        <f t="shared" si="66"/>
        <v>2614.741673</v>
      </c>
      <c r="O389">
        <f t="shared" si="67"/>
        <v>97361.213273000001</v>
      </c>
      <c r="P389">
        <f t="shared" si="68"/>
        <v>1062.0830759999999</v>
      </c>
      <c r="Q389">
        <f t="shared" si="69"/>
        <v>-657.35205099999996</v>
      </c>
      <c r="R389">
        <f t="shared" si="70"/>
        <v>152.83076500000001</v>
      </c>
      <c r="S389">
        <f t="shared" si="71"/>
        <v>326.22262599999999</v>
      </c>
    </row>
    <row r="390" spans="1:19" x14ac:dyDescent="0.2">
      <c r="A390">
        <f t="shared" si="64"/>
        <v>9.4299999999999995E-2</v>
      </c>
      <c r="B390">
        <v>47200000</v>
      </c>
      <c r="C390">
        <v>293.08685100000002</v>
      </c>
      <c r="D390">
        <v>-7415.196457</v>
      </c>
      <c r="E390">
        <v>38518.045273999996</v>
      </c>
      <c r="F390">
        <v>-30162.116363000001</v>
      </c>
      <c r="G390">
        <v>2585.3804030000001</v>
      </c>
      <c r="H390">
        <v>-94716.600433</v>
      </c>
      <c r="I390">
        <v>1644.8709409999999</v>
      </c>
      <c r="J390">
        <v>62.908369999999998</v>
      </c>
      <c r="K390">
        <v>-168.51529199999999</v>
      </c>
      <c r="L390">
        <v>285.43879299999998</v>
      </c>
      <c r="M390">
        <f t="shared" si="65"/>
        <v>30162.116363000001</v>
      </c>
      <c r="N390">
        <f t="shared" si="66"/>
        <v>-2585.3804030000001</v>
      </c>
      <c r="O390">
        <f t="shared" si="67"/>
        <v>94716.600433</v>
      </c>
      <c r="P390">
        <f t="shared" si="68"/>
        <v>-1644.8709409999999</v>
      </c>
      <c r="Q390">
        <f t="shared" si="69"/>
        <v>-62.908369999999998</v>
      </c>
      <c r="R390">
        <f t="shared" si="70"/>
        <v>168.51529199999999</v>
      </c>
      <c r="S390">
        <f t="shared" si="71"/>
        <v>-285.43879299999998</v>
      </c>
    </row>
    <row r="391" spans="1:19" x14ac:dyDescent="0.2">
      <c r="A391">
        <f t="shared" si="64"/>
        <v>9.4699999999999993E-2</v>
      </c>
      <c r="B391">
        <v>47400000</v>
      </c>
      <c r="C391">
        <v>296.89736900000003</v>
      </c>
      <c r="D391">
        <v>-7414.7815119999996</v>
      </c>
      <c r="E391">
        <v>38661.609732999998</v>
      </c>
      <c r="F391">
        <v>-34470.574989000001</v>
      </c>
      <c r="G391">
        <v>-4001.8469540000001</v>
      </c>
      <c r="H391">
        <v>-97513.076650999996</v>
      </c>
      <c r="I391">
        <v>-1896.8013639999999</v>
      </c>
      <c r="J391">
        <v>-158.26919699999999</v>
      </c>
      <c r="K391">
        <v>508.427032</v>
      </c>
      <c r="L391">
        <v>710.08234700000003</v>
      </c>
      <c r="M391">
        <f t="shared" si="65"/>
        <v>34470.574989000001</v>
      </c>
      <c r="N391">
        <f t="shared" si="66"/>
        <v>4001.8469540000001</v>
      </c>
      <c r="O391">
        <f t="shared" si="67"/>
        <v>97513.076650999996</v>
      </c>
      <c r="P391">
        <f t="shared" si="68"/>
        <v>1896.8013639999999</v>
      </c>
      <c r="Q391">
        <f t="shared" si="69"/>
        <v>158.26919699999999</v>
      </c>
      <c r="R391">
        <f t="shared" si="70"/>
        <v>-508.427032</v>
      </c>
      <c r="S391">
        <f t="shared" si="71"/>
        <v>-710.08234700000003</v>
      </c>
    </row>
    <row r="392" spans="1:19" x14ac:dyDescent="0.2">
      <c r="A392">
        <f t="shared" si="64"/>
        <v>9.509999999999999E-2</v>
      </c>
      <c r="B392">
        <v>47600000</v>
      </c>
      <c r="C392">
        <v>291.31679300000002</v>
      </c>
      <c r="D392">
        <v>-7414.7770149999997</v>
      </c>
      <c r="E392">
        <v>38622.426263000001</v>
      </c>
      <c r="F392">
        <v>-33787.107485</v>
      </c>
      <c r="G392">
        <v>-1278.327297</v>
      </c>
      <c r="H392">
        <v>-96705.947736000002</v>
      </c>
      <c r="I392">
        <v>-3377.0474220000001</v>
      </c>
      <c r="J392">
        <v>-158.36137099999999</v>
      </c>
      <c r="K392">
        <v>155.234938</v>
      </c>
      <c r="L392">
        <v>409.14458400000001</v>
      </c>
      <c r="M392">
        <f t="shared" si="65"/>
        <v>33787.107485</v>
      </c>
      <c r="N392">
        <f t="shared" si="66"/>
        <v>1278.327297</v>
      </c>
      <c r="O392">
        <f t="shared" si="67"/>
        <v>96705.947736000002</v>
      </c>
      <c r="P392">
        <f t="shared" si="68"/>
        <v>3377.0474220000001</v>
      </c>
      <c r="Q392">
        <f t="shared" si="69"/>
        <v>158.36137099999999</v>
      </c>
      <c r="R392">
        <f t="shared" si="70"/>
        <v>-155.234938</v>
      </c>
      <c r="S392">
        <f t="shared" si="71"/>
        <v>-409.14458400000001</v>
      </c>
    </row>
    <row r="393" spans="1:19" x14ac:dyDescent="0.2">
      <c r="A393">
        <f t="shared" si="64"/>
        <v>9.5500000000000002E-2</v>
      </c>
      <c r="B393">
        <v>47800000</v>
      </c>
      <c r="C393">
        <v>294.611447</v>
      </c>
      <c r="D393">
        <v>-7414.419073</v>
      </c>
      <c r="E393">
        <v>38599.937955000001</v>
      </c>
      <c r="F393">
        <v>-33164.964077999997</v>
      </c>
      <c r="G393">
        <v>-875.43207800000005</v>
      </c>
      <c r="H393">
        <v>-97206.251183</v>
      </c>
      <c r="I393">
        <v>-1413.208973</v>
      </c>
      <c r="J393">
        <v>114.52050199999999</v>
      </c>
      <c r="K393">
        <v>-391.99076600000001</v>
      </c>
      <c r="L393">
        <v>417.18633499999999</v>
      </c>
      <c r="M393">
        <f t="shared" si="65"/>
        <v>33164.964077999997</v>
      </c>
      <c r="N393">
        <f t="shared" si="66"/>
        <v>875.43207800000005</v>
      </c>
      <c r="O393">
        <f t="shared" si="67"/>
        <v>97206.251183</v>
      </c>
      <c r="P393">
        <f t="shared" si="68"/>
        <v>1413.208973</v>
      </c>
      <c r="Q393">
        <f t="shared" si="69"/>
        <v>-114.52050199999999</v>
      </c>
      <c r="R393">
        <f t="shared" si="70"/>
        <v>391.99076600000001</v>
      </c>
      <c r="S393">
        <f t="shared" si="71"/>
        <v>-417.18633499999999</v>
      </c>
    </row>
    <row r="394" spans="1:19" x14ac:dyDescent="0.2">
      <c r="A394">
        <f t="shared" si="64"/>
        <v>9.5899999999999999E-2</v>
      </c>
      <c r="B394">
        <v>48000000</v>
      </c>
      <c r="C394">
        <v>302.50617199999999</v>
      </c>
      <c r="D394">
        <v>-7411.1130540000004</v>
      </c>
      <c r="E394">
        <v>38623.145475999998</v>
      </c>
      <c r="F394">
        <v>-32505.086628000001</v>
      </c>
      <c r="G394">
        <v>-1192.87752</v>
      </c>
      <c r="H394">
        <v>-96197.930793000007</v>
      </c>
      <c r="I394">
        <v>-124.451573</v>
      </c>
      <c r="J394">
        <v>255.22647000000001</v>
      </c>
      <c r="K394">
        <v>-72.932669000000004</v>
      </c>
      <c r="L394">
        <v>-628.70336499999996</v>
      </c>
      <c r="M394">
        <f t="shared" si="65"/>
        <v>32505.086628000001</v>
      </c>
      <c r="N394">
        <f t="shared" si="66"/>
        <v>1192.87752</v>
      </c>
      <c r="O394">
        <f t="shared" si="67"/>
        <v>96197.930793000007</v>
      </c>
      <c r="P394">
        <f t="shared" si="68"/>
        <v>124.451573</v>
      </c>
      <c r="Q394">
        <f t="shared" si="69"/>
        <v>-255.22647000000001</v>
      </c>
      <c r="R394">
        <f t="shared" si="70"/>
        <v>72.932669000000004</v>
      </c>
      <c r="S394">
        <f t="shared" si="71"/>
        <v>628.70336499999996</v>
      </c>
    </row>
    <row r="395" spans="1:19" x14ac:dyDescent="0.2">
      <c r="A395">
        <f t="shared" si="64"/>
        <v>9.6299999999999997E-2</v>
      </c>
      <c r="B395">
        <v>48200000</v>
      </c>
      <c r="C395">
        <v>305.13496199999997</v>
      </c>
      <c r="D395">
        <v>-7411.5991089999998</v>
      </c>
      <c r="E395">
        <v>38552.753905999998</v>
      </c>
      <c r="F395">
        <v>-30710.790645000001</v>
      </c>
      <c r="G395">
        <v>2523.4528449999998</v>
      </c>
      <c r="H395">
        <v>-95516.848643999998</v>
      </c>
      <c r="I395">
        <v>861.023864</v>
      </c>
      <c r="J395">
        <v>249.49079399999999</v>
      </c>
      <c r="K395">
        <v>304.28189400000002</v>
      </c>
      <c r="L395">
        <v>-90.309498000000005</v>
      </c>
      <c r="M395">
        <f t="shared" si="65"/>
        <v>30710.790645000001</v>
      </c>
      <c r="N395">
        <f t="shared" si="66"/>
        <v>-2523.4528449999998</v>
      </c>
      <c r="O395">
        <f t="shared" si="67"/>
        <v>95516.848643999998</v>
      </c>
      <c r="P395">
        <f t="shared" si="68"/>
        <v>-861.023864</v>
      </c>
      <c r="Q395">
        <f t="shared" si="69"/>
        <v>-249.49079399999999</v>
      </c>
      <c r="R395">
        <f t="shared" si="70"/>
        <v>-304.28189400000002</v>
      </c>
      <c r="S395">
        <f t="shared" si="71"/>
        <v>90.309498000000005</v>
      </c>
    </row>
    <row r="396" spans="1:19" x14ac:dyDescent="0.2">
      <c r="A396">
        <f t="shared" si="64"/>
        <v>9.6699999999999994E-2</v>
      </c>
      <c r="B396">
        <v>48400000</v>
      </c>
      <c r="C396">
        <v>304.79253899999998</v>
      </c>
      <c r="D396">
        <v>-7407.5189280000004</v>
      </c>
      <c r="E396">
        <v>38581.566165999997</v>
      </c>
      <c r="F396">
        <v>-31098.446699</v>
      </c>
      <c r="G396">
        <v>-1299.228973</v>
      </c>
      <c r="H396">
        <v>-93835.397005000006</v>
      </c>
      <c r="I396">
        <v>1839.285883</v>
      </c>
      <c r="J396">
        <v>-186.28216499999999</v>
      </c>
      <c r="K396">
        <v>37.844586999999997</v>
      </c>
      <c r="L396">
        <v>-74.611503999999996</v>
      </c>
      <c r="M396">
        <f t="shared" si="65"/>
        <v>31098.446699</v>
      </c>
      <c r="N396">
        <f t="shared" si="66"/>
        <v>1299.228973</v>
      </c>
      <c r="O396">
        <f t="shared" si="67"/>
        <v>93835.397005000006</v>
      </c>
      <c r="P396">
        <f t="shared" si="68"/>
        <v>-1839.285883</v>
      </c>
      <c r="Q396">
        <f t="shared" si="69"/>
        <v>186.28216499999999</v>
      </c>
      <c r="R396">
        <f t="shared" si="70"/>
        <v>-37.844586999999997</v>
      </c>
      <c r="S396">
        <f t="shared" si="71"/>
        <v>74.611503999999996</v>
      </c>
    </row>
    <row r="397" spans="1:19" x14ac:dyDescent="0.2">
      <c r="A397">
        <f t="shared" si="64"/>
        <v>9.7099999999999992E-2</v>
      </c>
      <c r="B397">
        <v>48600000</v>
      </c>
      <c r="C397">
        <v>297.545435</v>
      </c>
      <c r="D397">
        <v>-7406.8330880000003</v>
      </c>
      <c r="E397">
        <v>38603.587037999998</v>
      </c>
      <c r="F397">
        <v>-30746.569705999998</v>
      </c>
      <c r="G397">
        <v>-1117.6979960000001</v>
      </c>
      <c r="H397">
        <v>-93574.696152999997</v>
      </c>
      <c r="I397">
        <v>2452.6850330000002</v>
      </c>
      <c r="J397">
        <v>-23.225283000000001</v>
      </c>
      <c r="K397">
        <v>-84.839511999999999</v>
      </c>
      <c r="L397">
        <v>-457.16827799999999</v>
      </c>
      <c r="M397">
        <f t="shared" si="65"/>
        <v>30746.569705999998</v>
      </c>
      <c r="N397">
        <f t="shared" si="66"/>
        <v>1117.6979960000001</v>
      </c>
      <c r="O397">
        <f t="shared" si="67"/>
        <v>93574.696152999997</v>
      </c>
      <c r="P397">
        <f t="shared" si="68"/>
        <v>-2452.6850330000002</v>
      </c>
      <c r="Q397">
        <f t="shared" si="69"/>
        <v>23.225283000000001</v>
      </c>
      <c r="R397">
        <f t="shared" si="70"/>
        <v>84.839511999999999</v>
      </c>
      <c r="S397">
        <f t="shared" si="71"/>
        <v>457.16827799999999</v>
      </c>
    </row>
    <row r="398" spans="1:19" x14ac:dyDescent="0.2">
      <c r="A398">
        <f t="shared" si="64"/>
        <v>9.7500000000000003E-2</v>
      </c>
      <c r="B398">
        <v>48800000</v>
      </c>
      <c r="C398">
        <v>299.31052</v>
      </c>
      <c r="D398">
        <v>-7407.5152129999997</v>
      </c>
      <c r="E398">
        <v>38593.018823999999</v>
      </c>
      <c r="F398">
        <v>-30912.334117999999</v>
      </c>
      <c r="G398">
        <v>2444.7179160000001</v>
      </c>
      <c r="H398">
        <v>-94524.717810000002</v>
      </c>
      <c r="I398">
        <v>-657.00246100000004</v>
      </c>
      <c r="J398">
        <v>125.86161800000001</v>
      </c>
      <c r="K398">
        <v>-114.195674</v>
      </c>
      <c r="L398">
        <v>116.755045</v>
      </c>
      <c r="M398">
        <f t="shared" si="65"/>
        <v>30912.334117999999</v>
      </c>
      <c r="N398">
        <f t="shared" si="66"/>
        <v>-2444.7179160000001</v>
      </c>
      <c r="O398">
        <f t="shared" si="67"/>
        <v>94524.717810000002</v>
      </c>
      <c r="P398">
        <f t="shared" si="68"/>
        <v>657.00246100000004</v>
      </c>
      <c r="Q398">
        <f t="shared" si="69"/>
        <v>-125.86161800000001</v>
      </c>
      <c r="R398">
        <f t="shared" si="70"/>
        <v>114.195674</v>
      </c>
      <c r="S398">
        <f t="shared" si="71"/>
        <v>-116.755045</v>
      </c>
    </row>
    <row r="399" spans="1:19" x14ac:dyDescent="0.2">
      <c r="A399">
        <f t="shared" si="64"/>
        <v>9.7899999999999987E-2</v>
      </c>
      <c r="B399">
        <v>49000000</v>
      </c>
      <c r="C399">
        <v>295.107891</v>
      </c>
      <c r="D399">
        <v>-7407.4933350000001</v>
      </c>
      <c r="E399">
        <v>38614.107438999999</v>
      </c>
      <c r="F399">
        <v>-31938.029868000001</v>
      </c>
      <c r="G399">
        <v>747.21425499999998</v>
      </c>
      <c r="H399">
        <v>-95812.501633000007</v>
      </c>
      <c r="I399">
        <v>-748.80222600000002</v>
      </c>
      <c r="J399">
        <v>-640.98457900000005</v>
      </c>
      <c r="K399">
        <v>-330.16283099999998</v>
      </c>
      <c r="L399">
        <v>668.41419199999996</v>
      </c>
      <c r="M399">
        <f t="shared" si="65"/>
        <v>31938.029868000001</v>
      </c>
      <c r="N399">
        <f t="shared" si="66"/>
        <v>-747.21425499999998</v>
      </c>
      <c r="O399">
        <f t="shared" si="67"/>
        <v>95812.501633000007</v>
      </c>
      <c r="P399">
        <f t="shared" si="68"/>
        <v>748.80222600000002</v>
      </c>
      <c r="Q399">
        <f t="shared" si="69"/>
        <v>640.98457900000005</v>
      </c>
      <c r="R399">
        <f t="shared" si="70"/>
        <v>330.16283099999998</v>
      </c>
      <c r="S399">
        <f t="shared" si="71"/>
        <v>-668.41419199999996</v>
      </c>
    </row>
    <row r="400" spans="1:19" x14ac:dyDescent="0.2">
      <c r="A400">
        <f t="shared" si="64"/>
        <v>9.8299999999999998E-2</v>
      </c>
      <c r="B400">
        <v>49200000</v>
      </c>
      <c r="C400">
        <v>298.15698400000002</v>
      </c>
      <c r="D400">
        <v>-7404.4767819999997</v>
      </c>
      <c r="E400">
        <v>38592.759454999999</v>
      </c>
      <c r="F400">
        <v>-31132.718812999999</v>
      </c>
      <c r="G400">
        <v>2023.9381000000001</v>
      </c>
      <c r="H400">
        <v>-94595.472852000006</v>
      </c>
      <c r="I400">
        <v>-826.62168799999995</v>
      </c>
      <c r="J400">
        <v>31.163678000000001</v>
      </c>
      <c r="K400">
        <v>134.75232800000001</v>
      </c>
      <c r="L400">
        <v>429.05824999999999</v>
      </c>
      <c r="M400">
        <f t="shared" si="65"/>
        <v>31132.718812999999</v>
      </c>
      <c r="N400">
        <f t="shared" si="66"/>
        <v>-2023.9381000000001</v>
      </c>
      <c r="O400">
        <f t="shared" si="67"/>
        <v>94595.472852000006</v>
      </c>
      <c r="P400">
        <f t="shared" si="68"/>
        <v>826.62168799999995</v>
      </c>
      <c r="Q400">
        <f t="shared" si="69"/>
        <v>-31.163678000000001</v>
      </c>
      <c r="R400">
        <f t="shared" si="70"/>
        <v>-134.75232800000001</v>
      </c>
      <c r="S400">
        <f t="shared" si="71"/>
        <v>-429.05824999999999</v>
      </c>
    </row>
    <row r="401" spans="1:26" x14ac:dyDescent="0.2">
      <c r="A401">
        <f t="shared" si="64"/>
        <v>9.8699999999999996E-2</v>
      </c>
      <c r="B401">
        <v>49400000</v>
      </c>
      <c r="C401">
        <v>294.46083099999998</v>
      </c>
      <c r="D401">
        <v>-7406.321715</v>
      </c>
      <c r="E401">
        <v>38609.585328000001</v>
      </c>
      <c r="F401">
        <v>-31687.370476</v>
      </c>
      <c r="G401">
        <v>625.00234899999998</v>
      </c>
      <c r="H401">
        <v>-95816.875258999993</v>
      </c>
      <c r="I401">
        <v>129.761484</v>
      </c>
      <c r="J401">
        <v>-637.73542199999997</v>
      </c>
      <c r="K401">
        <v>17.773785</v>
      </c>
      <c r="L401">
        <v>-514.28588999999999</v>
      </c>
      <c r="M401">
        <f t="shared" si="65"/>
        <v>31687.370476</v>
      </c>
      <c r="N401">
        <f t="shared" si="66"/>
        <v>-625.00234899999998</v>
      </c>
      <c r="O401">
        <f t="shared" si="67"/>
        <v>95816.875258999993</v>
      </c>
      <c r="P401">
        <f t="shared" si="68"/>
        <v>-129.761484</v>
      </c>
      <c r="Q401">
        <f t="shared" si="69"/>
        <v>637.73542199999997</v>
      </c>
      <c r="R401">
        <f t="shared" si="70"/>
        <v>-17.773785</v>
      </c>
      <c r="S401">
        <f t="shared" si="71"/>
        <v>514.28588999999999</v>
      </c>
    </row>
    <row r="402" spans="1:26" x14ac:dyDescent="0.2">
      <c r="A402">
        <f t="shared" si="64"/>
        <v>9.9099999999999994E-2</v>
      </c>
      <c r="B402">
        <v>49600000</v>
      </c>
      <c r="C402">
        <v>302.26468899999998</v>
      </c>
      <c r="D402">
        <v>-7402.7926779999998</v>
      </c>
      <c r="E402">
        <v>38616.849543999997</v>
      </c>
      <c r="F402">
        <v>-30871.030477</v>
      </c>
      <c r="G402">
        <v>94.119930999999994</v>
      </c>
      <c r="H402">
        <v>-94149.302253000002</v>
      </c>
      <c r="I402">
        <v>1442.0908899999999</v>
      </c>
      <c r="J402">
        <v>-418.980569</v>
      </c>
      <c r="K402">
        <v>237.703641</v>
      </c>
      <c r="L402">
        <v>-445.09283900000003</v>
      </c>
      <c r="M402">
        <f t="shared" si="65"/>
        <v>30871.030477</v>
      </c>
      <c r="N402">
        <f t="shared" si="66"/>
        <v>-94.119930999999994</v>
      </c>
      <c r="O402">
        <f t="shared" si="67"/>
        <v>94149.302253000002</v>
      </c>
      <c r="P402">
        <f t="shared" si="68"/>
        <v>-1442.0908899999999</v>
      </c>
      <c r="Q402">
        <f t="shared" si="69"/>
        <v>418.980569</v>
      </c>
      <c r="R402">
        <f t="shared" si="70"/>
        <v>-237.703641</v>
      </c>
      <c r="S402">
        <f t="shared" si="71"/>
        <v>445.09283900000003</v>
      </c>
    </row>
    <row r="403" spans="1:26" x14ac:dyDescent="0.2">
      <c r="A403">
        <f t="shared" si="64"/>
        <v>9.9500000000000005E-2</v>
      </c>
      <c r="B403">
        <v>49800000</v>
      </c>
      <c r="C403">
        <v>293.312342</v>
      </c>
      <c r="D403">
        <v>-7399.5417989999996</v>
      </c>
      <c r="E403">
        <v>38638.345108000001</v>
      </c>
      <c r="F403">
        <v>-30629.009600000001</v>
      </c>
      <c r="G403">
        <v>856.85896500000001</v>
      </c>
      <c r="H403">
        <v>-92903.918495999998</v>
      </c>
      <c r="I403">
        <v>160.03073000000001</v>
      </c>
      <c r="J403">
        <v>286.58793900000001</v>
      </c>
      <c r="K403">
        <v>-280.60469399999999</v>
      </c>
      <c r="L403">
        <v>-328.32446299999998</v>
      </c>
      <c r="M403">
        <f t="shared" si="65"/>
        <v>30629.009600000001</v>
      </c>
      <c r="N403">
        <f t="shared" si="66"/>
        <v>-856.85896500000001</v>
      </c>
      <c r="O403">
        <f t="shared" si="67"/>
        <v>92903.918495999998</v>
      </c>
      <c r="P403">
        <f t="shared" si="68"/>
        <v>-160.03073000000001</v>
      </c>
      <c r="Q403">
        <f t="shared" si="69"/>
        <v>-286.58793900000001</v>
      </c>
      <c r="R403">
        <f t="shared" si="70"/>
        <v>280.60469399999999</v>
      </c>
      <c r="S403">
        <f t="shared" si="71"/>
        <v>328.32446299999998</v>
      </c>
    </row>
    <row r="404" spans="1:26" x14ac:dyDescent="0.2">
      <c r="A404">
        <f t="shared" si="64"/>
        <v>9.9899999999999989E-2</v>
      </c>
      <c r="B404">
        <v>50000000</v>
      </c>
      <c r="C404">
        <v>295.89191199999999</v>
      </c>
      <c r="D404">
        <v>-7402.1637739999996</v>
      </c>
      <c r="E404">
        <v>38701.353861000003</v>
      </c>
      <c r="F404">
        <v>-33118.688516000002</v>
      </c>
      <c r="G404">
        <v>-1270.8935160000001</v>
      </c>
      <c r="H404">
        <v>-95998.330602000002</v>
      </c>
      <c r="I404">
        <v>-2086.8414299999999</v>
      </c>
      <c r="J404">
        <v>86.264489999999995</v>
      </c>
      <c r="K404">
        <v>-266.10273999999998</v>
      </c>
      <c r="L404">
        <v>-345.77916099999999</v>
      </c>
      <c r="M404">
        <f t="shared" si="65"/>
        <v>33118.688516000002</v>
      </c>
      <c r="N404">
        <f t="shared" si="66"/>
        <v>1270.8935160000001</v>
      </c>
      <c r="O404">
        <f t="shared" si="67"/>
        <v>95998.330602000002</v>
      </c>
      <c r="P404">
        <f t="shared" si="68"/>
        <v>2086.8414299999999</v>
      </c>
      <c r="Q404">
        <f t="shared" si="69"/>
        <v>-86.264489999999995</v>
      </c>
      <c r="R404">
        <f t="shared" si="70"/>
        <v>266.10273999999998</v>
      </c>
      <c r="S404">
        <f t="shared" si="71"/>
        <v>345.77916099999999</v>
      </c>
    </row>
    <row r="406" spans="1:26" x14ac:dyDescent="0.2">
      <c r="B406" t="s">
        <v>36</v>
      </c>
    </row>
    <row r="407" spans="1:26" x14ac:dyDescent="0.2">
      <c r="A407" t="s">
        <v>31</v>
      </c>
      <c r="B407" t="s">
        <v>0</v>
      </c>
      <c r="C407" t="s">
        <v>1</v>
      </c>
      <c r="D407" t="s">
        <v>2</v>
      </c>
      <c r="E407" t="s">
        <v>3</v>
      </c>
      <c r="F407" t="s">
        <v>4</v>
      </c>
      <c r="G407" t="s">
        <v>5</v>
      </c>
      <c r="H407" t="s">
        <v>6</v>
      </c>
      <c r="I407" t="s">
        <v>7</v>
      </c>
      <c r="J407" t="s">
        <v>8</v>
      </c>
      <c r="K407" t="s">
        <v>9</v>
      </c>
      <c r="L407" t="s">
        <v>10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</row>
    <row r="408" spans="1:26" x14ac:dyDescent="0.2">
      <c r="M408">
        <f>M409-(M418-M409)/($A418-$A409)*$A409</f>
        <v>-1515.9882396666667</v>
      </c>
      <c r="P408">
        <f>P409-(P418-P409)/($A418-$A409)*$A409</f>
        <v>65.266562333333354</v>
      </c>
      <c r="U408" t="s">
        <v>31</v>
      </c>
      <c r="V408" t="s">
        <v>29</v>
      </c>
      <c r="W408" t="s">
        <v>37</v>
      </c>
      <c r="X408" t="s">
        <v>46</v>
      </c>
    </row>
    <row r="409" spans="1:26" x14ac:dyDescent="0.2">
      <c r="A409">
        <f t="shared" ref="A409:A472" si="72">(B409-50000)*(0.000001)*0.002</f>
        <v>2.9999999999999997E-4</v>
      </c>
      <c r="B409">
        <v>200000</v>
      </c>
      <c r="C409">
        <v>283.08862499999998</v>
      </c>
      <c r="D409">
        <v>-7256.9883479999999</v>
      </c>
      <c r="E409">
        <v>35751.278691</v>
      </c>
      <c r="F409">
        <v>1172.718586</v>
      </c>
      <c r="G409">
        <v>2529.304322</v>
      </c>
      <c r="H409">
        <v>1747.953403</v>
      </c>
      <c r="I409">
        <v>-759.10196599999995</v>
      </c>
      <c r="J409">
        <v>-186.792439</v>
      </c>
      <c r="K409">
        <v>-102.028567</v>
      </c>
      <c r="L409">
        <v>187.14954299999999</v>
      </c>
      <c r="M409">
        <f t="shared" ref="M409:M472" si="73">F409*-1</f>
        <v>-1172.718586</v>
      </c>
      <c r="N409">
        <f t="shared" ref="N409:N472" si="74">G409*-1</f>
        <v>-2529.304322</v>
      </c>
      <c r="O409">
        <f t="shared" ref="O409:O472" si="75">H409*-1</f>
        <v>-1747.953403</v>
      </c>
      <c r="P409">
        <f t="shared" ref="P409:P472" si="76">I409*-1</f>
        <v>759.10196599999995</v>
      </c>
      <c r="Q409">
        <f t="shared" ref="Q409:Q472" si="77">J409*-1</f>
        <v>186.792439</v>
      </c>
      <c r="R409">
        <f t="shared" ref="R409:R472" si="78">K409*-1</f>
        <v>102.028567</v>
      </c>
      <c r="S409">
        <f t="shared" ref="S409:S472" si="79">L409*-1</f>
        <v>-187.14954299999999</v>
      </c>
      <c r="U409">
        <v>6.3099999999999989E-2</v>
      </c>
      <c r="V409">
        <v>34621.194438999999</v>
      </c>
      <c r="W409">
        <v>104308.236749</v>
      </c>
      <c r="X409">
        <v>6.3099999999999989E-2</v>
      </c>
      <c r="Y409">
        <f>V409-M408</f>
        <v>36137.182678666664</v>
      </c>
      <c r="Z409">
        <f>W409-P408</f>
        <v>104242.97018666667</v>
      </c>
    </row>
    <row r="410" spans="1:26" x14ac:dyDescent="0.2">
      <c r="A410">
        <f t="shared" si="72"/>
        <v>6.9999999999999999E-4</v>
      </c>
      <c r="B410">
        <v>400000</v>
      </c>
      <c r="C410">
        <v>291.36020100000002</v>
      </c>
      <c r="D410">
        <v>-7259.4667810000001</v>
      </c>
      <c r="E410">
        <v>35805.522835000003</v>
      </c>
      <c r="F410">
        <v>-295.37240500000001</v>
      </c>
      <c r="G410">
        <v>-571.47559999999999</v>
      </c>
      <c r="H410">
        <v>1067.234708</v>
      </c>
      <c r="I410">
        <v>-1381.876323</v>
      </c>
      <c r="J410">
        <v>-91.883296000000001</v>
      </c>
      <c r="K410">
        <v>143.32600199999999</v>
      </c>
      <c r="L410">
        <v>-269.12695000000002</v>
      </c>
      <c r="M410">
        <f t="shared" si="73"/>
        <v>295.37240500000001</v>
      </c>
      <c r="N410">
        <f t="shared" si="74"/>
        <v>571.47559999999999</v>
      </c>
      <c r="O410">
        <f t="shared" si="75"/>
        <v>-1067.234708</v>
      </c>
      <c r="P410">
        <f t="shared" si="76"/>
        <v>1381.876323</v>
      </c>
      <c r="Q410">
        <f t="shared" si="77"/>
        <v>91.883296000000001</v>
      </c>
      <c r="R410">
        <f t="shared" si="78"/>
        <v>-143.32600199999999</v>
      </c>
      <c r="S410">
        <f t="shared" si="79"/>
        <v>269.12695000000002</v>
      </c>
      <c r="V410">
        <f>V409/10000</f>
        <v>3.4621194438999998</v>
      </c>
      <c r="W410">
        <f>W409/10000</f>
        <v>10.430823674900001</v>
      </c>
      <c r="Y410">
        <f>Y409/10000</f>
        <v>3.6137182678666666</v>
      </c>
      <c r="Z410">
        <f>Z409/10000</f>
        <v>10.424297018666667</v>
      </c>
    </row>
    <row r="411" spans="1:26" x14ac:dyDescent="0.2">
      <c r="A411">
        <f t="shared" si="72"/>
        <v>1.0999999999999998E-3</v>
      </c>
      <c r="B411">
        <v>600000</v>
      </c>
      <c r="C411">
        <v>296.45726100000002</v>
      </c>
      <c r="D411">
        <v>-7257.0198140000002</v>
      </c>
      <c r="E411">
        <v>35818.867954000001</v>
      </c>
      <c r="F411">
        <v>-1489.738357</v>
      </c>
      <c r="G411">
        <v>-1490.2230259999999</v>
      </c>
      <c r="H411">
        <v>495.707086</v>
      </c>
      <c r="I411">
        <v>-3474.6991320000002</v>
      </c>
      <c r="J411">
        <v>219.17576099999999</v>
      </c>
      <c r="K411">
        <v>22.17867</v>
      </c>
      <c r="L411">
        <v>-63.983741999999999</v>
      </c>
      <c r="M411">
        <f t="shared" si="73"/>
        <v>1489.738357</v>
      </c>
      <c r="N411">
        <f t="shared" si="74"/>
        <v>1490.2230259999999</v>
      </c>
      <c r="O411">
        <f t="shared" si="75"/>
        <v>-495.707086</v>
      </c>
      <c r="P411">
        <f t="shared" si="76"/>
        <v>3474.6991320000002</v>
      </c>
      <c r="Q411">
        <f t="shared" si="77"/>
        <v>-219.17576099999999</v>
      </c>
      <c r="R411">
        <f t="shared" si="78"/>
        <v>-22.17867</v>
      </c>
      <c r="S411">
        <f t="shared" si="79"/>
        <v>63.983741999999999</v>
      </c>
    </row>
    <row r="412" spans="1:26" x14ac:dyDescent="0.2">
      <c r="A412">
        <f t="shared" si="72"/>
        <v>1.5E-3</v>
      </c>
      <c r="B412">
        <v>800000</v>
      </c>
      <c r="C412">
        <v>293.66637400000002</v>
      </c>
      <c r="D412">
        <v>-7260.0024210000001</v>
      </c>
      <c r="E412">
        <v>35831.245478999997</v>
      </c>
      <c r="F412">
        <v>-1886.4055410000001</v>
      </c>
      <c r="G412">
        <v>-1267.3240060000001</v>
      </c>
      <c r="H412">
        <v>235.89287100000001</v>
      </c>
      <c r="I412">
        <v>-4627.7854889999999</v>
      </c>
      <c r="J412">
        <v>501.75699800000001</v>
      </c>
      <c r="K412">
        <v>372.26839100000001</v>
      </c>
      <c r="L412">
        <v>146.525012</v>
      </c>
      <c r="M412">
        <f t="shared" si="73"/>
        <v>1886.4055410000001</v>
      </c>
      <c r="N412">
        <f t="shared" si="74"/>
        <v>1267.3240060000001</v>
      </c>
      <c r="O412">
        <f t="shared" si="75"/>
        <v>-235.89287100000001</v>
      </c>
      <c r="P412">
        <f t="shared" si="76"/>
        <v>4627.7854889999999</v>
      </c>
      <c r="Q412">
        <f t="shared" si="77"/>
        <v>-501.75699800000001</v>
      </c>
      <c r="R412">
        <f t="shared" si="78"/>
        <v>-372.26839100000001</v>
      </c>
      <c r="S412">
        <f t="shared" si="79"/>
        <v>-146.525012</v>
      </c>
    </row>
    <row r="413" spans="1:26" x14ac:dyDescent="0.2">
      <c r="A413">
        <f t="shared" si="72"/>
        <v>1.9E-3</v>
      </c>
      <c r="B413">
        <v>1000000</v>
      </c>
      <c r="C413">
        <v>303.32418799999999</v>
      </c>
      <c r="D413">
        <v>-7259.3795579999996</v>
      </c>
      <c r="E413">
        <v>35795.562461000001</v>
      </c>
      <c r="F413">
        <v>-688.06746099999998</v>
      </c>
      <c r="G413">
        <v>135.80016699999999</v>
      </c>
      <c r="H413">
        <v>1587.2662210000001</v>
      </c>
      <c r="I413">
        <v>-3787.268771</v>
      </c>
      <c r="J413">
        <v>-247.09312600000001</v>
      </c>
      <c r="K413">
        <v>115.524564</v>
      </c>
      <c r="L413">
        <v>-74.050473999999994</v>
      </c>
      <c r="M413">
        <f t="shared" si="73"/>
        <v>688.06746099999998</v>
      </c>
      <c r="N413">
        <f t="shared" si="74"/>
        <v>-135.80016699999999</v>
      </c>
      <c r="O413">
        <f t="shared" si="75"/>
        <v>-1587.2662210000001</v>
      </c>
      <c r="P413">
        <f t="shared" si="76"/>
        <v>3787.268771</v>
      </c>
      <c r="Q413">
        <f t="shared" si="77"/>
        <v>247.09312600000001</v>
      </c>
      <c r="R413">
        <f t="shared" si="78"/>
        <v>-115.524564</v>
      </c>
      <c r="S413">
        <f t="shared" si="79"/>
        <v>74.050473999999994</v>
      </c>
      <c r="U413">
        <v>2.01E-2</v>
      </c>
      <c r="V413">
        <v>13341.418854</v>
      </c>
      <c r="W413">
        <v>42181.994013750009</v>
      </c>
      <c r="X413">
        <v>2.01E-2</v>
      </c>
      <c r="Y413">
        <f>V413-M408</f>
        <v>14857.407093666667</v>
      </c>
      <c r="Z413">
        <f>W413-P408</f>
        <v>42116.727451416678</v>
      </c>
    </row>
    <row r="414" spans="1:26" x14ac:dyDescent="0.2">
      <c r="A414">
        <f t="shared" si="72"/>
        <v>2.3E-3</v>
      </c>
      <c r="B414">
        <v>1200000</v>
      </c>
      <c r="C414">
        <v>297.93089900000001</v>
      </c>
      <c r="D414">
        <v>-7258.9743470000003</v>
      </c>
      <c r="E414">
        <v>35817.780210999998</v>
      </c>
      <c r="F414">
        <v>-1702.1070870000001</v>
      </c>
      <c r="G414">
        <v>2032.8062580000001</v>
      </c>
      <c r="H414">
        <v>-630.35783400000003</v>
      </c>
      <c r="I414">
        <v>-6508.7696850000002</v>
      </c>
      <c r="J414">
        <v>-82.669272000000007</v>
      </c>
      <c r="K414">
        <v>130.04261199999999</v>
      </c>
      <c r="L414">
        <v>-487.207944</v>
      </c>
      <c r="M414">
        <f t="shared" si="73"/>
        <v>1702.1070870000001</v>
      </c>
      <c r="N414">
        <f t="shared" si="74"/>
        <v>-2032.8062580000001</v>
      </c>
      <c r="O414">
        <f t="shared" si="75"/>
        <v>630.35783400000003</v>
      </c>
      <c r="P414">
        <f t="shared" si="76"/>
        <v>6508.7696850000002</v>
      </c>
      <c r="Q414">
        <f t="shared" si="77"/>
        <v>82.669272000000007</v>
      </c>
      <c r="R414">
        <f t="shared" si="78"/>
        <v>-130.04261199999999</v>
      </c>
      <c r="S414">
        <f t="shared" si="79"/>
        <v>487.207944</v>
      </c>
      <c r="V414">
        <f>V413/U413</f>
        <v>663752.18179104477</v>
      </c>
      <c r="W414">
        <f>W413/U413</f>
        <v>2098606.6673507467</v>
      </c>
      <c r="Y414">
        <f>Y413/X413</f>
        <v>739174.48227197351</v>
      </c>
      <c r="Z414">
        <f>Z413/X413</f>
        <v>2095359.5746973471</v>
      </c>
    </row>
    <row r="415" spans="1:26" x14ac:dyDescent="0.2">
      <c r="A415">
        <f t="shared" si="72"/>
        <v>2.6999999999999997E-3</v>
      </c>
      <c r="B415">
        <v>1400000</v>
      </c>
      <c r="C415">
        <v>300.29927900000001</v>
      </c>
      <c r="D415">
        <v>-7258.6333999999997</v>
      </c>
      <c r="E415">
        <v>35829.218127</v>
      </c>
      <c r="F415">
        <v>-1933.9935519999999</v>
      </c>
      <c r="G415">
        <v>-908.52648899999997</v>
      </c>
      <c r="H415">
        <v>996.94428300000004</v>
      </c>
      <c r="I415">
        <v>-5890.3984490000003</v>
      </c>
      <c r="J415">
        <v>79.759303000000003</v>
      </c>
      <c r="K415">
        <v>-37.189421000000003</v>
      </c>
      <c r="L415">
        <v>431.12518699999998</v>
      </c>
      <c r="M415">
        <f t="shared" si="73"/>
        <v>1933.9935519999999</v>
      </c>
      <c r="N415">
        <f t="shared" si="74"/>
        <v>908.52648899999997</v>
      </c>
      <c r="O415">
        <f t="shared" si="75"/>
        <v>-996.94428300000004</v>
      </c>
      <c r="P415">
        <f t="shared" si="76"/>
        <v>5890.3984490000003</v>
      </c>
      <c r="Q415">
        <f t="shared" si="77"/>
        <v>-79.759303000000003</v>
      </c>
      <c r="R415">
        <f t="shared" si="78"/>
        <v>37.189421000000003</v>
      </c>
      <c r="S415">
        <f t="shared" si="79"/>
        <v>-431.12518699999998</v>
      </c>
      <c r="V415">
        <f>V414/10000</f>
        <v>66.375218179104479</v>
      </c>
      <c r="W415">
        <f>W414/10000</f>
        <v>209.86066673507466</v>
      </c>
      <c r="Y415">
        <f>Y414/10000</f>
        <v>73.917448227197355</v>
      </c>
      <c r="Z415">
        <f>Z414/10000</f>
        <v>209.53595746973471</v>
      </c>
    </row>
    <row r="416" spans="1:26" x14ac:dyDescent="0.2">
      <c r="A416">
        <f t="shared" si="72"/>
        <v>3.0999999999999999E-3</v>
      </c>
      <c r="B416">
        <v>1600000</v>
      </c>
      <c r="C416">
        <v>302.131034</v>
      </c>
      <c r="D416">
        <v>-7260.4774340000004</v>
      </c>
      <c r="E416">
        <v>35856.225410999999</v>
      </c>
      <c r="F416">
        <v>-2904.6684319999999</v>
      </c>
      <c r="G416">
        <v>-845.71016099999997</v>
      </c>
      <c r="H416">
        <v>101.066849</v>
      </c>
      <c r="I416">
        <v>-7969.3619840000001</v>
      </c>
      <c r="J416">
        <v>47.336388999999997</v>
      </c>
      <c r="K416">
        <v>18.779558999999999</v>
      </c>
      <c r="L416">
        <v>-49.705440000000003</v>
      </c>
      <c r="M416">
        <f t="shared" si="73"/>
        <v>2904.6684319999999</v>
      </c>
      <c r="N416">
        <f t="shared" si="74"/>
        <v>845.71016099999997</v>
      </c>
      <c r="O416">
        <f t="shared" si="75"/>
        <v>-101.066849</v>
      </c>
      <c r="P416">
        <f t="shared" si="76"/>
        <v>7969.3619840000001</v>
      </c>
      <c r="Q416">
        <f t="shared" si="77"/>
        <v>-47.336388999999997</v>
      </c>
      <c r="R416">
        <f t="shared" si="78"/>
        <v>-18.779558999999999</v>
      </c>
      <c r="S416">
        <f t="shared" si="79"/>
        <v>49.705440000000003</v>
      </c>
    </row>
    <row r="417" spans="1:19" x14ac:dyDescent="0.2">
      <c r="A417">
        <f t="shared" si="72"/>
        <v>3.5000000000000001E-3</v>
      </c>
      <c r="B417">
        <v>1800000</v>
      </c>
      <c r="C417">
        <v>297.11903699999999</v>
      </c>
      <c r="D417">
        <v>-7257.971571</v>
      </c>
      <c r="E417">
        <v>35821.147613000001</v>
      </c>
      <c r="F417">
        <v>-1908.1254449999999</v>
      </c>
      <c r="G417">
        <v>1709.78772</v>
      </c>
      <c r="H417">
        <v>804.09018700000001</v>
      </c>
      <c r="I417">
        <v>-8238.2542429999994</v>
      </c>
      <c r="J417">
        <v>-144.72285099999999</v>
      </c>
      <c r="K417">
        <v>112.569491</v>
      </c>
      <c r="L417">
        <v>376.37143400000002</v>
      </c>
      <c r="M417">
        <f t="shared" si="73"/>
        <v>1908.1254449999999</v>
      </c>
      <c r="N417">
        <f t="shared" si="74"/>
        <v>-1709.78772</v>
      </c>
      <c r="O417">
        <f t="shared" si="75"/>
        <v>-804.09018700000001</v>
      </c>
      <c r="P417">
        <f t="shared" si="76"/>
        <v>8238.2542429999994</v>
      </c>
      <c r="Q417">
        <f t="shared" si="77"/>
        <v>144.72285099999999</v>
      </c>
      <c r="R417">
        <f t="shared" si="78"/>
        <v>-112.569491</v>
      </c>
      <c r="S417">
        <f t="shared" si="79"/>
        <v>-376.37143400000002</v>
      </c>
    </row>
    <row r="418" spans="1:19" x14ac:dyDescent="0.2">
      <c r="A418">
        <f t="shared" si="72"/>
        <v>3.8999999999999998E-3</v>
      </c>
      <c r="B418">
        <v>2000000</v>
      </c>
      <c r="C418">
        <v>287.05176999999998</v>
      </c>
      <c r="D418">
        <v>-7258.8481389999997</v>
      </c>
      <c r="E418">
        <v>35846.547401999997</v>
      </c>
      <c r="F418">
        <v>-2946.5172579999999</v>
      </c>
      <c r="G418">
        <v>-947.888823</v>
      </c>
      <c r="H418">
        <v>1193.4638580000001</v>
      </c>
      <c r="I418">
        <v>-9085.1268099999998</v>
      </c>
      <c r="J418">
        <v>-36.734279999999998</v>
      </c>
      <c r="K418">
        <v>-242.509252</v>
      </c>
      <c r="L418">
        <v>6.9168469999999997</v>
      </c>
      <c r="M418">
        <f t="shared" si="73"/>
        <v>2946.5172579999999</v>
      </c>
      <c r="N418">
        <f t="shared" si="74"/>
        <v>947.888823</v>
      </c>
      <c r="O418">
        <f t="shared" si="75"/>
        <v>-1193.4638580000001</v>
      </c>
      <c r="P418">
        <f t="shared" si="76"/>
        <v>9085.1268099999998</v>
      </c>
      <c r="Q418">
        <f t="shared" si="77"/>
        <v>36.734279999999998</v>
      </c>
      <c r="R418">
        <f t="shared" si="78"/>
        <v>242.509252</v>
      </c>
      <c r="S418">
        <f t="shared" si="79"/>
        <v>-6.9168469999999997</v>
      </c>
    </row>
    <row r="419" spans="1:19" x14ac:dyDescent="0.2">
      <c r="A419">
        <f t="shared" si="72"/>
        <v>4.3E-3</v>
      </c>
      <c r="B419">
        <v>2200000</v>
      </c>
      <c r="C419">
        <v>300.61273899999998</v>
      </c>
      <c r="D419">
        <v>-7259.0525900000002</v>
      </c>
      <c r="E419">
        <v>35856.706407999998</v>
      </c>
      <c r="F419">
        <v>-3554.3757860000001</v>
      </c>
      <c r="G419">
        <v>-159.37176099999999</v>
      </c>
      <c r="H419">
        <v>-415.42453399999999</v>
      </c>
      <c r="I419">
        <v>-10088.331065</v>
      </c>
      <c r="J419">
        <v>84.140556000000004</v>
      </c>
      <c r="K419">
        <v>-78.209669000000005</v>
      </c>
      <c r="L419">
        <v>-270.36228499999999</v>
      </c>
      <c r="M419">
        <f t="shared" si="73"/>
        <v>3554.3757860000001</v>
      </c>
      <c r="N419">
        <f t="shared" si="74"/>
        <v>159.37176099999999</v>
      </c>
      <c r="O419">
        <f t="shared" si="75"/>
        <v>415.42453399999999</v>
      </c>
      <c r="P419">
        <f t="shared" si="76"/>
        <v>10088.331065</v>
      </c>
      <c r="Q419">
        <f t="shared" si="77"/>
        <v>-84.140556000000004</v>
      </c>
      <c r="R419">
        <f t="shared" si="78"/>
        <v>78.209669000000005</v>
      </c>
      <c r="S419">
        <f t="shared" si="79"/>
        <v>270.36228499999999</v>
      </c>
    </row>
    <row r="420" spans="1:19" x14ac:dyDescent="0.2">
      <c r="A420">
        <f t="shared" si="72"/>
        <v>4.7000000000000002E-3</v>
      </c>
      <c r="B420">
        <v>2400000</v>
      </c>
      <c r="C420">
        <v>295.55972400000002</v>
      </c>
      <c r="D420">
        <v>-7258.1431860000002</v>
      </c>
      <c r="E420">
        <v>35813.705402</v>
      </c>
      <c r="F420">
        <v>-2195.1844860000001</v>
      </c>
      <c r="G420">
        <v>1610.362736</v>
      </c>
      <c r="H420">
        <v>2095.968605</v>
      </c>
      <c r="I420">
        <v>-10291.8848</v>
      </c>
      <c r="J420">
        <v>602.64041299999997</v>
      </c>
      <c r="K420">
        <v>151.60169500000001</v>
      </c>
      <c r="L420">
        <v>426.22931799999998</v>
      </c>
      <c r="M420">
        <f t="shared" si="73"/>
        <v>2195.1844860000001</v>
      </c>
      <c r="N420">
        <f t="shared" si="74"/>
        <v>-1610.362736</v>
      </c>
      <c r="O420">
        <f t="shared" si="75"/>
        <v>-2095.968605</v>
      </c>
      <c r="P420">
        <f t="shared" si="76"/>
        <v>10291.8848</v>
      </c>
      <c r="Q420">
        <f t="shared" si="77"/>
        <v>-602.64041299999997</v>
      </c>
      <c r="R420">
        <f t="shared" si="78"/>
        <v>-151.60169500000001</v>
      </c>
      <c r="S420">
        <f t="shared" si="79"/>
        <v>-426.22931799999998</v>
      </c>
    </row>
    <row r="421" spans="1:19" x14ac:dyDescent="0.2">
      <c r="A421">
        <f t="shared" si="72"/>
        <v>5.0999999999999995E-3</v>
      </c>
      <c r="B421">
        <v>2600000</v>
      </c>
      <c r="C421">
        <v>299.22410100000002</v>
      </c>
      <c r="D421">
        <v>-7257.6399520000004</v>
      </c>
      <c r="E421">
        <v>35872.800418999999</v>
      </c>
      <c r="F421">
        <v>-3782.84096</v>
      </c>
      <c r="G421">
        <v>-1193.1404500000001</v>
      </c>
      <c r="H421">
        <v>761.55461700000001</v>
      </c>
      <c r="I421">
        <v>-10916.937048</v>
      </c>
      <c r="J421">
        <v>251.58152699999999</v>
      </c>
      <c r="K421">
        <v>42.654409999999999</v>
      </c>
      <c r="L421">
        <v>-77.622219999999999</v>
      </c>
      <c r="M421">
        <f t="shared" si="73"/>
        <v>3782.84096</v>
      </c>
      <c r="N421">
        <f t="shared" si="74"/>
        <v>1193.1404500000001</v>
      </c>
      <c r="O421">
        <f t="shared" si="75"/>
        <v>-761.55461700000001</v>
      </c>
      <c r="P421">
        <f t="shared" si="76"/>
        <v>10916.937048</v>
      </c>
      <c r="Q421">
        <f t="shared" si="77"/>
        <v>-251.58152699999999</v>
      </c>
      <c r="R421">
        <f t="shared" si="78"/>
        <v>-42.654409999999999</v>
      </c>
      <c r="S421">
        <f t="shared" si="79"/>
        <v>77.622219999999999</v>
      </c>
    </row>
    <row r="422" spans="1:19" x14ac:dyDescent="0.2">
      <c r="A422">
        <f t="shared" si="72"/>
        <v>5.4999999999999997E-3</v>
      </c>
      <c r="B422">
        <v>2800000</v>
      </c>
      <c r="C422">
        <v>292.55742700000002</v>
      </c>
      <c r="D422">
        <v>-7256.6854460000004</v>
      </c>
      <c r="E422">
        <v>35858.871769999998</v>
      </c>
      <c r="F422">
        <v>-3803.5983569999999</v>
      </c>
      <c r="G422">
        <v>410.13203099999998</v>
      </c>
      <c r="H422">
        <v>395.14160199999998</v>
      </c>
      <c r="I422">
        <v>-12216.068703999999</v>
      </c>
      <c r="J422">
        <v>-279.73986100000002</v>
      </c>
      <c r="K422">
        <v>158.538355</v>
      </c>
      <c r="L422">
        <v>65.484506999999994</v>
      </c>
      <c r="M422">
        <f t="shared" si="73"/>
        <v>3803.5983569999999</v>
      </c>
      <c r="N422">
        <f t="shared" si="74"/>
        <v>-410.13203099999998</v>
      </c>
      <c r="O422">
        <f t="shared" si="75"/>
        <v>-395.14160199999998</v>
      </c>
      <c r="P422">
        <f t="shared" si="76"/>
        <v>12216.068703999999</v>
      </c>
      <c r="Q422">
        <f t="shared" si="77"/>
        <v>279.73986100000002</v>
      </c>
      <c r="R422">
        <f t="shared" si="78"/>
        <v>-158.538355</v>
      </c>
      <c r="S422">
        <f t="shared" si="79"/>
        <v>-65.484506999999994</v>
      </c>
    </row>
    <row r="423" spans="1:19" x14ac:dyDescent="0.2">
      <c r="A423">
        <f t="shared" si="72"/>
        <v>5.8999999999999999E-3</v>
      </c>
      <c r="B423">
        <v>3000000</v>
      </c>
      <c r="C423">
        <v>299.65727299999998</v>
      </c>
      <c r="D423">
        <v>-7259.6430110000001</v>
      </c>
      <c r="E423">
        <v>35898.682174000001</v>
      </c>
      <c r="F423">
        <v>-5642.246126</v>
      </c>
      <c r="G423">
        <v>-734.54864099999998</v>
      </c>
      <c r="H423">
        <v>-1488.1724569999999</v>
      </c>
      <c r="I423">
        <v>-14704.01728</v>
      </c>
      <c r="J423">
        <v>2.321491</v>
      </c>
      <c r="K423">
        <v>305.65206599999999</v>
      </c>
      <c r="L423">
        <v>-234.08403300000001</v>
      </c>
      <c r="M423">
        <f t="shared" si="73"/>
        <v>5642.246126</v>
      </c>
      <c r="N423">
        <f t="shared" si="74"/>
        <v>734.54864099999998</v>
      </c>
      <c r="O423">
        <f t="shared" si="75"/>
        <v>1488.1724569999999</v>
      </c>
      <c r="P423">
        <f t="shared" si="76"/>
        <v>14704.01728</v>
      </c>
      <c r="Q423">
        <f t="shared" si="77"/>
        <v>-2.321491</v>
      </c>
      <c r="R423">
        <f t="shared" si="78"/>
        <v>-305.65206599999999</v>
      </c>
      <c r="S423">
        <f t="shared" si="79"/>
        <v>234.08403300000001</v>
      </c>
    </row>
    <row r="424" spans="1:19" x14ac:dyDescent="0.2">
      <c r="A424">
        <f t="shared" si="72"/>
        <v>6.3E-3</v>
      </c>
      <c r="B424">
        <v>3200000</v>
      </c>
      <c r="C424">
        <v>293.55484100000001</v>
      </c>
      <c r="D424">
        <v>-7257.2912120000001</v>
      </c>
      <c r="E424">
        <v>35877.347001000002</v>
      </c>
      <c r="F424">
        <v>-4583.4438040000005</v>
      </c>
      <c r="G424">
        <v>20.748764000000001</v>
      </c>
      <c r="H424">
        <v>381.72629899999998</v>
      </c>
      <c r="I424">
        <v>-14152.806476</v>
      </c>
      <c r="J424">
        <v>-232.03922</v>
      </c>
      <c r="K424">
        <v>18.431189</v>
      </c>
      <c r="L424">
        <v>426.54149899999999</v>
      </c>
      <c r="M424">
        <f t="shared" si="73"/>
        <v>4583.4438040000005</v>
      </c>
      <c r="N424">
        <f t="shared" si="74"/>
        <v>-20.748764000000001</v>
      </c>
      <c r="O424">
        <f t="shared" si="75"/>
        <v>-381.72629899999998</v>
      </c>
      <c r="P424">
        <f t="shared" si="76"/>
        <v>14152.806476</v>
      </c>
      <c r="Q424">
        <f t="shared" si="77"/>
        <v>232.03922</v>
      </c>
      <c r="R424">
        <f t="shared" si="78"/>
        <v>-18.431189</v>
      </c>
      <c r="S424">
        <f t="shared" si="79"/>
        <v>-426.54149899999999</v>
      </c>
    </row>
    <row r="425" spans="1:19" x14ac:dyDescent="0.2">
      <c r="A425">
        <f t="shared" si="72"/>
        <v>6.6999999999999994E-3</v>
      </c>
      <c r="B425">
        <v>3400000</v>
      </c>
      <c r="C425">
        <v>293.96812</v>
      </c>
      <c r="D425">
        <v>-7254.2908850000003</v>
      </c>
      <c r="E425">
        <v>35882.963974999999</v>
      </c>
      <c r="F425">
        <v>-4904.9305990000003</v>
      </c>
      <c r="G425">
        <v>1996.1380549999999</v>
      </c>
      <c r="H425">
        <v>-1672.1858970000001</v>
      </c>
      <c r="I425">
        <v>-15038.743954</v>
      </c>
      <c r="J425">
        <v>123.607904</v>
      </c>
      <c r="K425">
        <v>230.981675</v>
      </c>
      <c r="L425">
        <v>-261.801153</v>
      </c>
      <c r="M425">
        <f t="shared" si="73"/>
        <v>4904.9305990000003</v>
      </c>
      <c r="N425">
        <f t="shared" si="74"/>
        <v>-1996.1380549999999</v>
      </c>
      <c r="O425">
        <f t="shared" si="75"/>
        <v>1672.1858970000001</v>
      </c>
      <c r="P425">
        <f t="shared" si="76"/>
        <v>15038.743954</v>
      </c>
      <c r="Q425">
        <f t="shared" si="77"/>
        <v>-123.607904</v>
      </c>
      <c r="R425">
        <f t="shared" si="78"/>
        <v>-230.981675</v>
      </c>
      <c r="S425">
        <f t="shared" si="79"/>
        <v>261.801153</v>
      </c>
    </row>
    <row r="426" spans="1:19" x14ac:dyDescent="0.2">
      <c r="A426">
        <f t="shared" si="72"/>
        <v>7.0999999999999995E-3</v>
      </c>
      <c r="B426">
        <v>3600000</v>
      </c>
      <c r="C426">
        <v>290.29736500000001</v>
      </c>
      <c r="D426">
        <v>-7256.1974600000003</v>
      </c>
      <c r="E426">
        <v>35891.978932999999</v>
      </c>
      <c r="F426">
        <v>-5437.8626370000002</v>
      </c>
      <c r="G426">
        <v>566.10763399999996</v>
      </c>
      <c r="H426">
        <v>-486.39493800000002</v>
      </c>
      <c r="I426">
        <v>-16393.300606000001</v>
      </c>
      <c r="J426">
        <v>563.18610699999999</v>
      </c>
      <c r="K426">
        <v>-184.084025</v>
      </c>
      <c r="L426">
        <v>154.73509300000001</v>
      </c>
      <c r="M426">
        <f t="shared" si="73"/>
        <v>5437.8626370000002</v>
      </c>
      <c r="N426">
        <f t="shared" si="74"/>
        <v>-566.10763399999996</v>
      </c>
      <c r="O426">
        <f t="shared" si="75"/>
        <v>486.39493800000002</v>
      </c>
      <c r="P426">
        <f t="shared" si="76"/>
        <v>16393.300606000001</v>
      </c>
      <c r="Q426">
        <f t="shared" si="77"/>
        <v>-563.18610699999999</v>
      </c>
      <c r="R426">
        <f t="shared" si="78"/>
        <v>184.084025</v>
      </c>
      <c r="S426">
        <f t="shared" si="79"/>
        <v>-154.73509300000001</v>
      </c>
    </row>
    <row r="427" spans="1:19" x14ac:dyDescent="0.2">
      <c r="A427">
        <f t="shared" si="72"/>
        <v>7.4999999999999997E-3</v>
      </c>
      <c r="B427">
        <v>3800000</v>
      </c>
      <c r="C427">
        <v>284.62760600000001</v>
      </c>
      <c r="D427">
        <v>-7256.8928400000004</v>
      </c>
      <c r="E427">
        <v>35890.807434000002</v>
      </c>
      <c r="F427">
        <v>-5560.3899520000004</v>
      </c>
      <c r="G427">
        <v>-569.526206</v>
      </c>
      <c r="H427">
        <v>725.12459999999999</v>
      </c>
      <c r="I427">
        <v>-16836.768250000001</v>
      </c>
      <c r="J427">
        <v>61.341026999999997</v>
      </c>
      <c r="K427">
        <v>63.511552999999999</v>
      </c>
      <c r="L427">
        <v>-43.636035999999997</v>
      </c>
      <c r="M427">
        <f t="shared" si="73"/>
        <v>5560.3899520000004</v>
      </c>
      <c r="N427">
        <f t="shared" si="74"/>
        <v>569.526206</v>
      </c>
      <c r="O427">
        <f t="shared" si="75"/>
        <v>-725.12459999999999</v>
      </c>
      <c r="P427">
        <f t="shared" si="76"/>
        <v>16836.768250000001</v>
      </c>
      <c r="Q427">
        <f t="shared" si="77"/>
        <v>-61.341026999999997</v>
      </c>
      <c r="R427">
        <f t="shared" si="78"/>
        <v>-63.511552999999999</v>
      </c>
      <c r="S427">
        <f t="shared" si="79"/>
        <v>43.636035999999997</v>
      </c>
    </row>
    <row r="428" spans="1:19" x14ac:dyDescent="0.2">
      <c r="A428">
        <f t="shared" si="72"/>
        <v>7.899999999999999E-3</v>
      </c>
      <c r="B428">
        <v>4000000</v>
      </c>
      <c r="C428">
        <v>286.19976100000002</v>
      </c>
      <c r="D428">
        <v>-7257.6443950000003</v>
      </c>
      <c r="E428">
        <v>35881.209794000002</v>
      </c>
      <c r="F428">
        <v>-5321.6453940000001</v>
      </c>
      <c r="G428">
        <v>874.26906199999996</v>
      </c>
      <c r="H428">
        <v>672.07718599999998</v>
      </c>
      <c r="I428">
        <v>-17511.282428999999</v>
      </c>
      <c r="J428">
        <v>-506.53391499999998</v>
      </c>
      <c r="K428">
        <v>-19.384892000000001</v>
      </c>
      <c r="L428">
        <v>-434.93807600000002</v>
      </c>
      <c r="M428">
        <f t="shared" si="73"/>
        <v>5321.6453940000001</v>
      </c>
      <c r="N428">
        <f t="shared" si="74"/>
        <v>-874.26906199999996</v>
      </c>
      <c r="O428">
        <f t="shared" si="75"/>
        <v>-672.07718599999998</v>
      </c>
      <c r="P428">
        <f t="shared" si="76"/>
        <v>17511.282428999999</v>
      </c>
      <c r="Q428">
        <f t="shared" si="77"/>
        <v>506.53391499999998</v>
      </c>
      <c r="R428">
        <f t="shared" si="78"/>
        <v>19.384892000000001</v>
      </c>
      <c r="S428">
        <f t="shared" si="79"/>
        <v>434.93807600000002</v>
      </c>
    </row>
    <row r="429" spans="1:19" x14ac:dyDescent="0.2">
      <c r="A429">
        <f t="shared" si="72"/>
        <v>8.2999999999999984E-3</v>
      </c>
      <c r="B429">
        <v>4200000</v>
      </c>
      <c r="C429">
        <v>292.226204</v>
      </c>
      <c r="D429">
        <v>-7254.3046249999998</v>
      </c>
      <c r="E429">
        <v>35912.390038999998</v>
      </c>
      <c r="F429">
        <v>-6670.7002309999998</v>
      </c>
      <c r="G429">
        <v>-546.34686099999999</v>
      </c>
      <c r="H429">
        <v>-110.595483</v>
      </c>
      <c r="I429">
        <v>-19355.158349000001</v>
      </c>
      <c r="J429">
        <v>-121.89339200000001</v>
      </c>
      <c r="K429">
        <v>114.158548</v>
      </c>
      <c r="L429">
        <v>0.42002099999999998</v>
      </c>
      <c r="M429">
        <f t="shared" si="73"/>
        <v>6670.7002309999998</v>
      </c>
      <c r="N429">
        <f t="shared" si="74"/>
        <v>546.34686099999999</v>
      </c>
      <c r="O429">
        <f t="shared" si="75"/>
        <v>110.595483</v>
      </c>
      <c r="P429">
        <f t="shared" si="76"/>
        <v>19355.158349000001</v>
      </c>
      <c r="Q429">
        <f t="shared" si="77"/>
        <v>121.89339200000001</v>
      </c>
      <c r="R429">
        <f t="shared" si="78"/>
        <v>-114.158548</v>
      </c>
      <c r="S429">
        <f t="shared" si="79"/>
        <v>-0.42002099999999998</v>
      </c>
    </row>
    <row r="430" spans="1:19" x14ac:dyDescent="0.2">
      <c r="A430">
        <f t="shared" si="72"/>
        <v>8.6999999999999994E-3</v>
      </c>
      <c r="B430">
        <v>4400000</v>
      </c>
      <c r="C430">
        <v>304.92449800000003</v>
      </c>
      <c r="D430">
        <v>-7253.1697789999998</v>
      </c>
      <c r="E430">
        <v>35908.464962999999</v>
      </c>
      <c r="F430">
        <v>-6551.3772220000001</v>
      </c>
      <c r="G430">
        <v>-1539.138496</v>
      </c>
      <c r="H430">
        <v>1142.4743129999999</v>
      </c>
      <c r="I430">
        <v>-19257.467483</v>
      </c>
      <c r="J430">
        <v>243.892979</v>
      </c>
      <c r="K430">
        <v>-142.320561</v>
      </c>
      <c r="L430">
        <v>148.49180699999999</v>
      </c>
      <c r="M430">
        <f t="shared" si="73"/>
        <v>6551.3772220000001</v>
      </c>
      <c r="N430">
        <f t="shared" si="74"/>
        <v>1539.138496</v>
      </c>
      <c r="O430">
        <f t="shared" si="75"/>
        <v>-1142.4743129999999</v>
      </c>
      <c r="P430">
        <f t="shared" si="76"/>
        <v>19257.467483</v>
      </c>
      <c r="Q430">
        <f t="shared" si="77"/>
        <v>-243.892979</v>
      </c>
      <c r="R430">
        <f t="shared" si="78"/>
        <v>142.320561</v>
      </c>
      <c r="S430">
        <f t="shared" si="79"/>
        <v>-148.49180699999999</v>
      </c>
    </row>
    <row r="431" spans="1:19" x14ac:dyDescent="0.2">
      <c r="A431">
        <f t="shared" si="72"/>
        <v>9.1000000000000004E-3</v>
      </c>
      <c r="B431">
        <v>4600000</v>
      </c>
      <c r="C431">
        <v>294.59912000000003</v>
      </c>
      <c r="D431">
        <v>-7252.4741569999996</v>
      </c>
      <c r="E431">
        <v>35908.387417999998</v>
      </c>
      <c r="F431">
        <v>-6780.1386629999997</v>
      </c>
      <c r="G431">
        <v>-99.878530999999995</v>
      </c>
      <c r="H431">
        <v>-72.027675000000002</v>
      </c>
      <c r="I431">
        <v>-20168.509783000001</v>
      </c>
      <c r="J431">
        <v>293.01850999999999</v>
      </c>
      <c r="K431">
        <v>-39.738956000000002</v>
      </c>
      <c r="L431">
        <v>-184.389781</v>
      </c>
      <c r="M431">
        <f t="shared" si="73"/>
        <v>6780.1386629999997</v>
      </c>
      <c r="N431">
        <f t="shared" si="74"/>
        <v>99.878530999999995</v>
      </c>
      <c r="O431">
        <f t="shared" si="75"/>
        <v>72.027675000000002</v>
      </c>
      <c r="P431">
        <f t="shared" si="76"/>
        <v>20168.509783000001</v>
      </c>
      <c r="Q431">
        <f t="shared" si="77"/>
        <v>-293.01850999999999</v>
      </c>
      <c r="R431">
        <f t="shared" si="78"/>
        <v>39.738956000000002</v>
      </c>
      <c r="S431">
        <f t="shared" si="79"/>
        <v>184.389781</v>
      </c>
    </row>
    <row r="432" spans="1:19" x14ac:dyDescent="0.2">
      <c r="A432">
        <f t="shared" si="72"/>
        <v>9.4999999999999998E-3</v>
      </c>
      <c r="B432">
        <v>4800000</v>
      </c>
      <c r="C432">
        <v>311.94584500000002</v>
      </c>
      <c r="D432">
        <v>-7253.9680019999996</v>
      </c>
      <c r="E432">
        <v>35919.123971000001</v>
      </c>
      <c r="F432">
        <v>-7119.7455760000003</v>
      </c>
      <c r="G432">
        <v>-239.885042</v>
      </c>
      <c r="H432">
        <v>-173.30287899999999</v>
      </c>
      <c r="I432">
        <v>-20946.048809</v>
      </c>
      <c r="J432">
        <v>-78.650831999999994</v>
      </c>
      <c r="K432">
        <v>-0.92966800000000005</v>
      </c>
      <c r="L432">
        <v>6.1974629999999999</v>
      </c>
      <c r="M432">
        <f t="shared" si="73"/>
        <v>7119.7455760000003</v>
      </c>
      <c r="N432">
        <f t="shared" si="74"/>
        <v>239.885042</v>
      </c>
      <c r="O432">
        <f t="shared" si="75"/>
        <v>173.30287899999999</v>
      </c>
      <c r="P432">
        <f t="shared" si="76"/>
        <v>20946.048809</v>
      </c>
      <c r="Q432">
        <f t="shared" si="77"/>
        <v>78.650831999999994</v>
      </c>
      <c r="R432">
        <f t="shared" si="78"/>
        <v>0.92966800000000005</v>
      </c>
      <c r="S432">
        <f t="shared" si="79"/>
        <v>-6.1974629999999999</v>
      </c>
    </row>
    <row r="433" spans="1:19" x14ac:dyDescent="0.2">
      <c r="A433">
        <f t="shared" si="72"/>
        <v>9.9000000000000008E-3</v>
      </c>
      <c r="B433">
        <v>5000000</v>
      </c>
      <c r="C433">
        <v>297.63339400000001</v>
      </c>
      <c r="D433">
        <v>-7255.6812900000004</v>
      </c>
      <c r="E433">
        <v>35911.017737000002</v>
      </c>
      <c r="F433">
        <v>-7282.3361839999998</v>
      </c>
      <c r="G433">
        <v>-161.80024800000001</v>
      </c>
      <c r="H433">
        <v>-27.849432</v>
      </c>
      <c r="I433">
        <v>-21657.358872000001</v>
      </c>
      <c r="J433">
        <v>-13.923138</v>
      </c>
      <c r="K433">
        <v>172.19652600000001</v>
      </c>
      <c r="L433">
        <v>108.410735</v>
      </c>
      <c r="M433">
        <f t="shared" si="73"/>
        <v>7282.3361839999998</v>
      </c>
      <c r="N433">
        <f t="shared" si="74"/>
        <v>161.80024800000001</v>
      </c>
      <c r="O433">
        <f t="shared" si="75"/>
        <v>27.849432</v>
      </c>
      <c r="P433">
        <f t="shared" si="76"/>
        <v>21657.358872000001</v>
      </c>
      <c r="Q433">
        <f t="shared" si="77"/>
        <v>13.923138</v>
      </c>
      <c r="R433">
        <f t="shared" si="78"/>
        <v>-172.19652600000001</v>
      </c>
      <c r="S433">
        <f t="shared" si="79"/>
        <v>-108.410735</v>
      </c>
    </row>
    <row r="434" spans="1:19" x14ac:dyDescent="0.2">
      <c r="A434">
        <f t="shared" si="72"/>
        <v>1.0299999999999998E-2</v>
      </c>
      <c r="B434">
        <v>5200000</v>
      </c>
      <c r="C434">
        <v>298.441734</v>
      </c>
      <c r="D434">
        <v>-7255.5556889999998</v>
      </c>
      <c r="E434">
        <v>35939.728723</v>
      </c>
      <c r="F434">
        <v>-8350.1676360000001</v>
      </c>
      <c r="G434">
        <v>-947.42123000000004</v>
      </c>
      <c r="H434">
        <v>-591.58022200000005</v>
      </c>
      <c r="I434">
        <v>-23511.501454000001</v>
      </c>
      <c r="J434">
        <v>-274.09592500000002</v>
      </c>
      <c r="K434">
        <v>189.720271</v>
      </c>
      <c r="L434">
        <v>-261.93766599999998</v>
      </c>
      <c r="M434">
        <f t="shared" si="73"/>
        <v>8350.1676360000001</v>
      </c>
      <c r="N434">
        <f t="shared" si="74"/>
        <v>947.42123000000004</v>
      </c>
      <c r="O434">
        <f t="shared" si="75"/>
        <v>591.58022200000005</v>
      </c>
      <c r="P434">
        <f t="shared" si="76"/>
        <v>23511.501454000001</v>
      </c>
      <c r="Q434">
        <f t="shared" si="77"/>
        <v>274.09592500000002</v>
      </c>
      <c r="R434">
        <f t="shared" si="78"/>
        <v>-189.720271</v>
      </c>
      <c r="S434">
        <f t="shared" si="79"/>
        <v>261.93766599999998</v>
      </c>
    </row>
    <row r="435" spans="1:19" x14ac:dyDescent="0.2">
      <c r="A435">
        <f t="shared" si="72"/>
        <v>1.0699999999999999E-2</v>
      </c>
      <c r="B435">
        <v>5400000</v>
      </c>
      <c r="C435">
        <v>290.00397299999997</v>
      </c>
      <c r="D435">
        <v>-7253.7868870000002</v>
      </c>
      <c r="E435">
        <v>35961.829972</v>
      </c>
      <c r="F435">
        <v>-9366.4518389999994</v>
      </c>
      <c r="G435">
        <v>-1275.9705939999999</v>
      </c>
      <c r="H435">
        <v>-1858.7985309999999</v>
      </c>
      <c r="I435">
        <v>-24964.586393000001</v>
      </c>
      <c r="J435">
        <v>407.513825</v>
      </c>
      <c r="K435">
        <v>-23.742543000000001</v>
      </c>
      <c r="L435">
        <v>214.62145200000001</v>
      </c>
      <c r="M435">
        <f t="shared" si="73"/>
        <v>9366.4518389999994</v>
      </c>
      <c r="N435">
        <f t="shared" si="74"/>
        <v>1275.9705939999999</v>
      </c>
      <c r="O435">
        <f t="shared" si="75"/>
        <v>1858.7985309999999</v>
      </c>
      <c r="P435">
        <f t="shared" si="76"/>
        <v>24964.586393000001</v>
      </c>
      <c r="Q435">
        <f t="shared" si="77"/>
        <v>-407.513825</v>
      </c>
      <c r="R435">
        <f t="shared" si="78"/>
        <v>23.742543000000001</v>
      </c>
      <c r="S435">
        <f t="shared" si="79"/>
        <v>-214.62145200000001</v>
      </c>
    </row>
    <row r="436" spans="1:19" x14ac:dyDescent="0.2">
      <c r="A436">
        <f t="shared" si="72"/>
        <v>1.11E-2</v>
      </c>
      <c r="B436">
        <v>5600000</v>
      </c>
      <c r="C436">
        <v>301.67044499999997</v>
      </c>
      <c r="D436">
        <v>-7253.2492099999999</v>
      </c>
      <c r="E436">
        <v>35919.168249000002</v>
      </c>
      <c r="F436">
        <v>-7403.0717839999998</v>
      </c>
      <c r="G436">
        <v>1025.558016</v>
      </c>
      <c r="H436">
        <v>456.21277300000003</v>
      </c>
      <c r="I436">
        <v>-23690.986141000001</v>
      </c>
      <c r="J436">
        <v>97.747307000000006</v>
      </c>
      <c r="K436">
        <v>87.491350999999995</v>
      </c>
      <c r="L436">
        <v>168.57261</v>
      </c>
      <c r="M436">
        <f t="shared" si="73"/>
        <v>7403.0717839999998</v>
      </c>
      <c r="N436">
        <f t="shared" si="74"/>
        <v>-1025.558016</v>
      </c>
      <c r="O436">
        <f t="shared" si="75"/>
        <v>-456.21277300000003</v>
      </c>
      <c r="P436">
        <f t="shared" si="76"/>
        <v>23690.986141000001</v>
      </c>
      <c r="Q436">
        <f t="shared" si="77"/>
        <v>-97.747307000000006</v>
      </c>
      <c r="R436">
        <f t="shared" si="78"/>
        <v>-87.491350999999995</v>
      </c>
      <c r="S436">
        <f t="shared" si="79"/>
        <v>-168.57261</v>
      </c>
    </row>
    <row r="437" spans="1:19" x14ac:dyDescent="0.2">
      <c r="A437">
        <f t="shared" si="72"/>
        <v>1.15E-2</v>
      </c>
      <c r="B437">
        <v>5800000</v>
      </c>
      <c r="C437">
        <v>300.84620999999999</v>
      </c>
      <c r="D437">
        <v>-7254.4728459999997</v>
      </c>
      <c r="E437">
        <v>35923.607698</v>
      </c>
      <c r="F437">
        <v>-7477.3792059999996</v>
      </c>
      <c r="G437">
        <v>1890.920991</v>
      </c>
      <c r="H437">
        <v>397.743134</v>
      </c>
      <c r="I437">
        <v>-24720.801743</v>
      </c>
      <c r="J437">
        <v>-207.299102</v>
      </c>
      <c r="K437">
        <v>-137.198903</v>
      </c>
      <c r="L437">
        <v>-272.06846400000001</v>
      </c>
      <c r="M437">
        <f t="shared" si="73"/>
        <v>7477.3792059999996</v>
      </c>
      <c r="N437">
        <f t="shared" si="74"/>
        <v>-1890.920991</v>
      </c>
      <c r="O437">
        <f t="shared" si="75"/>
        <v>-397.743134</v>
      </c>
      <c r="P437">
        <f t="shared" si="76"/>
        <v>24720.801743</v>
      </c>
      <c r="Q437">
        <f t="shared" si="77"/>
        <v>207.299102</v>
      </c>
      <c r="R437">
        <f t="shared" si="78"/>
        <v>137.198903</v>
      </c>
      <c r="S437">
        <f t="shared" si="79"/>
        <v>272.06846400000001</v>
      </c>
    </row>
    <row r="438" spans="1:19" x14ac:dyDescent="0.2">
      <c r="A438">
        <f t="shared" si="72"/>
        <v>1.1899999999999999E-2</v>
      </c>
      <c r="B438">
        <v>6000000</v>
      </c>
      <c r="C438">
        <v>291.43866300000002</v>
      </c>
      <c r="D438">
        <v>-7255.561224</v>
      </c>
      <c r="E438">
        <v>35925.133202999998</v>
      </c>
      <c r="F438">
        <v>-8157.6757109999999</v>
      </c>
      <c r="G438">
        <v>2534.216183</v>
      </c>
      <c r="H438">
        <v>-612.32513200000005</v>
      </c>
      <c r="I438">
        <v>-26394.918184999999</v>
      </c>
      <c r="J438">
        <v>11.124908</v>
      </c>
      <c r="K438">
        <v>-231.11336700000001</v>
      </c>
      <c r="L438">
        <v>79.943257000000003</v>
      </c>
      <c r="M438">
        <f t="shared" si="73"/>
        <v>8157.6757109999999</v>
      </c>
      <c r="N438">
        <f t="shared" si="74"/>
        <v>-2534.216183</v>
      </c>
      <c r="O438">
        <f t="shared" si="75"/>
        <v>612.32513200000005</v>
      </c>
      <c r="P438">
        <f t="shared" si="76"/>
        <v>26394.918184999999</v>
      </c>
      <c r="Q438">
        <f t="shared" si="77"/>
        <v>-11.124908</v>
      </c>
      <c r="R438">
        <f t="shared" si="78"/>
        <v>231.11336700000001</v>
      </c>
      <c r="S438">
        <f t="shared" si="79"/>
        <v>-79.943257000000003</v>
      </c>
    </row>
    <row r="439" spans="1:19" x14ac:dyDescent="0.2">
      <c r="A439">
        <f t="shared" si="72"/>
        <v>1.2299999999999998E-2</v>
      </c>
      <c r="B439">
        <v>6200000</v>
      </c>
      <c r="C439">
        <v>297.31788499999999</v>
      </c>
      <c r="D439">
        <v>-7254.5144609999998</v>
      </c>
      <c r="E439">
        <v>35930.136978000002</v>
      </c>
      <c r="F439">
        <v>-8065.9739790000003</v>
      </c>
      <c r="G439">
        <v>1074.7443519999999</v>
      </c>
      <c r="H439">
        <v>1105.872116</v>
      </c>
      <c r="I439">
        <v>-26378.538406</v>
      </c>
      <c r="J439">
        <v>162.94416899999999</v>
      </c>
      <c r="K439">
        <v>-168.57146800000001</v>
      </c>
      <c r="L439">
        <v>187.45329000000001</v>
      </c>
      <c r="M439">
        <f t="shared" si="73"/>
        <v>8065.9739790000003</v>
      </c>
      <c r="N439">
        <f t="shared" si="74"/>
        <v>-1074.7443519999999</v>
      </c>
      <c r="O439">
        <f t="shared" si="75"/>
        <v>-1105.872116</v>
      </c>
      <c r="P439">
        <f t="shared" si="76"/>
        <v>26378.538406</v>
      </c>
      <c r="Q439">
        <f t="shared" si="77"/>
        <v>-162.94416899999999</v>
      </c>
      <c r="R439">
        <f t="shared" si="78"/>
        <v>168.57146800000001</v>
      </c>
      <c r="S439">
        <f t="shared" si="79"/>
        <v>-187.45329000000001</v>
      </c>
    </row>
    <row r="440" spans="1:19" x14ac:dyDescent="0.2">
      <c r="A440">
        <f t="shared" si="72"/>
        <v>1.2699999999999999E-2</v>
      </c>
      <c r="B440">
        <v>6400000</v>
      </c>
      <c r="C440">
        <v>287.80656299999998</v>
      </c>
      <c r="D440">
        <v>-7252.486038</v>
      </c>
      <c r="E440">
        <v>35968.217893000001</v>
      </c>
      <c r="F440">
        <v>-10035.230049</v>
      </c>
      <c r="G440">
        <v>-266.21858200000003</v>
      </c>
      <c r="H440">
        <v>-1106.4906530000001</v>
      </c>
      <c r="I440">
        <v>-28732.980912999999</v>
      </c>
      <c r="J440">
        <v>142.62169399999999</v>
      </c>
      <c r="K440">
        <v>-195.88271599999999</v>
      </c>
      <c r="L440">
        <v>211.95771999999999</v>
      </c>
      <c r="M440">
        <f t="shared" si="73"/>
        <v>10035.230049</v>
      </c>
      <c r="N440">
        <f t="shared" si="74"/>
        <v>266.21858200000003</v>
      </c>
      <c r="O440">
        <f t="shared" si="75"/>
        <v>1106.4906530000001</v>
      </c>
      <c r="P440">
        <f t="shared" si="76"/>
        <v>28732.980912999999</v>
      </c>
      <c r="Q440">
        <f t="shared" si="77"/>
        <v>-142.62169399999999</v>
      </c>
      <c r="R440">
        <f t="shared" si="78"/>
        <v>195.88271599999999</v>
      </c>
      <c r="S440">
        <f t="shared" si="79"/>
        <v>-211.95771999999999</v>
      </c>
    </row>
    <row r="441" spans="1:19" x14ac:dyDescent="0.2">
      <c r="A441">
        <f t="shared" si="72"/>
        <v>1.3100000000000001E-2</v>
      </c>
      <c r="B441">
        <v>6600000</v>
      </c>
      <c r="C441">
        <v>296.10672699999998</v>
      </c>
      <c r="D441">
        <v>-7251.2427420000004</v>
      </c>
      <c r="E441">
        <v>35965.924679999996</v>
      </c>
      <c r="F441">
        <v>-9956.5106539999997</v>
      </c>
      <c r="G441">
        <v>-334.185025</v>
      </c>
      <c r="H441">
        <v>-247.22605100000001</v>
      </c>
      <c r="I441">
        <v>-29288.120887000001</v>
      </c>
      <c r="J441">
        <v>-111.378591</v>
      </c>
      <c r="K441">
        <v>119.264278</v>
      </c>
      <c r="L441">
        <v>198.85166000000001</v>
      </c>
      <c r="M441">
        <f t="shared" si="73"/>
        <v>9956.5106539999997</v>
      </c>
      <c r="N441">
        <f t="shared" si="74"/>
        <v>334.185025</v>
      </c>
      <c r="O441">
        <f t="shared" si="75"/>
        <v>247.22605100000001</v>
      </c>
      <c r="P441">
        <f t="shared" si="76"/>
        <v>29288.120887000001</v>
      </c>
      <c r="Q441">
        <f t="shared" si="77"/>
        <v>111.378591</v>
      </c>
      <c r="R441">
        <f t="shared" si="78"/>
        <v>-119.264278</v>
      </c>
      <c r="S441">
        <f t="shared" si="79"/>
        <v>-198.85166000000001</v>
      </c>
    </row>
    <row r="442" spans="1:19" x14ac:dyDescent="0.2">
      <c r="A442">
        <f t="shared" si="72"/>
        <v>1.35E-2</v>
      </c>
      <c r="B442">
        <v>6800000</v>
      </c>
      <c r="C442">
        <v>288.85957200000001</v>
      </c>
      <c r="D442">
        <v>-7253.2045959999996</v>
      </c>
      <c r="E442">
        <v>35908.201932999997</v>
      </c>
      <c r="F442">
        <v>-7589.0953280000003</v>
      </c>
      <c r="G442">
        <v>2980.578536</v>
      </c>
      <c r="H442">
        <v>2158.7081790000002</v>
      </c>
      <c r="I442">
        <v>-27906.572698</v>
      </c>
      <c r="J442">
        <v>218.45062100000001</v>
      </c>
      <c r="K442">
        <v>-98.387265999999997</v>
      </c>
      <c r="L442">
        <v>38.773465999999999</v>
      </c>
      <c r="M442">
        <f t="shared" si="73"/>
        <v>7589.0953280000003</v>
      </c>
      <c r="N442">
        <f t="shared" si="74"/>
        <v>-2980.578536</v>
      </c>
      <c r="O442">
        <f t="shared" si="75"/>
        <v>-2158.7081790000002</v>
      </c>
      <c r="P442">
        <f t="shared" si="76"/>
        <v>27906.572698</v>
      </c>
      <c r="Q442">
        <f t="shared" si="77"/>
        <v>-218.45062100000001</v>
      </c>
      <c r="R442">
        <f t="shared" si="78"/>
        <v>98.387265999999997</v>
      </c>
      <c r="S442">
        <f t="shared" si="79"/>
        <v>-38.773465999999999</v>
      </c>
    </row>
    <row r="443" spans="1:19" x14ac:dyDescent="0.2">
      <c r="A443">
        <f t="shared" si="72"/>
        <v>1.3899999999999999E-2</v>
      </c>
      <c r="B443">
        <v>7000000</v>
      </c>
      <c r="C443">
        <v>291.91340200000002</v>
      </c>
      <c r="D443">
        <v>-7251.3145500000001</v>
      </c>
      <c r="E443">
        <v>35978.426998000003</v>
      </c>
      <c r="F443">
        <v>-10918.662724</v>
      </c>
      <c r="G443">
        <v>-438.9205</v>
      </c>
      <c r="H443">
        <v>-1070.555478</v>
      </c>
      <c r="I443">
        <v>-31246.512193999999</v>
      </c>
      <c r="J443">
        <v>-217.48330100000001</v>
      </c>
      <c r="K443">
        <v>-189.364397</v>
      </c>
      <c r="L443">
        <v>-46.280900000000003</v>
      </c>
      <c r="M443">
        <f t="shared" si="73"/>
        <v>10918.662724</v>
      </c>
      <c r="N443">
        <f t="shared" si="74"/>
        <v>438.9205</v>
      </c>
      <c r="O443">
        <f t="shared" si="75"/>
        <v>1070.555478</v>
      </c>
      <c r="P443">
        <f t="shared" si="76"/>
        <v>31246.512193999999</v>
      </c>
      <c r="Q443">
        <f t="shared" si="77"/>
        <v>217.48330100000001</v>
      </c>
      <c r="R443">
        <f t="shared" si="78"/>
        <v>189.364397</v>
      </c>
      <c r="S443">
        <f t="shared" si="79"/>
        <v>46.280900000000003</v>
      </c>
    </row>
    <row r="444" spans="1:19" x14ac:dyDescent="0.2">
      <c r="A444">
        <f t="shared" si="72"/>
        <v>1.4299999999999998E-2</v>
      </c>
      <c r="B444">
        <v>7200000</v>
      </c>
      <c r="C444">
        <v>296.95658100000003</v>
      </c>
      <c r="D444">
        <v>-7249.9084389999998</v>
      </c>
      <c r="E444">
        <v>35977.933982000002</v>
      </c>
      <c r="F444">
        <v>-10889.316042</v>
      </c>
      <c r="G444">
        <v>-659.849377</v>
      </c>
      <c r="H444">
        <v>-458.19054699999998</v>
      </c>
      <c r="I444">
        <v>-31549.908201999999</v>
      </c>
      <c r="J444">
        <v>-54.019632000000001</v>
      </c>
      <c r="K444">
        <v>19.260142999999999</v>
      </c>
      <c r="L444">
        <v>-153.398403</v>
      </c>
      <c r="M444">
        <f t="shared" si="73"/>
        <v>10889.316042</v>
      </c>
      <c r="N444">
        <f t="shared" si="74"/>
        <v>659.849377</v>
      </c>
      <c r="O444">
        <f t="shared" si="75"/>
        <v>458.19054699999998</v>
      </c>
      <c r="P444">
        <f t="shared" si="76"/>
        <v>31549.908201999999</v>
      </c>
      <c r="Q444">
        <f t="shared" si="77"/>
        <v>54.019632000000001</v>
      </c>
      <c r="R444">
        <f t="shared" si="78"/>
        <v>-19.260142999999999</v>
      </c>
      <c r="S444">
        <f t="shared" si="79"/>
        <v>153.398403</v>
      </c>
    </row>
    <row r="445" spans="1:19" x14ac:dyDescent="0.2">
      <c r="A445">
        <f t="shared" si="72"/>
        <v>1.47E-2</v>
      </c>
      <c r="B445">
        <v>7400000</v>
      </c>
      <c r="C445">
        <v>293.09296699999999</v>
      </c>
      <c r="D445">
        <v>-7250.3397059999998</v>
      </c>
      <c r="E445">
        <v>35980.171577000001</v>
      </c>
      <c r="F445">
        <v>-11030.467849000001</v>
      </c>
      <c r="G445">
        <v>388.78204899999997</v>
      </c>
      <c r="H445">
        <v>-1083.8879690000001</v>
      </c>
      <c r="I445">
        <v>-32396.297626</v>
      </c>
      <c r="J445">
        <v>142.34880100000001</v>
      </c>
      <c r="K445">
        <v>-55.461635000000001</v>
      </c>
      <c r="L445">
        <v>156.73070300000001</v>
      </c>
      <c r="M445">
        <f t="shared" si="73"/>
        <v>11030.467849000001</v>
      </c>
      <c r="N445">
        <f t="shared" si="74"/>
        <v>-388.78204899999997</v>
      </c>
      <c r="O445">
        <f t="shared" si="75"/>
        <v>1083.8879690000001</v>
      </c>
      <c r="P445">
        <f t="shared" si="76"/>
        <v>32396.297626</v>
      </c>
      <c r="Q445">
        <f t="shared" si="77"/>
        <v>-142.34880100000001</v>
      </c>
      <c r="R445">
        <f t="shared" si="78"/>
        <v>55.461635000000001</v>
      </c>
      <c r="S445">
        <f t="shared" si="79"/>
        <v>-156.73070300000001</v>
      </c>
    </row>
    <row r="446" spans="1:19" x14ac:dyDescent="0.2">
      <c r="A446">
        <f t="shared" si="72"/>
        <v>1.5100000000000001E-2</v>
      </c>
      <c r="B446">
        <v>7600000</v>
      </c>
      <c r="C446">
        <v>290.32546400000001</v>
      </c>
      <c r="D446">
        <v>-7251.0467390000003</v>
      </c>
      <c r="E446">
        <v>35961.718364</v>
      </c>
      <c r="F446">
        <v>-10364.821373000001</v>
      </c>
      <c r="G446">
        <v>505.75313199999999</v>
      </c>
      <c r="H446">
        <v>559.50307899999996</v>
      </c>
      <c r="I446">
        <v>-32159.72033</v>
      </c>
      <c r="J446">
        <v>-213.61304799999999</v>
      </c>
      <c r="K446">
        <v>247.247164</v>
      </c>
      <c r="L446">
        <v>-284.28847500000001</v>
      </c>
      <c r="M446">
        <f t="shared" si="73"/>
        <v>10364.821373000001</v>
      </c>
      <c r="N446">
        <f t="shared" si="74"/>
        <v>-505.75313199999999</v>
      </c>
      <c r="O446">
        <f t="shared" si="75"/>
        <v>-559.50307899999996</v>
      </c>
      <c r="P446">
        <f t="shared" si="76"/>
        <v>32159.72033</v>
      </c>
      <c r="Q446">
        <f t="shared" si="77"/>
        <v>213.61304799999999</v>
      </c>
      <c r="R446">
        <f t="shared" si="78"/>
        <v>-247.247164</v>
      </c>
      <c r="S446">
        <f t="shared" si="79"/>
        <v>284.28847500000001</v>
      </c>
    </row>
    <row r="447" spans="1:19" x14ac:dyDescent="0.2">
      <c r="A447">
        <f t="shared" si="72"/>
        <v>1.55E-2</v>
      </c>
      <c r="B447">
        <v>7800000</v>
      </c>
      <c r="C447">
        <v>301.33393999999998</v>
      </c>
      <c r="D447">
        <v>-7249.9253390000003</v>
      </c>
      <c r="E447">
        <v>35993.41244</v>
      </c>
      <c r="F447">
        <v>-11410.669947</v>
      </c>
      <c r="G447">
        <v>-250.606922</v>
      </c>
      <c r="H447">
        <v>-399.93037299999997</v>
      </c>
      <c r="I447">
        <v>-33581.472545999997</v>
      </c>
      <c r="J447">
        <v>215.93700999999999</v>
      </c>
      <c r="K447">
        <v>-99.744884999999996</v>
      </c>
      <c r="L447">
        <v>-106.42679699999999</v>
      </c>
      <c r="M447">
        <f t="shared" si="73"/>
        <v>11410.669947</v>
      </c>
      <c r="N447">
        <f t="shared" si="74"/>
        <v>250.606922</v>
      </c>
      <c r="O447">
        <f t="shared" si="75"/>
        <v>399.93037299999997</v>
      </c>
      <c r="P447">
        <f t="shared" si="76"/>
        <v>33581.472545999997</v>
      </c>
      <c r="Q447">
        <f t="shared" si="77"/>
        <v>-215.93700999999999</v>
      </c>
      <c r="R447">
        <f t="shared" si="78"/>
        <v>99.744884999999996</v>
      </c>
      <c r="S447">
        <f t="shared" si="79"/>
        <v>106.42679699999999</v>
      </c>
    </row>
    <row r="448" spans="1:19" x14ac:dyDescent="0.2">
      <c r="A448">
        <f t="shared" si="72"/>
        <v>1.5899999999999997E-2</v>
      </c>
      <c r="B448">
        <v>8000000</v>
      </c>
      <c r="C448">
        <v>299.251148</v>
      </c>
      <c r="D448">
        <v>-7248.2191979999998</v>
      </c>
      <c r="E448">
        <v>35948.660447000002</v>
      </c>
      <c r="F448">
        <v>-9720.0684660000006</v>
      </c>
      <c r="G448">
        <v>1817.3378049999999</v>
      </c>
      <c r="H448">
        <v>1927.973763</v>
      </c>
      <c r="I448">
        <v>-32905.516966000003</v>
      </c>
      <c r="J448">
        <v>80.230816000000004</v>
      </c>
      <c r="K448">
        <v>-110.727013</v>
      </c>
      <c r="L448">
        <v>-589.896837</v>
      </c>
      <c r="M448">
        <f t="shared" si="73"/>
        <v>9720.0684660000006</v>
      </c>
      <c r="N448">
        <f t="shared" si="74"/>
        <v>-1817.3378049999999</v>
      </c>
      <c r="O448">
        <f t="shared" si="75"/>
        <v>-1927.973763</v>
      </c>
      <c r="P448">
        <f t="shared" si="76"/>
        <v>32905.516966000003</v>
      </c>
      <c r="Q448">
        <f t="shared" si="77"/>
        <v>-80.230816000000004</v>
      </c>
      <c r="R448">
        <f t="shared" si="78"/>
        <v>110.727013</v>
      </c>
      <c r="S448">
        <f t="shared" si="79"/>
        <v>589.896837</v>
      </c>
    </row>
    <row r="449" spans="1:22" x14ac:dyDescent="0.2">
      <c r="A449">
        <f t="shared" si="72"/>
        <v>1.6300000000000002E-2</v>
      </c>
      <c r="B449">
        <v>8200000</v>
      </c>
      <c r="C449">
        <v>285.99758100000003</v>
      </c>
      <c r="D449">
        <v>-7249.790027</v>
      </c>
      <c r="E449">
        <v>35983.744958000003</v>
      </c>
      <c r="F449">
        <v>-11198.192105</v>
      </c>
      <c r="G449">
        <v>1449.397348</v>
      </c>
      <c r="H449">
        <v>53.448577999999998</v>
      </c>
      <c r="I449">
        <v>-35097.422242000001</v>
      </c>
      <c r="J449">
        <v>-358.98956800000002</v>
      </c>
      <c r="K449">
        <v>20.693998000000001</v>
      </c>
      <c r="L449">
        <v>63.532339</v>
      </c>
      <c r="M449">
        <f t="shared" si="73"/>
        <v>11198.192105</v>
      </c>
      <c r="N449">
        <f t="shared" si="74"/>
        <v>-1449.397348</v>
      </c>
      <c r="O449">
        <f t="shared" si="75"/>
        <v>-53.448577999999998</v>
      </c>
      <c r="P449">
        <f t="shared" si="76"/>
        <v>35097.422242000001</v>
      </c>
      <c r="Q449">
        <f t="shared" si="77"/>
        <v>358.98956800000002</v>
      </c>
      <c r="R449">
        <f t="shared" si="78"/>
        <v>-20.693998000000001</v>
      </c>
      <c r="S449">
        <f t="shared" si="79"/>
        <v>-63.532339</v>
      </c>
    </row>
    <row r="450" spans="1:22" x14ac:dyDescent="0.2">
      <c r="A450">
        <f t="shared" si="72"/>
        <v>1.67E-2</v>
      </c>
      <c r="B450">
        <v>8400000</v>
      </c>
      <c r="C450">
        <v>294.69143400000002</v>
      </c>
      <c r="D450">
        <v>-7249.0013929999996</v>
      </c>
      <c r="E450">
        <v>36018.912983000002</v>
      </c>
      <c r="F450">
        <v>-12920.360742000001</v>
      </c>
      <c r="G450">
        <v>-691.321911</v>
      </c>
      <c r="H450">
        <v>-698.47680600000001</v>
      </c>
      <c r="I450">
        <v>-37371.283509000001</v>
      </c>
      <c r="J450">
        <v>-270.025757</v>
      </c>
      <c r="K450">
        <v>159.261324</v>
      </c>
      <c r="L450">
        <v>233.80428900000001</v>
      </c>
      <c r="M450">
        <f t="shared" si="73"/>
        <v>12920.360742000001</v>
      </c>
      <c r="N450">
        <f t="shared" si="74"/>
        <v>691.321911</v>
      </c>
      <c r="O450">
        <f t="shared" si="75"/>
        <v>698.47680600000001</v>
      </c>
      <c r="P450">
        <f t="shared" si="76"/>
        <v>37371.283509000001</v>
      </c>
      <c r="Q450">
        <f t="shared" si="77"/>
        <v>270.025757</v>
      </c>
      <c r="R450">
        <f t="shared" si="78"/>
        <v>-159.261324</v>
      </c>
      <c r="S450">
        <f t="shared" si="79"/>
        <v>-233.80428900000001</v>
      </c>
    </row>
    <row r="451" spans="1:22" x14ac:dyDescent="0.2">
      <c r="A451">
        <f t="shared" si="72"/>
        <v>1.7099999999999997E-2</v>
      </c>
      <c r="B451">
        <v>8600000</v>
      </c>
      <c r="C451">
        <v>302.82360999999997</v>
      </c>
      <c r="D451">
        <v>-7249.3188149999996</v>
      </c>
      <c r="E451">
        <v>36030.844843999999</v>
      </c>
      <c r="F451">
        <v>-13319.760996000001</v>
      </c>
      <c r="G451">
        <v>-2039.4876400000001</v>
      </c>
      <c r="H451">
        <v>-478.03836200000001</v>
      </c>
      <c r="I451">
        <v>-37441.756986</v>
      </c>
      <c r="J451">
        <v>238.19233</v>
      </c>
      <c r="K451">
        <v>-2.771077</v>
      </c>
      <c r="L451">
        <v>-163.82887199999999</v>
      </c>
      <c r="M451">
        <f t="shared" si="73"/>
        <v>13319.760996000001</v>
      </c>
      <c r="N451">
        <f t="shared" si="74"/>
        <v>2039.4876400000001</v>
      </c>
      <c r="O451">
        <f t="shared" si="75"/>
        <v>478.03836200000001</v>
      </c>
      <c r="P451">
        <f t="shared" si="76"/>
        <v>37441.756986</v>
      </c>
      <c r="Q451">
        <f t="shared" si="77"/>
        <v>-238.19233</v>
      </c>
      <c r="R451">
        <f t="shared" si="78"/>
        <v>2.771077</v>
      </c>
      <c r="S451">
        <f t="shared" si="79"/>
        <v>163.82887199999999</v>
      </c>
    </row>
    <row r="452" spans="1:22" x14ac:dyDescent="0.2">
      <c r="A452">
        <f t="shared" si="72"/>
        <v>1.7500000000000002E-2</v>
      </c>
      <c r="B452">
        <v>8800000</v>
      </c>
      <c r="C452">
        <v>298.27425499999998</v>
      </c>
      <c r="D452">
        <v>-7248.7399830000004</v>
      </c>
      <c r="E452">
        <v>35984.624336000001</v>
      </c>
      <c r="F452">
        <v>-11295.449957999999</v>
      </c>
      <c r="G452">
        <v>1821.7454620000001</v>
      </c>
      <c r="H452">
        <v>792.093074</v>
      </c>
      <c r="I452">
        <v>-36500.188411000003</v>
      </c>
      <c r="J452">
        <v>15.675343</v>
      </c>
      <c r="K452">
        <v>-145.756474</v>
      </c>
      <c r="L452">
        <v>-310.51173199999999</v>
      </c>
      <c r="M452">
        <f t="shared" si="73"/>
        <v>11295.449957999999</v>
      </c>
      <c r="N452">
        <f t="shared" si="74"/>
        <v>-1821.7454620000001</v>
      </c>
      <c r="O452">
        <f t="shared" si="75"/>
        <v>-792.093074</v>
      </c>
      <c r="P452">
        <f t="shared" si="76"/>
        <v>36500.188411000003</v>
      </c>
      <c r="Q452">
        <f t="shared" si="77"/>
        <v>-15.675343</v>
      </c>
      <c r="R452">
        <f t="shared" si="78"/>
        <v>145.756474</v>
      </c>
      <c r="S452">
        <f t="shared" si="79"/>
        <v>310.51173199999999</v>
      </c>
    </row>
    <row r="453" spans="1:22" x14ac:dyDescent="0.2">
      <c r="A453">
        <f t="shared" si="72"/>
        <v>1.7899999999999999E-2</v>
      </c>
      <c r="B453">
        <v>9000000</v>
      </c>
      <c r="C453">
        <v>301.41428000000002</v>
      </c>
      <c r="D453">
        <v>-7246.2070229999999</v>
      </c>
      <c r="E453">
        <v>35997.436906000003</v>
      </c>
      <c r="F453">
        <v>-11761.068982999999</v>
      </c>
      <c r="G453">
        <v>1464.231671</v>
      </c>
      <c r="H453">
        <v>940.11185699999999</v>
      </c>
      <c r="I453">
        <v>-37687.550475999997</v>
      </c>
      <c r="J453">
        <v>-88.110264999999998</v>
      </c>
      <c r="K453">
        <v>71.059461999999996</v>
      </c>
      <c r="L453">
        <v>-321.20689599999997</v>
      </c>
      <c r="M453">
        <f t="shared" si="73"/>
        <v>11761.068982999999</v>
      </c>
      <c r="N453">
        <f t="shared" si="74"/>
        <v>-1464.231671</v>
      </c>
      <c r="O453">
        <f t="shared" si="75"/>
        <v>-940.11185699999999</v>
      </c>
      <c r="P453">
        <f t="shared" si="76"/>
        <v>37687.550475999997</v>
      </c>
      <c r="Q453">
        <f t="shared" si="77"/>
        <v>88.110264999999998</v>
      </c>
      <c r="R453">
        <f t="shared" si="78"/>
        <v>-71.059461999999996</v>
      </c>
      <c r="S453">
        <f t="shared" si="79"/>
        <v>321.20689599999997</v>
      </c>
    </row>
    <row r="454" spans="1:22" x14ac:dyDescent="0.2">
      <c r="A454">
        <f t="shared" si="72"/>
        <v>1.83E-2</v>
      </c>
      <c r="B454">
        <v>9200000</v>
      </c>
      <c r="C454">
        <v>298.060834</v>
      </c>
      <c r="D454">
        <v>-7247.5149090000004</v>
      </c>
      <c r="E454">
        <v>36060.958226000002</v>
      </c>
      <c r="F454">
        <v>-14895.157052</v>
      </c>
      <c r="G454">
        <v>-2682.0975830000002</v>
      </c>
      <c r="H454">
        <v>-1603.3014599999999</v>
      </c>
      <c r="I454">
        <v>-40400.072112000002</v>
      </c>
      <c r="J454">
        <v>125.15318000000001</v>
      </c>
      <c r="K454">
        <v>-137.894293</v>
      </c>
      <c r="L454">
        <v>87.366568000000001</v>
      </c>
      <c r="M454">
        <f t="shared" si="73"/>
        <v>14895.157052</v>
      </c>
      <c r="N454">
        <f t="shared" si="74"/>
        <v>2682.0975830000002</v>
      </c>
      <c r="O454">
        <f t="shared" si="75"/>
        <v>1603.3014599999999</v>
      </c>
      <c r="P454">
        <f t="shared" si="76"/>
        <v>40400.072112000002</v>
      </c>
      <c r="Q454">
        <f t="shared" si="77"/>
        <v>-125.15318000000001</v>
      </c>
      <c r="R454">
        <f t="shared" si="78"/>
        <v>137.894293</v>
      </c>
      <c r="S454">
        <f t="shared" si="79"/>
        <v>-87.366568000000001</v>
      </c>
    </row>
    <row r="455" spans="1:22" x14ac:dyDescent="0.2">
      <c r="A455">
        <f t="shared" si="72"/>
        <v>1.8700000000000001E-2</v>
      </c>
      <c r="B455">
        <v>9400000</v>
      </c>
      <c r="C455">
        <v>297.11234100000001</v>
      </c>
      <c r="D455">
        <v>-7247.2027969999999</v>
      </c>
      <c r="E455">
        <v>36026.964523000002</v>
      </c>
      <c r="F455">
        <v>-13716.244995999999</v>
      </c>
      <c r="G455">
        <v>-721.39200500000004</v>
      </c>
      <c r="H455">
        <v>-187.54076900000001</v>
      </c>
      <c r="I455">
        <v>-40239.802214000003</v>
      </c>
      <c r="J455">
        <v>-147.37019799999999</v>
      </c>
      <c r="K455">
        <v>-237.09874400000001</v>
      </c>
      <c r="L455">
        <v>-231.27368100000001</v>
      </c>
      <c r="M455">
        <f t="shared" si="73"/>
        <v>13716.244995999999</v>
      </c>
      <c r="N455">
        <f t="shared" si="74"/>
        <v>721.39200500000004</v>
      </c>
      <c r="O455">
        <f t="shared" si="75"/>
        <v>187.54076900000001</v>
      </c>
      <c r="P455">
        <f t="shared" si="76"/>
        <v>40239.802214000003</v>
      </c>
      <c r="Q455">
        <f t="shared" si="77"/>
        <v>147.37019799999999</v>
      </c>
      <c r="R455">
        <f t="shared" si="78"/>
        <v>237.09874400000001</v>
      </c>
      <c r="S455">
        <f t="shared" si="79"/>
        <v>231.27368100000001</v>
      </c>
    </row>
    <row r="456" spans="1:22" x14ac:dyDescent="0.2">
      <c r="A456">
        <f t="shared" si="72"/>
        <v>1.9099999999999999E-2</v>
      </c>
      <c r="B456">
        <v>9600000</v>
      </c>
      <c r="C456">
        <v>291.330443</v>
      </c>
      <c r="D456">
        <v>-7246.434389</v>
      </c>
      <c r="E456">
        <v>36055.791083999997</v>
      </c>
      <c r="F456">
        <v>-14990.581050000001</v>
      </c>
      <c r="G456">
        <v>-1539.7538959999999</v>
      </c>
      <c r="H456">
        <v>-1348.9389040000001</v>
      </c>
      <c r="I456">
        <v>-42083.050350999998</v>
      </c>
      <c r="J456">
        <v>-52.079293999999997</v>
      </c>
      <c r="K456">
        <v>-344.93056200000001</v>
      </c>
      <c r="L456">
        <v>-7.1634900000000004</v>
      </c>
      <c r="M456">
        <f t="shared" si="73"/>
        <v>14990.581050000001</v>
      </c>
      <c r="N456">
        <f t="shared" si="74"/>
        <v>1539.7538959999999</v>
      </c>
      <c r="O456">
        <f t="shared" si="75"/>
        <v>1348.9389040000001</v>
      </c>
      <c r="P456">
        <f t="shared" si="76"/>
        <v>42083.050350999998</v>
      </c>
      <c r="Q456">
        <f t="shared" si="77"/>
        <v>52.079293999999997</v>
      </c>
      <c r="R456">
        <f t="shared" si="78"/>
        <v>344.93056200000001</v>
      </c>
      <c r="S456">
        <f t="shared" si="79"/>
        <v>7.1634900000000004</v>
      </c>
    </row>
    <row r="457" spans="1:22" x14ac:dyDescent="0.2">
      <c r="A457">
        <f t="shared" si="72"/>
        <v>1.95E-2</v>
      </c>
      <c r="B457">
        <v>9800000</v>
      </c>
      <c r="C457">
        <v>291.74216899999999</v>
      </c>
      <c r="D457">
        <v>-7246.3588689999997</v>
      </c>
      <c r="E457">
        <v>35993.473995</v>
      </c>
      <c r="F457">
        <v>-11919.016589000001</v>
      </c>
      <c r="G457">
        <v>2219.5844059999999</v>
      </c>
      <c r="H457">
        <v>2448.6623030000001</v>
      </c>
      <c r="I457">
        <v>-40425.296476000003</v>
      </c>
      <c r="J457">
        <v>-235.74004400000001</v>
      </c>
      <c r="K457">
        <v>353.13235100000003</v>
      </c>
      <c r="L457">
        <v>-97.907245000000003</v>
      </c>
      <c r="M457">
        <f t="shared" si="73"/>
        <v>11919.016589000001</v>
      </c>
      <c r="N457">
        <f t="shared" si="74"/>
        <v>-2219.5844059999999</v>
      </c>
      <c r="O457">
        <f t="shared" si="75"/>
        <v>-2448.6623030000001</v>
      </c>
      <c r="P457">
        <f t="shared" si="76"/>
        <v>40425.296476000003</v>
      </c>
      <c r="Q457">
        <f t="shared" si="77"/>
        <v>235.74004400000001</v>
      </c>
      <c r="R457">
        <f t="shared" si="78"/>
        <v>-353.13235100000003</v>
      </c>
      <c r="S457">
        <f t="shared" si="79"/>
        <v>97.907245000000003</v>
      </c>
      <c r="T457">
        <f>AVERAGE(A457:A460)</f>
        <v>2.01E-2</v>
      </c>
      <c r="U457">
        <f>AVERAGE(M457:M460)</f>
        <v>13341.418854</v>
      </c>
      <c r="V457">
        <f>AVERAGE(P457:P460)</f>
        <v>42181.994013750009</v>
      </c>
    </row>
    <row r="458" spans="1:22" x14ac:dyDescent="0.2">
      <c r="A458">
        <f t="shared" si="72"/>
        <v>1.9899999999999998E-2</v>
      </c>
      <c r="B458">
        <v>10000000</v>
      </c>
      <c r="C458">
        <v>289.57374700000003</v>
      </c>
      <c r="D458">
        <v>-7246.5451469999998</v>
      </c>
      <c r="E458">
        <v>36029.542933999997</v>
      </c>
      <c r="F458">
        <v>-13648.433482</v>
      </c>
      <c r="G458">
        <v>1525.5100179999999</v>
      </c>
      <c r="H458">
        <v>-190.009928</v>
      </c>
      <c r="I458">
        <v>-42280.800536000002</v>
      </c>
      <c r="J458">
        <v>-193.44819899999999</v>
      </c>
      <c r="K458">
        <v>141.30412799999999</v>
      </c>
      <c r="L458">
        <v>-394.04271299999999</v>
      </c>
      <c r="M458">
        <f t="shared" si="73"/>
        <v>13648.433482</v>
      </c>
      <c r="N458">
        <f t="shared" si="74"/>
        <v>-1525.5100179999999</v>
      </c>
      <c r="O458">
        <f t="shared" si="75"/>
        <v>190.009928</v>
      </c>
      <c r="P458">
        <f t="shared" si="76"/>
        <v>42280.800536000002</v>
      </c>
      <c r="Q458">
        <f t="shared" si="77"/>
        <v>193.44819899999999</v>
      </c>
      <c r="R458">
        <f t="shared" si="78"/>
        <v>-141.30412799999999</v>
      </c>
      <c r="S458">
        <f t="shared" si="79"/>
        <v>394.04271299999999</v>
      </c>
    </row>
    <row r="459" spans="1:22" x14ac:dyDescent="0.2">
      <c r="A459">
        <f t="shared" si="72"/>
        <v>2.0300000000000002E-2</v>
      </c>
      <c r="B459">
        <v>10200000</v>
      </c>
      <c r="C459">
        <v>286.66532999999998</v>
      </c>
      <c r="D459">
        <v>-7247.9084519999997</v>
      </c>
      <c r="E459">
        <v>36018.177927999997</v>
      </c>
      <c r="F459">
        <v>-13828.741126999999</v>
      </c>
      <c r="G459">
        <v>-303.58771899999999</v>
      </c>
      <c r="H459">
        <v>1270.3226099999999</v>
      </c>
      <c r="I459">
        <v>-42452.958271000003</v>
      </c>
      <c r="J459">
        <v>-17.667124000000001</v>
      </c>
      <c r="K459">
        <v>188.43095600000001</v>
      </c>
      <c r="L459">
        <v>-81.170137999999994</v>
      </c>
      <c r="M459">
        <f t="shared" si="73"/>
        <v>13828.741126999999</v>
      </c>
      <c r="N459">
        <f t="shared" si="74"/>
        <v>303.58771899999999</v>
      </c>
      <c r="O459">
        <f t="shared" si="75"/>
        <v>-1270.3226099999999</v>
      </c>
      <c r="P459">
        <f t="shared" si="76"/>
        <v>42452.958271000003</v>
      </c>
      <c r="Q459">
        <f t="shared" si="77"/>
        <v>17.667124000000001</v>
      </c>
      <c r="R459">
        <f t="shared" si="78"/>
        <v>-188.43095600000001</v>
      </c>
      <c r="S459">
        <f t="shared" si="79"/>
        <v>81.170137999999994</v>
      </c>
    </row>
    <row r="460" spans="1:22" x14ac:dyDescent="0.2">
      <c r="A460">
        <f t="shared" si="72"/>
        <v>2.07E-2</v>
      </c>
      <c r="B460">
        <v>10400000</v>
      </c>
      <c r="C460">
        <v>299.870045</v>
      </c>
      <c r="D460">
        <v>-7243.9478239999999</v>
      </c>
      <c r="E460">
        <v>36029.358752</v>
      </c>
      <c r="F460">
        <v>-13969.484218</v>
      </c>
      <c r="G460">
        <v>345.13292799999999</v>
      </c>
      <c r="H460">
        <v>1315.3351909999999</v>
      </c>
      <c r="I460">
        <v>-43568.920771999998</v>
      </c>
      <c r="J460">
        <v>-45.199624999999997</v>
      </c>
      <c r="K460">
        <v>-239.64107999999999</v>
      </c>
      <c r="L460">
        <v>-310.20865300000003</v>
      </c>
      <c r="M460">
        <f t="shared" si="73"/>
        <v>13969.484218</v>
      </c>
      <c r="N460">
        <f t="shared" si="74"/>
        <v>-345.13292799999999</v>
      </c>
      <c r="O460">
        <f t="shared" si="75"/>
        <v>-1315.3351909999999</v>
      </c>
      <c r="P460">
        <f t="shared" si="76"/>
        <v>43568.920771999998</v>
      </c>
      <c r="Q460">
        <f t="shared" si="77"/>
        <v>45.199624999999997</v>
      </c>
      <c r="R460">
        <f t="shared" si="78"/>
        <v>239.64107999999999</v>
      </c>
      <c r="S460">
        <f t="shared" si="79"/>
        <v>310.20865300000003</v>
      </c>
    </row>
    <row r="461" spans="1:22" x14ac:dyDescent="0.2">
      <c r="A461">
        <f t="shared" si="72"/>
        <v>2.1099999999999997E-2</v>
      </c>
      <c r="B461">
        <v>10600000</v>
      </c>
      <c r="C461">
        <v>291.55538200000001</v>
      </c>
      <c r="D461">
        <v>-7244.4025089999996</v>
      </c>
      <c r="E461">
        <v>36048.409628000001</v>
      </c>
      <c r="F461">
        <v>-15006.824487</v>
      </c>
      <c r="G461">
        <v>617.34716400000002</v>
      </c>
      <c r="H461">
        <v>-286.54686199999998</v>
      </c>
      <c r="I461">
        <v>-45351.273764999998</v>
      </c>
      <c r="J461">
        <v>346.27446099999997</v>
      </c>
      <c r="K461">
        <v>-91.958359000000002</v>
      </c>
      <c r="L461">
        <v>242.50823199999999</v>
      </c>
      <c r="M461">
        <f t="shared" si="73"/>
        <v>15006.824487</v>
      </c>
      <c r="N461">
        <f t="shared" si="74"/>
        <v>-617.34716400000002</v>
      </c>
      <c r="O461">
        <f t="shared" si="75"/>
        <v>286.54686199999998</v>
      </c>
      <c r="P461">
        <f t="shared" si="76"/>
        <v>45351.273764999998</v>
      </c>
      <c r="Q461">
        <f t="shared" si="77"/>
        <v>-346.27446099999997</v>
      </c>
      <c r="R461">
        <f t="shared" si="78"/>
        <v>91.958359000000002</v>
      </c>
      <c r="S461">
        <f t="shared" si="79"/>
        <v>-242.50823199999999</v>
      </c>
    </row>
    <row r="462" spans="1:22" x14ac:dyDescent="0.2">
      <c r="A462">
        <f t="shared" si="72"/>
        <v>2.1500000000000002E-2</v>
      </c>
      <c r="B462">
        <v>10800000</v>
      </c>
      <c r="C462">
        <v>298.069367</v>
      </c>
      <c r="D462">
        <v>-7240.961319</v>
      </c>
      <c r="E462">
        <v>36092.900369000003</v>
      </c>
      <c r="F462">
        <v>-16273.326213</v>
      </c>
      <c r="G462">
        <v>-754.41356699999994</v>
      </c>
      <c r="H462">
        <v>-1696.146248</v>
      </c>
      <c r="I462">
        <v>-46369.418825000001</v>
      </c>
      <c r="J462">
        <v>-65.319976999999994</v>
      </c>
      <c r="K462">
        <v>-40.734133999999997</v>
      </c>
      <c r="L462">
        <v>512.50522100000001</v>
      </c>
      <c r="M462">
        <f t="shared" si="73"/>
        <v>16273.326213</v>
      </c>
      <c r="N462">
        <f t="shared" si="74"/>
        <v>754.41356699999994</v>
      </c>
      <c r="O462">
        <f t="shared" si="75"/>
        <v>1696.146248</v>
      </c>
      <c r="P462">
        <f t="shared" si="76"/>
        <v>46369.418825000001</v>
      </c>
      <c r="Q462">
        <f t="shared" si="77"/>
        <v>65.319976999999994</v>
      </c>
      <c r="R462">
        <f t="shared" si="78"/>
        <v>40.734133999999997</v>
      </c>
      <c r="S462">
        <f t="shared" si="79"/>
        <v>-512.50522100000001</v>
      </c>
    </row>
    <row r="463" spans="1:22" x14ac:dyDescent="0.2">
      <c r="A463">
        <f t="shared" si="72"/>
        <v>2.1899999999999999E-2</v>
      </c>
      <c r="B463">
        <v>11000000</v>
      </c>
      <c r="C463">
        <v>296.76669900000002</v>
      </c>
      <c r="D463">
        <v>-7243.0304720000004</v>
      </c>
      <c r="E463">
        <v>36055.009104999997</v>
      </c>
      <c r="F463">
        <v>-15131.497117999999</v>
      </c>
      <c r="G463">
        <v>1065.4906699999999</v>
      </c>
      <c r="H463">
        <v>-76.056096999999994</v>
      </c>
      <c r="I463">
        <v>-46383.925926999997</v>
      </c>
      <c r="J463">
        <v>253.975694</v>
      </c>
      <c r="K463">
        <v>173.01743099999999</v>
      </c>
      <c r="L463">
        <v>81.693211000000005</v>
      </c>
      <c r="M463">
        <f t="shared" si="73"/>
        <v>15131.497117999999</v>
      </c>
      <c r="N463">
        <f t="shared" si="74"/>
        <v>-1065.4906699999999</v>
      </c>
      <c r="O463">
        <f t="shared" si="75"/>
        <v>76.056096999999994</v>
      </c>
      <c r="P463">
        <f t="shared" si="76"/>
        <v>46383.925926999997</v>
      </c>
      <c r="Q463">
        <f t="shared" si="77"/>
        <v>-253.975694</v>
      </c>
      <c r="R463">
        <f t="shared" si="78"/>
        <v>-173.01743099999999</v>
      </c>
      <c r="S463">
        <f t="shared" si="79"/>
        <v>-81.693211000000005</v>
      </c>
    </row>
    <row r="464" spans="1:22" x14ac:dyDescent="0.2">
      <c r="A464">
        <f t="shared" si="72"/>
        <v>2.23E-2</v>
      </c>
      <c r="B464">
        <v>11200000</v>
      </c>
      <c r="C464">
        <v>299.26135699999998</v>
      </c>
      <c r="D464">
        <v>-7239.6828370000003</v>
      </c>
      <c r="E464">
        <v>36076.304155999998</v>
      </c>
      <c r="F464">
        <v>-16040.845450999999</v>
      </c>
      <c r="G464">
        <v>872.81325700000002</v>
      </c>
      <c r="H464">
        <v>-1268.402366</v>
      </c>
      <c r="I464">
        <v>-47726.947244000003</v>
      </c>
      <c r="J464">
        <v>-86.813023999999999</v>
      </c>
      <c r="K464">
        <v>124.05778100000001</v>
      </c>
      <c r="L464">
        <v>-444.68009999999998</v>
      </c>
      <c r="M464">
        <f t="shared" si="73"/>
        <v>16040.845450999999</v>
      </c>
      <c r="N464">
        <f t="shared" si="74"/>
        <v>-872.81325700000002</v>
      </c>
      <c r="O464">
        <f t="shared" si="75"/>
        <v>1268.402366</v>
      </c>
      <c r="P464">
        <f t="shared" si="76"/>
        <v>47726.947244000003</v>
      </c>
      <c r="Q464">
        <f t="shared" si="77"/>
        <v>86.813023999999999</v>
      </c>
      <c r="R464">
        <f t="shared" si="78"/>
        <v>-124.05778100000001</v>
      </c>
      <c r="S464">
        <f t="shared" si="79"/>
        <v>444.68009999999998</v>
      </c>
    </row>
    <row r="465" spans="1:19" x14ac:dyDescent="0.2">
      <c r="A465">
        <f t="shared" si="72"/>
        <v>2.2700000000000001E-2</v>
      </c>
      <c r="B465">
        <v>11400000</v>
      </c>
      <c r="C465">
        <v>286.78171700000001</v>
      </c>
      <c r="D465">
        <v>-7240.8811150000001</v>
      </c>
      <c r="E465">
        <v>36091.055897999999</v>
      </c>
      <c r="F465">
        <v>-17472.003934</v>
      </c>
      <c r="G465">
        <v>-2002.9955660000001</v>
      </c>
      <c r="H465">
        <v>-1047.524805</v>
      </c>
      <c r="I465">
        <v>-49365.491431000002</v>
      </c>
      <c r="J465">
        <v>-332.93239399999999</v>
      </c>
      <c r="K465">
        <v>311.939277</v>
      </c>
      <c r="L465">
        <v>-399.82508999999999</v>
      </c>
      <c r="M465">
        <f t="shared" si="73"/>
        <v>17472.003934</v>
      </c>
      <c r="N465">
        <f t="shared" si="74"/>
        <v>2002.9955660000001</v>
      </c>
      <c r="O465">
        <f t="shared" si="75"/>
        <v>1047.524805</v>
      </c>
      <c r="P465">
        <f t="shared" si="76"/>
        <v>49365.491431000002</v>
      </c>
      <c r="Q465">
        <f t="shared" si="77"/>
        <v>332.93239399999999</v>
      </c>
      <c r="R465">
        <f t="shared" si="78"/>
        <v>-311.939277</v>
      </c>
      <c r="S465">
        <f t="shared" si="79"/>
        <v>399.82508999999999</v>
      </c>
    </row>
    <row r="466" spans="1:19" x14ac:dyDescent="0.2">
      <c r="A466">
        <f t="shared" si="72"/>
        <v>2.3099999999999999E-2</v>
      </c>
      <c r="B466">
        <v>11600000</v>
      </c>
      <c r="C466">
        <v>294.04019399999999</v>
      </c>
      <c r="D466">
        <v>-7240.7303689999999</v>
      </c>
      <c r="E466">
        <v>36069.410758999999</v>
      </c>
      <c r="F466">
        <v>-15825.103644000001</v>
      </c>
      <c r="G466">
        <v>1135.095397</v>
      </c>
      <c r="H466">
        <v>-252.69440499999999</v>
      </c>
      <c r="I466">
        <v>-48357.711925000003</v>
      </c>
      <c r="J466">
        <v>-58.910407999999997</v>
      </c>
      <c r="K466">
        <v>123.66340700000001</v>
      </c>
      <c r="L466">
        <v>-190.29974000000001</v>
      </c>
      <c r="M466">
        <f t="shared" si="73"/>
        <v>15825.103644000001</v>
      </c>
      <c r="N466">
        <f t="shared" si="74"/>
        <v>-1135.095397</v>
      </c>
      <c r="O466">
        <f t="shared" si="75"/>
        <v>252.69440499999999</v>
      </c>
      <c r="P466">
        <f t="shared" si="76"/>
        <v>48357.711925000003</v>
      </c>
      <c r="Q466">
        <f t="shared" si="77"/>
        <v>58.910407999999997</v>
      </c>
      <c r="R466">
        <f t="shared" si="78"/>
        <v>-123.66340700000001</v>
      </c>
      <c r="S466">
        <f t="shared" si="79"/>
        <v>190.29974000000001</v>
      </c>
    </row>
    <row r="467" spans="1:19" x14ac:dyDescent="0.2">
      <c r="A467">
        <f t="shared" si="72"/>
        <v>2.35E-2</v>
      </c>
      <c r="B467">
        <v>11800000</v>
      </c>
      <c r="C467">
        <v>295.40113200000002</v>
      </c>
      <c r="D467">
        <v>-7236.4415959999997</v>
      </c>
      <c r="E467">
        <v>36089.783617000001</v>
      </c>
      <c r="F467">
        <v>-16772.024538999998</v>
      </c>
      <c r="G467">
        <v>-228.34149400000001</v>
      </c>
      <c r="H467">
        <v>-811.03163900000004</v>
      </c>
      <c r="I467">
        <v>-49276.700485000001</v>
      </c>
      <c r="J467">
        <v>-38.362409999999997</v>
      </c>
      <c r="K467">
        <v>-36.155312000000002</v>
      </c>
      <c r="L467">
        <v>-256.78533900000002</v>
      </c>
      <c r="M467">
        <f t="shared" si="73"/>
        <v>16772.024538999998</v>
      </c>
      <c r="N467">
        <f t="shared" si="74"/>
        <v>228.34149400000001</v>
      </c>
      <c r="O467">
        <f t="shared" si="75"/>
        <v>811.03163900000004</v>
      </c>
      <c r="P467">
        <f t="shared" si="76"/>
        <v>49276.700485000001</v>
      </c>
      <c r="Q467">
        <f t="shared" si="77"/>
        <v>38.362409999999997</v>
      </c>
      <c r="R467">
        <f t="shared" si="78"/>
        <v>36.155312000000002</v>
      </c>
      <c r="S467">
        <f t="shared" si="79"/>
        <v>256.78533900000002</v>
      </c>
    </row>
    <row r="468" spans="1:19" x14ac:dyDescent="0.2">
      <c r="A468">
        <f t="shared" si="72"/>
        <v>2.3899999999999998E-2</v>
      </c>
      <c r="B468">
        <v>12000000</v>
      </c>
      <c r="C468">
        <v>295.17351100000002</v>
      </c>
      <c r="D468">
        <v>-7239.4866350000002</v>
      </c>
      <c r="E468">
        <v>36050.479660999998</v>
      </c>
      <c r="F468">
        <v>-14975.978992</v>
      </c>
      <c r="G468">
        <v>1650.1045590000001</v>
      </c>
      <c r="H468">
        <v>1713.015627</v>
      </c>
      <c r="I468">
        <v>-48291.057161999997</v>
      </c>
      <c r="J468">
        <v>-461.16787199999999</v>
      </c>
      <c r="K468">
        <v>-151.405022</v>
      </c>
      <c r="L468">
        <v>-247.74747300000001</v>
      </c>
      <c r="M468">
        <f t="shared" si="73"/>
        <v>14975.978992</v>
      </c>
      <c r="N468">
        <f t="shared" si="74"/>
        <v>-1650.1045590000001</v>
      </c>
      <c r="O468">
        <f t="shared" si="75"/>
        <v>-1713.015627</v>
      </c>
      <c r="P468">
        <f t="shared" si="76"/>
        <v>48291.057161999997</v>
      </c>
      <c r="Q468">
        <f t="shared" si="77"/>
        <v>461.16787199999999</v>
      </c>
      <c r="R468">
        <f t="shared" si="78"/>
        <v>151.405022</v>
      </c>
      <c r="S468">
        <f t="shared" si="79"/>
        <v>247.74747300000001</v>
      </c>
    </row>
    <row r="469" spans="1:19" x14ac:dyDescent="0.2">
      <c r="A469">
        <f t="shared" si="72"/>
        <v>2.4299999999999999E-2</v>
      </c>
      <c r="B469">
        <v>12200000</v>
      </c>
      <c r="C469">
        <v>303.48779300000001</v>
      </c>
      <c r="D469">
        <v>-7238.8729629999998</v>
      </c>
      <c r="E469">
        <v>36084.021841000002</v>
      </c>
      <c r="F469">
        <v>-16536.380229999999</v>
      </c>
      <c r="G469">
        <v>1730.3584080000001</v>
      </c>
      <c r="H469">
        <v>-639.81738299999995</v>
      </c>
      <c r="I469">
        <v>-50699.681714999999</v>
      </c>
      <c r="J469">
        <v>7.487768</v>
      </c>
      <c r="K469">
        <v>-209.79044400000001</v>
      </c>
      <c r="L469">
        <v>189.11658</v>
      </c>
      <c r="M469">
        <f t="shared" si="73"/>
        <v>16536.380229999999</v>
      </c>
      <c r="N469">
        <f t="shared" si="74"/>
        <v>-1730.3584080000001</v>
      </c>
      <c r="O469">
        <f t="shared" si="75"/>
        <v>639.81738299999995</v>
      </c>
      <c r="P469">
        <f t="shared" si="76"/>
        <v>50699.681714999999</v>
      </c>
      <c r="Q469">
        <f t="shared" si="77"/>
        <v>-7.487768</v>
      </c>
      <c r="R469">
        <f t="shared" si="78"/>
        <v>209.79044400000001</v>
      </c>
      <c r="S469">
        <f t="shared" si="79"/>
        <v>-189.11658</v>
      </c>
    </row>
    <row r="470" spans="1:19" x14ac:dyDescent="0.2">
      <c r="A470">
        <f t="shared" si="72"/>
        <v>2.47E-2</v>
      </c>
      <c r="B470">
        <v>12400000</v>
      </c>
      <c r="C470">
        <v>296.06273800000002</v>
      </c>
      <c r="D470">
        <v>-7238.86733</v>
      </c>
      <c r="E470">
        <v>36102.9787</v>
      </c>
      <c r="F470">
        <v>-17947.657368</v>
      </c>
      <c r="G470">
        <v>-60.418239999999997</v>
      </c>
      <c r="H470">
        <v>-976.70416899999998</v>
      </c>
      <c r="I470">
        <v>-52805.849693999997</v>
      </c>
      <c r="J470">
        <v>-355.539376</v>
      </c>
      <c r="K470">
        <v>-77.396196000000003</v>
      </c>
      <c r="L470">
        <v>-467.586996</v>
      </c>
      <c r="M470">
        <f t="shared" si="73"/>
        <v>17947.657368</v>
      </c>
      <c r="N470">
        <f t="shared" si="74"/>
        <v>60.418239999999997</v>
      </c>
      <c r="O470">
        <f t="shared" si="75"/>
        <v>976.70416899999998</v>
      </c>
      <c r="P470">
        <f t="shared" si="76"/>
        <v>52805.849693999997</v>
      </c>
      <c r="Q470">
        <f t="shared" si="77"/>
        <v>355.539376</v>
      </c>
      <c r="R470">
        <f t="shared" si="78"/>
        <v>77.396196000000003</v>
      </c>
      <c r="S470">
        <f t="shared" si="79"/>
        <v>467.586996</v>
      </c>
    </row>
    <row r="471" spans="1:19" x14ac:dyDescent="0.2">
      <c r="A471">
        <f t="shared" si="72"/>
        <v>2.5099999999999997E-2</v>
      </c>
      <c r="B471">
        <v>12600000</v>
      </c>
      <c r="C471">
        <v>297.10697399999998</v>
      </c>
      <c r="D471">
        <v>-7238.4231520000003</v>
      </c>
      <c r="E471">
        <v>36090.188958999999</v>
      </c>
      <c r="F471">
        <v>-17377.093014999999</v>
      </c>
      <c r="G471">
        <v>-525.20034499999997</v>
      </c>
      <c r="H471">
        <v>410.32870100000002</v>
      </c>
      <c r="I471">
        <v>-52016.407399999996</v>
      </c>
      <c r="J471">
        <v>-114.45417</v>
      </c>
      <c r="K471">
        <v>-97.758425000000003</v>
      </c>
      <c r="L471">
        <v>-444.62933099999998</v>
      </c>
      <c r="M471">
        <f t="shared" si="73"/>
        <v>17377.093014999999</v>
      </c>
      <c r="N471">
        <f t="shared" si="74"/>
        <v>525.20034499999997</v>
      </c>
      <c r="O471">
        <f t="shared" si="75"/>
        <v>-410.32870100000002</v>
      </c>
      <c r="P471">
        <f t="shared" si="76"/>
        <v>52016.407399999996</v>
      </c>
      <c r="Q471">
        <f t="shared" si="77"/>
        <v>114.45417</v>
      </c>
      <c r="R471">
        <f t="shared" si="78"/>
        <v>97.758425000000003</v>
      </c>
      <c r="S471">
        <f t="shared" si="79"/>
        <v>444.62933099999998</v>
      </c>
    </row>
    <row r="472" spans="1:19" x14ac:dyDescent="0.2">
      <c r="A472">
        <f t="shared" si="72"/>
        <v>2.5500000000000002E-2</v>
      </c>
      <c r="B472">
        <v>12800000</v>
      </c>
      <c r="C472">
        <v>291.49251800000002</v>
      </c>
      <c r="D472">
        <v>-7237.253162</v>
      </c>
      <c r="E472">
        <v>36135.217004999999</v>
      </c>
      <c r="F472">
        <v>-19678.511232000001</v>
      </c>
      <c r="G472">
        <v>-2080.4649909999998</v>
      </c>
      <c r="H472">
        <v>-1852.4695019999999</v>
      </c>
      <c r="I472">
        <v>-55102.599202999998</v>
      </c>
      <c r="J472">
        <v>36.919302999999999</v>
      </c>
      <c r="K472">
        <v>72.635720000000006</v>
      </c>
      <c r="L472">
        <v>-172.96590800000001</v>
      </c>
      <c r="M472">
        <f t="shared" si="73"/>
        <v>19678.511232000001</v>
      </c>
      <c r="N472">
        <f t="shared" si="74"/>
        <v>2080.4649909999998</v>
      </c>
      <c r="O472">
        <f t="shared" si="75"/>
        <v>1852.4695019999999</v>
      </c>
      <c r="P472">
        <f t="shared" si="76"/>
        <v>55102.599202999998</v>
      </c>
      <c r="Q472">
        <f t="shared" si="77"/>
        <v>-36.919302999999999</v>
      </c>
      <c r="R472">
        <f t="shared" si="78"/>
        <v>-72.635720000000006</v>
      </c>
      <c r="S472">
        <f t="shared" si="79"/>
        <v>172.96590800000001</v>
      </c>
    </row>
    <row r="473" spans="1:19" x14ac:dyDescent="0.2">
      <c r="A473">
        <f t="shared" ref="A473:A536" si="80">(B473-50000)*(0.000001)*0.002</f>
        <v>2.5899999999999999E-2</v>
      </c>
      <c r="B473">
        <v>13000000</v>
      </c>
      <c r="C473">
        <v>296.78209399999997</v>
      </c>
      <c r="D473">
        <v>-7238.5657289999999</v>
      </c>
      <c r="E473">
        <v>36125.841239000001</v>
      </c>
      <c r="F473">
        <v>-19543.214640999999</v>
      </c>
      <c r="G473">
        <v>-1556.846462</v>
      </c>
      <c r="H473">
        <v>-1690.1183559999999</v>
      </c>
      <c r="I473">
        <v>-55382.679107000004</v>
      </c>
      <c r="J473">
        <v>101.42222599999999</v>
      </c>
      <c r="K473">
        <v>40.088901</v>
      </c>
      <c r="L473">
        <v>109.454399</v>
      </c>
      <c r="M473">
        <f t="shared" ref="M473:M536" si="81">F473*-1</f>
        <v>19543.214640999999</v>
      </c>
      <c r="N473">
        <f t="shared" ref="N473:N536" si="82">G473*-1</f>
        <v>1556.846462</v>
      </c>
      <c r="O473">
        <f t="shared" ref="O473:O536" si="83">H473*-1</f>
        <v>1690.1183559999999</v>
      </c>
      <c r="P473">
        <f t="shared" ref="P473:P536" si="84">I473*-1</f>
        <v>55382.679107000004</v>
      </c>
      <c r="Q473">
        <f t="shared" ref="Q473:Q536" si="85">J473*-1</f>
        <v>-101.42222599999999</v>
      </c>
      <c r="R473">
        <f t="shared" ref="R473:R536" si="86">K473*-1</f>
        <v>-40.088901</v>
      </c>
      <c r="S473">
        <f t="shared" ref="S473:S536" si="87">L473*-1</f>
        <v>-109.454399</v>
      </c>
    </row>
    <row r="474" spans="1:19" x14ac:dyDescent="0.2">
      <c r="A474">
        <f t="shared" si="80"/>
        <v>2.6299999999999997E-2</v>
      </c>
      <c r="B474">
        <v>13200000</v>
      </c>
      <c r="C474">
        <v>299.232122</v>
      </c>
      <c r="D474">
        <v>-7239.3808049999998</v>
      </c>
      <c r="E474">
        <v>36092.909979999997</v>
      </c>
      <c r="F474">
        <v>-18083.080438000001</v>
      </c>
      <c r="G474">
        <v>1320.1373840000001</v>
      </c>
      <c r="H474">
        <v>247.597295</v>
      </c>
      <c r="I474">
        <v>-55816.975993</v>
      </c>
      <c r="J474">
        <v>-37.608212000000002</v>
      </c>
      <c r="K474">
        <v>191.11552</v>
      </c>
      <c r="L474">
        <v>-166.268733</v>
      </c>
      <c r="M474">
        <f t="shared" si="81"/>
        <v>18083.080438000001</v>
      </c>
      <c r="N474">
        <f t="shared" si="82"/>
        <v>-1320.1373840000001</v>
      </c>
      <c r="O474">
        <f t="shared" si="83"/>
        <v>-247.597295</v>
      </c>
      <c r="P474">
        <f t="shared" si="84"/>
        <v>55816.975993</v>
      </c>
      <c r="Q474">
        <f t="shared" si="85"/>
        <v>37.608212000000002</v>
      </c>
      <c r="R474">
        <f t="shared" si="86"/>
        <v>-191.11552</v>
      </c>
      <c r="S474">
        <f t="shared" si="87"/>
        <v>166.268733</v>
      </c>
    </row>
    <row r="475" spans="1:19" x14ac:dyDescent="0.2">
      <c r="A475">
        <f t="shared" si="80"/>
        <v>2.6700000000000002E-2</v>
      </c>
      <c r="B475">
        <v>13400000</v>
      </c>
      <c r="C475">
        <v>298.44381199999998</v>
      </c>
      <c r="D475">
        <v>-7236.068002</v>
      </c>
      <c r="E475">
        <v>36121.83281</v>
      </c>
      <c r="F475">
        <v>-18975.647213</v>
      </c>
      <c r="G475">
        <v>-32.007002</v>
      </c>
      <c r="H475">
        <v>-848.26865399999997</v>
      </c>
      <c r="I475">
        <v>-56046.665981999999</v>
      </c>
      <c r="J475">
        <v>-349.44780200000002</v>
      </c>
      <c r="K475">
        <v>157.14847700000001</v>
      </c>
      <c r="L475">
        <v>109.145741</v>
      </c>
      <c r="M475">
        <f t="shared" si="81"/>
        <v>18975.647213</v>
      </c>
      <c r="N475">
        <f t="shared" si="82"/>
        <v>32.007002</v>
      </c>
      <c r="O475">
        <f t="shared" si="83"/>
        <v>848.26865399999997</v>
      </c>
      <c r="P475">
        <f t="shared" si="84"/>
        <v>56046.665981999999</v>
      </c>
      <c r="Q475">
        <f t="shared" si="85"/>
        <v>349.44780200000002</v>
      </c>
      <c r="R475">
        <f t="shared" si="86"/>
        <v>-157.14847700000001</v>
      </c>
      <c r="S475">
        <f t="shared" si="87"/>
        <v>-109.145741</v>
      </c>
    </row>
    <row r="476" spans="1:19" x14ac:dyDescent="0.2">
      <c r="A476">
        <f t="shared" si="80"/>
        <v>2.7099999999999999E-2</v>
      </c>
      <c r="B476">
        <v>13600000</v>
      </c>
      <c r="C476">
        <v>297.28480200000001</v>
      </c>
      <c r="D476">
        <v>-7235.7814250000001</v>
      </c>
      <c r="E476">
        <v>36144.435062999997</v>
      </c>
      <c r="F476">
        <v>-20151.767294000001</v>
      </c>
      <c r="G476">
        <v>-1364.705222</v>
      </c>
      <c r="H476">
        <v>-1429.763236</v>
      </c>
      <c r="I476">
        <v>-57660.833422999996</v>
      </c>
      <c r="J476">
        <v>295.21251799999999</v>
      </c>
      <c r="K476">
        <v>83.199051999999995</v>
      </c>
      <c r="L476">
        <v>204.38021699999999</v>
      </c>
      <c r="M476">
        <f t="shared" si="81"/>
        <v>20151.767294000001</v>
      </c>
      <c r="N476">
        <f t="shared" si="82"/>
        <v>1364.705222</v>
      </c>
      <c r="O476">
        <f t="shared" si="83"/>
        <v>1429.763236</v>
      </c>
      <c r="P476">
        <f t="shared" si="84"/>
        <v>57660.833422999996</v>
      </c>
      <c r="Q476">
        <f t="shared" si="85"/>
        <v>-295.21251799999999</v>
      </c>
      <c r="R476">
        <f t="shared" si="86"/>
        <v>-83.199051999999995</v>
      </c>
      <c r="S476">
        <f t="shared" si="87"/>
        <v>-204.38021699999999</v>
      </c>
    </row>
    <row r="477" spans="1:19" x14ac:dyDescent="0.2">
      <c r="A477">
        <f t="shared" si="80"/>
        <v>2.75E-2</v>
      </c>
      <c r="B477">
        <v>13800000</v>
      </c>
      <c r="C477">
        <v>296.69437799999997</v>
      </c>
      <c r="D477">
        <v>-7235.5182279999999</v>
      </c>
      <c r="E477">
        <v>36110.221408999998</v>
      </c>
      <c r="F477">
        <v>-18461.354405999999</v>
      </c>
      <c r="G477">
        <v>240.71672699999999</v>
      </c>
      <c r="H477">
        <v>905.80604900000003</v>
      </c>
      <c r="I477">
        <v>-56530.585996000002</v>
      </c>
      <c r="J477">
        <v>91.624246999999997</v>
      </c>
      <c r="K477">
        <v>101.90966899999999</v>
      </c>
      <c r="L477">
        <v>197.25559100000001</v>
      </c>
      <c r="M477">
        <f t="shared" si="81"/>
        <v>18461.354405999999</v>
      </c>
      <c r="N477">
        <f t="shared" si="82"/>
        <v>-240.71672699999999</v>
      </c>
      <c r="O477">
        <f t="shared" si="83"/>
        <v>-905.80604900000003</v>
      </c>
      <c r="P477">
        <f t="shared" si="84"/>
        <v>56530.585996000002</v>
      </c>
      <c r="Q477">
        <f t="shared" si="85"/>
        <v>-91.624246999999997</v>
      </c>
      <c r="R477">
        <f t="shared" si="86"/>
        <v>-101.90966899999999</v>
      </c>
      <c r="S477">
        <f t="shared" si="87"/>
        <v>-197.25559100000001</v>
      </c>
    </row>
    <row r="478" spans="1:19" x14ac:dyDescent="0.2">
      <c r="A478">
        <f t="shared" si="80"/>
        <v>2.7899999999999998E-2</v>
      </c>
      <c r="B478">
        <v>14000000</v>
      </c>
      <c r="C478">
        <v>290.32554499999998</v>
      </c>
      <c r="D478">
        <v>-7235.3288759999996</v>
      </c>
      <c r="E478">
        <v>36133.779822999997</v>
      </c>
      <c r="F478">
        <v>-20213.048406000002</v>
      </c>
      <c r="G478">
        <v>-1299.753661</v>
      </c>
      <c r="H478">
        <v>-235.60419300000001</v>
      </c>
      <c r="I478">
        <v>-59103.787364000003</v>
      </c>
      <c r="J478">
        <v>-75.728604000000004</v>
      </c>
      <c r="K478">
        <v>-76.268608</v>
      </c>
      <c r="L478">
        <v>63.242516000000002</v>
      </c>
      <c r="M478">
        <f t="shared" si="81"/>
        <v>20213.048406000002</v>
      </c>
      <c r="N478">
        <f t="shared" si="82"/>
        <v>1299.753661</v>
      </c>
      <c r="O478">
        <f t="shared" si="83"/>
        <v>235.60419300000001</v>
      </c>
      <c r="P478">
        <f t="shared" si="84"/>
        <v>59103.787364000003</v>
      </c>
      <c r="Q478">
        <f t="shared" si="85"/>
        <v>75.728604000000004</v>
      </c>
      <c r="R478">
        <f t="shared" si="86"/>
        <v>76.268608</v>
      </c>
      <c r="S478">
        <f t="shared" si="87"/>
        <v>-63.242516000000002</v>
      </c>
    </row>
    <row r="479" spans="1:19" x14ac:dyDescent="0.2">
      <c r="A479">
        <f t="shared" si="80"/>
        <v>2.8299999999999999E-2</v>
      </c>
      <c r="B479">
        <v>14200000</v>
      </c>
      <c r="C479">
        <v>296.15497599999998</v>
      </c>
      <c r="D479">
        <v>-7233.9044739999999</v>
      </c>
      <c r="E479">
        <v>36167.871701999997</v>
      </c>
      <c r="F479">
        <v>-21114.186227999999</v>
      </c>
      <c r="G479">
        <v>-1327.46072</v>
      </c>
      <c r="H479">
        <v>-2196.6101739999999</v>
      </c>
      <c r="I479">
        <v>-59818.487789999999</v>
      </c>
      <c r="J479">
        <v>-100.17825000000001</v>
      </c>
      <c r="K479">
        <v>-42.423779000000003</v>
      </c>
      <c r="L479">
        <v>228.80483000000001</v>
      </c>
      <c r="M479">
        <f t="shared" si="81"/>
        <v>21114.186227999999</v>
      </c>
      <c r="N479">
        <f t="shared" si="82"/>
        <v>1327.46072</v>
      </c>
      <c r="O479">
        <f t="shared" si="83"/>
        <v>2196.6101739999999</v>
      </c>
      <c r="P479">
        <f t="shared" si="84"/>
        <v>59818.487789999999</v>
      </c>
      <c r="Q479">
        <f t="shared" si="85"/>
        <v>100.17825000000001</v>
      </c>
      <c r="R479">
        <f t="shared" si="86"/>
        <v>42.423779000000003</v>
      </c>
      <c r="S479">
        <f t="shared" si="87"/>
        <v>-228.80483000000001</v>
      </c>
    </row>
    <row r="480" spans="1:19" x14ac:dyDescent="0.2">
      <c r="A480">
        <f t="shared" si="80"/>
        <v>2.87E-2</v>
      </c>
      <c r="B480">
        <v>14400000</v>
      </c>
      <c r="C480">
        <v>300.895375</v>
      </c>
      <c r="D480">
        <v>-7230.7595240000001</v>
      </c>
      <c r="E480">
        <v>36160.305175000001</v>
      </c>
      <c r="F480">
        <v>-20210.954584999999</v>
      </c>
      <c r="G480">
        <v>76.391738000000004</v>
      </c>
      <c r="H480">
        <v>-1362.719605</v>
      </c>
      <c r="I480">
        <v>-59346.535887999999</v>
      </c>
      <c r="J480">
        <v>254.78920400000001</v>
      </c>
      <c r="K480">
        <v>-178.716476</v>
      </c>
      <c r="L480">
        <v>256.70681200000001</v>
      </c>
      <c r="M480">
        <f t="shared" si="81"/>
        <v>20210.954584999999</v>
      </c>
      <c r="N480">
        <f t="shared" si="82"/>
        <v>-76.391738000000004</v>
      </c>
      <c r="O480">
        <f t="shared" si="83"/>
        <v>1362.719605</v>
      </c>
      <c r="P480">
        <f t="shared" si="84"/>
        <v>59346.535887999999</v>
      </c>
      <c r="Q480">
        <f t="shared" si="85"/>
        <v>-254.78920400000001</v>
      </c>
      <c r="R480">
        <f t="shared" si="86"/>
        <v>178.716476</v>
      </c>
      <c r="S480">
        <f t="shared" si="87"/>
        <v>-256.70681200000001</v>
      </c>
    </row>
    <row r="481" spans="1:19" x14ac:dyDescent="0.2">
      <c r="A481">
        <f t="shared" si="80"/>
        <v>2.9099999999999997E-2</v>
      </c>
      <c r="B481">
        <v>14600000</v>
      </c>
      <c r="C481">
        <v>287.79823800000003</v>
      </c>
      <c r="D481">
        <v>-7232.2379989999999</v>
      </c>
      <c r="E481">
        <v>36156.143437999999</v>
      </c>
      <c r="F481">
        <v>-20319.033348000001</v>
      </c>
      <c r="G481">
        <v>-270.55571300000003</v>
      </c>
      <c r="H481">
        <v>-386.03289999999998</v>
      </c>
      <c r="I481">
        <v>-60300.511431999999</v>
      </c>
      <c r="J481">
        <v>50.533890999999997</v>
      </c>
      <c r="K481">
        <v>220.294738</v>
      </c>
      <c r="L481">
        <v>101.002388</v>
      </c>
      <c r="M481">
        <f t="shared" si="81"/>
        <v>20319.033348000001</v>
      </c>
      <c r="N481">
        <f t="shared" si="82"/>
        <v>270.55571300000003</v>
      </c>
      <c r="O481">
        <f t="shared" si="83"/>
        <v>386.03289999999998</v>
      </c>
      <c r="P481">
        <f t="shared" si="84"/>
        <v>60300.511431999999</v>
      </c>
      <c r="Q481">
        <f t="shared" si="85"/>
        <v>-50.533890999999997</v>
      </c>
      <c r="R481">
        <f t="shared" si="86"/>
        <v>-220.294738</v>
      </c>
      <c r="S481">
        <f t="shared" si="87"/>
        <v>-101.002388</v>
      </c>
    </row>
    <row r="482" spans="1:19" x14ac:dyDescent="0.2">
      <c r="A482">
        <f t="shared" si="80"/>
        <v>2.9500000000000002E-2</v>
      </c>
      <c r="B482">
        <v>14800000</v>
      </c>
      <c r="C482">
        <v>291.32458800000001</v>
      </c>
      <c r="D482">
        <v>-7229.616317</v>
      </c>
      <c r="E482">
        <v>36171.545716000001</v>
      </c>
      <c r="F482">
        <v>-21877.584752999999</v>
      </c>
      <c r="G482">
        <v>-3398.70282</v>
      </c>
      <c r="H482">
        <v>-790.74820299999999</v>
      </c>
      <c r="I482">
        <v>-61443.303234999999</v>
      </c>
      <c r="J482">
        <v>-67.422489999999996</v>
      </c>
      <c r="K482">
        <v>79.711555000000004</v>
      </c>
      <c r="L482">
        <v>109.91005199999999</v>
      </c>
      <c r="M482">
        <f t="shared" si="81"/>
        <v>21877.584752999999</v>
      </c>
      <c r="N482">
        <f t="shared" si="82"/>
        <v>3398.70282</v>
      </c>
      <c r="O482">
        <f t="shared" si="83"/>
        <v>790.74820299999999</v>
      </c>
      <c r="P482">
        <f t="shared" si="84"/>
        <v>61443.303234999999</v>
      </c>
      <c r="Q482">
        <f t="shared" si="85"/>
        <v>67.422489999999996</v>
      </c>
      <c r="R482">
        <f t="shared" si="86"/>
        <v>-79.711555000000004</v>
      </c>
      <c r="S482">
        <f t="shared" si="87"/>
        <v>-109.91005199999999</v>
      </c>
    </row>
    <row r="483" spans="1:19" x14ac:dyDescent="0.2">
      <c r="A483">
        <f t="shared" si="80"/>
        <v>2.9899999999999999E-2</v>
      </c>
      <c r="B483">
        <v>15000000</v>
      </c>
      <c r="C483">
        <v>292.78535900000003</v>
      </c>
      <c r="D483">
        <v>-7229.6544679999997</v>
      </c>
      <c r="E483">
        <v>36124.510870999999</v>
      </c>
      <c r="F483">
        <v>-19600.718899</v>
      </c>
      <c r="G483">
        <v>677.59422400000005</v>
      </c>
      <c r="H483">
        <v>1424.6043810000001</v>
      </c>
      <c r="I483">
        <v>-60904.355302999997</v>
      </c>
      <c r="J483">
        <v>82.164759000000004</v>
      </c>
      <c r="K483">
        <v>248.22945000000001</v>
      </c>
      <c r="L483">
        <v>19.536572</v>
      </c>
      <c r="M483">
        <f t="shared" si="81"/>
        <v>19600.718899</v>
      </c>
      <c r="N483">
        <f t="shared" si="82"/>
        <v>-677.59422400000005</v>
      </c>
      <c r="O483">
        <f t="shared" si="83"/>
        <v>-1424.6043810000001</v>
      </c>
      <c r="P483">
        <f t="shared" si="84"/>
        <v>60904.355302999997</v>
      </c>
      <c r="Q483">
        <f t="shared" si="85"/>
        <v>-82.164759000000004</v>
      </c>
      <c r="R483">
        <f t="shared" si="86"/>
        <v>-248.22945000000001</v>
      </c>
      <c r="S483">
        <f t="shared" si="87"/>
        <v>-19.536572</v>
      </c>
    </row>
    <row r="484" spans="1:19" x14ac:dyDescent="0.2">
      <c r="A484">
        <f t="shared" si="80"/>
        <v>3.0299999999999997E-2</v>
      </c>
      <c r="B484">
        <v>15200000</v>
      </c>
      <c r="C484">
        <v>290.16457200000002</v>
      </c>
      <c r="D484">
        <v>-7228.6469379999999</v>
      </c>
      <c r="E484">
        <v>36134.058900999997</v>
      </c>
      <c r="F484">
        <v>-20089.022779999999</v>
      </c>
      <c r="G484">
        <v>538.16873299999997</v>
      </c>
      <c r="H484">
        <v>1075.773453</v>
      </c>
      <c r="I484">
        <v>-61881.010526999999</v>
      </c>
      <c r="J484">
        <v>-62.679392999999997</v>
      </c>
      <c r="K484">
        <v>-118.897454</v>
      </c>
      <c r="L484">
        <v>-362.07969700000001</v>
      </c>
      <c r="M484">
        <f t="shared" si="81"/>
        <v>20089.022779999999</v>
      </c>
      <c r="N484">
        <f t="shared" si="82"/>
        <v>-538.16873299999997</v>
      </c>
      <c r="O484">
        <f t="shared" si="83"/>
        <v>-1075.773453</v>
      </c>
      <c r="P484">
        <f t="shared" si="84"/>
        <v>61881.010526999999</v>
      </c>
      <c r="Q484">
        <f t="shared" si="85"/>
        <v>62.679392999999997</v>
      </c>
      <c r="R484">
        <f t="shared" si="86"/>
        <v>118.897454</v>
      </c>
      <c r="S484">
        <f t="shared" si="87"/>
        <v>362.07969700000001</v>
      </c>
    </row>
    <row r="485" spans="1:19" x14ac:dyDescent="0.2">
      <c r="A485">
        <f t="shared" si="80"/>
        <v>3.0700000000000002E-2</v>
      </c>
      <c r="B485">
        <v>15400000</v>
      </c>
      <c r="C485">
        <v>295.93938000000003</v>
      </c>
      <c r="D485">
        <v>-7230.375736</v>
      </c>
      <c r="E485">
        <v>36143.000328000002</v>
      </c>
      <c r="F485">
        <v>-20770.236047999999</v>
      </c>
      <c r="G485">
        <v>-482.74736799999999</v>
      </c>
      <c r="H485">
        <v>1190.1066000000001</v>
      </c>
      <c r="I485">
        <v>-63018.067375999999</v>
      </c>
      <c r="J485">
        <v>109.561421</v>
      </c>
      <c r="K485">
        <v>-71.415891999999999</v>
      </c>
      <c r="L485">
        <v>372.79686800000002</v>
      </c>
      <c r="M485">
        <f t="shared" si="81"/>
        <v>20770.236047999999</v>
      </c>
      <c r="N485">
        <f t="shared" si="82"/>
        <v>482.74736799999999</v>
      </c>
      <c r="O485">
        <f t="shared" si="83"/>
        <v>-1190.1066000000001</v>
      </c>
      <c r="P485">
        <f t="shared" si="84"/>
        <v>63018.067375999999</v>
      </c>
      <c r="Q485">
        <f t="shared" si="85"/>
        <v>-109.561421</v>
      </c>
      <c r="R485">
        <f t="shared" si="86"/>
        <v>71.415891999999999</v>
      </c>
      <c r="S485">
        <f t="shared" si="87"/>
        <v>-372.79686800000002</v>
      </c>
    </row>
    <row r="486" spans="1:19" x14ac:dyDescent="0.2">
      <c r="A486">
        <f t="shared" si="80"/>
        <v>3.1099999999999999E-2</v>
      </c>
      <c r="B486">
        <v>15600000</v>
      </c>
      <c r="C486">
        <v>298.19977399999999</v>
      </c>
      <c r="D486">
        <v>-7228.5295459999998</v>
      </c>
      <c r="E486">
        <v>36174.525904000002</v>
      </c>
      <c r="F486">
        <v>-21488.890454</v>
      </c>
      <c r="G486">
        <v>588.57840399999998</v>
      </c>
      <c r="H486">
        <v>-820.67583300000001</v>
      </c>
      <c r="I486">
        <v>-64234.573933</v>
      </c>
      <c r="J486">
        <v>182.36252200000001</v>
      </c>
      <c r="K486">
        <v>215.085613</v>
      </c>
      <c r="L486">
        <v>-72.134073000000001</v>
      </c>
      <c r="M486">
        <f t="shared" si="81"/>
        <v>21488.890454</v>
      </c>
      <c r="N486">
        <f t="shared" si="82"/>
        <v>-588.57840399999998</v>
      </c>
      <c r="O486">
        <f t="shared" si="83"/>
        <v>820.67583300000001</v>
      </c>
      <c r="P486">
        <f t="shared" si="84"/>
        <v>64234.573933</v>
      </c>
      <c r="Q486">
        <f t="shared" si="85"/>
        <v>-182.36252200000001</v>
      </c>
      <c r="R486">
        <f t="shared" si="86"/>
        <v>-215.085613</v>
      </c>
      <c r="S486">
        <f t="shared" si="87"/>
        <v>72.134073000000001</v>
      </c>
    </row>
    <row r="487" spans="1:19" x14ac:dyDescent="0.2">
      <c r="A487">
        <f t="shared" si="80"/>
        <v>3.15E-2</v>
      </c>
      <c r="B487">
        <v>15800000</v>
      </c>
      <c r="C487">
        <v>300.36417399999999</v>
      </c>
      <c r="D487">
        <v>-7230.4824330000001</v>
      </c>
      <c r="E487">
        <v>36173.163898999999</v>
      </c>
      <c r="F487">
        <v>-22068.764481999999</v>
      </c>
      <c r="G487">
        <v>476.420344</v>
      </c>
      <c r="H487">
        <v>-1090.6687890000001</v>
      </c>
      <c r="I487">
        <v>-65592.045001999999</v>
      </c>
      <c r="J487">
        <v>85.344071</v>
      </c>
      <c r="K487">
        <v>-54.463264000000002</v>
      </c>
      <c r="L487">
        <v>-59.350068</v>
      </c>
      <c r="M487">
        <f t="shared" si="81"/>
        <v>22068.764481999999</v>
      </c>
      <c r="N487">
        <f t="shared" si="82"/>
        <v>-476.420344</v>
      </c>
      <c r="O487">
        <f t="shared" si="83"/>
        <v>1090.6687890000001</v>
      </c>
      <c r="P487">
        <f t="shared" si="84"/>
        <v>65592.045001999999</v>
      </c>
      <c r="Q487">
        <f t="shared" si="85"/>
        <v>-85.344071</v>
      </c>
      <c r="R487">
        <f t="shared" si="86"/>
        <v>54.463264000000002</v>
      </c>
      <c r="S487">
        <f t="shared" si="87"/>
        <v>59.350068</v>
      </c>
    </row>
    <row r="488" spans="1:19" x14ac:dyDescent="0.2">
      <c r="A488">
        <f t="shared" si="80"/>
        <v>3.1899999999999998E-2</v>
      </c>
      <c r="B488">
        <v>16000000</v>
      </c>
      <c r="C488">
        <v>295.95345200000003</v>
      </c>
      <c r="D488">
        <v>-7226.7087959999999</v>
      </c>
      <c r="E488">
        <v>36180.768065999997</v>
      </c>
      <c r="F488">
        <v>-22019.753935000001</v>
      </c>
      <c r="G488">
        <v>-435.67721899999998</v>
      </c>
      <c r="H488">
        <v>-130.411868</v>
      </c>
      <c r="I488">
        <v>-65493.172717000001</v>
      </c>
      <c r="J488">
        <v>186.81885399999999</v>
      </c>
      <c r="K488">
        <v>-25.917247</v>
      </c>
      <c r="L488">
        <v>36.909570000000002</v>
      </c>
      <c r="M488">
        <f t="shared" si="81"/>
        <v>22019.753935000001</v>
      </c>
      <c r="N488">
        <f t="shared" si="82"/>
        <v>435.67721899999998</v>
      </c>
      <c r="O488">
        <f t="shared" si="83"/>
        <v>130.411868</v>
      </c>
      <c r="P488">
        <f t="shared" si="84"/>
        <v>65493.172717000001</v>
      </c>
      <c r="Q488">
        <f t="shared" si="85"/>
        <v>-186.81885399999999</v>
      </c>
      <c r="R488">
        <f t="shared" si="86"/>
        <v>25.917247</v>
      </c>
      <c r="S488">
        <f t="shared" si="87"/>
        <v>-36.909570000000002</v>
      </c>
    </row>
    <row r="489" spans="1:19" x14ac:dyDescent="0.2">
      <c r="A489">
        <f t="shared" si="80"/>
        <v>3.2299999999999995E-2</v>
      </c>
      <c r="B489">
        <v>16200000</v>
      </c>
      <c r="C489">
        <v>290.18737299999998</v>
      </c>
      <c r="D489">
        <v>-7228.8888639999996</v>
      </c>
      <c r="E489">
        <v>36175.059076999998</v>
      </c>
      <c r="F489">
        <v>-21696.848501</v>
      </c>
      <c r="G489">
        <v>1732.926952</v>
      </c>
      <c r="H489">
        <v>-442.633329</v>
      </c>
      <c r="I489">
        <v>-66380.839126000006</v>
      </c>
      <c r="J489">
        <v>25.979267</v>
      </c>
      <c r="K489">
        <v>148.35381599999999</v>
      </c>
      <c r="L489">
        <v>-41.801685999999997</v>
      </c>
      <c r="M489">
        <f t="shared" si="81"/>
        <v>21696.848501</v>
      </c>
      <c r="N489">
        <f t="shared" si="82"/>
        <v>-1732.926952</v>
      </c>
      <c r="O489">
        <f t="shared" si="83"/>
        <v>442.633329</v>
      </c>
      <c r="P489">
        <f t="shared" si="84"/>
        <v>66380.839126000006</v>
      </c>
      <c r="Q489">
        <f t="shared" si="85"/>
        <v>-25.979267</v>
      </c>
      <c r="R489">
        <f t="shared" si="86"/>
        <v>-148.35381599999999</v>
      </c>
      <c r="S489">
        <f t="shared" si="87"/>
        <v>41.801685999999997</v>
      </c>
    </row>
    <row r="490" spans="1:19" x14ac:dyDescent="0.2">
      <c r="A490">
        <f t="shared" si="80"/>
        <v>3.2699999999999993E-2</v>
      </c>
      <c r="B490">
        <v>16400000</v>
      </c>
      <c r="C490">
        <v>302.75156700000002</v>
      </c>
      <c r="D490">
        <v>-7227.7256790000001</v>
      </c>
      <c r="E490">
        <v>36196.370837000002</v>
      </c>
      <c r="F490">
        <v>-22873.286787000001</v>
      </c>
      <c r="G490">
        <v>-1658.3536999999999</v>
      </c>
      <c r="H490">
        <v>-14.028834</v>
      </c>
      <c r="I490">
        <v>-66947.477826000002</v>
      </c>
      <c r="J490">
        <v>173.17004499999999</v>
      </c>
      <c r="K490">
        <v>185.95309399999999</v>
      </c>
      <c r="L490">
        <v>-2.675643</v>
      </c>
      <c r="M490">
        <f t="shared" si="81"/>
        <v>22873.286787000001</v>
      </c>
      <c r="N490">
        <f t="shared" si="82"/>
        <v>1658.3536999999999</v>
      </c>
      <c r="O490">
        <f t="shared" si="83"/>
        <v>14.028834</v>
      </c>
      <c r="P490">
        <f t="shared" si="84"/>
        <v>66947.477826000002</v>
      </c>
      <c r="Q490">
        <f t="shared" si="85"/>
        <v>-173.17004499999999</v>
      </c>
      <c r="R490">
        <f t="shared" si="86"/>
        <v>-185.95309399999999</v>
      </c>
      <c r="S490">
        <f t="shared" si="87"/>
        <v>2.675643</v>
      </c>
    </row>
    <row r="491" spans="1:19" x14ac:dyDescent="0.2">
      <c r="A491">
        <f t="shared" si="80"/>
        <v>3.3100000000000004E-2</v>
      </c>
      <c r="B491">
        <v>16600000</v>
      </c>
      <c r="C491">
        <v>293.20276200000001</v>
      </c>
      <c r="D491">
        <v>-7225.9627920000003</v>
      </c>
      <c r="E491">
        <v>36221.230214000003</v>
      </c>
      <c r="F491">
        <v>-23394.618759000001</v>
      </c>
      <c r="G491">
        <v>-1718.4710190000001</v>
      </c>
      <c r="H491">
        <v>-653.52931799999999</v>
      </c>
      <c r="I491">
        <v>-67811.855939000001</v>
      </c>
      <c r="J491">
        <v>-112.09669700000001</v>
      </c>
      <c r="K491">
        <v>297.92532799999998</v>
      </c>
      <c r="L491">
        <v>251.88236800000001</v>
      </c>
      <c r="M491">
        <f t="shared" si="81"/>
        <v>23394.618759000001</v>
      </c>
      <c r="N491">
        <f t="shared" si="82"/>
        <v>1718.4710190000001</v>
      </c>
      <c r="O491">
        <f t="shared" si="83"/>
        <v>653.52931799999999</v>
      </c>
      <c r="P491">
        <f t="shared" si="84"/>
        <v>67811.855939000001</v>
      </c>
      <c r="Q491">
        <f t="shared" si="85"/>
        <v>112.09669700000001</v>
      </c>
      <c r="R491">
        <f t="shared" si="86"/>
        <v>-297.92532799999998</v>
      </c>
      <c r="S491">
        <f t="shared" si="87"/>
        <v>-251.88236800000001</v>
      </c>
    </row>
    <row r="492" spans="1:19" x14ac:dyDescent="0.2">
      <c r="A492">
        <f t="shared" si="80"/>
        <v>3.3500000000000002E-2</v>
      </c>
      <c r="B492">
        <v>16800000</v>
      </c>
      <c r="C492">
        <v>284.01239099999998</v>
      </c>
      <c r="D492">
        <v>-7223.3016600000001</v>
      </c>
      <c r="E492">
        <v>36190.598979000002</v>
      </c>
      <c r="F492">
        <v>-23121.165416</v>
      </c>
      <c r="G492">
        <v>-921.33024499999999</v>
      </c>
      <c r="H492">
        <v>-70.906571</v>
      </c>
      <c r="I492">
        <v>-68371.259430999999</v>
      </c>
      <c r="J492">
        <v>-437.758017</v>
      </c>
      <c r="K492">
        <v>185.46928299999999</v>
      </c>
      <c r="L492">
        <v>-457.05920099999997</v>
      </c>
      <c r="M492">
        <f t="shared" si="81"/>
        <v>23121.165416</v>
      </c>
      <c r="N492">
        <f t="shared" si="82"/>
        <v>921.33024499999999</v>
      </c>
      <c r="O492">
        <f t="shared" si="83"/>
        <v>70.906571</v>
      </c>
      <c r="P492">
        <f t="shared" si="84"/>
        <v>68371.259430999999</v>
      </c>
      <c r="Q492">
        <f t="shared" si="85"/>
        <v>437.758017</v>
      </c>
      <c r="R492">
        <f t="shared" si="86"/>
        <v>-185.46928299999999</v>
      </c>
      <c r="S492">
        <f t="shared" si="87"/>
        <v>457.05920099999997</v>
      </c>
    </row>
    <row r="493" spans="1:19" x14ac:dyDescent="0.2">
      <c r="A493">
        <f t="shared" si="80"/>
        <v>3.39E-2</v>
      </c>
      <c r="B493">
        <v>17000000</v>
      </c>
      <c r="C493">
        <v>298.54262599999998</v>
      </c>
      <c r="D493">
        <v>-7223.1826440000004</v>
      </c>
      <c r="E493">
        <v>36139.808980000002</v>
      </c>
      <c r="F493">
        <v>-20379.101414000001</v>
      </c>
      <c r="G493">
        <v>2335.1243770000001</v>
      </c>
      <c r="H493">
        <v>2830.2096369999999</v>
      </c>
      <c r="I493">
        <v>-66302.638256999999</v>
      </c>
      <c r="J493">
        <v>94.161940999999999</v>
      </c>
      <c r="K493">
        <v>-451.97271699999999</v>
      </c>
      <c r="L493">
        <v>-301.79499499999997</v>
      </c>
      <c r="M493">
        <f t="shared" si="81"/>
        <v>20379.101414000001</v>
      </c>
      <c r="N493">
        <f t="shared" si="82"/>
        <v>-2335.1243770000001</v>
      </c>
      <c r="O493">
        <f t="shared" si="83"/>
        <v>-2830.2096369999999</v>
      </c>
      <c r="P493">
        <f t="shared" si="84"/>
        <v>66302.638256999999</v>
      </c>
      <c r="Q493">
        <f t="shared" si="85"/>
        <v>-94.161940999999999</v>
      </c>
      <c r="R493">
        <f t="shared" si="86"/>
        <v>451.97271699999999</v>
      </c>
      <c r="S493">
        <f t="shared" si="87"/>
        <v>301.79499499999997</v>
      </c>
    </row>
    <row r="494" spans="1:19" x14ac:dyDescent="0.2">
      <c r="A494">
        <f t="shared" si="80"/>
        <v>3.4299999999999997E-2</v>
      </c>
      <c r="B494">
        <v>17200000</v>
      </c>
      <c r="C494">
        <v>297.37705299999999</v>
      </c>
      <c r="D494">
        <v>-7220.7400749999997</v>
      </c>
      <c r="E494">
        <v>36272.604698000003</v>
      </c>
      <c r="F494">
        <v>-25473.760727000001</v>
      </c>
      <c r="G494">
        <v>-3565.3681099999999</v>
      </c>
      <c r="H494">
        <v>-2513.167359</v>
      </c>
      <c r="I494">
        <v>-70342.746711</v>
      </c>
      <c r="J494">
        <v>-13.809308</v>
      </c>
      <c r="K494">
        <v>-399.290392</v>
      </c>
      <c r="L494">
        <v>-192.13506599999999</v>
      </c>
      <c r="M494">
        <f t="shared" si="81"/>
        <v>25473.760727000001</v>
      </c>
      <c r="N494">
        <f t="shared" si="82"/>
        <v>3565.3681099999999</v>
      </c>
      <c r="O494">
        <f t="shared" si="83"/>
        <v>2513.167359</v>
      </c>
      <c r="P494">
        <f t="shared" si="84"/>
        <v>70342.746711</v>
      </c>
      <c r="Q494">
        <f t="shared" si="85"/>
        <v>13.809308</v>
      </c>
      <c r="R494">
        <f t="shared" si="86"/>
        <v>399.290392</v>
      </c>
      <c r="S494">
        <f t="shared" si="87"/>
        <v>192.13506599999999</v>
      </c>
    </row>
    <row r="495" spans="1:19" x14ac:dyDescent="0.2">
      <c r="A495">
        <f t="shared" si="80"/>
        <v>3.4699999999999995E-2</v>
      </c>
      <c r="B495">
        <v>17400000</v>
      </c>
      <c r="C495">
        <v>294.49700999999999</v>
      </c>
      <c r="D495">
        <v>-7220.6844590000001</v>
      </c>
      <c r="E495">
        <v>36135.098811000003</v>
      </c>
      <c r="F495">
        <v>-19690.381572999999</v>
      </c>
      <c r="G495">
        <v>4730.7510949999996</v>
      </c>
      <c r="H495">
        <v>3200.3080070000001</v>
      </c>
      <c r="I495">
        <v>-67002.203821000003</v>
      </c>
      <c r="J495">
        <v>-366.18916899999999</v>
      </c>
      <c r="K495">
        <v>264.89274599999999</v>
      </c>
      <c r="L495">
        <v>-64.807658000000004</v>
      </c>
      <c r="M495">
        <f t="shared" si="81"/>
        <v>19690.381572999999</v>
      </c>
      <c r="N495">
        <f t="shared" si="82"/>
        <v>-4730.7510949999996</v>
      </c>
      <c r="O495">
        <f t="shared" si="83"/>
        <v>-3200.3080070000001</v>
      </c>
      <c r="P495">
        <f t="shared" si="84"/>
        <v>67002.203821000003</v>
      </c>
      <c r="Q495">
        <f t="shared" si="85"/>
        <v>366.18916899999999</v>
      </c>
      <c r="R495">
        <f t="shared" si="86"/>
        <v>-264.89274599999999</v>
      </c>
      <c r="S495">
        <f t="shared" si="87"/>
        <v>64.807658000000004</v>
      </c>
    </row>
    <row r="496" spans="1:19" x14ac:dyDescent="0.2">
      <c r="A496">
        <f t="shared" si="80"/>
        <v>3.5099999999999999E-2</v>
      </c>
      <c r="B496">
        <v>17600000</v>
      </c>
      <c r="C496">
        <v>302.804643</v>
      </c>
      <c r="D496">
        <v>-7221.6912849999999</v>
      </c>
      <c r="E496">
        <v>36208.892272999998</v>
      </c>
      <c r="F496">
        <v>-23491.237497999999</v>
      </c>
      <c r="G496">
        <v>-43.559838999999997</v>
      </c>
      <c r="H496">
        <v>195.246612</v>
      </c>
      <c r="I496">
        <v>-70625.399267000001</v>
      </c>
      <c r="J496">
        <v>157.842659</v>
      </c>
      <c r="K496">
        <v>-325.81718699999999</v>
      </c>
      <c r="L496">
        <v>-425.89751699999999</v>
      </c>
      <c r="M496">
        <f t="shared" si="81"/>
        <v>23491.237497999999</v>
      </c>
      <c r="N496">
        <f t="shared" si="82"/>
        <v>43.559838999999997</v>
      </c>
      <c r="O496">
        <f t="shared" si="83"/>
        <v>-195.246612</v>
      </c>
      <c r="P496">
        <f t="shared" si="84"/>
        <v>70625.399267000001</v>
      </c>
      <c r="Q496">
        <f t="shared" si="85"/>
        <v>-157.842659</v>
      </c>
      <c r="R496">
        <f t="shared" si="86"/>
        <v>325.81718699999999</v>
      </c>
      <c r="S496">
        <f t="shared" si="87"/>
        <v>425.89751699999999</v>
      </c>
    </row>
    <row r="497" spans="1:19" x14ac:dyDescent="0.2">
      <c r="A497">
        <f t="shared" si="80"/>
        <v>3.5500000000000004E-2</v>
      </c>
      <c r="B497">
        <v>17800000</v>
      </c>
      <c r="C497">
        <v>294.30956700000002</v>
      </c>
      <c r="D497">
        <v>-7218.9699639999999</v>
      </c>
      <c r="E497">
        <v>36200.015454</v>
      </c>
      <c r="F497">
        <v>-23325.942580999999</v>
      </c>
      <c r="G497">
        <v>91.722159000000005</v>
      </c>
      <c r="H497">
        <v>419.85839199999998</v>
      </c>
      <c r="I497">
        <v>-70489.408295999994</v>
      </c>
      <c r="J497">
        <v>-140.034505</v>
      </c>
      <c r="K497">
        <v>44.481633000000002</v>
      </c>
      <c r="L497">
        <v>-124.372657</v>
      </c>
      <c r="M497">
        <f t="shared" si="81"/>
        <v>23325.942580999999</v>
      </c>
      <c r="N497">
        <f t="shared" si="82"/>
        <v>-91.722159000000005</v>
      </c>
      <c r="O497">
        <f t="shared" si="83"/>
        <v>-419.85839199999998</v>
      </c>
      <c r="P497">
        <f t="shared" si="84"/>
        <v>70489.408295999994</v>
      </c>
      <c r="Q497">
        <f t="shared" si="85"/>
        <v>140.034505</v>
      </c>
      <c r="R497">
        <f t="shared" si="86"/>
        <v>-44.481633000000002</v>
      </c>
      <c r="S497">
        <f t="shared" si="87"/>
        <v>124.372657</v>
      </c>
    </row>
    <row r="498" spans="1:19" x14ac:dyDescent="0.2">
      <c r="A498">
        <f t="shared" si="80"/>
        <v>3.5900000000000001E-2</v>
      </c>
      <c r="B498">
        <v>18000000</v>
      </c>
      <c r="C498">
        <v>306.53010699999999</v>
      </c>
      <c r="D498">
        <v>-7218.9729100000004</v>
      </c>
      <c r="E498">
        <v>36218.165364</v>
      </c>
      <c r="F498">
        <v>-23656.724364000002</v>
      </c>
      <c r="G498">
        <v>-141.734959</v>
      </c>
      <c r="H498">
        <v>794.08119099999999</v>
      </c>
      <c r="I498">
        <v>-71622.519325000001</v>
      </c>
      <c r="J498">
        <v>-117.011405</v>
      </c>
      <c r="K498">
        <v>261.30780199999998</v>
      </c>
      <c r="L498">
        <v>-3.6253860000000002</v>
      </c>
      <c r="M498">
        <f t="shared" si="81"/>
        <v>23656.724364000002</v>
      </c>
      <c r="N498">
        <f t="shared" si="82"/>
        <v>141.734959</v>
      </c>
      <c r="O498">
        <f t="shared" si="83"/>
        <v>-794.08119099999999</v>
      </c>
      <c r="P498">
        <f t="shared" si="84"/>
        <v>71622.519325000001</v>
      </c>
      <c r="Q498">
        <f t="shared" si="85"/>
        <v>117.011405</v>
      </c>
      <c r="R498">
        <f t="shared" si="86"/>
        <v>-261.30780199999998</v>
      </c>
      <c r="S498">
        <f t="shared" si="87"/>
        <v>3.6253860000000002</v>
      </c>
    </row>
    <row r="499" spans="1:19" x14ac:dyDescent="0.2">
      <c r="A499">
        <f t="shared" si="80"/>
        <v>3.6299999999999999E-2</v>
      </c>
      <c r="B499">
        <v>18200000</v>
      </c>
      <c r="C499">
        <v>297.29812399999997</v>
      </c>
      <c r="D499">
        <v>-7217.4134539999995</v>
      </c>
      <c r="E499">
        <v>36233.306978000001</v>
      </c>
      <c r="F499">
        <v>-24358.852210000001</v>
      </c>
      <c r="G499">
        <v>-1721.3652999999999</v>
      </c>
      <c r="H499">
        <v>858.73251500000003</v>
      </c>
      <c r="I499">
        <v>-72213.923846000005</v>
      </c>
      <c r="J499">
        <v>-299.11344100000002</v>
      </c>
      <c r="K499">
        <v>230.36951999999999</v>
      </c>
      <c r="L499">
        <v>-289.75818400000003</v>
      </c>
      <c r="M499">
        <f t="shared" si="81"/>
        <v>24358.852210000001</v>
      </c>
      <c r="N499">
        <f t="shared" si="82"/>
        <v>1721.3652999999999</v>
      </c>
      <c r="O499">
        <f t="shared" si="83"/>
        <v>-858.73251500000003</v>
      </c>
      <c r="P499">
        <f t="shared" si="84"/>
        <v>72213.923846000005</v>
      </c>
      <c r="Q499">
        <f t="shared" si="85"/>
        <v>299.11344100000002</v>
      </c>
      <c r="R499">
        <f t="shared" si="86"/>
        <v>-230.36951999999999</v>
      </c>
      <c r="S499">
        <f t="shared" si="87"/>
        <v>289.75818400000003</v>
      </c>
    </row>
    <row r="500" spans="1:19" x14ac:dyDescent="0.2">
      <c r="A500">
        <f t="shared" si="80"/>
        <v>3.6699999999999997E-2</v>
      </c>
      <c r="B500">
        <v>18400000</v>
      </c>
      <c r="C500">
        <v>298.91857800000002</v>
      </c>
      <c r="D500">
        <v>-7217.9417409999996</v>
      </c>
      <c r="E500">
        <v>36230.773195000002</v>
      </c>
      <c r="F500">
        <v>-24555.553334</v>
      </c>
      <c r="G500">
        <v>-1315.1626659999999</v>
      </c>
      <c r="H500">
        <v>621.130447</v>
      </c>
      <c r="I500">
        <v>-72972.627781999996</v>
      </c>
      <c r="J500">
        <v>229.90262200000001</v>
      </c>
      <c r="K500">
        <v>513.71538699999996</v>
      </c>
      <c r="L500">
        <v>-208.60628299999999</v>
      </c>
      <c r="M500">
        <f t="shared" si="81"/>
        <v>24555.553334</v>
      </c>
      <c r="N500">
        <f t="shared" si="82"/>
        <v>1315.1626659999999</v>
      </c>
      <c r="O500">
        <f t="shared" si="83"/>
        <v>-621.130447</v>
      </c>
      <c r="P500">
        <f t="shared" si="84"/>
        <v>72972.627781999996</v>
      </c>
      <c r="Q500">
        <f t="shared" si="85"/>
        <v>-229.90262200000001</v>
      </c>
      <c r="R500">
        <f t="shared" si="86"/>
        <v>-513.71538699999996</v>
      </c>
      <c r="S500">
        <f t="shared" si="87"/>
        <v>208.60628299999999</v>
      </c>
    </row>
    <row r="501" spans="1:19" x14ac:dyDescent="0.2">
      <c r="A501">
        <f t="shared" si="80"/>
        <v>3.7100000000000001E-2</v>
      </c>
      <c r="B501">
        <v>18600000</v>
      </c>
      <c r="C501">
        <v>284.466252</v>
      </c>
      <c r="D501">
        <v>-7214.8212169999997</v>
      </c>
      <c r="E501">
        <v>36250.440121</v>
      </c>
      <c r="F501">
        <v>-25123.737648999999</v>
      </c>
      <c r="G501">
        <v>-256.15373099999999</v>
      </c>
      <c r="H501">
        <v>-1224.1228410000001</v>
      </c>
      <c r="I501">
        <v>-73890.936375999998</v>
      </c>
      <c r="J501">
        <v>-30.786252000000001</v>
      </c>
      <c r="K501">
        <v>89.602219000000005</v>
      </c>
      <c r="L501">
        <v>-625.08589800000004</v>
      </c>
      <c r="M501">
        <f t="shared" si="81"/>
        <v>25123.737648999999</v>
      </c>
      <c r="N501">
        <f t="shared" si="82"/>
        <v>256.15373099999999</v>
      </c>
      <c r="O501">
        <f t="shared" si="83"/>
        <v>1224.1228410000001</v>
      </c>
      <c r="P501">
        <f t="shared" si="84"/>
        <v>73890.936375999998</v>
      </c>
      <c r="Q501">
        <f t="shared" si="85"/>
        <v>30.786252000000001</v>
      </c>
      <c r="R501">
        <f t="shared" si="86"/>
        <v>-89.602219000000005</v>
      </c>
      <c r="S501">
        <f t="shared" si="87"/>
        <v>625.08589800000004</v>
      </c>
    </row>
    <row r="502" spans="1:19" x14ac:dyDescent="0.2">
      <c r="A502">
        <f t="shared" si="80"/>
        <v>3.7499999999999999E-2</v>
      </c>
      <c r="B502">
        <v>18800000</v>
      </c>
      <c r="C502">
        <v>300.16519299999999</v>
      </c>
      <c r="D502">
        <v>-7216.2402030000003</v>
      </c>
      <c r="E502">
        <v>36243.343406</v>
      </c>
      <c r="F502">
        <v>-25227.872108</v>
      </c>
      <c r="G502">
        <v>-1223.7426620000001</v>
      </c>
      <c r="H502">
        <v>-30.682763000000001</v>
      </c>
      <c r="I502">
        <v>-74429.190898000001</v>
      </c>
      <c r="J502">
        <v>388.58334400000001</v>
      </c>
      <c r="K502">
        <v>-163.605366</v>
      </c>
      <c r="L502">
        <v>130.54441800000001</v>
      </c>
      <c r="M502">
        <f t="shared" si="81"/>
        <v>25227.872108</v>
      </c>
      <c r="N502">
        <f t="shared" si="82"/>
        <v>1223.7426620000001</v>
      </c>
      <c r="O502">
        <f t="shared" si="83"/>
        <v>30.682763000000001</v>
      </c>
      <c r="P502">
        <f t="shared" si="84"/>
        <v>74429.190898000001</v>
      </c>
      <c r="Q502">
        <f t="shared" si="85"/>
        <v>-388.58334400000001</v>
      </c>
      <c r="R502">
        <f t="shared" si="86"/>
        <v>163.605366</v>
      </c>
      <c r="S502">
        <f t="shared" si="87"/>
        <v>-130.54441800000001</v>
      </c>
    </row>
    <row r="503" spans="1:19" x14ac:dyDescent="0.2">
      <c r="A503">
        <f t="shared" si="80"/>
        <v>3.7899999999999996E-2</v>
      </c>
      <c r="B503">
        <v>19000000</v>
      </c>
      <c r="C503">
        <v>287.45304499999997</v>
      </c>
      <c r="D503">
        <v>-7215.3620010000004</v>
      </c>
      <c r="E503">
        <v>36235.848105999998</v>
      </c>
      <c r="F503">
        <v>-24368.564549999999</v>
      </c>
      <c r="G503">
        <v>2043.3343400000001</v>
      </c>
      <c r="H503">
        <v>-91.184124999999995</v>
      </c>
      <c r="I503">
        <v>-75057.843863999995</v>
      </c>
      <c r="J503">
        <v>467.64579600000002</v>
      </c>
      <c r="K503">
        <v>-197.06552600000001</v>
      </c>
      <c r="L503">
        <v>545.39332100000001</v>
      </c>
      <c r="M503">
        <f t="shared" si="81"/>
        <v>24368.564549999999</v>
      </c>
      <c r="N503">
        <f t="shared" si="82"/>
        <v>-2043.3343400000001</v>
      </c>
      <c r="O503">
        <f t="shared" si="83"/>
        <v>91.184124999999995</v>
      </c>
      <c r="P503">
        <f t="shared" si="84"/>
        <v>75057.843863999995</v>
      </c>
      <c r="Q503">
        <f t="shared" si="85"/>
        <v>-467.64579600000002</v>
      </c>
      <c r="R503">
        <f t="shared" si="86"/>
        <v>197.06552600000001</v>
      </c>
      <c r="S503">
        <f t="shared" si="87"/>
        <v>-545.39332100000001</v>
      </c>
    </row>
    <row r="504" spans="1:19" x14ac:dyDescent="0.2">
      <c r="A504">
        <f t="shared" si="80"/>
        <v>3.8300000000000001E-2</v>
      </c>
      <c r="B504">
        <v>19200000</v>
      </c>
      <c r="C504">
        <v>306.72847999999999</v>
      </c>
      <c r="D504">
        <v>-7214.0461679999999</v>
      </c>
      <c r="E504">
        <v>36276.062510000003</v>
      </c>
      <c r="F504">
        <v>-25985.669888</v>
      </c>
      <c r="G504">
        <v>-394.54715499999998</v>
      </c>
      <c r="H504">
        <v>-1366.096532</v>
      </c>
      <c r="I504">
        <v>-76196.365976999994</v>
      </c>
      <c r="J504">
        <v>-28.867146000000002</v>
      </c>
      <c r="K504">
        <v>171.79524000000001</v>
      </c>
      <c r="L504">
        <v>80.593435999999997</v>
      </c>
      <c r="M504">
        <f t="shared" si="81"/>
        <v>25985.669888</v>
      </c>
      <c r="N504">
        <f t="shared" si="82"/>
        <v>394.54715499999998</v>
      </c>
      <c r="O504">
        <f t="shared" si="83"/>
        <v>1366.096532</v>
      </c>
      <c r="P504">
        <f t="shared" si="84"/>
        <v>76196.365976999994</v>
      </c>
      <c r="Q504">
        <f t="shared" si="85"/>
        <v>28.867146000000002</v>
      </c>
      <c r="R504">
        <f t="shared" si="86"/>
        <v>-171.79524000000001</v>
      </c>
      <c r="S504">
        <f t="shared" si="87"/>
        <v>-80.593435999999997</v>
      </c>
    </row>
    <row r="505" spans="1:19" x14ac:dyDescent="0.2">
      <c r="A505">
        <f t="shared" si="80"/>
        <v>3.8699999999999998E-2</v>
      </c>
      <c r="B505">
        <v>19400000</v>
      </c>
      <c r="C505">
        <v>301.84511400000002</v>
      </c>
      <c r="D505">
        <v>-7212.7576719999997</v>
      </c>
      <c r="E505">
        <v>36242.736849000001</v>
      </c>
      <c r="F505">
        <v>-24392.937285</v>
      </c>
      <c r="G505">
        <v>1553.294005</v>
      </c>
      <c r="H505">
        <v>718.23620300000005</v>
      </c>
      <c r="I505">
        <v>-75450.342061000003</v>
      </c>
      <c r="J505">
        <v>61.694088000000001</v>
      </c>
      <c r="K505">
        <v>-169.73966899999999</v>
      </c>
      <c r="L505">
        <v>315.56164799999999</v>
      </c>
      <c r="M505">
        <f t="shared" si="81"/>
        <v>24392.937285</v>
      </c>
      <c r="N505">
        <f t="shared" si="82"/>
        <v>-1553.294005</v>
      </c>
      <c r="O505">
        <f t="shared" si="83"/>
        <v>-718.23620300000005</v>
      </c>
      <c r="P505">
        <f t="shared" si="84"/>
        <v>75450.342061000003</v>
      </c>
      <c r="Q505">
        <f t="shared" si="85"/>
        <v>-61.694088000000001</v>
      </c>
      <c r="R505">
        <f t="shared" si="86"/>
        <v>169.73966899999999</v>
      </c>
      <c r="S505">
        <f t="shared" si="87"/>
        <v>-315.56164799999999</v>
      </c>
    </row>
    <row r="506" spans="1:19" x14ac:dyDescent="0.2">
      <c r="A506">
        <f t="shared" si="80"/>
        <v>3.9100000000000003E-2</v>
      </c>
      <c r="B506">
        <v>19600000</v>
      </c>
      <c r="C506">
        <v>294.49610000000001</v>
      </c>
      <c r="D506">
        <v>-7214.8579890000001</v>
      </c>
      <c r="E506">
        <v>36242.996823000001</v>
      </c>
      <c r="F506">
        <v>-25407.612481</v>
      </c>
      <c r="G506">
        <v>333.59891900000002</v>
      </c>
      <c r="H506">
        <v>1030.1961779999999</v>
      </c>
      <c r="I506">
        <v>-77586.632538999998</v>
      </c>
      <c r="J506">
        <v>169.466261</v>
      </c>
      <c r="K506">
        <v>-273.29607700000003</v>
      </c>
      <c r="L506">
        <v>-167.58821800000001</v>
      </c>
      <c r="M506">
        <f t="shared" si="81"/>
        <v>25407.612481</v>
      </c>
      <c r="N506">
        <f t="shared" si="82"/>
        <v>-333.59891900000002</v>
      </c>
      <c r="O506">
        <f t="shared" si="83"/>
        <v>-1030.1961779999999</v>
      </c>
      <c r="P506">
        <f t="shared" si="84"/>
        <v>77586.632538999998</v>
      </c>
      <c r="Q506">
        <f t="shared" si="85"/>
        <v>-169.466261</v>
      </c>
      <c r="R506">
        <f t="shared" si="86"/>
        <v>273.29607700000003</v>
      </c>
      <c r="S506">
        <f t="shared" si="87"/>
        <v>167.58821800000001</v>
      </c>
    </row>
    <row r="507" spans="1:19" x14ac:dyDescent="0.2">
      <c r="A507">
        <f t="shared" si="80"/>
        <v>3.95E-2</v>
      </c>
      <c r="B507">
        <v>19800000</v>
      </c>
      <c r="C507">
        <v>295.42984999999999</v>
      </c>
      <c r="D507">
        <v>-7212.2745249999998</v>
      </c>
      <c r="E507">
        <v>36239.966155000002</v>
      </c>
      <c r="F507">
        <v>-24471.301679</v>
      </c>
      <c r="G507">
        <v>1676.595327</v>
      </c>
      <c r="H507">
        <v>1264.0519360000001</v>
      </c>
      <c r="I507">
        <v>-76354.552301999996</v>
      </c>
      <c r="J507">
        <v>-413.02743199999998</v>
      </c>
      <c r="K507">
        <v>-471.29957300000001</v>
      </c>
      <c r="L507">
        <v>175.112009</v>
      </c>
      <c r="M507">
        <f t="shared" si="81"/>
        <v>24471.301679</v>
      </c>
      <c r="N507">
        <f t="shared" si="82"/>
        <v>-1676.595327</v>
      </c>
      <c r="O507">
        <f t="shared" si="83"/>
        <v>-1264.0519360000001</v>
      </c>
      <c r="P507">
        <f t="shared" si="84"/>
        <v>76354.552301999996</v>
      </c>
      <c r="Q507">
        <f t="shared" si="85"/>
        <v>413.02743199999998</v>
      </c>
      <c r="R507">
        <f t="shared" si="86"/>
        <v>471.29957300000001</v>
      </c>
      <c r="S507">
        <f t="shared" si="87"/>
        <v>-175.112009</v>
      </c>
    </row>
    <row r="508" spans="1:19" x14ac:dyDescent="0.2">
      <c r="A508">
        <f t="shared" si="80"/>
        <v>3.9899999999999998E-2</v>
      </c>
      <c r="B508">
        <v>20000000</v>
      </c>
      <c r="C508">
        <v>298.17568299999999</v>
      </c>
      <c r="D508">
        <v>-7211.6179030000003</v>
      </c>
      <c r="E508">
        <v>36245.579145999996</v>
      </c>
      <c r="F508">
        <v>-25365.472199</v>
      </c>
      <c r="G508">
        <v>1449.0906809999999</v>
      </c>
      <c r="H508">
        <v>393.20466499999998</v>
      </c>
      <c r="I508">
        <v>-77938.711943000002</v>
      </c>
      <c r="J508">
        <v>-359.91239000000002</v>
      </c>
      <c r="K508">
        <v>108.817491</v>
      </c>
      <c r="L508">
        <v>-468.326752</v>
      </c>
      <c r="M508">
        <f t="shared" si="81"/>
        <v>25365.472199</v>
      </c>
      <c r="N508">
        <f t="shared" si="82"/>
        <v>-1449.0906809999999</v>
      </c>
      <c r="O508">
        <f t="shared" si="83"/>
        <v>-393.20466499999998</v>
      </c>
      <c r="P508">
        <f t="shared" si="84"/>
        <v>77938.711943000002</v>
      </c>
      <c r="Q508">
        <f t="shared" si="85"/>
        <v>359.91239000000002</v>
      </c>
      <c r="R508">
        <f t="shared" si="86"/>
        <v>-108.817491</v>
      </c>
      <c r="S508">
        <f t="shared" si="87"/>
        <v>468.326752</v>
      </c>
    </row>
    <row r="509" spans="1:19" x14ac:dyDescent="0.2">
      <c r="A509">
        <f t="shared" si="80"/>
        <v>4.0299999999999996E-2</v>
      </c>
      <c r="B509">
        <v>20200000</v>
      </c>
      <c r="C509">
        <v>295.68070299999999</v>
      </c>
      <c r="D509">
        <v>-7211.3076440000004</v>
      </c>
      <c r="E509">
        <v>36311.367354000002</v>
      </c>
      <c r="F509">
        <v>-27421.946639999998</v>
      </c>
      <c r="G509">
        <v>-905.35490900000002</v>
      </c>
      <c r="H509">
        <v>-1463.5732780000001</v>
      </c>
      <c r="I509">
        <v>-79896.911731999993</v>
      </c>
      <c r="J509">
        <v>157.305601</v>
      </c>
      <c r="K509">
        <v>-300.21420999999998</v>
      </c>
      <c r="L509">
        <v>-365.61785099999997</v>
      </c>
      <c r="M509">
        <f t="shared" si="81"/>
        <v>27421.946639999998</v>
      </c>
      <c r="N509">
        <f t="shared" si="82"/>
        <v>905.35490900000002</v>
      </c>
      <c r="O509">
        <f t="shared" si="83"/>
        <v>1463.5732780000001</v>
      </c>
      <c r="P509">
        <f t="shared" si="84"/>
        <v>79896.911731999993</v>
      </c>
      <c r="Q509">
        <f t="shared" si="85"/>
        <v>-157.305601</v>
      </c>
      <c r="R509">
        <f t="shared" si="86"/>
        <v>300.21420999999998</v>
      </c>
      <c r="S509">
        <f t="shared" si="87"/>
        <v>365.61785099999997</v>
      </c>
    </row>
    <row r="510" spans="1:19" x14ac:dyDescent="0.2">
      <c r="A510">
        <f t="shared" si="80"/>
        <v>4.0699999999999993E-2</v>
      </c>
      <c r="B510">
        <v>20400000</v>
      </c>
      <c r="C510">
        <v>283.370699</v>
      </c>
      <c r="D510">
        <v>-7206.275036</v>
      </c>
      <c r="E510">
        <v>36215.647148999997</v>
      </c>
      <c r="F510">
        <v>-24270.779567000001</v>
      </c>
      <c r="G510">
        <v>24.853314000000001</v>
      </c>
      <c r="H510">
        <v>3965.2362240000002</v>
      </c>
      <c r="I510">
        <v>-76802.428239000001</v>
      </c>
      <c r="J510">
        <v>-36.331490000000002</v>
      </c>
      <c r="K510">
        <v>393.36764699999998</v>
      </c>
      <c r="L510">
        <v>159.368078</v>
      </c>
      <c r="M510">
        <f t="shared" si="81"/>
        <v>24270.779567000001</v>
      </c>
      <c r="N510">
        <f t="shared" si="82"/>
        <v>-24.853314000000001</v>
      </c>
      <c r="O510">
        <f t="shared" si="83"/>
        <v>-3965.2362240000002</v>
      </c>
      <c r="P510">
        <f t="shared" si="84"/>
        <v>76802.428239000001</v>
      </c>
      <c r="Q510">
        <f t="shared" si="85"/>
        <v>36.331490000000002</v>
      </c>
      <c r="R510">
        <f t="shared" si="86"/>
        <v>-393.36764699999998</v>
      </c>
      <c r="S510">
        <f t="shared" si="87"/>
        <v>-159.368078</v>
      </c>
    </row>
    <row r="511" spans="1:19" x14ac:dyDescent="0.2">
      <c r="A511">
        <f t="shared" si="80"/>
        <v>4.1100000000000005E-2</v>
      </c>
      <c r="B511">
        <v>20600000</v>
      </c>
      <c r="C511">
        <v>293.60782999999998</v>
      </c>
      <c r="D511">
        <v>-7210.35538</v>
      </c>
      <c r="E511">
        <v>36263.852299999999</v>
      </c>
      <c r="F511">
        <v>-26731.452345999998</v>
      </c>
      <c r="G511">
        <v>80.509100000000004</v>
      </c>
      <c r="H511">
        <v>142.70952199999999</v>
      </c>
      <c r="I511">
        <v>-80417.575658999995</v>
      </c>
      <c r="J511">
        <v>-4.0419770000000002</v>
      </c>
      <c r="K511">
        <v>74.354084</v>
      </c>
      <c r="L511">
        <v>271.25577399999997</v>
      </c>
      <c r="M511">
        <f t="shared" si="81"/>
        <v>26731.452345999998</v>
      </c>
      <c r="N511">
        <f t="shared" si="82"/>
        <v>-80.509100000000004</v>
      </c>
      <c r="O511">
        <f t="shared" si="83"/>
        <v>-142.70952199999999</v>
      </c>
      <c r="P511">
        <f t="shared" si="84"/>
        <v>80417.575658999995</v>
      </c>
      <c r="Q511">
        <f t="shared" si="85"/>
        <v>4.0419770000000002</v>
      </c>
      <c r="R511">
        <f t="shared" si="86"/>
        <v>-74.354084</v>
      </c>
      <c r="S511">
        <f t="shared" si="87"/>
        <v>-271.25577399999997</v>
      </c>
    </row>
    <row r="512" spans="1:19" x14ac:dyDescent="0.2">
      <c r="A512">
        <f t="shared" si="80"/>
        <v>4.1500000000000002E-2</v>
      </c>
      <c r="B512">
        <v>20800000</v>
      </c>
      <c r="C512">
        <v>283.38081199999999</v>
      </c>
      <c r="D512">
        <v>-7207.7732599999999</v>
      </c>
      <c r="E512">
        <v>36277.935833000003</v>
      </c>
      <c r="F512">
        <v>-26387.796081</v>
      </c>
      <c r="G512">
        <v>581.342983</v>
      </c>
      <c r="H512">
        <v>368.98457400000001</v>
      </c>
      <c r="I512">
        <v>-80113.715800999998</v>
      </c>
      <c r="J512">
        <v>246.91070300000001</v>
      </c>
      <c r="K512">
        <v>188.102497</v>
      </c>
      <c r="L512">
        <v>119.38184200000001</v>
      </c>
      <c r="M512">
        <f t="shared" si="81"/>
        <v>26387.796081</v>
      </c>
      <c r="N512">
        <f t="shared" si="82"/>
        <v>-581.342983</v>
      </c>
      <c r="O512">
        <f t="shared" si="83"/>
        <v>-368.98457400000001</v>
      </c>
      <c r="P512">
        <f t="shared" si="84"/>
        <v>80113.715800999998</v>
      </c>
      <c r="Q512">
        <f t="shared" si="85"/>
        <v>-246.91070300000001</v>
      </c>
      <c r="R512">
        <f t="shared" si="86"/>
        <v>-188.102497</v>
      </c>
      <c r="S512">
        <f t="shared" si="87"/>
        <v>-119.38184200000001</v>
      </c>
    </row>
    <row r="513" spans="1:19" x14ac:dyDescent="0.2">
      <c r="A513">
        <f t="shared" si="80"/>
        <v>4.19E-2</v>
      </c>
      <c r="B513">
        <v>21000000</v>
      </c>
      <c r="C513">
        <v>297.23141099999998</v>
      </c>
      <c r="D513">
        <v>-7208.9902080000002</v>
      </c>
      <c r="E513">
        <v>36293.710894000003</v>
      </c>
      <c r="F513">
        <v>-27557.418978999998</v>
      </c>
      <c r="G513">
        <v>-312.368449</v>
      </c>
      <c r="H513">
        <v>-325.88217700000001</v>
      </c>
      <c r="I513">
        <v>-82034.006311999998</v>
      </c>
      <c r="J513">
        <v>159.561745</v>
      </c>
      <c r="K513">
        <v>-88.581517000000005</v>
      </c>
      <c r="L513">
        <v>-177.64953700000001</v>
      </c>
      <c r="M513">
        <f t="shared" si="81"/>
        <v>27557.418978999998</v>
      </c>
      <c r="N513">
        <f t="shared" si="82"/>
        <v>312.368449</v>
      </c>
      <c r="O513">
        <f t="shared" si="83"/>
        <v>325.88217700000001</v>
      </c>
      <c r="P513">
        <f t="shared" si="84"/>
        <v>82034.006311999998</v>
      </c>
      <c r="Q513">
        <f t="shared" si="85"/>
        <v>-159.561745</v>
      </c>
      <c r="R513">
        <f t="shared" si="86"/>
        <v>88.581517000000005</v>
      </c>
      <c r="S513">
        <f t="shared" si="87"/>
        <v>177.64953700000001</v>
      </c>
    </row>
    <row r="514" spans="1:19" x14ac:dyDescent="0.2">
      <c r="A514">
        <f t="shared" si="80"/>
        <v>4.2299999999999997E-2</v>
      </c>
      <c r="B514">
        <v>21200000</v>
      </c>
      <c r="C514">
        <v>297.55936700000001</v>
      </c>
      <c r="D514">
        <v>-7204.0517730000001</v>
      </c>
      <c r="E514">
        <v>36296.397276000003</v>
      </c>
      <c r="F514">
        <v>-27279.758663000001</v>
      </c>
      <c r="G514">
        <v>322.73691100000002</v>
      </c>
      <c r="H514">
        <v>-513.78695800000003</v>
      </c>
      <c r="I514">
        <v>-81648.225940999997</v>
      </c>
      <c r="J514">
        <v>-103.592105</v>
      </c>
      <c r="K514">
        <v>248.823465</v>
      </c>
      <c r="L514">
        <v>-188.39914300000001</v>
      </c>
      <c r="M514">
        <f t="shared" si="81"/>
        <v>27279.758663000001</v>
      </c>
      <c r="N514">
        <f t="shared" si="82"/>
        <v>-322.73691100000002</v>
      </c>
      <c r="O514">
        <f t="shared" si="83"/>
        <v>513.78695800000003</v>
      </c>
      <c r="P514">
        <f t="shared" si="84"/>
        <v>81648.225940999997</v>
      </c>
      <c r="Q514">
        <f t="shared" si="85"/>
        <v>103.592105</v>
      </c>
      <c r="R514">
        <f t="shared" si="86"/>
        <v>-248.823465</v>
      </c>
      <c r="S514">
        <f t="shared" si="87"/>
        <v>188.39914300000001</v>
      </c>
    </row>
    <row r="515" spans="1:19" x14ac:dyDescent="0.2">
      <c r="A515">
        <f t="shared" si="80"/>
        <v>4.2699999999999995E-2</v>
      </c>
      <c r="B515">
        <v>21400000</v>
      </c>
      <c r="C515">
        <v>292.22800699999999</v>
      </c>
      <c r="D515">
        <v>-7204.4606400000002</v>
      </c>
      <c r="E515">
        <v>36340.068635000003</v>
      </c>
      <c r="F515">
        <v>-29237.134417000001</v>
      </c>
      <c r="G515">
        <v>-3474.1714480000001</v>
      </c>
      <c r="H515">
        <v>-1181.8454489999999</v>
      </c>
      <c r="I515">
        <v>-83055.386354999995</v>
      </c>
      <c r="J515">
        <v>-94.648249000000007</v>
      </c>
      <c r="K515">
        <v>-92.143647999999999</v>
      </c>
      <c r="L515">
        <v>-186.90470400000001</v>
      </c>
      <c r="M515">
        <f t="shared" si="81"/>
        <v>29237.134417000001</v>
      </c>
      <c r="N515">
        <f t="shared" si="82"/>
        <v>3474.1714480000001</v>
      </c>
      <c r="O515">
        <f t="shared" si="83"/>
        <v>1181.8454489999999</v>
      </c>
      <c r="P515">
        <f t="shared" si="84"/>
        <v>83055.386354999995</v>
      </c>
      <c r="Q515">
        <f t="shared" si="85"/>
        <v>94.648249000000007</v>
      </c>
      <c r="R515">
        <f t="shared" si="86"/>
        <v>92.143647999999999</v>
      </c>
      <c r="S515">
        <f t="shared" si="87"/>
        <v>186.90470400000001</v>
      </c>
    </row>
    <row r="516" spans="1:19" x14ac:dyDescent="0.2">
      <c r="A516">
        <f t="shared" si="80"/>
        <v>4.3099999999999999E-2</v>
      </c>
      <c r="B516">
        <v>21600000</v>
      </c>
      <c r="C516">
        <v>288.47444899999999</v>
      </c>
      <c r="D516">
        <v>-7205.3215289999998</v>
      </c>
      <c r="E516">
        <v>36329.874361000002</v>
      </c>
      <c r="F516">
        <v>-28089.190909000001</v>
      </c>
      <c r="G516">
        <v>1188.739423</v>
      </c>
      <c r="H516">
        <v>-1856.3143660000001</v>
      </c>
      <c r="I516">
        <v>-83599.997785</v>
      </c>
      <c r="J516">
        <v>-194.94085699999999</v>
      </c>
      <c r="K516">
        <v>38.065634000000003</v>
      </c>
      <c r="L516">
        <v>-321.94677999999999</v>
      </c>
      <c r="M516">
        <f t="shared" si="81"/>
        <v>28089.190909000001</v>
      </c>
      <c r="N516">
        <f t="shared" si="82"/>
        <v>-1188.739423</v>
      </c>
      <c r="O516">
        <f t="shared" si="83"/>
        <v>1856.3143660000001</v>
      </c>
      <c r="P516">
        <f t="shared" si="84"/>
        <v>83599.997785</v>
      </c>
      <c r="Q516">
        <f t="shared" si="85"/>
        <v>194.94085699999999</v>
      </c>
      <c r="R516">
        <f t="shared" si="86"/>
        <v>-38.065634000000003</v>
      </c>
      <c r="S516">
        <f t="shared" si="87"/>
        <v>321.94677999999999</v>
      </c>
    </row>
    <row r="517" spans="1:19" x14ac:dyDescent="0.2">
      <c r="A517">
        <f t="shared" si="80"/>
        <v>4.3500000000000004E-2</v>
      </c>
      <c r="B517">
        <v>21800000</v>
      </c>
      <c r="C517">
        <v>300.038613</v>
      </c>
      <c r="D517">
        <v>-7200.7095099999997</v>
      </c>
      <c r="E517">
        <v>36296.783946000003</v>
      </c>
      <c r="F517">
        <v>-26907.166023999998</v>
      </c>
      <c r="G517">
        <v>1440.425923</v>
      </c>
      <c r="H517">
        <v>127.871782</v>
      </c>
      <c r="I517">
        <v>-82289.795777000007</v>
      </c>
      <c r="J517">
        <v>3.863016</v>
      </c>
      <c r="K517">
        <v>-57.583255999999999</v>
      </c>
      <c r="L517">
        <v>2.5984069999999999</v>
      </c>
      <c r="M517">
        <f t="shared" si="81"/>
        <v>26907.166023999998</v>
      </c>
      <c r="N517">
        <f t="shared" si="82"/>
        <v>-1440.425923</v>
      </c>
      <c r="O517">
        <f t="shared" si="83"/>
        <v>-127.871782</v>
      </c>
      <c r="P517">
        <f t="shared" si="84"/>
        <v>82289.795777000007</v>
      </c>
      <c r="Q517">
        <f t="shared" si="85"/>
        <v>-3.863016</v>
      </c>
      <c r="R517">
        <f t="shared" si="86"/>
        <v>57.583255999999999</v>
      </c>
      <c r="S517">
        <f t="shared" si="87"/>
        <v>-2.5984069999999999</v>
      </c>
    </row>
    <row r="518" spans="1:19" x14ac:dyDescent="0.2">
      <c r="A518">
        <f t="shared" si="80"/>
        <v>4.3900000000000002E-2</v>
      </c>
      <c r="B518">
        <v>22000000</v>
      </c>
      <c r="C518">
        <v>291.28810600000003</v>
      </c>
      <c r="D518">
        <v>-7202.1843099999996</v>
      </c>
      <c r="E518">
        <v>36320.678927000001</v>
      </c>
      <c r="F518">
        <v>-28650.273493000001</v>
      </c>
      <c r="G518">
        <v>-345.96643999999998</v>
      </c>
      <c r="H518">
        <v>-252.95264499999999</v>
      </c>
      <c r="I518">
        <v>-85351.901394999993</v>
      </c>
      <c r="J518">
        <v>101.01200900000001</v>
      </c>
      <c r="K518">
        <v>-221.95970700000001</v>
      </c>
      <c r="L518">
        <v>-180.82056900000001</v>
      </c>
      <c r="M518">
        <f t="shared" si="81"/>
        <v>28650.273493000001</v>
      </c>
      <c r="N518">
        <f t="shared" si="82"/>
        <v>345.96643999999998</v>
      </c>
      <c r="O518">
        <f t="shared" si="83"/>
        <v>252.95264499999999</v>
      </c>
      <c r="P518">
        <f t="shared" si="84"/>
        <v>85351.901394999993</v>
      </c>
      <c r="Q518">
        <f t="shared" si="85"/>
        <v>-101.01200900000001</v>
      </c>
      <c r="R518">
        <f t="shared" si="86"/>
        <v>221.95970700000001</v>
      </c>
      <c r="S518">
        <f t="shared" si="87"/>
        <v>180.82056900000001</v>
      </c>
    </row>
    <row r="519" spans="1:19" x14ac:dyDescent="0.2">
      <c r="A519">
        <f t="shared" si="80"/>
        <v>4.4299999999999999E-2</v>
      </c>
      <c r="B519">
        <v>22200000</v>
      </c>
      <c r="C519">
        <v>290.62123700000001</v>
      </c>
      <c r="D519">
        <v>-7202.8697110000003</v>
      </c>
      <c r="E519">
        <v>36287.872149000003</v>
      </c>
      <c r="F519">
        <v>-28189.658986999999</v>
      </c>
      <c r="G519">
        <v>-1617.6571329999999</v>
      </c>
      <c r="H519">
        <v>1985.653141</v>
      </c>
      <c r="I519">
        <v>-84936.972970000003</v>
      </c>
      <c r="J519">
        <v>503.60245700000002</v>
      </c>
      <c r="K519">
        <v>-248.44841099999999</v>
      </c>
      <c r="L519">
        <v>-134.18759800000001</v>
      </c>
      <c r="M519">
        <f t="shared" si="81"/>
        <v>28189.658986999999</v>
      </c>
      <c r="N519">
        <f t="shared" si="82"/>
        <v>1617.6571329999999</v>
      </c>
      <c r="O519">
        <f t="shared" si="83"/>
        <v>-1985.653141</v>
      </c>
      <c r="P519">
        <f t="shared" si="84"/>
        <v>84936.972970000003</v>
      </c>
      <c r="Q519">
        <f t="shared" si="85"/>
        <v>-503.60245700000002</v>
      </c>
      <c r="R519">
        <f t="shared" si="86"/>
        <v>248.44841099999999</v>
      </c>
      <c r="S519">
        <f t="shared" si="87"/>
        <v>134.18759800000001</v>
      </c>
    </row>
    <row r="520" spans="1:19" x14ac:dyDescent="0.2">
      <c r="A520">
        <f t="shared" si="80"/>
        <v>4.4699999999999997E-2</v>
      </c>
      <c r="B520">
        <v>22400000</v>
      </c>
      <c r="C520">
        <v>292.21954199999999</v>
      </c>
      <c r="D520">
        <v>-7201.4400820000001</v>
      </c>
      <c r="E520">
        <v>36315.711546999999</v>
      </c>
      <c r="F520">
        <v>-27901.418945000001</v>
      </c>
      <c r="G520">
        <v>1168.5862360000001</v>
      </c>
      <c r="H520">
        <v>519.79852900000003</v>
      </c>
      <c r="I520">
        <v>-85392.641598999995</v>
      </c>
      <c r="J520">
        <v>132.74035799999999</v>
      </c>
      <c r="K520">
        <v>-0.93073799999999995</v>
      </c>
      <c r="L520">
        <v>-156.82243800000001</v>
      </c>
      <c r="M520">
        <f t="shared" si="81"/>
        <v>27901.418945000001</v>
      </c>
      <c r="N520">
        <f t="shared" si="82"/>
        <v>-1168.5862360000001</v>
      </c>
      <c r="O520">
        <f t="shared" si="83"/>
        <v>-519.79852900000003</v>
      </c>
      <c r="P520">
        <f t="shared" si="84"/>
        <v>85392.641598999995</v>
      </c>
      <c r="Q520">
        <f t="shared" si="85"/>
        <v>-132.74035799999999</v>
      </c>
      <c r="R520">
        <f t="shared" si="86"/>
        <v>0.93073799999999995</v>
      </c>
      <c r="S520">
        <f t="shared" si="87"/>
        <v>156.82243800000001</v>
      </c>
    </row>
    <row r="521" spans="1:19" x14ac:dyDescent="0.2">
      <c r="A521">
        <f t="shared" si="80"/>
        <v>4.5100000000000001E-2</v>
      </c>
      <c r="B521">
        <v>22600000</v>
      </c>
      <c r="C521">
        <v>300.680026</v>
      </c>
      <c r="D521">
        <v>-7197.7797860000001</v>
      </c>
      <c r="E521">
        <v>36342.347602000002</v>
      </c>
      <c r="F521">
        <v>-28820.649287</v>
      </c>
      <c r="G521">
        <v>-1591.629136</v>
      </c>
      <c r="H521">
        <v>425.66136899999998</v>
      </c>
      <c r="I521">
        <v>-85295.980095000006</v>
      </c>
      <c r="J521">
        <v>222.78695999999999</v>
      </c>
      <c r="K521">
        <v>489.82884000000001</v>
      </c>
      <c r="L521">
        <v>83.438276000000002</v>
      </c>
      <c r="M521">
        <f t="shared" si="81"/>
        <v>28820.649287</v>
      </c>
      <c r="N521">
        <f t="shared" si="82"/>
        <v>1591.629136</v>
      </c>
      <c r="O521">
        <f t="shared" si="83"/>
        <v>-425.66136899999998</v>
      </c>
      <c r="P521">
        <f t="shared" si="84"/>
        <v>85295.980095000006</v>
      </c>
      <c r="Q521">
        <f t="shared" si="85"/>
        <v>-222.78695999999999</v>
      </c>
      <c r="R521">
        <f t="shared" si="86"/>
        <v>-489.82884000000001</v>
      </c>
      <c r="S521">
        <f t="shared" si="87"/>
        <v>-83.438276000000002</v>
      </c>
    </row>
    <row r="522" spans="1:19" x14ac:dyDescent="0.2">
      <c r="A522">
        <f t="shared" si="80"/>
        <v>4.5499999999999999E-2</v>
      </c>
      <c r="B522">
        <v>22800000</v>
      </c>
      <c r="C522">
        <v>282.13871799999998</v>
      </c>
      <c r="D522">
        <v>-7198.9161480000002</v>
      </c>
      <c r="E522">
        <v>36270.199213</v>
      </c>
      <c r="F522">
        <v>-25528.972679999999</v>
      </c>
      <c r="G522">
        <v>4795.7950049999999</v>
      </c>
      <c r="H522">
        <v>2998.4857270000002</v>
      </c>
      <c r="I522">
        <v>-84381.198772000003</v>
      </c>
      <c r="J522">
        <v>175.14859200000001</v>
      </c>
      <c r="K522">
        <v>472.92534799999999</v>
      </c>
      <c r="L522">
        <v>-85.234482999999997</v>
      </c>
      <c r="M522">
        <f t="shared" si="81"/>
        <v>25528.972679999999</v>
      </c>
      <c r="N522">
        <f t="shared" si="82"/>
        <v>-4795.7950049999999</v>
      </c>
      <c r="O522">
        <f t="shared" si="83"/>
        <v>-2998.4857270000002</v>
      </c>
      <c r="P522">
        <f t="shared" si="84"/>
        <v>84381.198772000003</v>
      </c>
      <c r="Q522">
        <f t="shared" si="85"/>
        <v>-175.14859200000001</v>
      </c>
      <c r="R522">
        <f t="shared" si="86"/>
        <v>-472.92534799999999</v>
      </c>
      <c r="S522">
        <f t="shared" si="87"/>
        <v>85.234482999999997</v>
      </c>
    </row>
    <row r="523" spans="1:19" x14ac:dyDescent="0.2">
      <c r="A523">
        <f t="shared" si="80"/>
        <v>4.5899999999999996E-2</v>
      </c>
      <c r="B523">
        <v>23000000</v>
      </c>
      <c r="C523">
        <v>297.74292300000002</v>
      </c>
      <c r="D523">
        <v>-7197.5613979999998</v>
      </c>
      <c r="E523">
        <v>36304.934243999996</v>
      </c>
      <c r="F523">
        <v>-27489.735497000001</v>
      </c>
      <c r="G523">
        <v>4252.3193220000003</v>
      </c>
      <c r="H523">
        <v>-83.384941999999995</v>
      </c>
      <c r="I523">
        <v>-86638.140872000004</v>
      </c>
      <c r="J523">
        <v>-114.901642</v>
      </c>
      <c r="K523">
        <v>-264.27179799999999</v>
      </c>
      <c r="L523">
        <v>-110.38984499999999</v>
      </c>
      <c r="M523">
        <f t="shared" si="81"/>
        <v>27489.735497000001</v>
      </c>
      <c r="N523">
        <f t="shared" si="82"/>
        <v>-4252.3193220000003</v>
      </c>
      <c r="O523">
        <f t="shared" si="83"/>
        <v>83.384941999999995</v>
      </c>
      <c r="P523">
        <f t="shared" si="84"/>
        <v>86638.140872000004</v>
      </c>
      <c r="Q523">
        <f t="shared" si="85"/>
        <v>114.901642</v>
      </c>
      <c r="R523">
        <f t="shared" si="86"/>
        <v>264.27179799999999</v>
      </c>
      <c r="S523">
        <f t="shared" si="87"/>
        <v>110.38984499999999</v>
      </c>
    </row>
    <row r="524" spans="1:19" x14ac:dyDescent="0.2">
      <c r="A524">
        <f t="shared" si="80"/>
        <v>4.6300000000000001E-2</v>
      </c>
      <c r="B524">
        <v>23200000</v>
      </c>
      <c r="C524">
        <v>286.64231000000001</v>
      </c>
      <c r="D524">
        <v>-7195.6100390000001</v>
      </c>
      <c r="E524">
        <v>36364.975995000001</v>
      </c>
      <c r="F524">
        <v>-30076.018818</v>
      </c>
      <c r="G524">
        <v>-1680.0374839999999</v>
      </c>
      <c r="H524">
        <v>-208.239104</v>
      </c>
      <c r="I524">
        <v>-88339.779867000005</v>
      </c>
      <c r="J524">
        <v>94.329060999999996</v>
      </c>
      <c r="K524">
        <v>644.13480200000004</v>
      </c>
      <c r="L524">
        <v>121.106516</v>
      </c>
      <c r="M524">
        <f t="shared" si="81"/>
        <v>30076.018818</v>
      </c>
      <c r="N524">
        <f t="shared" si="82"/>
        <v>1680.0374839999999</v>
      </c>
      <c r="O524">
        <f t="shared" si="83"/>
        <v>208.239104</v>
      </c>
      <c r="P524">
        <f t="shared" si="84"/>
        <v>88339.779867000005</v>
      </c>
      <c r="Q524">
        <f t="shared" si="85"/>
        <v>-94.329060999999996</v>
      </c>
      <c r="R524">
        <f t="shared" si="86"/>
        <v>-644.13480200000004</v>
      </c>
      <c r="S524">
        <f t="shared" si="87"/>
        <v>-121.106516</v>
      </c>
    </row>
    <row r="525" spans="1:19" x14ac:dyDescent="0.2">
      <c r="A525">
        <f t="shared" si="80"/>
        <v>4.6699999999999998E-2</v>
      </c>
      <c r="B525">
        <v>23400000</v>
      </c>
      <c r="C525">
        <v>299.271524</v>
      </c>
      <c r="D525">
        <v>-7195.1373800000001</v>
      </c>
      <c r="E525">
        <v>36356.131565000003</v>
      </c>
      <c r="F525">
        <v>-29344.430799999998</v>
      </c>
      <c r="G525">
        <v>308.06954300000001</v>
      </c>
      <c r="H525">
        <v>-464.99220400000002</v>
      </c>
      <c r="I525">
        <v>-87876.369739999995</v>
      </c>
      <c r="J525">
        <v>-138.15937700000001</v>
      </c>
      <c r="K525">
        <v>296.79628300000002</v>
      </c>
      <c r="L525">
        <v>-354.023032</v>
      </c>
      <c r="M525">
        <f t="shared" si="81"/>
        <v>29344.430799999998</v>
      </c>
      <c r="N525">
        <f t="shared" si="82"/>
        <v>-308.06954300000001</v>
      </c>
      <c r="O525">
        <f t="shared" si="83"/>
        <v>464.99220400000002</v>
      </c>
      <c r="P525">
        <f t="shared" si="84"/>
        <v>87876.369739999995</v>
      </c>
      <c r="Q525">
        <f t="shared" si="85"/>
        <v>138.15937700000001</v>
      </c>
      <c r="R525">
        <f t="shared" si="86"/>
        <v>-296.79628300000002</v>
      </c>
      <c r="S525">
        <f t="shared" si="87"/>
        <v>354.023032</v>
      </c>
    </row>
    <row r="526" spans="1:19" x14ac:dyDescent="0.2">
      <c r="A526">
        <f t="shared" si="80"/>
        <v>4.7100000000000003E-2</v>
      </c>
      <c r="B526">
        <v>23600000</v>
      </c>
      <c r="C526">
        <v>293.77664299999998</v>
      </c>
      <c r="D526">
        <v>-7197.0029189999996</v>
      </c>
      <c r="E526">
        <v>36351.907636000004</v>
      </c>
      <c r="F526">
        <v>-30503.672736</v>
      </c>
      <c r="G526">
        <v>-1013.785834</v>
      </c>
      <c r="H526">
        <v>-73.054004000000006</v>
      </c>
      <c r="I526">
        <v>-90424.178369999994</v>
      </c>
      <c r="J526">
        <v>220.78448399999999</v>
      </c>
      <c r="K526">
        <v>-127.77425599999999</v>
      </c>
      <c r="L526">
        <v>241.00823</v>
      </c>
      <c r="M526">
        <f t="shared" si="81"/>
        <v>30503.672736</v>
      </c>
      <c r="N526">
        <f t="shared" si="82"/>
        <v>1013.785834</v>
      </c>
      <c r="O526">
        <f t="shared" si="83"/>
        <v>73.054004000000006</v>
      </c>
      <c r="P526">
        <f t="shared" si="84"/>
        <v>90424.178369999994</v>
      </c>
      <c r="Q526">
        <f t="shared" si="85"/>
        <v>-220.78448399999999</v>
      </c>
      <c r="R526">
        <f t="shared" si="86"/>
        <v>127.77425599999999</v>
      </c>
      <c r="S526">
        <f t="shared" si="87"/>
        <v>-241.00823</v>
      </c>
    </row>
    <row r="527" spans="1:19" x14ac:dyDescent="0.2">
      <c r="A527">
        <f t="shared" si="80"/>
        <v>4.7500000000000001E-2</v>
      </c>
      <c r="B527">
        <v>23800000</v>
      </c>
      <c r="C527">
        <v>295.05612400000001</v>
      </c>
      <c r="D527">
        <v>-7194.1751420000001</v>
      </c>
      <c r="E527">
        <v>36340.510084000001</v>
      </c>
      <c r="F527">
        <v>-28900.052221999998</v>
      </c>
      <c r="G527">
        <v>840.520354</v>
      </c>
      <c r="H527">
        <v>1047.5457289999999</v>
      </c>
      <c r="I527">
        <v>-88588.222750000001</v>
      </c>
      <c r="J527">
        <v>-154.65333799999999</v>
      </c>
      <c r="K527">
        <v>593.49754900000005</v>
      </c>
      <c r="L527">
        <v>164.83899199999999</v>
      </c>
      <c r="M527">
        <f t="shared" si="81"/>
        <v>28900.052221999998</v>
      </c>
      <c r="N527">
        <f t="shared" si="82"/>
        <v>-840.520354</v>
      </c>
      <c r="O527">
        <f t="shared" si="83"/>
        <v>-1047.5457289999999</v>
      </c>
      <c r="P527">
        <f t="shared" si="84"/>
        <v>88588.222750000001</v>
      </c>
      <c r="Q527">
        <f t="shared" si="85"/>
        <v>154.65333799999999</v>
      </c>
      <c r="R527">
        <f t="shared" si="86"/>
        <v>-593.49754900000005</v>
      </c>
      <c r="S527">
        <f t="shared" si="87"/>
        <v>-164.83899199999999</v>
      </c>
    </row>
    <row r="528" spans="1:19" x14ac:dyDescent="0.2">
      <c r="A528">
        <f t="shared" si="80"/>
        <v>4.7899999999999998E-2</v>
      </c>
      <c r="B528">
        <v>24000000</v>
      </c>
      <c r="C528">
        <v>295.52604100000002</v>
      </c>
      <c r="D528">
        <v>-7193.691229</v>
      </c>
      <c r="E528">
        <v>36359.797170999998</v>
      </c>
      <c r="F528">
        <v>-30353.831398999999</v>
      </c>
      <c r="G528">
        <v>-79.824549000000005</v>
      </c>
      <c r="H528">
        <v>123.415772</v>
      </c>
      <c r="I528">
        <v>-91105.085420999996</v>
      </c>
      <c r="J528">
        <v>377.64175299999999</v>
      </c>
      <c r="K528">
        <v>217.38138900000001</v>
      </c>
      <c r="L528">
        <v>74.991401999999994</v>
      </c>
      <c r="M528">
        <f t="shared" si="81"/>
        <v>30353.831398999999</v>
      </c>
      <c r="N528">
        <f t="shared" si="82"/>
        <v>79.824549000000005</v>
      </c>
      <c r="O528">
        <f t="shared" si="83"/>
        <v>-123.415772</v>
      </c>
      <c r="P528">
        <f t="shared" si="84"/>
        <v>91105.085420999996</v>
      </c>
      <c r="Q528">
        <f t="shared" si="85"/>
        <v>-377.64175299999999</v>
      </c>
      <c r="R528">
        <f t="shared" si="86"/>
        <v>-217.38138900000001</v>
      </c>
      <c r="S528">
        <f t="shared" si="87"/>
        <v>-74.991401999999994</v>
      </c>
    </row>
    <row r="529" spans="1:19" x14ac:dyDescent="0.2">
      <c r="A529">
        <f t="shared" si="80"/>
        <v>4.8299999999999996E-2</v>
      </c>
      <c r="B529">
        <v>24200000</v>
      </c>
      <c r="C529">
        <v>295.345125</v>
      </c>
      <c r="D529">
        <v>-7191.930926</v>
      </c>
      <c r="E529">
        <v>36384.747580000003</v>
      </c>
      <c r="F529">
        <v>-31150.243523000001</v>
      </c>
      <c r="G529">
        <v>-957.815157</v>
      </c>
      <c r="H529">
        <v>-1315.7881850000001</v>
      </c>
      <c r="I529">
        <v>-91177.127227000004</v>
      </c>
      <c r="J529">
        <v>118.648872</v>
      </c>
      <c r="K529">
        <v>-227.62327400000001</v>
      </c>
      <c r="L529">
        <v>-61.567959999999999</v>
      </c>
      <c r="M529">
        <f t="shared" si="81"/>
        <v>31150.243523000001</v>
      </c>
      <c r="N529">
        <f t="shared" si="82"/>
        <v>957.815157</v>
      </c>
      <c r="O529">
        <f t="shared" si="83"/>
        <v>1315.7881850000001</v>
      </c>
      <c r="P529">
        <f t="shared" si="84"/>
        <v>91177.127227000004</v>
      </c>
      <c r="Q529">
        <f t="shared" si="85"/>
        <v>-118.648872</v>
      </c>
      <c r="R529">
        <f t="shared" si="86"/>
        <v>227.62327400000001</v>
      </c>
      <c r="S529">
        <f t="shared" si="87"/>
        <v>61.567959999999999</v>
      </c>
    </row>
    <row r="530" spans="1:19" x14ac:dyDescent="0.2">
      <c r="A530">
        <f t="shared" si="80"/>
        <v>4.8699999999999993E-2</v>
      </c>
      <c r="B530">
        <v>24400000</v>
      </c>
      <c r="C530">
        <v>290.83031499999998</v>
      </c>
      <c r="D530">
        <v>-7191.0362029999997</v>
      </c>
      <c r="E530">
        <v>36361.293078000002</v>
      </c>
      <c r="F530">
        <v>-29082.317525999999</v>
      </c>
      <c r="G530">
        <v>1617.047695</v>
      </c>
      <c r="H530">
        <v>983.17683099999999</v>
      </c>
      <c r="I530">
        <v>-89847.177104999995</v>
      </c>
      <c r="J530">
        <v>-211.96279100000001</v>
      </c>
      <c r="K530">
        <v>-118.471385</v>
      </c>
      <c r="L530">
        <v>-147.81455700000001</v>
      </c>
      <c r="M530">
        <f t="shared" si="81"/>
        <v>29082.317525999999</v>
      </c>
      <c r="N530">
        <f t="shared" si="82"/>
        <v>-1617.047695</v>
      </c>
      <c r="O530">
        <f t="shared" si="83"/>
        <v>-983.17683099999999</v>
      </c>
      <c r="P530">
        <f t="shared" si="84"/>
        <v>89847.177104999995</v>
      </c>
      <c r="Q530">
        <f t="shared" si="85"/>
        <v>211.96279100000001</v>
      </c>
      <c r="R530">
        <f t="shared" si="86"/>
        <v>118.471385</v>
      </c>
      <c r="S530">
        <f t="shared" si="87"/>
        <v>147.81455700000001</v>
      </c>
    </row>
    <row r="531" spans="1:19" x14ac:dyDescent="0.2">
      <c r="A531">
        <f t="shared" si="80"/>
        <v>4.9099999999999998E-2</v>
      </c>
      <c r="B531">
        <v>24600000</v>
      </c>
      <c r="C531">
        <v>300.93158</v>
      </c>
      <c r="D531">
        <v>-7189.3754749999998</v>
      </c>
      <c r="E531">
        <v>36333.945932000002</v>
      </c>
      <c r="F531">
        <v>-28435.033757000001</v>
      </c>
      <c r="G531">
        <v>2475.3915510000002</v>
      </c>
      <c r="H531">
        <v>2288.3549659999999</v>
      </c>
      <c r="I531">
        <v>-90068.847787999999</v>
      </c>
      <c r="J531">
        <v>-202.93012100000001</v>
      </c>
      <c r="K531">
        <v>-156.948196</v>
      </c>
      <c r="L531">
        <v>8.8603000000000005</v>
      </c>
      <c r="M531">
        <f t="shared" si="81"/>
        <v>28435.033757000001</v>
      </c>
      <c r="N531">
        <f t="shared" si="82"/>
        <v>-2475.3915510000002</v>
      </c>
      <c r="O531">
        <f t="shared" si="83"/>
        <v>-2288.3549659999999</v>
      </c>
      <c r="P531">
        <f t="shared" si="84"/>
        <v>90068.847787999999</v>
      </c>
      <c r="Q531">
        <f t="shared" si="85"/>
        <v>202.93012100000001</v>
      </c>
      <c r="R531">
        <f t="shared" si="86"/>
        <v>156.948196</v>
      </c>
      <c r="S531">
        <f t="shared" si="87"/>
        <v>-8.8603000000000005</v>
      </c>
    </row>
    <row r="532" spans="1:19" x14ac:dyDescent="0.2">
      <c r="A532">
        <f t="shared" si="80"/>
        <v>4.9500000000000002E-2</v>
      </c>
      <c r="B532">
        <v>24800000</v>
      </c>
      <c r="C532">
        <v>285.46921099999997</v>
      </c>
      <c r="D532">
        <v>-7188.9475830000001</v>
      </c>
      <c r="E532">
        <v>36422.640799000001</v>
      </c>
      <c r="F532">
        <v>-31682.784346</v>
      </c>
      <c r="G532">
        <v>-834.61607300000003</v>
      </c>
      <c r="H532">
        <v>-1509.428195</v>
      </c>
      <c r="I532">
        <v>-92704.308770000003</v>
      </c>
      <c r="J532">
        <v>225.531387</v>
      </c>
      <c r="K532">
        <v>227.62112500000001</v>
      </c>
      <c r="L532">
        <v>392.03091599999999</v>
      </c>
      <c r="M532">
        <f t="shared" si="81"/>
        <v>31682.784346</v>
      </c>
      <c r="N532">
        <f t="shared" si="82"/>
        <v>834.61607300000003</v>
      </c>
      <c r="O532">
        <f t="shared" si="83"/>
        <v>1509.428195</v>
      </c>
      <c r="P532">
        <f t="shared" si="84"/>
        <v>92704.308770000003</v>
      </c>
      <c r="Q532">
        <f t="shared" si="85"/>
        <v>-225.531387</v>
      </c>
      <c r="R532">
        <f t="shared" si="86"/>
        <v>-227.62112500000001</v>
      </c>
      <c r="S532">
        <f t="shared" si="87"/>
        <v>-392.03091599999999</v>
      </c>
    </row>
    <row r="533" spans="1:19" x14ac:dyDescent="0.2">
      <c r="A533">
        <f t="shared" si="80"/>
        <v>4.99E-2</v>
      </c>
      <c r="B533">
        <v>25000000</v>
      </c>
      <c r="C533">
        <v>292.20655900000003</v>
      </c>
      <c r="D533">
        <v>-7184.3459339999999</v>
      </c>
      <c r="E533">
        <v>36401.935449999997</v>
      </c>
      <c r="F533">
        <v>-30077.29765</v>
      </c>
      <c r="G533">
        <v>604.23019099999999</v>
      </c>
      <c r="H533">
        <v>-219.448318</v>
      </c>
      <c r="I533">
        <v>-90616.674824000002</v>
      </c>
      <c r="J533">
        <v>-329.58759199999997</v>
      </c>
      <c r="K533">
        <v>92.753103999999993</v>
      </c>
      <c r="L533">
        <v>241.16716199999999</v>
      </c>
      <c r="M533">
        <f t="shared" si="81"/>
        <v>30077.29765</v>
      </c>
      <c r="N533">
        <f t="shared" si="82"/>
        <v>-604.23019099999999</v>
      </c>
      <c r="O533">
        <f t="shared" si="83"/>
        <v>219.448318</v>
      </c>
      <c r="P533">
        <f t="shared" si="84"/>
        <v>90616.674824000002</v>
      </c>
      <c r="Q533">
        <f t="shared" si="85"/>
        <v>329.58759199999997</v>
      </c>
      <c r="R533">
        <f t="shared" si="86"/>
        <v>-92.753103999999993</v>
      </c>
      <c r="S533">
        <f t="shared" si="87"/>
        <v>-241.16716199999999</v>
      </c>
    </row>
    <row r="534" spans="1:19" x14ac:dyDescent="0.2">
      <c r="A534">
        <f t="shared" si="80"/>
        <v>5.0299999999999997E-2</v>
      </c>
      <c r="B534">
        <v>25200000</v>
      </c>
      <c r="C534">
        <v>294.24806899999999</v>
      </c>
      <c r="D534">
        <v>-7186.498286</v>
      </c>
      <c r="E534">
        <v>36376.722964000001</v>
      </c>
      <c r="F534">
        <v>-30117.955701999999</v>
      </c>
      <c r="G534">
        <v>498.003153</v>
      </c>
      <c r="H534">
        <v>989.35198200000002</v>
      </c>
      <c r="I534">
        <v>-91841.222242000003</v>
      </c>
      <c r="J534">
        <v>-258.09050200000001</v>
      </c>
      <c r="K534">
        <v>-127.472618</v>
      </c>
      <c r="L534">
        <v>-4.0507289999999996</v>
      </c>
      <c r="M534">
        <f t="shared" si="81"/>
        <v>30117.955701999999</v>
      </c>
      <c r="N534">
        <f t="shared" si="82"/>
        <v>-498.003153</v>
      </c>
      <c r="O534">
        <f t="shared" si="83"/>
        <v>-989.35198200000002</v>
      </c>
      <c r="P534">
        <f t="shared" si="84"/>
        <v>91841.222242000003</v>
      </c>
      <c r="Q534">
        <f t="shared" si="85"/>
        <v>258.09050200000001</v>
      </c>
      <c r="R534">
        <f t="shared" si="86"/>
        <v>127.472618</v>
      </c>
      <c r="S534">
        <f t="shared" si="87"/>
        <v>4.0507289999999996</v>
      </c>
    </row>
    <row r="535" spans="1:19" x14ac:dyDescent="0.2">
      <c r="A535">
        <f t="shared" si="80"/>
        <v>5.0699999999999995E-2</v>
      </c>
      <c r="B535">
        <v>25400000</v>
      </c>
      <c r="C535">
        <v>295.78063500000002</v>
      </c>
      <c r="D535">
        <v>-7185.0661440000003</v>
      </c>
      <c r="E535">
        <v>36397.118422</v>
      </c>
      <c r="F535">
        <v>-30890.392522999999</v>
      </c>
      <c r="G535">
        <v>-623.046108</v>
      </c>
      <c r="H535">
        <v>1135.564298</v>
      </c>
      <c r="I535">
        <v>-93183.695758000002</v>
      </c>
      <c r="J535">
        <v>-187.18687600000001</v>
      </c>
      <c r="K535">
        <v>-215.21814800000001</v>
      </c>
      <c r="L535">
        <v>83.708532000000005</v>
      </c>
      <c r="M535">
        <f t="shared" si="81"/>
        <v>30890.392522999999</v>
      </c>
      <c r="N535">
        <f t="shared" si="82"/>
        <v>623.046108</v>
      </c>
      <c r="O535">
        <f t="shared" si="83"/>
        <v>-1135.564298</v>
      </c>
      <c r="P535">
        <f t="shared" si="84"/>
        <v>93183.695758000002</v>
      </c>
      <c r="Q535">
        <f t="shared" si="85"/>
        <v>187.18687600000001</v>
      </c>
      <c r="R535">
        <f t="shared" si="86"/>
        <v>215.21814800000001</v>
      </c>
      <c r="S535">
        <f t="shared" si="87"/>
        <v>-83.708532000000005</v>
      </c>
    </row>
    <row r="536" spans="1:19" x14ac:dyDescent="0.2">
      <c r="A536">
        <f t="shared" si="80"/>
        <v>5.1099999999999993E-2</v>
      </c>
      <c r="B536">
        <v>25600000</v>
      </c>
      <c r="C536">
        <v>297.23607399999997</v>
      </c>
      <c r="D536">
        <v>-7182.679126</v>
      </c>
      <c r="E536">
        <v>36426.346407999998</v>
      </c>
      <c r="F536">
        <v>-31757.095051</v>
      </c>
      <c r="G536">
        <v>-648.47442599999999</v>
      </c>
      <c r="H536">
        <v>-786.11747600000001</v>
      </c>
      <c r="I536">
        <v>-93836.693251000004</v>
      </c>
      <c r="J536">
        <v>-108.93597800000001</v>
      </c>
      <c r="K536">
        <v>-368.10464200000001</v>
      </c>
      <c r="L536">
        <v>-264.89849099999998</v>
      </c>
      <c r="M536">
        <f t="shared" si="81"/>
        <v>31757.095051</v>
      </c>
      <c r="N536">
        <f t="shared" si="82"/>
        <v>648.47442599999999</v>
      </c>
      <c r="O536">
        <f t="shared" si="83"/>
        <v>786.11747600000001</v>
      </c>
      <c r="P536">
        <f t="shared" si="84"/>
        <v>93836.693251000004</v>
      </c>
      <c r="Q536">
        <f t="shared" si="85"/>
        <v>108.93597800000001</v>
      </c>
      <c r="R536">
        <f t="shared" si="86"/>
        <v>368.10464200000001</v>
      </c>
      <c r="S536">
        <f t="shared" si="87"/>
        <v>264.89849099999998</v>
      </c>
    </row>
    <row r="537" spans="1:19" x14ac:dyDescent="0.2">
      <c r="A537">
        <f t="shared" ref="A537:A600" si="88">(B537-50000)*(0.000001)*0.002</f>
        <v>5.1500000000000004E-2</v>
      </c>
      <c r="B537">
        <v>25800000</v>
      </c>
      <c r="C537">
        <v>292.17012999999997</v>
      </c>
      <c r="D537">
        <v>-7183.0052180000002</v>
      </c>
      <c r="E537">
        <v>36398.451345000001</v>
      </c>
      <c r="F537">
        <v>-30495.195629999998</v>
      </c>
      <c r="G537">
        <v>1346.144976</v>
      </c>
      <c r="H537">
        <v>581.06935799999997</v>
      </c>
      <c r="I537">
        <v>-93412.801223999995</v>
      </c>
      <c r="J537">
        <v>303.22683999999998</v>
      </c>
      <c r="K537">
        <v>-549.15532900000005</v>
      </c>
      <c r="L537">
        <v>19.614207</v>
      </c>
      <c r="M537">
        <f t="shared" ref="M537:M600" si="89">F537*-1</f>
        <v>30495.195629999998</v>
      </c>
      <c r="N537">
        <f t="shared" ref="N537:N600" si="90">G537*-1</f>
        <v>-1346.144976</v>
      </c>
      <c r="O537">
        <f t="shared" ref="O537:O600" si="91">H537*-1</f>
        <v>-581.06935799999997</v>
      </c>
      <c r="P537">
        <f t="shared" ref="P537:P600" si="92">I537*-1</f>
        <v>93412.801223999995</v>
      </c>
      <c r="Q537">
        <f t="shared" ref="Q537:Q600" si="93">J537*-1</f>
        <v>-303.22683999999998</v>
      </c>
      <c r="R537">
        <f t="shared" ref="R537:R600" si="94">K537*-1</f>
        <v>549.15532900000005</v>
      </c>
      <c r="S537">
        <f t="shared" ref="S537:S600" si="95">L537*-1</f>
        <v>-19.614207</v>
      </c>
    </row>
    <row r="538" spans="1:19" x14ac:dyDescent="0.2">
      <c r="A538">
        <f t="shared" si="88"/>
        <v>5.1900000000000002E-2</v>
      </c>
      <c r="B538">
        <v>26000000</v>
      </c>
      <c r="C538">
        <v>295.99011000000002</v>
      </c>
      <c r="D538">
        <v>-7182.5213409999997</v>
      </c>
      <c r="E538">
        <v>36452.376923000003</v>
      </c>
      <c r="F538">
        <v>-32998.958018999998</v>
      </c>
      <c r="G538">
        <v>-2943.7928019999999</v>
      </c>
      <c r="H538">
        <v>-1215.3997409999999</v>
      </c>
      <c r="I538">
        <v>-94837.681513000003</v>
      </c>
      <c r="J538">
        <v>137.53796399999999</v>
      </c>
      <c r="K538">
        <v>-128.297945</v>
      </c>
      <c r="L538">
        <v>-69.606581000000006</v>
      </c>
      <c r="M538">
        <f t="shared" si="89"/>
        <v>32998.958018999998</v>
      </c>
      <c r="N538">
        <f t="shared" si="90"/>
        <v>2943.7928019999999</v>
      </c>
      <c r="O538">
        <f t="shared" si="91"/>
        <v>1215.3997409999999</v>
      </c>
      <c r="P538">
        <f t="shared" si="92"/>
        <v>94837.681513000003</v>
      </c>
      <c r="Q538">
        <f t="shared" si="93"/>
        <v>-137.53796399999999</v>
      </c>
      <c r="R538">
        <f t="shared" si="94"/>
        <v>128.297945</v>
      </c>
      <c r="S538">
        <f t="shared" si="95"/>
        <v>69.606581000000006</v>
      </c>
    </row>
    <row r="539" spans="1:19" x14ac:dyDescent="0.2">
      <c r="A539">
        <f t="shared" si="88"/>
        <v>5.2299999999999999E-2</v>
      </c>
      <c r="B539">
        <v>26200000</v>
      </c>
      <c r="C539">
        <v>303.77678900000001</v>
      </c>
      <c r="D539">
        <v>-7182.4295490000004</v>
      </c>
      <c r="E539">
        <v>36434.234593000001</v>
      </c>
      <c r="F539">
        <v>-31801.359747999999</v>
      </c>
      <c r="G539">
        <v>197.06408200000001</v>
      </c>
      <c r="H539">
        <v>-603.47730799999999</v>
      </c>
      <c r="I539">
        <v>-94997.666016999996</v>
      </c>
      <c r="J539">
        <v>-249.86533299999999</v>
      </c>
      <c r="K539">
        <v>-204.19455500000001</v>
      </c>
      <c r="L539">
        <v>-135.713773</v>
      </c>
      <c r="M539">
        <f t="shared" si="89"/>
        <v>31801.359747999999</v>
      </c>
      <c r="N539">
        <f t="shared" si="90"/>
        <v>-197.06408200000001</v>
      </c>
      <c r="O539">
        <f t="shared" si="91"/>
        <v>603.47730799999999</v>
      </c>
      <c r="P539">
        <f t="shared" si="92"/>
        <v>94997.666016999996</v>
      </c>
      <c r="Q539">
        <f t="shared" si="93"/>
        <v>249.86533299999999</v>
      </c>
      <c r="R539">
        <f t="shared" si="94"/>
        <v>204.19455500000001</v>
      </c>
      <c r="S539">
        <f t="shared" si="95"/>
        <v>135.713773</v>
      </c>
    </row>
    <row r="540" spans="1:19" x14ac:dyDescent="0.2">
      <c r="A540">
        <f t="shared" si="88"/>
        <v>5.2699999999999997E-2</v>
      </c>
      <c r="B540">
        <v>26400000</v>
      </c>
      <c r="C540">
        <v>303.19755400000003</v>
      </c>
      <c r="D540">
        <v>-7179.3576080000003</v>
      </c>
      <c r="E540">
        <v>36473.875602</v>
      </c>
      <c r="F540">
        <v>-34205.988960000002</v>
      </c>
      <c r="G540">
        <v>-3683.105325</v>
      </c>
      <c r="H540">
        <v>-1458.5434889999999</v>
      </c>
      <c r="I540">
        <v>-97476.318066000007</v>
      </c>
      <c r="J540">
        <v>40.747199999999999</v>
      </c>
      <c r="K540">
        <v>-312.21365500000002</v>
      </c>
      <c r="L540">
        <v>-197.80100100000001</v>
      </c>
      <c r="M540">
        <f t="shared" si="89"/>
        <v>34205.988960000002</v>
      </c>
      <c r="N540">
        <f t="shared" si="90"/>
        <v>3683.105325</v>
      </c>
      <c r="O540">
        <f t="shared" si="91"/>
        <v>1458.5434889999999</v>
      </c>
      <c r="P540">
        <f t="shared" si="92"/>
        <v>97476.318066000007</v>
      </c>
      <c r="Q540">
        <f t="shared" si="93"/>
        <v>-40.747199999999999</v>
      </c>
      <c r="R540">
        <f t="shared" si="94"/>
        <v>312.21365500000002</v>
      </c>
      <c r="S540">
        <f t="shared" si="95"/>
        <v>197.80100100000001</v>
      </c>
    </row>
    <row r="541" spans="1:19" x14ac:dyDescent="0.2">
      <c r="A541">
        <f t="shared" si="88"/>
        <v>5.3099999999999994E-2</v>
      </c>
      <c r="B541">
        <v>26600000</v>
      </c>
      <c r="C541">
        <v>296.599064</v>
      </c>
      <c r="D541">
        <v>-7179.7143420000002</v>
      </c>
      <c r="E541">
        <v>36426.947243000002</v>
      </c>
      <c r="F541">
        <v>-30812.127959000001</v>
      </c>
      <c r="G541">
        <v>701.27235499999995</v>
      </c>
      <c r="H541">
        <v>1170.5251490000001</v>
      </c>
      <c r="I541">
        <v>-94308.181381000002</v>
      </c>
      <c r="J541">
        <v>16.942819</v>
      </c>
      <c r="K541">
        <v>-6.7968419999999998</v>
      </c>
      <c r="L541">
        <v>-375.73573699999997</v>
      </c>
      <c r="M541">
        <f t="shared" si="89"/>
        <v>30812.127959000001</v>
      </c>
      <c r="N541">
        <f t="shared" si="90"/>
        <v>-701.27235499999995</v>
      </c>
      <c r="O541">
        <f t="shared" si="91"/>
        <v>-1170.5251490000001</v>
      </c>
      <c r="P541">
        <f t="shared" si="92"/>
        <v>94308.181381000002</v>
      </c>
      <c r="Q541">
        <f t="shared" si="93"/>
        <v>-16.942819</v>
      </c>
      <c r="R541">
        <f t="shared" si="94"/>
        <v>6.7968419999999998</v>
      </c>
      <c r="S541">
        <f t="shared" si="95"/>
        <v>375.73573699999997</v>
      </c>
    </row>
    <row r="542" spans="1:19" x14ac:dyDescent="0.2">
      <c r="A542">
        <f t="shared" si="88"/>
        <v>5.3499999999999999E-2</v>
      </c>
      <c r="B542">
        <v>26800000</v>
      </c>
      <c r="C542">
        <v>283.77645100000001</v>
      </c>
      <c r="D542">
        <v>-7179.555824</v>
      </c>
      <c r="E542">
        <v>36495.277500999997</v>
      </c>
      <c r="F542">
        <v>-34286.021151000001</v>
      </c>
      <c r="G542">
        <v>-2157.6361080000001</v>
      </c>
      <c r="H542">
        <v>-2331.8209539999998</v>
      </c>
      <c r="I542">
        <v>-98368.606390999994</v>
      </c>
      <c r="J542">
        <v>117.557957</v>
      </c>
      <c r="K542">
        <v>-166.46413100000001</v>
      </c>
      <c r="L542">
        <v>281.91537599999998</v>
      </c>
      <c r="M542">
        <f t="shared" si="89"/>
        <v>34286.021151000001</v>
      </c>
      <c r="N542">
        <f t="shared" si="90"/>
        <v>2157.6361080000001</v>
      </c>
      <c r="O542">
        <f t="shared" si="91"/>
        <v>2331.8209539999998</v>
      </c>
      <c r="P542">
        <f t="shared" si="92"/>
        <v>98368.606390999994</v>
      </c>
      <c r="Q542">
        <f t="shared" si="93"/>
        <v>-117.557957</v>
      </c>
      <c r="R542">
        <f t="shared" si="94"/>
        <v>166.46413100000001</v>
      </c>
      <c r="S542">
        <f t="shared" si="95"/>
        <v>-281.91537599999998</v>
      </c>
    </row>
    <row r="543" spans="1:19" x14ac:dyDescent="0.2">
      <c r="A543">
        <f t="shared" si="88"/>
        <v>5.3899999999999997E-2</v>
      </c>
      <c r="B543">
        <v>27000000</v>
      </c>
      <c r="C543">
        <v>294.99708500000003</v>
      </c>
      <c r="D543">
        <v>-7175.8830909999997</v>
      </c>
      <c r="E543">
        <v>36419.444812000002</v>
      </c>
      <c r="F543">
        <v>-30281.680224</v>
      </c>
      <c r="G543">
        <v>2662.7407250000001</v>
      </c>
      <c r="H543">
        <v>1377.2237279999999</v>
      </c>
      <c r="I543">
        <v>-94885.005124000003</v>
      </c>
      <c r="J543">
        <v>-103.064553</v>
      </c>
      <c r="K543">
        <v>-267.92289199999999</v>
      </c>
      <c r="L543">
        <v>87.843305000000001</v>
      </c>
      <c r="M543">
        <f t="shared" si="89"/>
        <v>30281.680224</v>
      </c>
      <c r="N543">
        <f t="shared" si="90"/>
        <v>-2662.7407250000001</v>
      </c>
      <c r="O543">
        <f t="shared" si="91"/>
        <v>-1377.2237279999999</v>
      </c>
      <c r="P543">
        <f t="shared" si="92"/>
        <v>94885.005124000003</v>
      </c>
      <c r="Q543">
        <f t="shared" si="93"/>
        <v>103.064553</v>
      </c>
      <c r="R543">
        <f t="shared" si="94"/>
        <v>267.92289199999999</v>
      </c>
      <c r="S543">
        <f t="shared" si="95"/>
        <v>-87.843305000000001</v>
      </c>
    </row>
    <row r="544" spans="1:19" x14ac:dyDescent="0.2">
      <c r="A544">
        <f t="shared" si="88"/>
        <v>5.4300000000000001E-2</v>
      </c>
      <c r="B544">
        <v>27200000</v>
      </c>
      <c r="C544">
        <v>306.691036</v>
      </c>
      <c r="D544">
        <v>-7177.9686229999998</v>
      </c>
      <c r="E544">
        <v>36473.747865999998</v>
      </c>
      <c r="F544">
        <v>-33765.820180000002</v>
      </c>
      <c r="G544">
        <v>-1939.1597609999999</v>
      </c>
      <c r="H544">
        <v>-641.93837499999995</v>
      </c>
      <c r="I544">
        <v>-98716.362403000006</v>
      </c>
      <c r="J544">
        <v>-234.51499200000001</v>
      </c>
      <c r="K544">
        <v>584.28636800000004</v>
      </c>
      <c r="L544">
        <v>287.27379000000002</v>
      </c>
      <c r="M544">
        <f t="shared" si="89"/>
        <v>33765.820180000002</v>
      </c>
      <c r="N544">
        <f t="shared" si="90"/>
        <v>1939.1597609999999</v>
      </c>
      <c r="O544">
        <f t="shared" si="91"/>
        <v>641.93837499999995</v>
      </c>
      <c r="P544">
        <f t="shared" si="92"/>
        <v>98716.362403000006</v>
      </c>
      <c r="Q544">
        <f t="shared" si="93"/>
        <v>234.51499200000001</v>
      </c>
      <c r="R544">
        <f t="shared" si="94"/>
        <v>-584.28636800000004</v>
      </c>
      <c r="S544">
        <f t="shared" si="95"/>
        <v>-287.27379000000002</v>
      </c>
    </row>
    <row r="545" spans="1:19" x14ac:dyDescent="0.2">
      <c r="A545">
        <f t="shared" si="88"/>
        <v>5.4699999999999999E-2</v>
      </c>
      <c r="B545">
        <v>27400000</v>
      </c>
      <c r="C545">
        <v>297.77407799999997</v>
      </c>
      <c r="D545">
        <v>-7173.5153719999998</v>
      </c>
      <c r="E545">
        <v>36448.150343000001</v>
      </c>
      <c r="F545">
        <v>-31361.598832</v>
      </c>
      <c r="G545">
        <v>1009.48526</v>
      </c>
      <c r="H545">
        <v>900.33038499999998</v>
      </c>
      <c r="I545">
        <v>-95994.612139999997</v>
      </c>
      <c r="J545">
        <v>1.4710030000000001</v>
      </c>
      <c r="K545">
        <v>228.361197</v>
      </c>
      <c r="L545">
        <v>-510.84478999999999</v>
      </c>
      <c r="M545">
        <f t="shared" si="89"/>
        <v>31361.598832</v>
      </c>
      <c r="N545">
        <f t="shared" si="90"/>
        <v>-1009.48526</v>
      </c>
      <c r="O545">
        <f t="shared" si="91"/>
        <v>-900.33038499999998</v>
      </c>
      <c r="P545">
        <f t="shared" si="92"/>
        <v>95994.612139999997</v>
      </c>
      <c r="Q545">
        <f t="shared" si="93"/>
        <v>-1.4710030000000001</v>
      </c>
      <c r="R545">
        <f t="shared" si="94"/>
        <v>-228.361197</v>
      </c>
      <c r="S545">
        <f t="shared" si="95"/>
        <v>510.84478999999999</v>
      </c>
    </row>
    <row r="546" spans="1:19" x14ac:dyDescent="0.2">
      <c r="A546">
        <f t="shared" si="88"/>
        <v>5.5099999999999996E-2</v>
      </c>
      <c r="B546">
        <v>27600000</v>
      </c>
      <c r="C546">
        <v>296.80313699999999</v>
      </c>
      <c r="D546">
        <v>-7172.757474</v>
      </c>
      <c r="E546">
        <v>36500.566957000003</v>
      </c>
      <c r="F546">
        <v>-33379.752124999999</v>
      </c>
      <c r="G546">
        <v>-1532.813134</v>
      </c>
      <c r="H546">
        <v>-1196.927948</v>
      </c>
      <c r="I546">
        <v>-97409.515293000004</v>
      </c>
      <c r="J546">
        <v>131.937546</v>
      </c>
      <c r="K546">
        <v>-201.76561799999999</v>
      </c>
      <c r="L546">
        <v>125.91800600000001</v>
      </c>
      <c r="M546">
        <f t="shared" si="89"/>
        <v>33379.752124999999</v>
      </c>
      <c r="N546">
        <f t="shared" si="90"/>
        <v>1532.813134</v>
      </c>
      <c r="O546">
        <f t="shared" si="91"/>
        <v>1196.927948</v>
      </c>
      <c r="P546">
        <f t="shared" si="92"/>
        <v>97409.515293000004</v>
      </c>
      <c r="Q546">
        <f t="shared" si="93"/>
        <v>-131.937546</v>
      </c>
      <c r="R546">
        <f t="shared" si="94"/>
        <v>201.76561799999999</v>
      </c>
      <c r="S546">
        <f t="shared" si="95"/>
        <v>-125.91800600000001</v>
      </c>
    </row>
    <row r="547" spans="1:19" x14ac:dyDescent="0.2">
      <c r="A547">
        <f t="shared" si="88"/>
        <v>5.5500000000000001E-2</v>
      </c>
      <c r="B547">
        <v>27800000</v>
      </c>
      <c r="C547">
        <v>300.40778</v>
      </c>
      <c r="D547">
        <v>-7173.7283520000001</v>
      </c>
      <c r="E547">
        <v>36448.789506000001</v>
      </c>
      <c r="F547">
        <v>-31770.917817000001</v>
      </c>
      <c r="G547">
        <v>570.08078999999998</v>
      </c>
      <c r="H547">
        <v>1553.0641740000001</v>
      </c>
      <c r="I547">
        <v>-97435.898415000003</v>
      </c>
      <c r="J547">
        <v>-301.83334400000001</v>
      </c>
      <c r="K547">
        <v>-341.20965899999999</v>
      </c>
      <c r="L547">
        <v>454.37772200000001</v>
      </c>
      <c r="M547">
        <f t="shared" si="89"/>
        <v>31770.917817000001</v>
      </c>
      <c r="N547">
        <f t="shared" si="90"/>
        <v>-570.08078999999998</v>
      </c>
      <c r="O547">
        <f t="shared" si="91"/>
        <v>-1553.0641740000001</v>
      </c>
      <c r="P547">
        <f t="shared" si="92"/>
        <v>97435.898415000003</v>
      </c>
      <c r="Q547">
        <f t="shared" si="93"/>
        <v>301.83334400000001</v>
      </c>
      <c r="R547">
        <f t="shared" si="94"/>
        <v>341.20965899999999</v>
      </c>
      <c r="S547">
        <f t="shared" si="95"/>
        <v>-454.37772200000001</v>
      </c>
    </row>
    <row r="548" spans="1:19" x14ac:dyDescent="0.2">
      <c r="A548">
        <f t="shared" si="88"/>
        <v>5.5899999999999998E-2</v>
      </c>
      <c r="B548">
        <v>28000000</v>
      </c>
      <c r="C548">
        <v>295.30552299999999</v>
      </c>
      <c r="D548">
        <v>-7172.1313270000001</v>
      </c>
      <c r="E548">
        <v>36474.069460999999</v>
      </c>
      <c r="F548">
        <v>-33407.692604000003</v>
      </c>
      <c r="G548">
        <v>-1309.560172</v>
      </c>
      <c r="H548">
        <v>120.86838</v>
      </c>
      <c r="I548">
        <v>-99034.386018999998</v>
      </c>
      <c r="J548">
        <v>4.409052</v>
      </c>
      <c r="K548">
        <v>-12.525833</v>
      </c>
      <c r="L548">
        <v>150.36679100000001</v>
      </c>
      <c r="M548">
        <f t="shared" si="89"/>
        <v>33407.692604000003</v>
      </c>
      <c r="N548">
        <f t="shared" si="90"/>
        <v>1309.560172</v>
      </c>
      <c r="O548">
        <f t="shared" si="91"/>
        <v>-120.86838</v>
      </c>
      <c r="P548">
        <f t="shared" si="92"/>
        <v>99034.386018999998</v>
      </c>
      <c r="Q548">
        <f t="shared" si="93"/>
        <v>-4.409052</v>
      </c>
      <c r="R548">
        <f t="shared" si="94"/>
        <v>12.525833</v>
      </c>
      <c r="S548">
        <f t="shared" si="95"/>
        <v>-150.36679100000001</v>
      </c>
    </row>
    <row r="549" spans="1:19" x14ac:dyDescent="0.2">
      <c r="A549">
        <f t="shared" si="88"/>
        <v>5.6299999999999996E-2</v>
      </c>
      <c r="B549">
        <v>28200000</v>
      </c>
      <c r="C549">
        <v>294.09476599999999</v>
      </c>
      <c r="D549">
        <v>-7169.3095139999996</v>
      </c>
      <c r="E549">
        <v>36514.307782000003</v>
      </c>
      <c r="F549">
        <v>-33956.482831000001</v>
      </c>
      <c r="G549">
        <v>-1920.4532859999999</v>
      </c>
      <c r="H549">
        <v>-860.59900000000005</v>
      </c>
      <c r="I549">
        <v>-99088.396208000006</v>
      </c>
      <c r="J549">
        <v>-368.73540800000001</v>
      </c>
      <c r="K549">
        <v>-244.21813399999999</v>
      </c>
      <c r="L549">
        <v>-355.89664800000003</v>
      </c>
      <c r="M549">
        <f t="shared" si="89"/>
        <v>33956.482831000001</v>
      </c>
      <c r="N549">
        <f t="shared" si="90"/>
        <v>1920.4532859999999</v>
      </c>
      <c r="O549">
        <f t="shared" si="91"/>
        <v>860.59900000000005</v>
      </c>
      <c r="P549">
        <f t="shared" si="92"/>
        <v>99088.396208000006</v>
      </c>
      <c r="Q549">
        <f t="shared" si="93"/>
        <v>368.73540800000001</v>
      </c>
      <c r="R549">
        <f t="shared" si="94"/>
        <v>244.21813399999999</v>
      </c>
      <c r="S549">
        <f t="shared" si="95"/>
        <v>355.89664800000003</v>
      </c>
    </row>
    <row r="550" spans="1:19" x14ac:dyDescent="0.2">
      <c r="A550">
        <f t="shared" si="88"/>
        <v>5.6699999999999993E-2</v>
      </c>
      <c r="B550">
        <v>28400000</v>
      </c>
      <c r="C550">
        <v>298.73699399999998</v>
      </c>
      <c r="D550">
        <v>-7171.478564</v>
      </c>
      <c r="E550">
        <v>36483.713858000003</v>
      </c>
      <c r="F550">
        <v>-33652.535129999997</v>
      </c>
      <c r="G550">
        <v>-980.28183899999999</v>
      </c>
      <c r="H550">
        <v>143.67763400000001</v>
      </c>
      <c r="I550">
        <v>-100121.00118399999</v>
      </c>
      <c r="J550">
        <v>-305.90874600000001</v>
      </c>
      <c r="K550">
        <v>242.94324399999999</v>
      </c>
      <c r="L550">
        <v>241.02858000000001</v>
      </c>
      <c r="M550">
        <f t="shared" si="89"/>
        <v>33652.535129999997</v>
      </c>
      <c r="N550">
        <f t="shared" si="90"/>
        <v>980.28183899999999</v>
      </c>
      <c r="O550">
        <f t="shared" si="91"/>
        <v>-143.67763400000001</v>
      </c>
      <c r="P550">
        <f t="shared" si="92"/>
        <v>100121.00118399999</v>
      </c>
      <c r="Q550">
        <f t="shared" si="93"/>
        <v>305.90874600000001</v>
      </c>
      <c r="R550">
        <f t="shared" si="94"/>
        <v>-242.94324399999999</v>
      </c>
      <c r="S550">
        <f t="shared" si="95"/>
        <v>-241.02858000000001</v>
      </c>
    </row>
    <row r="551" spans="1:19" x14ac:dyDescent="0.2">
      <c r="A551">
        <f t="shared" si="88"/>
        <v>5.7099999999999998E-2</v>
      </c>
      <c r="B551">
        <v>28600000</v>
      </c>
      <c r="C551">
        <v>299.83957600000002</v>
      </c>
      <c r="D551">
        <v>-7169.1052040000004</v>
      </c>
      <c r="E551">
        <v>36485.885134999997</v>
      </c>
      <c r="F551">
        <v>-32232.121447000001</v>
      </c>
      <c r="G551">
        <v>557.57816300000002</v>
      </c>
      <c r="H551">
        <v>880.66301699999997</v>
      </c>
      <c r="I551">
        <v>-98134.605519999997</v>
      </c>
      <c r="J551">
        <v>165.709283</v>
      </c>
      <c r="K551">
        <v>-296.49420199999997</v>
      </c>
      <c r="L551">
        <v>321.06355500000001</v>
      </c>
      <c r="M551">
        <f t="shared" si="89"/>
        <v>32232.121447000001</v>
      </c>
      <c r="N551">
        <f t="shared" si="90"/>
        <v>-557.57816300000002</v>
      </c>
      <c r="O551">
        <f t="shared" si="91"/>
        <v>-880.66301699999997</v>
      </c>
      <c r="P551">
        <f t="shared" si="92"/>
        <v>98134.605519999997</v>
      </c>
      <c r="Q551">
        <f t="shared" si="93"/>
        <v>-165.709283</v>
      </c>
      <c r="R551">
        <f t="shared" si="94"/>
        <v>296.49420199999997</v>
      </c>
      <c r="S551">
        <f t="shared" si="95"/>
        <v>-321.06355500000001</v>
      </c>
    </row>
    <row r="552" spans="1:19" x14ac:dyDescent="0.2">
      <c r="A552">
        <f t="shared" si="88"/>
        <v>5.7500000000000002E-2</v>
      </c>
      <c r="B552">
        <v>28800000</v>
      </c>
      <c r="C552">
        <v>289.88338199999998</v>
      </c>
      <c r="D552">
        <v>-7167.073257</v>
      </c>
      <c r="E552">
        <v>36542.737420999998</v>
      </c>
      <c r="F552">
        <v>-35073.073461</v>
      </c>
      <c r="G552">
        <v>-876.58746799999994</v>
      </c>
      <c r="H552">
        <v>-2366.4411949999999</v>
      </c>
      <c r="I552">
        <v>-101976.19171899999</v>
      </c>
      <c r="J552">
        <v>79.480036999999996</v>
      </c>
      <c r="K552">
        <v>-577.44126100000005</v>
      </c>
      <c r="L552">
        <v>668.82289300000002</v>
      </c>
      <c r="M552">
        <f t="shared" si="89"/>
        <v>35073.073461</v>
      </c>
      <c r="N552">
        <f t="shared" si="90"/>
        <v>876.58746799999994</v>
      </c>
      <c r="O552">
        <f t="shared" si="91"/>
        <v>2366.4411949999999</v>
      </c>
      <c r="P552">
        <f t="shared" si="92"/>
        <v>101976.19171899999</v>
      </c>
      <c r="Q552">
        <f t="shared" si="93"/>
        <v>-79.480036999999996</v>
      </c>
      <c r="R552">
        <f t="shared" si="94"/>
        <v>577.44126100000005</v>
      </c>
      <c r="S552">
        <f t="shared" si="95"/>
        <v>-668.82289300000002</v>
      </c>
    </row>
    <row r="553" spans="1:19" x14ac:dyDescent="0.2">
      <c r="A553">
        <f t="shared" si="88"/>
        <v>5.79E-2</v>
      </c>
      <c r="B553">
        <v>29000000</v>
      </c>
      <c r="C553">
        <v>296.75185299999998</v>
      </c>
      <c r="D553">
        <v>-7166.4716980000003</v>
      </c>
      <c r="E553">
        <v>36518.050114999998</v>
      </c>
      <c r="F553">
        <v>-34337.420243</v>
      </c>
      <c r="G553">
        <v>-1599.398488</v>
      </c>
      <c r="H553">
        <v>-136.851696</v>
      </c>
      <c r="I553">
        <v>-101276.010544</v>
      </c>
      <c r="J553">
        <v>-64.626874999999998</v>
      </c>
      <c r="K553">
        <v>-100.597354</v>
      </c>
      <c r="L553">
        <v>-691.67936599999996</v>
      </c>
      <c r="M553">
        <f t="shared" si="89"/>
        <v>34337.420243</v>
      </c>
      <c r="N553">
        <f t="shared" si="90"/>
        <v>1599.398488</v>
      </c>
      <c r="O553">
        <f t="shared" si="91"/>
        <v>136.851696</v>
      </c>
      <c r="P553">
        <f t="shared" si="92"/>
        <v>101276.010544</v>
      </c>
      <c r="Q553">
        <f t="shared" si="93"/>
        <v>64.626874999999998</v>
      </c>
      <c r="R553">
        <f t="shared" si="94"/>
        <v>100.597354</v>
      </c>
      <c r="S553">
        <f t="shared" si="95"/>
        <v>691.67936599999996</v>
      </c>
    </row>
    <row r="554" spans="1:19" x14ac:dyDescent="0.2">
      <c r="A554">
        <f t="shared" si="88"/>
        <v>5.8299999999999998E-2</v>
      </c>
      <c r="B554">
        <v>29200000</v>
      </c>
      <c r="C554">
        <v>291.45981699999999</v>
      </c>
      <c r="D554">
        <v>-7165.7990810000001</v>
      </c>
      <c r="E554">
        <v>36497.553994000002</v>
      </c>
      <c r="F554">
        <v>-33446.858343</v>
      </c>
      <c r="G554">
        <v>-472.435564</v>
      </c>
      <c r="H554">
        <v>1048.1432380000001</v>
      </c>
      <c r="I554">
        <v>-100916.282701</v>
      </c>
      <c r="J554">
        <v>-89.675507999999994</v>
      </c>
      <c r="K554">
        <v>726.24310700000001</v>
      </c>
      <c r="L554">
        <v>156.85642200000001</v>
      </c>
      <c r="M554">
        <f t="shared" si="89"/>
        <v>33446.858343</v>
      </c>
      <c r="N554">
        <f t="shared" si="90"/>
        <v>472.435564</v>
      </c>
      <c r="O554">
        <f t="shared" si="91"/>
        <v>-1048.1432380000001</v>
      </c>
      <c r="P554">
        <f t="shared" si="92"/>
        <v>100916.282701</v>
      </c>
      <c r="Q554">
        <f t="shared" si="93"/>
        <v>89.675507999999994</v>
      </c>
      <c r="R554">
        <f t="shared" si="94"/>
        <v>-726.24310700000001</v>
      </c>
      <c r="S554">
        <f t="shared" si="95"/>
        <v>-156.85642200000001</v>
      </c>
    </row>
    <row r="555" spans="1:19" x14ac:dyDescent="0.2">
      <c r="A555">
        <f t="shared" si="88"/>
        <v>5.8699999999999995E-2</v>
      </c>
      <c r="B555">
        <v>29400000</v>
      </c>
      <c r="C555">
        <v>296.06934000000001</v>
      </c>
      <c r="D555">
        <v>-7163.0468300000002</v>
      </c>
      <c r="E555">
        <v>36534.134110999999</v>
      </c>
      <c r="F555">
        <v>-34734.575315000002</v>
      </c>
      <c r="G555">
        <v>-1935.479403</v>
      </c>
      <c r="H555">
        <v>-129.47207900000001</v>
      </c>
      <c r="I555">
        <v>-102138.77446299999</v>
      </c>
      <c r="J555">
        <v>-45.799039999999998</v>
      </c>
      <c r="K555">
        <v>-304.23154399999999</v>
      </c>
      <c r="L555">
        <v>-445.46136899999999</v>
      </c>
      <c r="M555">
        <f t="shared" si="89"/>
        <v>34734.575315000002</v>
      </c>
      <c r="N555">
        <f t="shared" si="90"/>
        <v>1935.479403</v>
      </c>
      <c r="O555">
        <f t="shared" si="91"/>
        <v>129.47207900000001</v>
      </c>
      <c r="P555">
        <f t="shared" si="92"/>
        <v>102138.77446299999</v>
      </c>
      <c r="Q555">
        <f t="shared" si="93"/>
        <v>45.799039999999998</v>
      </c>
      <c r="R555">
        <f t="shared" si="94"/>
        <v>304.23154399999999</v>
      </c>
      <c r="S555">
        <f t="shared" si="95"/>
        <v>445.46136899999999</v>
      </c>
    </row>
    <row r="556" spans="1:19" x14ac:dyDescent="0.2">
      <c r="A556">
        <f t="shared" si="88"/>
        <v>5.9099999999999993E-2</v>
      </c>
      <c r="B556">
        <v>29600000</v>
      </c>
      <c r="C556">
        <v>292.41230999999999</v>
      </c>
      <c r="D556">
        <v>-7165.1946939999998</v>
      </c>
      <c r="E556">
        <v>36522.584726000001</v>
      </c>
      <c r="F556">
        <v>-34964.756187999999</v>
      </c>
      <c r="G556">
        <v>-1375.899619</v>
      </c>
      <c r="H556">
        <v>-212.33125899999999</v>
      </c>
      <c r="I556">
        <v>-103306.037686</v>
      </c>
      <c r="J556">
        <v>-69.717273000000006</v>
      </c>
      <c r="K556">
        <v>-24.777422000000001</v>
      </c>
      <c r="L556">
        <v>-30.805319999999998</v>
      </c>
      <c r="M556">
        <f t="shared" si="89"/>
        <v>34964.756187999999</v>
      </c>
      <c r="N556">
        <f t="shared" si="90"/>
        <v>1375.899619</v>
      </c>
      <c r="O556">
        <f t="shared" si="91"/>
        <v>212.33125899999999</v>
      </c>
      <c r="P556">
        <f t="shared" si="92"/>
        <v>103306.037686</v>
      </c>
      <c r="Q556">
        <f t="shared" si="93"/>
        <v>69.717273000000006</v>
      </c>
      <c r="R556">
        <f t="shared" si="94"/>
        <v>24.777422000000001</v>
      </c>
      <c r="S556">
        <f t="shared" si="95"/>
        <v>30.805319999999998</v>
      </c>
    </row>
    <row r="557" spans="1:19" x14ac:dyDescent="0.2">
      <c r="A557">
        <f t="shared" si="88"/>
        <v>5.9500000000000004E-2</v>
      </c>
      <c r="B557">
        <v>29800000</v>
      </c>
      <c r="C557">
        <v>286.16918800000002</v>
      </c>
      <c r="D557">
        <v>-7160.3324860000002</v>
      </c>
      <c r="E557">
        <v>36562.967027999999</v>
      </c>
      <c r="F557">
        <v>-34053.309802000003</v>
      </c>
      <c r="G557">
        <v>140.10390599999999</v>
      </c>
      <c r="H557">
        <v>-1422.9493359999999</v>
      </c>
      <c r="I557">
        <v>-100877.083977</v>
      </c>
      <c r="J557">
        <v>28.819459999999999</v>
      </c>
      <c r="K557">
        <v>-511.32117199999999</v>
      </c>
      <c r="L557">
        <v>-121.90117100000001</v>
      </c>
      <c r="M557">
        <f t="shared" si="89"/>
        <v>34053.309802000003</v>
      </c>
      <c r="N557">
        <f t="shared" si="90"/>
        <v>-140.10390599999999</v>
      </c>
      <c r="O557">
        <f t="shared" si="91"/>
        <v>1422.9493359999999</v>
      </c>
      <c r="P557">
        <f t="shared" si="92"/>
        <v>100877.083977</v>
      </c>
      <c r="Q557">
        <f t="shared" si="93"/>
        <v>-28.819459999999999</v>
      </c>
      <c r="R557">
        <f t="shared" si="94"/>
        <v>511.32117199999999</v>
      </c>
      <c r="S557">
        <f t="shared" si="95"/>
        <v>121.90117100000001</v>
      </c>
    </row>
    <row r="558" spans="1:19" x14ac:dyDescent="0.2">
      <c r="A558">
        <f t="shared" si="88"/>
        <v>5.9900000000000002E-2</v>
      </c>
      <c r="B558">
        <v>30000000</v>
      </c>
      <c r="C558">
        <v>300.67965600000002</v>
      </c>
      <c r="D558">
        <v>-7156.3679330000004</v>
      </c>
      <c r="E558">
        <v>36545.158746000001</v>
      </c>
      <c r="F558">
        <v>-32557.515930000001</v>
      </c>
      <c r="G558">
        <v>-602.59761800000001</v>
      </c>
      <c r="H558">
        <v>1505.8291810000001</v>
      </c>
      <c r="I558">
        <v>-98575.779353000005</v>
      </c>
      <c r="J558">
        <v>496.114823</v>
      </c>
      <c r="K558">
        <v>291.627364</v>
      </c>
      <c r="L558">
        <v>-12.62049</v>
      </c>
      <c r="M558">
        <f t="shared" si="89"/>
        <v>32557.515930000001</v>
      </c>
      <c r="N558">
        <f t="shared" si="90"/>
        <v>602.59761800000001</v>
      </c>
      <c r="O558">
        <f t="shared" si="91"/>
        <v>-1505.8291810000001</v>
      </c>
      <c r="P558">
        <f t="shared" si="92"/>
        <v>98575.779353000005</v>
      </c>
      <c r="Q558">
        <f t="shared" si="93"/>
        <v>-496.114823</v>
      </c>
      <c r="R558">
        <f t="shared" si="94"/>
        <v>-291.627364</v>
      </c>
      <c r="S558">
        <f t="shared" si="95"/>
        <v>12.62049</v>
      </c>
    </row>
    <row r="559" spans="1:19" x14ac:dyDescent="0.2">
      <c r="A559">
        <f t="shared" si="88"/>
        <v>6.0299999999999999E-2</v>
      </c>
      <c r="B559">
        <v>30200000</v>
      </c>
      <c r="C559">
        <v>289.49099899999999</v>
      </c>
      <c r="D559">
        <v>-7159.1558500000001</v>
      </c>
      <c r="E559">
        <v>36560.372219999997</v>
      </c>
      <c r="F559">
        <v>-34887.938630999997</v>
      </c>
      <c r="G559">
        <v>-1960.658934</v>
      </c>
      <c r="H559">
        <v>-534.38590599999998</v>
      </c>
      <c r="I559">
        <v>-102168.771052</v>
      </c>
      <c r="J559">
        <v>-215.90447700000001</v>
      </c>
      <c r="K559">
        <v>-47.351770999999999</v>
      </c>
      <c r="L559">
        <v>81.360277999999994</v>
      </c>
      <c r="M559">
        <f t="shared" si="89"/>
        <v>34887.938630999997</v>
      </c>
      <c r="N559">
        <f t="shared" si="90"/>
        <v>1960.658934</v>
      </c>
      <c r="O559">
        <f t="shared" si="91"/>
        <v>534.38590599999998</v>
      </c>
      <c r="P559">
        <f t="shared" si="92"/>
        <v>102168.771052</v>
      </c>
      <c r="Q559">
        <f t="shared" si="93"/>
        <v>215.90447700000001</v>
      </c>
      <c r="R559">
        <f t="shared" si="94"/>
        <v>47.351770999999999</v>
      </c>
      <c r="S559">
        <f t="shared" si="95"/>
        <v>-81.360277999999994</v>
      </c>
    </row>
    <row r="560" spans="1:19" x14ac:dyDescent="0.2">
      <c r="A560">
        <f t="shared" si="88"/>
        <v>6.0699999999999997E-2</v>
      </c>
      <c r="B560">
        <v>30400000</v>
      </c>
      <c r="C560">
        <v>289.31005299999998</v>
      </c>
      <c r="D560">
        <v>-7158.3679320000001</v>
      </c>
      <c r="E560">
        <v>36570.475318999997</v>
      </c>
      <c r="F560">
        <v>-34804.116506999999</v>
      </c>
      <c r="G560">
        <v>-176.01975999999999</v>
      </c>
      <c r="H560">
        <v>-903.80467699999997</v>
      </c>
      <c r="I560">
        <v>-103332.525085</v>
      </c>
      <c r="J560">
        <v>34.802832000000002</v>
      </c>
      <c r="K560">
        <v>860.57403199999999</v>
      </c>
      <c r="L560">
        <v>129.92157800000001</v>
      </c>
      <c r="M560">
        <f t="shared" si="89"/>
        <v>34804.116506999999</v>
      </c>
      <c r="N560">
        <f t="shared" si="90"/>
        <v>176.01975999999999</v>
      </c>
      <c r="O560">
        <f t="shared" si="91"/>
        <v>903.80467699999997</v>
      </c>
      <c r="P560">
        <f t="shared" si="92"/>
        <v>103332.525085</v>
      </c>
      <c r="Q560">
        <f t="shared" si="93"/>
        <v>-34.802832000000002</v>
      </c>
      <c r="R560">
        <f t="shared" si="94"/>
        <v>-860.57403199999999</v>
      </c>
      <c r="S560">
        <f t="shared" si="95"/>
        <v>-129.92157800000001</v>
      </c>
    </row>
    <row r="561" spans="1:19" x14ac:dyDescent="0.2">
      <c r="A561">
        <f t="shared" si="88"/>
        <v>6.1099999999999995E-2</v>
      </c>
      <c r="B561">
        <v>30600000</v>
      </c>
      <c r="C561">
        <v>296.72310700000003</v>
      </c>
      <c r="D561">
        <v>-7157.6155159999998</v>
      </c>
      <c r="E561">
        <v>36567.975466999997</v>
      </c>
      <c r="F561">
        <v>-35191.551041999999</v>
      </c>
      <c r="G561">
        <v>-2995.8148460000002</v>
      </c>
      <c r="H561">
        <v>347.38074899999998</v>
      </c>
      <c r="I561">
        <v>-102926.219029</v>
      </c>
      <c r="J561">
        <v>201.5138</v>
      </c>
      <c r="K561">
        <v>106.257779</v>
      </c>
      <c r="L561">
        <v>81.250837000000004</v>
      </c>
      <c r="M561">
        <f t="shared" si="89"/>
        <v>35191.551041999999</v>
      </c>
      <c r="N561">
        <f t="shared" si="90"/>
        <v>2995.8148460000002</v>
      </c>
      <c r="O561">
        <f t="shared" si="91"/>
        <v>-347.38074899999998</v>
      </c>
      <c r="P561">
        <f t="shared" si="92"/>
        <v>102926.219029</v>
      </c>
      <c r="Q561">
        <f t="shared" si="93"/>
        <v>-201.5138</v>
      </c>
      <c r="R561">
        <f t="shared" si="94"/>
        <v>-106.257779</v>
      </c>
      <c r="S561">
        <f t="shared" si="95"/>
        <v>-81.250837000000004</v>
      </c>
    </row>
    <row r="562" spans="1:19" x14ac:dyDescent="0.2">
      <c r="A562">
        <f t="shared" si="88"/>
        <v>6.1499999999999999E-2</v>
      </c>
      <c r="B562">
        <v>30800000</v>
      </c>
      <c r="C562">
        <v>296.69168000000002</v>
      </c>
      <c r="D562">
        <v>-7157.1559180000004</v>
      </c>
      <c r="E562">
        <v>36574.980074999999</v>
      </c>
      <c r="F562">
        <v>-34905.646515</v>
      </c>
      <c r="G562">
        <v>-170.87674799999999</v>
      </c>
      <c r="H562">
        <v>-1258.8248160000001</v>
      </c>
      <c r="I562">
        <v>-103287.237983</v>
      </c>
      <c r="J562">
        <v>-191.27415400000001</v>
      </c>
      <c r="K562">
        <v>-215.90435299999999</v>
      </c>
      <c r="L562">
        <v>-197.00670600000001</v>
      </c>
      <c r="M562">
        <f t="shared" si="89"/>
        <v>34905.646515</v>
      </c>
      <c r="N562">
        <f t="shared" si="90"/>
        <v>170.87674799999999</v>
      </c>
      <c r="O562">
        <f t="shared" si="91"/>
        <v>1258.8248160000001</v>
      </c>
      <c r="P562">
        <f t="shared" si="92"/>
        <v>103287.237983</v>
      </c>
      <c r="Q562">
        <f t="shared" si="93"/>
        <v>191.27415400000001</v>
      </c>
      <c r="R562">
        <f t="shared" si="94"/>
        <v>215.90435299999999</v>
      </c>
      <c r="S562">
        <f t="shared" si="95"/>
        <v>197.00670600000001</v>
      </c>
    </row>
    <row r="563" spans="1:19" x14ac:dyDescent="0.2">
      <c r="A563">
        <f t="shared" si="88"/>
        <v>6.1899999999999997E-2</v>
      </c>
      <c r="B563">
        <v>31000000</v>
      </c>
      <c r="C563">
        <v>296.65740299999999</v>
      </c>
      <c r="D563">
        <v>-7152.8774569999996</v>
      </c>
      <c r="E563">
        <v>36581.517712000001</v>
      </c>
      <c r="F563">
        <v>-33327.159245000003</v>
      </c>
      <c r="G563">
        <v>1379.7981339999999</v>
      </c>
      <c r="H563">
        <v>518.14739499999996</v>
      </c>
      <c r="I563">
        <v>-101879.423265</v>
      </c>
      <c r="J563">
        <v>75.758279000000002</v>
      </c>
      <c r="K563">
        <v>-872.57993399999998</v>
      </c>
      <c r="L563">
        <v>319.96414199999998</v>
      </c>
      <c r="M563">
        <f t="shared" si="89"/>
        <v>33327.159245000003</v>
      </c>
      <c r="N563">
        <f t="shared" si="90"/>
        <v>-1379.7981339999999</v>
      </c>
      <c r="O563">
        <f t="shared" si="91"/>
        <v>-518.14739499999996</v>
      </c>
      <c r="P563">
        <f t="shared" si="92"/>
        <v>101879.423265</v>
      </c>
      <c r="Q563">
        <f t="shared" si="93"/>
        <v>-75.758279000000002</v>
      </c>
      <c r="R563">
        <f t="shared" si="94"/>
        <v>872.57993399999998</v>
      </c>
      <c r="S563">
        <f t="shared" si="95"/>
        <v>-319.96414199999998</v>
      </c>
    </row>
    <row r="564" spans="1:19" x14ac:dyDescent="0.2">
      <c r="A564">
        <f t="shared" si="88"/>
        <v>6.2300000000000001E-2</v>
      </c>
      <c r="B564">
        <v>31200000</v>
      </c>
      <c r="C564">
        <v>292.14294899999999</v>
      </c>
      <c r="D564">
        <v>-7149.1048490000003</v>
      </c>
      <c r="E564">
        <v>36596.846573000003</v>
      </c>
      <c r="F564">
        <v>-34344.533663000002</v>
      </c>
      <c r="G564">
        <v>-843.61918700000001</v>
      </c>
      <c r="H564">
        <v>-870.34432200000003</v>
      </c>
      <c r="I564">
        <v>-101319.63748</v>
      </c>
      <c r="J564">
        <v>469.065517</v>
      </c>
      <c r="K564">
        <v>-905.76467700000001</v>
      </c>
      <c r="L564">
        <v>-265.842918</v>
      </c>
      <c r="M564">
        <f t="shared" si="89"/>
        <v>34344.533663000002</v>
      </c>
      <c r="N564">
        <f t="shared" si="90"/>
        <v>843.61918700000001</v>
      </c>
      <c r="O564">
        <f t="shared" si="91"/>
        <v>870.34432200000003</v>
      </c>
      <c r="P564">
        <f t="shared" si="92"/>
        <v>101319.63748</v>
      </c>
      <c r="Q564">
        <f t="shared" si="93"/>
        <v>-469.065517</v>
      </c>
      <c r="R564">
        <f t="shared" si="94"/>
        <v>905.76467700000001</v>
      </c>
      <c r="S564">
        <f t="shared" si="95"/>
        <v>265.842918</v>
      </c>
    </row>
    <row r="565" spans="1:19" x14ac:dyDescent="0.2">
      <c r="A565">
        <f t="shared" si="88"/>
        <v>6.2699999999999992E-2</v>
      </c>
      <c r="B565">
        <v>31400000</v>
      </c>
      <c r="C565">
        <v>299.25933199999997</v>
      </c>
      <c r="D565">
        <v>-7149.0973739999999</v>
      </c>
      <c r="E565">
        <v>36613.105568999999</v>
      </c>
      <c r="F565">
        <v>-32888.56566</v>
      </c>
      <c r="G565">
        <v>1306.333441</v>
      </c>
      <c r="H565">
        <v>-289.88328999999999</v>
      </c>
      <c r="I565">
        <v>-99682.147133000006</v>
      </c>
      <c r="J565">
        <v>-223.37678199999999</v>
      </c>
      <c r="K565">
        <v>183.689179</v>
      </c>
      <c r="L565">
        <v>-871.28265699999997</v>
      </c>
      <c r="M565">
        <f t="shared" si="89"/>
        <v>32888.56566</v>
      </c>
      <c r="N565">
        <f t="shared" si="90"/>
        <v>-1306.333441</v>
      </c>
      <c r="O565">
        <f t="shared" si="91"/>
        <v>289.88328999999999</v>
      </c>
      <c r="P565">
        <f t="shared" si="92"/>
        <v>99682.147133000006</v>
      </c>
      <c r="Q565">
        <f t="shared" si="93"/>
        <v>223.37678199999999</v>
      </c>
      <c r="R565">
        <f t="shared" si="94"/>
        <v>-183.689179</v>
      </c>
      <c r="S565">
        <f t="shared" si="95"/>
        <v>871.28265699999997</v>
      </c>
    </row>
    <row r="566" spans="1:19" x14ac:dyDescent="0.2">
      <c r="A566">
        <f t="shared" si="88"/>
        <v>6.3099999999999989E-2</v>
      </c>
      <c r="B566">
        <v>31600000</v>
      </c>
      <c r="C566">
        <v>294.296648</v>
      </c>
      <c r="D566">
        <v>-7150.9477260000003</v>
      </c>
      <c r="E566">
        <v>36585.214690000001</v>
      </c>
      <c r="F566">
        <v>-34621.194438999999</v>
      </c>
      <c r="G566">
        <v>574.99669700000004</v>
      </c>
      <c r="H566">
        <v>-130.343266</v>
      </c>
      <c r="I566">
        <v>-104308.236749</v>
      </c>
      <c r="J566">
        <v>-131.617152</v>
      </c>
      <c r="K566">
        <v>-507.10524500000002</v>
      </c>
      <c r="L566">
        <v>-681.75581399999999</v>
      </c>
      <c r="M566">
        <f t="shared" si="89"/>
        <v>34621.194438999999</v>
      </c>
      <c r="N566">
        <f t="shared" si="90"/>
        <v>-574.99669700000004</v>
      </c>
      <c r="O566">
        <f t="shared" si="91"/>
        <v>130.343266</v>
      </c>
      <c r="P566">
        <f t="shared" si="92"/>
        <v>104308.236749</v>
      </c>
      <c r="Q566">
        <f t="shared" si="93"/>
        <v>131.617152</v>
      </c>
      <c r="R566">
        <f t="shared" si="94"/>
        <v>507.10524500000002</v>
      </c>
      <c r="S566">
        <f t="shared" si="95"/>
        <v>681.75581399999999</v>
      </c>
    </row>
    <row r="567" spans="1:19" x14ac:dyDescent="0.2">
      <c r="A567">
        <f t="shared" si="88"/>
        <v>6.3500000000000001E-2</v>
      </c>
      <c r="B567">
        <v>31800000</v>
      </c>
      <c r="C567">
        <v>296.953126</v>
      </c>
      <c r="D567">
        <v>-7149.2727430000004</v>
      </c>
      <c r="E567">
        <v>36710.581947999999</v>
      </c>
      <c r="F567">
        <v>-29595.782811000001</v>
      </c>
      <c r="G567">
        <v>1043.6671799999999</v>
      </c>
      <c r="H567">
        <v>-276.28675900000002</v>
      </c>
      <c r="I567">
        <v>-89554.728854999994</v>
      </c>
      <c r="J567">
        <v>-354.23668400000003</v>
      </c>
      <c r="K567">
        <v>-1017.695435</v>
      </c>
      <c r="L567">
        <v>-335.57378799999998</v>
      </c>
      <c r="M567">
        <f t="shared" si="89"/>
        <v>29595.782811000001</v>
      </c>
      <c r="N567">
        <f t="shared" si="90"/>
        <v>-1043.6671799999999</v>
      </c>
      <c r="O567">
        <f t="shared" si="91"/>
        <v>276.28675900000002</v>
      </c>
      <c r="P567">
        <f t="shared" si="92"/>
        <v>89554.728854999994</v>
      </c>
      <c r="Q567">
        <f t="shared" si="93"/>
        <v>354.23668400000003</v>
      </c>
      <c r="R567">
        <f t="shared" si="94"/>
        <v>1017.695435</v>
      </c>
      <c r="S567">
        <f t="shared" si="95"/>
        <v>335.57378799999998</v>
      </c>
    </row>
    <row r="568" spans="1:19" x14ac:dyDescent="0.2">
      <c r="A568">
        <f t="shared" si="88"/>
        <v>6.3899999999999998E-2</v>
      </c>
      <c r="B568">
        <v>32000000</v>
      </c>
      <c r="C568">
        <v>288.42803800000002</v>
      </c>
      <c r="D568">
        <v>-7169.7442259999998</v>
      </c>
      <c r="E568">
        <v>36819.041028</v>
      </c>
      <c r="F568">
        <v>-16143.128879</v>
      </c>
      <c r="G568">
        <v>-57.310518999999999</v>
      </c>
      <c r="H568">
        <v>-2127.5082259999999</v>
      </c>
      <c r="I568">
        <v>-46244.567892999999</v>
      </c>
      <c r="J568">
        <v>1676.393133</v>
      </c>
      <c r="K568">
        <v>0.36395</v>
      </c>
      <c r="L568">
        <v>2352.5682459999998</v>
      </c>
      <c r="M568">
        <f t="shared" si="89"/>
        <v>16143.128879</v>
      </c>
      <c r="N568">
        <f t="shared" si="90"/>
        <v>57.310518999999999</v>
      </c>
      <c r="O568">
        <f t="shared" si="91"/>
        <v>2127.5082259999999</v>
      </c>
      <c r="P568">
        <f t="shared" si="92"/>
        <v>46244.567892999999</v>
      </c>
      <c r="Q568">
        <f t="shared" si="93"/>
        <v>-1676.393133</v>
      </c>
      <c r="R568">
        <f t="shared" si="94"/>
        <v>-0.36395</v>
      </c>
      <c r="S568">
        <f t="shared" si="95"/>
        <v>-2352.5682459999998</v>
      </c>
    </row>
    <row r="569" spans="1:19" x14ac:dyDescent="0.2">
      <c r="A569">
        <f t="shared" si="88"/>
        <v>6.4299999999999996E-2</v>
      </c>
      <c r="B569">
        <v>32200000</v>
      </c>
      <c r="C569">
        <v>292.682298</v>
      </c>
      <c r="D569">
        <v>-7172.1929680000003</v>
      </c>
      <c r="E569">
        <v>36763.398218000002</v>
      </c>
      <c r="F569">
        <v>-14156.198532</v>
      </c>
      <c r="G569">
        <v>289.26251999999999</v>
      </c>
      <c r="H569">
        <v>0.48152600000000001</v>
      </c>
      <c r="I569">
        <v>-42758.339640999999</v>
      </c>
      <c r="J569">
        <v>1310.408058</v>
      </c>
      <c r="K569">
        <v>1358.263185</v>
      </c>
      <c r="L569">
        <v>2535.0997130000001</v>
      </c>
      <c r="M569">
        <f t="shared" si="89"/>
        <v>14156.198532</v>
      </c>
      <c r="N569">
        <f t="shared" si="90"/>
        <v>-289.26251999999999</v>
      </c>
      <c r="O569">
        <f t="shared" si="91"/>
        <v>-0.48152600000000001</v>
      </c>
      <c r="P569">
        <f t="shared" si="92"/>
        <v>42758.339640999999</v>
      </c>
      <c r="Q569">
        <f t="shared" si="93"/>
        <v>-1310.408058</v>
      </c>
      <c r="R569">
        <f t="shared" si="94"/>
        <v>-1358.263185</v>
      </c>
      <c r="S569">
        <f t="shared" si="95"/>
        <v>-2535.0997130000001</v>
      </c>
    </row>
    <row r="570" spans="1:19" x14ac:dyDescent="0.2">
      <c r="A570">
        <f t="shared" si="88"/>
        <v>6.4700000000000008E-2</v>
      </c>
      <c r="B570">
        <v>32400000</v>
      </c>
      <c r="C570">
        <v>295.82812899999999</v>
      </c>
      <c r="D570">
        <v>-7176.8446889999996</v>
      </c>
      <c r="E570">
        <v>36780.876182</v>
      </c>
      <c r="F570">
        <v>-12841.785696999999</v>
      </c>
      <c r="G570">
        <v>406.08349099999998</v>
      </c>
      <c r="H570">
        <v>-104.21108</v>
      </c>
      <c r="I570">
        <v>-38827.229504000003</v>
      </c>
      <c r="J570">
        <v>-301.36463600000002</v>
      </c>
      <c r="K570">
        <v>-1312.101257</v>
      </c>
      <c r="L570">
        <v>2297.6179529999999</v>
      </c>
      <c r="M570">
        <f t="shared" si="89"/>
        <v>12841.785696999999</v>
      </c>
      <c r="N570">
        <f t="shared" si="90"/>
        <v>-406.08349099999998</v>
      </c>
      <c r="O570">
        <f t="shared" si="91"/>
        <v>104.21108</v>
      </c>
      <c r="P570">
        <f t="shared" si="92"/>
        <v>38827.229504000003</v>
      </c>
      <c r="Q570">
        <f t="shared" si="93"/>
        <v>301.36463600000002</v>
      </c>
      <c r="R570">
        <f t="shared" si="94"/>
        <v>1312.101257</v>
      </c>
      <c r="S570">
        <f t="shared" si="95"/>
        <v>-2297.6179529999999</v>
      </c>
    </row>
    <row r="571" spans="1:19" x14ac:dyDescent="0.2">
      <c r="A571">
        <f t="shared" si="88"/>
        <v>6.5099999999999991E-2</v>
      </c>
      <c r="B571">
        <v>32600000</v>
      </c>
      <c r="C571">
        <v>305.444343</v>
      </c>
      <c r="D571">
        <v>-7208.1352070000003</v>
      </c>
      <c r="E571">
        <v>36804.621191999999</v>
      </c>
      <c r="F571">
        <v>-3945.4330180000002</v>
      </c>
      <c r="G571">
        <v>2679.2782790000001</v>
      </c>
      <c r="H571">
        <v>1153.483616</v>
      </c>
      <c r="I571">
        <v>-15669.060949000001</v>
      </c>
      <c r="J571">
        <v>-1810.9701210000001</v>
      </c>
      <c r="K571">
        <v>1064.704045</v>
      </c>
      <c r="L571">
        <v>415.35337299999998</v>
      </c>
      <c r="M571">
        <f t="shared" si="89"/>
        <v>3945.4330180000002</v>
      </c>
      <c r="N571">
        <f t="shared" si="90"/>
        <v>-2679.2782790000001</v>
      </c>
      <c r="O571">
        <f t="shared" si="91"/>
        <v>-1153.483616</v>
      </c>
      <c r="P571">
        <f t="shared" si="92"/>
        <v>15669.060949000001</v>
      </c>
      <c r="Q571">
        <f t="shared" si="93"/>
        <v>1810.9701210000001</v>
      </c>
      <c r="R571">
        <f t="shared" si="94"/>
        <v>-1064.704045</v>
      </c>
      <c r="S571">
        <f t="shared" si="95"/>
        <v>-415.35337299999998</v>
      </c>
    </row>
    <row r="572" spans="1:19" x14ac:dyDescent="0.2">
      <c r="A572">
        <f t="shared" si="88"/>
        <v>6.5500000000000003E-2</v>
      </c>
      <c r="B572">
        <v>32800000</v>
      </c>
      <c r="C572">
        <v>297.812521</v>
      </c>
      <c r="D572">
        <v>-7210.2234509999998</v>
      </c>
      <c r="E572">
        <v>36782.664712999998</v>
      </c>
      <c r="F572">
        <v>-3512.7993670000001</v>
      </c>
      <c r="G572">
        <v>2248.430241</v>
      </c>
      <c r="H572">
        <v>1332.428277</v>
      </c>
      <c r="I572">
        <v>-14119.256619</v>
      </c>
      <c r="J572">
        <v>-1129.7270229999999</v>
      </c>
      <c r="K572">
        <v>-617.41878899999995</v>
      </c>
      <c r="L572">
        <v>2228.6435700000002</v>
      </c>
      <c r="M572">
        <f t="shared" si="89"/>
        <v>3512.7993670000001</v>
      </c>
      <c r="N572">
        <f t="shared" si="90"/>
        <v>-2248.430241</v>
      </c>
      <c r="O572">
        <f t="shared" si="91"/>
        <v>-1332.428277</v>
      </c>
      <c r="P572">
        <f t="shared" si="92"/>
        <v>14119.256619</v>
      </c>
      <c r="Q572">
        <f t="shared" si="93"/>
        <v>1129.7270229999999</v>
      </c>
      <c r="R572">
        <f t="shared" si="94"/>
        <v>617.41878899999995</v>
      </c>
      <c r="S572">
        <f t="shared" si="95"/>
        <v>-2228.6435700000002</v>
      </c>
    </row>
    <row r="573" spans="1:19" x14ac:dyDescent="0.2">
      <c r="A573">
        <f t="shared" si="88"/>
        <v>6.5899999999999986E-2</v>
      </c>
      <c r="B573">
        <v>33000000</v>
      </c>
      <c r="C573">
        <v>291.16071099999999</v>
      </c>
      <c r="D573">
        <v>-7209.3957650000002</v>
      </c>
      <c r="E573">
        <v>36888.678339999999</v>
      </c>
      <c r="F573">
        <v>-7168.0579399999997</v>
      </c>
      <c r="G573">
        <v>-1519.59311</v>
      </c>
      <c r="H573">
        <v>-1518.7615020000001</v>
      </c>
      <c r="I573">
        <v>-18465.819207</v>
      </c>
      <c r="J573">
        <v>-1236.9084069999999</v>
      </c>
      <c r="K573">
        <v>393.423135</v>
      </c>
      <c r="L573">
        <v>1370.44568</v>
      </c>
      <c r="M573">
        <f t="shared" si="89"/>
        <v>7168.0579399999997</v>
      </c>
      <c r="N573">
        <f t="shared" si="90"/>
        <v>1519.59311</v>
      </c>
      <c r="O573">
        <f t="shared" si="91"/>
        <v>1518.7615020000001</v>
      </c>
      <c r="P573">
        <f t="shared" si="92"/>
        <v>18465.819207</v>
      </c>
      <c r="Q573">
        <f t="shared" si="93"/>
        <v>1236.9084069999999</v>
      </c>
      <c r="R573">
        <f t="shared" si="94"/>
        <v>-393.423135</v>
      </c>
      <c r="S573">
        <f t="shared" si="95"/>
        <v>-1370.44568</v>
      </c>
    </row>
    <row r="574" spans="1:19" x14ac:dyDescent="0.2">
      <c r="A574">
        <f t="shared" si="88"/>
        <v>6.6299999999999998E-2</v>
      </c>
      <c r="B574">
        <v>33200000</v>
      </c>
      <c r="C574">
        <v>292.71409199999999</v>
      </c>
      <c r="D574">
        <v>-7210.476627</v>
      </c>
      <c r="E574">
        <v>36852.013937000003</v>
      </c>
      <c r="F574">
        <v>-6528.1510920000001</v>
      </c>
      <c r="G574">
        <v>-17.811499000000001</v>
      </c>
      <c r="H574">
        <v>-1005.624762</v>
      </c>
      <c r="I574">
        <v>-18561.017016000002</v>
      </c>
      <c r="J574">
        <v>-1973.5956169999999</v>
      </c>
      <c r="K574">
        <v>-277.10431699999998</v>
      </c>
      <c r="L574">
        <v>1789.3536140000001</v>
      </c>
      <c r="M574">
        <f t="shared" si="89"/>
        <v>6528.1510920000001</v>
      </c>
      <c r="N574">
        <f t="shared" si="90"/>
        <v>17.811499000000001</v>
      </c>
      <c r="O574">
        <f t="shared" si="91"/>
        <v>1005.624762</v>
      </c>
      <c r="P574">
        <f t="shared" si="92"/>
        <v>18561.017016000002</v>
      </c>
      <c r="Q574">
        <f t="shared" si="93"/>
        <v>1973.5956169999999</v>
      </c>
      <c r="R574">
        <f t="shared" si="94"/>
        <v>277.10431699999998</v>
      </c>
      <c r="S574">
        <f t="shared" si="95"/>
        <v>-1789.3536140000001</v>
      </c>
    </row>
    <row r="575" spans="1:19" x14ac:dyDescent="0.2">
      <c r="A575">
        <f t="shared" si="88"/>
        <v>6.6700000000000009E-2</v>
      </c>
      <c r="B575">
        <v>33400000</v>
      </c>
      <c r="C575">
        <v>301.74195300000002</v>
      </c>
      <c r="D575">
        <v>-7208.0472769999997</v>
      </c>
      <c r="E575">
        <v>36907.930373000003</v>
      </c>
      <c r="F575">
        <v>-6967.2881470000002</v>
      </c>
      <c r="G575">
        <v>-1151.2557019999999</v>
      </c>
      <c r="H575">
        <v>-1717.4875320000001</v>
      </c>
      <c r="I575">
        <v>-18033.121206</v>
      </c>
      <c r="J575">
        <v>-885.56734800000004</v>
      </c>
      <c r="K575">
        <v>-97.646135000000001</v>
      </c>
      <c r="L575">
        <v>1679.6528860000001</v>
      </c>
      <c r="M575">
        <f t="shared" si="89"/>
        <v>6967.2881470000002</v>
      </c>
      <c r="N575">
        <f t="shared" si="90"/>
        <v>1151.2557019999999</v>
      </c>
      <c r="O575">
        <f t="shared" si="91"/>
        <v>1717.4875320000001</v>
      </c>
      <c r="P575">
        <f t="shared" si="92"/>
        <v>18033.121206</v>
      </c>
      <c r="Q575">
        <f t="shared" si="93"/>
        <v>885.56734800000004</v>
      </c>
      <c r="R575">
        <f t="shared" si="94"/>
        <v>97.646135000000001</v>
      </c>
      <c r="S575">
        <f t="shared" si="95"/>
        <v>-1679.6528860000001</v>
      </c>
    </row>
    <row r="576" spans="1:19" x14ac:dyDescent="0.2">
      <c r="A576">
        <f t="shared" si="88"/>
        <v>6.7099999999999993E-2</v>
      </c>
      <c r="B576">
        <v>33600000</v>
      </c>
      <c r="C576">
        <v>287.19118600000002</v>
      </c>
      <c r="D576">
        <v>-7210.1007630000004</v>
      </c>
      <c r="E576">
        <v>36866.679191000003</v>
      </c>
      <c r="F576">
        <v>-6365.4382459999997</v>
      </c>
      <c r="G576">
        <v>1213.2976430000001</v>
      </c>
      <c r="H576">
        <v>-1117.1978220000001</v>
      </c>
      <c r="I576">
        <v>-19192.414560000001</v>
      </c>
      <c r="J576">
        <v>-986.72718899999995</v>
      </c>
      <c r="K576">
        <v>-154.551097</v>
      </c>
      <c r="L576">
        <v>1176.35394</v>
      </c>
      <c r="M576">
        <f t="shared" si="89"/>
        <v>6365.4382459999997</v>
      </c>
      <c r="N576">
        <f t="shared" si="90"/>
        <v>-1213.2976430000001</v>
      </c>
      <c r="O576">
        <f t="shared" si="91"/>
        <v>1117.1978220000001</v>
      </c>
      <c r="P576">
        <f t="shared" si="92"/>
        <v>19192.414560000001</v>
      </c>
      <c r="Q576">
        <f t="shared" si="93"/>
        <v>986.72718899999995</v>
      </c>
      <c r="R576">
        <f t="shared" si="94"/>
        <v>154.551097</v>
      </c>
      <c r="S576">
        <f t="shared" si="95"/>
        <v>-1176.35394</v>
      </c>
    </row>
    <row r="577" spans="1:19" x14ac:dyDescent="0.2">
      <c r="A577">
        <f t="shared" si="88"/>
        <v>6.7500000000000004E-2</v>
      </c>
      <c r="B577">
        <v>33800000</v>
      </c>
      <c r="C577">
        <v>290.12417199999999</v>
      </c>
      <c r="D577">
        <v>-7208.3457609999996</v>
      </c>
      <c r="E577">
        <v>36870.696907999998</v>
      </c>
      <c r="F577">
        <v>-6545.8857870000002</v>
      </c>
      <c r="G577">
        <v>-913.66966600000001</v>
      </c>
      <c r="H577">
        <v>230.52842200000001</v>
      </c>
      <c r="I577">
        <v>-18954.516116999999</v>
      </c>
      <c r="J577">
        <v>-1460.8383899999999</v>
      </c>
      <c r="K577">
        <v>247.882859</v>
      </c>
      <c r="L577">
        <v>1567.7092990000001</v>
      </c>
      <c r="M577">
        <f t="shared" si="89"/>
        <v>6545.8857870000002</v>
      </c>
      <c r="N577">
        <f t="shared" si="90"/>
        <v>913.66966600000001</v>
      </c>
      <c r="O577">
        <f t="shared" si="91"/>
        <v>-230.52842200000001</v>
      </c>
      <c r="P577">
        <f t="shared" si="92"/>
        <v>18954.516116999999</v>
      </c>
      <c r="Q577">
        <f t="shared" si="93"/>
        <v>1460.8383899999999</v>
      </c>
      <c r="R577">
        <f t="shared" si="94"/>
        <v>-247.882859</v>
      </c>
      <c r="S577">
        <f t="shared" si="95"/>
        <v>-1567.7092990000001</v>
      </c>
    </row>
    <row r="578" spans="1:19" x14ac:dyDescent="0.2">
      <c r="A578">
        <f t="shared" si="88"/>
        <v>6.7899999999999988E-2</v>
      </c>
      <c r="B578">
        <v>34000000</v>
      </c>
      <c r="C578">
        <v>301.49748499999998</v>
      </c>
      <c r="D578">
        <v>-7208.7089310000001</v>
      </c>
      <c r="E578">
        <v>36908.509309000001</v>
      </c>
      <c r="F578">
        <v>-6664.9456330000003</v>
      </c>
      <c r="G578">
        <v>1485.0460869999999</v>
      </c>
      <c r="H578">
        <v>-2434.9648309999998</v>
      </c>
      <c r="I578">
        <v>-19044.918153999999</v>
      </c>
      <c r="J578">
        <v>-1104.247466</v>
      </c>
      <c r="K578">
        <v>-416.51813299999998</v>
      </c>
      <c r="L578">
        <v>2547.4516210000002</v>
      </c>
      <c r="M578">
        <f t="shared" si="89"/>
        <v>6664.9456330000003</v>
      </c>
      <c r="N578">
        <f t="shared" si="90"/>
        <v>-1485.0460869999999</v>
      </c>
      <c r="O578">
        <f t="shared" si="91"/>
        <v>2434.9648309999998</v>
      </c>
      <c r="P578">
        <f t="shared" si="92"/>
        <v>19044.918153999999</v>
      </c>
      <c r="Q578">
        <f t="shared" si="93"/>
        <v>1104.247466</v>
      </c>
      <c r="R578">
        <f t="shared" si="94"/>
        <v>416.51813299999998</v>
      </c>
      <c r="S578">
        <f t="shared" si="95"/>
        <v>-2547.4516210000002</v>
      </c>
    </row>
    <row r="579" spans="1:19" x14ac:dyDescent="0.2">
      <c r="A579">
        <f t="shared" si="88"/>
        <v>6.83E-2</v>
      </c>
      <c r="B579">
        <v>34200000</v>
      </c>
      <c r="C579">
        <v>291.09256699999997</v>
      </c>
      <c r="D579">
        <v>-7207.4565560000001</v>
      </c>
      <c r="E579">
        <v>36877.636865</v>
      </c>
      <c r="F579">
        <v>-6250.1038189999999</v>
      </c>
      <c r="G579">
        <v>-569.78573100000006</v>
      </c>
      <c r="H579">
        <v>375.14538399999998</v>
      </c>
      <c r="I579">
        <v>-18555.671108999999</v>
      </c>
      <c r="J579">
        <v>-563.90377799999999</v>
      </c>
      <c r="K579">
        <v>-761.25131499999998</v>
      </c>
      <c r="L579">
        <v>2474.6469870000001</v>
      </c>
      <c r="M579">
        <f t="shared" si="89"/>
        <v>6250.1038189999999</v>
      </c>
      <c r="N579">
        <f t="shared" si="90"/>
        <v>569.78573100000006</v>
      </c>
      <c r="O579">
        <f t="shared" si="91"/>
        <v>-375.14538399999998</v>
      </c>
      <c r="P579">
        <f t="shared" si="92"/>
        <v>18555.671108999999</v>
      </c>
      <c r="Q579">
        <f t="shared" si="93"/>
        <v>563.90377799999999</v>
      </c>
      <c r="R579">
        <f t="shared" si="94"/>
        <v>761.25131499999998</v>
      </c>
      <c r="S579">
        <f t="shared" si="95"/>
        <v>-2474.6469870000001</v>
      </c>
    </row>
    <row r="580" spans="1:19" x14ac:dyDescent="0.2">
      <c r="A580">
        <f t="shared" si="88"/>
        <v>6.8700000000000011E-2</v>
      </c>
      <c r="B580">
        <v>34400000</v>
      </c>
      <c r="C580">
        <v>295.42791399999999</v>
      </c>
      <c r="D580">
        <v>-7210.780162</v>
      </c>
      <c r="E580">
        <v>36877.425766</v>
      </c>
      <c r="F580">
        <v>-6668.6885629999997</v>
      </c>
      <c r="G580">
        <v>850.07890699999996</v>
      </c>
      <c r="H580">
        <v>-95.412276000000006</v>
      </c>
      <c r="I580">
        <v>-20760.732319999999</v>
      </c>
      <c r="J580">
        <v>-2266.349541</v>
      </c>
      <c r="K580">
        <v>-259.56986799999999</v>
      </c>
      <c r="L580">
        <v>2744.7259800000002</v>
      </c>
      <c r="M580">
        <f t="shared" si="89"/>
        <v>6668.6885629999997</v>
      </c>
      <c r="N580">
        <f t="shared" si="90"/>
        <v>-850.07890699999996</v>
      </c>
      <c r="O580">
        <f t="shared" si="91"/>
        <v>95.412276000000006</v>
      </c>
      <c r="P580">
        <f t="shared" si="92"/>
        <v>20760.732319999999</v>
      </c>
      <c r="Q580">
        <f t="shared" si="93"/>
        <v>2266.349541</v>
      </c>
      <c r="R580">
        <f t="shared" si="94"/>
        <v>259.56986799999999</v>
      </c>
      <c r="S580">
        <f t="shared" si="95"/>
        <v>-2744.7259800000002</v>
      </c>
    </row>
    <row r="581" spans="1:19" x14ac:dyDescent="0.2">
      <c r="A581">
        <f t="shared" si="88"/>
        <v>6.9099999999999995E-2</v>
      </c>
      <c r="B581">
        <v>34600000</v>
      </c>
      <c r="C581">
        <v>303.39200299999999</v>
      </c>
      <c r="D581">
        <v>-7209.763387</v>
      </c>
      <c r="E581">
        <v>36881.020170000003</v>
      </c>
      <c r="F581">
        <v>-6511.694512</v>
      </c>
      <c r="G581">
        <v>608.75225999999998</v>
      </c>
      <c r="H581">
        <v>709.249548</v>
      </c>
      <c r="I581">
        <v>-20853.085346</v>
      </c>
      <c r="J581">
        <v>-991.17556400000001</v>
      </c>
      <c r="K581">
        <v>-494.63568900000001</v>
      </c>
      <c r="L581">
        <v>2723.4040369999998</v>
      </c>
      <c r="M581">
        <f t="shared" si="89"/>
        <v>6511.694512</v>
      </c>
      <c r="N581">
        <f t="shared" si="90"/>
        <v>-608.75225999999998</v>
      </c>
      <c r="O581">
        <f t="shared" si="91"/>
        <v>-709.249548</v>
      </c>
      <c r="P581">
        <f t="shared" si="92"/>
        <v>20853.085346</v>
      </c>
      <c r="Q581">
        <f t="shared" si="93"/>
        <v>991.17556400000001</v>
      </c>
      <c r="R581">
        <f t="shared" si="94"/>
        <v>494.63568900000001</v>
      </c>
      <c r="S581">
        <f t="shared" si="95"/>
        <v>-2723.4040369999998</v>
      </c>
    </row>
    <row r="582" spans="1:19" x14ac:dyDescent="0.2">
      <c r="A582">
        <f t="shared" si="88"/>
        <v>6.9500000000000006E-2</v>
      </c>
      <c r="B582">
        <v>34800000</v>
      </c>
      <c r="C582">
        <v>303.980706</v>
      </c>
      <c r="D582">
        <v>-7207.4448220000004</v>
      </c>
      <c r="E582">
        <v>36877.713751000003</v>
      </c>
      <c r="F582">
        <v>-6387.8580439999996</v>
      </c>
      <c r="G582">
        <v>1486.672695</v>
      </c>
      <c r="H582">
        <v>93.890023999999997</v>
      </c>
      <c r="I582">
        <v>-20744.136850999999</v>
      </c>
      <c r="J582">
        <v>-969.88426800000002</v>
      </c>
      <c r="K582">
        <v>-311.77146199999999</v>
      </c>
      <c r="L582">
        <v>2315.5105819999999</v>
      </c>
      <c r="M582">
        <f t="shared" si="89"/>
        <v>6387.8580439999996</v>
      </c>
      <c r="N582">
        <f t="shared" si="90"/>
        <v>-1486.672695</v>
      </c>
      <c r="O582">
        <f t="shared" si="91"/>
        <v>-93.890023999999997</v>
      </c>
      <c r="P582">
        <f t="shared" si="92"/>
        <v>20744.136850999999</v>
      </c>
      <c r="Q582">
        <f t="shared" si="93"/>
        <v>969.88426800000002</v>
      </c>
      <c r="R582">
        <f t="shared" si="94"/>
        <v>311.77146199999999</v>
      </c>
      <c r="S582">
        <f t="shared" si="95"/>
        <v>-2315.5105819999999</v>
      </c>
    </row>
    <row r="583" spans="1:19" x14ac:dyDescent="0.2">
      <c r="A583">
        <f t="shared" si="88"/>
        <v>6.989999999999999E-2</v>
      </c>
      <c r="B583">
        <v>35000000</v>
      </c>
      <c r="C583">
        <v>294.10895799999997</v>
      </c>
      <c r="D583">
        <v>-7208.90301</v>
      </c>
      <c r="E583">
        <v>36897.526593000002</v>
      </c>
      <c r="F583">
        <v>-7039.3928919999998</v>
      </c>
      <c r="G583">
        <v>359.19680299999999</v>
      </c>
      <c r="H583">
        <v>469.043272</v>
      </c>
      <c r="I583">
        <v>-21946.418751000001</v>
      </c>
      <c r="J583">
        <v>-394.53847300000001</v>
      </c>
      <c r="K583">
        <v>-734.55958399999997</v>
      </c>
      <c r="L583">
        <v>1943.712859</v>
      </c>
      <c r="M583">
        <f t="shared" si="89"/>
        <v>7039.3928919999998</v>
      </c>
      <c r="N583">
        <f t="shared" si="90"/>
        <v>-359.19680299999999</v>
      </c>
      <c r="O583">
        <f t="shared" si="91"/>
        <v>-469.043272</v>
      </c>
      <c r="P583">
        <f t="shared" si="92"/>
        <v>21946.418751000001</v>
      </c>
      <c r="Q583">
        <f t="shared" si="93"/>
        <v>394.53847300000001</v>
      </c>
      <c r="R583">
        <f t="shared" si="94"/>
        <v>734.55958399999997</v>
      </c>
      <c r="S583">
        <f t="shared" si="95"/>
        <v>-1943.712859</v>
      </c>
    </row>
    <row r="584" spans="1:19" x14ac:dyDescent="0.2">
      <c r="A584">
        <f t="shared" si="88"/>
        <v>7.0300000000000001E-2</v>
      </c>
      <c r="B584">
        <v>35200000</v>
      </c>
      <c r="C584">
        <v>287.83898099999999</v>
      </c>
      <c r="D584">
        <v>-7208.3561890000001</v>
      </c>
      <c r="E584">
        <v>36908.186899</v>
      </c>
      <c r="F584">
        <v>-6494.8535570000004</v>
      </c>
      <c r="G584">
        <v>2393.7271780000001</v>
      </c>
      <c r="H584">
        <v>172.48629700000001</v>
      </c>
      <c r="I584">
        <v>-22050.774147</v>
      </c>
      <c r="J584">
        <v>-1229.709615</v>
      </c>
      <c r="K584">
        <v>-125.725819</v>
      </c>
      <c r="L584">
        <v>983.96938599999999</v>
      </c>
      <c r="M584">
        <f t="shared" si="89"/>
        <v>6494.8535570000004</v>
      </c>
      <c r="N584">
        <f t="shared" si="90"/>
        <v>-2393.7271780000001</v>
      </c>
      <c r="O584">
        <f t="shared" si="91"/>
        <v>-172.48629700000001</v>
      </c>
      <c r="P584">
        <f t="shared" si="92"/>
        <v>22050.774147</v>
      </c>
      <c r="Q584">
        <f t="shared" si="93"/>
        <v>1229.709615</v>
      </c>
      <c r="R584">
        <f t="shared" si="94"/>
        <v>125.725819</v>
      </c>
      <c r="S584">
        <f t="shared" si="95"/>
        <v>-983.96938599999999</v>
      </c>
    </row>
    <row r="585" spans="1:19" x14ac:dyDescent="0.2">
      <c r="A585">
        <f t="shared" si="88"/>
        <v>7.0699999999999999E-2</v>
      </c>
      <c r="B585">
        <v>35400000</v>
      </c>
      <c r="C585">
        <v>300.96170899999998</v>
      </c>
      <c r="D585">
        <v>-7208.4333459999998</v>
      </c>
      <c r="E585">
        <v>36969.104642999999</v>
      </c>
      <c r="F585">
        <v>-9876.9729050000005</v>
      </c>
      <c r="G585">
        <v>-2423.3864939999999</v>
      </c>
      <c r="H585">
        <v>-2459.5897420000001</v>
      </c>
      <c r="I585">
        <v>-24747.942478000001</v>
      </c>
      <c r="J585">
        <v>-813.82499900000005</v>
      </c>
      <c r="K585">
        <v>-574.20423800000003</v>
      </c>
      <c r="L585">
        <v>2650.5531550000001</v>
      </c>
      <c r="M585">
        <f t="shared" si="89"/>
        <v>9876.9729050000005</v>
      </c>
      <c r="N585">
        <f t="shared" si="90"/>
        <v>2423.3864939999999</v>
      </c>
      <c r="O585">
        <f t="shared" si="91"/>
        <v>2459.5897420000001</v>
      </c>
      <c r="P585">
        <f t="shared" si="92"/>
        <v>24747.942478000001</v>
      </c>
      <c r="Q585">
        <f t="shared" si="93"/>
        <v>813.82499900000005</v>
      </c>
      <c r="R585">
        <f t="shared" si="94"/>
        <v>574.20423800000003</v>
      </c>
      <c r="S585">
        <f t="shared" si="95"/>
        <v>-2650.5531550000001</v>
      </c>
    </row>
    <row r="586" spans="1:19" x14ac:dyDescent="0.2">
      <c r="A586">
        <f t="shared" si="88"/>
        <v>7.1099999999999997E-2</v>
      </c>
      <c r="B586">
        <v>35600000</v>
      </c>
      <c r="C586">
        <v>296.46932600000002</v>
      </c>
      <c r="D586">
        <v>-7208.789632</v>
      </c>
      <c r="E586">
        <v>36929.261422000003</v>
      </c>
      <c r="F586">
        <v>-7750.09033</v>
      </c>
      <c r="G586">
        <v>-2340.4091269999999</v>
      </c>
      <c r="H586">
        <v>1253.294615</v>
      </c>
      <c r="I586">
        <v>-22163.156477</v>
      </c>
      <c r="J586">
        <v>-697.69658600000002</v>
      </c>
      <c r="K586">
        <v>-371.34203100000002</v>
      </c>
      <c r="L586">
        <v>927.27871800000003</v>
      </c>
      <c r="M586">
        <f t="shared" si="89"/>
        <v>7750.09033</v>
      </c>
      <c r="N586">
        <f t="shared" si="90"/>
        <v>2340.4091269999999</v>
      </c>
      <c r="O586">
        <f t="shared" si="91"/>
        <v>-1253.294615</v>
      </c>
      <c r="P586">
        <f t="shared" si="92"/>
        <v>22163.156477</v>
      </c>
      <c r="Q586">
        <f t="shared" si="93"/>
        <v>697.69658600000002</v>
      </c>
      <c r="R586">
        <f t="shared" si="94"/>
        <v>371.34203100000002</v>
      </c>
      <c r="S586">
        <f t="shared" si="95"/>
        <v>-927.27871800000003</v>
      </c>
    </row>
    <row r="587" spans="1:19" x14ac:dyDescent="0.2">
      <c r="A587">
        <f t="shared" si="88"/>
        <v>7.1500000000000008E-2</v>
      </c>
      <c r="B587">
        <v>35800000</v>
      </c>
      <c r="C587">
        <v>289.839946</v>
      </c>
      <c r="D587">
        <v>-7208.7864010000003</v>
      </c>
      <c r="E587">
        <v>36907.551098999997</v>
      </c>
      <c r="F587">
        <v>-6940.6446079999996</v>
      </c>
      <c r="G587">
        <v>1629.583014</v>
      </c>
      <c r="H587">
        <v>1058.5822370000001</v>
      </c>
      <c r="I587">
        <v>-23510.099075999999</v>
      </c>
      <c r="J587">
        <v>-812.065065</v>
      </c>
      <c r="K587">
        <v>-146.54277300000001</v>
      </c>
      <c r="L587">
        <v>1551.131594</v>
      </c>
      <c r="M587">
        <f t="shared" si="89"/>
        <v>6940.6446079999996</v>
      </c>
      <c r="N587">
        <f t="shared" si="90"/>
        <v>-1629.583014</v>
      </c>
      <c r="O587">
        <f t="shared" si="91"/>
        <v>-1058.5822370000001</v>
      </c>
      <c r="P587">
        <f t="shared" si="92"/>
        <v>23510.099075999999</v>
      </c>
      <c r="Q587">
        <f t="shared" si="93"/>
        <v>812.065065</v>
      </c>
      <c r="R587">
        <f t="shared" si="94"/>
        <v>146.54277300000001</v>
      </c>
      <c r="S587">
        <f t="shared" si="95"/>
        <v>-1551.131594</v>
      </c>
    </row>
    <row r="588" spans="1:19" x14ac:dyDescent="0.2">
      <c r="A588">
        <f t="shared" si="88"/>
        <v>7.1899999999999992E-2</v>
      </c>
      <c r="B588">
        <v>36000000</v>
      </c>
      <c r="C588">
        <v>301.88926500000002</v>
      </c>
      <c r="D588">
        <v>-7205.4859139999999</v>
      </c>
      <c r="E588">
        <v>36938.820113000002</v>
      </c>
      <c r="F588">
        <v>-7356.8196840000001</v>
      </c>
      <c r="G588">
        <v>1280.807924</v>
      </c>
      <c r="H588">
        <v>-79.123583999999994</v>
      </c>
      <c r="I588">
        <v>-23272.143392000002</v>
      </c>
      <c r="J588">
        <v>-599.53830100000005</v>
      </c>
      <c r="K588">
        <v>-618.27905699999997</v>
      </c>
      <c r="L588">
        <v>2269.6298449999999</v>
      </c>
      <c r="M588">
        <f t="shared" si="89"/>
        <v>7356.8196840000001</v>
      </c>
      <c r="N588">
        <f t="shared" si="90"/>
        <v>-1280.807924</v>
      </c>
      <c r="O588">
        <f t="shared" si="91"/>
        <v>79.123583999999994</v>
      </c>
      <c r="P588">
        <f t="shared" si="92"/>
        <v>23272.143392000002</v>
      </c>
      <c r="Q588">
        <f t="shared" si="93"/>
        <v>599.53830100000005</v>
      </c>
      <c r="R588">
        <f t="shared" si="94"/>
        <v>618.27905699999997</v>
      </c>
      <c r="S588">
        <f t="shared" si="95"/>
        <v>-2269.6298449999999</v>
      </c>
    </row>
    <row r="589" spans="1:19" x14ac:dyDescent="0.2">
      <c r="A589">
        <f t="shared" si="88"/>
        <v>7.2300000000000003E-2</v>
      </c>
      <c r="B589">
        <v>36200000</v>
      </c>
      <c r="C589">
        <v>292.59075300000001</v>
      </c>
      <c r="D589">
        <v>-7207.5125950000001</v>
      </c>
      <c r="E589">
        <v>36941.640059999998</v>
      </c>
      <c r="F589">
        <v>-8182.2220139999999</v>
      </c>
      <c r="G589">
        <v>480.10774300000003</v>
      </c>
      <c r="H589">
        <v>-457.789602</v>
      </c>
      <c r="I589">
        <v>-24568.984184000001</v>
      </c>
      <c r="J589">
        <v>57.181001999999999</v>
      </c>
      <c r="K589">
        <v>337.53874100000002</v>
      </c>
      <c r="L589">
        <v>988.70564100000001</v>
      </c>
      <c r="M589">
        <f t="shared" si="89"/>
        <v>8182.2220139999999</v>
      </c>
      <c r="N589">
        <f t="shared" si="90"/>
        <v>-480.10774300000003</v>
      </c>
      <c r="O589">
        <f t="shared" si="91"/>
        <v>457.789602</v>
      </c>
      <c r="P589">
        <f t="shared" si="92"/>
        <v>24568.984184000001</v>
      </c>
      <c r="Q589">
        <f t="shared" si="93"/>
        <v>-57.181001999999999</v>
      </c>
      <c r="R589">
        <f t="shared" si="94"/>
        <v>-337.53874100000002</v>
      </c>
      <c r="S589">
        <f t="shared" si="95"/>
        <v>-988.70564100000001</v>
      </c>
    </row>
    <row r="590" spans="1:19" x14ac:dyDescent="0.2">
      <c r="A590">
        <f t="shared" si="88"/>
        <v>7.2700000000000001E-2</v>
      </c>
      <c r="B590">
        <v>36400000</v>
      </c>
      <c r="C590">
        <v>298.868019</v>
      </c>
      <c r="D590">
        <v>-7206.763183</v>
      </c>
      <c r="E590">
        <v>36908.898701999999</v>
      </c>
      <c r="F590">
        <v>-7073.6771779999999</v>
      </c>
      <c r="G590">
        <v>3.209003</v>
      </c>
      <c r="H590">
        <v>2431.5172779999998</v>
      </c>
      <c r="I590">
        <v>-23655.757815000001</v>
      </c>
      <c r="J590">
        <v>-636.59384499999999</v>
      </c>
      <c r="K590">
        <v>-894.24917200000004</v>
      </c>
      <c r="L590">
        <v>1412.249014</v>
      </c>
      <c r="M590">
        <f t="shared" si="89"/>
        <v>7073.6771779999999</v>
      </c>
      <c r="N590">
        <f t="shared" si="90"/>
        <v>-3.209003</v>
      </c>
      <c r="O590">
        <f t="shared" si="91"/>
        <v>-2431.5172779999998</v>
      </c>
      <c r="P590">
        <f t="shared" si="92"/>
        <v>23655.757815000001</v>
      </c>
      <c r="Q590">
        <f t="shared" si="93"/>
        <v>636.59384499999999</v>
      </c>
      <c r="R590">
        <f t="shared" si="94"/>
        <v>894.24917200000004</v>
      </c>
      <c r="S590">
        <f t="shared" si="95"/>
        <v>-1412.249014</v>
      </c>
    </row>
    <row r="591" spans="1:19" x14ac:dyDescent="0.2">
      <c r="A591">
        <f t="shared" si="88"/>
        <v>7.3099999999999998E-2</v>
      </c>
      <c r="B591">
        <v>36600000</v>
      </c>
      <c r="C591">
        <v>305.35510199999999</v>
      </c>
      <c r="D591">
        <v>-7207.8581860000004</v>
      </c>
      <c r="E591">
        <v>37002.387843999997</v>
      </c>
      <c r="F591">
        <v>-9457.4068160000006</v>
      </c>
      <c r="G591">
        <v>-2920.0015530000001</v>
      </c>
      <c r="H591">
        <v>-752.68550700000003</v>
      </c>
      <c r="I591">
        <v>-24699.533389</v>
      </c>
      <c r="J591">
        <v>-889.91186400000004</v>
      </c>
      <c r="K591">
        <v>0.29933300000000002</v>
      </c>
      <c r="L591">
        <v>2062.1655289999999</v>
      </c>
      <c r="M591">
        <f t="shared" si="89"/>
        <v>9457.4068160000006</v>
      </c>
      <c r="N591">
        <f t="shared" si="90"/>
        <v>2920.0015530000001</v>
      </c>
      <c r="O591">
        <f t="shared" si="91"/>
        <v>752.68550700000003</v>
      </c>
      <c r="P591">
        <f t="shared" si="92"/>
        <v>24699.533389</v>
      </c>
      <c r="Q591">
        <f t="shared" si="93"/>
        <v>889.91186400000004</v>
      </c>
      <c r="R591">
        <f t="shared" si="94"/>
        <v>-0.29933300000000002</v>
      </c>
      <c r="S591">
        <f t="shared" si="95"/>
        <v>-2062.1655289999999</v>
      </c>
    </row>
    <row r="592" spans="1:19" x14ac:dyDescent="0.2">
      <c r="A592">
        <f t="shared" si="88"/>
        <v>7.3499999999999996E-2</v>
      </c>
      <c r="B592">
        <v>36800000</v>
      </c>
      <c r="C592">
        <v>298.44959799999998</v>
      </c>
      <c r="D592">
        <v>-7205.4221189999998</v>
      </c>
      <c r="E592">
        <v>37027.660094999999</v>
      </c>
      <c r="F592">
        <v>-9941.04918</v>
      </c>
      <c r="G592">
        <v>-4501.6391510000003</v>
      </c>
      <c r="H592">
        <v>-311.56508000000002</v>
      </c>
      <c r="I592">
        <v>-25009.943309999999</v>
      </c>
      <c r="J592">
        <v>-637.91810299999997</v>
      </c>
      <c r="K592">
        <v>104.33706599999999</v>
      </c>
      <c r="L592">
        <v>1305.1984660000001</v>
      </c>
      <c r="M592">
        <f t="shared" si="89"/>
        <v>9941.04918</v>
      </c>
      <c r="N592">
        <f t="shared" si="90"/>
        <v>4501.6391510000003</v>
      </c>
      <c r="O592">
        <f t="shared" si="91"/>
        <v>311.56508000000002</v>
      </c>
      <c r="P592">
        <f t="shared" si="92"/>
        <v>25009.943309999999</v>
      </c>
      <c r="Q592">
        <f t="shared" si="93"/>
        <v>637.91810299999997</v>
      </c>
      <c r="R592">
        <f t="shared" si="94"/>
        <v>-104.33706599999999</v>
      </c>
      <c r="S592">
        <f t="shared" si="95"/>
        <v>-1305.1984660000001</v>
      </c>
    </row>
    <row r="593" spans="1:19" x14ac:dyDescent="0.2">
      <c r="A593">
        <f t="shared" si="88"/>
        <v>7.3899999999999993E-2</v>
      </c>
      <c r="B593">
        <v>37000000</v>
      </c>
      <c r="C593">
        <v>299.195267</v>
      </c>
      <c r="D593">
        <v>-7205.814437</v>
      </c>
      <c r="E593">
        <v>36928.831384999998</v>
      </c>
      <c r="F593">
        <v>-6702.18559</v>
      </c>
      <c r="G593">
        <v>1268.5979299999999</v>
      </c>
      <c r="H593">
        <v>1827.5787029999999</v>
      </c>
      <c r="I593">
        <v>-23202.733402999998</v>
      </c>
      <c r="J593">
        <v>-531.69511899999998</v>
      </c>
      <c r="K593">
        <v>-230.90935400000001</v>
      </c>
      <c r="L593">
        <v>1873.292207</v>
      </c>
      <c r="M593">
        <f t="shared" si="89"/>
        <v>6702.18559</v>
      </c>
      <c r="N593">
        <f t="shared" si="90"/>
        <v>-1268.5979299999999</v>
      </c>
      <c r="O593">
        <f t="shared" si="91"/>
        <v>-1827.5787029999999</v>
      </c>
      <c r="P593">
        <f t="shared" si="92"/>
        <v>23202.733402999998</v>
      </c>
      <c r="Q593">
        <f t="shared" si="93"/>
        <v>531.69511899999998</v>
      </c>
      <c r="R593">
        <f t="shared" si="94"/>
        <v>230.90935400000001</v>
      </c>
      <c r="S593">
        <f t="shared" si="95"/>
        <v>-1873.292207</v>
      </c>
    </row>
    <row r="594" spans="1:19" x14ac:dyDescent="0.2">
      <c r="A594">
        <f t="shared" si="88"/>
        <v>7.4300000000000005E-2</v>
      </c>
      <c r="B594">
        <v>37200000</v>
      </c>
      <c r="C594">
        <v>294.49126100000001</v>
      </c>
      <c r="D594">
        <v>-7205.3139709999996</v>
      </c>
      <c r="E594">
        <v>36963.886033000002</v>
      </c>
      <c r="F594">
        <v>-6969.2979070000001</v>
      </c>
      <c r="G594">
        <v>1101.061704</v>
      </c>
      <c r="H594">
        <v>1408.9060730000001</v>
      </c>
      <c r="I594">
        <v>-23417.861498999999</v>
      </c>
      <c r="J594">
        <v>-658.81249100000002</v>
      </c>
      <c r="K594">
        <v>-756.113834</v>
      </c>
      <c r="L594">
        <v>1753.200036</v>
      </c>
      <c r="M594">
        <f t="shared" si="89"/>
        <v>6969.2979070000001</v>
      </c>
      <c r="N594">
        <f t="shared" si="90"/>
        <v>-1101.061704</v>
      </c>
      <c r="O594">
        <f t="shared" si="91"/>
        <v>-1408.9060730000001</v>
      </c>
      <c r="P594">
        <f t="shared" si="92"/>
        <v>23417.861498999999</v>
      </c>
      <c r="Q594">
        <f t="shared" si="93"/>
        <v>658.81249100000002</v>
      </c>
      <c r="R594">
        <f t="shared" si="94"/>
        <v>756.113834</v>
      </c>
      <c r="S594">
        <f t="shared" si="95"/>
        <v>-1753.200036</v>
      </c>
    </row>
    <row r="595" spans="1:19" x14ac:dyDescent="0.2">
      <c r="A595">
        <f t="shared" si="88"/>
        <v>7.4700000000000003E-2</v>
      </c>
      <c r="B595">
        <v>37400000</v>
      </c>
      <c r="C595">
        <v>290.25182000000001</v>
      </c>
      <c r="D595">
        <v>-7203.7374810000001</v>
      </c>
      <c r="E595">
        <v>36952.522240999999</v>
      </c>
      <c r="F595">
        <v>-7566.8013890000002</v>
      </c>
      <c r="G595">
        <v>481.58465000000001</v>
      </c>
      <c r="H595">
        <v>1000.371731</v>
      </c>
      <c r="I595">
        <v>-24182.360547</v>
      </c>
      <c r="J595">
        <v>-954.82720500000005</v>
      </c>
      <c r="K595">
        <v>-729.32198100000005</v>
      </c>
      <c r="L595">
        <v>1701.3842830000001</v>
      </c>
      <c r="M595">
        <f t="shared" si="89"/>
        <v>7566.8013890000002</v>
      </c>
      <c r="N595">
        <f t="shared" si="90"/>
        <v>-481.58465000000001</v>
      </c>
      <c r="O595">
        <f t="shared" si="91"/>
        <v>-1000.371731</v>
      </c>
      <c r="P595">
        <f t="shared" si="92"/>
        <v>24182.360547</v>
      </c>
      <c r="Q595">
        <f t="shared" si="93"/>
        <v>954.82720500000005</v>
      </c>
      <c r="R595">
        <f t="shared" si="94"/>
        <v>729.32198100000005</v>
      </c>
      <c r="S595">
        <f t="shared" si="95"/>
        <v>-1701.3842830000001</v>
      </c>
    </row>
    <row r="596" spans="1:19" x14ac:dyDescent="0.2">
      <c r="A596">
        <f t="shared" si="88"/>
        <v>7.51E-2</v>
      </c>
      <c r="B596">
        <v>37600000</v>
      </c>
      <c r="C596">
        <v>293.41438399999998</v>
      </c>
      <c r="D596">
        <v>-7206.271146</v>
      </c>
      <c r="E596">
        <v>37015.960097000003</v>
      </c>
      <c r="F596">
        <v>-8402.3810140000005</v>
      </c>
      <c r="G596">
        <v>-665.09189200000003</v>
      </c>
      <c r="H596">
        <v>301.76412499999998</v>
      </c>
      <c r="I596">
        <v>-24843.815277000002</v>
      </c>
      <c r="J596">
        <v>-857.93119200000001</v>
      </c>
      <c r="K596">
        <v>223.81016099999999</v>
      </c>
      <c r="L596">
        <v>726.19792500000005</v>
      </c>
      <c r="M596">
        <f t="shared" si="89"/>
        <v>8402.3810140000005</v>
      </c>
      <c r="N596">
        <f t="shared" si="90"/>
        <v>665.09189200000003</v>
      </c>
      <c r="O596">
        <f t="shared" si="91"/>
        <v>-301.76412499999998</v>
      </c>
      <c r="P596">
        <f t="shared" si="92"/>
        <v>24843.815277000002</v>
      </c>
      <c r="Q596">
        <f t="shared" si="93"/>
        <v>857.93119200000001</v>
      </c>
      <c r="R596">
        <f t="shared" si="94"/>
        <v>-223.81016099999999</v>
      </c>
      <c r="S596">
        <f t="shared" si="95"/>
        <v>-726.19792500000005</v>
      </c>
    </row>
    <row r="597" spans="1:19" x14ac:dyDescent="0.2">
      <c r="A597">
        <f t="shared" si="88"/>
        <v>7.5499999999999998E-2</v>
      </c>
      <c r="B597">
        <v>37800000</v>
      </c>
      <c r="C597">
        <v>300.408818</v>
      </c>
      <c r="D597">
        <v>-7206.4190509999999</v>
      </c>
      <c r="E597">
        <v>36995.142867000002</v>
      </c>
      <c r="F597">
        <v>-8160.5278969999999</v>
      </c>
      <c r="G597">
        <v>1363.2771319999999</v>
      </c>
      <c r="H597">
        <v>-333.90261500000003</v>
      </c>
      <c r="I597">
        <v>-25510.958208</v>
      </c>
      <c r="J597">
        <v>-1239.4996389999999</v>
      </c>
      <c r="K597">
        <v>111.695077</v>
      </c>
      <c r="L597">
        <v>1753.6420290000001</v>
      </c>
      <c r="M597">
        <f t="shared" si="89"/>
        <v>8160.5278969999999</v>
      </c>
      <c r="N597">
        <f t="shared" si="90"/>
        <v>-1363.2771319999999</v>
      </c>
      <c r="O597">
        <f t="shared" si="91"/>
        <v>333.90261500000003</v>
      </c>
      <c r="P597">
        <f t="shared" si="92"/>
        <v>25510.958208</v>
      </c>
      <c r="Q597">
        <f t="shared" si="93"/>
        <v>1239.4996389999999</v>
      </c>
      <c r="R597">
        <f t="shared" si="94"/>
        <v>-111.695077</v>
      </c>
      <c r="S597">
        <f t="shared" si="95"/>
        <v>-1753.6420290000001</v>
      </c>
    </row>
    <row r="598" spans="1:19" x14ac:dyDescent="0.2">
      <c r="A598">
        <f t="shared" si="88"/>
        <v>7.5899999999999995E-2</v>
      </c>
      <c r="B598">
        <v>38000000</v>
      </c>
      <c r="C598">
        <v>302.83825899999999</v>
      </c>
      <c r="D598">
        <v>-7205.3013389999996</v>
      </c>
      <c r="E598">
        <v>37032.659774</v>
      </c>
      <c r="F598">
        <v>-9716.5075379999998</v>
      </c>
      <c r="G598">
        <v>-568.159898</v>
      </c>
      <c r="H598">
        <v>-2462.4410010000001</v>
      </c>
      <c r="I598">
        <v>-26118.921714</v>
      </c>
      <c r="J598">
        <v>-421.72420499999998</v>
      </c>
      <c r="K598">
        <v>469.02409799999998</v>
      </c>
      <c r="L598">
        <v>1087.837303</v>
      </c>
      <c r="M598">
        <f t="shared" si="89"/>
        <v>9716.5075379999998</v>
      </c>
      <c r="N598">
        <f t="shared" si="90"/>
        <v>568.159898</v>
      </c>
      <c r="O598">
        <f t="shared" si="91"/>
        <v>2462.4410010000001</v>
      </c>
      <c r="P598">
        <f t="shared" si="92"/>
        <v>26118.921714</v>
      </c>
      <c r="Q598">
        <f t="shared" si="93"/>
        <v>421.72420499999998</v>
      </c>
      <c r="R598">
        <f t="shared" si="94"/>
        <v>-469.02409799999998</v>
      </c>
      <c r="S598">
        <f t="shared" si="95"/>
        <v>-1087.837303</v>
      </c>
    </row>
    <row r="599" spans="1:19" x14ac:dyDescent="0.2">
      <c r="A599">
        <f t="shared" si="88"/>
        <v>7.6299999999999993E-2</v>
      </c>
      <c r="B599">
        <v>38200000</v>
      </c>
      <c r="C599">
        <v>298.04604499999999</v>
      </c>
      <c r="D599">
        <v>-7206.0740329999999</v>
      </c>
      <c r="E599">
        <v>37032.500398999997</v>
      </c>
      <c r="F599">
        <v>-9589.838855</v>
      </c>
      <c r="G599">
        <v>-148.59339199999999</v>
      </c>
      <c r="H599">
        <v>-1253.4923839999999</v>
      </c>
      <c r="I599">
        <v>-27367.430788000001</v>
      </c>
      <c r="J599">
        <v>-686.26522199999999</v>
      </c>
      <c r="K599">
        <v>-598.32163000000003</v>
      </c>
      <c r="L599">
        <v>1420.1040109999999</v>
      </c>
      <c r="M599">
        <f t="shared" si="89"/>
        <v>9589.838855</v>
      </c>
      <c r="N599">
        <f t="shared" si="90"/>
        <v>148.59339199999999</v>
      </c>
      <c r="O599">
        <f t="shared" si="91"/>
        <v>1253.4923839999999</v>
      </c>
      <c r="P599">
        <f t="shared" si="92"/>
        <v>27367.430788000001</v>
      </c>
      <c r="Q599">
        <f t="shared" si="93"/>
        <v>686.26522199999999</v>
      </c>
      <c r="R599">
        <f t="shared" si="94"/>
        <v>598.32163000000003</v>
      </c>
      <c r="S599">
        <f t="shared" si="95"/>
        <v>-1420.1040109999999</v>
      </c>
    </row>
    <row r="600" spans="1:19" x14ac:dyDescent="0.2">
      <c r="A600">
        <f t="shared" si="88"/>
        <v>7.6700000000000004E-2</v>
      </c>
      <c r="B600">
        <v>38400000</v>
      </c>
      <c r="C600">
        <v>306.82405999999997</v>
      </c>
      <c r="D600">
        <v>-7203.588906</v>
      </c>
      <c r="E600">
        <v>37019.865042999998</v>
      </c>
      <c r="F600">
        <v>-7805.9475990000001</v>
      </c>
      <c r="G600">
        <v>2027.239679</v>
      </c>
      <c r="H600">
        <v>996.62979600000006</v>
      </c>
      <c r="I600">
        <v>-26441.712273000001</v>
      </c>
      <c r="J600">
        <v>-1143.1531500000001</v>
      </c>
      <c r="K600">
        <v>486.481696</v>
      </c>
      <c r="L600">
        <v>854.23944100000006</v>
      </c>
      <c r="M600">
        <f t="shared" si="89"/>
        <v>7805.9475990000001</v>
      </c>
      <c r="N600">
        <f t="shared" si="90"/>
        <v>-2027.239679</v>
      </c>
      <c r="O600">
        <f t="shared" si="91"/>
        <v>-996.62979600000006</v>
      </c>
      <c r="P600">
        <f t="shared" si="92"/>
        <v>26441.712273000001</v>
      </c>
      <c r="Q600">
        <f t="shared" si="93"/>
        <v>1143.1531500000001</v>
      </c>
      <c r="R600">
        <f t="shared" si="94"/>
        <v>-486.481696</v>
      </c>
      <c r="S600">
        <f t="shared" si="95"/>
        <v>-854.23944100000006</v>
      </c>
    </row>
    <row r="601" spans="1:19" x14ac:dyDescent="0.2">
      <c r="A601">
        <f t="shared" ref="A601:A658" si="96">(B601-50000)*(0.000001)*0.002</f>
        <v>7.7100000000000002E-2</v>
      </c>
      <c r="B601">
        <v>38600000</v>
      </c>
      <c r="C601">
        <v>286.32556599999998</v>
      </c>
      <c r="D601">
        <v>-7205.7992899999999</v>
      </c>
      <c r="E601">
        <v>37048.024550000002</v>
      </c>
      <c r="F601">
        <v>-9395.3299260000003</v>
      </c>
      <c r="G601">
        <v>-82.549345000000002</v>
      </c>
      <c r="H601">
        <v>557.36415699999998</v>
      </c>
      <c r="I601">
        <v>-28660.80459</v>
      </c>
      <c r="J601">
        <v>-887.14864799999998</v>
      </c>
      <c r="K601">
        <v>-344.04182800000001</v>
      </c>
      <c r="L601">
        <v>1584.4379779999999</v>
      </c>
      <c r="M601">
        <f t="shared" ref="M601:M658" si="97">F601*-1</f>
        <v>9395.3299260000003</v>
      </c>
      <c r="N601">
        <f t="shared" ref="N601:N658" si="98">G601*-1</f>
        <v>82.549345000000002</v>
      </c>
      <c r="O601">
        <f t="shared" ref="O601:O658" si="99">H601*-1</f>
        <v>-557.36415699999998</v>
      </c>
      <c r="P601">
        <f t="shared" ref="P601:P658" si="100">I601*-1</f>
        <v>28660.80459</v>
      </c>
      <c r="Q601">
        <f t="shared" ref="Q601:Q658" si="101">J601*-1</f>
        <v>887.14864799999998</v>
      </c>
      <c r="R601">
        <f t="shared" ref="R601:R658" si="102">K601*-1</f>
        <v>344.04182800000001</v>
      </c>
      <c r="S601">
        <f t="shared" ref="S601:S658" si="103">L601*-1</f>
        <v>-1584.4379779999999</v>
      </c>
    </row>
    <row r="602" spans="1:19" x14ac:dyDescent="0.2">
      <c r="A602">
        <f t="shared" si="96"/>
        <v>7.7499999999999999E-2</v>
      </c>
      <c r="B602">
        <v>38800000</v>
      </c>
      <c r="C602">
        <v>297.23956600000002</v>
      </c>
      <c r="D602">
        <v>-7201.9191250000003</v>
      </c>
      <c r="E602">
        <v>37037.842693999999</v>
      </c>
      <c r="F602">
        <v>-9554.0057930000003</v>
      </c>
      <c r="G602">
        <v>445.714496</v>
      </c>
      <c r="H602">
        <v>-1270.4673929999999</v>
      </c>
      <c r="I602">
        <v>-27837.264481999999</v>
      </c>
      <c r="J602">
        <v>-969.27391599999999</v>
      </c>
      <c r="K602">
        <v>-280.28317299999998</v>
      </c>
      <c r="L602">
        <v>2016.3265469999999</v>
      </c>
      <c r="M602">
        <f t="shared" si="97"/>
        <v>9554.0057930000003</v>
      </c>
      <c r="N602">
        <f t="shared" si="98"/>
        <v>-445.714496</v>
      </c>
      <c r="O602">
        <f t="shared" si="99"/>
        <v>1270.4673929999999</v>
      </c>
      <c r="P602">
        <f t="shared" si="100"/>
        <v>27837.264481999999</v>
      </c>
      <c r="Q602">
        <f t="shared" si="101"/>
        <v>969.27391599999999</v>
      </c>
      <c r="R602">
        <f t="shared" si="102"/>
        <v>280.28317299999998</v>
      </c>
      <c r="S602">
        <f t="shared" si="103"/>
        <v>-2016.3265469999999</v>
      </c>
    </row>
    <row r="603" spans="1:19" x14ac:dyDescent="0.2">
      <c r="A603">
        <f t="shared" si="96"/>
        <v>7.7899999999999997E-2</v>
      </c>
      <c r="B603">
        <v>39000000</v>
      </c>
      <c r="C603">
        <v>294.71086500000001</v>
      </c>
      <c r="D603">
        <v>-7204.5417909999996</v>
      </c>
      <c r="E603">
        <v>37050.426585000001</v>
      </c>
      <c r="F603">
        <v>-9190.3299499999994</v>
      </c>
      <c r="G603">
        <v>676.72346400000004</v>
      </c>
      <c r="H603">
        <v>66.750017</v>
      </c>
      <c r="I603">
        <v>-28314.463330999999</v>
      </c>
      <c r="J603">
        <v>-347.24737399999998</v>
      </c>
      <c r="K603">
        <v>269.54943100000003</v>
      </c>
      <c r="L603">
        <v>1308.5105880000001</v>
      </c>
      <c r="M603">
        <f t="shared" si="97"/>
        <v>9190.3299499999994</v>
      </c>
      <c r="N603">
        <f t="shared" si="98"/>
        <v>-676.72346400000004</v>
      </c>
      <c r="O603">
        <f t="shared" si="99"/>
        <v>-66.750017</v>
      </c>
      <c r="P603">
        <f t="shared" si="100"/>
        <v>28314.463330999999</v>
      </c>
      <c r="Q603">
        <f t="shared" si="101"/>
        <v>347.24737399999998</v>
      </c>
      <c r="R603">
        <f t="shared" si="102"/>
        <v>-269.54943100000003</v>
      </c>
      <c r="S603">
        <f t="shared" si="103"/>
        <v>-1308.5105880000001</v>
      </c>
    </row>
    <row r="604" spans="1:19" x14ac:dyDescent="0.2">
      <c r="A604">
        <f t="shared" si="96"/>
        <v>7.8299999999999995E-2</v>
      </c>
      <c r="B604">
        <v>39200000</v>
      </c>
      <c r="C604">
        <v>302.79150299999998</v>
      </c>
      <c r="D604">
        <v>-7202.9322659999998</v>
      </c>
      <c r="E604">
        <v>36997.973328</v>
      </c>
      <c r="F604">
        <v>-7662.7948390000001</v>
      </c>
      <c r="G604">
        <v>-739.07736999999997</v>
      </c>
      <c r="H604">
        <v>4562.9453199999998</v>
      </c>
      <c r="I604">
        <v>-26812.252466000002</v>
      </c>
      <c r="J604">
        <v>-369.69927000000001</v>
      </c>
      <c r="K604">
        <v>247.27613600000001</v>
      </c>
      <c r="L604">
        <v>911.45594000000006</v>
      </c>
      <c r="M604">
        <f t="shared" si="97"/>
        <v>7662.7948390000001</v>
      </c>
      <c r="N604">
        <f t="shared" si="98"/>
        <v>739.07736999999997</v>
      </c>
      <c r="O604">
        <f t="shared" si="99"/>
        <v>-4562.9453199999998</v>
      </c>
      <c r="P604">
        <f t="shared" si="100"/>
        <v>26812.252466000002</v>
      </c>
      <c r="Q604">
        <f t="shared" si="101"/>
        <v>369.69927000000001</v>
      </c>
      <c r="R604">
        <f t="shared" si="102"/>
        <v>-247.27613600000001</v>
      </c>
      <c r="S604">
        <f t="shared" si="103"/>
        <v>-911.45594000000006</v>
      </c>
    </row>
    <row r="605" spans="1:19" x14ac:dyDescent="0.2">
      <c r="A605">
        <f t="shared" si="96"/>
        <v>7.8700000000000006E-2</v>
      </c>
      <c r="B605">
        <v>39400000</v>
      </c>
      <c r="C605">
        <v>292.72861699999999</v>
      </c>
      <c r="D605">
        <v>-7204.3816230000002</v>
      </c>
      <c r="E605">
        <v>37084.016623000003</v>
      </c>
      <c r="F605">
        <v>-10108.509040000001</v>
      </c>
      <c r="G605">
        <v>157.376667</v>
      </c>
      <c r="H605">
        <v>-1455.0570520000001</v>
      </c>
      <c r="I605">
        <v>-29027.846736</v>
      </c>
      <c r="J605">
        <v>-157.13858500000001</v>
      </c>
      <c r="K605">
        <v>-64.184324000000004</v>
      </c>
      <c r="L605">
        <v>981.50452800000005</v>
      </c>
      <c r="M605">
        <f t="shared" si="97"/>
        <v>10108.509040000001</v>
      </c>
      <c r="N605">
        <f t="shared" si="98"/>
        <v>-157.376667</v>
      </c>
      <c r="O605">
        <f t="shared" si="99"/>
        <v>1455.0570520000001</v>
      </c>
      <c r="P605">
        <f t="shared" si="100"/>
        <v>29027.846736</v>
      </c>
      <c r="Q605">
        <f t="shared" si="101"/>
        <v>157.13858500000001</v>
      </c>
      <c r="R605">
        <f t="shared" si="102"/>
        <v>64.184324000000004</v>
      </c>
      <c r="S605">
        <f t="shared" si="103"/>
        <v>-981.50452800000005</v>
      </c>
    </row>
    <row r="606" spans="1:19" x14ac:dyDescent="0.2">
      <c r="A606">
        <f t="shared" si="96"/>
        <v>7.909999999999999E-2</v>
      </c>
      <c r="B606">
        <v>39600000</v>
      </c>
      <c r="C606">
        <v>289.95246200000003</v>
      </c>
      <c r="D606">
        <v>-7202.9264540000004</v>
      </c>
      <c r="E606">
        <v>37056.047592000003</v>
      </c>
      <c r="F606">
        <v>-9727.2577500000007</v>
      </c>
      <c r="G606">
        <v>996.87884099999997</v>
      </c>
      <c r="H606">
        <v>-944.18964500000004</v>
      </c>
      <c r="I606">
        <v>-29234.462447999998</v>
      </c>
      <c r="J606">
        <v>-348.34259100000003</v>
      </c>
      <c r="K606">
        <v>-164.68406999999999</v>
      </c>
      <c r="L606">
        <v>1544.6227739999999</v>
      </c>
      <c r="M606">
        <f t="shared" si="97"/>
        <v>9727.2577500000007</v>
      </c>
      <c r="N606">
        <f t="shared" si="98"/>
        <v>-996.87884099999997</v>
      </c>
      <c r="O606">
        <f t="shared" si="99"/>
        <v>944.18964500000004</v>
      </c>
      <c r="P606">
        <f t="shared" si="100"/>
        <v>29234.462447999998</v>
      </c>
      <c r="Q606">
        <f t="shared" si="101"/>
        <v>348.34259100000003</v>
      </c>
      <c r="R606">
        <f t="shared" si="102"/>
        <v>164.68406999999999</v>
      </c>
      <c r="S606">
        <f t="shared" si="103"/>
        <v>-1544.6227739999999</v>
      </c>
    </row>
    <row r="607" spans="1:19" x14ac:dyDescent="0.2">
      <c r="A607">
        <f t="shared" si="96"/>
        <v>7.9500000000000001E-2</v>
      </c>
      <c r="B607">
        <v>39800000</v>
      </c>
      <c r="C607">
        <v>300.668341</v>
      </c>
      <c r="D607">
        <v>-7205.0018250000003</v>
      </c>
      <c r="E607">
        <v>37061.994219</v>
      </c>
      <c r="F607">
        <v>-9693.1485069999999</v>
      </c>
      <c r="G607">
        <v>-89.342291000000003</v>
      </c>
      <c r="H607">
        <v>1948.749973</v>
      </c>
      <c r="I607">
        <v>-30938.853202999999</v>
      </c>
      <c r="J607">
        <v>340.13507399999997</v>
      </c>
      <c r="K607">
        <v>-345.06723599999998</v>
      </c>
      <c r="L607">
        <v>738.61244699999997</v>
      </c>
      <c r="M607">
        <f t="shared" si="97"/>
        <v>9693.1485069999999</v>
      </c>
      <c r="N607">
        <f t="shared" si="98"/>
        <v>89.342291000000003</v>
      </c>
      <c r="O607">
        <f t="shared" si="99"/>
        <v>-1948.749973</v>
      </c>
      <c r="P607">
        <f t="shared" si="100"/>
        <v>30938.853202999999</v>
      </c>
      <c r="Q607">
        <f t="shared" si="101"/>
        <v>-340.13507399999997</v>
      </c>
      <c r="R607">
        <f t="shared" si="102"/>
        <v>345.06723599999998</v>
      </c>
      <c r="S607">
        <f t="shared" si="103"/>
        <v>-738.61244699999997</v>
      </c>
    </row>
    <row r="608" spans="1:19" x14ac:dyDescent="0.2">
      <c r="A608">
        <f t="shared" si="96"/>
        <v>7.9899999999999999E-2</v>
      </c>
      <c r="B608">
        <v>40000000</v>
      </c>
      <c r="C608">
        <v>285.13419800000003</v>
      </c>
      <c r="D608">
        <v>-7205.1058629999998</v>
      </c>
      <c r="E608">
        <v>37068.478231000001</v>
      </c>
      <c r="F608">
        <v>-9972.7690970000003</v>
      </c>
      <c r="G608">
        <v>-886.72656900000004</v>
      </c>
      <c r="H608">
        <v>2144.2056269999998</v>
      </c>
      <c r="I608">
        <v>-31175.786349000002</v>
      </c>
      <c r="J608">
        <v>-572.03042100000005</v>
      </c>
      <c r="K608">
        <v>-178.48742999999999</v>
      </c>
      <c r="L608">
        <v>1036.912734</v>
      </c>
      <c r="M608">
        <f t="shared" si="97"/>
        <v>9972.7690970000003</v>
      </c>
      <c r="N608">
        <f t="shared" si="98"/>
        <v>886.72656900000004</v>
      </c>
      <c r="O608">
        <f t="shared" si="99"/>
        <v>-2144.2056269999998</v>
      </c>
      <c r="P608">
        <f t="shared" si="100"/>
        <v>31175.786349000002</v>
      </c>
      <c r="Q608">
        <f t="shared" si="101"/>
        <v>572.03042100000005</v>
      </c>
      <c r="R608">
        <f t="shared" si="102"/>
        <v>178.48742999999999</v>
      </c>
      <c r="S608">
        <f t="shared" si="103"/>
        <v>-1036.912734</v>
      </c>
    </row>
    <row r="609" spans="1:19" x14ac:dyDescent="0.2">
      <c r="A609">
        <f t="shared" si="96"/>
        <v>8.0299999999999996E-2</v>
      </c>
      <c r="B609">
        <v>40200000</v>
      </c>
      <c r="C609">
        <v>295.096383</v>
      </c>
      <c r="D609">
        <v>-7201.4280900000003</v>
      </c>
      <c r="E609">
        <v>37117.042178999996</v>
      </c>
      <c r="F609">
        <v>-11253.725469000001</v>
      </c>
      <c r="G609">
        <v>-2655.1712360000001</v>
      </c>
      <c r="H609">
        <v>-72.714100000000002</v>
      </c>
      <c r="I609">
        <v>-31033.291069999999</v>
      </c>
      <c r="J609">
        <v>-1039.564564</v>
      </c>
      <c r="K609">
        <v>83.046710000000004</v>
      </c>
      <c r="L609">
        <v>2028.8816409999999</v>
      </c>
      <c r="M609">
        <f t="shared" si="97"/>
        <v>11253.725469000001</v>
      </c>
      <c r="N609">
        <f t="shared" si="98"/>
        <v>2655.1712360000001</v>
      </c>
      <c r="O609">
        <f t="shared" si="99"/>
        <v>72.714100000000002</v>
      </c>
      <c r="P609">
        <f t="shared" si="100"/>
        <v>31033.291069999999</v>
      </c>
      <c r="Q609">
        <f t="shared" si="101"/>
        <v>1039.564564</v>
      </c>
      <c r="R609">
        <f t="shared" si="102"/>
        <v>-83.046710000000004</v>
      </c>
      <c r="S609">
        <f t="shared" si="103"/>
        <v>-2028.8816409999999</v>
      </c>
    </row>
    <row r="610" spans="1:19" x14ac:dyDescent="0.2">
      <c r="A610">
        <f t="shared" si="96"/>
        <v>8.0700000000000008E-2</v>
      </c>
      <c r="B610">
        <v>40400000</v>
      </c>
      <c r="C610">
        <v>288.22265800000002</v>
      </c>
      <c r="D610">
        <v>-7200.7122200000003</v>
      </c>
      <c r="E610">
        <v>37116.538556</v>
      </c>
      <c r="F610">
        <v>-11195.132825000001</v>
      </c>
      <c r="G610">
        <v>-2604.2572639999999</v>
      </c>
      <c r="H610">
        <v>803.30532200000005</v>
      </c>
      <c r="I610">
        <v>-31784.446532999998</v>
      </c>
      <c r="J610">
        <v>203.20195200000001</v>
      </c>
      <c r="K610">
        <v>-1290.1750790000001</v>
      </c>
      <c r="L610">
        <v>1623.85229</v>
      </c>
      <c r="M610">
        <f t="shared" si="97"/>
        <v>11195.132825000001</v>
      </c>
      <c r="N610">
        <f t="shared" si="98"/>
        <v>2604.2572639999999</v>
      </c>
      <c r="O610">
        <f t="shared" si="99"/>
        <v>-803.30532200000005</v>
      </c>
      <c r="P610">
        <f t="shared" si="100"/>
        <v>31784.446532999998</v>
      </c>
      <c r="Q610">
        <f t="shared" si="101"/>
        <v>-203.20195200000001</v>
      </c>
      <c r="R610">
        <f t="shared" si="102"/>
        <v>1290.1750790000001</v>
      </c>
      <c r="S610">
        <f t="shared" si="103"/>
        <v>-1623.85229</v>
      </c>
    </row>
    <row r="611" spans="1:19" x14ac:dyDescent="0.2">
      <c r="A611">
        <f t="shared" si="96"/>
        <v>8.1099999999999992E-2</v>
      </c>
      <c r="B611">
        <v>40600000</v>
      </c>
      <c r="C611">
        <v>299.81585100000001</v>
      </c>
      <c r="D611">
        <v>-7203.9718540000003</v>
      </c>
      <c r="E611">
        <v>37059.526186000003</v>
      </c>
      <c r="F611">
        <v>-9199.5925110000007</v>
      </c>
      <c r="G611">
        <v>1555.2230280000001</v>
      </c>
      <c r="H611">
        <v>1517.4626619999999</v>
      </c>
      <c r="I611">
        <v>-30671.463222999999</v>
      </c>
      <c r="J611">
        <v>-373.86711100000002</v>
      </c>
      <c r="K611">
        <v>-486.34932500000002</v>
      </c>
      <c r="L611">
        <v>1791.7790219999999</v>
      </c>
      <c r="M611">
        <f t="shared" si="97"/>
        <v>9199.5925110000007</v>
      </c>
      <c r="N611">
        <f t="shared" si="98"/>
        <v>-1555.2230280000001</v>
      </c>
      <c r="O611">
        <f t="shared" si="99"/>
        <v>-1517.4626619999999</v>
      </c>
      <c r="P611">
        <f t="shared" si="100"/>
        <v>30671.463222999999</v>
      </c>
      <c r="Q611">
        <f t="shared" si="101"/>
        <v>373.86711100000002</v>
      </c>
      <c r="R611">
        <f t="shared" si="102"/>
        <v>486.34932500000002</v>
      </c>
      <c r="S611">
        <f t="shared" si="103"/>
        <v>-1791.7790219999999</v>
      </c>
    </row>
    <row r="612" spans="1:19" x14ac:dyDescent="0.2">
      <c r="A612">
        <f t="shared" si="96"/>
        <v>8.1500000000000003E-2</v>
      </c>
      <c r="B612">
        <v>40800000</v>
      </c>
      <c r="C612">
        <v>289.30977999999999</v>
      </c>
      <c r="D612">
        <v>-7200.4630559999996</v>
      </c>
      <c r="E612">
        <v>37106.961672999998</v>
      </c>
      <c r="F612">
        <v>-10450.628438</v>
      </c>
      <c r="G612">
        <v>1181.6281059999999</v>
      </c>
      <c r="H612">
        <v>-755.39639199999999</v>
      </c>
      <c r="I612">
        <v>-31778.117028000001</v>
      </c>
      <c r="J612">
        <v>-723.44433600000002</v>
      </c>
      <c r="K612">
        <v>-802.53796299999999</v>
      </c>
      <c r="L612">
        <v>2269.5141800000001</v>
      </c>
      <c r="M612">
        <f t="shared" si="97"/>
        <v>10450.628438</v>
      </c>
      <c r="N612">
        <f t="shared" si="98"/>
        <v>-1181.6281059999999</v>
      </c>
      <c r="O612">
        <f t="shared" si="99"/>
        <v>755.39639199999999</v>
      </c>
      <c r="P612">
        <f t="shared" si="100"/>
        <v>31778.117028000001</v>
      </c>
      <c r="Q612">
        <f t="shared" si="101"/>
        <v>723.44433600000002</v>
      </c>
      <c r="R612">
        <f t="shared" si="102"/>
        <v>802.53796299999999</v>
      </c>
      <c r="S612">
        <f t="shared" si="103"/>
        <v>-2269.5141800000001</v>
      </c>
    </row>
    <row r="613" spans="1:19" x14ac:dyDescent="0.2">
      <c r="A613">
        <f t="shared" si="96"/>
        <v>8.1899999999999987E-2</v>
      </c>
      <c r="B613">
        <v>41000000</v>
      </c>
      <c r="C613">
        <v>297.10245300000003</v>
      </c>
      <c r="D613">
        <v>-7204.9462830000002</v>
      </c>
      <c r="E613">
        <v>37081.183184000001</v>
      </c>
      <c r="F613">
        <v>-10988.965844</v>
      </c>
      <c r="G613">
        <v>-103.438841</v>
      </c>
      <c r="H613">
        <v>-47.262568000000002</v>
      </c>
      <c r="I613">
        <v>-32816.196122000001</v>
      </c>
      <c r="J613">
        <v>-332.516482</v>
      </c>
      <c r="K613">
        <v>12.092779999999999</v>
      </c>
      <c r="L613">
        <v>1534.0068699999999</v>
      </c>
      <c r="M613">
        <f t="shared" si="97"/>
        <v>10988.965844</v>
      </c>
      <c r="N613">
        <f t="shared" si="98"/>
        <v>103.438841</v>
      </c>
      <c r="O613">
        <f t="shared" si="99"/>
        <v>47.262568000000002</v>
      </c>
      <c r="P613">
        <f t="shared" si="100"/>
        <v>32816.196122000001</v>
      </c>
      <c r="Q613">
        <f t="shared" si="101"/>
        <v>332.516482</v>
      </c>
      <c r="R613">
        <f t="shared" si="102"/>
        <v>-12.092779999999999</v>
      </c>
      <c r="S613">
        <f t="shared" si="103"/>
        <v>-1534.0068699999999</v>
      </c>
    </row>
    <row r="614" spans="1:19" x14ac:dyDescent="0.2">
      <c r="A614">
        <f t="shared" si="96"/>
        <v>8.2299999999999998E-2</v>
      </c>
      <c r="B614">
        <v>41200000</v>
      </c>
      <c r="C614">
        <v>292.36442</v>
      </c>
      <c r="D614">
        <v>-7203.2515519999997</v>
      </c>
      <c r="E614">
        <v>37100.529767</v>
      </c>
      <c r="F614">
        <v>-11244.956179000001</v>
      </c>
      <c r="G614">
        <v>-489.668004</v>
      </c>
      <c r="H614">
        <v>78.061910999999995</v>
      </c>
      <c r="I614">
        <v>-33323.262444</v>
      </c>
      <c r="J614">
        <v>-304.49303700000002</v>
      </c>
      <c r="K614">
        <v>-328.11674099999999</v>
      </c>
      <c r="L614">
        <v>3052.3633580000001</v>
      </c>
      <c r="M614">
        <f t="shared" si="97"/>
        <v>11244.956179000001</v>
      </c>
      <c r="N614">
        <f t="shared" si="98"/>
        <v>489.668004</v>
      </c>
      <c r="O614">
        <f t="shared" si="99"/>
        <v>-78.061910999999995</v>
      </c>
      <c r="P614">
        <f t="shared" si="100"/>
        <v>33323.262444</v>
      </c>
      <c r="Q614">
        <f t="shared" si="101"/>
        <v>304.49303700000002</v>
      </c>
      <c r="R614">
        <f t="shared" si="102"/>
        <v>328.11674099999999</v>
      </c>
      <c r="S614">
        <f t="shared" si="103"/>
        <v>-3052.3633580000001</v>
      </c>
    </row>
    <row r="615" spans="1:19" x14ac:dyDescent="0.2">
      <c r="A615">
        <f t="shared" si="96"/>
        <v>8.270000000000001E-2</v>
      </c>
      <c r="B615">
        <v>41400000</v>
      </c>
      <c r="C615">
        <v>297.34452800000003</v>
      </c>
      <c r="D615">
        <v>-7200.0342700000001</v>
      </c>
      <c r="E615">
        <v>37110.659693000001</v>
      </c>
      <c r="F615">
        <v>-10027.903348</v>
      </c>
      <c r="G615">
        <v>2840.2270600000002</v>
      </c>
      <c r="H615">
        <v>-384.02059100000002</v>
      </c>
      <c r="I615">
        <v>-32539.916512</v>
      </c>
      <c r="J615">
        <v>-505.07929000000001</v>
      </c>
      <c r="K615">
        <v>-63.520125999999998</v>
      </c>
      <c r="L615">
        <v>1714.8503860000001</v>
      </c>
      <c r="M615">
        <f t="shared" si="97"/>
        <v>10027.903348</v>
      </c>
      <c r="N615">
        <f t="shared" si="98"/>
        <v>-2840.2270600000002</v>
      </c>
      <c r="O615">
        <f t="shared" si="99"/>
        <v>384.02059100000002</v>
      </c>
      <c r="P615">
        <f t="shared" si="100"/>
        <v>32539.916512</v>
      </c>
      <c r="Q615">
        <f t="shared" si="101"/>
        <v>505.07929000000001</v>
      </c>
      <c r="R615">
        <f t="shared" si="102"/>
        <v>63.520125999999998</v>
      </c>
      <c r="S615">
        <f t="shared" si="103"/>
        <v>-1714.8503860000001</v>
      </c>
    </row>
    <row r="616" spans="1:19" x14ac:dyDescent="0.2">
      <c r="A616">
        <f t="shared" si="96"/>
        <v>8.3099999999999993E-2</v>
      </c>
      <c r="B616">
        <v>41600000</v>
      </c>
      <c r="C616">
        <v>299.87052899999998</v>
      </c>
      <c r="D616">
        <v>-7199.0975850000004</v>
      </c>
      <c r="E616">
        <v>37117.112201999997</v>
      </c>
      <c r="F616">
        <v>-10131.658719999999</v>
      </c>
      <c r="G616">
        <v>1213.9076749999999</v>
      </c>
      <c r="H616">
        <v>1155.0341530000001</v>
      </c>
      <c r="I616">
        <v>-32763.917988000001</v>
      </c>
      <c r="J616">
        <v>-117.814592</v>
      </c>
      <c r="K616">
        <v>-648.37466099999995</v>
      </c>
      <c r="L616">
        <v>1464.1178170000001</v>
      </c>
      <c r="M616">
        <f t="shared" si="97"/>
        <v>10131.658719999999</v>
      </c>
      <c r="N616">
        <f t="shared" si="98"/>
        <v>-1213.9076749999999</v>
      </c>
      <c r="O616">
        <f t="shared" si="99"/>
        <v>-1155.0341530000001</v>
      </c>
      <c r="P616">
        <f t="shared" si="100"/>
        <v>32763.917988000001</v>
      </c>
      <c r="Q616">
        <f t="shared" si="101"/>
        <v>117.814592</v>
      </c>
      <c r="R616">
        <f t="shared" si="102"/>
        <v>648.37466099999995</v>
      </c>
      <c r="S616">
        <f t="shared" si="103"/>
        <v>-1464.1178170000001</v>
      </c>
    </row>
    <row r="617" spans="1:19" x14ac:dyDescent="0.2">
      <c r="A617">
        <f t="shared" si="96"/>
        <v>8.3500000000000005E-2</v>
      </c>
      <c r="B617">
        <v>41800000</v>
      </c>
      <c r="C617">
        <v>296.97832299999999</v>
      </c>
      <c r="D617">
        <v>-7199.6121089999997</v>
      </c>
      <c r="E617">
        <v>37119.189094000001</v>
      </c>
      <c r="F617">
        <v>-9755.2871880000002</v>
      </c>
      <c r="G617">
        <v>1047.64618</v>
      </c>
      <c r="H617">
        <v>1762.324854</v>
      </c>
      <c r="I617">
        <v>-32075.832599000001</v>
      </c>
      <c r="J617">
        <v>-321.88609500000001</v>
      </c>
      <c r="K617">
        <v>227.649395</v>
      </c>
      <c r="L617">
        <v>807.69743200000005</v>
      </c>
      <c r="M617">
        <f t="shared" si="97"/>
        <v>9755.2871880000002</v>
      </c>
      <c r="N617">
        <f t="shared" si="98"/>
        <v>-1047.64618</v>
      </c>
      <c r="O617">
        <f t="shared" si="99"/>
        <v>-1762.324854</v>
      </c>
      <c r="P617">
        <f t="shared" si="100"/>
        <v>32075.832599000001</v>
      </c>
      <c r="Q617">
        <f t="shared" si="101"/>
        <v>321.88609500000001</v>
      </c>
      <c r="R617">
        <f t="shared" si="102"/>
        <v>-227.649395</v>
      </c>
      <c r="S617">
        <f t="shared" si="103"/>
        <v>-807.69743200000005</v>
      </c>
    </row>
    <row r="618" spans="1:19" x14ac:dyDescent="0.2">
      <c r="A618">
        <f t="shared" si="96"/>
        <v>8.3899999999999988E-2</v>
      </c>
      <c r="B618">
        <v>42000000</v>
      </c>
      <c r="C618">
        <v>280.19917299999997</v>
      </c>
      <c r="D618">
        <v>-7199.8233360000004</v>
      </c>
      <c r="E618">
        <v>37190.167841000002</v>
      </c>
      <c r="F618">
        <v>-12712.716509</v>
      </c>
      <c r="G618">
        <v>-135.563491</v>
      </c>
      <c r="H618">
        <v>-2534.9184489999998</v>
      </c>
      <c r="I618">
        <v>-35467.667587999997</v>
      </c>
      <c r="J618">
        <v>29.333299</v>
      </c>
      <c r="K618">
        <v>370.26199700000001</v>
      </c>
      <c r="L618">
        <v>221.89390499999999</v>
      </c>
      <c r="M618">
        <f t="shared" si="97"/>
        <v>12712.716509</v>
      </c>
      <c r="N618">
        <f t="shared" si="98"/>
        <v>135.563491</v>
      </c>
      <c r="O618">
        <f t="shared" si="99"/>
        <v>2534.9184489999998</v>
      </c>
      <c r="P618">
        <f t="shared" si="100"/>
        <v>35467.667587999997</v>
      </c>
      <c r="Q618">
        <f t="shared" si="101"/>
        <v>-29.333299</v>
      </c>
      <c r="R618">
        <f t="shared" si="102"/>
        <v>-370.26199700000001</v>
      </c>
      <c r="S618">
        <f t="shared" si="103"/>
        <v>-221.89390499999999</v>
      </c>
    </row>
    <row r="619" spans="1:19" x14ac:dyDescent="0.2">
      <c r="A619">
        <f t="shared" si="96"/>
        <v>8.43E-2</v>
      </c>
      <c r="B619">
        <v>42200000</v>
      </c>
      <c r="C619">
        <v>291.49477899999999</v>
      </c>
      <c r="D619">
        <v>-7200.6591989999997</v>
      </c>
      <c r="E619">
        <v>37141.728430000003</v>
      </c>
      <c r="F619">
        <v>-11743.128710999999</v>
      </c>
      <c r="G619">
        <v>-1543.8813520000001</v>
      </c>
      <c r="H619">
        <v>1200.1537410000001</v>
      </c>
      <c r="I619">
        <v>-34885.658522999998</v>
      </c>
      <c r="J619">
        <v>184.68439799999999</v>
      </c>
      <c r="K619">
        <v>248.01943800000001</v>
      </c>
      <c r="L619">
        <v>393.86240900000001</v>
      </c>
      <c r="M619">
        <f t="shared" si="97"/>
        <v>11743.128710999999</v>
      </c>
      <c r="N619">
        <f t="shared" si="98"/>
        <v>1543.8813520000001</v>
      </c>
      <c r="O619">
        <f t="shared" si="99"/>
        <v>-1200.1537410000001</v>
      </c>
      <c r="P619">
        <f t="shared" si="100"/>
        <v>34885.658522999998</v>
      </c>
      <c r="Q619">
        <f t="shared" si="101"/>
        <v>-184.68439799999999</v>
      </c>
      <c r="R619">
        <f t="shared" si="102"/>
        <v>-248.01943800000001</v>
      </c>
      <c r="S619">
        <f t="shared" si="103"/>
        <v>-393.86240900000001</v>
      </c>
    </row>
    <row r="620" spans="1:19" x14ac:dyDescent="0.2">
      <c r="A620">
        <f t="shared" si="96"/>
        <v>8.4700000000000011E-2</v>
      </c>
      <c r="B620">
        <v>42400000</v>
      </c>
      <c r="C620">
        <v>301.311711</v>
      </c>
      <c r="D620">
        <v>-7200.4559579999996</v>
      </c>
      <c r="E620">
        <v>37197.769462999997</v>
      </c>
      <c r="F620">
        <v>-13641.866872000001</v>
      </c>
      <c r="G620">
        <v>-3588.1156380000002</v>
      </c>
      <c r="H620">
        <v>-1635.6129860000001</v>
      </c>
      <c r="I620">
        <v>-35701.871993000001</v>
      </c>
      <c r="J620">
        <v>-351.880606</v>
      </c>
      <c r="K620">
        <v>-657.86752899999999</v>
      </c>
      <c r="L620">
        <v>577.56362899999999</v>
      </c>
      <c r="M620">
        <f t="shared" si="97"/>
        <v>13641.866872000001</v>
      </c>
      <c r="N620">
        <f t="shared" si="98"/>
        <v>3588.1156380000002</v>
      </c>
      <c r="O620">
        <f t="shared" si="99"/>
        <v>1635.6129860000001</v>
      </c>
      <c r="P620">
        <f t="shared" si="100"/>
        <v>35701.871993000001</v>
      </c>
      <c r="Q620">
        <f t="shared" si="101"/>
        <v>351.880606</v>
      </c>
      <c r="R620">
        <f t="shared" si="102"/>
        <v>657.86752899999999</v>
      </c>
      <c r="S620">
        <f t="shared" si="103"/>
        <v>-577.56362899999999</v>
      </c>
    </row>
    <row r="621" spans="1:19" x14ac:dyDescent="0.2">
      <c r="A621">
        <f t="shared" si="96"/>
        <v>8.5099999999999995E-2</v>
      </c>
      <c r="B621">
        <v>42600000</v>
      </c>
      <c r="C621">
        <v>291.267022</v>
      </c>
      <c r="D621">
        <v>-7198.4934320000002</v>
      </c>
      <c r="E621">
        <v>37115.532876999998</v>
      </c>
      <c r="F621">
        <v>-10655.197818000001</v>
      </c>
      <c r="G621">
        <v>941.62793399999998</v>
      </c>
      <c r="H621">
        <v>1774.063707</v>
      </c>
      <c r="I621">
        <v>-34681.285096</v>
      </c>
      <c r="J621">
        <v>-193.97208699999999</v>
      </c>
      <c r="K621">
        <v>-496.41913099999999</v>
      </c>
      <c r="L621">
        <v>343.53494899999998</v>
      </c>
      <c r="M621">
        <f t="shared" si="97"/>
        <v>10655.197818000001</v>
      </c>
      <c r="N621">
        <f t="shared" si="98"/>
        <v>-941.62793399999998</v>
      </c>
      <c r="O621">
        <f t="shared" si="99"/>
        <v>-1774.063707</v>
      </c>
      <c r="P621">
        <f t="shared" si="100"/>
        <v>34681.285096</v>
      </c>
      <c r="Q621">
        <f t="shared" si="101"/>
        <v>193.97208699999999</v>
      </c>
      <c r="R621">
        <f t="shared" si="102"/>
        <v>496.41913099999999</v>
      </c>
      <c r="S621">
        <f t="shared" si="103"/>
        <v>-343.53494899999998</v>
      </c>
    </row>
    <row r="622" spans="1:19" x14ac:dyDescent="0.2">
      <c r="A622">
        <f t="shared" si="96"/>
        <v>8.5500000000000007E-2</v>
      </c>
      <c r="B622">
        <v>42800000</v>
      </c>
      <c r="C622">
        <v>301.279721</v>
      </c>
      <c r="D622">
        <v>-7197.1883090000001</v>
      </c>
      <c r="E622">
        <v>37177.987553999999</v>
      </c>
      <c r="F622">
        <v>-11557.209145999999</v>
      </c>
      <c r="G622">
        <v>-188.40266399999999</v>
      </c>
      <c r="H622">
        <v>703.81062599999996</v>
      </c>
      <c r="I622">
        <v>-35187.035399</v>
      </c>
      <c r="J622">
        <v>-582.54720799999996</v>
      </c>
      <c r="K622">
        <v>97.238771999999997</v>
      </c>
      <c r="L622">
        <v>794.72677799999997</v>
      </c>
      <c r="M622">
        <f t="shared" si="97"/>
        <v>11557.209145999999</v>
      </c>
      <c r="N622">
        <f t="shared" si="98"/>
        <v>188.40266399999999</v>
      </c>
      <c r="O622">
        <f t="shared" si="99"/>
        <v>-703.81062599999996</v>
      </c>
      <c r="P622">
        <f t="shared" si="100"/>
        <v>35187.035399</v>
      </c>
      <c r="Q622">
        <f t="shared" si="101"/>
        <v>582.54720799999996</v>
      </c>
      <c r="R622">
        <f t="shared" si="102"/>
        <v>-97.238771999999997</v>
      </c>
      <c r="S622">
        <f t="shared" si="103"/>
        <v>-794.72677799999997</v>
      </c>
    </row>
    <row r="623" spans="1:19" x14ac:dyDescent="0.2">
      <c r="A623">
        <f t="shared" si="96"/>
        <v>8.589999999999999E-2</v>
      </c>
      <c r="B623">
        <v>43000000</v>
      </c>
      <c r="C623">
        <v>289.831369</v>
      </c>
      <c r="D623">
        <v>-7197.1429109999999</v>
      </c>
      <c r="E623">
        <v>37218.558521999999</v>
      </c>
      <c r="F623">
        <v>-12279.309483000001</v>
      </c>
      <c r="G623">
        <v>-2080.1657</v>
      </c>
      <c r="H623">
        <v>-346.66210899999999</v>
      </c>
      <c r="I623">
        <v>-34411.100640999997</v>
      </c>
      <c r="J623">
        <v>-346.11773899999997</v>
      </c>
      <c r="K623">
        <v>-92.969841000000002</v>
      </c>
      <c r="L623">
        <v>-261.01198499999998</v>
      </c>
      <c r="M623">
        <f t="shared" si="97"/>
        <v>12279.309483000001</v>
      </c>
      <c r="N623">
        <f t="shared" si="98"/>
        <v>2080.1657</v>
      </c>
      <c r="O623">
        <f t="shared" si="99"/>
        <v>346.66210899999999</v>
      </c>
      <c r="P623">
        <f t="shared" si="100"/>
        <v>34411.100640999997</v>
      </c>
      <c r="Q623">
        <f t="shared" si="101"/>
        <v>346.11773899999997</v>
      </c>
      <c r="R623">
        <f t="shared" si="102"/>
        <v>92.969841000000002</v>
      </c>
      <c r="S623">
        <f t="shared" si="103"/>
        <v>261.01198499999998</v>
      </c>
    </row>
    <row r="624" spans="1:19" x14ac:dyDescent="0.2">
      <c r="A624">
        <f t="shared" si="96"/>
        <v>8.6300000000000002E-2</v>
      </c>
      <c r="B624">
        <v>43200000</v>
      </c>
      <c r="C624">
        <v>291.860457</v>
      </c>
      <c r="D624">
        <v>-7195.7249650000003</v>
      </c>
      <c r="E624">
        <v>37198.045510000004</v>
      </c>
      <c r="F624">
        <v>-11285.724356000001</v>
      </c>
      <c r="G624">
        <v>-792.12215300000003</v>
      </c>
      <c r="H624">
        <v>888.50756999999999</v>
      </c>
      <c r="I624">
        <v>-33953.558484000001</v>
      </c>
      <c r="J624">
        <v>101.594329</v>
      </c>
      <c r="K624">
        <v>-139.99857600000001</v>
      </c>
      <c r="L624">
        <v>-8.7717069999999993</v>
      </c>
      <c r="M624">
        <f t="shared" si="97"/>
        <v>11285.724356000001</v>
      </c>
      <c r="N624">
        <f t="shared" si="98"/>
        <v>792.12215300000003</v>
      </c>
      <c r="O624">
        <f t="shared" si="99"/>
        <v>-888.50756999999999</v>
      </c>
      <c r="P624">
        <f t="shared" si="100"/>
        <v>33953.558484000001</v>
      </c>
      <c r="Q624">
        <f t="shared" si="101"/>
        <v>-101.594329</v>
      </c>
      <c r="R624">
        <f t="shared" si="102"/>
        <v>139.99857600000001</v>
      </c>
      <c r="S624">
        <f t="shared" si="103"/>
        <v>8.7717069999999993</v>
      </c>
    </row>
    <row r="625" spans="1:19" x14ac:dyDescent="0.2">
      <c r="A625">
        <f t="shared" si="96"/>
        <v>8.6699999999999999E-2</v>
      </c>
      <c r="B625">
        <v>43400000</v>
      </c>
      <c r="C625">
        <v>304.366647</v>
      </c>
      <c r="D625">
        <v>-7206.4445219999998</v>
      </c>
      <c r="E625">
        <v>37150.016787</v>
      </c>
      <c r="F625">
        <v>-4165.6441340000001</v>
      </c>
      <c r="G625">
        <v>536.95483400000001</v>
      </c>
      <c r="H625">
        <v>852.58472400000005</v>
      </c>
      <c r="I625">
        <v>-13886.471959</v>
      </c>
      <c r="J625">
        <v>-2643.173417</v>
      </c>
      <c r="K625">
        <v>513.65557899999999</v>
      </c>
      <c r="L625">
        <v>-3921.048761</v>
      </c>
      <c r="M625">
        <f t="shared" si="97"/>
        <v>4165.6441340000001</v>
      </c>
      <c r="N625">
        <f t="shared" si="98"/>
        <v>-536.95483400000001</v>
      </c>
      <c r="O625">
        <f t="shared" si="99"/>
        <v>-852.58472400000005</v>
      </c>
      <c r="P625">
        <f t="shared" si="100"/>
        <v>13886.471959</v>
      </c>
      <c r="Q625">
        <f t="shared" si="101"/>
        <v>2643.173417</v>
      </c>
      <c r="R625">
        <f t="shared" si="102"/>
        <v>-513.65557899999999</v>
      </c>
      <c r="S625">
        <f t="shared" si="103"/>
        <v>3921.048761</v>
      </c>
    </row>
    <row r="626" spans="1:19" x14ac:dyDescent="0.2">
      <c r="A626">
        <f t="shared" si="96"/>
        <v>8.7099999999999997E-2</v>
      </c>
      <c r="B626">
        <v>43600000</v>
      </c>
      <c r="C626">
        <v>288.36376799999999</v>
      </c>
      <c r="D626">
        <v>-7211.4764770000002</v>
      </c>
      <c r="E626">
        <v>37145.307837</v>
      </c>
      <c r="F626">
        <v>-3518.1533340000001</v>
      </c>
      <c r="G626">
        <v>325.83329400000002</v>
      </c>
      <c r="H626">
        <v>801.75671999999997</v>
      </c>
      <c r="I626">
        <v>-11682.050017</v>
      </c>
      <c r="J626">
        <v>-3021.9583630000002</v>
      </c>
      <c r="K626">
        <v>688.23073499999998</v>
      </c>
      <c r="L626">
        <v>-5695.7136140000002</v>
      </c>
      <c r="M626">
        <f t="shared" si="97"/>
        <v>3518.1533340000001</v>
      </c>
      <c r="N626">
        <f t="shared" si="98"/>
        <v>-325.83329400000002</v>
      </c>
      <c r="O626">
        <f t="shared" si="99"/>
        <v>-801.75671999999997</v>
      </c>
      <c r="P626">
        <f t="shared" si="100"/>
        <v>11682.050017</v>
      </c>
      <c r="Q626">
        <f t="shared" si="101"/>
        <v>3021.9583630000002</v>
      </c>
      <c r="R626">
        <f t="shared" si="102"/>
        <v>-688.23073499999998</v>
      </c>
      <c r="S626">
        <f t="shared" si="103"/>
        <v>5695.7136140000002</v>
      </c>
    </row>
    <row r="627" spans="1:19" x14ac:dyDescent="0.2">
      <c r="A627">
        <f t="shared" si="96"/>
        <v>8.7500000000000008E-2</v>
      </c>
      <c r="B627">
        <v>43800000</v>
      </c>
      <c r="C627">
        <v>297.827967</v>
      </c>
      <c r="D627">
        <v>-7209.8655840000001</v>
      </c>
      <c r="E627">
        <v>37215.590993999998</v>
      </c>
      <c r="F627">
        <v>-4649.8491370000002</v>
      </c>
      <c r="G627">
        <v>-1248.760454</v>
      </c>
      <c r="H627">
        <v>-1154.77539</v>
      </c>
      <c r="I627">
        <v>-11546.011565999999</v>
      </c>
      <c r="J627">
        <v>-2612.0944439999998</v>
      </c>
      <c r="K627">
        <v>357.08377200000001</v>
      </c>
      <c r="L627">
        <v>-6011.9506719999999</v>
      </c>
      <c r="M627">
        <f t="shared" si="97"/>
        <v>4649.8491370000002</v>
      </c>
      <c r="N627">
        <f t="shared" si="98"/>
        <v>1248.760454</v>
      </c>
      <c r="O627">
        <f t="shared" si="99"/>
        <v>1154.77539</v>
      </c>
      <c r="P627">
        <f t="shared" si="100"/>
        <v>11546.011565999999</v>
      </c>
      <c r="Q627">
        <f t="shared" si="101"/>
        <v>2612.0944439999998</v>
      </c>
      <c r="R627">
        <f t="shared" si="102"/>
        <v>-357.08377200000001</v>
      </c>
      <c r="S627">
        <f t="shared" si="103"/>
        <v>6011.9506719999999</v>
      </c>
    </row>
    <row r="628" spans="1:19" x14ac:dyDescent="0.2">
      <c r="A628">
        <f t="shared" si="96"/>
        <v>8.7899999999999992E-2</v>
      </c>
      <c r="B628">
        <v>44000000</v>
      </c>
      <c r="C628">
        <v>293.780756</v>
      </c>
      <c r="D628">
        <v>-7210.6063020000001</v>
      </c>
      <c r="E628">
        <v>37191.034862</v>
      </c>
      <c r="F628">
        <v>-3869.2414469999999</v>
      </c>
      <c r="G628">
        <v>-126.53233400000001</v>
      </c>
      <c r="H628">
        <v>359.997365</v>
      </c>
      <c r="I628">
        <v>-11841.189372000001</v>
      </c>
      <c r="J628">
        <v>-2332.2659589999998</v>
      </c>
      <c r="K628">
        <v>405.17999900000001</v>
      </c>
      <c r="L628">
        <v>-5578.4964849999997</v>
      </c>
      <c r="M628">
        <f t="shared" si="97"/>
        <v>3869.2414469999999</v>
      </c>
      <c r="N628">
        <f t="shared" si="98"/>
        <v>126.53233400000001</v>
      </c>
      <c r="O628">
        <f t="shared" si="99"/>
        <v>-359.997365</v>
      </c>
      <c r="P628">
        <f t="shared" si="100"/>
        <v>11841.189372000001</v>
      </c>
      <c r="Q628">
        <f t="shared" si="101"/>
        <v>2332.2659589999998</v>
      </c>
      <c r="R628">
        <f t="shared" si="102"/>
        <v>-405.17999900000001</v>
      </c>
      <c r="S628">
        <f t="shared" si="103"/>
        <v>5578.4964849999997</v>
      </c>
    </row>
    <row r="629" spans="1:19" x14ac:dyDescent="0.2">
      <c r="A629">
        <f t="shared" si="96"/>
        <v>8.8300000000000003E-2</v>
      </c>
      <c r="B629">
        <v>44200000</v>
      </c>
      <c r="C629">
        <v>291.52143899999999</v>
      </c>
      <c r="D629">
        <v>-7212.4201190000003</v>
      </c>
      <c r="E629">
        <v>37173.776997000001</v>
      </c>
      <c r="F629">
        <v>-3644.7177350000002</v>
      </c>
      <c r="G629">
        <v>-543.52671899999996</v>
      </c>
      <c r="H629">
        <v>1336.6325730000001</v>
      </c>
      <c r="I629">
        <v>-11727.259061000001</v>
      </c>
      <c r="J629">
        <v>-2210.5988590000002</v>
      </c>
      <c r="K629">
        <v>856.04496099999994</v>
      </c>
      <c r="L629">
        <v>-6201.1466469999996</v>
      </c>
      <c r="M629">
        <f t="shared" si="97"/>
        <v>3644.7177350000002</v>
      </c>
      <c r="N629">
        <f t="shared" si="98"/>
        <v>543.52671899999996</v>
      </c>
      <c r="O629">
        <f t="shared" si="99"/>
        <v>-1336.6325730000001</v>
      </c>
      <c r="P629">
        <f t="shared" si="100"/>
        <v>11727.259061000001</v>
      </c>
      <c r="Q629">
        <f t="shared" si="101"/>
        <v>2210.5988590000002</v>
      </c>
      <c r="R629">
        <f t="shared" si="102"/>
        <v>-856.04496099999994</v>
      </c>
      <c r="S629">
        <f t="shared" si="103"/>
        <v>6201.1466469999996</v>
      </c>
    </row>
    <row r="630" spans="1:19" x14ac:dyDescent="0.2">
      <c r="A630">
        <f t="shared" si="96"/>
        <v>8.8700000000000001E-2</v>
      </c>
      <c r="B630">
        <v>44400000</v>
      </c>
      <c r="C630">
        <v>305.05470300000002</v>
      </c>
      <c r="D630">
        <v>-7210.5862520000001</v>
      </c>
      <c r="E630">
        <v>37241.087733</v>
      </c>
      <c r="F630">
        <v>-4818.6284569999998</v>
      </c>
      <c r="G630">
        <v>-1291.257102</v>
      </c>
      <c r="H630">
        <v>-1104.8038369999999</v>
      </c>
      <c r="I630">
        <v>-12059.824433</v>
      </c>
      <c r="J630">
        <v>-1863.532183</v>
      </c>
      <c r="K630">
        <v>-194.301975</v>
      </c>
      <c r="L630">
        <v>-4952.8696259999997</v>
      </c>
      <c r="M630">
        <f t="shared" si="97"/>
        <v>4818.6284569999998</v>
      </c>
      <c r="N630">
        <f t="shared" si="98"/>
        <v>1291.257102</v>
      </c>
      <c r="O630">
        <f t="shared" si="99"/>
        <v>1104.8038369999999</v>
      </c>
      <c r="P630">
        <f t="shared" si="100"/>
        <v>12059.824433</v>
      </c>
      <c r="Q630">
        <f t="shared" si="101"/>
        <v>1863.532183</v>
      </c>
      <c r="R630">
        <f t="shared" si="102"/>
        <v>194.301975</v>
      </c>
      <c r="S630">
        <f t="shared" si="103"/>
        <v>4952.8696259999997</v>
      </c>
    </row>
    <row r="631" spans="1:19" x14ac:dyDescent="0.2">
      <c r="A631">
        <f t="shared" si="96"/>
        <v>8.9099999999999999E-2</v>
      </c>
      <c r="B631">
        <v>44600000</v>
      </c>
      <c r="C631">
        <v>292.59159599999998</v>
      </c>
      <c r="D631">
        <v>-7211.2802119999997</v>
      </c>
      <c r="E631">
        <v>37231.199331000003</v>
      </c>
      <c r="F631">
        <v>-4783.5830180000003</v>
      </c>
      <c r="G631">
        <v>-802.12518</v>
      </c>
      <c r="H631">
        <v>-1513.603922</v>
      </c>
      <c r="I631">
        <v>-12035.019952000001</v>
      </c>
      <c r="J631">
        <v>-1752.4285749999999</v>
      </c>
      <c r="K631">
        <v>-123.17099</v>
      </c>
      <c r="L631">
        <v>-6572.9123310000004</v>
      </c>
      <c r="M631">
        <f t="shared" si="97"/>
        <v>4783.5830180000003</v>
      </c>
      <c r="N631">
        <f t="shared" si="98"/>
        <v>802.12518</v>
      </c>
      <c r="O631">
        <f t="shared" si="99"/>
        <v>1513.603922</v>
      </c>
      <c r="P631">
        <f t="shared" si="100"/>
        <v>12035.019952000001</v>
      </c>
      <c r="Q631">
        <f t="shared" si="101"/>
        <v>1752.4285749999999</v>
      </c>
      <c r="R631">
        <f t="shared" si="102"/>
        <v>123.17099</v>
      </c>
      <c r="S631">
        <f t="shared" si="103"/>
        <v>6572.9123310000004</v>
      </c>
    </row>
    <row r="632" spans="1:19" x14ac:dyDescent="0.2">
      <c r="A632">
        <f t="shared" si="96"/>
        <v>8.9499999999999996E-2</v>
      </c>
      <c r="B632">
        <v>44800000</v>
      </c>
      <c r="C632">
        <v>290.928606</v>
      </c>
      <c r="D632">
        <v>-7213.1638130000001</v>
      </c>
      <c r="E632">
        <v>37221.378192999997</v>
      </c>
      <c r="F632">
        <v>-4077.7532679999999</v>
      </c>
      <c r="G632">
        <v>-841.12427700000001</v>
      </c>
      <c r="H632">
        <v>116.77938</v>
      </c>
      <c r="I632">
        <v>-11508.914908000001</v>
      </c>
      <c r="J632">
        <v>-2334.7356799999998</v>
      </c>
      <c r="K632">
        <v>377.47965599999998</v>
      </c>
      <c r="L632">
        <v>-4287.0728680000002</v>
      </c>
      <c r="M632">
        <f t="shared" si="97"/>
        <v>4077.7532679999999</v>
      </c>
      <c r="N632">
        <f t="shared" si="98"/>
        <v>841.12427700000001</v>
      </c>
      <c r="O632">
        <f t="shared" si="99"/>
        <v>-116.77938</v>
      </c>
      <c r="P632">
        <f t="shared" si="100"/>
        <v>11508.914908000001</v>
      </c>
      <c r="Q632">
        <f t="shared" si="101"/>
        <v>2334.7356799999998</v>
      </c>
      <c r="R632">
        <f t="shared" si="102"/>
        <v>-377.47965599999998</v>
      </c>
      <c r="S632">
        <f t="shared" si="103"/>
        <v>4287.0728680000002</v>
      </c>
    </row>
    <row r="633" spans="1:19" x14ac:dyDescent="0.2">
      <c r="A633">
        <f t="shared" si="96"/>
        <v>8.9899999999999994E-2</v>
      </c>
      <c r="B633">
        <v>45000000</v>
      </c>
      <c r="C633">
        <v>291.765692</v>
      </c>
      <c r="D633">
        <v>-7215.0045989999999</v>
      </c>
      <c r="E633">
        <v>37193.526664999998</v>
      </c>
      <c r="F633">
        <v>-4442.9946630000004</v>
      </c>
      <c r="G633">
        <v>-394.65904799999998</v>
      </c>
      <c r="H633">
        <v>293.26834100000002</v>
      </c>
      <c r="I633">
        <v>-13227.593280999999</v>
      </c>
      <c r="J633">
        <v>-1666.7409299999999</v>
      </c>
      <c r="K633">
        <v>383.67572799999999</v>
      </c>
      <c r="L633">
        <v>-5152.2008139999998</v>
      </c>
      <c r="M633">
        <f t="shared" si="97"/>
        <v>4442.9946630000004</v>
      </c>
      <c r="N633">
        <f t="shared" si="98"/>
        <v>394.65904799999998</v>
      </c>
      <c r="O633">
        <f t="shared" si="99"/>
        <v>-293.26834100000002</v>
      </c>
      <c r="P633">
        <f t="shared" si="100"/>
        <v>13227.593280999999</v>
      </c>
      <c r="Q633">
        <f t="shared" si="101"/>
        <v>1666.7409299999999</v>
      </c>
      <c r="R633">
        <f t="shared" si="102"/>
        <v>-383.67572799999999</v>
      </c>
      <c r="S633">
        <f t="shared" si="103"/>
        <v>5152.2008139999998</v>
      </c>
    </row>
    <row r="634" spans="1:19" x14ac:dyDescent="0.2">
      <c r="A634">
        <f t="shared" si="96"/>
        <v>9.0300000000000005E-2</v>
      </c>
      <c r="B634">
        <v>45200000</v>
      </c>
      <c r="C634">
        <v>294.73580099999998</v>
      </c>
      <c r="D634">
        <v>-7211.968183</v>
      </c>
      <c r="E634">
        <v>37225.631200999997</v>
      </c>
      <c r="F634">
        <v>-4705.3680439999998</v>
      </c>
      <c r="G634">
        <v>-778.92175299999997</v>
      </c>
      <c r="H634">
        <v>-924.09135900000001</v>
      </c>
      <c r="I634">
        <v>-12413.09102</v>
      </c>
      <c r="J634">
        <v>-1881.5867740000001</v>
      </c>
      <c r="K634">
        <v>413.74844899999999</v>
      </c>
      <c r="L634">
        <v>-3861.612725</v>
      </c>
      <c r="M634">
        <f t="shared" si="97"/>
        <v>4705.3680439999998</v>
      </c>
      <c r="N634">
        <f t="shared" si="98"/>
        <v>778.92175299999997</v>
      </c>
      <c r="O634">
        <f t="shared" si="99"/>
        <v>924.09135900000001</v>
      </c>
      <c r="P634">
        <f t="shared" si="100"/>
        <v>12413.09102</v>
      </c>
      <c r="Q634">
        <f t="shared" si="101"/>
        <v>1881.5867740000001</v>
      </c>
      <c r="R634">
        <f t="shared" si="102"/>
        <v>-413.74844899999999</v>
      </c>
      <c r="S634">
        <f t="shared" si="103"/>
        <v>3861.612725</v>
      </c>
    </row>
    <row r="635" spans="1:19" x14ac:dyDescent="0.2">
      <c r="A635">
        <f t="shared" si="96"/>
        <v>9.0700000000000003E-2</v>
      </c>
      <c r="B635">
        <v>45400000</v>
      </c>
      <c r="C635">
        <v>295.40730500000001</v>
      </c>
      <c r="D635">
        <v>-7211.0404989999997</v>
      </c>
      <c r="E635">
        <v>37220.021274999999</v>
      </c>
      <c r="F635">
        <v>-5096.4841260000003</v>
      </c>
      <c r="G635">
        <v>-624.90373499999998</v>
      </c>
      <c r="H635">
        <v>-727.96676600000001</v>
      </c>
      <c r="I635">
        <v>-13936.581878000001</v>
      </c>
      <c r="J635">
        <v>-1272.825507</v>
      </c>
      <c r="K635">
        <v>940.36477100000002</v>
      </c>
      <c r="L635">
        <v>-5881.3848779999998</v>
      </c>
      <c r="M635">
        <f t="shared" si="97"/>
        <v>5096.4841260000003</v>
      </c>
      <c r="N635">
        <f t="shared" si="98"/>
        <v>624.90373499999998</v>
      </c>
      <c r="O635">
        <f t="shared" si="99"/>
        <v>727.96676600000001</v>
      </c>
      <c r="P635">
        <f t="shared" si="100"/>
        <v>13936.581878000001</v>
      </c>
      <c r="Q635">
        <f t="shared" si="101"/>
        <v>1272.825507</v>
      </c>
      <c r="R635">
        <f t="shared" si="102"/>
        <v>-940.36477100000002</v>
      </c>
      <c r="S635">
        <f t="shared" si="103"/>
        <v>5881.3848779999998</v>
      </c>
    </row>
    <row r="636" spans="1:19" x14ac:dyDescent="0.2">
      <c r="A636">
        <f t="shared" si="96"/>
        <v>9.11E-2</v>
      </c>
      <c r="B636">
        <v>45600000</v>
      </c>
      <c r="C636">
        <v>297.95077800000001</v>
      </c>
      <c r="D636">
        <v>-7212.5944829999999</v>
      </c>
      <c r="E636">
        <v>37183.198017000002</v>
      </c>
      <c r="F636">
        <v>-2671.8354140000001</v>
      </c>
      <c r="G636">
        <v>2025.2567019999999</v>
      </c>
      <c r="H636">
        <v>2322.991129</v>
      </c>
      <c r="I636">
        <v>-12363.754072</v>
      </c>
      <c r="J636">
        <v>-1437.586415</v>
      </c>
      <c r="K636">
        <v>10.263090999999999</v>
      </c>
      <c r="L636">
        <v>-5375.1096360000001</v>
      </c>
      <c r="M636">
        <f t="shared" si="97"/>
        <v>2671.8354140000001</v>
      </c>
      <c r="N636">
        <f t="shared" si="98"/>
        <v>-2025.2567019999999</v>
      </c>
      <c r="O636">
        <f t="shared" si="99"/>
        <v>-2322.991129</v>
      </c>
      <c r="P636">
        <f t="shared" si="100"/>
        <v>12363.754072</v>
      </c>
      <c r="Q636">
        <f t="shared" si="101"/>
        <v>1437.586415</v>
      </c>
      <c r="R636">
        <f t="shared" si="102"/>
        <v>-10.263090999999999</v>
      </c>
      <c r="S636">
        <f t="shared" si="103"/>
        <v>5375.1096360000001</v>
      </c>
    </row>
    <row r="637" spans="1:19" x14ac:dyDescent="0.2">
      <c r="A637">
        <f t="shared" si="96"/>
        <v>9.1499999999999998E-2</v>
      </c>
      <c r="B637">
        <v>45800000</v>
      </c>
      <c r="C637">
        <v>294.04059999999998</v>
      </c>
      <c r="D637">
        <v>-7211.8315130000001</v>
      </c>
      <c r="E637">
        <v>37196.164484000001</v>
      </c>
      <c r="F637">
        <v>-3252.1053029999998</v>
      </c>
      <c r="G637">
        <v>2690.4055520000002</v>
      </c>
      <c r="H637">
        <v>1858.4839469999999</v>
      </c>
      <c r="I637">
        <v>-14305.205409</v>
      </c>
      <c r="J637">
        <v>-2041.1694150000001</v>
      </c>
      <c r="K637">
        <v>64.552356000000003</v>
      </c>
      <c r="L637">
        <v>-5587.7115549999999</v>
      </c>
      <c r="M637">
        <f t="shared" si="97"/>
        <v>3252.1053029999998</v>
      </c>
      <c r="N637">
        <f t="shared" si="98"/>
        <v>-2690.4055520000002</v>
      </c>
      <c r="O637">
        <f t="shared" si="99"/>
        <v>-1858.4839469999999</v>
      </c>
      <c r="P637">
        <f t="shared" si="100"/>
        <v>14305.205409</v>
      </c>
      <c r="Q637">
        <f t="shared" si="101"/>
        <v>2041.1694150000001</v>
      </c>
      <c r="R637">
        <f t="shared" si="102"/>
        <v>-64.552356000000003</v>
      </c>
      <c r="S637">
        <f t="shared" si="103"/>
        <v>5587.7115549999999</v>
      </c>
    </row>
    <row r="638" spans="1:19" x14ac:dyDescent="0.2">
      <c r="A638">
        <f t="shared" si="96"/>
        <v>9.1899999999999996E-2</v>
      </c>
      <c r="B638">
        <v>46000000</v>
      </c>
      <c r="C638">
        <v>289.79715299999998</v>
      </c>
      <c r="D638">
        <v>-7208.0944829999999</v>
      </c>
      <c r="E638">
        <v>37226.557607000002</v>
      </c>
      <c r="F638">
        <v>-3479.9968060000001</v>
      </c>
      <c r="G638">
        <v>1716.424242</v>
      </c>
      <c r="H638">
        <v>560.75917700000002</v>
      </c>
      <c r="I638">
        <v>-12717.173836</v>
      </c>
      <c r="J638">
        <v>-1437.3377809999999</v>
      </c>
      <c r="K638">
        <v>77.248090000000005</v>
      </c>
      <c r="L638">
        <v>-4342.896487</v>
      </c>
      <c r="M638">
        <f t="shared" si="97"/>
        <v>3479.9968060000001</v>
      </c>
      <c r="N638">
        <f t="shared" si="98"/>
        <v>-1716.424242</v>
      </c>
      <c r="O638">
        <f t="shared" si="99"/>
        <v>-560.75917700000002</v>
      </c>
      <c r="P638">
        <f t="shared" si="100"/>
        <v>12717.173836</v>
      </c>
      <c r="Q638">
        <f t="shared" si="101"/>
        <v>1437.3377809999999</v>
      </c>
      <c r="R638">
        <f t="shared" si="102"/>
        <v>-77.248090000000005</v>
      </c>
      <c r="S638">
        <f t="shared" si="103"/>
        <v>4342.896487</v>
      </c>
    </row>
    <row r="639" spans="1:19" x14ac:dyDescent="0.2">
      <c r="A639">
        <f t="shared" si="96"/>
        <v>9.2299999999999993E-2</v>
      </c>
      <c r="B639">
        <v>46200000</v>
      </c>
      <c r="C639">
        <v>307.09404899999998</v>
      </c>
      <c r="D639">
        <v>-7209.9366490000002</v>
      </c>
      <c r="E639">
        <v>37258.671614999999</v>
      </c>
      <c r="F639">
        <v>-4459.1635850000002</v>
      </c>
      <c r="G639">
        <v>974.62573699999996</v>
      </c>
      <c r="H639">
        <v>-433.664106</v>
      </c>
      <c r="I639">
        <v>-13918.452386000001</v>
      </c>
      <c r="J639">
        <v>-1555.8545670000001</v>
      </c>
      <c r="K639">
        <v>675.91935000000001</v>
      </c>
      <c r="L639">
        <v>-6490.7224699999997</v>
      </c>
      <c r="M639">
        <f t="shared" si="97"/>
        <v>4459.1635850000002</v>
      </c>
      <c r="N639">
        <f t="shared" si="98"/>
        <v>-974.62573699999996</v>
      </c>
      <c r="O639">
        <f t="shared" si="99"/>
        <v>433.664106</v>
      </c>
      <c r="P639">
        <f t="shared" si="100"/>
        <v>13918.452386000001</v>
      </c>
      <c r="Q639">
        <f t="shared" si="101"/>
        <v>1555.8545670000001</v>
      </c>
      <c r="R639">
        <f t="shared" si="102"/>
        <v>-675.91935000000001</v>
      </c>
      <c r="S639">
        <f t="shared" si="103"/>
        <v>6490.7224699999997</v>
      </c>
    </row>
    <row r="640" spans="1:19" x14ac:dyDescent="0.2">
      <c r="A640">
        <f t="shared" si="96"/>
        <v>9.2700000000000005E-2</v>
      </c>
      <c r="B640">
        <v>46400000</v>
      </c>
      <c r="C640">
        <v>291.62177200000002</v>
      </c>
      <c r="D640">
        <v>-7209.9619119999998</v>
      </c>
      <c r="E640">
        <v>37243.249111999998</v>
      </c>
      <c r="F640">
        <v>-4623.1959880000004</v>
      </c>
      <c r="G640">
        <v>471.293136</v>
      </c>
      <c r="H640">
        <v>-307.91888499999999</v>
      </c>
      <c r="I640">
        <v>-14032.962216</v>
      </c>
      <c r="J640">
        <v>-881.71298999999999</v>
      </c>
      <c r="K640">
        <v>940.39976999999999</v>
      </c>
      <c r="L640">
        <v>-6047.2334119999996</v>
      </c>
      <c r="M640">
        <f t="shared" si="97"/>
        <v>4623.1959880000004</v>
      </c>
      <c r="N640">
        <f t="shared" si="98"/>
        <v>-471.293136</v>
      </c>
      <c r="O640">
        <f t="shared" si="99"/>
        <v>307.91888499999999</v>
      </c>
      <c r="P640">
        <f t="shared" si="100"/>
        <v>14032.962216</v>
      </c>
      <c r="Q640">
        <f t="shared" si="101"/>
        <v>881.71298999999999</v>
      </c>
      <c r="R640">
        <f t="shared" si="102"/>
        <v>-940.39976999999999</v>
      </c>
      <c r="S640">
        <f t="shared" si="103"/>
        <v>6047.2334119999996</v>
      </c>
    </row>
    <row r="641" spans="1:19" x14ac:dyDescent="0.2">
      <c r="A641">
        <f t="shared" si="96"/>
        <v>9.3100000000000002E-2</v>
      </c>
      <c r="B641">
        <v>46600000</v>
      </c>
      <c r="C641">
        <v>293.23903200000001</v>
      </c>
      <c r="D641">
        <v>-7212.2672929999999</v>
      </c>
      <c r="E641">
        <v>37246.766659000001</v>
      </c>
      <c r="F641">
        <v>-4031.5780989999998</v>
      </c>
      <c r="G641">
        <v>-210.173609</v>
      </c>
      <c r="H641">
        <v>1070.328976</v>
      </c>
      <c r="I641">
        <v>-12954.889663</v>
      </c>
      <c r="J641">
        <v>-909.88933199999997</v>
      </c>
      <c r="K641">
        <v>643.09618</v>
      </c>
      <c r="L641">
        <v>-6414.499793</v>
      </c>
      <c r="M641">
        <f t="shared" si="97"/>
        <v>4031.5780989999998</v>
      </c>
      <c r="N641">
        <f t="shared" si="98"/>
        <v>210.173609</v>
      </c>
      <c r="O641">
        <f t="shared" si="99"/>
        <v>-1070.328976</v>
      </c>
      <c r="P641">
        <f t="shared" si="100"/>
        <v>12954.889663</v>
      </c>
      <c r="Q641">
        <f t="shared" si="101"/>
        <v>909.88933199999997</v>
      </c>
      <c r="R641">
        <f t="shared" si="102"/>
        <v>-643.09618</v>
      </c>
      <c r="S641">
        <f t="shared" si="103"/>
        <v>6414.499793</v>
      </c>
    </row>
    <row r="642" spans="1:19" x14ac:dyDescent="0.2">
      <c r="A642">
        <f t="shared" si="96"/>
        <v>9.35E-2</v>
      </c>
      <c r="B642">
        <v>46800000</v>
      </c>
      <c r="C642">
        <v>293.313175</v>
      </c>
      <c r="D642">
        <v>-7213.6580359999998</v>
      </c>
      <c r="E642">
        <v>37263.697871999997</v>
      </c>
      <c r="F642">
        <v>-3629.9439889999999</v>
      </c>
      <c r="G642">
        <v>1477.2519110000001</v>
      </c>
      <c r="H642">
        <v>-6.9693620000000003</v>
      </c>
      <c r="I642">
        <v>-12360.114517</v>
      </c>
      <c r="J642">
        <v>-1047.844922</v>
      </c>
      <c r="K642">
        <v>-261.55141700000001</v>
      </c>
      <c r="L642">
        <v>-6125.419304</v>
      </c>
      <c r="M642">
        <f t="shared" si="97"/>
        <v>3629.9439889999999</v>
      </c>
      <c r="N642">
        <f t="shared" si="98"/>
        <v>-1477.2519110000001</v>
      </c>
      <c r="O642">
        <f t="shared" si="99"/>
        <v>6.9693620000000003</v>
      </c>
      <c r="P642">
        <f t="shared" si="100"/>
        <v>12360.114517</v>
      </c>
      <c r="Q642">
        <f t="shared" si="101"/>
        <v>1047.844922</v>
      </c>
      <c r="R642">
        <f t="shared" si="102"/>
        <v>261.55141700000001</v>
      </c>
      <c r="S642">
        <f t="shared" si="103"/>
        <v>6125.419304</v>
      </c>
    </row>
    <row r="643" spans="1:19" x14ac:dyDescent="0.2">
      <c r="A643">
        <f t="shared" si="96"/>
        <v>9.3899999999999997E-2</v>
      </c>
      <c r="B643">
        <v>47000000</v>
      </c>
      <c r="C643">
        <v>292.48472500000003</v>
      </c>
      <c r="D643">
        <v>-7214.1542449999997</v>
      </c>
      <c r="E643">
        <v>37252.303378999997</v>
      </c>
      <c r="F643">
        <v>-5194.382509</v>
      </c>
      <c r="G643">
        <v>-952.47922500000004</v>
      </c>
      <c r="H643">
        <v>-174.34821500000001</v>
      </c>
      <c r="I643">
        <v>-14456.320087</v>
      </c>
      <c r="J643">
        <v>-1174.5574570000001</v>
      </c>
      <c r="K643">
        <v>-70.275153000000003</v>
      </c>
      <c r="L643">
        <v>-6602.0165850000003</v>
      </c>
      <c r="M643">
        <f t="shared" si="97"/>
        <v>5194.382509</v>
      </c>
      <c r="N643">
        <f t="shared" si="98"/>
        <v>952.47922500000004</v>
      </c>
      <c r="O643">
        <f t="shared" si="99"/>
        <v>174.34821500000001</v>
      </c>
      <c r="P643">
        <f t="shared" si="100"/>
        <v>14456.320087</v>
      </c>
      <c r="Q643">
        <f t="shared" si="101"/>
        <v>1174.5574570000001</v>
      </c>
      <c r="R643">
        <f t="shared" si="102"/>
        <v>70.275153000000003</v>
      </c>
      <c r="S643">
        <f t="shared" si="103"/>
        <v>6602.0165850000003</v>
      </c>
    </row>
    <row r="644" spans="1:19" x14ac:dyDescent="0.2">
      <c r="A644">
        <f t="shared" si="96"/>
        <v>9.4299999999999995E-2</v>
      </c>
      <c r="B644">
        <v>47200000</v>
      </c>
      <c r="C644">
        <v>298.95977299999998</v>
      </c>
      <c r="D644">
        <v>-7213.0359939999998</v>
      </c>
      <c r="E644">
        <v>37226.264536000002</v>
      </c>
      <c r="F644">
        <v>-4283.905135</v>
      </c>
      <c r="G644">
        <v>1449.5259940000001</v>
      </c>
      <c r="H644">
        <v>-288.76440200000002</v>
      </c>
      <c r="I644">
        <v>-14012.476998</v>
      </c>
      <c r="J644">
        <v>-1105.0319999999999</v>
      </c>
      <c r="K644">
        <v>-850.52889300000004</v>
      </c>
      <c r="L644">
        <v>-5391.1914820000002</v>
      </c>
      <c r="M644">
        <f t="shared" si="97"/>
        <v>4283.905135</v>
      </c>
      <c r="N644">
        <f t="shared" si="98"/>
        <v>-1449.5259940000001</v>
      </c>
      <c r="O644">
        <f t="shared" si="99"/>
        <v>288.76440200000002</v>
      </c>
      <c r="P644">
        <f t="shared" si="100"/>
        <v>14012.476998</v>
      </c>
      <c r="Q644">
        <f t="shared" si="101"/>
        <v>1105.0319999999999</v>
      </c>
      <c r="R644">
        <f t="shared" si="102"/>
        <v>850.52889300000004</v>
      </c>
      <c r="S644">
        <f t="shared" si="103"/>
        <v>5391.1914820000002</v>
      </c>
    </row>
    <row r="645" spans="1:19" x14ac:dyDescent="0.2">
      <c r="A645">
        <f t="shared" si="96"/>
        <v>9.4699999999999993E-2</v>
      </c>
      <c r="B645">
        <v>47400000</v>
      </c>
      <c r="C645">
        <v>305.68073900000002</v>
      </c>
      <c r="D645">
        <v>-7212.717474</v>
      </c>
      <c r="E645">
        <v>37290.986826</v>
      </c>
      <c r="F645">
        <v>-5556.6798520000002</v>
      </c>
      <c r="G645">
        <v>-2294.230517</v>
      </c>
      <c r="H645">
        <v>61.483235000000001</v>
      </c>
      <c r="I645">
        <v>-14437.292275</v>
      </c>
      <c r="J645">
        <v>-1480.73279</v>
      </c>
      <c r="K645">
        <v>435.63700899999998</v>
      </c>
      <c r="L645">
        <v>-6743.5652380000001</v>
      </c>
      <c r="M645">
        <f t="shared" si="97"/>
        <v>5556.6798520000002</v>
      </c>
      <c r="N645">
        <f t="shared" si="98"/>
        <v>2294.230517</v>
      </c>
      <c r="O645">
        <f t="shared" si="99"/>
        <v>-61.483235000000001</v>
      </c>
      <c r="P645">
        <f t="shared" si="100"/>
        <v>14437.292275</v>
      </c>
      <c r="Q645">
        <f t="shared" si="101"/>
        <v>1480.73279</v>
      </c>
      <c r="R645">
        <f t="shared" si="102"/>
        <v>-435.63700899999998</v>
      </c>
      <c r="S645">
        <f t="shared" si="103"/>
        <v>6743.5652380000001</v>
      </c>
    </row>
    <row r="646" spans="1:19" x14ac:dyDescent="0.2">
      <c r="A646">
        <f t="shared" si="96"/>
        <v>9.509999999999999E-2</v>
      </c>
      <c r="B646">
        <v>47600000</v>
      </c>
      <c r="C646">
        <v>292.45805999999999</v>
      </c>
      <c r="D646">
        <v>-7211.6291209999999</v>
      </c>
      <c r="E646">
        <v>37209.633435999996</v>
      </c>
      <c r="F646">
        <v>-3088.5497650000002</v>
      </c>
      <c r="G646">
        <v>3213.2422959999999</v>
      </c>
      <c r="H646">
        <v>1473.6732480000001</v>
      </c>
      <c r="I646">
        <v>-13952.564839999999</v>
      </c>
      <c r="J646">
        <v>-732.03619100000003</v>
      </c>
      <c r="K646">
        <v>-100.276567</v>
      </c>
      <c r="L646">
        <v>-5784.5377509999998</v>
      </c>
      <c r="M646">
        <f t="shared" si="97"/>
        <v>3088.5497650000002</v>
      </c>
      <c r="N646">
        <f t="shared" si="98"/>
        <v>-3213.2422959999999</v>
      </c>
      <c r="O646">
        <f t="shared" si="99"/>
        <v>-1473.6732480000001</v>
      </c>
      <c r="P646">
        <f t="shared" si="100"/>
        <v>13952.564839999999</v>
      </c>
      <c r="Q646">
        <f t="shared" si="101"/>
        <v>732.03619100000003</v>
      </c>
      <c r="R646">
        <f t="shared" si="102"/>
        <v>100.276567</v>
      </c>
      <c r="S646">
        <f t="shared" si="103"/>
        <v>5784.5377509999998</v>
      </c>
    </row>
    <row r="647" spans="1:19" x14ac:dyDescent="0.2">
      <c r="A647">
        <f t="shared" si="96"/>
        <v>9.5500000000000002E-2</v>
      </c>
      <c r="B647">
        <v>47800000</v>
      </c>
      <c r="C647">
        <v>303.26279</v>
      </c>
      <c r="D647">
        <v>-7211.8583589999998</v>
      </c>
      <c r="E647">
        <v>37248.033233000002</v>
      </c>
      <c r="F647">
        <v>-3848.3927239999998</v>
      </c>
      <c r="G647">
        <v>1254.0165589999999</v>
      </c>
      <c r="H647">
        <v>1529.482407</v>
      </c>
      <c r="I647">
        <v>-14328.677137999999</v>
      </c>
      <c r="J647">
        <v>-1047.1708180000001</v>
      </c>
      <c r="K647">
        <v>-141.23068599999999</v>
      </c>
      <c r="L647">
        <v>-6892.5411199999999</v>
      </c>
      <c r="M647">
        <f t="shared" si="97"/>
        <v>3848.3927239999998</v>
      </c>
      <c r="N647">
        <f t="shared" si="98"/>
        <v>-1254.0165589999999</v>
      </c>
      <c r="O647">
        <f t="shared" si="99"/>
        <v>-1529.482407</v>
      </c>
      <c r="P647">
        <f t="shared" si="100"/>
        <v>14328.677137999999</v>
      </c>
      <c r="Q647">
        <f t="shared" si="101"/>
        <v>1047.1708180000001</v>
      </c>
      <c r="R647">
        <f t="shared" si="102"/>
        <v>141.23068599999999</v>
      </c>
      <c r="S647">
        <f t="shared" si="103"/>
        <v>6892.5411199999999</v>
      </c>
    </row>
    <row r="648" spans="1:19" x14ac:dyDescent="0.2">
      <c r="A648">
        <f t="shared" si="96"/>
        <v>9.5899999999999999E-2</v>
      </c>
      <c r="B648">
        <v>48000000</v>
      </c>
      <c r="C648">
        <v>293.87453499999998</v>
      </c>
      <c r="D648">
        <v>-7209.1516149999998</v>
      </c>
      <c r="E648">
        <v>37307.441859999999</v>
      </c>
      <c r="F648">
        <v>-5418.5908129999998</v>
      </c>
      <c r="G648">
        <v>631.97608600000001</v>
      </c>
      <c r="H648">
        <v>-1358.733839</v>
      </c>
      <c r="I648">
        <v>-15529.014687000001</v>
      </c>
      <c r="J648">
        <v>355.64202699999998</v>
      </c>
      <c r="K648">
        <v>-176.48274499999999</v>
      </c>
      <c r="L648">
        <v>-6734.9933600000004</v>
      </c>
      <c r="M648">
        <f t="shared" si="97"/>
        <v>5418.5908129999998</v>
      </c>
      <c r="N648">
        <f t="shared" si="98"/>
        <v>-631.97608600000001</v>
      </c>
      <c r="O648">
        <f t="shared" si="99"/>
        <v>1358.733839</v>
      </c>
      <c r="P648">
        <f t="shared" si="100"/>
        <v>15529.014687000001</v>
      </c>
      <c r="Q648">
        <f t="shared" si="101"/>
        <v>-355.64202699999998</v>
      </c>
      <c r="R648">
        <f t="shared" si="102"/>
        <v>176.48274499999999</v>
      </c>
      <c r="S648">
        <f t="shared" si="103"/>
        <v>6734.9933600000004</v>
      </c>
    </row>
    <row r="649" spans="1:19" x14ac:dyDescent="0.2">
      <c r="A649">
        <f t="shared" si="96"/>
        <v>9.6299999999999997E-2</v>
      </c>
      <c r="B649">
        <v>48200000</v>
      </c>
      <c r="C649">
        <v>295.49252899999999</v>
      </c>
      <c r="D649">
        <v>-7209.370175</v>
      </c>
      <c r="E649">
        <v>37394.106839</v>
      </c>
      <c r="F649">
        <v>-8905.6362069999996</v>
      </c>
      <c r="G649">
        <v>-3874.5835860000002</v>
      </c>
      <c r="H649">
        <v>-3476.5210440000001</v>
      </c>
      <c r="I649">
        <v>-19365.803991000001</v>
      </c>
      <c r="J649">
        <v>-1295.998443</v>
      </c>
      <c r="K649">
        <v>88.216728000000003</v>
      </c>
      <c r="L649">
        <v>-5758.1363920000003</v>
      </c>
      <c r="M649">
        <f t="shared" si="97"/>
        <v>8905.6362069999996</v>
      </c>
      <c r="N649">
        <f t="shared" si="98"/>
        <v>3874.5835860000002</v>
      </c>
      <c r="O649">
        <f t="shared" si="99"/>
        <v>3476.5210440000001</v>
      </c>
      <c r="P649">
        <f t="shared" si="100"/>
        <v>19365.803991000001</v>
      </c>
      <c r="Q649">
        <f t="shared" si="101"/>
        <v>1295.998443</v>
      </c>
      <c r="R649">
        <f t="shared" si="102"/>
        <v>-88.216728000000003</v>
      </c>
      <c r="S649">
        <f t="shared" si="103"/>
        <v>5758.1363920000003</v>
      </c>
    </row>
    <row r="650" spans="1:19" x14ac:dyDescent="0.2">
      <c r="A650">
        <f t="shared" si="96"/>
        <v>9.6699999999999994E-2</v>
      </c>
      <c r="B650">
        <v>48400000</v>
      </c>
      <c r="C650">
        <v>294.44568099999998</v>
      </c>
      <c r="D650">
        <v>-7213.4221870000001</v>
      </c>
      <c r="E650">
        <v>37315.555531999998</v>
      </c>
      <c r="F650">
        <v>-6318.6968059999999</v>
      </c>
      <c r="G650">
        <v>14.367051</v>
      </c>
      <c r="H650">
        <v>-916.888868</v>
      </c>
      <c r="I650">
        <v>-18053.568603</v>
      </c>
      <c r="J650">
        <v>-861.04004299999997</v>
      </c>
      <c r="K650">
        <v>269.59124500000001</v>
      </c>
      <c r="L650">
        <v>-6447.0381340000004</v>
      </c>
      <c r="M650">
        <f t="shared" si="97"/>
        <v>6318.6968059999999</v>
      </c>
      <c r="N650">
        <f t="shared" si="98"/>
        <v>-14.367051</v>
      </c>
      <c r="O650">
        <f t="shared" si="99"/>
        <v>916.888868</v>
      </c>
      <c r="P650">
        <f t="shared" si="100"/>
        <v>18053.568603</v>
      </c>
      <c r="Q650">
        <f t="shared" si="101"/>
        <v>861.04004299999997</v>
      </c>
      <c r="R650">
        <f t="shared" si="102"/>
        <v>-269.59124500000001</v>
      </c>
      <c r="S650">
        <f t="shared" si="103"/>
        <v>6447.0381340000004</v>
      </c>
    </row>
    <row r="651" spans="1:19" x14ac:dyDescent="0.2">
      <c r="A651">
        <f t="shared" si="96"/>
        <v>9.7099999999999992E-2</v>
      </c>
      <c r="B651">
        <v>48600000</v>
      </c>
      <c r="C651">
        <v>290.33523600000001</v>
      </c>
      <c r="D651">
        <v>-7210.9198310000002</v>
      </c>
      <c r="E651">
        <v>37367.546544999997</v>
      </c>
      <c r="F651">
        <v>-7964.2314489999999</v>
      </c>
      <c r="G651">
        <v>-3368.3255690000001</v>
      </c>
      <c r="H651">
        <v>-1997.178371</v>
      </c>
      <c r="I651">
        <v>-18527.190406999998</v>
      </c>
      <c r="J651">
        <v>-305.50061399999998</v>
      </c>
      <c r="K651">
        <v>542.81759699999998</v>
      </c>
      <c r="L651">
        <v>-5220.1963159999996</v>
      </c>
      <c r="M651">
        <f t="shared" si="97"/>
        <v>7964.2314489999999</v>
      </c>
      <c r="N651">
        <f t="shared" si="98"/>
        <v>3368.3255690000001</v>
      </c>
      <c r="O651">
        <f t="shared" si="99"/>
        <v>1997.178371</v>
      </c>
      <c r="P651">
        <f t="shared" si="100"/>
        <v>18527.190406999998</v>
      </c>
      <c r="Q651">
        <f t="shared" si="101"/>
        <v>305.50061399999998</v>
      </c>
      <c r="R651">
        <f t="shared" si="102"/>
        <v>-542.81759699999998</v>
      </c>
      <c r="S651">
        <f t="shared" si="103"/>
        <v>5220.1963159999996</v>
      </c>
    </row>
    <row r="652" spans="1:19" x14ac:dyDescent="0.2">
      <c r="A652">
        <f t="shared" si="96"/>
        <v>9.7500000000000003E-2</v>
      </c>
      <c r="B652">
        <v>48800000</v>
      </c>
      <c r="C652">
        <v>287.283366</v>
      </c>
      <c r="D652">
        <v>-7211.00954</v>
      </c>
      <c r="E652">
        <v>37345.988441000001</v>
      </c>
      <c r="F652">
        <v>-6906.9453910000002</v>
      </c>
      <c r="G652">
        <v>-313.204767</v>
      </c>
      <c r="H652">
        <v>-2234.7590719999998</v>
      </c>
      <c r="I652">
        <v>-18172.872332999999</v>
      </c>
      <c r="J652">
        <v>-731.23180000000002</v>
      </c>
      <c r="K652">
        <v>-67.392026999999999</v>
      </c>
      <c r="L652">
        <v>-5719.796687</v>
      </c>
      <c r="M652">
        <f t="shared" si="97"/>
        <v>6906.9453910000002</v>
      </c>
      <c r="N652">
        <f t="shared" si="98"/>
        <v>313.204767</v>
      </c>
      <c r="O652">
        <f t="shared" si="99"/>
        <v>2234.7590719999998</v>
      </c>
      <c r="P652">
        <f t="shared" si="100"/>
        <v>18172.872332999999</v>
      </c>
      <c r="Q652">
        <f t="shared" si="101"/>
        <v>731.23180000000002</v>
      </c>
      <c r="R652">
        <f t="shared" si="102"/>
        <v>67.392026999999999</v>
      </c>
      <c r="S652">
        <f t="shared" si="103"/>
        <v>5719.796687</v>
      </c>
    </row>
    <row r="653" spans="1:19" x14ac:dyDescent="0.2">
      <c r="A653">
        <f t="shared" si="96"/>
        <v>9.7899999999999987E-2</v>
      </c>
      <c r="B653">
        <v>49000000</v>
      </c>
      <c r="C653">
        <v>301.02219500000001</v>
      </c>
      <c r="D653">
        <v>-7209.6552430000002</v>
      </c>
      <c r="E653">
        <v>37289.190304999996</v>
      </c>
      <c r="F653">
        <v>-4856.16284</v>
      </c>
      <c r="G653">
        <v>1080.5286000000001</v>
      </c>
      <c r="H653">
        <v>634.72724700000003</v>
      </c>
      <c r="I653">
        <v>-16283.744366999999</v>
      </c>
      <c r="J653">
        <v>-845.51059499999997</v>
      </c>
      <c r="K653">
        <v>-619.57231100000001</v>
      </c>
      <c r="L653">
        <v>-5665.3811370000003</v>
      </c>
      <c r="M653">
        <f t="shared" si="97"/>
        <v>4856.16284</v>
      </c>
      <c r="N653">
        <f t="shared" si="98"/>
        <v>-1080.5286000000001</v>
      </c>
      <c r="O653">
        <f t="shared" si="99"/>
        <v>-634.72724700000003</v>
      </c>
      <c r="P653">
        <f t="shared" si="100"/>
        <v>16283.744366999999</v>
      </c>
      <c r="Q653">
        <f t="shared" si="101"/>
        <v>845.51059499999997</v>
      </c>
      <c r="R653">
        <f t="shared" si="102"/>
        <v>619.57231100000001</v>
      </c>
      <c r="S653">
        <f t="shared" si="103"/>
        <v>5665.3811370000003</v>
      </c>
    </row>
    <row r="654" spans="1:19" x14ac:dyDescent="0.2">
      <c r="A654">
        <f t="shared" si="96"/>
        <v>9.8299999999999998E-2</v>
      </c>
      <c r="B654">
        <v>49200000</v>
      </c>
      <c r="C654">
        <v>293.23327699999999</v>
      </c>
      <c r="D654">
        <v>-7210.6332970000003</v>
      </c>
      <c r="E654">
        <v>37316.537643000003</v>
      </c>
      <c r="F654">
        <v>-6095.4255739999999</v>
      </c>
      <c r="G654">
        <v>291.83570500000002</v>
      </c>
      <c r="H654">
        <v>-147.87268800000001</v>
      </c>
      <c r="I654">
        <v>-18430.239738</v>
      </c>
      <c r="J654">
        <v>-472.39002399999998</v>
      </c>
      <c r="K654">
        <v>-188.33991700000001</v>
      </c>
      <c r="L654">
        <v>-5104.0088299999998</v>
      </c>
      <c r="M654">
        <f t="shared" si="97"/>
        <v>6095.4255739999999</v>
      </c>
      <c r="N654">
        <f t="shared" si="98"/>
        <v>-291.83570500000002</v>
      </c>
      <c r="O654">
        <f t="shared" si="99"/>
        <v>147.87268800000001</v>
      </c>
      <c r="P654">
        <f t="shared" si="100"/>
        <v>18430.239738</v>
      </c>
      <c r="Q654">
        <f t="shared" si="101"/>
        <v>472.39002399999998</v>
      </c>
      <c r="R654">
        <f t="shared" si="102"/>
        <v>188.33991700000001</v>
      </c>
      <c r="S654">
        <f t="shared" si="103"/>
        <v>5104.0088299999998</v>
      </c>
    </row>
    <row r="655" spans="1:19" x14ac:dyDescent="0.2">
      <c r="A655">
        <f t="shared" si="96"/>
        <v>9.8699999999999996E-2</v>
      </c>
      <c r="B655">
        <v>49400000</v>
      </c>
      <c r="C655">
        <v>298.13786900000002</v>
      </c>
      <c r="D655">
        <v>-7210.3352629999999</v>
      </c>
      <c r="E655">
        <v>37347.230961000001</v>
      </c>
      <c r="F655">
        <v>-6934.3246220000001</v>
      </c>
      <c r="G655">
        <v>-580.58950800000002</v>
      </c>
      <c r="H655">
        <v>134.58260799999999</v>
      </c>
      <c r="I655">
        <v>-20356.966966</v>
      </c>
      <c r="J655">
        <v>-1150.9259030000001</v>
      </c>
      <c r="K655">
        <v>-1321.6707530000001</v>
      </c>
      <c r="L655">
        <v>-5211.6220999999996</v>
      </c>
      <c r="M655">
        <f t="shared" si="97"/>
        <v>6934.3246220000001</v>
      </c>
      <c r="N655">
        <f t="shared" si="98"/>
        <v>580.58950800000002</v>
      </c>
      <c r="O655">
        <f t="shared" si="99"/>
        <v>-134.58260799999999</v>
      </c>
      <c r="P655">
        <f t="shared" si="100"/>
        <v>20356.966966</v>
      </c>
      <c r="Q655">
        <f t="shared" si="101"/>
        <v>1150.9259030000001</v>
      </c>
      <c r="R655">
        <f t="shared" si="102"/>
        <v>1321.6707530000001</v>
      </c>
      <c r="S655">
        <f t="shared" si="103"/>
        <v>5211.6220999999996</v>
      </c>
    </row>
    <row r="656" spans="1:19" x14ac:dyDescent="0.2">
      <c r="A656">
        <f t="shared" si="96"/>
        <v>9.9099999999999994E-2</v>
      </c>
      <c r="B656">
        <v>49600000</v>
      </c>
      <c r="C656">
        <v>295.99835200000001</v>
      </c>
      <c r="D656">
        <v>-7206.6617530000003</v>
      </c>
      <c r="E656">
        <v>37292.154311999999</v>
      </c>
      <c r="F656">
        <v>-4313.1002060000001</v>
      </c>
      <c r="G656">
        <v>2187.2453879999998</v>
      </c>
      <c r="H656">
        <v>2281.7668960000001</v>
      </c>
      <c r="I656">
        <v>-17408.312901000001</v>
      </c>
      <c r="J656">
        <v>-204.85963799999999</v>
      </c>
      <c r="K656">
        <v>-253.09904800000001</v>
      </c>
      <c r="L656">
        <v>-6482.9512800000002</v>
      </c>
      <c r="M656">
        <f t="shared" si="97"/>
        <v>4313.1002060000001</v>
      </c>
      <c r="N656">
        <f t="shared" si="98"/>
        <v>-2187.2453879999998</v>
      </c>
      <c r="O656">
        <f t="shared" si="99"/>
        <v>-2281.7668960000001</v>
      </c>
      <c r="P656">
        <f t="shared" si="100"/>
        <v>17408.312901000001</v>
      </c>
      <c r="Q656">
        <f t="shared" si="101"/>
        <v>204.85963799999999</v>
      </c>
      <c r="R656">
        <f t="shared" si="102"/>
        <v>253.09904800000001</v>
      </c>
      <c r="S656">
        <f t="shared" si="103"/>
        <v>6482.9512800000002</v>
      </c>
    </row>
    <row r="657" spans="1:23" x14ac:dyDescent="0.2">
      <c r="A657">
        <f t="shared" si="96"/>
        <v>9.9500000000000005E-2</v>
      </c>
      <c r="B657">
        <v>49800000</v>
      </c>
      <c r="C657">
        <v>296.333349</v>
      </c>
      <c r="D657">
        <v>-7209.2304569999997</v>
      </c>
      <c r="E657">
        <v>37336.059724999999</v>
      </c>
      <c r="F657">
        <v>-6336.8061909999997</v>
      </c>
      <c r="G657">
        <v>-950.40326900000002</v>
      </c>
      <c r="H657">
        <v>1866.0197109999999</v>
      </c>
      <c r="I657">
        <v>-19926.035015000001</v>
      </c>
      <c r="J657">
        <v>-724.90932599999996</v>
      </c>
      <c r="K657">
        <v>-441.36475300000001</v>
      </c>
      <c r="L657">
        <v>-5614.0003919999999</v>
      </c>
      <c r="M657">
        <f t="shared" si="97"/>
        <v>6336.8061909999997</v>
      </c>
      <c r="N657">
        <f t="shared" si="98"/>
        <v>950.40326900000002</v>
      </c>
      <c r="O657">
        <f t="shared" si="99"/>
        <v>-1866.0197109999999</v>
      </c>
      <c r="P657">
        <f t="shared" si="100"/>
        <v>19926.035015000001</v>
      </c>
      <c r="Q657">
        <f t="shared" si="101"/>
        <v>724.90932599999996</v>
      </c>
      <c r="R657">
        <f t="shared" si="102"/>
        <v>441.36475300000001</v>
      </c>
      <c r="S657">
        <f t="shared" si="103"/>
        <v>5614.0003919999999</v>
      </c>
    </row>
    <row r="658" spans="1:23" x14ac:dyDescent="0.2">
      <c r="A658">
        <f t="shared" si="96"/>
        <v>9.9899999999999989E-2</v>
      </c>
      <c r="B658">
        <v>50000000</v>
      </c>
      <c r="C658">
        <v>303.26259599999997</v>
      </c>
      <c r="D658">
        <v>-7211.9862210000001</v>
      </c>
      <c r="E658">
        <v>37322.47208</v>
      </c>
      <c r="F658">
        <v>-5881.2964430000002</v>
      </c>
      <c r="G658">
        <v>403.19084500000002</v>
      </c>
      <c r="H658">
        <v>1439.593981</v>
      </c>
      <c r="I658">
        <v>-19486.674155000001</v>
      </c>
      <c r="J658">
        <v>-371.84496000000001</v>
      </c>
      <c r="K658">
        <v>178.76050699999999</v>
      </c>
      <c r="L658">
        <v>-5526.3954089999997</v>
      </c>
      <c r="M658">
        <f t="shared" si="97"/>
        <v>5881.2964430000002</v>
      </c>
      <c r="N658">
        <f t="shared" si="98"/>
        <v>-403.19084500000002</v>
      </c>
      <c r="O658">
        <f t="shared" si="99"/>
        <v>-1439.593981</v>
      </c>
      <c r="P658">
        <f t="shared" si="100"/>
        <v>19486.674155000001</v>
      </c>
      <c r="Q658">
        <f t="shared" si="101"/>
        <v>371.84496000000001</v>
      </c>
      <c r="R658">
        <f t="shared" si="102"/>
        <v>-178.76050699999999</v>
      </c>
      <c r="S658">
        <f t="shared" si="103"/>
        <v>5526.3954089999997</v>
      </c>
    </row>
    <row r="660" spans="1:23" x14ac:dyDescent="0.2">
      <c r="B660" t="s">
        <v>44</v>
      </c>
    </row>
    <row r="661" spans="1:23" x14ac:dyDescent="0.2">
      <c r="A661" t="s">
        <v>31</v>
      </c>
      <c r="B661" t="s">
        <v>0</v>
      </c>
      <c r="C661" t="s">
        <v>1</v>
      </c>
      <c r="D661" t="s">
        <v>2</v>
      </c>
      <c r="E661" t="s">
        <v>3</v>
      </c>
      <c r="F661" t="s">
        <v>4</v>
      </c>
      <c r="G661" t="s">
        <v>5</v>
      </c>
      <c r="H661" t="s">
        <v>6</v>
      </c>
      <c r="I661" t="s">
        <v>7</v>
      </c>
      <c r="J661" t="s">
        <v>8</v>
      </c>
      <c r="K661" t="s">
        <v>9</v>
      </c>
      <c r="L661" t="s">
        <v>10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</row>
    <row r="663" spans="1:23" x14ac:dyDescent="0.2">
      <c r="A663">
        <f>(B663-50000)*(0.000001)*0.002</f>
        <v>2.9999999999999997E-4</v>
      </c>
      <c r="B663">
        <v>200000</v>
      </c>
      <c r="C663">
        <v>302.45260500000001</v>
      </c>
      <c r="D663">
        <v>-7562.0169910000004</v>
      </c>
      <c r="E663">
        <v>37255.115537999998</v>
      </c>
      <c r="F663">
        <v>1308.872181</v>
      </c>
      <c r="G663">
        <v>2158.065654</v>
      </c>
      <c r="H663">
        <v>1290.835124</v>
      </c>
      <c r="I663">
        <v>477.71576399999998</v>
      </c>
      <c r="J663">
        <v>-36.533785999999999</v>
      </c>
      <c r="K663">
        <v>227.37575100000001</v>
      </c>
      <c r="L663">
        <v>-422.37977100000001</v>
      </c>
      <c r="M663">
        <f t="shared" ref="M663:S663" si="104">F663*-1</f>
        <v>-1308.872181</v>
      </c>
      <c r="N663">
        <f t="shared" si="104"/>
        <v>-2158.065654</v>
      </c>
      <c r="O663">
        <f t="shared" si="104"/>
        <v>-1290.835124</v>
      </c>
      <c r="P663">
        <f t="shared" si="104"/>
        <v>-477.71576399999998</v>
      </c>
      <c r="Q663">
        <f t="shared" si="104"/>
        <v>36.533785999999999</v>
      </c>
      <c r="R663">
        <f t="shared" si="104"/>
        <v>-227.37575100000001</v>
      </c>
      <c r="S663">
        <f t="shared" si="104"/>
        <v>422.37977100000001</v>
      </c>
    </row>
    <row r="664" spans="1:23" x14ac:dyDescent="0.2">
      <c r="A664">
        <f t="shared" ref="A664:A727" si="105">(B664-50000)*(0.000001)*0.002</f>
        <v>6.9999999999999999E-4</v>
      </c>
      <c r="B664">
        <v>400000</v>
      </c>
      <c r="C664">
        <v>287.76833800000003</v>
      </c>
      <c r="D664">
        <v>-7564.8245290000004</v>
      </c>
      <c r="E664">
        <v>37272.323346999998</v>
      </c>
      <c r="F664">
        <v>643.35616300000004</v>
      </c>
      <c r="G664">
        <v>461.70346499999999</v>
      </c>
      <c r="H664">
        <v>913.93566499999997</v>
      </c>
      <c r="I664">
        <v>554.42936099999997</v>
      </c>
      <c r="J664">
        <v>378.655844</v>
      </c>
      <c r="K664">
        <v>-184.696327</v>
      </c>
      <c r="L664">
        <v>-130.96186499999999</v>
      </c>
      <c r="M664">
        <f t="shared" ref="M664:M704" si="106">F664*-1</f>
        <v>-643.35616300000004</v>
      </c>
      <c r="N664">
        <f t="shared" ref="N664:N704" si="107">G664*-1</f>
        <v>-461.70346499999999</v>
      </c>
      <c r="O664">
        <f t="shared" ref="O664:O704" si="108">H664*-1</f>
        <v>-913.93566499999997</v>
      </c>
      <c r="P664">
        <f t="shared" ref="P664:P704" si="109">I664*-1</f>
        <v>-554.42936099999997</v>
      </c>
      <c r="Q664">
        <f t="shared" ref="Q664:Q704" si="110">J664*-1</f>
        <v>-378.655844</v>
      </c>
      <c r="R664">
        <f t="shared" ref="R664:R704" si="111">K664*-1</f>
        <v>184.696327</v>
      </c>
      <c r="S664">
        <f t="shared" ref="S664:S704" si="112">L664*-1</f>
        <v>130.96186499999999</v>
      </c>
    </row>
    <row r="665" spans="1:23" x14ac:dyDescent="0.2">
      <c r="A665">
        <f t="shared" si="105"/>
        <v>1.0999999999999998E-3</v>
      </c>
      <c r="B665">
        <v>600000</v>
      </c>
      <c r="C665">
        <v>293.82304399999998</v>
      </c>
      <c r="D665">
        <v>-7560.9917969999997</v>
      </c>
      <c r="E665">
        <v>37252.288182999997</v>
      </c>
      <c r="F665">
        <v>1575.728267</v>
      </c>
      <c r="G665">
        <v>2586.559581</v>
      </c>
      <c r="H665">
        <v>1963.85006</v>
      </c>
      <c r="I665">
        <v>176.775161</v>
      </c>
      <c r="J665">
        <v>-159.01947000000001</v>
      </c>
      <c r="K665">
        <v>133.502689</v>
      </c>
      <c r="L665">
        <v>429.763668</v>
      </c>
      <c r="M665">
        <f t="shared" si="106"/>
        <v>-1575.728267</v>
      </c>
      <c r="N665">
        <f t="shared" si="107"/>
        <v>-2586.559581</v>
      </c>
      <c r="O665">
        <f t="shared" si="108"/>
        <v>-1963.85006</v>
      </c>
      <c r="P665">
        <f t="shared" si="109"/>
        <v>-176.775161</v>
      </c>
      <c r="Q665">
        <f t="shared" si="110"/>
        <v>159.01947000000001</v>
      </c>
      <c r="R665">
        <f t="shared" si="111"/>
        <v>-133.502689</v>
      </c>
      <c r="S665">
        <f t="shared" si="112"/>
        <v>-429.763668</v>
      </c>
    </row>
    <row r="666" spans="1:23" x14ac:dyDescent="0.2">
      <c r="A666">
        <f t="shared" si="105"/>
        <v>1.5E-3</v>
      </c>
      <c r="B666">
        <v>800000</v>
      </c>
      <c r="C666">
        <v>295.82631300000003</v>
      </c>
      <c r="D666">
        <v>-7562.4132479999998</v>
      </c>
      <c r="E666">
        <v>37278.657703999997</v>
      </c>
      <c r="F666">
        <v>448.70004599999999</v>
      </c>
      <c r="G666">
        <v>-546.94338300000004</v>
      </c>
      <c r="H666">
        <v>1771.5346649999999</v>
      </c>
      <c r="I666">
        <v>121.508855</v>
      </c>
      <c r="J666">
        <v>-31.616322</v>
      </c>
      <c r="K666">
        <v>239.334226</v>
      </c>
      <c r="L666">
        <v>-189.174532</v>
      </c>
      <c r="M666">
        <f t="shared" si="106"/>
        <v>-448.70004599999999</v>
      </c>
      <c r="N666">
        <f t="shared" si="107"/>
        <v>546.94338300000004</v>
      </c>
      <c r="O666">
        <f t="shared" si="108"/>
        <v>-1771.5346649999999</v>
      </c>
      <c r="P666">
        <f t="shared" si="109"/>
        <v>-121.508855</v>
      </c>
      <c r="Q666">
        <f t="shared" si="110"/>
        <v>31.616322</v>
      </c>
      <c r="R666">
        <f t="shared" si="111"/>
        <v>-239.334226</v>
      </c>
      <c r="S666">
        <f t="shared" si="112"/>
        <v>189.174532</v>
      </c>
    </row>
    <row r="667" spans="1:23" x14ac:dyDescent="0.2">
      <c r="A667">
        <f t="shared" si="105"/>
        <v>1.9E-3</v>
      </c>
      <c r="B667">
        <v>1000000</v>
      </c>
      <c r="C667">
        <v>292.73232200000001</v>
      </c>
      <c r="D667">
        <v>-7560.1457140000002</v>
      </c>
      <c r="E667">
        <v>37303.173477999997</v>
      </c>
      <c r="F667">
        <v>-1154.760041</v>
      </c>
      <c r="G667">
        <v>-1521.744459</v>
      </c>
      <c r="H667">
        <v>845.17300899999998</v>
      </c>
      <c r="I667">
        <v>-2787.7086720000002</v>
      </c>
      <c r="J667">
        <v>166.831874</v>
      </c>
      <c r="K667">
        <v>327.323601</v>
      </c>
      <c r="L667">
        <v>-147.35081</v>
      </c>
      <c r="M667">
        <f t="shared" si="106"/>
        <v>1154.760041</v>
      </c>
      <c r="N667">
        <f t="shared" si="107"/>
        <v>1521.744459</v>
      </c>
      <c r="O667">
        <f t="shared" si="108"/>
        <v>-845.17300899999998</v>
      </c>
      <c r="P667">
        <f t="shared" si="109"/>
        <v>2787.7086720000002</v>
      </c>
      <c r="Q667">
        <f t="shared" si="110"/>
        <v>-166.831874</v>
      </c>
      <c r="R667">
        <f t="shared" si="111"/>
        <v>-327.323601</v>
      </c>
      <c r="S667">
        <f t="shared" si="112"/>
        <v>147.35081</v>
      </c>
      <c r="U667">
        <v>2.01E-2</v>
      </c>
      <c r="V667">
        <v>-9084.9153297500015</v>
      </c>
      <c r="W667">
        <v>-26795.03737975</v>
      </c>
    </row>
    <row r="668" spans="1:23" x14ac:dyDescent="0.2">
      <c r="A668">
        <f t="shared" si="105"/>
        <v>2.3E-3</v>
      </c>
      <c r="B668">
        <v>1200000</v>
      </c>
      <c r="C668">
        <v>299.975122</v>
      </c>
      <c r="D668">
        <v>-7562.4943510000003</v>
      </c>
      <c r="E668">
        <v>37221.728055</v>
      </c>
      <c r="F668">
        <v>2224.294582</v>
      </c>
      <c r="G668">
        <v>2310.1799839999999</v>
      </c>
      <c r="H668">
        <v>3647.487713</v>
      </c>
      <c r="I668">
        <v>715.21605</v>
      </c>
      <c r="J668">
        <v>-40.517549000000002</v>
      </c>
      <c r="K668">
        <v>180.53629100000001</v>
      </c>
      <c r="L668">
        <v>-202.85267400000001</v>
      </c>
      <c r="M668">
        <f t="shared" si="106"/>
        <v>-2224.294582</v>
      </c>
      <c r="N668">
        <f t="shared" si="107"/>
        <v>-2310.1799839999999</v>
      </c>
      <c r="O668">
        <f t="shared" si="108"/>
        <v>-3647.487713</v>
      </c>
      <c r="P668">
        <f t="shared" si="109"/>
        <v>-715.21605</v>
      </c>
      <c r="Q668">
        <f t="shared" si="110"/>
        <v>40.517549000000002</v>
      </c>
      <c r="R668">
        <f t="shared" si="111"/>
        <v>-180.53629100000001</v>
      </c>
      <c r="S668">
        <f t="shared" si="112"/>
        <v>202.85267400000001</v>
      </c>
      <c r="V668">
        <f>-1*V667/U667</f>
        <v>451985.83730099513</v>
      </c>
      <c r="W668">
        <f>-1*W667/U667</f>
        <v>1333086.4368034825</v>
      </c>
    </row>
    <row r="669" spans="1:23" x14ac:dyDescent="0.2">
      <c r="A669">
        <f t="shared" si="105"/>
        <v>2.6999999999999997E-3</v>
      </c>
      <c r="B669">
        <v>1400000</v>
      </c>
      <c r="C669">
        <v>291.85851400000001</v>
      </c>
      <c r="D669">
        <v>-7561.2712879999999</v>
      </c>
      <c r="E669">
        <v>37257.745931999998</v>
      </c>
      <c r="F669">
        <v>1315.3252359999999</v>
      </c>
      <c r="G669">
        <v>-1107.535157</v>
      </c>
      <c r="H669">
        <v>3683.5686000000001</v>
      </c>
      <c r="I669">
        <v>1369.9422649999999</v>
      </c>
      <c r="J669">
        <v>214.96799200000001</v>
      </c>
      <c r="K669">
        <v>11.929667</v>
      </c>
      <c r="L669">
        <v>321.89052600000002</v>
      </c>
      <c r="M669">
        <f t="shared" si="106"/>
        <v>-1315.3252359999999</v>
      </c>
      <c r="N669">
        <f t="shared" si="107"/>
        <v>1107.535157</v>
      </c>
      <c r="O669">
        <f t="shared" si="108"/>
        <v>-3683.5686000000001</v>
      </c>
      <c r="P669">
        <f t="shared" si="109"/>
        <v>-1369.9422649999999</v>
      </c>
      <c r="Q669">
        <f t="shared" si="110"/>
        <v>-214.96799200000001</v>
      </c>
      <c r="R669">
        <f t="shared" si="111"/>
        <v>-11.929667</v>
      </c>
      <c r="S669">
        <f t="shared" si="112"/>
        <v>-321.89052600000002</v>
      </c>
      <c r="V669">
        <f>V668/10000</f>
        <v>45.198583730099514</v>
      </c>
      <c r="W669">
        <f>W668/10000</f>
        <v>133.30864368034824</v>
      </c>
    </row>
    <row r="670" spans="1:23" x14ac:dyDescent="0.2">
      <c r="A670">
        <f t="shared" si="105"/>
        <v>3.0999999999999999E-3</v>
      </c>
      <c r="B670">
        <v>1600000</v>
      </c>
      <c r="C670">
        <v>287.32364999999999</v>
      </c>
      <c r="D670">
        <v>-7564.1026899999997</v>
      </c>
      <c r="E670">
        <v>37245.572829999997</v>
      </c>
      <c r="F670">
        <v>638.23289399999999</v>
      </c>
      <c r="G670">
        <v>474.78941600000002</v>
      </c>
      <c r="H670">
        <v>3395.6480059999999</v>
      </c>
      <c r="I670">
        <v>-1955.7387409999999</v>
      </c>
      <c r="J670">
        <v>194.30133000000001</v>
      </c>
      <c r="K670">
        <v>109.988308</v>
      </c>
      <c r="L670">
        <v>29.395250999999998</v>
      </c>
      <c r="M670">
        <f t="shared" si="106"/>
        <v>-638.23289399999999</v>
      </c>
      <c r="N670">
        <f t="shared" si="107"/>
        <v>-474.78941600000002</v>
      </c>
      <c r="O670">
        <f t="shared" si="108"/>
        <v>-3395.6480059999999</v>
      </c>
      <c r="P670">
        <f t="shared" si="109"/>
        <v>1955.7387409999999</v>
      </c>
      <c r="Q670">
        <f t="shared" si="110"/>
        <v>-194.30133000000001</v>
      </c>
      <c r="R670">
        <f t="shared" si="111"/>
        <v>-109.988308</v>
      </c>
      <c r="S670">
        <f t="shared" si="112"/>
        <v>-29.395250999999998</v>
      </c>
    </row>
    <row r="671" spans="1:23" x14ac:dyDescent="0.2">
      <c r="A671">
        <f t="shared" si="105"/>
        <v>3.5000000000000001E-3</v>
      </c>
      <c r="B671">
        <v>1800000</v>
      </c>
      <c r="C671">
        <v>298.12108899999998</v>
      </c>
      <c r="D671">
        <v>-7559.8553099999999</v>
      </c>
      <c r="E671">
        <v>37225.188087000002</v>
      </c>
      <c r="F671">
        <v>2032.7026980000001</v>
      </c>
      <c r="G671">
        <v>1085.9596369999999</v>
      </c>
      <c r="H671">
        <v>4953.5326619999996</v>
      </c>
      <c r="I671">
        <v>58.615794999999999</v>
      </c>
      <c r="J671">
        <v>223.06069400000001</v>
      </c>
      <c r="K671">
        <v>261.36284799999999</v>
      </c>
      <c r="L671">
        <v>-184.11304899999999</v>
      </c>
      <c r="M671">
        <f t="shared" si="106"/>
        <v>-2032.7026980000001</v>
      </c>
      <c r="N671">
        <f t="shared" si="107"/>
        <v>-1085.9596369999999</v>
      </c>
      <c r="O671">
        <f t="shared" si="108"/>
        <v>-4953.5326619999996</v>
      </c>
      <c r="P671">
        <f t="shared" si="109"/>
        <v>-58.615794999999999</v>
      </c>
      <c r="Q671">
        <f t="shared" si="110"/>
        <v>-223.06069400000001</v>
      </c>
      <c r="R671">
        <f t="shared" si="111"/>
        <v>-261.36284799999999</v>
      </c>
      <c r="S671">
        <f t="shared" si="112"/>
        <v>184.11304899999999</v>
      </c>
    </row>
    <row r="672" spans="1:23" x14ac:dyDescent="0.2">
      <c r="A672">
        <f t="shared" si="105"/>
        <v>3.8999999999999998E-3</v>
      </c>
      <c r="B672">
        <v>2000000</v>
      </c>
      <c r="C672">
        <v>296.576908</v>
      </c>
      <c r="D672">
        <v>-7561.3477599999997</v>
      </c>
      <c r="E672">
        <v>37187.432223999996</v>
      </c>
      <c r="F672">
        <v>3610.3443269999998</v>
      </c>
      <c r="G672">
        <v>3416.3430130000002</v>
      </c>
      <c r="H672">
        <v>6194.9353929999997</v>
      </c>
      <c r="I672">
        <v>1219.7545749999999</v>
      </c>
      <c r="J672">
        <v>-19.287578</v>
      </c>
      <c r="K672">
        <v>41.389788000000003</v>
      </c>
      <c r="L672">
        <v>367.93643200000002</v>
      </c>
      <c r="M672">
        <f t="shared" si="106"/>
        <v>-3610.3443269999998</v>
      </c>
      <c r="N672">
        <f t="shared" si="107"/>
        <v>-3416.3430130000002</v>
      </c>
      <c r="O672">
        <f t="shared" si="108"/>
        <v>-6194.9353929999997</v>
      </c>
      <c r="P672">
        <f t="shared" si="109"/>
        <v>-1219.7545749999999</v>
      </c>
      <c r="Q672">
        <f t="shared" si="110"/>
        <v>19.287578</v>
      </c>
      <c r="R672">
        <f t="shared" si="111"/>
        <v>-41.389788000000003</v>
      </c>
      <c r="S672">
        <f t="shared" si="112"/>
        <v>-367.93643200000002</v>
      </c>
    </row>
    <row r="673" spans="1:19" x14ac:dyDescent="0.2">
      <c r="A673">
        <f t="shared" si="105"/>
        <v>4.3E-3</v>
      </c>
      <c r="B673">
        <v>2200000</v>
      </c>
      <c r="C673">
        <v>299.79064199999999</v>
      </c>
      <c r="D673">
        <v>-7560.1672879999996</v>
      </c>
      <c r="E673">
        <v>37209.000977999996</v>
      </c>
      <c r="F673">
        <v>2910.5523549999998</v>
      </c>
      <c r="G673">
        <v>579.858114</v>
      </c>
      <c r="H673">
        <v>6123.8962869999996</v>
      </c>
      <c r="I673">
        <v>2027.9026650000001</v>
      </c>
      <c r="J673">
        <v>165.30146400000001</v>
      </c>
      <c r="K673">
        <v>-34.244048999999997</v>
      </c>
      <c r="L673">
        <v>-67.331822000000003</v>
      </c>
      <c r="M673">
        <f t="shared" si="106"/>
        <v>-2910.5523549999998</v>
      </c>
      <c r="N673">
        <f t="shared" si="107"/>
        <v>-579.858114</v>
      </c>
      <c r="O673">
        <f t="shared" si="108"/>
        <v>-6123.8962869999996</v>
      </c>
      <c r="P673">
        <f t="shared" si="109"/>
        <v>-2027.9026650000001</v>
      </c>
      <c r="Q673">
        <f t="shared" si="110"/>
        <v>-165.30146400000001</v>
      </c>
      <c r="R673">
        <f t="shared" si="111"/>
        <v>34.244048999999997</v>
      </c>
      <c r="S673">
        <f t="shared" si="112"/>
        <v>67.331822000000003</v>
      </c>
    </row>
    <row r="674" spans="1:19" x14ac:dyDescent="0.2">
      <c r="A674">
        <f t="shared" si="105"/>
        <v>4.7000000000000002E-3</v>
      </c>
      <c r="B674">
        <v>2400000</v>
      </c>
      <c r="C674">
        <v>293.182006</v>
      </c>
      <c r="D674">
        <v>-7559.2204579999998</v>
      </c>
      <c r="E674">
        <v>37228.658017000002</v>
      </c>
      <c r="F674">
        <v>1891.0803060000001</v>
      </c>
      <c r="G674">
        <v>-334.948869</v>
      </c>
      <c r="H674">
        <v>5800.4039650000004</v>
      </c>
      <c r="I674">
        <v>207.78582299999999</v>
      </c>
      <c r="J674">
        <v>25.982915999999999</v>
      </c>
      <c r="K674">
        <v>12.095330000000001</v>
      </c>
      <c r="L674">
        <v>-51.072808999999999</v>
      </c>
      <c r="M674">
        <f t="shared" si="106"/>
        <v>-1891.0803060000001</v>
      </c>
      <c r="N674">
        <f t="shared" si="107"/>
        <v>334.948869</v>
      </c>
      <c r="O674">
        <f t="shared" si="108"/>
        <v>-5800.4039650000004</v>
      </c>
      <c r="P674">
        <f t="shared" si="109"/>
        <v>-207.78582299999999</v>
      </c>
      <c r="Q674">
        <f t="shared" si="110"/>
        <v>-25.982915999999999</v>
      </c>
      <c r="R674">
        <f t="shared" si="111"/>
        <v>-12.095330000000001</v>
      </c>
      <c r="S674">
        <f t="shared" si="112"/>
        <v>51.072808999999999</v>
      </c>
    </row>
    <row r="675" spans="1:19" x14ac:dyDescent="0.2">
      <c r="A675">
        <f t="shared" si="105"/>
        <v>5.0999999999999995E-3</v>
      </c>
      <c r="B675">
        <v>2600000</v>
      </c>
      <c r="C675">
        <v>295.94968299999999</v>
      </c>
      <c r="D675">
        <v>-7560.3443980000002</v>
      </c>
      <c r="E675">
        <v>37203.459852</v>
      </c>
      <c r="F675">
        <v>2581.2108750000002</v>
      </c>
      <c r="G675">
        <v>47.078086999999996</v>
      </c>
      <c r="H675">
        <v>7219.011407</v>
      </c>
      <c r="I675">
        <v>477.54313000000002</v>
      </c>
      <c r="J675">
        <v>328.14198699999997</v>
      </c>
      <c r="K675">
        <v>-269.881103</v>
      </c>
      <c r="L675">
        <v>-219.506134</v>
      </c>
      <c r="M675">
        <f t="shared" si="106"/>
        <v>-2581.2108750000002</v>
      </c>
      <c r="N675">
        <f t="shared" si="107"/>
        <v>-47.078086999999996</v>
      </c>
      <c r="O675">
        <f t="shared" si="108"/>
        <v>-7219.011407</v>
      </c>
      <c r="P675">
        <f t="shared" si="109"/>
        <v>-477.54313000000002</v>
      </c>
      <c r="Q675">
        <f t="shared" si="110"/>
        <v>-328.14198699999997</v>
      </c>
      <c r="R675">
        <f t="shared" si="111"/>
        <v>269.881103</v>
      </c>
      <c r="S675">
        <f t="shared" si="112"/>
        <v>219.506134</v>
      </c>
    </row>
    <row r="676" spans="1:19" x14ac:dyDescent="0.2">
      <c r="A676">
        <f t="shared" si="105"/>
        <v>5.4999999999999997E-3</v>
      </c>
      <c r="B676">
        <v>2800000</v>
      </c>
      <c r="C676">
        <v>296.79367999999999</v>
      </c>
      <c r="D676">
        <v>-7560.2907530000002</v>
      </c>
      <c r="E676">
        <v>37184.209372999998</v>
      </c>
      <c r="F676">
        <v>3705.4537460000001</v>
      </c>
      <c r="G676">
        <v>1169.4176849999999</v>
      </c>
      <c r="H676">
        <v>7770.4620839999998</v>
      </c>
      <c r="I676">
        <v>2176.4814689999998</v>
      </c>
      <c r="J676">
        <v>157.24995200000001</v>
      </c>
      <c r="K676">
        <v>-62.062390999999998</v>
      </c>
      <c r="L676">
        <v>112.34803700000001</v>
      </c>
      <c r="M676">
        <f t="shared" si="106"/>
        <v>-3705.4537460000001</v>
      </c>
      <c r="N676">
        <f t="shared" si="107"/>
        <v>-1169.4176849999999</v>
      </c>
      <c r="O676">
        <f t="shared" si="108"/>
        <v>-7770.4620839999998</v>
      </c>
      <c r="P676">
        <f t="shared" si="109"/>
        <v>-2176.4814689999998</v>
      </c>
      <c r="Q676">
        <f t="shared" si="110"/>
        <v>-157.24995200000001</v>
      </c>
      <c r="R676">
        <f t="shared" si="111"/>
        <v>62.062390999999998</v>
      </c>
      <c r="S676">
        <f t="shared" si="112"/>
        <v>-112.34803700000001</v>
      </c>
    </row>
    <row r="677" spans="1:19" x14ac:dyDescent="0.2">
      <c r="A677">
        <f t="shared" si="105"/>
        <v>5.8999999999999999E-3</v>
      </c>
      <c r="B677">
        <v>3000000</v>
      </c>
      <c r="C677">
        <v>289.446124</v>
      </c>
      <c r="D677">
        <v>-7560.6235889999998</v>
      </c>
      <c r="E677">
        <v>37207.382987999998</v>
      </c>
      <c r="F677">
        <v>2397.4281150000002</v>
      </c>
      <c r="G677">
        <v>49.803722</v>
      </c>
      <c r="H677">
        <v>7609.8679069999998</v>
      </c>
      <c r="I677">
        <v>-467.38728400000002</v>
      </c>
      <c r="J677">
        <v>-49.522226000000003</v>
      </c>
      <c r="K677">
        <v>186.573227</v>
      </c>
      <c r="L677">
        <v>394.056194</v>
      </c>
      <c r="M677">
        <f t="shared" si="106"/>
        <v>-2397.4281150000002</v>
      </c>
      <c r="N677">
        <f t="shared" si="107"/>
        <v>-49.803722</v>
      </c>
      <c r="O677">
        <f t="shared" si="108"/>
        <v>-7609.8679069999998</v>
      </c>
      <c r="P677">
        <f t="shared" si="109"/>
        <v>467.38728400000002</v>
      </c>
      <c r="Q677">
        <f t="shared" si="110"/>
        <v>49.522226000000003</v>
      </c>
      <c r="R677">
        <f t="shared" si="111"/>
        <v>-186.573227</v>
      </c>
      <c r="S677">
        <f t="shared" si="112"/>
        <v>-394.056194</v>
      </c>
    </row>
    <row r="678" spans="1:19" x14ac:dyDescent="0.2">
      <c r="A678">
        <f t="shared" si="105"/>
        <v>6.3E-3</v>
      </c>
      <c r="B678">
        <v>3200000</v>
      </c>
      <c r="C678">
        <v>292.84951000000001</v>
      </c>
      <c r="D678">
        <v>-7557.6937959999996</v>
      </c>
      <c r="E678">
        <v>37147.236062000004</v>
      </c>
      <c r="F678">
        <v>4815.4277700000002</v>
      </c>
      <c r="G678">
        <v>2645.049254</v>
      </c>
      <c r="H678">
        <v>9931.1046490000008</v>
      </c>
      <c r="I678">
        <v>1870.1294049999999</v>
      </c>
      <c r="J678">
        <v>-199.96858499999999</v>
      </c>
      <c r="K678">
        <v>267.61098399999997</v>
      </c>
      <c r="L678">
        <v>94.486811000000003</v>
      </c>
      <c r="M678">
        <f t="shared" si="106"/>
        <v>-4815.4277700000002</v>
      </c>
      <c r="N678">
        <f t="shared" si="107"/>
        <v>-2645.049254</v>
      </c>
      <c r="O678">
        <f t="shared" si="108"/>
        <v>-9931.1046490000008</v>
      </c>
      <c r="P678">
        <f t="shared" si="109"/>
        <v>-1870.1294049999999</v>
      </c>
      <c r="Q678">
        <f t="shared" si="110"/>
        <v>199.96858499999999</v>
      </c>
      <c r="R678">
        <f t="shared" si="111"/>
        <v>-267.61098399999997</v>
      </c>
      <c r="S678">
        <f t="shared" si="112"/>
        <v>-94.486811000000003</v>
      </c>
    </row>
    <row r="679" spans="1:19" x14ac:dyDescent="0.2">
      <c r="A679">
        <f t="shared" si="105"/>
        <v>6.6999999999999994E-3</v>
      </c>
      <c r="B679">
        <v>3400000</v>
      </c>
      <c r="C679">
        <v>285.00254200000001</v>
      </c>
      <c r="D679">
        <v>-7558.8241429999998</v>
      </c>
      <c r="E679">
        <v>37205.880506000001</v>
      </c>
      <c r="F679">
        <v>2362.91023</v>
      </c>
      <c r="G679">
        <v>-1783.0407110000001</v>
      </c>
      <c r="H679">
        <v>8275.4130700000005</v>
      </c>
      <c r="I679">
        <v>596.35833100000002</v>
      </c>
      <c r="J679">
        <v>330.60997099999997</v>
      </c>
      <c r="K679">
        <v>121.82817799999999</v>
      </c>
      <c r="L679">
        <v>-70.662526999999997</v>
      </c>
      <c r="M679">
        <f t="shared" si="106"/>
        <v>-2362.91023</v>
      </c>
      <c r="N679">
        <f t="shared" si="107"/>
        <v>1783.0407110000001</v>
      </c>
      <c r="O679">
        <f t="shared" si="108"/>
        <v>-8275.4130700000005</v>
      </c>
      <c r="P679">
        <f t="shared" si="109"/>
        <v>-596.35833100000002</v>
      </c>
      <c r="Q679">
        <f t="shared" si="110"/>
        <v>-330.60997099999997</v>
      </c>
      <c r="R679">
        <f t="shared" si="111"/>
        <v>-121.82817799999999</v>
      </c>
      <c r="S679">
        <f t="shared" si="112"/>
        <v>70.662526999999997</v>
      </c>
    </row>
    <row r="680" spans="1:19" x14ac:dyDescent="0.2">
      <c r="A680">
        <f t="shared" si="105"/>
        <v>7.0999999999999995E-3</v>
      </c>
      <c r="B680">
        <v>3600000</v>
      </c>
      <c r="C680">
        <v>296.75383499999998</v>
      </c>
      <c r="D680">
        <v>-7558.8582630000001</v>
      </c>
      <c r="E680">
        <v>37186.836191000002</v>
      </c>
      <c r="F680">
        <v>3126.8095020000001</v>
      </c>
      <c r="G680">
        <v>-494.29248100000001</v>
      </c>
      <c r="H680">
        <v>9309.8312979999992</v>
      </c>
      <c r="I680">
        <v>564.88968699999998</v>
      </c>
      <c r="J680">
        <v>306.78396199999997</v>
      </c>
      <c r="K680">
        <v>-22.218810000000001</v>
      </c>
      <c r="L680">
        <v>221.43279100000001</v>
      </c>
      <c r="M680">
        <f t="shared" si="106"/>
        <v>-3126.8095020000001</v>
      </c>
      <c r="N680">
        <f t="shared" si="107"/>
        <v>494.29248100000001</v>
      </c>
      <c r="O680">
        <f t="shared" si="108"/>
        <v>-9309.8312979999992</v>
      </c>
      <c r="P680">
        <f t="shared" si="109"/>
        <v>-564.88968699999998</v>
      </c>
      <c r="Q680">
        <f t="shared" si="110"/>
        <v>-306.78396199999997</v>
      </c>
      <c r="R680">
        <f t="shared" si="111"/>
        <v>22.218810000000001</v>
      </c>
      <c r="S680">
        <f t="shared" si="112"/>
        <v>-221.43279100000001</v>
      </c>
    </row>
    <row r="681" spans="1:19" x14ac:dyDescent="0.2">
      <c r="A681">
        <f t="shared" si="105"/>
        <v>7.4999999999999997E-3</v>
      </c>
      <c r="B681">
        <v>3800000</v>
      </c>
      <c r="C681">
        <v>298.10829100000001</v>
      </c>
      <c r="D681">
        <v>-7560.1022929999999</v>
      </c>
      <c r="E681">
        <v>37159.003656000001</v>
      </c>
      <c r="F681">
        <v>4133.3603270000003</v>
      </c>
      <c r="G681">
        <v>1277.1569460000001</v>
      </c>
      <c r="H681">
        <v>10490.907803</v>
      </c>
      <c r="I681">
        <v>632.01623400000005</v>
      </c>
      <c r="J681">
        <v>324.948263</v>
      </c>
      <c r="K681">
        <v>267.14699300000001</v>
      </c>
      <c r="L681">
        <v>234.34876499999999</v>
      </c>
      <c r="M681">
        <f t="shared" si="106"/>
        <v>-4133.3603270000003</v>
      </c>
      <c r="N681">
        <f t="shared" si="107"/>
        <v>-1277.1569460000001</v>
      </c>
      <c r="O681">
        <f t="shared" si="108"/>
        <v>-10490.907803</v>
      </c>
      <c r="P681">
        <f t="shared" si="109"/>
        <v>-632.01623400000005</v>
      </c>
      <c r="Q681">
        <f t="shared" si="110"/>
        <v>-324.948263</v>
      </c>
      <c r="R681">
        <f t="shared" si="111"/>
        <v>-267.14699300000001</v>
      </c>
      <c r="S681">
        <f t="shared" si="112"/>
        <v>-234.34876499999999</v>
      </c>
    </row>
    <row r="682" spans="1:19" x14ac:dyDescent="0.2">
      <c r="A682">
        <f t="shared" si="105"/>
        <v>7.899999999999999E-3</v>
      </c>
      <c r="B682">
        <v>4000000</v>
      </c>
      <c r="C682">
        <v>291.41201799999999</v>
      </c>
      <c r="D682">
        <v>-7562.117612</v>
      </c>
      <c r="E682">
        <v>37165.167460999997</v>
      </c>
      <c r="F682">
        <v>3816.6691959999998</v>
      </c>
      <c r="G682">
        <v>-1001.9473369999999</v>
      </c>
      <c r="H682">
        <v>11164.784953</v>
      </c>
      <c r="I682">
        <v>1287.1699719999999</v>
      </c>
      <c r="J682">
        <v>-1.117529</v>
      </c>
      <c r="K682">
        <v>345.44349899999997</v>
      </c>
      <c r="L682">
        <v>-265.36974700000002</v>
      </c>
      <c r="M682">
        <f t="shared" si="106"/>
        <v>-3816.6691959999998</v>
      </c>
      <c r="N682">
        <f t="shared" si="107"/>
        <v>1001.9473369999999</v>
      </c>
      <c r="O682">
        <f t="shared" si="108"/>
        <v>-11164.784953</v>
      </c>
      <c r="P682">
        <f t="shared" si="109"/>
        <v>-1287.1699719999999</v>
      </c>
      <c r="Q682">
        <f t="shared" si="110"/>
        <v>1.117529</v>
      </c>
      <c r="R682">
        <f t="shared" si="111"/>
        <v>-345.44349899999997</v>
      </c>
      <c r="S682">
        <f t="shared" si="112"/>
        <v>265.36974700000002</v>
      </c>
    </row>
    <row r="683" spans="1:19" x14ac:dyDescent="0.2">
      <c r="A683">
        <f t="shared" si="105"/>
        <v>8.2999999999999984E-3</v>
      </c>
      <c r="B683">
        <v>4200000</v>
      </c>
      <c r="C683">
        <v>296.74575900000002</v>
      </c>
      <c r="D683">
        <v>-7559.0484059999999</v>
      </c>
      <c r="E683">
        <v>37211.734937000001</v>
      </c>
      <c r="F683">
        <v>1767.3369459999999</v>
      </c>
      <c r="G683">
        <v>-2386.2414239999998</v>
      </c>
      <c r="H683">
        <v>9907.3694309999992</v>
      </c>
      <c r="I683">
        <v>-2219.1171690000001</v>
      </c>
      <c r="J683">
        <v>-216.14333500000001</v>
      </c>
      <c r="K683">
        <v>138.77197799999999</v>
      </c>
      <c r="L683">
        <v>306.59819299999998</v>
      </c>
      <c r="M683">
        <f t="shared" si="106"/>
        <v>-1767.3369459999999</v>
      </c>
      <c r="N683">
        <f t="shared" si="107"/>
        <v>2386.2414239999998</v>
      </c>
      <c r="O683">
        <f t="shared" si="108"/>
        <v>-9907.3694309999992</v>
      </c>
      <c r="P683">
        <f t="shared" si="109"/>
        <v>2219.1171690000001</v>
      </c>
      <c r="Q683">
        <f t="shared" si="110"/>
        <v>216.14333500000001</v>
      </c>
      <c r="R683">
        <f t="shared" si="111"/>
        <v>-138.77197799999999</v>
      </c>
      <c r="S683">
        <f t="shared" si="112"/>
        <v>-306.59819299999998</v>
      </c>
    </row>
    <row r="684" spans="1:19" x14ac:dyDescent="0.2">
      <c r="A684">
        <f t="shared" si="105"/>
        <v>8.6999999999999994E-3</v>
      </c>
      <c r="B684">
        <v>4400000</v>
      </c>
      <c r="C684">
        <v>297.56969700000002</v>
      </c>
      <c r="D684">
        <v>-7562.2388129999999</v>
      </c>
      <c r="E684">
        <v>37184.087027000001</v>
      </c>
      <c r="F684">
        <v>3365.6003999999998</v>
      </c>
      <c r="G684">
        <v>-134.16216399999999</v>
      </c>
      <c r="H684">
        <v>11319.040212</v>
      </c>
      <c r="I684">
        <v>-1088.0768499999999</v>
      </c>
      <c r="J684">
        <v>352.858833</v>
      </c>
      <c r="K684">
        <v>420.86416800000001</v>
      </c>
      <c r="L684">
        <v>-93.657255000000006</v>
      </c>
      <c r="M684">
        <f t="shared" si="106"/>
        <v>-3365.6003999999998</v>
      </c>
      <c r="N684">
        <f t="shared" si="107"/>
        <v>134.16216399999999</v>
      </c>
      <c r="O684">
        <f t="shared" si="108"/>
        <v>-11319.040212</v>
      </c>
      <c r="P684">
        <f t="shared" si="109"/>
        <v>1088.0768499999999</v>
      </c>
      <c r="Q684">
        <f t="shared" si="110"/>
        <v>-352.858833</v>
      </c>
      <c r="R684">
        <f t="shared" si="111"/>
        <v>-420.86416800000001</v>
      </c>
      <c r="S684">
        <f t="shared" si="112"/>
        <v>93.657255000000006</v>
      </c>
    </row>
    <row r="685" spans="1:19" x14ac:dyDescent="0.2">
      <c r="A685">
        <f t="shared" si="105"/>
        <v>9.1000000000000004E-3</v>
      </c>
      <c r="B685">
        <v>4600000</v>
      </c>
      <c r="C685">
        <v>302.11258800000002</v>
      </c>
      <c r="D685">
        <v>-7562.4024360000003</v>
      </c>
      <c r="E685">
        <v>37174.710664999999</v>
      </c>
      <c r="F685">
        <v>3075.163826</v>
      </c>
      <c r="G685">
        <v>-178.13295600000001</v>
      </c>
      <c r="H685">
        <v>11541.030328999999</v>
      </c>
      <c r="I685">
        <v>-2137.4058949999999</v>
      </c>
      <c r="J685">
        <v>-35.034998000000002</v>
      </c>
      <c r="K685">
        <v>-140.53380100000001</v>
      </c>
      <c r="L685">
        <v>-80.310157000000004</v>
      </c>
      <c r="M685">
        <f t="shared" si="106"/>
        <v>-3075.163826</v>
      </c>
      <c r="N685">
        <f t="shared" si="107"/>
        <v>178.13295600000001</v>
      </c>
      <c r="O685">
        <f t="shared" si="108"/>
        <v>-11541.030328999999</v>
      </c>
      <c r="P685">
        <f t="shared" si="109"/>
        <v>2137.4058949999999</v>
      </c>
      <c r="Q685">
        <f t="shared" si="110"/>
        <v>35.034998000000002</v>
      </c>
      <c r="R685">
        <f t="shared" si="111"/>
        <v>140.53380100000001</v>
      </c>
      <c r="S685">
        <f t="shared" si="112"/>
        <v>80.310157000000004</v>
      </c>
    </row>
    <row r="686" spans="1:19" x14ac:dyDescent="0.2">
      <c r="A686">
        <f t="shared" si="105"/>
        <v>9.4999999999999998E-3</v>
      </c>
      <c r="B686">
        <v>4800000</v>
      </c>
      <c r="C686">
        <v>295.37263200000001</v>
      </c>
      <c r="D686">
        <v>-7560.1857650000002</v>
      </c>
      <c r="E686">
        <v>37128.384783000001</v>
      </c>
      <c r="F686">
        <v>5208.6248130000004</v>
      </c>
      <c r="G686">
        <v>1298.245831</v>
      </c>
      <c r="H686">
        <v>12982.847975999999</v>
      </c>
      <c r="I686">
        <v>1344.7806330000001</v>
      </c>
      <c r="J686">
        <v>151.664469</v>
      </c>
      <c r="K686">
        <v>151.64118400000001</v>
      </c>
      <c r="L686">
        <v>-400.49035099999998</v>
      </c>
      <c r="M686">
        <f t="shared" si="106"/>
        <v>-5208.6248130000004</v>
      </c>
      <c r="N686">
        <f t="shared" si="107"/>
        <v>-1298.245831</v>
      </c>
      <c r="O686">
        <f t="shared" si="108"/>
        <v>-12982.847975999999</v>
      </c>
      <c r="P686">
        <f t="shared" si="109"/>
        <v>-1344.7806330000001</v>
      </c>
      <c r="Q686">
        <f t="shared" si="110"/>
        <v>-151.664469</v>
      </c>
      <c r="R686">
        <f t="shared" si="111"/>
        <v>-151.64118400000001</v>
      </c>
      <c r="S686">
        <f t="shared" si="112"/>
        <v>400.49035099999998</v>
      </c>
    </row>
    <row r="687" spans="1:19" x14ac:dyDescent="0.2">
      <c r="A687">
        <f t="shared" si="105"/>
        <v>9.9000000000000008E-3</v>
      </c>
      <c r="B687">
        <v>5000000</v>
      </c>
      <c r="C687">
        <v>295.56732099999999</v>
      </c>
      <c r="D687">
        <v>-7558.5050359999996</v>
      </c>
      <c r="E687">
        <v>37117.145630999999</v>
      </c>
      <c r="F687">
        <v>5558.7671780000001</v>
      </c>
      <c r="G687">
        <v>-691.77868000000001</v>
      </c>
      <c r="H687">
        <v>13831.850463000001</v>
      </c>
      <c r="I687">
        <v>3536.2297509999999</v>
      </c>
      <c r="J687">
        <v>-243.802209</v>
      </c>
      <c r="K687">
        <v>378.144834</v>
      </c>
      <c r="L687">
        <v>-166.69566599999999</v>
      </c>
      <c r="M687">
        <f t="shared" si="106"/>
        <v>-5558.7671780000001</v>
      </c>
      <c r="N687">
        <f t="shared" si="107"/>
        <v>691.77868000000001</v>
      </c>
      <c r="O687">
        <f t="shared" si="108"/>
        <v>-13831.850463000001</v>
      </c>
      <c r="P687">
        <f t="shared" si="109"/>
        <v>-3536.2297509999999</v>
      </c>
      <c r="Q687">
        <f t="shared" si="110"/>
        <v>243.802209</v>
      </c>
      <c r="R687">
        <f t="shared" si="111"/>
        <v>-378.144834</v>
      </c>
      <c r="S687">
        <f t="shared" si="112"/>
        <v>166.69566599999999</v>
      </c>
    </row>
    <row r="688" spans="1:19" x14ac:dyDescent="0.2">
      <c r="A688">
        <f t="shared" si="105"/>
        <v>1.0299999999999998E-2</v>
      </c>
      <c r="B688">
        <v>5200000</v>
      </c>
      <c r="C688">
        <v>300.567205</v>
      </c>
      <c r="D688">
        <v>-7560.7087540000002</v>
      </c>
      <c r="E688">
        <v>37117.749988000003</v>
      </c>
      <c r="F688">
        <v>6011.0526250000003</v>
      </c>
      <c r="G688">
        <v>641.11800900000003</v>
      </c>
      <c r="H688">
        <v>14793.843674</v>
      </c>
      <c r="I688">
        <v>2598.1961919999999</v>
      </c>
      <c r="J688">
        <v>-145.216678</v>
      </c>
      <c r="K688">
        <v>-73.456562000000005</v>
      </c>
      <c r="L688">
        <v>-67.299301</v>
      </c>
      <c r="M688">
        <f t="shared" si="106"/>
        <v>-6011.0526250000003</v>
      </c>
      <c r="N688">
        <f t="shared" si="107"/>
        <v>-641.11800900000003</v>
      </c>
      <c r="O688">
        <f t="shared" si="108"/>
        <v>-14793.843674</v>
      </c>
      <c r="P688">
        <f t="shared" si="109"/>
        <v>-2598.1961919999999</v>
      </c>
      <c r="Q688">
        <f t="shared" si="110"/>
        <v>145.216678</v>
      </c>
      <c r="R688">
        <f t="shared" si="111"/>
        <v>73.456562000000005</v>
      </c>
      <c r="S688">
        <f t="shared" si="112"/>
        <v>67.299301</v>
      </c>
    </row>
    <row r="689" spans="1:19" x14ac:dyDescent="0.2">
      <c r="A689">
        <f t="shared" si="105"/>
        <v>1.0699999999999999E-2</v>
      </c>
      <c r="B689">
        <v>5400000</v>
      </c>
      <c r="C689">
        <v>298.73579100000001</v>
      </c>
      <c r="D689">
        <v>-7559.4104209999996</v>
      </c>
      <c r="E689">
        <v>37165.435979000002</v>
      </c>
      <c r="F689">
        <v>3323.0347830000001</v>
      </c>
      <c r="G689">
        <v>-2347.3768300000002</v>
      </c>
      <c r="H689">
        <v>13316.138354999999</v>
      </c>
      <c r="I689">
        <v>-999.65717600000005</v>
      </c>
      <c r="J689">
        <v>-311.44003199999997</v>
      </c>
      <c r="K689">
        <v>-127.07383299999999</v>
      </c>
      <c r="L689">
        <v>-154.384052</v>
      </c>
      <c r="M689">
        <f t="shared" si="106"/>
        <v>-3323.0347830000001</v>
      </c>
      <c r="N689">
        <f t="shared" si="107"/>
        <v>2347.3768300000002</v>
      </c>
      <c r="O689">
        <f t="shared" si="108"/>
        <v>-13316.138354999999</v>
      </c>
      <c r="P689">
        <f t="shared" si="109"/>
        <v>999.65717600000005</v>
      </c>
      <c r="Q689">
        <f t="shared" si="110"/>
        <v>311.44003199999997</v>
      </c>
      <c r="R689">
        <f t="shared" si="111"/>
        <v>127.07383299999999</v>
      </c>
      <c r="S689">
        <f t="shared" si="112"/>
        <v>154.384052</v>
      </c>
    </row>
    <row r="690" spans="1:19" x14ac:dyDescent="0.2">
      <c r="A690">
        <f t="shared" si="105"/>
        <v>1.11E-2</v>
      </c>
      <c r="B690">
        <v>5600000</v>
      </c>
      <c r="C690">
        <v>293.203575</v>
      </c>
      <c r="D690">
        <v>-7560.6321260000004</v>
      </c>
      <c r="E690">
        <v>37109.939579999998</v>
      </c>
      <c r="F690">
        <v>5945.1275779999996</v>
      </c>
      <c r="G690">
        <v>847.81934200000001</v>
      </c>
      <c r="H690">
        <v>15477.924535</v>
      </c>
      <c r="I690">
        <v>1509.6388589999999</v>
      </c>
      <c r="J690">
        <v>-342.74727999999999</v>
      </c>
      <c r="K690">
        <v>-29.613168000000002</v>
      </c>
      <c r="L690">
        <v>197.08983699999999</v>
      </c>
      <c r="M690">
        <f t="shared" si="106"/>
        <v>-5945.1275779999996</v>
      </c>
      <c r="N690">
        <f t="shared" si="107"/>
        <v>-847.81934200000001</v>
      </c>
      <c r="O690">
        <f t="shared" si="108"/>
        <v>-15477.924535</v>
      </c>
      <c r="P690">
        <f t="shared" si="109"/>
        <v>-1509.6388589999999</v>
      </c>
      <c r="Q690">
        <f t="shared" si="110"/>
        <v>342.74727999999999</v>
      </c>
      <c r="R690">
        <f t="shared" si="111"/>
        <v>29.613168000000002</v>
      </c>
      <c r="S690">
        <f t="shared" si="112"/>
        <v>-197.08983699999999</v>
      </c>
    </row>
    <row r="691" spans="1:19" x14ac:dyDescent="0.2">
      <c r="A691">
        <f t="shared" si="105"/>
        <v>1.15E-2</v>
      </c>
      <c r="B691">
        <v>5800000</v>
      </c>
      <c r="C691">
        <v>288.04440499999998</v>
      </c>
      <c r="D691">
        <v>-7559.0475100000003</v>
      </c>
      <c r="E691">
        <v>37136.139709000003</v>
      </c>
      <c r="F691">
        <v>4359.1783560000003</v>
      </c>
      <c r="G691">
        <v>-96.029549000000003</v>
      </c>
      <c r="H691">
        <v>14758.20846</v>
      </c>
      <c r="I691">
        <v>-1584.6438439999999</v>
      </c>
      <c r="J691">
        <v>-173.67664199999999</v>
      </c>
      <c r="K691">
        <v>-147.607147</v>
      </c>
      <c r="L691">
        <v>-248.76723699999999</v>
      </c>
      <c r="M691">
        <f t="shared" si="106"/>
        <v>-4359.1783560000003</v>
      </c>
      <c r="N691">
        <f t="shared" si="107"/>
        <v>96.029549000000003</v>
      </c>
      <c r="O691">
        <f t="shared" si="108"/>
        <v>-14758.20846</v>
      </c>
      <c r="P691">
        <f t="shared" si="109"/>
        <v>1584.6438439999999</v>
      </c>
      <c r="Q691">
        <f t="shared" si="110"/>
        <v>173.67664199999999</v>
      </c>
      <c r="R691">
        <f t="shared" si="111"/>
        <v>147.607147</v>
      </c>
      <c r="S691">
        <f t="shared" si="112"/>
        <v>248.76723699999999</v>
      </c>
    </row>
    <row r="692" spans="1:19" x14ac:dyDescent="0.2">
      <c r="A692">
        <f t="shared" si="105"/>
        <v>1.1899999999999999E-2</v>
      </c>
      <c r="B692">
        <v>6000000</v>
      </c>
      <c r="C692">
        <v>291.85303499999998</v>
      </c>
      <c r="D692">
        <v>-7556.2392200000004</v>
      </c>
      <c r="E692">
        <v>37137.493541000003</v>
      </c>
      <c r="F692">
        <v>4882.0222889999995</v>
      </c>
      <c r="G692">
        <v>-682.17052999999999</v>
      </c>
      <c r="H692">
        <v>15631.437222</v>
      </c>
      <c r="I692">
        <v>-303.19982499999998</v>
      </c>
      <c r="J692">
        <v>438.68111499999998</v>
      </c>
      <c r="K692">
        <v>-19.941054000000001</v>
      </c>
      <c r="L692">
        <v>-187.315459</v>
      </c>
      <c r="M692">
        <f t="shared" si="106"/>
        <v>-4882.0222889999995</v>
      </c>
      <c r="N692">
        <f t="shared" si="107"/>
        <v>682.17052999999999</v>
      </c>
      <c r="O692">
        <f t="shared" si="108"/>
        <v>-15631.437222</v>
      </c>
      <c r="P692">
        <f t="shared" si="109"/>
        <v>303.19982499999998</v>
      </c>
      <c r="Q692">
        <f t="shared" si="110"/>
        <v>-438.68111499999998</v>
      </c>
      <c r="R692">
        <f t="shared" si="111"/>
        <v>19.941054000000001</v>
      </c>
      <c r="S692">
        <f t="shared" si="112"/>
        <v>187.315459</v>
      </c>
    </row>
    <row r="693" spans="1:19" x14ac:dyDescent="0.2">
      <c r="A693">
        <f t="shared" si="105"/>
        <v>1.2299999999999998E-2</v>
      </c>
      <c r="B693">
        <v>6200000</v>
      </c>
      <c r="C693">
        <v>304.39224999999999</v>
      </c>
      <c r="D693">
        <v>-7558.4113040000002</v>
      </c>
      <c r="E693">
        <v>37109.658517000003</v>
      </c>
      <c r="F693">
        <v>6044.8229410000004</v>
      </c>
      <c r="G693">
        <v>1879.914966</v>
      </c>
      <c r="H693">
        <v>16711.970608</v>
      </c>
      <c r="I693">
        <v>-457.41674999999998</v>
      </c>
      <c r="J693">
        <v>548.16</v>
      </c>
      <c r="K693">
        <v>260.791247</v>
      </c>
      <c r="L693">
        <v>-261.75922200000002</v>
      </c>
      <c r="M693">
        <f t="shared" si="106"/>
        <v>-6044.8229410000004</v>
      </c>
      <c r="N693">
        <f t="shared" si="107"/>
        <v>-1879.914966</v>
      </c>
      <c r="O693">
        <f t="shared" si="108"/>
        <v>-16711.970608</v>
      </c>
      <c r="P693">
        <f t="shared" si="109"/>
        <v>457.41674999999998</v>
      </c>
      <c r="Q693">
        <f t="shared" si="110"/>
        <v>-548.16</v>
      </c>
      <c r="R693">
        <f t="shared" si="111"/>
        <v>-260.791247</v>
      </c>
      <c r="S693">
        <f t="shared" si="112"/>
        <v>261.75922200000002</v>
      </c>
    </row>
    <row r="694" spans="1:19" x14ac:dyDescent="0.2">
      <c r="A694">
        <f t="shared" si="105"/>
        <v>1.2699999999999999E-2</v>
      </c>
      <c r="B694">
        <v>6400000</v>
      </c>
      <c r="C694">
        <v>294.71083800000002</v>
      </c>
      <c r="D694">
        <v>-7558.8334990000003</v>
      </c>
      <c r="E694">
        <v>37108.830672999997</v>
      </c>
      <c r="F694">
        <v>5426.4063690000003</v>
      </c>
      <c r="G694">
        <v>-507.39341400000001</v>
      </c>
      <c r="H694">
        <v>16792.321797000001</v>
      </c>
      <c r="I694">
        <v>-5.7092770000000002</v>
      </c>
      <c r="J694">
        <v>675.66221299999995</v>
      </c>
      <c r="K694">
        <v>57.114646</v>
      </c>
      <c r="L694">
        <v>-32.767313999999999</v>
      </c>
      <c r="M694">
        <f t="shared" si="106"/>
        <v>-5426.4063690000003</v>
      </c>
      <c r="N694">
        <f t="shared" si="107"/>
        <v>507.39341400000001</v>
      </c>
      <c r="O694">
        <f t="shared" si="108"/>
        <v>-16792.321797000001</v>
      </c>
      <c r="P694">
        <f t="shared" si="109"/>
        <v>5.7092770000000002</v>
      </c>
      <c r="Q694">
        <f t="shared" si="110"/>
        <v>-675.66221299999995</v>
      </c>
      <c r="R694">
        <f t="shared" si="111"/>
        <v>-57.114646</v>
      </c>
      <c r="S694">
        <f t="shared" si="112"/>
        <v>32.767313999999999</v>
      </c>
    </row>
    <row r="695" spans="1:19" x14ac:dyDescent="0.2">
      <c r="A695">
        <f t="shared" si="105"/>
        <v>1.3100000000000001E-2</v>
      </c>
      <c r="B695">
        <v>6600000</v>
      </c>
      <c r="C695">
        <v>297.74846400000001</v>
      </c>
      <c r="D695">
        <v>-7554.6809460000004</v>
      </c>
      <c r="E695">
        <v>37086.730216000004</v>
      </c>
      <c r="F695">
        <v>7078.5579500000003</v>
      </c>
      <c r="G695">
        <v>784.01557400000002</v>
      </c>
      <c r="H695">
        <v>18128.629787999998</v>
      </c>
      <c r="I695">
        <v>2323.0284860000002</v>
      </c>
      <c r="J695">
        <v>-516.91179599999998</v>
      </c>
      <c r="K695">
        <v>-394.70564000000002</v>
      </c>
      <c r="L695">
        <v>-312.78790400000003</v>
      </c>
      <c r="M695">
        <f t="shared" si="106"/>
        <v>-7078.5579500000003</v>
      </c>
      <c r="N695">
        <f t="shared" si="107"/>
        <v>-784.01557400000002</v>
      </c>
      <c r="O695">
        <f t="shared" si="108"/>
        <v>-18128.629787999998</v>
      </c>
      <c r="P695">
        <f t="shared" si="109"/>
        <v>-2323.0284860000002</v>
      </c>
      <c r="Q695">
        <f t="shared" si="110"/>
        <v>516.91179599999998</v>
      </c>
      <c r="R695">
        <f t="shared" si="111"/>
        <v>394.70564000000002</v>
      </c>
      <c r="S695">
        <f t="shared" si="112"/>
        <v>312.78790400000003</v>
      </c>
    </row>
    <row r="696" spans="1:19" x14ac:dyDescent="0.2">
      <c r="A696">
        <f t="shared" si="105"/>
        <v>1.35E-2</v>
      </c>
      <c r="B696">
        <v>6800000</v>
      </c>
      <c r="C696">
        <v>290.585961</v>
      </c>
      <c r="D696">
        <v>-7556.7387010000002</v>
      </c>
      <c r="E696">
        <v>37060.397661000003</v>
      </c>
      <c r="F696">
        <v>7451.3349689999995</v>
      </c>
      <c r="G696">
        <v>18.583849000000001</v>
      </c>
      <c r="H696">
        <v>19099.799449999999</v>
      </c>
      <c r="I696">
        <v>3235.6216079999999</v>
      </c>
      <c r="J696">
        <v>-218.350943</v>
      </c>
      <c r="K696">
        <v>-78.709417000000002</v>
      </c>
      <c r="L696">
        <v>-6.1714969999999996</v>
      </c>
      <c r="M696">
        <f t="shared" si="106"/>
        <v>-7451.3349689999995</v>
      </c>
      <c r="N696">
        <f t="shared" si="107"/>
        <v>-18.583849000000001</v>
      </c>
      <c r="O696">
        <f t="shared" si="108"/>
        <v>-19099.799449999999</v>
      </c>
      <c r="P696">
        <f t="shared" si="109"/>
        <v>-3235.6216079999999</v>
      </c>
      <c r="Q696">
        <f t="shared" si="110"/>
        <v>218.350943</v>
      </c>
      <c r="R696">
        <f t="shared" si="111"/>
        <v>78.709417000000002</v>
      </c>
      <c r="S696">
        <f t="shared" si="112"/>
        <v>6.1714969999999996</v>
      </c>
    </row>
    <row r="697" spans="1:19" x14ac:dyDescent="0.2">
      <c r="A697">
        <f t="shared" si="105"/>
        <v>1.3899999999999999E-2</v>
      </c>
      <c r="B697">
        <v>7000000</v>
      </c>
      <c r="C697">
        <v>295.80494399999998</v>
      </c>
      <c r="D697">
        <v>-7557.969599</v>
      </c>
      <c r="E697">
        <v>37079.065369999997</v>
      </c>
      <c r="F697">
        <v>6711.9049699999996</v>
      </c>
      <c r="G697">
        <v>-375.04844000000003</v>
      </c>
      <c r="H697">
        <v>19164.924006000001</v>
      </c>
      <c r="I697">
        <v>1345.8393430000001</v>
      </c>
      <c r="J697">
        <v>89.970568999999998</v>
      </c>
      <c r="K697">
        <v>-57.301755999999997</v>
      </c>
      <c r="L697">
        <v>-358.33423900000003</v>
      </c>
      <c r="M697">
        <f t="shared" si="106"/>
        <v>-6711.9049699999996</v>
      </c>
      <c r="N697">
        <f t="shared" si="107"/>
        <v>375.04844000000003</v>
      </c>
      <c r="O697">
        <f t="shared" si="108"/>
        <v>-19164.924006000001</v>
      </c>
      <c r="P697">
        <f t="shared" si="109"/>
        <v>-1345.8393430000001</v>
      </c>
      <c r="Q697">
        <f t="shared" si="110"/>
        <v>-89.970568999999998</v>
      </c>
      <c r="R697">
        <f t="shared" si="111"/>
        <v>57.301755999999997</v>
      </c>
      <c r="S697">
        <f t="shared" si="112"/>
        <v>358.33423900000003</v>
      </c>
    </row>
    <row r="698" spans="1:19" x14ac:dyDescent="0.2">
      <c r="A698">
        <f t="shared" si="105"/>
        <v>1.4299999999999998E-2</v>
      </c>
      <c r="B698">
        <v>7200000</v>
      </c>
      <c r="C698">
        <v>304.41078599999997</v>
      </c>
      <c r="D698">
        <v>-7557.9565549999998</v>
      </c>
      <c r="E698">
        <v>37084.977351000001</v>
      </c>
      <c r="F698">
        <v>6545.7393830000001</v>
      </c>
      <c r="G698">
        <v>-356.36416400000002</v>
      </c>
      <c r="H698">
        <v>19454.305001000001</v>
      </c>
      <c r="I698">
        <v>539.27731200000005</v>
      </c>
      <c r="J698">
        <v>113.06008300000001</v>
      </c>
      <c r="K698">
        <v>-61.894381000000003</v>
      </c>
      <c r="L698">
        <v>-77.552716000000004</v>
      </c>
      <c r="M698">
        <f t="shared" si="106"/>
        <v>-6545.7393830000001</v>
      </c>
      <c r="N698">
        <f t="shared" si="107"/>
        <v>356.36416400000002</v>
      </c>
      <c r="O698">
        <f t="shared" si="108"/>
        <v>-19454.305001000001</v>
      </c>
      <c r="P698">
        <f t="shared" si="109"/>
        <v>-539.27731200000005</v>
      </c>
      <c r="Q698">
        <f t="shared" si="110"/>
        <v>-113.06008300000001</v>
      </c>
      <c r="R698">
        <f t="shared" si="111"/>
        <v>61.894381000000003</v>
      </c>
      <c r="S698">
        <f t="shared" si="112"/>
        <v>77.552716000000004</v>
      </c>
    </row>
    <row r="699" spans="1:19" x14ac:dyDescent="0.2">
      <c r="A699">
        <f t="shared" si="105"/>
        <v>1.47E-2</v>
      </c>
      <c r="B699">
        <v>7400000</v>
      </c>
      <c r="C699">
        <v>299.226744</v>
      </c>
      <c r="D699">
        <v>-7557.0606879999996</v>
      </c>
      <c r="E699">
        <v>37097.730381000001</v>
      </c>
      <c r="F699">
        <v>5348.2731480000002</v>
      </c>
      <c r="G699">
        <v>-42.660890999999999</v>
      </c>
      <c r="H699">
        <v>18647.699218000002</v>
      </c>
      <c r="I699">
        <v>-2560.218883</v>
      </c>
      <c r="J699">
        <v>-209.452853</v>
      </c>
      <c r="K699">
        <v>90.774838000000003</v>
      </c>
      <c r="L699">
        <v>140.73637299999999</v>
      </c>
      <c r="M699">
        <f t="shared" si="106"/>
        <v>-5348.2731480000002</v>
      </c>
      <c r="N699">
        <f t="shared" si="107"/>
        <v>42.660890999999999</v>
      </c>
      <c r="O699">
        <f t="shared" si="108"/>
        <v>-18647.699218000002</v>
      </c>
      <c r="P699">
        <f t="shared" si="109"/>
        <v>2560.218883</v>
      </c>
      <c r="Q699">
        <f t="shared" si="110"/>
        <v>209.452853</v>
      </c>
      <c r="R699">
        <f t="shared" si="111"/>
        <v>-90.774838000000003</v>
      </c>
      <c r="S699">
        <f t="shared" si="112"/>
        <v>-140.73637299999999</v>
      </c>
    </row>
    <row r="700" spans="1:19" x14ac:dyDescent="0.2">
      <c r="A700">
        <f t="shared" si="105"/>
        <v>1.5100000000000001E-2</v>
      </c>
      <c r="B700">
        <v>7600000</v>
      </c>
      <c r="C700">
        <v>306.43387300000001</v>
      </c>
      <c r="D700">
        <v>-7557.1415669999997</v>
      </c>
      <c r="E700">
        <v>37114.817512000001</v>
      </c>
      <c r="F700">
        <v>5421.8829409999998</v>
      </c>
      <c r="G700">
        <v>-1202.3616320000001</v>
      </c>
      <c r="H700">
        <v>19250.460362999998</v>
      </c>
      <c r="I700">
        <v>-1782.4499080000001</v>
      </c>
      <c r="J700">
        <v>-333.99275599999999</v>
      </c>
      <c r="K700">
        <v>-14.989834999999999</v>
      </c>
      <c r="L700">
        <v>-193.15314799999999</v>
      </c>
      <c r="M700">
        <f t="shared" si="106"/>
        <v>-5421.8829409999998</v>
      </c>
      <c r="N700">
        <f t="shared" si="107"/>
        <v>1202.3616320000001</v>
      </c>
      <c r="O700">
        <f t="shared" si="108"/>
        <v>-19250.460362999998</v>
      </c>
      <c r="P700">
        <f t="shared" si="109"/>
        <v>1782.4499080000001</v>
      </c>
      <c r="Q700">
        <f t="shared" si="110"/>
        <v>333.99275599999999</v>
      </c>
      <c r="R700">
        <f t="shared" si="111"/>
        <v>14.989834999999999</v>
      </c>
      <c r="S700">
        <f t="shared" si="112"/>
        <v>193.15314799999999</v>
      </c>
    </row>
    <row r="701" spans="1:19" x14ac:dyDescent="0.2">
      <c r="A701">
        <f t="shared" si="105"/>
        <v>1.55E-2</v>
      </c>
      <c r="B701">
        <v>7800000</v>
      </c>
      <c r="C701">
        <v>287.56289500000003</v>
      </c>
      <c r="D701">
        <v>-7556.7975859999997</v>
      </c>
      <c r="E701">
        <v>37044.010249999999</v>
      </c>
      <c r="F701">
        <v>7903.499898</v>
      </c>
      <c r="G701">
        <v>1686.4025260000001</v>
      </c>
      <c r="H701">
        <v>21274.487045000002</v>
      </c>
      <c r="I701">
        <v>749.61012300000004</v>
      </c>
      <c r="J701">
        <v>-194.107697</v>
      </c>
      <c r="K701">
        <v>-78.589995000000002</v>
      </c>
      <c r="L701">
        <v>-163.42670799999999</v>
      </c>
      <c r="M701">
        <f t="shared" si="106"/>
        <v>-7903.499898</v>
      </c>
      <c r="N701">
        <f t="shared" si="107"/>
        <v>-1686.4025260000001</v>
      </c>
      <c r="O701">
        <f t="shared" si="108"/>
        <v>-21274.487045000002</v>
      </c>
      <c r="P701">
        <f t="shared" si="109"/>
        <v>-749.61012300000004</v>
      </c>
      <c r="Q701">
        <f t="shared" si="110"/>
        <v>194.107697</v>
      </c>
      <c r="R701">
        <f t="shared" si="111"/>
        <v>78.589995000000002</v>
      </c>
      <c r="S701">
        <f t="shared" si="112"/>
        <v>163.42670799999999</v>
      </c>
    </row>
    <row r="702" spans="1:19" x14ac:dyDescent="0.2">
      <c r="A702">
        <f t="shared" si="105"/>
        <v>1.5899999999999997E-2</v>
      </c>
      <c r="B702">
        <v>8000000</v>
      </c>
      <c r="C702">
        <v>294.301537</v>
      </c>
      <c r="D702">
        <v>-7556.7177949999996</v>
      </c>
      <c r="E702">
        <v>37087.265201000002</v>
      </c>
      <c r="F702">
        <v>5940.7453930000001</v>
      </c>
      <c r="G702">
        <v>-2607.722855</v>
      </c>
      <c r="H702">
        <v>20272.603953999998</v>
      </c>
      <c r="I702">
        <v>157.35507999999999</v>
      </c>
      <c r="J702">
        <v>186.57548299999999</v>
      </c>
      <c r="K702">
        <v>-54.815018999999999</v>
      </c>
      <c r="L702">
        <v>-241.02243000000001</v>
      </c>
      <c r="M702">
        <f t="shared" si="106"/>
        <v>-5940.7453930000001</v>
      </c>
      <c r="N702">
        <f t="shared" si="107"/>
        <v>2607.722855</v>
      </c>
      <c r="O702">
        <f t="shared" si="108"/>
        <v>-20272.603953999998</v>
      </c>
      <c r="P702">
        <f t="shared" si="109"/>
        <v>-157.35507999999999</v>
      </c>
      <c r="Q702">
        <f t="shared" si="110"/>
        <v>-186.57548299999999</v>
      </c>
      <c r="R702">
        <f t="shared" si="111"/>
        <v>54.815018999999999</v>
      </c>
      <c r="S702">
        <f t="shared" si="112"/>
        <v>241.02243000000001</v>
      </c>
    </row>
    <row r="703" spans="1:19" x14ac:dyDescent="0.2">
      <c r="A703">
        <f t="shared" si="105"/>
        <v>1.6300000000000002E-2</v>
      </c>
      <c r="B703">
        <v>8200000</v>
      </c>
      <c r="C703">
        <v>293.90961399999998</v>
      </c>
      <c r="D703">
        <v>-7554.0909170000004</v>
      </c>
      <c r="E703">
        <v>37087.529026999997</v>
      </c>
      <c r="F703">
        <v>6152.9647260000002</v>
      </c>
      <c r="G703">
        <v>-2441.8913670000002</v>
      </c>
      <c r="H703">
        <v>20899.152739000001</v>
      </c>
      <c r="I703">
        <v>1.632806</v>
      </c>
      <c r="J703">
        <v>-107.56567200000001</v>
      </c>
      <c r="K703">
        <v>-434.64014800000001</v>
      </c>
      <c r="L703">
        <v>-46.348633999999997</v>
      </c>
      <c r="M703">
        <f t="shared" si="106"/>
        <v>-6152.9647260000002</v>
      </c>
      <c r="N703">
        <f t="shared" si="107"/>
        <v>2441.8913670000002</v>
      </c>
      <c r="O703">
        <f t="shared" si="108"/>
        <v>-20899.152739000001</v>
      </c>
      <c r="P703">
        <f t="shared" si="109"/>
        <v>-1.632806</v>
      </c>
      <c r="Q703">
        <f t="shared" si="110"/>
        <v>107.56567200000001</v>
      </c>
      <c r="R703">
        <f t="shared" si="111"/>
        <v>434.64014800000001</v>
      </c>
      <c r="S703">
        <f t="shared" si="112"/>
        <v>46.348633999999997</v>
      </c>
    </row>
    <row r="704" spans="1:19" x14ac:dyDescent="0.2">
      <c r="A704">
        <f t="shared" si="105"/>
        <v>1.67E-2</v>
      </c>
      <c r="B704">
        <v>8400000</v>
      </c>
      <c r="C704">
        <v>295.68095299999999</v>
      </c>
      <c r="D704">
        <v>-7558.3307420000001</v>
      </c>
      <c r="E704">
        <v>37059.365215999998</v>
      </c>
      <c r="F704">
        <v>6706.4738280000001</v>
      </c>
      <c r="G704">
        <v>-915.77568699999995</v>
      </c>
      <c r="H704">
        <v>21527.579071</v>
      </c>
      <c r="I704">
        <v>-492.38190100000003</v>
      </c>
      <c r="J704">
        <v>271.58668899999998</v>
      </c>
      <c r="K704">
        <v>180.550614</v>
      </c>
      <c r="L704">
        <v>349.30238900000001</v>
      </c>
      <c r="M704">
        <f t="shared" si="106"/>
        <v>-6706.4738280000001</v>
      </c>
      <c r="N704">
        <f t="shared" si="107"/>
        <v>915.77568699999995</v>
      </c>
      <c r="O704">
        <f t="shared" si="108"/>
        <v>-21527.579071</v>
      </c>
      <c r="P704">
        <f t="shared" si="109"/>
        <v>492.38190100000003</v>
      </c>
      <c r="Q704">
        <f t="shared" si="110"/>
        <v>-271.58668899999998</v>
      </c>
      <c r="R704">
        <f t="shared" si="111"/>
        <v>-180.550614</v>
      </c>
      <c r="S704">
        <f t="shared" si="112"/>
        <v>-349.30238900000001</v>
      </c>
    </row>
    <row r="705" spans="1:22" x14ac:dyDescent="0.2">
      <c r="A705">
        <f t="shared" si="105"/>
        <v>1.7099999999999997E-2</v>
      </c>
      <c r="B705">
        <v>8600000</v>
      </c>
      <c r="C705">
        <v>284.39410299999997</v>
      </c>
      <c r="D705">
        <v>-7556.2654629999997</v>
      </c>
      <c r="E705">
        <v>37044.155700000003</v>
      </c>
      <c r="F705">
        <v>7185.8115930000004</v>
      </c>
      <c r="G705">
        <v>-409.69429000000002</v>
      </c>
      <c r="H705">
        <v>22504.279244000001</v>
      </c>
      <c r="I705">
        <v>-537.15017599999999</v>
      </c>
      <c r="J705">
        <v>-114.157381</v>
      </c>
      <c r="K705">
        <v>-65.020238000000006</v>
      </c>
      <c r="L705">
        <v>47.675640000000001</v>
      </c>
      <c r="M705">
        <f t="shared" ref="M705:M744" si="113">F705*-1</f>
        <v>-7185.8115930000004</v>
      </c>
      <c r="N705">
        <f t="shared" ref="N705:N744" si="114">G705*-1</f>
        <v>409.69429000000002</v>
      </c>
      <c r="O705">
        <f t="shared" ref="O705:O744" si="115">H705*-1</f>
        <v>-22504.279244000001</v>
      </c>
      <c r="P705">
        <f t="shared" ref="P705:P744" si="116">I705*-1</f>
        <v>537.15017599999999</v>
      </c>
      <c r="Q705">
        <f t="shared" ref="Q705:Q744" si="117">J705*-1</f>
        <v>114.157381</v>
      </c>
      <c r="R705">
        <f t="shared" ref="R705:R744" si="118">K705*-1</f>
        <v>65.020238000000006</v>
      </c>
      <c r="S705">
        <f t="shared" ref="S705:S744" si="119">L705*-1</f>
        <v>-47.675640000000001</v>
      </c>
    </row>
    <row r="706" spans="1:22" x14ac:dyDescent="0.2">
      <c r="A706">
        <f t="shared" si="105"/>
        <v>1.7500000000000002E-2</v>
      </c>
      <c r="B706">
        <v>8800000</v>
      </c>
      <c r="C706">
        <v>286.79014899999999</v>
      </c>
      <c r="D706">
        <v>-7555.4943080000003</v>
      </c>
      <c r="E706">
        <v>37037.033908999998</v>
      </c>
      <c r="F706">
        <v>7819.6803209999998</v>
      </c>
      <c r="G706">
        <v>537.90542800000003</v>
      </c>
      <c r="H706">
        <v>23260.744555000001</v>
      </c>
      <c r="I706">
        <v>-339.60901899999999</v>
      </c>
      <c r="J706">
        <v>-211.435598</v>
      </c>
      <c r="K706">
        <v>-38.909436999999997</v>
      </c>
      <c r="L706">
        <v>23.877813</v>
      </c>
      <c r="M706">
        <f t="shared" si="113"/>
        <v>-7819.6803209999998</v>
      </c>
      <c r="N706">
        <f t="shared" si="114"/>
        <v>-537.90542800000003</v>
      </c>
      <c r="O706">
        <f t="shared" si="115"/>
        <v>-23260.744555000001</v>
      </c>
      <c r="P706">
        <f t="shared" si="116"/>
        <v>339.60901899999999</v>
      </c>
      <c r="Q706">
        <f t="shared" si="117"/>
        <v>211.435598</v>
      </c>
      <c r="R706">
        <f t="shared" si="118"/>
        <v>38.909436999999997</v>
      </c>
      <c r="S706">
        <f t="shared" si="119"/>
        <v>-23.877813</v>
      </c>
    </row>
    <row r="707" spans="1:22" x14ac:dyDescent="0.2">
      <c r="A707">
        <f t="shared" si="105"/>
        <v>1.7899999999999999E-2</v>
      </c>
      <c r="B707">
        <v>9000000</v>
      </c>
      <c r="C707">
        <v>289.29614600000002</v>
      </c>
      <c r="D707">
        <v>-7554.6715860000004</v>
      </c>
      <c r="E707">
        <v>37014.030506000003</v>
      </c>
      <c r="F707">
        <v>8776.9949820000002</v>
      </c>
      <c r="G707">
        <v>960.31453999999997</v>
      </c>
      <c r="H707">
        <v>24187.741124</v>
      </c>
      <c r="I707">
        <v>1182.9292829999999</v>
      </c>
      <c r="J707">
        <v>-164.94967199999999</v>
      </c>
      <c r="K707">
        <v>-90.596554999999995</v>
      </c>
      <c r="L707">
        <v>-206.672123</v>
      </c>
      <c r="M707">
        <f t="shared" si="113"/>
        <v>-8776.9949820000002</v>
      </c>
      <c r="N707">
        <f t="shared" si="114"/>
        <v>-960.31453999999997</v>
      </c>
      <c r="O707">
        <f t="shared" si="115"/>
        <v>-24187.741124</v>
      </c>
      <c r="P707">
        <f t="shared" si="116"/>
        <v>-1182.9292829999999</v>
      </c>
      <c r="Q707">
        <f t="shared" si="117"/>
        <v>164.94967199999999</v>
      </c>
      <c r="R707">
        <f t="shared" si="118"/>
        <v>90.596554999999995</v>
      </c>
      <c r="S707">
        <f t="shared" si="119"/>
        <v>206.672123</v>
      </c>
    </row>
    <row r="708" spans="1:22" x14ac:dyDescent="0.2">
      <c r="A708">
        <f t="shared" si="105"/>
        <v>1.83E-2</v>
      </c>
      <c r="B708">
        <v>9200000</v>
      </c>
      <c r="C708">
        <v>289.88713999999999</v>
      </c>
      <c r="D708">
        <v>-7554.3164280000001</v>
      </c>
      <c r="E708">
        <v>37020.664113999999</v>
      </c>
      <c r="F708">
        <v>8009.9674329999998</v>
      </c>
      <c r="G708">
        <v>-1163.1586119999999</v>
      </c>
      <c r="H708">
        <v>23636.081028000001</v>
      </c>
      <c r="I708">
        <v>1556.9798820000001</v>
      </c>
      <c r="J708">
        <v>184.54664099999999</v>
      </c>
      <c r="K708">
        <v>248.04621800000001</v>
      </c>
      <c r="L708">
        <v>119.740892</v>
      </c>
      <c r="M708">
        <f t="shared" si="113"/>
        <v>-8009.9674329999998</v>
      </c>
      <c r="N708">
        <f t="shared" si="114"/>
        <v>1163.1586119999999</v>
      </c>
      <c r="O708">
        <f t="shared" si="115"/>
        <v>-23636.081028000001</v>
      </c>
      <c r="P708">
        <f t="shared" si="116"/>
        <v>-1556.9798820000001</v>
      </c>
      <c r="Q708">
        <f t="shared" si="117"/>
        <v>-184.54664099999999</v>
      </c>
      <c r="R708">
        <f t="shared" si="118"/>
        <v>-248.04621800000001</v>
      </c>
      <c r="S708">
        <f t="shared" si="119"/>
        <v>-119.740892</v>
      </c>
    </row>
    <row r="709" spans="1:22" x14ac:dyDescent="0.2">
      <c r="A709">
        <f t="shared" si="105"/>
        <v>1.8700000000000001E-2</v>
      </c>
      <c r="B709">
        <v>9400000</v>
      </c>
      <c r="C709">
        <v>297.64540899999997</v>
      </c>
      <c r="D709">
        <v>-7553.4699719999999</v>
      </c>
      <c r="E709">
        <v>37053.824632999997</v>
      </c>
      <c r="F709">
        <v>6936.7980049999996</v>
      </c>
      <c r="G709">
        <v>-2407.1674929999999</v>
      </c>
      <c r="H709">
        <v>23686.534824999999</v>
      </c>
      <c r="I709">
        <v>-468.97331600000001</v>
      </c>
      <c r="J709">
        <v>317.867501</v>
      </c>
      <c r="K709">
        <v>-195.707527</v>
      </c>
      <c r="L709">
        <v>50.088968999999999</v>
      </c>
      <c r="M709">
        <f t="shared" si="113"/>
        <v>-6936.7980049999996</v>
      </c>
      <c r="N709">
        <f t="shared" si="114"/>
        <v>2407.1674929999999</v>
      </c>
      <c r="O709">
        <f t="shared" si="115"/>
        <v>-23686.534824999999</v>
      </c>
      <c r="P709">
        <f t="shared" si="116"/>
        <v>468.97331600000001</v>
      </c>
      <c r="Q709">
        <f t="shared" si="117"/>
        <v>-317.867501</v>
      </c>
      <c r="R709">
        <f t="shared" si="118"/>
        <v>195.707527</v>
      </c>
      <c r="S709">
        <f t="shared" si="119"/>
        <v>-50.088968999999999</v>
      </c>
    </row>
    <row r="710" spans="1:22" x14ac:dyDescent="0.2">
      <c r="A710">
        <f t="shared" si="105"/>
        <v>1.9099999999999999E-2</v>
      </c>
      <c r="B710">
        <v>9600000</v>
      </c>
      <c r="C710">
        <v>295.46426000000002</v>
      </c>
      <c r="D710">
        <v>-7554.9717220000002</v>
      </c>
      <c r="E710">
        <v>36990.701057999999</v>
      </c>
      <c r="F710">
        <v>9227.1431090000005</v>
      </c>
      <c r="G710">
        <v>1289.1006</v>
      </c>
      <c r="H710">
        <v>26047.827266</v>
      </c>
      <c r="I710">
        <v>344.50146100000001</v>
      </c>
      <c r="J710">
        <v>-15.072793000000001</v>
      </c>
      <c r="K710">
        <v>-131.69470999999999</v>
      </c>
      <c r="L710">
        <v>243.66593</v>
      </c>
      <c r="M710">
        <f t="shared" si="113"/>
        <v>-9227.1431090000005</v>
      </c>
      <c r="N710">
        <f t="shared" si="114"/>
        <v>-1289.1006</v>
      </c>
      <c r="O710">
        <f t="shared" si="115"/>
        <v>-26047.827266</v>
      </c>
      <c r="P710">
        <f t="shared" si="116"/>
        <v>-344.50146100000001</v>
      </c>
      <c r="Q710">
        <f t="shared" si="117"/>
        <v>15.072793000000001</v>
      </c>
      <c r="R710">
        <f t="shared" si="118"/>
        <v>131.69470999999999</v>
      </c>
      <c r="S710">
        <f t="shared" si="119"/>
        <v>-243.66593</v>
      </c>
    </row>
    <row r="711" spans="1:22" x14ac:dyDescent="0.2">
      <c r="A711">
        <f t="shared" si="105"/>
        <v>1.95E-2</v>
      </c>
      <c r="B711">
        <v>9800000</v>
      </c>
      <c r="C711">
        <v>292.92401699999999</v>
      </c>
      <c r="D711">
        <v>-7555.7621879999997</v>
      </c>
      <c r="E711">
        <v>36962.435364999998</v>
      </c>
      <c r="F711">
        <v>10602.959172000001</v>
      </c>
      <c r="G711">
        <v>1753.154591</v>
      </c>
      <c r="H711">
        <v>27142.489526000001</v>
      </c>
      <c r="I711">
        <v>2913.2334000000001</v>
      </c>
      <c r="J711">
        <v>78.135604999999998</v>
      </c>
      <c r="K711">
        <v>-140.32560000000001</v>
      </c>
      <c r="L711">
        <v>-175.72111899999999</v>
      </c>
      <c r="M711">
        <f t="shared" si="113"/>
        <v>-10602.959172000001</v>
      </c>
      <c r="N711">
        <f t="shared" si="114"/>
        <v>-1753.154591</v>
      </c>
      <c r="O711">
        <f t="shared" si="115"/>
        <v>-27142.489526000001</v>
      </c>
      <c r="P711">
        <f t="shared" si="116"/>
        <v>-2913.2334000000001</v>
      </c>
      <c r="Q711">
        <f t="shared" si="117"/>
        <v>-78.135604999999998</v>
      </c>
      <c r="R711">
        <f t="shared" si="118"/>
        <v>140.32560000000001</v>
      </c>
      <c r="S711">
        <f t="shared" si="119"/>
        <v>175.72111899999999</v>
      </c>
      <c r="T711">
        <f>AVERAGE(A711:A714)</f>
        <v>2.01E-2</v>
      </c>
      <c r="U711">
        <f>AVERAGE(M711:M714)</f>
        <v>-9084.9153297500015</v>
      </c>
      <c r="V711">
        <f>AVERAGE(O711:O714)</f>
        <v>-26795.03737975</v>
      </c>
    </row>
    <row r="712" spans="1:22" x14ac:dyDescent="0.2">
      <c r="A712">
        <f t="shared" si="105"/>
        <v>1.9899999999999998E-2</v>
      </c>
      <c r="B712">
        <v>10000000</v>
      </c>
      <c r="C712">
        <v>309.40926999999999</v>
      </c>
      <c r="D712">
        <v>-7553.8055640000002</v>
      </c>
      <c r="E712">
        <v>37004.226652999998</v>
      </c>
      <c r="F712">
        <v>8659.2445650000009</v>
      </c>
      <c r="G712">
        <v>-893.58517900000004</v>
      </c>
      <c r="H712">
        <v>26566.625006999999</v>
      </c>
      <c r="I712">
        <v>304.69386800000001</v>
      </c>
      <c r="J712">
        <v>-160.51328100000001</v>
      </c>
      <c r="K712">
        <v>328.53573799999998</v>
      </c>
      <c r="L712">
        <v>18.418139</v>
      </c>
      <c r="M712">
        <f t="shared" si="113"/>
        <v>-8659.2445650000009</v>
      </c>
      <c r="N712">
        <f t="shared" si="114"/>
        <v>893.58517900000004</v>
      </c>
      <c r="O712">
        <f t="shared" si="115"/>
        <v>-26566.625006999999</v>
      </c>
      <c r="P712">
        <f t="shared" si="116"/>
        <v>-304.69386800000001</v>
      </c>
      <c r="Q712">
        <f t="shared" si="117"/>
        <v>160.51328100000001</v>
      </c>
      <c r="R712">
        <f t="shared" si="118"/>
        <v>-328.53573799999998</v>
      </c>
      <c r="S712">
        <f t="shared" si="119"/>
        <v>-18.418139</v>
      </c>
    </row>
    <row r="713" spans="1:22" x14ac:dyDescent="0.2">
      <c r="A713">
        <f t="shared" si="105"/>
        <v>2.0300000000000002E-2</v>
      </c>
      <c r="B713">
        <v>10200000</v>
      </c>
      <c r="C713">
        <v>297.33518600000002</v>
      </c>
      <c r="D713">
        <v>-7554.9781359999997</v>
      </c>
      <c r="E713">
        <v>37003.926373000002</v>
      </c>
      <c r="F713">
        <v>8639.1947529999998</v>
      </c>
      <c r="G713">
        <v>-159.00941599999999</v>
      </c>
      <c r="H713">
        <v>26460.675925</v>
      </c>
      <c r="I713">
        <v>-384.08224999999999</v>
      </c>
      <c r="J713">
        <v>-281.412398</v>
      </c>
      <c r="K713">
        <v>67.529188000000005</v>
      </c>
      <c r="L713">
        <v>23.826031</v>
      </c>
      <c r="M713">
        <f t="shared" si="113"/>
        <v>-8639.1947529999998</v>
      </c>
      <c r="N713">
        <f t="shared" si="114"/>
        <v>159.00941599999999</v>
      </c>
      <c r="O713">
        <f t="shared" si="115"/>
        <v>-26460.675925</v>
      </c>
      <c r="P713">
        <f t="shared" si="116"/>
        <v>384.08224999999999</v>
      </c>
      <c r="Q713">
        <f t="shared" si="117"/>
        <v>281.412398</v>
      </c>
      <c r="R713">
        <f t="shared" si="118"/>
        <v>-67.529188000000005</v>
      </c>
      <c r="S713">
        <f t="shared" si="119"/>
        <v>-23.826031</v>
      </c>
    </row>
    <row r="714" spans="1:22" x14ac:dyDescent="0.2">
      <c r="A714">
        <f t="shared" si="105"/>
        <v>2.07E-2</v>
      </c>
      <c r="B714">
        <v>10400000</v>
      </c>
      <c r="C714">
        <v>308.56640299999998</v>
      </c>
      <c r="D714">
        <v>-7551.5150409999997</v>
      </c>
      <c r="E714">
        <v>37011.411064</v>
      </c>
      <c r="F714">
        <v>8438.2628289999993</v>
      </c>
      <c r="G714">
        <v>-651.96359700000005</v>
      </c>
      <c r="H714">
        <v>27010.359060999999</v>
      </c>
      <c r="I714">
        <v>-1043.6069749999999</v>
      </c>
      <c r="J714">
        <v>319.32101499999999</v>
      </c>
      <c r="K714">
        <v>-32.033340000000003</v>
      </c>
      <c r="L714">
        <v>-63.119162000000003</v>
      </c>
      <c r="M714">
        <f t="shared" si="113"/>
        <v>-8438.2628289999993</v>
      </c>
      <c r="N714">
        <f t="shared" si="114"/>
        <v>651.96359700000005</v>
      </c>
      <c r="O714">
        <f t="shared" si="115"/>
        <v>-27010.359060999999</v>
      </c>
      <c r="P714">
        <f t="shared" si="116"/>
        <v>1043.6069749999999</v>
      </c>
      <c r="Q714">
        <f t="shared" si="117"/>
        <v>-319.32101499999999</v>
      </c>
      <c r="R714">
        <f t="shared" si="118"/>
        <v>32.033340000000003</v>
      </c>
      <c r="S714">
        <f t="shared" si="119"/>
        <v>63.119162000000003</v>
      </c>
    </row>
    <row r="715" spans="1:22" x14ac:dyDescent="0.2">
      <c r="A715">
        <f t="shared" si="105"/>
        <v>2.1099999999999997E-2</v>
      </c>
      <c r="B715">
        <v>10600000</v>
      </c>
      <c r="C715">
        <v>293.10657700000002</v>
      </c>
      <c r="D715">
        <v>-7553.4240890000001</v>
      </c>
      <c r="E715">
        <v>36957.412829000001</v>
      </c>
      <c r="F715">
        <v>10458.474371</v>
      </c>
      <c r="G715">
        <v>1462.814511</v>
      </c>
      <c r="H715">
        <v>28590.054412000001</v>
      </c>
      <c r="I715">
        <v>1322.5541909999999</v>
      </c>
      <c r="J715">
        <v>-25.266280999999999</v>
      </c>
      <c r="K715">
        <v>-47.738247999999999</v>
      </c>
      <c r="L715">
        <v>171.45879600000001</v>
      </c>
      <c r="M715">
        <f t="shared" si="113"/>
        <v>-10458.474371</v>
      </c>
      <c r="N715">
        <f t="shared" si="114"/>
        <v>-1462.814511</v>
      </c>
      <c r="O715">
        <f t="shared" si="115"/>
        <v>-28590.054412000001</v>
      </c>
      <c r="P715">
        <f t="shared" si="116"/>
        <v>-1322.5541909999999</v>
      </c>
      <c r="Q715">
        <f t="shared" si="117"/>
        <v>25.266280999999999</v>
      </c>
      <c r="R715">
        <f t="shared" si="118"/>
        <v>47.738247999999999</v>
      </c>
      <c r="S715">
        <f t="shared" si="119"/>
        <v>-171.45879600000001</v>
      </c>
    </row>
    <row r="716" spans="1:22" x14ac:dyDescent="0.2">
      <c r="A716">
        <f t="shared" si="105"/>
        <v>2.1500000000000002E-2</v>
      </c>
      <c r="B716">
        <v>10800000</v>
      </c>
      <c r="C716">
        <v>284.44402300000002</v>
      </c>
      <c r="D716">
        <v>-7554.0403150000002</v>
      </c>
      <c r="E716">
        <v>36981.939025</v>
      </c>
      <c r="F716">
        <v>9734.8505330000007</v>
      </c>
      <c r="G716">
        <v>-574.75795800000003</v>
      </c>
      <c r="H716">
        <v>28615.177553000001</v>
      </c>
      <c r="I716">
        <v>1164.132006</v>
      </c>
      <c r="J716">
        <v>-176.178189</v>
      </c>
      <c r="K716">
        <v>232.56977699999999</v>
      </c>
      <c r="L716">
        <v>-157.96761599999999</v>
      </c>
      <c r="M716">
        <f t="shared" si="113"/>
        <v>-9734.8505330000007</v>
      </c>
      <c r="N716">
        <f t="shared" si="114"/>
        <v>574.75795800000003</v>
      </c>
      <c r="O716">
        <f t="shared" si="115"/>
        <v>-28615.177553000001</v>
      </c>
      <c r="P716">
        <f t="shared" si="116"/>
        <v>-1164.132006</v>
      </c>
      <c r="Q716">
        <f t="shared" si="117"/>
        <v>176.178189</v>
      </c>
      <c r="R716">
        <f t="shared" si="118"/>
        <v>-232.56977699999999</v>
      </c>
      <c r="S716">
        <f t="shared" si="119"/>
        <v>157.96761599999999</v>
      </c>
    </row>
    <row r="717" spans="1:22" x14ac:dyDescent="0.2">
      <c r="A717">
        <f t="shared" si="105"/>
        <v>2.1899999999999999E-2</v>
      </c>
      <c r="B717">
        <v>11000000</v>
      </c>
      <c r="C717">
        <v>296.13760000000002</v>
      </c>
      <c r="D717">
        <v>-7554.1366820000003</v>
      </c>
      <c r="E717">
        <v>36937.732814000003</v>
      </c>
      <c r="F717">
        <v>10739.580037</v>
      </c>
      <c r="G717">
        <v>492.38048600000002</v>
      </c>
      <c r="H717">
        <v>30095.98833</v>
      </c>
      <c r="I717">
        <v>1630.371296</v>
      </c>
      <c r="J717">
        <v>-315.69533000000001</v>
      </c>
      <c r="K717">
        <v>149.83431200000001</v>
      </c>
      <c r="L717">
        <v>-175.27991399999999</v>
      </c>
      <c r="M717">
        <f t="shared" si="113"/>
        <v>-10739.580037</v>
      </c>
      <c r="N717">
        <f t="shared" si="114"/>
        <v>-492.38048600000002</v>
      </c>
      <c r="O717">
        <f t="shared" si="115"/>
        <v>-30095.98833</v>
      </c>
      <c r="P717">
        <f t="shared" si="116"/>
        <v>-1630.371296</v>
      </c>
      <c r="Q717">
        <f t="shared" si="117"/>
        <v>315.69533000000001</v>
      </c>
      <c r="R717">
        <f t="shared" si="118"/>
        <v>-149.83431200000001</v>
      </c>
      <c r="S717">
        <f t="shared" si="119"/>
        <v>175.27991399999999</v>
      </c>
    </row>
    <row r="718" spans="1:22" x14ac:dyDescent="0.2">
      <c r="A718">
        <f t="shared" si="105"/>
        <v>2.23E-2</v>
      </c>
      <c r="B718">
        <v>11200000</v>
      </c>
      <c r="C718">
        <v>300.05406299999999</v>
      </c>
      <c r="D718">
        <v>-7551.3918620000004</v>
      </c>
      <c r="E718">
        <v>36936.414295000002</v>
      </c>
      <c r="F718">
        <v>11147.837597</v>
      </c>
      <c r="G718">
        <v>1578.0237420000001</v>
      </c>
      <c r="H718">
        <v>30421.299679</v>
      </c>
      <c r="I718">
        <v>1444.1893700000001</v>
      </c>
      <c r="J718">
        <v>114.575146</v>
      </c>
      <c r="K718">
        <v>-32.158028999999999</v>
      </c>
      <c r="L718">
        <v>-163.55258499999999</v>
      </c>
      <c r="M718">
        <f t="shared" si="113"/>
        <v>-11147.837597</v>
      </c>
      <c r="N718">
        <f t="shared" si="114"/>
        <v>-1578.0237420000001</v>
      </c>
      <c r="O718">
        <f t="shared" si="115"/>
        <v>-30421.299679</v>
      </c>
      <c r="P718">
        <f t="shared" si="116"/>
        <v>-1444.1893700000001</v>
      </c>
      <c r="Q718">
        <f t="shared" si="117"/>
        <v>-114.575146</v>
      </c>
      <c r="R718">
        <f t="shared" si="118"/>
        <v>32.158028999999999</v>
      </c>
      <c r="S718">
        <f t="shared" si="119"/>
        <v>163.55258499999999</v>
      </c>
    </row>
    <row r="719" spans="1:22" x14ac:dyDescent="0.2">
      <c r="A719">
        <f t="shared" si="105"/>
        <v>2.2700000000000001E-2</v>
      </c>
      <c r="B719">
        <v>11400000</v>
      </c>
      <c r="C719">
        <v>288.04181799999998</v>
      </c>
      <c r="D719">
        <v>-7551.03568</v>
      </c>
      <c r="E719">
        <v>36917.552309999999</v>
      </c>
      <c r="F719">
        <v>12002.910034</v>
      </c>
      <c r="G719">
        <v>3035.414507</v>
      </c>
      <c r="H719">
        <v>31554.549918000001</v>
      </c>
      <c r="I719">
        <v>1418.7656790000001</v>
      </c>
      <c r="J719">
        <v>32.341980999999997</v>
      </c>
      <c r="K719">
        <v>196.608519</v>
      </c>
      <c r="L719">
        <v>148.208606</v>
      </c>
      <c r="M719">
        <f t="shared" si="113"/>
        <v>-12002.910034</v>
      </c>
      <c r="N719">
        <f t="shared" si="114"/>
        <v>-3035.414507</v>
      </c>
      <c r="O719">
        <f t="shared" si="115"/>
        <v>-31554.549918000001</v>
      </c>
      <c r="P719">
        <f t="shared" si="116"/>
        <v>-1418.7656790000001</v>
      </c>
      <c r="Q719">
        <f t="shared" si="117"/>
        <v>-32.341980999999997</v>
      </c>
      <c r="R719">
        <f t="shared" si="118"/>
        <v>-196.608519</v>
      </c>
      <c r="S719">
        <f t="shared" si="119"/>
        <v>-148.208606</v>
      </c>
    </row>
    <row r="720" spans="1:22" x14ac:dyDescent="0.2">
      <c r="A720">
        <f t="shared" si="105"/>
        <v>2.3099999999999999E-2</v>
      </c>
      <c r="B720">
        <v>11600000</v>
      </c>
      <c r="C720">
        <v>298.680117</v>
      </c>
      <c r="D720">
        <v>-7551.482583</v>
      </c>
      <c r="E720">
        <v>36954.665694000003</v>
      </c>
      <c r="F720">
        <v>9947.5411060000006</v>
      </c>
      <c r="G720">
        <v>-271.71659699999998</v>
      </c>
      <c r="H720">
        <v>30509.284179999999</v>
      </c>
      <c r="I720">
        <v>-394.94426399999998</v>
      </c>
      <c r="J720">
        <v>52.099378000000002</v>
      </c>
      <c r="K720">
        <v>-22.519432999999999</v>
      </c>
      <c r="L720">
        <v>-385.36959100000001</v>
      </c>
      <c r="M720">
        <f t="shared" si="113"/>
        <v>-9947.5411060000006</v>
      </c>
      <c r="N720">
        <f t="shared" si="114"/>
        <v>271.71659699999998</v>
      </c>
      <c r="O720">
        <f t="shared" si="115"/>
        <v>-30509.284179999999</v>
      </c>
      <c r="P720">
        <f t="shared" si="116"/>
        <v>394.94426399999998</v>
      </c>
      <c r="Q720">
        <f t="shared" si="117"/>
        <v>-52.099378000000002</v>
      </c>
      <c r="R720">
        <f t="shared" si="118"/>
        <v>22.519432999999999</v>
      </c>
      <c r="S720">
        <f t="shared" si="119"/>
        <v>385.36959100000001</v>
      </c>
    </row>
    <row r="721" spans="1:19" x14ac:dyDescent="0.2">
      <c r="A721">
        <f t="shared" si="105"/>
        <v>2.35E-2</v>
      </c>
      <c r="B721">
        <v>11800000</v>
      </c>
      <c r="C721">
        <v>292.359892</v>
      </c>
      <c r="D721">
        <v>-7551.1406159999997</v>
      </c>
      <c r="E721">
        <v>36913.678655999996</v>
      </c>
      <c r="F721">
        <v>11426.102107999999</v>
      </c>
      <c r="G721">
        <v>1554.313392</v>
      </c>
      <c r="H721">
        <v>31670.113603000002</v>
      </c>
      <c r="I721">
        <v>1053.87933</v>
      </c>
      <c r="J721">
        <v>-235.61046200000001</v>
      </c>
      <c r="K721">
        <v>-164.633138</v>
      </c>
      <c r="L721">
        <v>77.528828000000004</v>
      </c>
      <c r="M721">
        <f t="shared" si="113"/>
        <v>-11426.102107999999</v>
      </c>
      <c r="N721">
        <f t="shared" si="114"/>
        <v>-1554.313392</v>
      </c>
      <c r="O721">
        <f t="shared" si="115"/>
        <v>-31670.113603000002</v>
      </c>
      <c r="P721">
        <f t="shared" si="116"/>
        <v>-1053.87933</v>
      </c>
      <c r="Q721">
        <f t="shared" si="117"/>
        <v>235.61046200000001</v>
      </c>
      <c r="R721">
        <f t="shared" si="118"/>
        <v>164.633138</v>
      </c>
      <c r="S721">
        <f t="shared" si="119"/>
        <v>-77.528828000000004</v>
      </c>
    </row>
    <row r="722" spans="1:19" x14ac:dyDescent="0.2">
      <c r="A722">
        <f t="shared" si="105"/>
        <v>2.3899999999999998E-2</v>
      </c>
      <c r="B722">
        <v>12000000</v>
      </c>
      <c r="C722">
        <v>283.65522800000002</v>
      </c>
      <c r="D722">
        <v>-7554.1716409999999</v>
      </c>
      <c r="E722">
        <v>36952.765488999998</v>
      </c>
      <c r="F722">
        <v>10060.300082</v>
      </c>
      <c r="G722">
        <v>-761.77479500000004</v>
      </c>
      <c r="H722">
        <v>31338.523131000002</v>
      </c>
      <c r="I722">
        <v>-395.84809100000001</v>
      </c>
      <c r="J722">
        <v>400.57570800000002</v>
      </c>
      <c r="K722">
        <v>-185.545659</v>
      </c>
      <c r="L722">
        <v>-254.170389</v>
      </c>
      <c r="M722">
        <f t="shared" si="113"/>
        <v>-10060.300082</v>
      </c>
      <c r="N722">
        <f t="shared" si="114"/>
        <v>761.77479500000004</v>
      </c>
      <c r="O722">
        <f t="shared" si="115"/>
        <v>-31338.523131000002</v>
      </c>
      <c r="P722">
        <f t="shared" si="116"/>
        <v>395.84809100000001</v>
      </c>
      <c r="Q722">
        <f t="shared" si="117"/>
        <v>-400.57570800000002</v>
      </c>
      <c r="R722">
        <f t="shared" si="118"/>
        <v>185.545659</v>
      </c>
      <c r="S722">
        <f t="shared" si="119"/>
        <v>254.170389</v>
      </c>
    </row>
    <row r="723" spans="1:19" x14ac:dyDescent="0.2">
      <c r="A723">
        <f t="shared" si="105"/>
        <v>2.4299999999999999E-2</v>
      </c>
      <c r="B723">
        <v>12200000</v>
      </c>
      <c r="C723">
        <v>293.07155299999999</v>
      </c>
      <c r="D723">
        <v>-7551.5057319999996</v>
      </c>
      <c r="E723">
        <v>36919.156335</v>
      </c>
      <c r="F723">
        <v>11102.533187000001</v>
      </c>
      <c r="G723">
        <v>401.44710199999997</v>
      </c>
      <c r="H723">
        <v>32492.558152000001</v>
      </c>
      <c r="I723">
        <v>413.59430800000001</v>
      </c>
      <c r="J723">
        <v>163.69824</v>
      </c>
      <c r="K723">
        <v>-71.670596000000003</v>
      </c>
      <c r="L723">
        <v>42.204588000000001</v>
      </c>
      <c r="M723">
        <f t="shared" si="113"/>
        <v>-11102.533187000001</v>
      </c>
      <c r="N723">
        <f t="shared" si="114"/>
        <v>-401.44710199999997</v>
      </c>
      <c r="O723">
        <f t="shared" si="115"/>
        <v>-32492.558152000001</v>
      </c>
      <c r="P723">
        <f t="shared" si="116"/>
        <v>-413.59430800000001</v>
      </c>
      <c r="Q723">
        <f t="shared" si="117"/>
        <v>-163.69824</v>
      </c>
      <c r="R723">
        <f t="shared" si="118"/>
        <v>71.670596000000003</v>
      </c>
      <c r="S723">
        <f t="shared" si="119"/>
        <v>-42.204588000000001</v>
      </c>
    </row>
    <row r="724" spans="1:19" x14ac:dyDescent="0.2">
      <c r="A724">
        <f t="shared" si="105"/>
        <v>2.47E-2</v>
      </c>
      <c r="B724">
        <v>12400000</v>
      </c>
      <c r="C724">
        <v>289.39994200000001</v>
      </c>
      <c r="D724">
        <v>-7551.2639849999996</v>
      </c>
      <c r="E724">
        <v>36931.679791000002</v>
      </c>
      <c r="F724">
        <v>10252.929687</v>
      </c>
      <c r="G724">
        <v>-1439.5392730000001</v>
      </c>
      <c r="H724">
        <v>31915.348635999999</v>
      </c>
      <c r="I724">
        <v>282.97969899999998</v>
      </c>
      <c r="J724">
        <v>-93.969702999999996</v>
      </c>
      <c r="K724">
        <v>-0.30134300000000003</v>
      </c>
      <c r="L724">
        <v>127.350441</v>
      </c>
      <c r="M724">
        <f t="shared" si="113"/>
        <v>-10252.929687</v>
      </c>
      <c r="N724">
        <f t="shared" si="114"/>
        <v>1439.5392730000001</v>
      </c>
      <c r="O724">
        <f t="shared" si="115"/>
        <v>-31915.348635999999</v>
      </c>
      <c r="P724">
        <f t="shared" si="116"/>
        <v>-282.97969899999998</v>
      </c>
      <c r="Q724">
        <f t="shared" si="117"/>
        <v>93.969702999999996</v>
      </c>
      <c r="R724">
        <f t="shared" si="118"/>
        <v>0.30134300000000003</v>
      </c>
      <c r="S724">
        <f t="shared" si="119"/>
        <v>-127.350441</v>
      </c>
    </row>
    <row r="725" spans="1:19" x14ac:dyDescent="0.2">
      <c r="A725">
        <f t="shared" si="105"/>
        <v>2.5099999999999997E-2</v>
      </c>
      <c r="B725">
        <v>12600000</v>
      </c>
      <c r="C725">
        <v>288.95287200000001</v>
      </c>
      <c r="D725">
        <v>-7551.0477440000004</v>
      </c>
      <c r="E725">
        <v>36951.468535</v>
      </c>
      <c r="F725">
        <v>9803.4256029999997</v>
      </c>
      <c r="G725">
        <v>-2160.3681029999998</v>
      </c>
      <c r="H725">
        <v>32131.103040999998</v>
      </c>
      <c r="I725">
        <v>-560.45812799999999</v>
      </c>
      <c r="J725">
        <v>-62.108899999999998</v>
      </c>
      <c r="K725">
        <v>47.714987000000001</v>
      </c>
      <c r="L725">
        <v>-280.43601999999998</v>
      </c>
      <c r="M725">
        <f t="shared" si="113"/>
        <v>-9803.4256029999997</v>
      </c>
      <c r="N725">
        <f t="shared" si="114"/>
        <v>2160.3681029999998</v>
      </c>
      <c r="O725">
        <f t="shared" si="115"/>
        <v>-32131.103040999998</v>
      </c>
      <c r="P725">
        <f t="shared" si="116"/>
        <v>560.45812799999999</v>
      </c>
      <c r="Q725">
        <f t="shared" si="117"/>
        <v>62.108899999999998</v>
      </c>
      <c r="R725">
        <f t="shared" si="118"/>
        <v>-47.714987000000001</v>
      </c>
      <c r="S725">
        <f t="shared" si="119"/>
        <v>280.43601999999998</v>
      </c>
    </row>
    <row r="726" spans="1:19" x14ac:dyDescent="0.2">
      <c r="A726">
        <f t="shared" si="105"/>
        <v>2.5500000000000002E-2</v>
      </c>
      <c r="B726">
        <v>12800000</v>
      </c>
      <c r="C726">
        <v>287.19073400000002</v>
      </c>
      <c r="D726">
        <v>-7547.7637100000002</v>
      </c>
      <c r="E726">
        <v>36960.851987000002</v>
      </c>
      <c r="F726">
        <v>9245.9399350000003</v>
      </c>
      <c r="G726">
        <v>-1917.1481879999999</v>
      </c>
      <c r="H726">
        <v>32108.057459</v>
      </c>
      <c r="I726">
        <v>-2453.0894669999998</v>
      </c>
      <c r="J726">
        <v>-38.447654</v>
      </c>
      <c r="K726">
        <v>260.985837</v>
      </c>
      <c r="L726">
        <v>201.36046899999999</v>
      </c>
      <c r="M726">
        <f t="shared" si="113"/>
        <v>-9245.9399350000003</v>
      </c>
      <c r="N726">
        <f t="shared" si="114"/>
        <v>1917.1481879999999</v>
      </c>
      <c r="O726">
        <f t="shared" si="115"/>
        <v>-32108.057459</v>
      </c>
      <c r="P726">
        <f t="shared" si="116"/>
        <v>2453.0894669999998</v>
      </c>
      <c r="Q726">
        <f t="shared" si="117"/>
        <v>38.447654</v>
      </c>
      <c r="R726">
        <f t="shared" si="118"/>
        <v>-260.985837</v>
      </c>
      <c r="S726">
        <f t="shared" si="119"/>
        <v>-201.36046899999999</v>
      </c>
    </row>
    <row r="727" spans="1:19" x14ac:dyDescent="0.2">
      <c r="A727">
        <f t="shared" si="105"/>
        <v>2.5899999999999999E-2</v>
      </c>
      <c r="B727">
        <v>13000000</v>
      </c>
      <c r="C727">
        <v>303.68052299999999</v>
      </c>
      <c r="D727">
        <v>-7549.7013219999999</v>
      </c>
      <c r="E727">
        <v>36922.331895000003</v>
      </c>
      <c r="F727">
        <v>11901.909706</v>
      </c>
      <c r="G727">
        <v>1417.1841219999999</v>
      </c>
      <c r="H727">
        <v>33988.344487000002</v>
      </c>
      <c r="I727">
        <v>300.20050800000001</v>
      </c>
      <c r="J727">
        <v>345.05295799999999</v>
      </c>
      <c r="K727">
        <v>142.73691700000001</v>
      </c>
      <c r="L727">
        <v>-378.10581500000001</v>
      </c>
      <c r="M727">
        <f t="shared" si="113"/>
        <v>-11901.909706</v>
      </c>
      <c r="N727">
        <f t="shared" si="114"/>
        <v>-1417.1841219999999</v>
      </c>
      <c r="O727">
        <f t="shared" si="115"/>
        <v>-33988.344487000002</v>
      </c>
      <c r="P727">
        <f t="shared" si="116"/>
        <v>-300.20050800000001</v>
      </c>
      <c r="Q727">
        <f t="shared" si="117"/>
        <v>-345.05295799999999</v>
      </c>
      <c r="R727">
        <f t="shared" si="118"/>
        <v>-142.73691700000001</v>
      </c>
      <c r="S727">
        <f t="shared" si="119"/>
        <v>378.10581500000001</v>
      </c>
    </row>
    <row r="728" spans="1:19" x14ac:dyDescent="0.2">
      <c r="A728">
        <f t="shared" ref="A728:A791" si="120">(B728-50000)*(0.000001)*0.002</f>
        <v>2.6299999999999997E-2</v>
      </c>
      <c r="B728">
        <v>13200000</v>
      </c>
      <c r="C728">
        <v>296.26277499999998</v>
      </c>
      <c r="D728">
        <v>-7551.1981139999998</v>
      </c>
      <c r="E728">
        <v>36923.867812999997</v>
      </c>
      <c r="F728">
        <v>10912.070462</v>
      </c>
      <c r="G728">
        <v>-446.07146999999998</v>
      </c>
      <c r="H728">
        <v>34273.928309000003</v>
      </c>
      <c r="I728">
        <v>-1091.645454</v>
      </c>
      <c r="J728">
        <v>224.66583199999999</v>
      </c>
      <c r="K728">
        <v>-175.18943999999999</v>
      </c>
      <c r="L728">
        <v>-11.012767999999999</v>
      </c>
      <c r="M728">
        <f t="shared" si="113"/>
        <v>-10912.070462</v>
      </c>
      <c r="N728">
        <f t="shared" si="114"/>
        <v>446.07146999999998</v>
      </c>
      <c r="O728">
        <f t="shared" si="115"/>
        <v>-34273.928309000003</v>
      </c>
      <c r="P728">
        <f t="shared" si="116"/>
        <v>1091.645454</v>
      </c>
      <c r="Q728">
        <f t="shared" si="117"/>
        <v>-224.66583199999999</v>
      </c>
      <c r="R728">
        <f t="shared" si="118"/>
        <v>175.18943999999999</v>
      </c>
      <c r="S728">
        <f t="shared" si="119"/>
        <v>11.012767999999999</v>
      </c>
    </row>
    <row r="729" spans="1:19" x14ac:dyDescent="0.2">
      <c r="A729">
        <f t="shared" si="120"/>
        <v>2.6700000000000002E-2</v>
      </c>
      <c r="B729">
        <v>13400000</v>
      </c>
      <c r="C729">
        <v>289.62663099999997</v>
      </c>
      <c r="D729">
        <v>-7547.5561500000003</v>
      </c>
      <c r="E729">
        <v>36883.317256000002</v>
      </c>
      <c r="F729">
        <v>12153.545495</v>
      </c>
      <c r="G729">
        <v>725.14417000000003</v>
      </c>
      <c r="H729">
        <v>35205.144572999998</v>
      </c>
      <c r="I729">
        <v>530.34774000000004</v>
      </c>
      <c r="J729">
        <v>15.317171999999999</v>
      </c>
      <c r="K729">
        <v>326.18292600000001</v>
      </c>
      <c r="L729">
        <v>138.57245</v>
      </c>
      <c r="M729">
        <f t="shared" si="113"/>
        <v>-12153.545495</v>
      </c>
      <c r="N729">
        <f t="shared" si="114"/>
        <v>-725.14417000000003</v>
      </c>
      <c r="O729">
        <f t="shared" si="115"/>
        <v>-35205.144572999998</v>
      </c>
      <c r="P729">
        <f t="shared" si="116"/>
        <v>-530.34774000000004</v>
      </c>
      <c r="Q729">
        <f t="shared" si="117"/>
        <v>-15.317171999999999</v>
      </c>
      <c r="R729">
        <f t="shared" si="118"/>
        <v>-326.18292600000001</v>
      </c>
      <c r="S729">
        <f t="shared" si="119"/>
        <v>-138.57245</v>
      </c>
    </row>
    <row r="730" spans="1:19" x14ac:dyDescent="0.2">
      <c r="A730">
        <f t="shared" si="120"/>
        <v>2.7099999999999999E-2</v>
      </c>
      <c r="B730">
        <v>13600000</v>
      </c>
      <c r="C730">
        <v>289.40677699999998</v>
      </c>
      <c r="D730">
        <v>-7549.1684590000004</v>
      </c>
      <c r="E730">
        <v>36939.402839000002</v>
      </c>
      <c r="F730">
        <v>9991.8262510000004</v>
      </c>
      <c r="G730">
        <v>-1243.534664</v>
      </c>
      <c r="H730">
        <v>34326.573370999999</v>
      </c>
      <c r="I730">
        <v>-3107.559953</v>
      </c>
      <c r="J730">
        <v>-287.98071299999998</v>
      </c>
      <c r="K730">
        <v>-122.01918000000001</v>
      </c>
      <c r="L730">
        <v>139.66915599999999</v>
      </c>
      <c r="M730">
        <f t="shared" si="113"/>
        <v>-9991.8262510000004</v>
      </c>
      <c r="N730">
        <f t="shared" si="114"/>
        <v>1243.534664</v>
      </c>
      <c r="O730">
        <f t="shared" si="115"/>
        <v>-34326.573370999999</v>
      </c>
      <c r="P730">
        <f t="shared" si="116"/>
        <v>3107.559953</v>
      </c>
      <c r="Q730">
        <f t="shared" si="117"/>
        <v>287.98071299999998</v>
      </c>
      <c r="R730">
        <f t="shared" si="118"/>
        <v>122.01918000000001</v>
      </c>
      <c r="S730">
        <f t="shared" si="119"/>
        <v>-139.66915599999999</v>
      </c>
    </row>
    <row r="731" spans="1:19" x14ac:dyDescent="0.2">
      <c r="A731">
        <f t="shared" si="120"/>
        <v>2.75E-2</v>
      </c>
      <c r="B731">
        <v>13800000</v>
      </c>
      <c r="C731">
        <v>299.90990699999998</v>
      </c>
      <c r="D731">
        <v>-7547.6329219999998</v>
      </c>
      <c r="E731">
        <v>36916.111229000002</v>
      </c>
      <c r="F731">
        <v>11084.006915</v>
      </c>
      <c r="G731">
        <v>-799.93573900000001</v>
      </c>
      <c r="H731">
        <v>35378.272886999999</v>
      </c>
      <c r="I731">
        <v>-1326.316401</v>
      </c>
      <c r="J731">
        <v>-463.25043399999998</v>
      </c>
      <c r="K731">
        <v>-93.158224000000004</v>
      </c>
      <c r="L731">
        <v>-207.92738299999999</v>
      </c>
      <c r="M731">
        <f t="shared" si="113"/>
        <v>-11084.006915</v>
      </c>
      <c r="N731">
        <f t="shared" si="114"/>
        <v>799.93573900000001</v>
      </c>
      <c r="O731">
        <f t="shared" si="115"/>
        <v>-35378.272886999999</v>
      </c>
      <c r="P731">
        <f t="shared" si="116"/>
        <v>1326.316401</v>
      </c>
      <c r="Q731">
        <f t="shared" si="117"/>
        <v>463.25043399999998</v>
      </c>
      <c r="R731">
        <f t="shared" si="118"/>
        <v>93.158224000000004</v>
      </c>
      <c r="S731">
        <f t="shared" si="119"/>
        <v>207.92738299999999</v>
      </c>
    </row>
    <row r="732" spans="1:19" x14ac:dyDescent="0.2">
      <c r="A732">
        <f t="shared" si="120"/>
        <v>2.7899999999999998E-2</v>
      </c>
      <c r="B732">
        <v>14000000</v>
      </c>
      <c r="C732">
        <v>288.08493299999998</v>
      </c>
      <c r="D732">
        <v>-7550.1421609999998</v>
      </c>
      <c r="E732">
        <v>36847.336557000002</v>
      </c>
      <c r="F732">
        <v>13422.792199</v>
      </c>
      <c r="G732">
        <v>917.14241600000003</v>
      </c>
      <c r="H732">
        <v>37600.565141999999</v>
      </c>
      <c r="I732">
        <v>1750.6690390000001</v>
      </c>
      <c r="J732">
        <v>-136.600493</v>
      </c>
      <c r="K732">
        <v>-86.755278000000004</v>
      </c>
      <c r="L732">
        <v>-206.66782000000001</v>
      </c>
      <c r="M732">
        <f t="shared" si="113"/>
        <v>-13422.792199</v>
      </c>
      <c r="N732">
        <f t="shared" si="114"/>
        <v>-917.14241600000003</v>
      </c>
      <c r="O732">
        <f t="shared" si="115"/>
        <v>-37600.565141999999</v>
      </c>
      <c r="P732">
        <f t="shared" si="116"/>
        <v>-1750.6690390000001</v>
      </c>
      <c r="Q732">
        <f t="shared" si="117"/>
        <v>136.600493</v>
      </c>
      <c r="R732">
        <f t="shared" si="118"/>
        <v>86.755278000000004</v>
      </c>
      <c r="S732">
        <f t="shared" si="119"/>
        <v>206.66782000000001</v>
      </c>
    </row>
    <row r="733" spans="1:19" x14ac:dyDescent="0.2">
      <c r="A733">
        <f t="shared" si="120"/>
        <v>2.8299999999999999E-2</v>
      </c>
      <c r="B733">
        <v>14200000</v>
      </c>
      <c r="C733">
        <v>297.48061200000001</v>
      </c>
      <c r="D733">
        <v>-7545.7950149999997</v>
      </c>
      <c r="E733">
        <v>36871.637176999997</v>
      </c>
      <c r="F733">
        <v>12689.710789999999</v>
      </c>
      <c r="G733">
        <v>2176.4429700000001</v>
      </c>
      <c r="H733">
        <v>37314.530747999997</v>
      </c>
      <c r="I733">
        <v>-1421.841349</v>
      </c>
      <c r="J733">
        <v>-391.74701299999998</v>
      </c>
      <c r="K733">
        <v>34.682243999999997</v>
      </c>
      <c r="L733">
        <v>269.54379799999998</v>
      </c>
      <c r="M733">
        <f t="shared" si="113"/>
        <v>-12689.710789999999</v>
      </c>
      <c r="N733">
        <f t="shared" si="114"/>
        <v>-2176.4429700000001</v>
      </c>
      <c r="O733">
        <f t="shared" si="115"/>
        <v>-37314.530747999997</v>
      </c>
      <c r="P733">
        <f t="shared" si="116"/>
        <v>1421.841349</v>
      </c>
      <c r="Q733">
        <f t="shared" si="117"/>
        <v>391.74701299999998</v>
      </c>
      <c r="R733">
        <f t="shared" si="118"/>
        <v>-34.682243999999997</v>
      </c>
      <c r="S733">
        <f t="shared" si="119"/>
        <v>-269.54379799999998</v>
      </c>
    </row>
    <row r="734" spans="1:19" x14ac:dyDescent="0.2">
      <c r="A734">
        <f t="shared" si="120"/>
        <v>2.87E-2</v>
      </c>
      <c r="B734">
        <v>14400000</v>
      </c>
      <c r="C734">
        <v>299.61996499999998</v>
      </c>
      <c r="D734">
        <v>-7546.7682119999999</v>
      </c>
      <c r="E734">
        <v>36885.208689999999</v>
      </c>
      <c r="F734">
        <v>11888.271253000001</v>
      </c>
      <c r="G734">
        <v>1114.185984</v>
      </c>
      <c r="H734">
        <v>37172.599977999998</v>
      </c>
      <c r="I734">
        <v>-2621.9722019999999</v>
      </c>
      <c r="J734">
        <v>-131.042745</v>
      </c>
      <c r="K734">
        <v>-47.837727000000001</v>
      </c>
      <c r="L734">
        <v>4.5777869999999998</v>
      </c>
      <c r="M734">
        <f t="shared" si="113"/>
        <v>-11888.271253000001</v>
      </c>
      <c r="N734">
        <f t="shared" si="114"/>
        <v>-1114.185984</v>
      </c>
      <c r="O734">
        <f t="shared" si="115"/>
        <v>-37172.599977999998</v>
      </c>
      <c r="P734">
        <f t="shared" si="116"/>
        <v>2621.9722019999999</v>
      </c>
      <c r="Q734">
        <f t="shared" si="117"/>
        <v>131.042745</v>
      </c>
      <c r="R734">
        <f t="shared" si="118"/>
        <v>47.837727000000001</v>
      </c>
      <c r="S734">
        <f t="shared" si="119"/>
        <v>-4.5777869999999998</v>
      </c>
    </row>
    <row r="735" spans="1:19" x14ac:dyDescent="0.2">
      <c r="A735">
        <f t="shared" si="120"/>
        <v>2.9099999999999997E-2</v>
      </c>
      <c r="B735">
        <v>14600000</v>
      </c>
      <c r="C735">
        <v>298.01714399999997</v>
      </c>
      <c r="D735">
        <v>-7545.9483</v>
      </c>
      <c r="E735">
        <v>36878.883253</v>
      </c>
      <c r="F735">
        <v>12154.083511999999</v>
      </c>
      <c r="G735">
        <v>-482.46788800000002</v>
      </c>
      <c r="H735">
        <v>37660.576194000001</v>
      </c>
      <c r="I735">
        <v>-715.85776999999996</v>
      </c>
      <c r="J735">
        <v>-400.89217300000001</v>
      </c>
      <c r="K735">
        <v>-65.438913999999997</v>
      </c>
      <c r="L735">
        <v>149.22871900000001</v>
      </c>
      <c r="M735">
        <f t="shared" si="113"/>
        <v>-12154.083511999999</v>
      </c>
      <c r="N735">
        <f t="shared" si="114"/>
        <v>482.46788800000002</v>
      </c>
      <c r="O735">
        <f t="shared" si="115"/>
        <v>-37660.576194000001</v>
      </c>
      <c r="P735">
        <f t="shared" si="116"/>
        <v>715.85776999999996</v>
      </c>
      <c r="Q735">
        <f t="shared" si="117"/>
        <v>400.89217300000001</v>
      </c>
      <c r="R735">
        <f t="shared" si="118"/>
        <v>65.438913999999997</v>
      </c>
      <c r="S735">
        <f t="shared" si="119"/>
        <v>-149.22871900000001</v>
      </c>
    </row>
    <row r="736" spans="1:19" x14ac:dyDescent="0.2">
      <c r="A736">
        <f t="shared" si="120"/>
        <v>2.9500000000000002E-2</v>
      </c>
      <c r="B736">
        <v>14800000</v>
      </c>
      <c r="C736">
        <v>290.96862800000002</v>
      </c>
      <c r="D736">
        <v>-7546.4443709999996</v>
      </c>
      <c r="E736">
        <v>36875.574782000003</v>
      </c>
      <c r="F736">
        <v>12292.354138999999</v>
      </c>
      <c r="G736">
        <v>-172.82466600000001</v>
      </c>
      <c r="H736">
        <v>38023.647159</v>
      </c>
      <c r="I736">
        <v>-973.76007600000003</v>
      </c>
      <c r="J736">
        <v>207.17888500000001</v>
      </c>
      <c r="K736">
        <v>431.86515200000002</v>
      </c>
      <c r="L736">
        <v>-412.94406199999997</v>
      </c>
      <c r="M736">
        <f t="shared" si="113"/>
        <v>-12292.354138999999</v>
      </c>
      <c r="N736">
        <f t="shared" si="114"/>
        <v>172.82466600000001</v>
      </c>
      <c r="O736">
        <f t="shared" si="115"/>
        <v>-38023.647159</v>
      </c>
      <c r="P736">
        <f t="shared" si="116"/>
        <v>973.76007600000003</v>
      </c>
      <c r="Q736">
        <f t="shared" si="117"/>
        <v>-207.17888500000001</v>
      </c>
      <c r="R736">
        <f t="shared" si="118"/>
        <v>-431.86515200000002</v>
      </c>
      <c r="S736">
        <f t="shared" si="119"/>
        <v>412.94406199999997</v>
      </c>
    </row>
    <row r="737" spans="1:19" x14ac:dyDescent="0.2">
      <c r="A737">
        <f t="shared" si="120"/>
        <v>2.9899999999999999E-2</v>
      </c>
      <c r="B737">
        <v>15000000</v>
      </c>
      <c r="C737">
        <v>287.75668000000002</v>
      </c>
      <c r="D737">
        <v>-7546.1912000000002</v>
      </c>
      <c r="E737">
        <v>36871.693503000002</v>
      </c>
      <c r="F737">
        <v>12724.404216000001</v>
      </c>
      <c r="G737">
        <v>-424.33567699999998</v>
      </c>
      <c r="H737">
        <v>38756.973582999999</v>
      </c>
      <c r="I737">
        <v>-159.42525699999999</v>
      </c>
      <c r="J737">
        <v>84.515328999999994</v>
      </c>
      <c r="K737">
        <v>210.853331</v>
      </c>
      <c r="L737">
        <v>-32.522793999999998</v>
      </c>
      <c r="M737">
        <f t="shared" si="113"/>
        <v>-12724.404216000001</v>
      </c>
      <c r="N737">
        <f t="shared" si="114"/>
        <v>424.33567699999998</v>
      </c>
      <c r="O737">
        <f t="shared" si="115"/>
        <v>-38756.973582999999</v>
      </c>
      <c r="P737">
        <f t="shared" si="116"/>
        <v>159.42525699999999</v>
      </c>
      <c r="Q737">
        <f t="shared" si="117"/>
        <v>-84.515328999999994</v>
      </c>
      <c r="R737">
        <f t="shared" si="118"/>
        <v>-210.853331</v>
      </c>
      <c r="S737">
        <f t="shared" si="119"/>
        <v>32.522793999999998</v>
      </c>
    </row>
    <row r="738" spans="1:19" x14ac:dyDescent="0.2">
      <c r="A738">
        <f t="shared" si="120"/>
        <v>3.0299999999999997E-2</v>
      </c>
      <c r="B738">
        <v>15200000</v>
      </c>
      <c r="C738">
        <v>300.88075300000003</v>
      </c>
      <c r="D738">
        <v>-7545.2957999999999</v>
      </c>
      <c r="E738">
        <v>36924.134934000002</v>
      </c>
      <c r="F738">
        <v>10127.046229</v>
      </c>
      <c r="G738">
        <v>-2005.4110720000001</v>
      </c>
      <c r="H738">
        <v>37219.449546000003</v>
      </c>
      <c r="I738">
        <v>-4832.8997859999999</v>
      </c>
      <c r="J738">
        <v>-38.692931000000002</v>
      </c>
      <c r="K738">
        <v>-484.31742600000001</v>
      </c>
      <c r="L738">
        <v>-269.391505</v>
      </c>
      <c r="M738">
        <f t="shared" si="113"/>
        <v>-10127.046229</v>
      </c>
      <c r="N738">
        <f t="shared" si="114"/>
        <v>2005.4110720000001</v>
      </c>
      <c r="O738">
        <f t="shared" si="115"/>
        <v>-37219.449546000003</v>
      </c>
      <c r="P738">
        <f t="shared" si="116"/>
        <v>4832.8997859999999</v>
      </c>
      <c r="Q738">
        <f t="shared" si="117"/>
        <v>38.692931000000002</v>
      </c>
      <c r="R738">
        <f t="shared" si="118"/>
        <v>484.31742600000001</v>
      </c>
      <c r="S738">
        <f t="shared" si="119"/>
        <v>269.391505</v>
      </c>
    </row>
    <row r="739" spans="1:19" x14ac:dyDescent="0.2">
      <c r="A739">
        <f t="shared" si="120"/>
        <v>3.0700000000000002E-2</v>
      </c>
      <c r="B739">
        <v>15400000</v>
      </c>
      <c r="C739">
        <v>294.413859</v>
      </c>
      <c r="D739">
        <v>-7546.091281</v>
      </c>
      <c r="E739">
        <v>36847.739773000001</v>
      </c>
      <c r="F739">
        <v>12955.837901999999</v>
      </c>
      <c r="G739">
        <v>-334.24088</v>
      </c>
      <c r="H739">
        <v>39676.605592</v>
      </c>
      <c r="I739">
        <v>-474.85100599999998</v>
      </c>
      <c r="J739">
        <v>-130.17416499999999</v>
      </c>
      <c r="K739">
        <v>51.119725000000003</v>
      </c>
      <c r="L739">
        <v>93.588854999999995</v>
      </c>
      <c r="M739">
        <f t="shared" si="113"/>
        <v>-12955.837901999999</v>
      </c>
      <c r="N739">
        <f t="shared" si="114"/>
        <v>334.24088</v>
      </c>
      <c r="O739">
        <f t="shared" si="115"/>
        <v>-39676.605592</v>
      </c>
      <c r="P739">
        <f t="shared" si="116"/>
        <v>474.85100599999998</v>
      </c>
      <c r="Q739">
        <f t="shared" si="117"/>
        <v>130.17416499999999</v>
      </c>
      <c r="R739">
        <f t="shared" si="118"/>
        <v>-51.119725000000003</v>
      </c>
      <c r="S739">
        <f t="shared" si="119"/>
        <v>-93.588854999999995</v>
      </c>
    </row>
    <row r="740" spans="1:19" x14ac:dyDescent="0.2">
      <c r="A740">
        <f t="shared" si="120"/>
        <v>3.1099999999999999E-2</v>
      </c>
      <c r="B740">
        <v>15600000</v>
      </c>
      <c r="C740">
        <v>298.26822199999998</v>
      </c>
      <c r="D740">
        <v>-7541.595378</v>
      </c>
      <c r="E740">
        <v>36854.125032999997</v>
      </c>
      <c r="F740">
        <v>13113.341359</v>
      </c>
      <c r="G740">
        <v>11.546034000000001</v>
      </c>
      <c r="H740">
        <v>39803.826881000001</v>
      </c>
      <c r="I740">
        <v>-475.348839</v>
      </c>
      <c r="J740">
        <v>-88.961320999999998</v>
      </c>
      <c r="K740">
        <v>413.58646700000003</v>
      </c>
      <c r="L740">
        <v>-171.37993900000001</v>
      </c>
      <c r="M740">
        <f t="shared" si="113"/>
        <v>-13113.341359</v>
      </c>
      <c r="N740">
        <f t="shared" si="114"/>
        <v>-11.546034000000001</v>
      </c>
      <c r="O740">
        <f t="shared" si="115"/>
        <v>-39803.826881000001</v>
      </c>
      <c r="P740">
        <f t="shared" si="116"/>
        <v>475.348839</v>
      </c>
      <c r="Q740">
        <f t="shared" si="117"/>
        <v>88.961320999999998</v>
      </c>
      <c r="R740">
        <f t="shared" si="118"/>
        <v>-413.58646700000003</v>
      </c>
      <c r="S740">
        <f t="shared" si="119"/>
        <v>171.37993900000001</v>
      </c>
    </row>
    <row r="741" spans="1:19" x14ac:dyDescent="0.2">
      <c r="A741">
        <f t="shared" si="120"/>
        <v>3.15E-2</v>
      </c>
      <c r="B741">
        <v>15800000</v>
      </c>
      <c r="C741">
        <v>289.59078399999999</v>
      </c>
      <c r="D741">
        <v>-7544.683102</v>
      </c>
      <c r="E741">
        <v>36832.748981999997</v>
      </c>
      <c r="F741">
        <v>13681.65869</v>
      </c>
      <c r="G741">
        <v>-228.20908299999999</v>
      </c>
      <c r="H741">
        <v>41194.541233000004</v>
      </c>
      <c r="I741">
        <v>78.643921000000006</v>
      </c>
      <c r="J741">
        <v>150.30909500000001</v>
      </c>
      <c r="K741">
        <v>-125.127281</v>
      </c>
      <c r="L741">
        <v>242.89829399999999</v>
      </c>
      <c r="M741">
        <f t="shared" si="113"/>
        <v>-13681.65869</v>
      </c>
      <c r="N741">
        <f t="shared" si="114"/>
        <v>228.20908299999999</v>
      </c>
      <c r="O741">
        <f t="shared" si="115"/>
        <v>-41194.541233000004</v>
      </c>
      <c r="P741">
        <f t="shared" si="116"/>
        <v>-78.643921000000006</v>
      </c>
      <c r="Q741">
        <f t="shared" si="117"/>
        <v>-150.30909500000001</v>
      </c>
      <c r="R741">
        <f t="shared" si="118"/>
        <v>125.127281</v>
      </c>
      <c r="S741">
        <f t="shared" si="119"/>
        <v>-242.89829399999999</v>
      </c>
    </row>
    <row r="742" spans="1:19" x14ac:dyDescent="0.2">
      <c r="A742">
        <f t="shared" si="120"/>
        <v>3.1899999999999998E-2</v>
      </c>
      <c r="B742">
        <v>16000000</v>
      </c>
      <c r="C742">
        <v>294.86690199999998</v>
      </c>
      <c r="D742">
        <v>-7542.7232649999996</v>
      </c>
      <c r="E742">
        <v>36822.747312</v>
      </c>
      <c r="F742">
        <v>14437.434047999999</v>
      </c>
      <c r="G742">
        <v>-134.98888700000001</v>
      </c>
      <c r="H742">
        <v>41728.48184</v>
      </c>
      <c r="I742">
        <v>1718.8091899999999</v>
      </c>
      <c r="J742">
        <v>289.27958699999999</v>
      </c>
      <c r="K742">
        <v>155.29038499999999</v>
      </c>
      <c r="L742">
        <v>-181.65106399999999</v>
      </c>
      <c r="M742">
        <f t="shared" si="113"/>
        <v>-14437.434047999999</v>
      </c>
      <c r="N742">
        <f t="shared" si="114"/>
        <v>134.98888700000001</v>
      </c>
      <c r="O742">
        <f t="shared" si="115"/>
        <v>-41728.48184</v>
      </c>
      <c r="P742">
        <f t="shared" si="116"/>
        <v>-1718.8091899999999</v>
      </c>
      <c r="Q742">
        <f t="shared" si="117"/>
        <v>-289.27958699999999</v>
      </c>
      <c r="R742">
        <f t="shared" si="118"/>
        <v>-155.29038499999999</v>
      </c>
      <c r="S742">
        <f t="shared" si="119"/>
        <v>181.65106399999999</v>
      </c>
    </row>
    <row r="743" spans="1:19" x14ac:dyDescent="0.2">
      <c r="A743">
        <f t="shared" si="120"/>
        <v>3.2299999999999995E-2</v>
      </c>
      <c r="B743">
        <v>16200000</v>
      </c>
      <c r="C743">
        <v>299.87964699999998</v>
      </c>
      <c r="D743">
        <v>-7544.6571000000004</v>
      </c>
      <c r="E743">
        <v>36820.136286000001</v>
      </c>
      <c r="F743">
        <v>14016.597694</v>
      </c>
      <c r="G743">
        <v>-323.58091400000001</v>
      </c>
      <c r="H743">
        <v>41991.208018999998</v>
      </c>
      <c r="I743">
        <v>382.165977</v>
      </c>
      <c r="J743">
        <v>-461.72835900000001</v>
      </c>
      <c r="K743">
        <v>-225.003727</v>
      </c>
      <c r="L743">
        <v>-46.004696000000003</v>
      </c>
      <c r="M743">
        <f t="shared" si="113"/>
        <v>-14016.597694</v>
      </c>
      <c r="N743">
        <f t="shared" si="114"/>
        <v>323.58091400000001</v>
      </c>
      <c r="O743">
        <f t="shared" si="115"/>
        <v>-41991.208018999998</v>
      </c>
      <c r="P743">
        <f t="shared" si="116"/>
        <v>-382.165977</v>
      </c>
      <c r="Q743">
        <f t="shared" si="117"/>
        <v>461.72835900000001</v>
      </c>
      <c r="R743">
        <f t="shared" si="118"/>
        <v>225.003727</v>
      </c>
      <c r="S743">
        <f t="shared" si="119"/>
        <v>46.004696000000003</v>
      </c>
    </row>
    <row r="744" spans="1:19" x14ac:dyDescent="0.2">
      <c r="A744">
        <f t="shared" si="120"/>
        <v>3.2699999999999993E-2</v>
      </c>
      <c r="B744">
        <v>16400000</v>
      </c>
      <c r="C744">
        <v>303.75044200000002</v>
      </c>
      <c r="D744">
        <v>-7542.7484480000003</v>
      </c>
      <c r="E744">
        <v>36856.652409000002</v>
      </c>
      <c r="F744">
        <v>12838.045695000001</v>
      </c>
      <c r="G744">
        <v>-327.745248</v>
      </c>
      <c r="H744">
        <v>41404.419504999998</v>
      </c>
      <c r="I744">
        <v>-2562.5371709999999</v>
      </c>
      <c r="J744">
        <v>83.239452</v>
      </c>
      <c r="K744">
        <v>-82.092494000000002</v>
      </c>
      <c r="L744">
        <v>206.81514200000001</v>
      </c>
      <c r="M744">
        <f t="shared" si="113"/>
        <v>-12838.045695000001</v>
      </c>
      <c r="N744">
        <f t="shared" si="114"/>
        <v>327.745248</v>
      </c>
      <c r="O744">
        <f t="shared" si="115"/>
        <v>-41404.419504999998</v>
      </c>
      <c r="P744">
        <f t="shared" si="116"/>
        <v>2562.5371709999999</v>
      </c>
      <c r="Q744">
        <f t="shared" si="117"/>
        <v>-83.239452</v>
      </c>
      <c r="R744">
        <f t="shared" si="118"/>
        <v>82.092494000000002</v>
      </c>
      <c r="S744">
        <f t="shared" si="119"/>
        <v>-206.81514200000001</v>
      </c>
    </row>
    <row r="745" spans="1:19" x14ac:dyDescent="0.2">
      <c r="A745">
        <f t="shared" si="120"/>
        <v>3.3100000000000004E-2</v>
      </c>
      <c r="B745">
        <v>16600000</v>
      </c>
      <c r="C745">
        <v>301.703531</v>
      </c>
      <c r="D745">
        <v>-7538.3290989999996</v>
      </c>
      <c r="E745">
        <v>36810.645114999999</v>
      </c>
      <c r="F745">
        <v>15231.639262000001</v>
      </c>
      <c r="G745">
        <v>1169.9662659999999</v>
      </c>
      <c r="H745">
        <v>43466.285188000002</v>
      </c>
      <c r="I745">
        <v>1058.666332</v>
      </c>
      <c r="J745">
        <v>-171.541933</v>
      </c>
      <c r="K745">
        <v>225.21225000000001</v>
      </c>
      <c r="L745">
        <v>-106.41516300000001</v>
      </c>
      <c r="M745">
        <f t="shared" ref="M745:M762" si="121">F745*-1</f>
        <v>-15231.639262000001</v>
      </c>
      <c r="N745">
        <f t="shared" ref="N745:N762" si="122">G745*-1</f>
        <v>-1169.9662659999999</v>
      </c>
      <c r="O745">
        <f t="shared" ref="O745:O762" si="123">H745*-1</f>
        <v>-43466.285188000002</v>
      </c>
      <c r="P745">
        <f t="shared" ref="P745:P762" si="124">I745*-1</f>
        <v>-1058.666332</v>
      </c>
      <c r="Q745">
        <f t="shared" ref="Q745:Q762" si="125">J745*-1</f>
        <v>171.541933</v>
      </c>
      <c r="R745">
        <f t="shared" ref="R745:R762" si="126">K745*-1</f>
        <v>-225.21225000000001</v>
      </c>
      <c r="S745">
        <f t="shared" ref="S745:S762" si="127">L745*-1</f>
        <v>106.41516300000001</v>
      </c>
    </row>
    <row r="746" spans="1:19" x14ac:dyDescent="0.2">
      <c r="A746">
        <f t="shared" si="120"/>
        <v>3.3500000000000002E-2</v>
      </c>
      <c r="B746">
        <v>16800000</v>
      </c>
      <c r="C746">
        <v>301.18803200000002</v>
      </c>
      <c r="D746">
        <v>-7543.6330600000001</v>
      </c>
      <c r="E746">
        <v>36805.228851</v>
      </c>
      <c r="F746">
        <v>15052.930044000001</v>
      </c>
      <c r="G746">
        <v>574.431016</v>
      </c>
      <c r="H746">
        <v>43977.763083999998</v>
      </c>
      <c r="I746">
        <v>606.59603200000004</v>
      </c>
      <c r="J746">
        <v>-142.01601099999999</v>
      </c>
      <c r="K746">
        <v>-0.99155300000000002</v>
      </c>
      <c r="L746">
        <v>2.4950929999999998</v>
      </c>
      <c r="M746">
        <f t="shared" si="121"/>
        <v>-15052.930044000001</v>
      </c>
      <c r="N746">
        <f t="shared" si="122"/>
        <v>-574.431016</v>
      </c>
      <c r="O746">
        <f t="shared" si="123"/>
        <v>-43977.763083999998</v>
      </c>
      <c r="P746">
        <f t="shared" si="124"/>
        <v>-606.59603200000004</v>
      </c>
      <c r="Q746">
        <f t="shared" si="125"/>
        <v>142.01601099999999</v>
      </c>
      <c r="R746">
        <f t="shared" si="126"/>
        <v>0.99155300000000002</v>
      </c>
      <c r="S746">
        <f t="shared" si="127"/>
        <v>-2.4950929999999998</v>
      </c>
    </row>
    <row r="747" spans="1:19" x14ac:dyDescent="0.2">
      <c r="A747">
        <f t="shared" si="120"/>
        <v>3.39E-2</v>
      </c>
      <c r="B747">
        <v>17000000</v>
      </c>
      <c r="C747">
        <v>291.10635600000001</v>
      </c>
      <c r="D747">
        <v>-7542.4330190000001</v>
      </c>
      <c r="E747">
        <v>36812.186626000002</v>
      </c>
      <c r="F747">
        <v>14209.031977000001</v>
      </c>
      <c r="G747">
        <v>-450.658345</v>
      </c>
      <c r="H747">
        <v>43401.600396000002</v>
      </c>
      <c r="I747">
        <v>-323.84611899999999</v>
      </c>
      <c r="J747">
        <v>495.350056</v>
      </c>
      <c r="K747">
        <v>148.65090699999999</v>
      </c>
      <c r="L747">
        <v>359.13311299999998</v>
      </c>
      <c r="M747">
        <f t="shared" si="121"/>
        <v>-14209.031977000001</v>
      </c>
      <c r="N747">
        <f t="shared" si="122"/>
        <v>450.658345</v>
      </c>
      <c r="O747">
        <f t="shared" si="123"/>
        <v>-43401.600396000002</v>
      </c>
      <c r="P747">
        <f t="shared" si="124"/>
        <v>323.84611899999999</v>
      </c>
      <c r="Q747">
        <f t="shared" si="125"/>
        <v>-495.350056</v>
      </c>
      <c r="R747">
        <f t="shared" si="126"/>
        <v>-148.65090699999999</v>
      </c>
      <c r="S747">
        <f t="shared" si="127"/>
        <v>-359.13311299999998</v>
      </c>
    </row>
    <row r="748" spans="1:19" x14ac:dyDescent="0.2">
      <c r="A748">
        <f t="shared" si="120"/>
        <v>3.4299999999999997E-2</v>
      </c>
      <c r="B748">
        <v>17200000</v>
      </c>
      <c r="C748">
        <v>290.36936300000002</v>
      </c>
      <c r="D748">
        <v>-7540.6918910000004</v>
      </c>
      <c r="E748">
        <v>36799.807049000003</v>
      </c>
      <c r="F748">
        <v>14606.20851</v>
      </c>
      <c r="G748">
        <v>-1166.3318670000001</v>
      </c>
      <c r="H748">
        <v>44478.222152000002</v>
      </c>
      <c r="I748">
        <v>506.73524600000002</v>
      </c>
      <c r="J748">
        <v>-133.14997099999999</v>
      </c>
      <c r="K748">
        <v>-145.14100999999999</v>
      </c>
      <c r="L748">
        <v>-69.275366000000005</v>
      </c>
      <c r="M748">
        <f t="shared" si="121"/>
        <v>-14606.20851</v>
      </c>
      <c r="N748">
        <f t="shared" si="122"/>
        <v>1166.3318670000001</v>
      </c>
      <c r="O748">
        <f t="shared" si="123"/>
        <v>-44478.222152000002</v>
      </c>
      <c r="P748">
        <f t="shared" si="124"/>
        <v>-506.73524600000002</v>
      </c>
      <c r="Q748">
        <f t="shared" si="125"/>
        <v>133.14997099999999</v>
      </c>
      <c r="R748">
        <f t="shared" si="126"/>
        <v>145.14100999999999</v>
      </c>
      <c r="S748">
        <f t="shared" si="127"/>
        <v>69.275366000000005</v>
      </c>
    </row>
    <row r="749" spans="1:19" x14ac:dyDescent="0.2">
      <c r="A749">
        <f t="shared" si="120"/>
        <v>3.4699999999999995E-2</v>
      </c>
      <c r="B749">
        <v>17400000</v>
      </c>
      <c r="C749">
        <v>301.86123300000003</v>
      </c>
      <c r="D749">
        <v>-7536.9602029999996</v>
      </c>
      <c r="E749">
        <v>36813.190774000002</v>
      </c>
      <c r="F749">
        <v>14366.684434000001</v>
      </c>
      <c r="G749">
        <v>48.897756000000001</v>
      </c>
      <c r="H749">
        <v>44504.050574000001</v>
      </c>
      <c r="I749">
        <v>-1452.8950279999999</v>
      </c>
      <c r="J749">
        <v>119.67941</v>
      </c>
      <c r="K749">
        <v>302.80453</v>
      </c>
      <c r="L749">
        <v>399.965284</v>
      </c>
      <c r="M749">
        <f t="shared" si="121"/>
        <v>-14366.684434000001</v>
      </c>
      <c r="N749">
        <f t="shared" si="122"/>
        <v>-48.897756000000001</v>
      </c>
      <c r="O749">
        <f t="shared" si="123"/>
        <v>-44504.050574000001</v>
      </c>
      <c r="P749">
        <f t="shared" si="124"/>
        <v>1452.8950279999999</v>
      </c>
      <c r="Q749">
        <f t="shared" si="125"/>
        <v>-119.67941</v>
      </c>
      <c r="R749">
        <f t="shared" si="126"/>
        <v>-302.80453</v>
      </c>
      <c r="S749">
        <f t="shared" si="127"/>
        <v>-399.965284</v>
      </c>
    </row>
    <row r="750" spans="1:19" x14ac:dyDescent="0.2">
      <c r="A750">
        <f t="shared" si="120"/>
        <v>3.5099999999999999E-2</v>
      </c>
      <c r="B750">
        <v>17600000</v>
      </c>
      <c r="C750">
        <v>286.679597</v>
      </c>
      <c r="D750">
        <v>-7538.6443790000003</v>
      </c>
      <c r="E750">
        <v>36770.964298999999</v>
      </c>
      <c r="F750">
        <v>15668.242456</v>
      </c>
      <c r="G750">
        <v>662.98185000000001</v>
      </c>
      <c r="H750">
        <v>45878.285506</v>
      </c>
      <c r="I750">
        <v>463.46001100000001</v>
      </c>
      <c r="J750">
        <v>163.48660799999999</v>
      </c>
      <c r="K750">
        <v>0.56697200000000003</v>
      </c>
      <c r="L750">
        <v>-45.319035</v>
      </c>
      <c r="M750">
        <f t="shared" si="121"/>
        <v>-15668.242456</v>
      </c>
      <c r="N750">
        <f t="shared" si="122"/>
        <v>-662.98185000000001</v>
      </c>
      <c r="O750">
        <f t="shared" si="123"/>
        <v>-45878.285506</v>
      </c>
      <c r="P750">
        <f t="shared" si="124"/>
        <v>-463.46001100000001</v>
      </c>
      <c r="Q750">
        <f t="shared" si="125"/>
        <v>-163.48660799999999</v>
      </c>
      <c r="R750">
        <f t="shared" si="126"/>
        <v>-0.56697200000000003</v>
      </c>
      <c r="S750">
        <f t="shared" si="127"/>
        <v>45.319035</v>
      </c>
    </row>
    <row r="751" spans="1:19" x14ac:dyDescent="0.2">
      <c r="A751">
        <f t="shared" si="120"/>
        <v>3.5500000000000004E-2</v>
      </c>
      <c r="B751">
        <v>17800000</v>
      </c>
      <c r="C751">
        <v>296.775396</v>
      </c>
      <c r="D751">
        <v>-7538.5282820000002</v>
      </c>
      <c r="E751">
        <v>36778.706569000002</v>
      </c>
      <c r="F751">
        <v>15543.508495</v>
      </c>
      <c r="G751">
        <v>642.07607700000005</v>
      </c>
      <c r="H751">
        <v>45698.985951000002</v>
      </c>
      <c r="I751">
        <v>289.46345600000001</v>
      </c>
      <c r="J751">
        <v>-55.431578999999999</v>
      </c>
      <c r="K751">
        <v>-105.789484</v>
      </c>
      <c r="L751">
        <v>-240.83111199999999</v>
      </c>
      <c r="M751">
        <f t="shared" si="121"/>
        <v>-15543.508495</v>
      </c>
      <c r="N751">
        <f t="shared" si="122"/>
        <v>-642.07607700000005</v>
      </c>
      <c r="O751">
        <f t="shared" si="123"/>
        <v>-45698.985951000002</v>
      </c>
      <c r="P751">
        <f t="shared" si="124"/>
        <v>-289.46345600000001</v>
      </c>
      <c r="Q751">
        <f t="shared" si="125"/>
        <v>55.431578999999999</v>
      </c>
      <c r="R751">
        <f t="shared" si="126"/>
        <v>105.789484</v>
      </c>
      <c r="S751">
        <f t="shared" si="127"/>
        <v>240.83111199999999</v>
      </c>
    </row>
    <row r="752" spans="1:19" x14ac:dyDescent="0.2">
      <c r="A752">
        <f t="shared" si="120"/>
        <v>3.5900000000000001E-2</v>
      </c>
      <c r="B752">
        <v>18000000</v>
      </c>
      <c r="C752">
        <v>293.40233799999999</v>
      </c>
      <c r="D752">
        <v>-7540.066503</v>
      </c>
      <c r="E752">
        <v>36783.013364999999</v>
      </c>
      <c r="F752">
        <v>15255.848819999999</v>
      </c>
      <c r="G752">
        <v>-670.40785300000005</v>
      </c>
      <c r="H752">
        <v>46452.836481999999</v>
      </c>
      <c r="I752">
        <v>-14.88217</v>
      </c>
      <c r="J752">
        <v>399.71497900000003</v>
      </c>
      <c r="K752">
        <v>26.803553999999998</v>
      </c>
      <c r="L752">
        <v>144.932706</v>
      </c>
      <c r="M752">
        <f t="shared" si="121"/>
        <v>-15255.848819999999</v>
      </c>
      <c r="N752">
        <f t="shared" si="122"/>
        <v>670.40785300000005</v>
      </c>
      <c r="O752">
        <f t="shared" si="123"/>
        <v>-46452.836481999999</v>
      </c>
      <c r="P752">
        <f t="shared" si="124"/>
        <v>14.88217</v>
      </c>
      <c r="Q752">
        <f t="shared" si="125"/>
        <v>-399.71497900000003</v>
      </c>
      <c r="R752">
        <f t="shared" si="126"/>
        <v>-26.803553999999998</v>
      </c>
      <c r="S752">
        <f t="shared" si="127"/>
        <v>-144.932706</v>
      </c>
    </row>
    <row r="753" spans="1:19" x14ac:dyDescent="0.2">
      <c r="A753">
        <f t="shared" si="120"/>
        <v>3.6299999999999999E-2</v>
      </c>
      <c r="B753">
        <v>18200000</v>
      </c>
      <c r="C753">
        <v>292.327808</v>
      </c>
      <c r="D753">
        <v>-7537.9146790000004</v>
      </c>
      <c r="E753">
        <v>36783.680751</v>
      </c>
      <c r="F753">
        <v>14727.110973000001</v>
      </c>
      <c r="G753">
        <v>-943.45472299999994</v>
      </c>
      <c r="H753">
        <v>45982.161797000001</v>
      </c>
      <c r="I753">
        <v>-857.37415299999998</v>
      </c>
      <c r="J753">
        <v>168.265874</v>
      </c>
      <c r="K753">
        <v>30.091925</v>
      </c>
      <c r="L753">
        <v>221.13583299999999</v>
      </c>
      <c r="M753">
        <f t="shared" si="121"/>
        <v>-14727.110973000001</v>
      </c>
      <c r="N753">
        <f t="shared" si="122"/>
        <v>943.45472299999994</v>
      </c>
      <c r="O753">
        <f t="shared" si="123"/>
        <v>-45982.161797000001</v>
      </c>
      <c r="P753">
        <f t="shared" si="124"/>
        <v>857.37415299999998</v>
      </c>
      <c r="Q753">
        <f t="shared" si="125"/>
        <v>-168.265874</v>
      </c>
      <c r="R753">
        <f t="shared" si="126"/>
        <v>-30.091925</v>
      </c>
      <c r="S753">
        <f t="shared" si="127"/>
        <v>-221.13583299999999</v>
      </c>
    </row>
    <row r="754" spans="1:19" x14ac:dyDescent="0.2">
      <c r="A754">
        <f t="shared" si="120"/>
        <v>3.6699999999999997E-2</v>
      </c>
      <c r="B754">
        <v>18400000</v>
      </c>
      <c r="C754">
        <v>298.271524</v>
      </c>
      <c r="D754">
        <v>-7539.9521180000002</v>
      </c>
      <c r="E754">
        <v>36777.699833999999</v>
      </c>
      <c r="F754">
        <v>14788.228664</v>
      </c>
      <c r="G754">
        <v>167.71310600000001</v>
      </c>
      <c r="H754">
        <v>46895.474695999997</v>
      </c>
      <c r="I754">
        <v>-2698.5018110000001</v>
      </c>
      <c r="J754">
        <v>-104.792753</v>
      </c>
      <c r="K754">
        <v>-118.618454</v>
      </c>
      <c r="L754">
        <v>167.93088399999999</v>
      </c>
      <c r="M754">
        <f t="shared" si="121"/>
        <v>-14788.228664</v>
      </c>
      <c r="N754">
        <f t="shared" si="122"/>
        <v>-167.71310600000001</v>
      </c>
      <c r="O754">
        <f t="shared" si="123"/>
        <v>-46895.474695999997</v>
      </c>
      <c r="P754">
        <f t="shared" si="124"/>
        <v>2698.5018110000001</v>
      </c>
      <c r="Q754">
        <f t="shared" si="125"/>
        <v>104.792753</v>
      </c>
      <c r="R754">
        <f t="shared" si="126"/>
        <v>118.618454</v>
      </c>
      <c r="S754">
        <f t="shared" si="127"/>
        <v>-167.93088399999999</v>
      </c>
    </row>
    <row r="755" spans="1:19" x14ac:dyDescent="0.2">
      <c r="A755">
        <f t="shared" si="120"/>
        <v>3.7100000000000001E-2</v>
      </c>
      <c r="B755">
        <v>18600000</v>
      </c>
      <c r="C755">
        <v>297.44062600000001</v>
      </c>
      <c r="D755">
        <v>-7536.7701029999998</v>
      </c>
      <c r="E755">
        <v>36780.473997000001</v>
      </c>
      <c r="F755">
        <v>15150.034831999999</v>
      </c>
      <c r="G755">
        <v>-611.55154600000003</v>
      </c>
      <c r="H755">
        <v>47289.817199999998</v>
      </c>
      <c r="I755">
        <v>-1228.161157</v>
      </c>
      <c r="J755">
        <v>-170.191924</v>
      </c>
      <c r="K755">
        <v>184.138161</v>
      </c>
      <c r="L755">
        <v>-207.275465</v>
      </c>
      <c r="M755">
        <f t="shared" si="121"/>
        <v>-15150.034831999999</v>
      </c>
      <c r="N755">
        <f t="shared" si="122"/>
        <v>611.55154600000003</v>
      </c>
      <c r="O755">
        <f t="shared" si="123"/>
        <v>-47289.817199999998</v>
      </c>
      <c r="P755">
        <f t="shared" si="124"/>
        <v>1228.161157</v>
      </c>
      <c r="Q755">
        <f t="shared" si="125"/>
        <v>170.191924</v>
      </c>
      <c r="R755">
        <f t="shared" si="126"/>
        <v>-184.138161</v>
      </c>
      <c r="S755">
        <f t="shared" si="127"/>
        <v>207.275465</v>
      </c>
    </row>
    <row r="756" spans="1:19" x14ac:dyDescent="0.2">
      <c r="A756">
        <f t="shared" si="120"/>
        <v>3.7499999999999999E-2</v>
      </c>
      <c r="B756">
        <v>18800000</v>
      </c>
      <c r="C756">
        <v>298.84826700000002</v>
      </c>
      <c r="D756">
        <v>-7535.4218929999997</v>
      </c>
      <c r="E756">
        <v>36752.447849999997</v>
      </c>
      <c r="F756">
        <v>16117.230533</v>
      </c>
      <c r="G756">
        <v>-5.1733840000000004</v>
      </c>
      <c r="H756">
        <v>48421.056013000001</v>
      </c>
      <c r="I756">
        <v>-64.191029999999998</v>
      </c>
      <c r="J756">
        <v>448.15656100000001</v>
      </c>
      <c r="K756">
        <v>318.36361900000003</v>
      </c>
      <c r="L756">
        <v>-60.362752999999998</v>
      </c>
      <c r="M756">
        <f t="shared" si="121"/>
        <v>-16117.230533</v>
      </c>
      <c r="N756">
        <f t="shared" si="122"/>
        <v>5.1733840000000004</v>
      </c>
      <c r="O756">
        <f t="shared" si="123"/>
        <v>-48421.056013000001</v>
      </c>
      <c r="P756">
        <f t="shared" si="124"/>
        <v>64.191029999999998</v>
      </c>
      <c r="Q756">
        <f t="shared" si="125"/>
        <v>-448.15656100000001</v>
      </c>
      <c r="R756">
        <f t="shared" si="126"/>
        <v>-318.36361900000003</v>
      </c>
      <c r="S756">
        <f t="shared" si="127"/>
        <v>60.362752999999998</v>
      </c>
    </row>
    <row r="757" spans="1:19" x14ac:dyDescent="0.2">
      <c r="A757">
        <f t="shared" si="120"/>
        <v>3.7899999999999996E-2</v>
      </c>
      <c r="B757">
        <v>19000000</v>
      </c>
      <c r="C757">
        <v>282.11963700000001</v>
      </c>
      <c r="D757">
        <v>-7538.9054480000004</v>
      </c>
      <c r="E757">
        <v>36730.725035000003</v>
      </c>
      <c r="F757">
        <v>16883.571382999999</v>
      </c>
      <c r="G757">
        <v>994.93837499999995</v>
      </c>
      <c r="H757">
        <v>49532.063714999997</v>
      </c>
      <c r="I757">
        <v>123.712057</v>
      </c>
      <c r="J757">
        <v>216.73015899999999</v>
      </c>
      <c r="K757">
        <v>54.801200999999999</v>
      </c>
      <c r="L757">
        <v>172.68736100000001</v>
      </c>
      <c r="M757">
        <f t="shared" si="121"/>
        <v>-16883.571382999999</v>
      </c>
      <c r="N757">
        <f t="shared" si="122"/>
        <v>-994.93837499999995</v>
      </c>
      <c r="O757">
        <f t="shared" si="123"/>
        <v>-49532.063714999997</v>
      </c>
      <c r="P757">
        <f t="shared" si="124"/>
        <v>-123.712057</v>
      </c>
      <c r="Q757">
        <f t="shared" si="125"/>
        <v>-216.73015899999999</v>
      </c>
      <c r="R757">
        <f t="shared" si="126"/>
        <v>-54.801200999999999</v>
      </c>
      <c r="S757">
        <f t="shared" si="127"/>
        <v>-172.68736100000001</v>
      </c>
    </row>
    <row r="758" spans="1:19" x14ac:dyDescent="0.2">
      <c r="A758">
        <f t="shared" si="120"/>
        <v>3.8300000000000001E-2</v>
      </c>
      <c r="B758">
        <v>19200000</v>
      </c>
      <c r="C758">
        <v>300.402128</v>
      </c>
      <c r="D758">
        <v>-7537.1736300000002</v>
      </c>
      <c r="E758">
        <v>36704.608254999999</v>
      </c>
      <c r="F758">
        <v>18719.718272999999</v>
      </c>
      <c r="G758">
        <v>2452.8594039999998</v>
      </c>
      <c r="H758">
        <v>50978.527929000003</v>
      </c>
      <c r="I758">
        <v>2727.7674849999999</v>
      </c>
      <c r="J758">
        <v>124.586412</v>
      </c>
      <c r="K758">
        <v>-25.566932000000001</v>
      </c>
      <c r="L758">
        <v>-36.397717</v>
      </c>
      <c r="M758">
        <f t="shared" si="121"/>
        <v>-18719.718272999999</v>
      </c>
      <c r="N758">
        <f t="shared" si="122"/>
        <v>-2452.8594039999998</v>
      </c>
      <c r="O758">
        <f t="shared" si="123"/>
        <v>-50978.527929000003</v>
      </c>
      <c r="P758">
        <f t="shared" si="124"/>
        <v>-2727.7674849999999</v>
      </c>
      <c r="Q758">
        <f t="shared" si="125"/>
        <v>-124.586412</v>
      </c>
      <c r="R758">
        <f t="shared" si="126"/>
        <v>25.566932000000001</v>
      </c>
      <c r="S758">
        <f t="shared" si="127"/>
        <v>36.397717</v>
      </c>
    </row>
    <row r="759" spans="1:19" x14ac:dyDescent="0.2">
      <c r="A759">
        <f t="shared" si="120"/>
        <v>3.8699999999999998E-2</v>
      </c>
      <c r="B759">
        <v>19400000</v>
      </c>
      <c r="C759">
        <v>294.81483500000002</v>
      </c>
      <c r="D759">
        <v>-7537.0651180000004</v>
      </c>
      <c r="E759">
        <v>36709.938027999997</v>
      </c>
      <c r="F759">
        <v>17428.096023999999</v>
      </c>
      <c r="G759">
        <v>1166.1395150000001</v>
      </c>
      <c r="H759">
        <v>50682.722715999997</v>
      </c>
      <c r="I759">
        <v>435.42584099999999</v>
      </c>
      <c r="J759">
        <v>320.22517699999997</v>
      </c>
      <c r="K759">
        <v>-52.266519000000002</v>
      </c>
      <c r="L759">
        <v>-445.73338100000001</v>
      </c>
      <c r="M759">
        <f t="shared" si="121"/>
        <v>-17428.096023999999</v>
      </c>
      <c r="N759">
        <f t="shared" si="122"/>
        <v>-1166.1395150000001</v>
      </c>
      <c r="O759">
        <f t="shared" si="123"/>
        <v>-50682.722715999997</v>
      </c>
      <c r="P759">
        <f t="shared" si="124"/>
        <v>-435.42584099999999</v>
      </c>
      <c r="Q759">
        <f t="shared" si="125"/>
        <v>-320.22517699999997</v>
      </c>
      <c r="R759">
        <f t="shared" si="126"/>
        <v>52.266519000000002</v>
      </c>
      <c r="S759">
        <f t="shared" si="127"/>
        <v>445.73338100000001</v>
      </c>
    </row>
    <row r="760" spans="1:19" x14ac:dyDescent="0.2">
      <c r="A760">
        <f t="shared" si="120"/>
        <v>3.9100000000000003E-2</v>
      </c>
      <c r="B760">
        <v>19600000</v>
      </c>
      <c r="C760">
        <v>299.89722399999999</v>
      </c>
      <c r="D760">
        <v>-7536.4048720000001</v>
      </c>
      <c r="E760">
        <v>36734.005934000001</v>
      </c>
      <c r="F760">
        <v>16331.888078</v>
      </c>
      <c r="G760">
        <v>1035.847632</v>
      </c>
      <c r="H760">
        <v>50076.723682000003</v>
      </c>
      <c r="I760">
        <v>-2116.9070790000001</v>
      </c>
      <c r="J760">
        <v>-79.358648000000002</v>
      </c>
      <c r="K760">
        <v>306.21894600000002</v>
      </c>
      <c r="L760">
        <v>-54.500776999999999</v>
      </c>
      <c r="M760">
        <f t="shared" si="121"/>
        <v>-16331.888078</v>
      </c>
      <c r="N760">
        <f t="shared" si="122"/>
        <v>-1035.847632</v>
      </c>
      <c r="O760">
        <f t="shared" si="123"/>
        <v>-50076.723682000003</v>
      </c>
      <c r="P760">
        <f t="shared" si="124"/>
        <v>2116.9070790000001</v>
      </c>
      <c r="Q760">
        <f t="shared" si="125"/>
        <v>79.358648000000002</v>
      </c>
      <c r="R760">
        <f t="shared" si="126"/>
        <v>-306.21894600000002</v>
      </c>
      <c r="S760">
        <f t="shared" si="127"/>
        <v>54.500776999999999</v>
      </c>
    </row>
    <row r="761" spans="1:19" x14ac:dyDescent="0.2">
      <c r="A761">
        <f t="shared" si="120"/>
        <v>3.95E-2</v>
      </c>
      <c r="B761">
        <v>19800000</v>
      </c>
      <c r="C761">
        <v>297.21045900000001</v>
      </c>
      <c r="D761">
        <v>-7532.7737310000002</v>
      </c>
      <c r="E761">
        <v>36719.793995</v>
      </c>
      <c r="F761">
        <v>17730.54738</v>
      </c>
      <c r="G761">
        <v>-149.228544</v>
      </c>
      <c r="H761">
        <v>51325.369224000002</v>
      </c>
      <c r="I761">
        <v>2015.5014610000001</v>
      </c>
      <c r="J761">
        <v>475.910008</v>
      </c>
      <c r="K761">
        <v>37.312258999999997</v>
      </c>
      <c r="L761">
        <v>601.22022100000004</v>
      </c>
      <c r="M761">
        <f t="shared" si="121"/>
        <v>-17730.54738</v>
      </c>
      <c r="N761">
        <f t="shared" si="122"/>
        <v>149.228544</v>
      </c>
      <c r="O761">
        <f t="shared" si="123"/>
        <v>-51325.369224000002</v>
      </c>
      <c r="P761">
        <f t="shared" si="124"/>
        <v>-2015.5014610000001</v>
      </c>
      <c r="Q761">
        <f t="shared" si="125"/>
        <v>-475.910008</v>
      </c>
      <c r="R761">
        <f t="shared" si="126"/>
        <v>-37.312258999999997</v>
      </c>
      <c r="S761">
        <f t="shared" si="127"/>
        <v>-601.22022100000004</v>
      </c>
    </row>
    <row r="762" spans="1:19" x14ac:dyDescent="0.2">
      <c r="A762">
        <f t="shared" si="120"/>
        <v>3.9899999999999998E-2</v>
      </c>
      <c r="B762">
        <v>20000000</v>
      </c>
      <c r="C762">
        <v>297.86495300000001</v>
      </c>
      <c r="D762">
        <v>-7531.5276489999997</v>
      </c>
      <c r="E762">
        <v>36704.458891000002</v>
      </c>
      <c r="F762">
        <v>18518.594367999998</v>
      </c>
      <c r="G762">
        <v>1915.4907740000001</v>
      </c>
      <c r="H762">
        <v>51904.602465999997</v>
      </c>
      <c r="I762">
        <v>1735.6898650000001</v>
      </c>
      <c r="J762">
        <v>22.092808000000002</v>
      </c>
      <c r="K762">
        <v>298.41493600000001</v>
      </c>
      <c r="L762">
        <v>-49.077008999999997</v>
      </c>
      <c r="M762">
        <f t="shared" si="121"/>
        <v>-18518.594367999998</v>
      </c>
      <c r="N762">
        <f t="shared" si="122"/>
        <v>-1915.4907740000001</v>
      </c>
      <c r="O762">
        <f t="shared" si="123"/>
        <v>-51904.602465999997</v>
      </c>
      <c r="P762">
        <f t="shared" si="124"/>
        <v>-1735.6898650000001</v>
      </c>
      <c r="Q762">
        <f t="shared" si="125"/>
        <v>-22.092808000000002</v>
      </c>
      <c r="R762">
        <f t="shared" si="126"/>
        <v>-298.41493600000001</v>
      </c>
      <c r="S762">
        <f t="shared" si="127"/>
        <v>49.077008999999997</v>
      </c>
    </row>
    <row r="763" spans="1:19" x14ac:dyDescent="0.2">
      <c r="A763">
        <f t="shared" si="120"/>
        <v>4.0299999999999996E-2</v>
      </c>
      <c r="B763">
        <v>20200000</v>
      </c>
      <c r="C763">
        <v>290.917237</v>
      </c>
      <c r="D763">
        <v>-7532.806227</v>
      </c>
      <c r="E763">
        <v>36756.490310000001</v>
      </c>
      <c r="F763">
        <v>15597.750168</v>
      </c>
      <c r="G763">
        <v>-3270.4496140000001</v>
      </c>
      <c r="H763">
        <v>50339.130259999998</v>
      </c>
      <c r="I763">
        <v>-275.43014199999999</v>
      </c>
      <c r="J763">
        <v>-37.272584999999999</v>
      </c>
      <c r="K763">
        <v>-29.953071000000001</v>
      </c>
      <c r="L763">
        <v>-60.695998000000003</v>
      </c>
      <c r="M763">
        <f t="shared" ref="M763:M789" si="128">F763*-1</f>
        <v>-15597.750168</v>
      </c>
      <c r="N763">
        <f t="shared" ref="N763:N789" si="129">G763*-1</f>
        <v>3270.4496140000001</v>
      </c>
      <c r="O763">
        <f t="shared" ref="O763:O789" si="130">H763*-1</f>
        <v>-50339.130259999998</v>
      </c>
      <c r="P763">
        <f t="shared" ref="P763:P789" si="131">I763*-1</f>
        <v>275.43014199999999</v>
      </c>
      <c r="Q763">
        <f t="shared" ref="Q763:Q789" si="132">J763*-1</f>
        <v>37.272584999999999</v>
      </c>
      <c r="R763">
        <f t="shared" ref="R763:R789" si="133">K763*-1</f>
        <v>29.953071000000001</v>
      </c>
      <c r="S763">
        <f t="shared" ref="S763:S789" si="134">L763*-1</f>
        <v>60.695998000000003</v>
      </c>
    </row>
    <row r="764" spans="1:19" x14ac:dyDescent="0.2">
      <c r="A764">
        <f t="shared" si="120"/>
        <v>4.0699999999999993E-2</v>
      </c>
      <c r="B764">
        <v>20400000</v>
      </c>
      <c r="C764">
        <v>288.47985699999998</v>
      </c>
      <c r="D764">
        <v>-7532.5133740000001</v>
      </c>
      <c r="E764">
        <v>36690.075049999999</v>
      </c>
      <c r="F764">
        <v>18164.155406000002</v>
      </c>
      <c r="G764">
        <v>2034.890326</v>
      </c>
      <c r="H764">
        <v>52873.273630999996</v>
      </c>
      <c r="I764">
        <v>-415.69773900000001</v>
      </c>
      <c r="J764">
        <v>-223.01360700000001</v>
      </c>
      <c r="K764">
        <v>-198.928179</v>
      </c>
      <c r="L764">
        <v>-55.640653999999998</v>
      </c>
      <c r="M764">
        <f t="shared" si="128"/>
        <v>-18164.155406000002</v>
      </c>
      <c r="N764">
        <f t="shared" si="129"/>
        <v>-2034.890326</v>
      </c>
      <c r="O764">
        <f t="shared" si="130"/>
        <v>-52873.273630999996</v>
      </c>
      <c r="P764">
        <f t="shared" si="131"/>
        <v>415.69773900000001</v>
      </c>
      <c r="Q764">
        <f t="shared" si="132"/>
        <v>223.01360700000001</v>
      </c>
      <c r="R764">
        <f t="shared" si="133"/>
        <v>198.928179</v>
      </c>
      <c r="S764">
        <f t="shared" si="134"/>
        <v>55.640653999999998</v>
      </c>
    </row>
    <row r="765" spans="1:19" x14ac:dyDescent="0.2">
      <c r="A765">
        <f t="shared" si="120"/>
        <v>4.1100000000000005E-2</v>
      </c>
      <c r="B765">
        <v>20600000</v>
      </c>
      <c r="C765">
        <v>296.57475099999999</v>
      </c>
      <c r="D765">
        <v>-7531.8321159999996</v>
      </c>
      <c r="E765">
        <v>36691.935852000002</v>
      </c>
      <c r="F765">
        <v>18373.221866</v>
      </c>
      <c r="G765">
        <v>1075.6918559999999</v>
      </c>
      <c r="H765">
        <v>53322.888996000001</v>
      </c>
      <c r="I765">
        <v>721.084746</v>
      </c>
      <c r="J765">
        <v>-299.11303600000002</v>
      </c>
      <c r="K765">
        <v>104.265919</v>
      </c>
      <c r="L765">
        <v>290.71761900000001</v>
      </c>
      <c r="M765">
        <f t="shared" si="128"/>
        <v>-18373.221866</v>
      </c>
      <c r="N765">
        <f t="shared" si="129"/>
        <v>-1075.6918559999999</v>
      </c>
      <c r="O765">
        <f t="shared" si="130"/>
        <v>-53322.888996000001</v>
      </c>
      <c r="P765">
        <f t="shared" si="131"/>
        <v>-721.084746</v>
      </c>
      <c r="Q765">
        <f t="shared" si="132"/>
        <v>299.11303600000002</v>
      </c>
      <c r="R765">
        <f t="shared" si="133"/>
        <v>-104.265919</v>
      </c>
      <c r="S765">
        <f t="shared" si="134"/>
        <v>-290.71761900000001</v>
      </c>
    </row>
    <row r="766" spans="1:19" x14ac:dyDescent="0.2">
      <c r="A766">
        <f t="shared" si="120"/>
        <v>4.1500000000000002E-2</v>
      </c>
      <c r="B766">
        <v>20800000</v>
      </c>
      <c r="C766">
        <v>298.69647600000002</v>
      </c>
      <c r="D766">
        <v>-7531.9918310000003</v>
      </c>
      <c r="E766">
        <v>36721.493481999998</v>
      </c>
      <c r="F766">
        <v>16959.812793000001</v>
      </c>
      <c r="G766">
        <v>-1753.3153010000001</v>
      </c>
      <c r="H766">
        <v>52734.220590999998</v>
      </c>
      <c r="I766">
        <v>-101.466909</v>
      </c>
      <c r="J766">
        <v>-13.785814999999999</v>
      </c>
      <c r="K766">
        <v>48.320166</v>
      </c>
      <c r="L766">
        <v>-76.603829000000005</v>
      </c>
      <c r="M766">
        <f t="shared" si="128"/>
        <v>-16959.812793000001</v>
      </c>
      <c r="N766">
        <f t="shared" si="129"/>
        <v>1753.3153010000001</v>
      </c>
      <c r="O766">
        <f t="shared" si="130"/>
        <v>-52734.220590999998</v>
      </c>
      <c r="P766">
        <f t="shared" si="131"/>
        <v>101.466909</v>
      </c>
      <c r="Q766">
        <f t="shared" si="132"/>
        <v>13.785814999999999</v>
      </c>
      <c r="R766">
        <f t="shared" si="133"/>
        <v>-48.320166</v>
      </c>
      <c r="S766">
        <f t="shared" si="134"/>
        <v>76.603829000000005</v>
      </c>
    </row>
    <row r="767" spans="1:19" x14ac:dyDescent="0.2">
      <c r="A767">
        <f t="shared" si="120"/>
        <v>4.19E-2</v>
      </c>
      <c r="B767">
        <v>21000000</v>
      </c>
      <c r="C767">
        <v>295.03218900000002</v>
      </c>
      <c r="D767">
        <v>-7530.8352510000004</v>
      </c>
      <c r="E767">
        <v>36736.411918999998</v>
      </c>
      <c r="F767">
        <v>16229.354588</v>
      </c>
      <c r="G767">
        <v>-962.91889200000003</v>
      </c>
      <c r="H767">
        <v>52659.885692999997</v>
      </c>
      <c r="I767">
        <v>-3008.9030349999998</v>
      </c>
      <c r="J767">
        <v>-130.559775</v>
      </c>
      <c r="K767">
        <v>144.771467</v>
      </c>
      <c r="L767">
        <v>623.55929500000002</v>
      </c>
      <c r="M767">
        <f t="shared" si="128"/>
        <v>-16229.354588</v>
      </c>
      <c r="N767">
        <f t="shared" si="129"/>
        <v>962.91889200000003</v>
      </c>
      <c r="O767">
        <f t="shared" si="130"/>
        <v>-52659.885692999997</v>
      </c>
      <c r="P767">
        <f t="shared" si="131"/>
        <v>3008.9030349999998</v>
      </c>
      <c r="Q767">
        <f t="shared" si="132"/>
        <v>130.559775</v>
      </c>
      <c r="R767">
        <f t="shared" si="133"/>
        <v>-144.771467</v>
      </c>
      <c r="S767">
        <f t="shared" si="134"/>
        <v>-623.55929500000002</v>
      </c>
    </row>
    <row r="768" spans="1:19" x14ac:dyDescent="0.2">
      <c r="A768">
        <f t="shared" si="120"/>
        <v>4.2299999999999997E-2</v>
      </c>
      <c r="B768">
        <v>21200000</v>
      </c>
      <c r="C768">
        <v>284.800453</v>
      </c>
      <c r="D768">
        <v>-7530.735232</v>
      </c>
      <c r="E768">
        <v>36697.420408999998</v>
      </c>
      <c r="F768">
        <v>17727.090767999998</v>
      </c>
      <c r="G768">
        <v>81.944693999999998</v>
      </c>
      <c r="H768">
        <v>54205.633374999998</v>
      </c>
      <c r="I768">
        <v>-1106.3057670000001</v>
      </c>
      <c r="J768">
        <v>-168.368765</v>
      </c>
      <c r="K768">
        <v>-44.993318000000002</v>
      </c>
      <c r="L768">
        <v>134.75222199999999</v>
      </c>
      <c r="M768">
        <f t="shared" si="128"/>
        <v>-17727.090767999998</v>
      </c>
      <c r="N768">
        <f t="shared" si="129"/>
        <v>-81.944693999999998</v>
      </c>
      <c r="O768">
        <f t="shared" si="130"/>
        <v>-54205.633374999998</v>
      </c>
      <c r="P768">
        <f t="shared" si="131"/>
        <v>1106.3057670000001</v>
      </c>
      <c r="Q768">
        <f t="shared" si="132"/>
        <v>168.368765</v>
      </c>
      <c r="R768">
        <f t="shared" si="133"/>
        <v>44.993318000000002</v>
      </c>
      <c r="S768">
        <f t="shared" si="134"/>
        <v>-134.75222199999999</v>
      </c>
    </row>
    <row r="769" spans="1:19" x14ac:dyDescent="0.2">
      <c r="A769">
        <f t="shared" si="120"/>
        <v>4.2699999999999995E-2</v>
      </c>
      <c r="B769">
        <v>21400000</v>
      </c>
      <c r="C769">
        <v>299.89882599999999</v>
      </c>
      <c r="D769">
        <v>-7527.7094509999997</v>
      </c>
      <c r="E769">
        <v>36719.106785999997</v>
      </c>
      <c r="F769">
        <v>17110.403300999998</v>
      </c>
      <c r="G769">
        <v>-633.26192800000001</v>
      </c>
      <c r="H769">
        <v>53894.638680999997</v>
      </c>
      <c r="I769">
        <v>-1930.1668480000001</v>
      </c>
      <c r="J769">
        <v>-19.941548000000001</v>
      </c>
      <c r="K769">
        <v>-46.018653</v>
      </c>
      <c r="L769">
        <v>236.816487</v>
      </c>
      <c r="M769">
        <f t="shared" si="128"/>
        <v>-17110.403300999998</v>
      </c>
      <c r="N769">
        <f t="shared" si="129"/>
        <v>633.26192800000001</v>
      </c>
      <c r="O769">
        <f t="shared" si="130"/>
        <v>-53894.638680999997</v>
      </c>
      <c r="P769">
        <f t="shared" si="131"/>
        <v>1930.1668480000001</v>
      </c>
      <c r="Q769">
        <f t="shared" si="132"/>
        <v>19.941548000000001</v>
      </c>
      <c r="R769">
        <f t="shared" si="133"/>
        <v>46.018653</v>
      </c>
      <c r="S769">
        <f t="shared" si="134"/>
        <v>-236.816487</v>
      </c>
    </row>
    <row r="770" spans="1:19" x14ac:dyDescent="0.2">
      <c r="A770">
        <f t="shared" si="120"/>
        <v>4.3099999999999999E-2</v>
      </c>
      <c r="B770">
        <v>21600000</v>
      </c>
      <c r="C770">
        <v>296.00659000000002</v>
      </c>
      <c r="D770">
        <v>-7528.6242039999997</v>
      </c>
      <c r="E770">
        <v>36686.092619000003</v>
      </c>
      <c r="F770">
        <v>18667.941836000002</v>
      </c>
      <c r="G770">
        <v>83.760319999999993</v>
      </c>
      <c r="H770">
        <v>55563.575924999997</v>
      </c>
      <c r="I770">
        <v>356.489262</v>
      </c>
      <c r="J770">
        <v>-117.834628</v>
      </c>
      <c r="K770">
        <v>34.291479000000002</v>
      </c>
      <c r="L770">
        <v>-226.06396799999999</v>
      </c>
      <c r="M770">
        <f t="shared" si="128"/>
        <v>-18667.941836000002</v>
      </c>
      <c r="N770">
        <f t="shared" si="129"/>
        <v>-83.760319999999993</v>
      </c>
      <c r="O770">
        <f t="shared" si="130"/>
        <v>-55563.575924999997</v>
      </c>
      <c r="P770">
        <f t="shared" si="131"/>
        <v>-356.489262</v>
      </c>
      <c r="Q770">
        <f t="shared" si="132"/>
        <v>117.834628</v>
      </c>
      <c r="R770">
        <f t="shared" si="133"/>
        <v>-34.291479000000002</v>
      </c>
      <c r="S770">
        <f t="shared" si="134"/>
        <v>226.06396799999999</v>
      </c>
    </row>
    <row r="771" spans="1:19" x14ac:dyDescent="0.2">
      <c r="A771">
        <f t="shared" si="120"/>
        <v>4.3500000000000004E-2</v>
      </c>
      <c r="B771">
        <v>21800000</v>
      </c>
      <c r="C771">
        <v>301.86714699999999</v>
      </c>
      <c r="D771">
        <v>-7526.6140100000002</v>
      </c>
      <c r="E771">
        <v>36673.145706000003</v>
      </c>
      <c r="F771">
        <v>18603.994309000002</v>
      </c>
      <c r="G771">
        <v>442.465732</v>
      </c>
      <c r="H771">
        <v>55446.700562999999</v>
      </c>
      <c r="I771">
        <v>-77.183367000000004</v>
      </c>
      <c r="J771">
        <v>567.27854500000001</v>
      </c>
      <c r="K771">
        <v>-67.136921999999998</v>
      </c>
      <c r="L771">
        <v>-181.46537599999999</v>
      </c>
      <c r="M771">
        <f t="shared" si="128"/>
        <v>-18603.994309000002</v>
      </c>
      <c r="N771">
        <f t="shared" si="129"/>
        <v>-442.465732</v>
      </c>
      <c r="O771">
        <f t="shared" si="130"/>
        <v>-55446.700562999999</v>
      </c>
      <c r="P771">
        <f t="shared" si="131"/>
        <v>77.183367000000004</v>
      </c>
      <c r="Q771">
        <f t="shared" si="132"/>
        <v>-567.27854500000001</v>
      </c>
      <c r="R771">
        <f t="shared" si="133"/>
        <v>67.136921999999998</v>
      </c>
      <c r="S771">
        <f t="shared" si="134"/>
        <v>181.46537599999999</v>
      </c>
    </row>
    <row r="772" spans="1:19" x14ac:dyDescent="0.2">
      <c r="A772">
        <f t="shared" si="120"/>
        <v>4.3900000000000002E-2</v>
      </c>
      <c r="B772">
        <v>22000000</v>
      </c>
      <c r="C772">
        <v>293.24142999999998</v>
      </c>
      <c r="D772">
        <v>-7527.0427309999995</v>
      </c>
      <c r="E772">
        <v>36686.074939999999</v>
      </c>
      <c r="F772">
        <v>18102.014491999998</v>
      </c>
      <c r="G772">
        <v>-70.886882</v>
      </c>
      <c r="H772">
        <v>55349.136638000004</v>
      </c>
      <c r="I772">
        <v>-972.20627999999999</v>
      </c>
      <c r="J772">
        <v>45.654525</v>
      </c>
      <c r="K772">
        <v>-216.58527699999999</v>
      </c>
      <c r="L772">
        <v>16.466436999999999</v>
      </c>
      <c r="M772">
        <f t="shared" si="128"/>
        <v>-18102.014491999998</v>
      </c>
      <c r="N772">
        <f t="shared" si="129"/>
        <v>70.886882</v>
      </c>
      <c r="O772">
        <f t="shared" si="130"/>
        <v>-55349.136638000004</v>
      </c>
      <c r="P772">
        <f t="shared" si="131"/>
        <v>972.20627999999999</v>
      </c>
      <c r="Q772">
        <f t="shared" si="132"/>
        <v>-45.654525</v>
      </c>
      <c r="R772">
        <f t="shared" si="133"/>
        <v>216.58527699999999</v>
      </c>
      <c r="S772">
        <f t="shared" si="134"/>
        <v>-16.466436999999999</v>
      </c>
    </row>
    <row r="773" spans="1:19" x14ac:dyDescent="0.2">
      <c r="A773">
        <f t="shared" si="120"/>
        <v>4.4299999999999999E-2</v>
      </c>
      <c r="B773">
        <v>22200000</v>
      </c>
      <c r="C773">
        <v>300.794669</v>
      </c>
      <c r="D773">
        <v>-7526.4084460000004</v>
      </c>
      <c r="E773">
        <v>36701.231802000002</v>
      </c>
      <c r="F773">
        <v>18125.964841000001</v>
      </c>
      <c r="G773">
        <v>-1530.0343889999999</v>
      </c>
      <c r="H773">
        <v>55993.544886999996</v>
      </c>
      <c r="I773">
        <v>-85.615973999999994</v>
      </c>
      <c r="J773">
        <v>82.570707999999996</v>
      </c>
      <c r="K773">
        <v>29.135045999999999</v>
      </c>
      <c r="L773">
        <v>11.050140000000001</v>
      </c>
      <c r="M773">
        <f t="shared" si="128"/>
        <v>-18125.964841000001</v>
      </c>
      <c r="N773">
        <f t="shared" si="129"/>
        <v>1530.0343889999999</v>
      </c>
      <c r="O773">
        <f t="shared" si="130"/>
        <v>-55993.544886999996</v>
      </c>
      <c r="P773">
        <f t="shared" si="131"/>
        <v>85.615973999999994</v>
      </c>
      <c r="Q773">
        <f t="shared" si="132"/>
        <v>-82.570707999999996</v>
      </c>
      <c r="R773">
        <f t="shared" si="133"/>
        <v>-29.135045999999999</v>
      </c>
      <c r="S773">
        <f t="shared" si="134"/>
        <v>-11.050140000000001</v>
      </c>
    </row>
    <row r="774" spans="1:19" x14ac:dyDescent="0.2">
      <c r="A774">
        <f t="shared" si="120"/>
        <v>4.4699999999999997E-2</v>
      </c>
      <c r="B774">
        <v>22400000</v>
      </c>
      <c r="C774">
        <v>296.46928700000001</v>
      </c>
      <c r="D774">
        <v>-7525.778695</v>
      </c>
      <c r="E774">
        <v>36642.670693</v>
      </c>
      <c r="F774">
        <v>20374.733498000001</v>
      </c>
      <c r="G774">
        <v>1523.7517559999999</v>
      </c>
      <c r="H774">
        <v>58012.823229000001</v>
      </c>
      <c r="I774">
        <v>1587.6255080000001</v>
      </c>
      <c r="J774">
        <v>22.968889999999998</v>
      </c>
      <c r="K774">
        <v>27.488001000000001</v>
      </c>
      <c r="L774">
        <v>-242.23451399999999</v>
      </c>
      <c r="M774">
        <f t="shared" si="128"/>
        <v>-20374.733498000001</v>
      </c>
      <c r="N774">
        <f t="shared" si="129"/>
        <v>-1523.7517559999999</v>
      </c>
      <c r="O774">
        <f t="shared" si="130"/>
        <v>-58012.823229000001</v>
      </c>
      <c r="P774">
        <f t="shared" si="131"/>
        <v>-1587.6255080000001</v>
      </c>
      <c r="Q774">
        <f t="shared" si="132"/>
        <v>-22.968889999999998</v>
      </c>
      <c r="R774">
        <f t="shared" si="133"/>
        <v>-27.488001000000001</v>
      </c>
      <c r="S774">
        <f t="shared" si="134"/>
        <v>242.23451399999999</v>
      </c>
    </row>
    <row r="775" spans="1:19" x14ac:dyDescent="0.2">
      <c r="A775">
        <f t="shared" si="120"/>
        <v>4.5100000000000001E-2</v>
      </c>
      <c r="B775">
        <v>22600000</v>
      </c>
      <c r="C775">
        <v>295.760761</v>
      </c>
      <c r="D775">
        <v>-7524.731178</v>
      </c>
      <c r="E775">
        <v>36657.04853</v>
      </c>
      <c r="F775">
        <v>19302.878038999999</v>
      </c>
      <c r="G775">
        <v>-1419.6742409999999</v>
      </c>
      <c r="H775">
        <v>57789.259273999996</v>
      </c>
      <c r="I775">
        <v>1539.0490830000001</v>
      </c>
      <c r="J775">
        <v>-207.35386600000001</v>
      </c>
      <c r="K775">
        <v>-194.06616</v>
      </c>
      <c r="L775">
        <v>149.56755799999999</v>
      </c>
      <c r="M775">
        <f t="shared" si="128"/>
        <v>-19302.878038999999</v>
      </c>
      <c r="N775">
        <f t="shared" si="129"/>
        <v>1419.6742409999999</v>
      </c>
      <c r="O775">
        <f t="shared" si="130"/>
        <v>-57789.259273999996</v>
      </c>
      <c r="P775">
        <f t="shared" si="131"/>
        <v>-1539.0490830000001</v>
      </c>
      <c r="Q775">
        <f t="shared" si="132"/>
        <v>207.35386600000001</v>
      </c>
      <c r="R775">
        <f t="shared" si="133"/>
        <v>194.06616</v>
      </c>
      <c r="S775">
        <f t="shared" si="134"/>
        <v>-149.56755799999999</v>
      </c>
    </row>
    <row r="776" spans="1:19" x14ac:dyDescent="0.2">
      <c r="A776">
        <f t="shared" si="120"/>
        <v>4.5499999999999999E-2</v>
      </c>
      <c r="B776">
        <v>22800000</v>
      </c>
      <c r="C776">
        <v>295.17913499999997</v>
      </c>
      <c r="D776">
        <v>-7524.8278719999998</v>
      </c>
      <c r="E776">
        <v>36640.459916</v>
      </c>
      <c r="F776">
        <v>20128.447531000002</v>
      </c>
      <c r="G776">
        <v>1544.7907399999999</v>
      </c>
      <c r="H776">
        <v>58639.507549000002</v>
      </c>
      <c r="I776">
        <v>201.04430400000001</v>
      </c>
      <c r="J776">
        <v>376.97235599999999</v>
      </c>
      <c r="K776">
        <v>-335.18387899999999</v>
      </c>
      <c r="L776">
        <v>-97.471236000000005</v>
      </c>
      <c r="M776">
        <f t="shared" si="128"/>
        <v>-20128.447531000002</v>
      </c>
      <c r="N776">
        <f t="shared" si="129"/>
        <v>-1544.7907399999999</v>
      </c>
      <c r="O776">
        <f t="shared" si="130"/>
        <v>-58639.507549000002</v>
      </c>
      <c r="P776">
        <f t="shared" si="131"/>
        <v>-201.04430400000001</v>
      </c>
      <c r="Q776">
        <f t="shared" si="132"/>
        <v>-376.97235599999999</v>
      </c>
      <c r="R776">
        <f t="shared" si="133"/>
        <v>335.18387899999999</v>
      </c>
      <c r="S776">
        <f t="shared" si="134"/>
        <v>97.471236000000005</v>
      </c>
    </row>
    <row r="777" spans="1:19" x14ac:dyDescent="0.2">
      <c r="A777">
        <f t="shared" si="120"/>
        <v>4.5899999999999996E-2</v>
      </c>
      <c r="B777">
        <v>23000000</v>
      </c>
      <c r="C777">
        <v>300.11185799999998</v>
      </c>
      <c r="D777">
        <v>-7526.208756</v>
      </c>
      <c r="E777">
        <v>36625.130900999997</v>
      </c>
      <c r="F777">
        <v>20586.417430000001</v>
      </c>
      <c r="G777">
        <v>1880.839248</v>
      </c>
      <c r="H777">
        <v>59706.686573999999</v>
      </c>
      <c r="I777">
        <v>171.72646900000001</v>
      </c>
      <c r="J777">
        <v>129.423699</v>
      </c>
      <c r="K777">
        <v>-111.773691</v>
      </c>
      <c r="L777">
        <v>-12.691419</v>
      </c>
      <c r="M777">
        <f t="shared" si="128"/>
        <v>-20586.417430000001</v>
      </c>
      <c r="N777">
        <f t="shared" si="129"/>
        <v>-1880.839248</v>
      </c>
      <c r="O777">
        <f t="shared" si="130"/>
        <v>-59706.686573999999</v>
      </c>
      <c r="P777">
        <f t="shared" si="131"/>
        <v>-171.72646900000001</v>
      </c>
      <c r="Q777">
        <f t="shared" si="132"/>
        <v>-129.423699</v>
      </c>
      <c r="R777">
        <f t="shared" si="133"/>
        <v>111.773691</v>
      </c>
      <c r="S777">
        <f t="shared" si="134"/>
        <v>12.691419</v>
      </c>
    </row>
    <row r="778" spans="1:19" x14ac:dyDescent="0.2">
      <c r="A778">
        <f t="shared" si="120"/>
        <v>4.6300000000000001E-2</v>
      </c>
      <c r="B778">
        <v>23200000</v>
      </c>
      <c r="C778">
        <v>292.22241500000001</v>
      </c>
      <c r="D778">
        <v>-7522.6642499999998</v>
      </c>
      <c r="E778">
        <v>36578.770464000001</v>
      </c>
      <c r="F778">
        <v>23291.524907999999</v>
      </c>
      <c r="G778">
        <v>3791.3835060000001</v>
      </c>
      <c r="H778">
        <v>61325.861026999999</v>
      </c>
      <c r="I778">
        <v>4757.330191</v>
      </c>
      <c r="J778">
        <v>-646.18327299999999</v>
      </c>
      <c r="K778">
        <v>32.756376000000003</v>
      </c>
      <c r="L778">
        <v>-299.90540800000002</v>
      </c>
      <c r="M778">
        <f t="shared" si="128"/>
        <v>-23291.524907999999</v>
      </c>
      <c r="N778">
        <f t="shared" si="129"/>
        <v>-3791.3835060000001</v>
      </c>
      <c r="O778">
        <f t="shared" si="130"/>
        <v>-61325.861026999999</v>
      </c>
      <c r="P778">
        <f t="shared" si="131"/>
        <v>-4757.330191</v>
      </c>
      <c r="Q778">
        <f t="shared" si="132"/>
        <v>646.18327299999999</v>
      </c>
      <c r="R778">
        <f t="shared" si="133"/>
        <v>-32.756376000000003</v>
      </c>
      <c r="S778">
        <f t="shared" si="134"/>
        <v>299.90540800000002</v>
      </c>
    </row>
    <row r="779" spans="1:19" x14ac:dyDescent="0.2">
      <c r="A779">
        <f t="shared" si="120"/>
        <v>4.6699999999999998E-2</v>
      </c>
      <c r="B779">
        <v>23400000</v>
      </c>
      <c r="C779">
        <v>292.582448</v>
      </c>
      <c r="D779">
        <v>-7525.1653500000002</v>
      </c>
      <c r="E779">
        <v>36647.070049000002</v>
      </c>
      <c r="F779">
        <v>19624.251967</v>
      </c>
      <c r="G779">
        <v>-976.72011999999995</v>
      </c>
      <c r="H779">
        <v>59445.795191999998</v>
      </c>
      <c r="I779">
        <v>403.68082700000002</v>
      </c>
      <c r="J779">
        <v>-260.58936999999997</v>
      </c>
      <c r="K779">
        <v>-74.347637000000006</v>
      </c>
      <c r="L779">
        <v>-142.593996</v>
      </c>
      <c r="M779">
        <f t="shared" si="128"/>
        <v>-19624.251967</v>
      </c>
      <c r="N779">
        <f t="shared" si="129"/>
        <v>976.72011999999995</v>
      </c>
      <c r="O779">
        <f t="shared" si="130"/>
        <v>-59445.795191999998</v>
      </c>
      <c r="P779">
        <f t="shared" si="131"/>
        <v>-403.68082700000002</v>
      </c>
      <c r="Q779">
        <f t="shared" si="132"/>
        <v>260.58936999999997</v>
      </c>
      <c r="R779">
        <f t="shared" si="133"/>
        <v>74.347637000000006</v>
      </c>
      <c r="S779">
        <f t="shared" si="134"/>
        <v>142.593996</v>
      </c>
    </row>
    <row r="780" spans="1:19" x14ac:dyDescent="0.2">
      <c r="A780">
        <f t="shared" si="120"/>
        <v>4.7100000000000003E-2</v>
      </c>
      <c r="B780">
        <v>23600000</v>
      </c>
      <c r="C780">
        <v>291.76112499999999</v>
      </c>
      <c r="D780">
        <v>-7522.6125769999999</v>
      </c>
      <c r="E780">
        <v>36639.477912000002</v>
      </c>
      <c r="F780">
        <v>19666.676122000001</v>
      </c>
      <c r="G780">
        <v>-335.23754100000002</v>
      </c>
      <c r="H780">
        <v>59737.395434999999</v>
      </c>
      <c r="I780">
        <v>-402.12952799999999</v>
      </c>
      <c r="J780">
        <v>326.59655099999998</v>
      </c>
      <c r="K780">
        <v>-93.561250000000001</v>
      </c>
      <c r="L780">
        <v>-136.27414899999999</v>
      </c>
      <c r="M780">
        <f t="shared" si="128"/>
        <v>-19666.676122000001</v>
      </c>
      <c r="N780">
        <f t="shared" si="129"/>
        <v>335.23754100000002</v>
      </c>
      <c r="O780">
        <f t="shared" si="130"/>
        <v>-59737.395434999999</v>
      </c>
      <c r="P780">
        <f t="shared" si="131"/>
        <v>402.12952799999999</v>
      </c>
      <c r="Q780">
        <f t="shared" si="132"/>
        <v>-326.59655099999998</v>
      </c>
      <c r="R780">
        <f t="shared" si="133"/>
        <v>93.561250000000001</v>
      </c>
      <c r="S780">
        <f t="shared" si="134"/>
        <v>136.27414899999999</v>
      </c>
    </row>
    <row r="781" spans="1:19" x14ac:dyDescent="0.2">
      <c r="A781">
        <f t="shared" si="120"/>
        <v>4.7500000000000001E-2</v>
      </c>
      <c r="B781">
        <v>23800000</v>
      </c>
      <c r="C781">
        <v>294.57466299999999</v>
      </c>
      <c r="D781">
        <v>-7519.3034289999996</v>
      </c>
      <c r="E781">
        <v>36641.296411000003</v>
      </c>
      <c r="F781">
        <v>19917.674379</v>
      </c>
      <c r="G781">
        <v>-504.191845</v>
      </c>
      <c r="H781">
        <v>59831.163354999997</v>
      </c>
      <c r="I781">
        <v>426.051627</v>
      </c>
      <c r="J781">
        <v>-243.04805099999999</v>
      </c>
      <c r="K781">
        <v>196.00743</v>
      </c>
      <c r="L781">
        <v>-182.12787399999999</v>
      </c>
      <c r="M781">
        <f t="shared" si="128"/>
        <v>-19917.674379</v>
      </c>
      <c r="N781">
        <f t="shared" si="129"/>
        <v>504.191845</v>
      </c>
      <c r="O781">
        <f t="shared" si="130"/>
        <v>-59831.163354999997</v>
      </c>
      <c r="P781">
        <f t="shared" si="131"/>
        <v>-426.051627</v>
      </c>
      <c r="Q781">
        <f t="shared" si="132"/>
        <v>243.04805099999999</v>
      </c>
      <c r="R781">
        <f t="shared" si="133"/>
        <v>-196.00743</v>
      </c>
      <c r="S781">
        <f t="shared" si="134"/>
        <v>182.12787399999999</v>
      </c>
    </row>
    <row r="782" spans="1:19" x14ac:dyDescent="0.2">
      <c r="A782">
        <f t="shared" si="120"/>
        <v>4.7899999999999998E-2</v>
      </c>
      <c r="B782">
        <v>24000000</v>
      </c>
      <c r="C782">
        <v>293.466342</v>
      </c>
      <c r="D782">
        <v>-7522.8266299999996</v>
      </c>
      <c r="E782">
        <v>36610.20177</v>
      </c>
      <c r="F782">
        <v>21388.166960999999</v>
      </c>
      <c r="G782">
        <v>-455.36142999999998</v>
      </c>
      <c r="H782">
        <v>61852.971203000001</v>
      </c>
      <c r="I782">
        <v>2766.89111</v>
      </c>
      <c r="J782">
        <v>42.940669</v>
      </c>
      <c r="K782">
        <v>-193.656271</v>
      </c>
      <c r="L782">
        <v>-153.43167800000001</v>
      </c>
      <c r="M782">
        <f t="shared" si="128"/>
        <v>-21388.166960999999</v>
      </c>
      <c r="N782">
        <f t="shared" si="129"/>
        <v>455.36142999999998</v>
      </c>
      <c r="O782">
        <f t="shared" si="130"/>
        <v>-61852.971203000001</v>
      </c>
      <c r="P782">
        <f t="shared" si="131"/>
        <v>-2766.89111</v>
      </c>
      <c r="Q782">
        <f t="shared" si="132"/>
        <v>-42.940669</v>
      </c>
      <c r="R782">
        <f t="shared" si="133"/>
        <v>193.656271</v>
      </c>
      <c r="S782">
        <f t="shared" si="134"/>
        <v>153.43167800000001</v>
      </c>
    </row>
    <row r="783" spans="1:19" x14ac:dyDescent="0.2">
      <c r="A783">
        <f t="shared" si="120"/>
        <v>4.8299999999999996E-2</v>
      </c>
      <c r="B783">
        <v>24200000</v>
      </c>
      <c r="C783">
        <v>298.05899099999999</v>
      </c>
      <c r="D783">
        <v>-7520.9079970000003</v>
      </c>
      <c r="E783">
        <v>36629.714564000002</v>
      </c>
      <c r="F783">
        <v>20182.140679</v>
      </c>
      <c r="G783">
        <v>-72.698132999999999</v>
      </c>
      <c r="H783">
        <v>61101.021161999997</v>
      </c>
      <c r="I783">
        <v>-481.90099300000003</v>
      </c>
      <c r="J783">
        <v>-41.207557999999999</v>
      </c>
      <c r="K783">
        <v>167.716644</v>
      </c>
      <c r="L783">
        <v>-380.98380500000002</v>
      </c>
      <c r="M783">
        <f t="shared" si="128"/>
        <v>-20182.140679</v>
      </c>
      <c r="N783">
        <f t="shared" si="129"/>
        <v>72.698132999999999</v>
      </c>
      <c r="O783">
        <f t="shared" si="130"/>
        <v>-61101.021161999997</v>
      </c>
      <c r="P783">
        <f t="shared" si="131"/>
        <v>481.90099300000003</v>
      </c>
      <c r="Q783">
        <f t="shared" si="132"/>
        <v>41.207557999999999</v>
      </c>
      <c r="R783">
        <f t="shared" si="133"/>
        <v>-167.716644</v>
      </c>
      <c r="S783">
        <f t="shared" si="134"/>
        <v>380.98380500000002</v>
      </c>
    </row>
    <row r="784" spans="1:19" x14ac:dyDescent="0.2">
      <c r="A784">
        <f t="shared" si="120"/>
        <v>4.8699999999999993E-2</v>
      </c>
      <c r="B784">
        <v>24400000</v>
      </c>
      <c r="C784">
        <v>295.020422</v>
      </c>
      <c r="D784">
        <v>-7521.0576700000001</v>
      </c>
      <c r="E784">
        <v>36631.845826999997</v>
      </c>
      <c r="F784">
        <v>19540.374206</v>
      </c>
      <c r="G784">
        <v>-1028.1566419999999</v>
      </c>
      <c r="H784">
        <v>61119.571430000004</v>
      </c>
      <c r="I784">
        <v>-1470.2921679999999</v>
      </c>
      <c r="J784">
        <v>300.07195100000001</v>
      </c>
      <c r="K784">
        <v>-158.93526700000001</v>
      </c>
      <c r="L784">
        <v>272.87629199999998</v>
      </c>
      <c r="M784">
        <f t="shared" si="128"/>
        <v>-19540.374206</v>
      </c>
      <c r="N784">
        <f t="shared" si="129"/>
        <v>1028.1566419999999</v>
      </c>
      <c r="O784">
        <f t="shared" si="130"/>
        <v>-61119.571430000004</v>
      </c>
      <c r="P784">
        <f t="shared" si="131"/>
        <v>1470.2921679999999</v>
      </c>
      <c r="Q784">
        <f t="shared" si="132"/>
        <v>-300.07195100000001</v>
      </c>
      <c r="R784">
        <f t="shared" si="133"/>
        <v>158.93526700000001</v>
      </c>
      <c r="S784">
        <f t="shared" si="134"/>
        <v>-272.87629199999998</v>
      </c>
    </row>
    <row r="785" spans="1:19" x14ac:dyDescent="0.2">
      <c r="A785">
        <f t="shared" si="120"/>
        <v>4.9099999999999998E-2</v>
      </c>
      <c r="B785">
        <v>24600000</v>
      </c>
      <c r="C785">
        <v>296.73553700000002</v>
      </c>
      <c r="D785">
        <v>-7519.5289439999997</v>
      </c>
      <c r="E785">
        <v>36644.499118</v>
      </c>
      <c r="F785">
        <v>19945.835176000001</v>
      </c>
      <c r="G785">
        <v>-247.22538900000001</v>
      </c>
      <c r="H785">
        <v>61655.752769999999</v>
      </c>
      <c r="I785">
        <v>-1571.021853</v>
      </c>
      <c r="J785">
        <v>-281.81929000000002</v>
      </c>
      <c r="K785">
        <v>-22.403314000000002</v>
      </c>
      <c r="L785">
        <v>-450.26133099999998</v>
      </c>
      <c r="M785">
        <f t="shared" si="128"/>
        <v>-19945.835176000001</v>
      </c>
      <c r="N785">
        <f t="shared" si="129"/>
        <v>247.22538900000001</v>
      </c>
      <c r="O785">
        <f t="shared" si="130"/>
        <v>-61655.752769999999</v>
      </c>
      <c r="P785">
        <f t="shared" si="131"/>
        <v>1571.021853</v>
      </c>
      <c r="Q785">
        <f t="shared" si="132"/>
        <v>281.81929000000002</v>
      </c>
      <c r="R785">
        <f t="shared" si="133"/>
        <v>22.403314000000002</v>
      </c>
      <c r="S785">
        <f t="shared" si="134"/>
        <v>450.26133099999998</v>
      </c>
    </row>
    <row r="786" spans="1:19" x14ac:dyDescent="0.2">
      <c r="A786">
        <f t="shared" si="120"/>
        <v>4.9500000000000002E-2</v>
      </c>
      <c r="B786">
        <v>24800000</v>
      </c>
      <c r="C786">
        <v>296.25998800000002</v>
      </c>
      <c r="D786">
        <v>-7517.5405270000001</v>
      </c>
      <c r="E786">
        <v>36602.674542000001</v>
      </c>
      <c r="F786">
        <v>21017.920916999999</v>
      </c>
      <c r="G786">
        <v>417.10918199999998</v>
      </c>
      <c r="H786">
        <v>62910.796533000001</v>
      </c>
      <c r="I786">
        <v>-274.142966</v>
      </c>
      <c r="J786">
        <v>211.93114700000001</v>
      </c>
      <c r="K786">
        <v>50.774140000000003</v>
      </c>
      <c r="L786">
        <v>-393.30165199999999</v>
      </c>
      <c r="M786">
        <f t="shared" si="128"/>
        <v>-21017.920916999999</v>
      </c>
      <c r="N786">
        <f t="shared" si="129"/>
        <v>-417.10918199999998</v>
      </c>
      <c r="O786">
        <f t="shared" si="130"/>
        <v>-62910.796533000001</v>
      </c>
      <c r="P786">
        <f t="shared" si="131"/>
        <v>274.142966</v>
      </c>
      <c r="Q786">
        <f t="shared" si="132"/>
        <v>-211.93114700000001</v>
      </c>
      <c r="R786">
        <f t="shared" si="133"/>
        <v>-50.774140000000003</v>
      </c>
      <c r="S786">
        <f t="shared" si="134"/>
        <v>393.30165199999999</v>
      </c>
    </row>
    <row r="787" spans="1:19" x14ac:dyDescent="0.2">
      <c r="A787">
        <f t="shared" si="120"/>
        <v>4.99E-2</v>
      </c>
      <c r="B787">
        <v>25000000</v>
      </c>
      <c r="C787">
        <v>285.54306400000002</v>
      </c>
      <c r="D787">
        <v>-7521.3853129999998</v>
      </c>
      <c r="E787">
        <v>36631.924985999998</v>
      </c>
      <c r="F787">
        <v>19877.036714999998</v>
      </c>
      <c r="G787">
        <v>-508.31983500000001</v>
      </c>
      <c r="H787">
        <v>62451.664775999998</v>
      </c>
      <c r="I787">
        <v>-2312.2347970000001</v>
      </c>
      <c r="J787">
        <v>325.70473800000002</v>
      </c>
      <c r="K787">
        <v>-254.661969</v>
      </c>
      <c r="L787">
        <v>446.25958700000001</v>
      </c>
      <c r="M787">
        <f t="shared" si="128"/>
        <v>-19877.036714999998</v>
      </c>
      <c r="N787">
        <f t="shared" si="129"/>
        <v>508.31983500000001</v>
      </c>
      <c r="O787">
        <f t="shared" si="130"/>
        <v>-62451.664775999998</v>
      </c>
      <c r="P787">
        <f t="shared" si="131"/>
        <v>2312.2347970000001</v>
      </c>
      <c r="Q787">
        <f t="shared" si="132"/>
        <v>-325.70473800000002</v>
      </c>
      <c r="R787">
        <f t="shared" si="133"/>
        <v>254.661969</v>
      </c>
      <c r="S787">
        <f t="shared" si="134"/>
        <v>-446.25958700000001</v>
      </c>
    </row>
    <row r="788" spans="1:19" x14ac:dyDescent="0.2">
      <c r="A788">
        <f t="shared" si="120"/>
        <v>5.0299999999999997E-2</v>
      </c>
      <c r="B788">
        <v>25200000</v>
      </c>
      <c r="C788">
        <v>290.77158400000002</v>
      </c>
      <c r="D788">
        <v>-7516.51908</v>
      </c>
      <c r="E788">
        <v>36607.281257000002</v>
      </c>
      <c r="F788">
        <v>20890.046799</v>
      </c>
      <c r="G788">
        <v>-647.83260199999995</v>
      </c>
      <c r="H788">
        <v>63770.835810999997</v>
      </c>
      <c r="I788">
        <v>-452.86281300000002</v>
      </c>
      <c r="J788">
        <v>-614.04295500000001</v>
      </c>
      <c r="K788">
        <v>10.133276</v>
      </c>
      <c r="L788">
        <v>-78.597762000000003</v>
      </c>
      <c r="M788">
        <f t="shared" si="128"/>
        <v>-20890.046799</v>
      </c>
      <c r="N788">
        <f t="shared" si="129"/>
        <v>647.83260199999995</v>
      </c>
      <c r="O788">
        <f t="shared" si="130"/>
        <v>-63770.835810999997</v>
      </c>
      <c r="P788">
        <f t="shared" si="131"/>
        <v>452.86281300000002</v>
      </c>
      <c r="Q788">
        <f t="shared" si="132"/>
        <v>614.04295500000001</v>
      </c>
      <c r="R788">
        <f t="shared" si="133"/>
        <v>-10.133276</v>
      </c>
      <c r="S788">
        <f t="shared" si="134"/>
        <v>78.597762000000003</v>
      </c>
    </row>
    <row r="789" spans="1:19" x14ac:dyDescent="0.2">
      <c r="A789">
        <f t="shared" si="120"/>
        <v>5.0699999999999995E-2</v>
      </c>
      <c r="B789">
        <v>25400000</v>
      </c>
      <c r="C789">
        <v>302.58351800000003</v>
      </c>
      <c r="D789">
        <v>-7515.4981100000005</v>
      </c>
      <c r="E789">
        <v>36548.609885999998</v>
      </c>
      <c r="F789">
        <v>24213.086920999998</v>
      </c>
      <c r="G789">
        <v>3278.8066039999999</v>
      </c>
      <c r="H789">
        <v>66289.686692999996</v>
      </c>
      <c r="I789">
        <v>3070.7674670000001</v>
      </c>
      <c r="J789">
        <v>-66.892167999999998</v>
      </c>
      <c r="K789">
        <v>184.66464500000001</v>
      </c>
      <c r="L789">
        <v>65.062760999999995</v>
      </c>
      <c r="M789">
        <f t="shared" si="128"/>
        <v>-24213.086920999998</v>
      </c>
      <c r="N789">
        <f t="shared" si="129"/>
        <v>-3278.8066039999999</v>
      </c>
      <c r="O789">
        <f t="shared" si="130"/>
        <v>-66289.686692999996</v>
      </c>
      <c r="P789">
        <f t="shared" si="131"/>
        <v>-3070.7674670000001</v>
      </c>
      <c r="Q789">
        <f t="shared" si="132"/>
        <v>66.892167999999998</v>
      </c>
      <c r="R789">
        <f t="shared" si="133"/>
        <v>-184.66464500000001</v>
      </c>
      <c r="S789">
        <f t="shared" si="134"/>
        <v>-65.062760999999995</v>
      </c>
    </row>
    <row r="790" spans="1:19" x14ac:dyDescent="0.2">
      <c r="A790">
        <f t="shared" si="120"/>
        <v>5.1099999999999993E-2</v>
      </c>
      <c r="B790">
        <v>25600000</v>
      </c>
      <c r="C790">
        <v>292.16767800000002</v>
      </c>
      <c r="D790">
        <v>-7517.149872</v>
      </c>
      <c r="E790">
        <v>36601.640176000001</v>
      </c>
      <c r="F790">
        <v>20811.424887000001</v>
      </c>
      <c r="G790">
        <v>-1033.7184609999999</v>
      </c>
      <c r="H790">
        <v>64437.019503000003</v>
      </c>
      <c r="I790">
        <v>-969.02638000000002</v>
      </c>
      <c r="J790">
        <v>-718.51671099999999</v>
      </c>
      <c r="K790">
        <v>-136.270512</v>
      </c>
      <c r="L790">
        <v>-461.62572799999998</v>
      </c>
      <c r="M790">
        <f t="shared" ref="M790:M796" si="135">F790*-1</f>
        <v>-20811.424887000001</v>
      </c>
      <c r="N790">
        <f t="shared" ref="N790:N796" si="136">G790*-1</f>
        <v>1033.7184609999999</v>
      </c>
      <c r="O790">
        <f t="shared" ref="O790:O796" si="137">H790*-1</f>
        <v>-64437.019503000003</v>
      </c>
      <c r="P790">
        <f t="shared" ref="P790:P796" si="138">I790*-1</f>
        <v>969.02638000000002</v>
      </c>
      <c r="Q790">
        <f t="shared" ref="Q790:Q796" si="139">J790*-1</f>
        <v>718.51671099999999</v>
      </c>
      <c r="R790">
        <f t="shared" ref="R790:R796" si="140">K790*-1</f>
        <v>136.270512</v>
      </c>
      <c r="S790">
        <f t="shared" ref="S790:S796" si="141">L790*-1</f>
        <v>461.62572799999998</v>
      </c>
    </row>
    <row r="791" spans="1:19" x14ac:dyDescent="0.2">
      <c r="A791">
        <f t="shared" si="120"/>
        <v>5.1500000000000004E-2</v>
      </c>
      <c r="B791">
        <v>25800000</v>
      </c>
      <c r="C791">
        <v>288.24880300000001</v>
      </c>
      <c r="D791">
        <v>-7512.9946259999997</v>
      </c>
      <c r="E791">
        <v>36626.780166999997</v>
      </c>
      <c r="F791">
        <v>19815.745771999998</v>
      </c>
      <c r="G791">
        <v>-2028.3766720000001</v>
      </c>
      <c r="H791">
        <v>63530.169886000003</v>
      </c>
      <c r="I791">
        <v>-2054.5558970000002</v>
      </c>
      <c r="J791">
        <v>-718.63567499999999</v>
      </c>
      <c r="K791">
        <v>63.486553000000001</v>
      </c>
      <c r="L791">
        <v>306.57439399999998</v>
      </c>
      <c r="M791">
        <f t="shared" si="135"/>
        <v>-19815.745771999998</v>
      </c>
      <c r="N791">
        <f t="shared" si="136"/>
        <v>2028.3766720000001</v>
      </c>
      <c r="O791">
        <f t="shared" si="137"/>
        <v>-63530.169886000003</v>
      </c>
      <c r="P791">
        <f t="shared" si="138"/>
        <v>2054.5558970000002</v>
      </c>
      <c r="Q791">
        <f t="shared" si="139"/>
        <v>718.63567499999999</v>
      </c>
      <c r="R791">
        <f t="shared" si="140"/>
        <v>-63.486553000000001</v>
      </c>
      <c r="S791">
        <f t="shared" si="141"/>
        <v>-306.57439399999998</v>
      </c>
    </row>
    <row r="792" spans="1:19" x14ac:dyDescent="0.2">
      <c r="A792">
        <f t="shared" ref="A792:A842" si="142">(B792-50000)*(0.000001)*0.002</f>
        <v>5.1900000000000002E-2</v>
      </c>
      <c r="B792">
        <v>26000000</v>
      </c>
      <c r="C792">
        <v>292.64643599999999</v>
      </c>
      <c r="D792">
        <v>-7514.0831550000003</v>
      </c>
      <c r="E792">
        <v>36606.775305000003</v>
      </c>
      <c r="F792">
        <v>20339.317676999999</v>
      </c>
      <c r="G792">
        <v>-2207.611128</v>
      </c>
      <c r="H792">
        <v>64318.459046999997</v>
      </c>
      <c r="I792">
        <v>-1092.8948889999999</v>
      </c>
      <c r="J792">
        <v>458.40496899999999</v>
      </c>
      <c r="K792">
        <v>-127.720652</v>
      </c>
      <c r="L792">
        <v>-3.4154270000000002</v>
      </c>
      <c r="M792">
        <f t="shared" si="135"/>
        <v>-20339.317676999999</v>
      </c>
      <c r="N792">
        <f t="shared" si="136"/>
        <v>2207.611128</v>
      </c>
      <c r="O792">
        <f t="shared" si="137"/>
        <v>-64318.459046999997</v>
      </c>
      <c r="P792">
        <f t="shared" si="138"/>
        <v>1092.8948889999999</v>
      </c>
      <c r="Q792">
        <f t="shared" si="139"/>
        <v>-458.40496899999999</v>
      </c>
      <c r="R792">
        <f t="shared" si="140"/>
        <v>127.720652</v>
      </c>
      <c r="S792">
        <f t="shared" si="141"/>
        <v>3.4154270000000002</v>
      </c>
    </row>
    <row r="793" spans="1:19" x14ac:dyDescent="0.2">
      <c r="A793">
        <f t="shared" si="142"/>
        <v>5.2299999999999999E-2</v>
      </c>
      <c r="B793">
        <v>26200000</v>
      </c>
      <c r="C793">
        <v>295.05359800000002</v>
      </c>
      <c r="D793">
        <v>-7513.8290999999999</v>
      </c>
      <c r="E793">
        <v>36605.968545000003</v>
      </c>
      <c r="F793">
        <v>21005.392145000002</v>
      </c>
      <c r="G793">
        <v>419.38828899999999</v>
      </c>
      <c r="H793">
        <v>65489.653976000001</v>
      </c>
      <c r="I793">
        <v>-2892.8658300000002</v>
      </c>
      <c r="J793">
        <v>180.058852</v>
      </c>
      <c r="K793">
        <v>-94.055944999999994</v>
      </c>
      <c r="L793">
        <v>172.220654</v>
      </c>
      <c r="M793">
        <f t="shared" si="135"/>
        <v>-21005.392145000002</v>
      </c>
      <c r="N793">
        <f t="shared" si="136"/>
        <v>-419.38828899999999</v>
      </c>
      <c r="O793">
        <f t="shared" si="137"/>
        <v>-65489.653976000001</v>
      </c>
      <c r="P793">
        <f t="shared" si="138"/>
        <v>2892.8658300000002</v>
      </c>
      <c r="Q793">
        <f t="shared" si="139"/>
        <v>-180.058852</v>
      </c>
      <c r="R793">
        <f t="shared" si="140"/>
        <v>94.055944999999994</v>
      </c>
      <c r="S793">
        <f t="shared" si="141"/>
        <v>-172.220654</v>
      </c>
    </row>
    <row r="794" spans="1:19" x14ac:dyDescent="0.2">
      <c r="A794">
        <f t="shared" si="142"/>
        <v>5.2699999999999997E-2</v>
      </c>
      <c r="B794">
        <v>26400000</v>
      </c>
      <c r="C794">
        <v>298.11567200000002</v>
      </c>
      <c r="D794">
        <v>-7516.8668470000002</v>
      </c>
      <c r="E794">
        <v>36522.56596</v>
      </c>
      <c r="F794">
        <v>23957.333102000001</v>
      </c>
      <c r="G794">
        <v>2584.5198180000002</v>
      </c>
      <c r="H794">
        <v>68080.740556000004</v>
      </c>
      <c r="I794">
        <v>1206.738934</v>
      </c>
      <c r="J794">
        <v>305.499999</v>
      </c>
      <c r="K794">
        <v>163.57762500000001</v>
      </c>
      <c r="L794">
        <v>-282.75496500000003</v>
      </c>
      <c r="M794">
        <f t="shared" si="135"/>
        <v>-23957.333102000001</v>
      </c>
      <c r="N794">
        <f t="shared" si="136"/>
        <v>-2584.5198180000002</v>
      </c>
      <c r="O794">
        <f t="shared" si="137"/>
        <v>-68080.740556000004</v>
      </c>
      <c r="P794">
        <f t="shared" si="138"/>
        <v>-1206.738934</v>
      </c>
      <c r="Q794">
        <f t="shared" si="139"/>
        <v>-305.499999</v>
      </c>
      <c r="R794">
        <f t="shared" si="140"/>
        <v>-163.57762500000001</v>
      </c>
      <c r="S794">
        <f t="shared" si="141"/>
        <v>282.75496500000003</v>
      </c>
    </row>
    <row r="795" spans="1:19" x14ac:dyDescent="0.2">
      <c r="A795">
        <f t="shared" si="142"/>
        <v>5.3099999999999994E-2</v>
      </c>
      <c r="B795">
        <v>26600000</v>
      </c>
      <c r="C795">
        <v>291.76429100000001</v>
      </c>
      <c r="D795">
        <v>-7512.0770220000004</v>
      </c>
      <c r="E795">
        <v>36532.622280000003</v>
      </c>
      <c r="F795">
        <v>24158.164045000001</v>
      </c>
      <c r="G795">
        <v>363.68892799999998</v>
      </c>
      <c r="H795">
        <v>68731.348740000001</v>
      </c>
      <c r="I795">
        <v>3379.454467</v>
      </c>
      <c r="J795">
        <v>-169.56669299999999</v>
      </c>
      <c r="K795">
        <v>279.475323</v>
      </c>
      <c r="L795">
        <v>-433.44054799999998</v>
      </c>
      <c r="M795">
        <f t="shared" si="135"/>
        <v>-24158.164045000001</v>
      </c>
      <c r="N795">
        <f t="shared" si="136"/>
        <v>-363.68892799999998</v>
      </c>
      <c r="O795">
        <f t="shared" si="137"/>
        <v>-68731.348740000001</v>
      </c>
      <c r="P795">
        <f t="shared" si="138"/>
        <v>-3379.454467</v>
      </c>
      <c r="Q795">
        <f t="shared" si="139"/>
        <v>169.56669299999999</v>
      </c>
      <c r="R795">
        <f t="shared" si="140"/>
        <v>-279.475323</v>
      </c>
      <c r="S795">
        <f t="shared" si="141"/>
        <v>433.44054799999998</v>
      </c>
    </row>
    <row r="796" spans="1:19" x14ac:dyDescent="0.2">
      <c r="A796">
        <f t="shared" si="142"/>
        <v>5.3499999999999999E-2</v>
      </c>
      <c r="B796">
        <v>26800000</v>
      </c>
      <c r="C796">
        <v>297.32754</v>
      </c>
      <c r="D796">
        <v>-7512.9781519999997</v>
      </c>
      <c r="E796">
        <v>36569.631861000002</v>
      </c>
      <c r="F796">
        <v>21831.596605999999</v>
      </c>
      <c r="G796">
        <v>-57.468271999999999</v>
      </c>
      <c r="H796">
        <v>67505.187275999997</v>
      </c>
      <c r="I796">
        <v>-1952.9291860000001</v>
      </c>
      <c r="J796">
        <v>267.80999000000003</v>
      </c>
      <c r="K796">
        <v>357.198691</v>
      </c>
      <c r="L796">
        <v>-438.00101000000001</v>
      </c>
      <c r="M796">
        <f t="shared" si="135"/>
        <v>-21831.596605999999</v>
      </c>
      <c r="N796">
        <f t="shared" si="136"/>
        <v>57.468271999999999</v>
      </c>
      <c r="O796">
        <f t="shared" si="137"/>
        <v>-67505.187275999997</v>
      </c>
      <c r="P796">
        <f t="shared" si="138"/>
        <v>1952.9291860000001</v>
      </c>
      <c r="Q796">
        <f t="shared" si="139"/>
        <v>-267.80999000000003</v>
      </c>
      <c r="R796">
        <f t="shared" si="140"/>
        <v>-357.198691</v>
      </c>
      <c r="S796">
        <f t="shared" si="141"/>
        <v>438.00101000000001</v>
      </c>
    </row>
    <row r="797" spans="1:19" x14ac:dyDescent="0.2">
      <c r="A797">
        <f t="shared" si="142"/>
        <v>5.3899999999999997E-2</v>
      </c>
      <c r="B797">
        <v>27000000</v>
      </c>
      <c r="C797">
        <v>289.36389300000002</v>
      </c>
      <c r="D797">
        <v>-7510.4415010000002</v>
      </c>
      <c r="E797">
        <v>36523.519216000001</v>
      </c>
      <c r="F797">
        <v>23951.472761000001</v>
      </c>
      <c r="G797">
        <v>1891.4969470000001</v>
      </c>
      <c r="H797">
        <v>69150.156107999996</v>
      </c>
      <c r="I797">
        <v>812.76522799999998</v>
      </c>
      <c r="J797">
        <v>154.17874</v>
      </c>
      <c r="K797">
        <v>-164.91276099999999</v>
      </c>
      <c r="L797">
        <v>-77.854208</v>
      </c>
      <c r="M797">
        <f t="shared" ref="M797:M806" si="143">F797*-1</f>
        <v>-23951.472761000001</v>
      </c>
      <c r="N797">
        <f t="shared" ref="N797:N806" si="144">G797*-1</f>
        <v>-1891.4969470000001</v>
      </c>
      <c r="O797">
        <f t="shared" ref="O797:O806" si="145">H797*-1</f>
        <v>-69150.156107999996</v>
      </c>
      <c r="P797">
        <f t="shared" ref="P797:P806" si="146">I797*-1</f>
        <v>-812.76522799999998</v>
      </c>
      <c r="Q797">
        <f t="shared" ref="Q797:Q806" si="147">J797*-1</f>
        <v>-154.17874</v>
      </c>
      <c r="R797">
        <f t="shared" ref="R797:R806" si="148">K797*-1</f>
        <v>164.91276099999999</v>
      </c>
      <c r="S797">
        <f t="shared" ref="S797:S806" si="149">L797*-1</f>
        <v>77.854208</v>
      </c>
    </row>
    <row r="798" spans="1:19" x14ac:dyDescent="0.2">
      <c r="A798">
        <f t="shared" si="142"/>
        <v>5.4300000000000001E-2</v>
      </c>
      <c r="B798">
        <v>27200000</v>
      </c>
      <c r="C798">
        <v>302.12508300000002</v>
      </c>
      <c r="D798">
        <v>-7511.1332650000004</v>
      </c>
      <c r="E798">
        <v>36584.257110999999</v>
      </c>
      <c r="F798">
        <v>21509.373247</v>
      </c>
      <c r="G798">
        <v>-1753.2608580000001</v>
      </c>
      <c r="H798">
        <v>67386.877305999995</v>
      </c>
      <c r="I798">
        <v>-1105.4967079999999</v>
      </c>
      <c r="J798">
        <v>120.430025</v>
      </c>
      <c r="K798">
        <v>174.86742899999999</v>
      </c>
      <c r="L798">
        <v>-205.63432</v>
      </c>
      <c r="M798">
        <f t="shared" si="143"/>
        <v>-21509.373247</v>
      </c>
      <c r="N798">
        <f t="shared" si="144"/>
        <v>1753.2608580000001</v>
      </c>
      <c r="O798">
        <f t="shared" si="145"/>
        <v>-67386.877305999995</v>
      </c>
      <c r="P798">
        <f t="shared" si="146"/>
        <v>1105.4967079999999</v>
      </c>
      <c r="Q798">
        <f t="shared" si="147"/>
        <v>-120.430025</v>
      </c>
      <c r="R798">
        <f t="shared" si="148"/>
        <v>-174.86742899999999</v>
      </c>
      <c r="S798">
        <f t="shared" si="149"/>
        <v>205.63432</v>
      </c>
    </row>
    <row r="799" spans="1:19" x14ac:dyDescent="0.2">
      <c r="A799">
        <f t="shared" si="142"/>
        <v>5.4699999999999999E-2</v>
      </c>
      <c r="B799">
        <v>27400000</v>
      </c>
      <c r="C799">
        <v>298.144992</v>
      </c>
      <c r="D799">
        <v>-7508.6336019999999</v>
      </c>
      <c r="E799">
        <v>36556.939982999997</v>
      </c>
      <c r="F799">
        <v>23210.232226</v>
      </c>
      <c r="G799">
        <v>-805.03485599999999</v>
      </c>
      <c r="H799">
        <v>69086.991980999999</v>
      </c>
      <c r="I799">
        <v>1348.739552</v>
      </c>
      <c r="J799">
        <v>-404.49151799999999</v>
      </c>
      <c r="K799">
        <v>-285.20731899999998</v>
      </c>
      <c r="L799">
        <v>-436.46247899999997</v>
      </c>
      <c r="M799">
        <f t="shared" si="143"/>
        <v>-23210.232226</v>
      </c>
      <c r="N799">
        <f t="shared" si="144"/>
        <v>805.03485599999999</v>
      </c>
      <c r="O799">
        <f t="shared" si="145"/>
        <v>-69086.991980999999</v>
      </c>
      <c r="P799">
        <f t="shared" si="146"/>
        <v>-1348.739552</v>
      </c>
      <c r="Q799">
        <f t="shared" si="147"/>
        <v>404.49151799999999</v>
      </c>
      <c r="R799">
        <f t="shared" si="148"/>
        <v>285.20731899999998</v>
      </c>
      <c r="S799">
        <f t="shared" si="149"/>
        <v>436.46247899999997</v>
      </c>
    </row>
    <row r="800" spans="1:19" x14ac:dyDescent="0.2">
      <c r="A800">
        <f t="shared" si="142"/>
        <v>5.5099999999999996E-2</v>
      </c>
      <c r="B800">
        <v>27600000</v>
      </c>
      <c r="C800">
        <v>286.24627800000002</v>
      </c>
      <c r="D800">
        <v>-7507.0479349999996</v>
      </c>
      <c r="E800">
        <v>36628.15926</v>
      </c>
      <c r="F800">
        <v>19775.895853999999</v>
      </c>
      <c r="G800">
        <v>-3540.5905469999998</v>
      </c>
      <c r="H800">
        <v>66239.621297999998</v>
      </c>
      <c r="I800">
        <v>-3371.3431879999998</v>
      </c>
      <c r="J800">
        <v>-432.58399700000001</v>
      </c>
      <c r="K800">
        <v>-78.375339999999994</v>
      </c>
      <c r="L800">
        <v>-92.383268000000001</v>
      </c>
      <c r="M800">
        <f t="shared" si="143"/>
        <v>-19775.895853999999</v>
      </c>
      <c r="N800">
        <f t="shared" si="144"/>
        <v>3540.5905469999998</v>
      </c>
      <c r="O800">
        <f t="shared" si="145"/>
        <v>-66239.621297999998</v>
      </c>
      <c r="P800">
        <f t="shared" si="146"/>
        <v>3371.3431879999998</v>
      </c>
      <c r="Q800">
        <f t="shared" si="147"/>
        <v>432.58399700000001</v>
      </c>
      <c r="R800">
        <f t="shared" si="148"/>
        <v>78.375339999999994</v>
      </c>
      <c r="S800">
        <f t="shared" si="149"/>
        <v>92.383268000000001</v>
      </c>
    </row>
    <row r="801" spans="1:19" x14ac:dyDescent="0.2">
      <c r="A801">
        <f t="shared" si="142"/>
        <v>5.5500000000000001E-2</v>
      </c>
      <c r="B801">
        <v>27800000</v>
      </c>
      <c r="C801">
        <v>293.02129000000002</v>
      </c>
      <c r="D801">
        <v>-7509.6258980000002</v>
      </c>
      <c r="E801">
        <v>36598.244125999998</v>
      </c>
      <c r="F801">
        <v>20150.932041</v>
      </c>
      <c r="G801">
        <v>-3108.2849230000002</v>
      </c>
      <c r="H801">
        <v>67878.967992000005</v>
      </c>
      <c r="I801">
        <v>-4317.8869450000002</v>
      </c>
      <c r="J801">
        <v>-10.645733999999999</v>
      </c>
      <c r="K801">
        <v>72.009152</v>
      </c>
      <c r="L801">
        <v>-318.10807</v>
      </c>
      <c r="M801">
        <f t="shared" si="143"/>
        <v>-20150.932041</v>
      </c>
      <c r="N801">
        <f t="shared" si="144"/>
        <v>3108.2849230000002</v>
      </c>
      <c r="O801">
        <f t="shared" si="145"/>
        <v>-67878.967992000005</v>
      </c>
      <c r="P801">
        <f t="shared" si="146"/>
        <v>4317.8869450000002</v>
      </c>
      <c r="Q801">
        <f t="shared" si="147"/>
        <v>10.645733999999999</v>
      </c>
      <c r="R801">
        <f t="shared" si="148"/>
        <v>-72.009152</v>
      </c>
      <c r="S801">
        <f t="shared" si="149"/>
        <v>318.10807</v>
      </c>
    </row>
    <row r="802" spans="1:19" x14ac:dyDescent="0.2">
      <c r="A802">
        <f t="shared" si="142"/>
        <v>5.5899999999999998E-2</v>
      </c>
      <c r="B802">
        <v>28000000</v>
      </c>
      <c r="C802">
        <v>291.80457899999999</v>
      </c>
      <c r="D802">
        <v>-7509.4288749999996</v>
      </c>
      <c r="E802">
        <v>36511.045366999999</v>
      </c>
      <c r="F802">
        <v>24545.309837000001</v>
      </c>
      <c r="G802">
        <v>1100.1303459999999</v>
      </c>
      <c r="H802">
        <v>71828.074143999998</v>
      </c>
      <c r="I802">
        <v>707.72501999999997</v>
      </c>
      <c r="J802">
        <v>-302.550028</v>
      </c>
      <c r="K802">
        <v>-457.57911899999999</v>
      </c>
      <c r="L802">
        <v>-26.983471000000002</v>
      </c>
      <c r="M802">
        <f t="shared" si="143"/>
        <v>-24545.309837000001</v>
      </c>
      <c r="N802">
        <f t="shared" si="144"/>
        <v>-1100.1303459999999</v>
      </c>
      <c r="O802">
        <f t="shared" si="145"/>
        <v>-71828.074143999998</v>
      </c>
      <c r="P802">
        <f t="shared" si="146"/>
        <v>-707.72501999999997</v>
      </c>
      <c r="Q802">
        <f t="shared" si="147"/>
        <v>302.550028</v>
      </c>
      <c r="R802">
        <f t="shared" si="148"/>
        <v>457.57911899999999</v>
      </c>
      <c r="S802">
        <f t="shared" si="149"/>
        <v>26.983471000000002</v>
      </c>
    </row>
    <row r="803" spans="1:19" x14ac:dyDescent="0.2">
      <c r="A803">
        <f t="shared" si="142"/>
        <v>5.6299999999999996E-2</v>
      </c>
      <c r="B803">
        <v>28200000</v>
      </c>
      <c r="C803">
        <v>294.05061000000001</v>
      </c>
      <c r="D803">
        <v>-7504.4455589999998</v>
      </c>
      <c r="E803">
        <v>36537.614042000001</v>
      </c>
      <c r="F803">
        <v>23569.829924000001</v>
      </c>
      <c r="G803">
        <v>-1716.4315469999999</v>
      </c>
      <c r="H803">
        <v>70858.427691000004</v>
      </c>
      <c r="I803">
        <v>1567.4936270000001</v>
      </c>
      <c r="J803">
        <v>443.49240700000001</v>
      </c>
      <c r="K803">
        <v>-278.110298</v>
      </c>
      <c r="L803">
        <v>41.411850000000001</v>
      </c>
      <c r="M803">
        <f t="shared" si="143"/>
        <v>-23569.829924000001</v>
      </c>
      <c r="N803">
        <f t="shared" si="144"/>
        <v>1716.4315469999999</v>
      </c>
      <c r="O803">
        <f t="shared" si="145"/>
        <v>-70858.427691000004</v>
      </c>
      <c r="P803">
        <f t="shared" si="146"/>
        <v>-1567.4936270000001</v>
      </c>
      <c r="Q803">
        <f t="shared" si="147"/>
        <v>-443.49240700000001</v>
      </c>
      <c r="R803">
        <f t="shared" si="148"/>
        <v>278.110298</v>
      </c>
      <c r="S803">
        <f t="shared" si="149"/>
        <v>-41.411850000000001</v>
      </c>
    </row>
    <row r="804" spans="1:19" x14ac:dyDescent="0.2">
      <c r="A804">
        <f t="shared" si="142"/>
        <v>5.6699999999999993E-2</v>
      </c>
      <c r="B804">
        <v>28400000</v>
      </c>
      <c r="C804">
        <v>289.14386999999999</v>
      </c>
      <c r="D804">
        <v>-7506.2015789999996</v>
      </c>
      <c r="E804">
        <v>36498.566833999997</v>
      </c>
      <c r="F804">
        <v>25457.003363</v>
      </c>
      <c r="G804">
        <v>1156.5849539999999</v>
      </c>
      <c r="H804">
        <v>72944.343364999993</v>
      </c>
      <c r="I804">
        <v>2270.0817689999999</v>
      </c>
      <c r="J804">
        <v>51.082023</v>
      </c>
      <c r="K804">
        <v>110.077623</v>
      </c>
      <c r="L804">
        <v>50.868406999999998</v>
      </c>
      <c r="M804">
        <f t="shared" si="143"/>
        <v>-25457.003363</v>
      </c>
      <c r="N804">
        <f t="shared" si="144"/>
        <v>-1156.5849539999999</v>
      </c>
      <c r="O804">
        <f t="shared" si="145"/>
        <v>-72944.343364999993</v>
      </c>
      <c r="P804">
        <f t="shared" si="146"/>
        <v>-2270.0817689999999</v>
      </c>
      <c r="Q804">
        <f t="shared" si="147"/>
        <v>-51.082023</v>
      </c>
      <c r="R804">
        <f t="shared" si="148"/>
        <v>-110.077623</v>
      </c>
      <c r="S804">
        <f t="shared" si="149"/>
        <v>-50.868406999999998</v>
      </c>
    </row>
    <row r="805" spans="1:19" x14ac:dyDescent="0.2">
      <c r="A805">
        <f t="shared" si="142"/>
        <v>5.7099999999999998E-2</v>
      </c>
      <c r="B805">
        <v>28600000</v>
      </c>
      <c r="C805">
        <v>301.07623799999999</v>
      </c>
      <c r="D805">
        <v>-7504.6282199999996</v>
      </c>
      <c r="E805">
        <v>36550.410308999999</v>
      </c>
      <c r="F805">
        <v>22346.491123</v>
      </c>
      <c r="G805">
        <v>-2167.5639919999999</v>
      </c>
      <c r="H805">
        <v>70948.815000000002</v>
      </c>
      <c r="I805">
        <v>-1741.7776389999999</v>
      </c>
      <c r="J805">
        <v>299.559301</v>
      </c>
      <c r="K805">
        <v>31.393778000000001</v>
      </c>
      <c r="L805">
        <v>-35.452213999999998</v>
      </c>
      <c r="M805">
        <f t="shared" si="143"/>
        <v>-22346.491123</v>
      </c>
      <c r="N805">
        <f t="shared" si="144"/>
        <v>2167.5639919999999</v>
      </c>
      <c r="O805">
        <f t="shared" si="145"/>
        <v>-70948.815000000002</v>
      </c>
      <c r="P805">
        <f t="shared" si="146"/>
        <v>1741.7776389999999</v>
      </c>
      <c r="Q805">
        <f t="shared" si="147"/>
        <v>-299.559301</v>
      </c>
      <c r="R805">
        <f t="shared" si="148"/>
        <v>-31.393778000000001</v>
      </c>
      <c r="S805">
        <f t="shared" si="149"/>
        <v>35.452213999999998</v>
      </c>
    </row>
    <row r="806" spans="1:19" x14ac:dyDescent="0.2">
      <c r="A806">
        <f t="shared" si="142"/>
        <v>5.7500000000000002E-2</v>
      </c>
      <c r="B806">
        <v>28800000</v>
      </c>
      <c r="C806">
        <v>281.78394800000001</v>
      </c>
      <c r="D806">
        <v>-7502.1171039999999</v>
      </c>
      <c r="E806">
        <v>36516.999121000001</v>
      </c>
      <c r="F806">
        <v>24786.532704000001</v>
      </c>
      <c r="G806">
        <v>-234.47737000000001</v>
      </c>
      <c r="H806">
        <v>72464.855907000005</v>
      </c>
      <c r="I806">
        <v>2129.2195750000001</v>
      </c>
      <c r="J806">
        <v>-442.79300999999998</v>
      </c>
      <c r="K806">
        <v>221.767563</v>
      </c>
      <c r="L806">
        <v>-150.98846700000001</v>
      </c>
      <c r="M806">
        <f t="shared" si="143"/>
        <v>-24786.532704000001</v>
      </c>
      <c r="N806">
        <f t="shared" si="144"/>
        <v>234.47737000000001</v>
      </c>
      <c r="O806">
        <f t="shared" si="145"/>
        <v>-72464.855907000005</v>
      </c>
      <c r="P806">
        <f t="shared" si="146"/>
        <v>-2129.2195750000001</v>
      </c>
      <c r="Q806">
        <f t="shared" si="147"/>
        <v>442.79300999999998</v>
      </c>
      <c r="R806">
        <f t="shared" si="148"/>
        <v>-221.767563</v>
      </c>
      <c r="S806">
        <f t="shared" si="149"/>
        <v>150.98846700000001</v>
      </c>
    </row>
    <row r="807" spans="1:19" x14ac:dyDescent="0.2">
      <c r="A807">
        <f t="shared" si="142"/>
        <v>5.79E-2</v>
      </c>
      <c r="B807">
        <v>29000000</v>
      </c>
      <c r="C807">
        <v>301.830061</v>
      </c>
      <c r="D807">
        <v>-7504.9318409999996</v>
      </c>
      <c r="E807">
        <v>36487.165485999998</v>
      </c>
      <c r="F807">
        <v>25737.913165999998</v>
      </c>
      <c r="G807">
        <v>2802.0933519999999</v>
      </c>
      <c r="H807">
        <v>74183.119787000003</v>
      </c>
      <c r="I807">
        <v>228.52636000000001</v>
      </c>
      <c r="J807">
        <v>422.00849099999999</v>
      </c>
      <c r="K807">
        <v>0.17607600000000001</v>
      </c>
      <c r="L807">
        <v>292.76815900000003</v>
      </c>
      <c r="M807">
        <f t="shared" ref="M807:M821" si="150">F807*-1</f>
        <v>-25737.913165999998</v>
      </c>
      <c r="N807">
        <f t="shared" ref="N807:N821" si="151">G807*-1</f>
        <v>-2802.0933519999999</v>
      </c>
      <c r="O807">
        <f t="shared" ref="O807:O821" si="152">H807*-1</f>
        <v>-74183.119787000003</v>
      </c>
      <c r="P807">
        <f t="shared" ref="P807:P821" si="153">I807*-1</f>
        <v>-228.52636000000001</v>
      </c>
      <c r="Q807">
        <f t="shared" ref="Q807:Q821" si="154">J807*-1</f>
        <v>-422.00849099999999</v>
      </c>
      <c r="R807">
        <f t="shared" ref="R807:R821" si="155">K807*-1</f>
        <v>-0.17607600000000001</v>
      </c>
      <c r="S807">
        <f t="shared" ref="S807:S821" si="156">L807*-1</f>
        <v>-292.76815900000003</v>
      </c>
    </row>
    <row r="808" spans="1:19" x14ac:dyDescent="0.2">
      <c r="A808">
        <f t="shared" si="142"/>
        <v>5.8299999999999998E-2</v>
      </c>
      <c r="B808">
        <v>29200000</v>
      </c>
      <c r="C808">
        <v>293.790773</v>
      </c>
      <c r="D808">
        <v>-7502.6681920000001</v>
      </c>
      <c r="E808">
        <v>36476.132158</v>
      </c>
      <c r="F808">
        <v>25903.752057000002</v>
      </c>
      <c r="G808">
        <v>2832.228494</v>
      </c>
      <c r="H808">
        <v>74570.497260999997</v>
      </c>
      <c r="I808">
        <v>308.53041400000001</v>
      </c>
      <c r="J808">
        <v>-150.41840999999999</v>
      </c>
      <c r="K808">
        <v>135.555531</v>
      </c>
      <c r="L808">
        <v>-85.741241000000002</v>
      </c>
      <c r="M808">
        <f t="shared" si="150"/>
        <v>-25903.752057000002</v>
      </c>
      <c r="N808">
        <f t="shared" si="151"/>
        <v>-2832.228494</v>
      </c>
      <c r="O808">
        <f t="shared" si="152"/>
        <v>-74570.497260999997</v>
      </c>
      <c r="P808">
        <f t="shared" si="153"/>
        <v>-308.53041400000001</v>
      </c>
      <c r="Q808">
        <f t="shared" si="154"/>
        <v>150.41840999999999</v>
      </c>
      <c r="R808">
        <f t="shared" si="155"/>
        <v>-135.555531</v>
      </c>
      <c r="S808">
        <f t="shared" si="156"/>
        <v>85.741241000000002</v>
      </c>
    </row>
    <row r="809" spans="1:19" x14ac:dyDescent="0.2">
      <c r="A809">
        <f t="shared" si="142"/>
        <v>5.8699999999999995E-2</v>
      </c>
      <c r="B809">
        <v>29400000</v>
      </c>
      <c r="C809">
        <v>298.90533099999999</v>
      </c>
      <c r="D809">
        <v>-7499.8691699999999</v>
      </c>
      <c r="E809">
        <v>36529.286324000001</v>
      </c>
      <c r="F809">
        <v>24015.466264999999</v>
      </c>
      <c r="G809">
        <v>-845.88219400000003</v>
      </c>
      <c r="H809">
        <v>73571.708687000006</v>
      </c>
      <c r="I809">
        <v>-679.42769799999996</v>
      </c>
      <c r="J809">
        <v>-492.16785199999998</v>
      </c>
      <c r="K809">
        <v>161.26541599999999</v>
      </c>
      <c r="L809">
        <v>-325.19467600000002</v>
      </c>
      <c r="M809">
        <f t="shared" si="150"/>
        <v>-24015.466264999999</v>
      </c>
      <c r="N809">
        <f t="shared" si="151"/>
        <v>845.88219400000003</v>
      </c>
      <c r="O809">
        <f t="shared" si="152"/>
        <v>-73571.708687000006</v>
      </c>
      <c r="P809">
        <f t="shared" si="153"/>
        <v>679.42769799999996</v>
      </c>
      <c r="Q809">
        <f t="shared" si="154"/>
        <v>492.16785199999998</v>
      </c>
      <c r="R809">
        <f t="shared" si="155"/>
        <v>-161.26541599999999</v>
      </c>
      <c r="S809">
        <f t="shared" si="156"/>
        <v>325.19467600000002</v>
      </c>
    </row>
    <row r="810" spans="1:19" x14ac:dyDescent="0.2">
      <c r="A810">
        <f t="shared" si="142"/>
        <v>5.9099999999999993E-2</v>
      </c>
      <c r="B810">
        <v>29600000</v>
      </c>
      <c r="C810">
        <v>294.89289100000002</v>
      </c>
      <c r="D810">
        <v>-7498.9210659999999</v>
      </c>
      <c r="E810">
        <v>36472.808313000001</v>
      </c>
      <c r="F810">
        <v>25782.98299</v>
      </c>
      <c r="G810">
        <v>1864.6366740000001</v>
      </c>
      <c r="H810">
        <v>75186.535510000002</v>
      </c>
      <c r="I810">
        <v>297.77678700000001</v>
      </c>
      <c r="J810">
        <v>-486.35389400000003</v>
      </c>
      <c r="K810">
        <v>244.54982899999999</v>
      </c>
      <c r="L810">
        <v>-50.221845000000002</v>
      </c>
      <c r="M810">
        <f t="shared" si="150"/>
        <v>-25782.98299</v>
      </c>
      <c r="N810">
        <f t="shared" si="151"/>
        <v>-1864.6366740000001</v>
      </c>
      <c r="O810">
        <f t="shared" si="152"/>
        <v>-75186.535510000002</v>
      </c>
      <c r="P810">
        <f t="shared" si="153"/>
        <v>-297.77678700000001</v>
      </c>
      <c r="Q810">
        <f t="shared" si="154"/>
        <v>486.35389400000003</v>
      </c>
      <c r="R810">
        <f t="shared" si="155"/>
        <v>-244.54982899999999</v>
      </c>
      <c r="S810">
        <f t="shared" si="156"/>
        <v>50.221845000000002</v>
      </c>
    </row>
    <row r="811" spans="1:19" x14ac:dyDescent="0.2">
      <c r="A811">
        <f t="shared" si="142"/>
        <v>5.9500000000000004E-2</v>
      </c>
      <c r="B811">
        <v>29800000</v>
      </c>
      <c r="C811">
        <v>290.89662900000002</v>
      </c>
      <c r="D811">
        <v>-7498.3568969999997</v>
      </c>
      <c r="E811">
        <v>36496.373881</v>
      </c>
      <c r="F811">
        <v>25102.991599000001</v>
      </c>
      <c r="G811">
        <v>-216.134761</v>
      </c>
      <c r="H811">
        <v>74457.990479</v>
      </c>
      <c r="I811">
        <v>1067.1190799999999</v>
      </c>
      <c r="J811">
        <v>90.177907000000005</v>
      </c>
      <c r="K811">
        <v>-17.427398</v>
      </c>
      <c r="L811">
        <v>-218.10935799999999</v>
      </c>
      <c r="M811">
        <f t="shared" si="150"/>
        <v>-25102.991599000001</v>
      </c>
      <c r="N811">
        <f t="shared" si="151"/>
        <v>216.134761</v>
      </c>
      <c r="O811">
        <f t="shared" si="152"/>
        <v>-74457.990479</v>
      </c>
      <c r="P811">
        <f t="shared" si="153"/>
        <v>-1067.1190799999999</v>
      </c>
      <c r="Q811">
        <f t="shared" si="154"/>
        <v>-90.177907000000005</v>
      </c>
      <c r="R811">
        <f t="shared" si="155"/>
        <v>17.427398</v>
      </c>
      <c r="S811">
        <f t="shared" si="156"/>
        <v>218.10935799999999</v>
      </c>
    </row>
    <row r="812" spans="1:19" x14ac:dyDescent="0.2">
      <c r="A812">
        <f t="shared" si="142"/>
        <v>5.9900000000000002E-2</v>
      </c>
      <c r="B812">
        <v>30000000</v>
      </c>
      <c r="C812">
        <v>304.498965</v>
      </c>
      <c r="D812">
        <v>-7501.1037239999996</v>
      </c>
      <c r="E812">
        <v>36522.185030000001</v>
      </c>
      <c r="F812">
        <v>23695.120949</v>
      </c>
      <c r="G812">
        <v>-1452.727459</v>
      </c>
      <c r="H812">
        <v>73889.223291000002</v>
      </c>
      <c r="I812">
        <v>-1351.1329840000001</v>
      </c>
      <c r="J812">
        <v>-254.85321500000001</v>
      </c>
      <c r="K812">
        <v>-198.920445</v>
      </c>
      <c r="L812">
        <v>-443.23498899999998</v>
      </c>
      <c r="M812">
        <f t="shared" si="150"/>
        <v>-23695.120949</v>
      </c>
      <c r="N812">
        <f t="shared" si="151"/>
        <v>1452.727459</v>
      </c>
      <c r="O812">
        <f t="shared" si="152"/>
        <v>-73889.223291000002</v>
      </c>
      <c r="P812">
        <f t="shared" si="153"/>
        <v>1351.1329840000001</v>
      </c>
      <c r="Q812">
        <f t="shared" si="154"/>
        <v>254.85321500000001</v>
      </c>
      <c r="R812">
        <f t="shared" si="155"/>
        <v>198.920445</v>
      </c>
      <c r="S812">
        <f t="shared" si="156"/>
        <v>443.23498899999998</v>
      </c>
    </row>
    <row r="813" spans="1:19" x14ac:dyDescent="0.2">
      <c r="A813">
        <f t="shared" si="142"/>
        <v>6.0299999999999999E-2</v>
      </c>
      <c r="B813">
        <v>30200000</v>
      </c>
      <c r="C813">
        <v>300.23759699999999</v>
      </c>
      <c r="D813">
        <v>-7501.820033</v>
      </c>
      <c r="E813">
        <v>36528.795690999999</v>
      </c>
      <c r="F813">
        <v>23270.169083000001</v>
      </c>
      <c r="G813">
        <v>-2863.1491890000002</v>
      </c>
      <c r="H813">
        <v>74278.018685000003</v>
      </c>
      <c r="I813">
        <v>-1604.362247</v>
      </c>
      <c r="J813">
        <v>-681.845372</v>
      </c>
      <c r="K813">
        <v>-76.120399000000006</v>
      </c>
      <c r="L813">
        <v>498.783254</v>
      </c>
      <c r="M813">
        <f t="shared" si="150"/>
        <v>-23270.169083000001</v>
      </c>
      <c r="N813">
        <f t="shared" si="151"/>
        <v>2863.1491890000002</v>
      </c>
      <c r="O813">
        <f t="shared" si="152"/>
        <v>-74278.018685000003</v>
      </c>
      <c r="P813">
        <f t="shared" si="153"/>
        <v>1604.362247</v>
      </c>
      <c r="Q813">
        <f t="shared" si="154"/>
        <v>681.845372</v>
      </c>
      <c r="R813">
        <f t="shared" si="155"/>
        <v>76.120399000000006</v>
      </c>
      <c r="S813">
        <f t="shared" si="156"/>
        <v>-498.783254</v>
      </c>
    </row>
    <row r="814" spans="1:19" x14ac:dyDescent="0.2">
      <c r="A814">
        <f t="shared" si="142"/>
        <v>6.0699999999999997E-2</v>
      </c>
      <c r="B814">
        <v>30400000</v>
      </c>
      <c r="C814">
        <v>299.514183</v>
      </c>
      <c r="D814">
        <v>-7497.9304149999998</v>
      </c>
      <c r="E814">
        <v>36440.718994000003</v>
      </c>
      <c r="F814">
        <v>27515.687922000001</v>
      </c>
      <c r="G814">
        <v>2311.7966919999999</v>
      </c>
      <c r="H814">
        <v>78036.896561000001</v>
      </c>
      <c r="I814">
        <v>2198.3705140000002</v>
      </c>
      <c r="J814">
        <v>-141.37477999999999</v>
      </c>
      <c r="K814">
        <v>-203.47778400000001</v>
      </c>
      <c r="L814">
        <v>-294.26636000000002</v>
      </c>
      <c r="M814">
        <f t="shared" si="150"/>
        <v>-27515.687922000001</v>
      </c>
      <c r="N814">
        <f t="shared" si="151"/>
        <v>-2311.7966919999999</v>
      </c>
      <c r="O814">
        <f t="shared" si="152"/>
        <v>-78036.896561000001</v>
      </c>
      <c r="P814">
        <f t="shared" si="153"/>
        <v>-2198.3705140000002</v>
      </c>
      <c r="Q814">
        <f t="shared" si="154"/>
        <v>141.37477999999999</v>
      </c>
      <c r="R814">
        <f t="shared" si="155"/>
        <v>203.47778400000001</v>
      </c>
      <c r="S814">
        <f t="shared" si="156"/>
        <v>294.26636000000002</v>
      </c>
    </row>
    <row r="815" spans="1:19" x14ac:dyDescent="0.2">
      <c r="A815">
        <f t="shared" si="142"/>
        <v>6.1099999999999995E-2</v>
      </c>
      <c r="B815">
        <v>30600000</v>
      </c>
      <c r="C815">
        <v>301.29329300000001</v>
      </c>
      <c r="D815">
        <v>-7495.8378279999997</v>
      </c>
      <c r="E815">
        <v>36494.381536000001</v>
      </c>
      <c r="F815">
        <v>25149.567174</v>
      </c>
      <c r="G815">
        <v>110.91919300000001</v>
      </c>
      <c r="H815">
        <v>75960.041314000002</v>
      </c>
      <c r="I815">
        <v>-622.25898500000005</v>
      </c>
      <c r="J815">
        <v>107.711595</v>
      </c>
      <c r="K815">
        <v>-138.43713199999999</v>
      </c>
      <c r="L815">
        <v>-347.40843999999998</v>
      </c>
      <c r="M815">
        <f t="shared" si="150"/>
        <v>-25149.567174</v>
      </c>
      <c r="N815">
        <f t="shared" si="151"/>
        <v>-110.91919300000001</v>
      </c>
      <c r="O815">
        <f t="shared" si="152"/>
        <v>-75960.041314000002</v>
      </c>
      <c r="P815">
        <f t="shared" si="153"/>
        <v>622.25898500000005</v>
      </c>
      <c r="Q815">
        <f t="shared" si="154"/>
        <v>-107.711595</v>
      </c>
      <c r="R815">
        <f t="shared" si="155"/>
        <v>138.43713199999999</v>
      </c>
      <c r="S815">
        <f t="shared" si="156"/>
        <v>347.40843999999998</v>
      </c>
    </row>
    <row r="816" spans="1:19" x14ac:dyDescent="0.2">
      <c r="A816">
        <f t="shared" si="142"/>
        <v>6.1499999999999999E-2</v>
      </c>
      <c r="B816">
        <v>30800000</v>
      </c>
      <c r="C816">
        <v>305.46301099999999</v>
      </c>
      <c r="D816">
        <v>-7496.1641760000002</v>
      </c>
      <c r="E816">
        <v>36486.696995999999</v>
      </c>
      <c r="F816">
        <v>25603.576897999999</v>
      </c>
      <c r="G816">
        <v>459.18815599999999</v>
      </c>
      <c r="H816">
        <v>77383.130493000004</v>
      </c>
      <c r="I816">
        <v>-1031.5879540000001</v>
      </c>
      <c r="J816">
        <v>-126.550293</v>
      </c>
      <c r="K816">
        <v>-154.43796800000001</v>
      </c>
      <c r="L816">
        <v>351.16898500000002</v>
      </c>
      <c r="M816">
        <f t="shared" si="150"/>
        <v>-25603.576897999999</v>
      </c>
      <c r="N816">
        <f t="shared" si="151"/>
        <v>-459.18815599999999</v>
      </c>
      <c r="O816">
        <f t="shared" si="152"/>
        <v>-77383.130493000004</v>
      </c>
      <c r="P816">
        <f t="shared" si="153"/>
        <v>1031.5879540000001</v>
      </c>
      <c r="Q816">
        <f t="shared" si="154"/>
        <v>126.550293</v>
      </c>
      <c r="R816">
        <f t="shared" si="155"/>
        <v>154.43796800000001</v>
      </c>
      <c r="S816">
        <f t="shared" si="156"/>
        <v>-351.16898500000002</v>
      </c>
    </row>
    <row r="817" spans="1:19" x14ac:dyDescent="0.2">
      <c r="A817">
        <f t="shared" si="142"/>
        <v>6.1899999999999997E-2</v>
      </c>
      <c r="B817">
        <v>31000000</v>
      </c>
      <c r="C817">
        <v>292.65799399999997</v>
      </c>
      <c r="D817">
        <v>-7494.9328379999997</v>
      </c>
      <c r="E817">
        <v>36501.103086000003</v>
      </c>
      <c r="F817">
        <v>24347.095589</v>
      </c>
      <c r="G817">
        <v>-1265.812725</v>
      </c>
      <c r="H817">
        <v>75553.942899000001</v>
      </c>
      <c r="I817">
        <v>-1246.843408</v>
      </c>
      <c r="J817">
        <v>-520.65136299999995</v>
      </c>
      <c r="K817">
        <v>-116.650412</v>
      </c>
      <c r="L817">
        <v>-83.024698000000001</v>
      </c>
      <c r="M817">
        <f t="shared" si="150"/>
        <v>-24347.095589</v>
      </c>
      <c r="N817">
        <f t="shared" si="151"/>
        <v>1265.812725</v>
      </c>
      <c r="O817">
        <f t="shared" si="152"/>
        <v>-75553.942899000001</v>
      </c>
      <c r="P817">
        <f t="shared" si="153"/>
        <v>1246.843408</v>
      </c>
      <c r="Q817">
        <f t="shared" si="154"/>
        <v>520.65136299999995</v>
      </c>
      <c r="R817">
        <f t="shared" si="155"/>
        <v>116.650412</v>
      </c>
      <c r="S817">
        <f t="shared" si="156"/>
        <v>83.024698000000001</v>
      </c>
    </row>
    <row r="818" spans="1:19" x14ac:dyDescent="0.2">
      <c r="A818">
        <f t="shared" si="142"/>
        <v>6.2300000000000001E-2</v>
      </c>
      <c r="B818">
        <v>31200000</v>
      </c>
      <c r="C818">
        <v>294.648259</v>
      </c>
      <c r="D818">
        <v>-7494.588855</v>
      </c>
      <c r="E818">
        <v>36471.361382000003</v>
      </c>
      <c r="F818">
        <v>25589.203809999999</v>
      </c>
      <c r="G818">
        <v>-103.77385200000001</v>
      </c>
      <c r="H818">
        <v>78314.981186000005</v>
      </c>
      <c r="I818">
        <v>-1443.595904</v>
      </c>
      <c r="J818">
        <v>-425.67151999999999</v>
      </c>
      <c r="K818">
        <v>139.51269099999999</v>
      </c>
      <c r="L818">
        <v>-632.55346199999997</v>
      </c>
      <c r="M818">
        <f t="shared" si="150"/>
        <v>-25589.203809999999</v>
      </c>
      <c r="N818">
        <f t="shared" si="151"/>
        <v>103.77385200000001</v>
      </c>
      <c r="O818">
        <f t="shared" si="152"/>
        <v>-78314.981186000005</v>
      </c>
      <c r="P818">
        <f t="shared" si="153"/>
        <v>1443.595904</v>
      </c>
      <c r="Q818">
        <f t="shared" si="154"/>
        <v>425.67151999999999</v>
      </c>
      <c r="R818">
        <f t="shared" si="155"/>
        <v>-139.51269099999999</v>
      </c>
      <c r="S818">
        <f t="shared" si="156"/>
        <v>632.55346199999997</v>
      </c>
    </row>
    <row r="819" spans="1:19" x14ac:dyDescent="0.2">
      <c r="A819">
        <f t="shared" si="142"/>
        <v>6.2699999999999992E-2</v>
      </c>
      <c r="B819">
        <v>31400000</v>
      </c>
      <c r="C819">
        <v>294.25879900000001</v>
      </c>
      <c r="D819">
        <v>-7493.2139790000001</v>
      </c>
      <c r="E819">
        <v>36488.991494000002</v>
      </c>
      <c r="F819">
        <v>24702.53758</v>
      </c>
      <c r="G819">
        <v>-1327.1541380000001</v>
      </c>
      <c r="H819">
        <v>77157.879352999997</v>
      </c>
      <c r="I819">
        <v>-1723.112474</v>
      </c>
      <c r="J819">
        <v>-234.204105</v>
      </c>
      <c r="K819">
        <v>-59.726950000000002</v>
      </c>
      <c r="L819">
        <v>84.230307999999994</v>
      </c>
      <c r="M819">
        <f t="shared" si="150"/>
        <v>-24702.53758</v>
      </c>
      <c r="N819">
        <f t="shared" si="151"/>
        <v>1327.1541380000001</v>
      </c>
      <c r="O819">
        <f t="shared" si="152"/>
        <v>-77157.879352999997</v>
      </c>
      <c r="P819">
        <f t="shared" si="153"/>
        <v>1723.112474</v>
      </c>
      <c r="Q819">
        <f t="shared" si="154"/>
        <v>234.204105</v>
      </c>
      <c r="R819">
        <f t="shared" si="155"/>
        <v>59.726950000000002</v>
      </c>
      <c r="S819">
        <f t="shared" si="156"/>
        <v>-84.230307999999994</v>
      </c>
    </row>
    <row r="820" spans="1:19" x14ac:dyDescent="0.2">
      <c r="A820">
        <f t="shared" si="142"/>
        <v>6.3099999999999989E-2</v>
      </c>
      <c r="B820">
        <v>31600000</v>
      </c>
      <c r="C820">
        <v>299.79210399999999</v>
      </c>
      <c r="D820">
        <v>-7491.182718</v>
      </c>
      <c r="E820">
        <v>36489.367346999999</v>
      </c>
      <c r="F820">
        <v>25029.090796</v>
      </c>
      <c r="G820">
        <v>-1067.7860330000001</v>
      </c>
      <c r="H820">
        <v>78073.153518000006</v>
      </c>
      <c r="I820">
        <v>-1918.095098</v>
      </c>
      <c r="J820">
        <v>579.42199700000003</v>
      </c>
      <c r="K820">
        <v>6.1430569999999998</v>
      </c>
      <c r="L820">
        <v>-255.04494700000001</v>
      </c>
      <c r="M820">
        <f t="shared" si="150"/>
        <v>-25029.090796</v>
      </c>
      <c r="N820">
        <f t="shared" si="151"/>
        <v>1067.7860330000001</v>
      </c>
      <c r="O820">
        <f t="shared" si="152"/>
        <v>-78073.153518000006</v>
      </c>
      <c r="P820">
        <f t="shared" si="153"/>
        <v>1918.095098</v>
      </c>
      <c r="Q820">
        <f t="shared" si="154"/>
        <v>-579.42199700000003</v>
      </c>
      <c r="R820">
        <f t="shared" si="155"/>
        <v>-6.1430569999999998</v>
      </c>
      <c r="S820">
        <f t="shared" si="156"/>
        <v>255.04494700000001</v>
      </c>
    </row>
    <row r="821" spans="1:19" x14ac:dyDescent="0.2">
      <c r="A821">
        <f t="shared" si="142"/>
        <v>6.3500000000000001E-2</v>
      </c>
      <c r="B821">
        <v>31800000</v>
      </c>
      <c r="C821">
        <v>301.93058000000002</v>
      </c>
      <c r="D821">
        <v>-7490.2569320000002</v>
      </c>
      <c r="E821">
        <v>36478.302247</v>
      </c>
      <c r="F821">
        <v>26416.488560999998</v>
      </c>
      <c r="G821">
        <v>-692.82330100000001</v>
      </c>
      <c r="H821">
        <v>78609.583390999993</v>
      </c>
      <c r="I821">
        <v>1332.705594</v>
      </c>
      <c r="J821">
        <v>-422.11836799999998</v>
      </c>
      <c r="K821">
        <v>-269.09337099999999</v>
      </c>
      <c r="L821">
        <v>235.59302500000001</v>
      </c>
      <c r="M821">
        <f t="shared" si="150"/>
        <v>-26416.488560999998</v>
      </c>
      <c r="N821">
        <f t="shared" si="151"/>
        <v>692.82330100000001</v>
      </c>
      <c r="O821">
        <f t="shared" si="152"/>
        <v>-78609.583390999993</v>
      </c>
      <c r="P821">
        <f t="shared" si="153"/>
        <v>-1332.705594</v>
      </c>
      <c r="Q821">
        <f t="shared" si="154"/>
        <v>422.11836799999998</v>
      </c>
      <c r="R821">
        <f t="shared" si="155"/>
        <v>269.09337099999999</v>
      </c>
      <c r="S821">
        <f t="shared" si="156"/>
        <v>-235.59302500000001</v>
      </c>
    </row>
    <row r="822" spans="1:19" x14ac:dyDescent="0.2">
      <c r="A822">
        <f t="shared" si="142"/>
        <v>6.3899999999999998E-2</v>
      </c>
      <c r="B822">
        <v>32000000</v>
      </c>
      <c r="C822">
        <v>297.81921999999997</v>
      </c>
      <c r="D822">
        <v>-7490.7917960000004</v>
      </c>
      <c r="E822">
        <v>36420.627804000003</v>
      </c>
      <c r="F822">
        <v>28803.342558</v>
      </c>
      <c r="G822">
        <v>3200.8852489999999</v>
      </c>
      <c r="H822">
        <v>81849.666121000002</v>
      </c>
      <c r="I822">
        <v>1359.4763029999999</v>
      </c>
      <c r="J822">
        <v>-376.56554999999997</v>
      </c>
      <c r="K822">
        <v>-96.448445000000007</v>
      </c>
      <c r="L822">
        <v>-64.854895999999997</v>
      </c>
      <c r="M822">
        <f t="shared" ref="M822:M842" si="157">F822*-1</f>
        <v>-28803.342558</v>
      </c>
      <c r="N822">
        <f t="shared" ref="N822:N842" si="158">G822*-1</f>
        <v>-3200.8852489999999</v>
      </c>
      <c r="O822">
        <f t="shared" ref="O822:O842" si="159">H822*-1</f>
        <v>-81849.666121000002</v>
      </c>
      <c r="P822">
        <f t="shared" ref="P822:P842" si="160">I822*-1</f>
        <v>-1359.4763029999999</v>
      </c>
      <c r="Q822">
        <f t="shared" ref="Q822:Q842" si="161">J822*-1</f>
        <v>376.56554999999997</v>
      </c>
      <c r="R822">
        <f t="shared" ref="R822:R842" si="162">K822*-1</f>
        <v>96.448445000000007</v>
      </c>
      <c r="S822">
        <f t="shared" ref="S822:S842" si="163">L822*-1</f>
        <v>64.854895999999997</v>
      </c>
    </row>
    <row r="823" spans="1:19" x14ac:dyDescent="0.2">
      <c r="A823">
        <f t="shared" si="142"/>
        <v>6.4299999999999996E-2</v>
      </c>
      <c r="B823">
        <v>32200000</v>
      </c>
      <c r="C823">
        <v>296.12658199999998</v>
      </c>
      <c r="D823">
        <v>-7490.0186620000004</v>
      </c>
      <c r="E823">
        <v>36450.797704999997</v>
      </c>
      <c r="F823">
        <v>26724.583991</v>
      </c>
      <c r="G823">
        <v>1132.8077659999999</v>
      </c>
      <c r="H823">
        <v>80075.683502999993</v>
      </c>
      <c r="I823">
        <v>-1034.7392950000001</v>
      </c>
      <c r="J823">
        <v>-518.28325400000006</v>
      </c>
      <c r="K823">
        <v>56.664386999999998</v>
      </c>
      <c r="L823">
        <v>30.272437</v>
      </c>
      <c r="M823">
        <f t="shared" si="157"/>
        <v>-26724.583991</v>
      </c>
      <c r="N823">
        <f t="shared" si="158"/>
        <v>-1132.8077659999999</v>
      </c>
      <c r="O823">
        <f t="shared" si="159"/>
        <v>-80075.683502999993</v>
      </c>
      <c r="P823">
        <f t="shared" si="160"/>
        <v>1034.7392950000001</v>
      </c>
      <c r="Q823">
        <f t="shared" si="161"/>
        <v>518.28325400000006</v>
      </c>
      <c r="R823">
        <f t="shared" si="162"/>
        <v>-56.664386999999998</v>
      </c>
      <c r="S823">
        <f t="shared" si="163"/>
        <v>-30.272437</v>
      </c>
    </row>
    <row r="824" spans="1:19" x14ac:dyDescent="0.2">
      <c r="A824">
        <f t="shared" si="142"/>
        <v>6.4700000000000008E-2</v>
      </c>
      <c r="B824">
        <v>32400000</v>
      </c>
      <c r="C824">
        <v>286.21273600000001</v>
      </c>
      <c r="D824">
        <v>-7489.3041450000001</v>
      </c>
      <c r="E824">
        <v>36487.603184</v>
      </c>
      <c r="F824">
        <v>25279.421383000001</v>
      </c>
      <c r="G824">
        <v>-959.64051700000005</v>
      </c>
      <c r="H824">
        <v>79384.501862999998</v>
      </c>
      <c r="I824">
        <v>-2586.5971970000001</v>
      </c>
      <c r="J824">
        <v>208.054721</v>
      </c>
      <c r="K824">
        <v>71.901861999999994</v>
      </c>
      <c r="L824">
        <v>-268.10752100000002</v>
      </c>
      <c r="M824">
        <f t="shared" si="157"/>
        <v>-25279.421383000001</v>
      </c>
      <c r="N824">
        <f t="shared" si="158"/>
        <v>959.64051700000005</v>
      </c>
      <c r="O824">
        <f t="shared" si="159"/>
        <v>-79384.501862999998</v>
      </c>
      <c r="P824">
        <f t="shared" si="160"/>
        <v>2586.5971970000001</v>
      </c>
      <c r="Q824">
        <f t="shared" si="161"/>
        <v>-208.054721</v>
      </c>
      <c r="R824">
        <f t="shared" si="162"/>
        <v>-71.901861999999994</v>
      </c>
      <c r="S824">
        <f t="shared" si="163"/>
        <v>268.10752100000002</v>
      </c>
    </row>
    <row r="825" spans="1:19" x14ac:dyDescent="0.2">
      <c r="A825">
        <f t="shared" si="142"/>
        <v>6.5099999999999991E-2</v>
      </c>
      <c r="B825">
        <v>32600000</v>
      </c>
      <c r="C825">
        <v>293.46530799999999</v>
      </c>
      <c r="D825">
        <v>-7487.5444319999997</v>
      </c>
      <c r="E825">
        <v>36398.417006000003</v>
      </c>
      <c r="F825">
        <v>29412.130356000001</v>
      </c>
      <c r="G825">
        <v>1833.9376830000001</v>
      </c>
      <c r="H825">
        <v>83020.518993000005</v>
      </c>
      <c r="I825">
        <v>3381.9343909999998</v>
      </c>
      <c r="J825">
        <v>482.15753799999999</v>
      </c>
      <c r="K825">
        <v>-168.61693600000001</v>
      </c>
      <c r="L825">
        <v>208.08094</v>
      </c>
      <c r="M825">
        <f t="shared" si="157"/>
        <v>-29412.130356000001</v>
      </c>
      <c r="N825">
        <f t="shared" si="158"/>
        <v>-1833.9376830000001</v>
      </c>
      <c r="O825">
        <f t="shared" si="159"/>
        <v>-83020.518993000005</v>
      </c>
      <c r="P825">
        <f t="shared" si="160"/>
        <v>-3381.9343909999998</v>
      </c>
      <c r="Q825">
        <f t="shared" si="161"/>
        <v>-482.15753799999999</v>
      </c>
      <c r="R825">
        <f t="shared" si="162"/>
        <v>168.61693600000001</v>
      </c>
      <c r="S825">
        <f t="shared" si="163"/>
        <v>-208.08094</v>
      </c>
    </row>
    <row r="826" spans="1:19" x14ac:dyDescent="0.2">
      <c r="A826">
        <f t="shared" si="142"/>
        <v>6.5500000000000003E-2</v>
      </c>
      <c r="B826">
        <v>32800000</v>
      </c>
      <c r="C826">
        <v>304.65678800000001</v>
      </c>
      <c r="D826">
        <v>-7488.3157039999996</v>
      </c>
      <c r="E826">
        <v>36460.122090999997</v>
      </c>
      <c r="F826">
        <v>26751.631947999998</v>
      </c>
      <c r="G826">
        <v>-509.35140699999999</v>
      </c>
      <c r="H826">
        <v>81336.236862000005</v>
      </c>
      <c r="I826">
        <v>-571.98960999999997</v>
      </c>
      <c r="J826">
        <v>-12.89608</v>
      </c>
      <c r="K826">
        <v>591.29089999999997</v>
      </c>
      <c r="L826">
        <v>-147.11052100000001</v>
      </c>
      <c r="M826">
        <f t="shared" si="157"/>
        <v>-26751.631947999998</v>
      </c>
      <c r="N826">
        <f t="shared" si="158"/>
        <v>509.35140699999999</v>
      </c>
      <c r="O826">
        <f t="shared" si="159"/>
        <v>-81336.236862000005</v>
      </c>
      <c r="P826">
        <f t="shared" si="160"/>
        <v>571.98960999999997</v>
      </c>
      <c r="Q826">
        <f t="shared" si="161"/>
        <v>12.89608</v>
      </c>
      <c r="R826">
        <f t="shared" si="162"/>
        <v>-591.29089999999997</v>
      </c>
      <c r="S826">
        <f t="shared" si="163"/>
        <v>147.11052100000001</v>
      </c>
    </row>
    <row r="827" spans="1:19" x14ac:dyDescent="0.2">
      <c r="A827">
        <f t="shared" si="142"/>
        <v>6.5899999999999986E-2</v>
      </c>
      <c r="B827">
        <v>33000000</v>
      </c>
      <c r="C827">
        <v>294.02396499999998</v>
      </c>
      <c r="D827">
        <v>-7489.4735460000002</v>
      </c>
      <c r="E827">
        <v>36438.102761000002</v>
      </c>
      <c r="F827">
        <v>26865.057302000001</v>
      </c>
      <c r="G827">
        <v>-1469.334546</v>
      </c>
      <c r="H827">
        <v>81837.846497000006</v>
      </c>
      <c r="I827">
        <v>226.659953</v>
      </c>
      <c r="J827">
        <v>-236.79156599999999</v>
      </c>
      <c r="K827">
        <v>-363.78465599999998</v>
      </c>
      <c r="L827">
        <v>184.34963999999999</v>
      </c>
      <c r="M827">
        <f t="shared" si="157"/>
        <v>-26865.057302000001</v>
      </c>
      <c r="N827">
        <f t="shared" si="158"/>
        <v>1469.334546</v>
      </c>
      <c r="O827">
        <f t="shared" si="159"/>
        <v>-81837.846497000006</v>
      </c>
      <c r="P827">
        <f t="shared" si="160"/>
        <v>-226.659953</v>
      </c>
      <c r="Q827">
        <f t="shared" si="161"/>
        <v>236.79156599999999</v>
      </c>
      <c r="R827">
        <f t="shared" si="162"/>
        <v>363.78465599999998</v>
      </c>
      <c r="S827">
        <f t="shared" si="163"/>
        <v>-184.34963999999999</v>
      </c>
    </row>
    <row r="828" spans="1:19" x14ac:dyDescent="0.2">
      <c r="A828">
        <f t="shared" si="142"/>
        <v>6.6299999999999998E-2</v>
      </c>
      <c r="B828">
        <v>33200000</v>
      </c>
      <c r="C828">
        <v>293.56055400000002</v>
      </c>
      <c r="D828">
        <v>-7486.9166109999996</v>
      </c>
      <c r="E828">
        <v>36434.426501000002</v>
      </c>
      <c r="F828">
        <v>27810.605746000001</v>
      </c>
      <c r="G828">
        <v>307.522693</v>
      </c>
      <c r="H828">
        <v>83229.200867000007</v>
      </c>
      <c r="I828">
        <v>-104.90632100000001</v>
      </c>
      <c r="J828">
        <v>-432.94480299999998</v>
      </c>
      <c r="K828">
        <v>243.54781199999999</v>
      </c>
      <c r="L828">
        <v>-138.970733</v>
      </c>
      <c r="M828">
        <f t="shared" si="157"/>
        <v>-27810.605746000001</v>
      </c>
      <c r="N828">
        <f t="shared" si="158"/>
        <v>-307.522693</v>
      </c>
      <c r="O828">
        <f t="shared" si="159"/>
        <v>-83229.200867000007</v>
      </c>
      <c r="P828">
        <f t="shared" si="160"/>
        <v>104.90632100000001</v>
      </c>
      <c r="Q828">
        <f t="shared" si="161"/>
        <v>432.94480299999998</v>
      </c>
      <c r="R828">
        <f t="shared" si="162"/>
        <v>-243.54781199999999</v>
      </c>
      <c r="S828">
        <f t="shared" si="163"/>
        <v>138.970733</v>
      </c>
    </row>
    <row r="829" spans="1:19" x14ac:dyDescent="0.2">
      <c r="A829">
        <f t="shared" si="142"/>
        <v>6.6700000000000009E-2</v>
      </c>
      <c r="B829">
        <v>33400000</v>
      </c>
      <c r="C829">
        <v>293.75238999999999</v>
      </c>
      <c r="D829">
        <v>-7482.8960349999998</v>
      </c>
      <c r="E829">
        <v>36484.576176000002</v>
      </c>
      <c r="F829">
        <v>25793.560655000001</v>
      </c>
      <c r="G829">
        <v>-1927.619993</v>
      </c>
      <c r="H829">
        <v>80976.067324000003</v>
      </c>
      <c r="I829">
        <v>-1667.765367</v>
      </c>
      <c r="J829">
        <v>-536.48645299999998</v>
      </c>
      <c r="K829">
        <v>-99.917612000000005</v>
      </c>
      <c r="L829">
        <v>-138.46807999999999</v>
      </c>
      <c r="M829">
        <f t="shared" si="157"/>
        <v>-25793.560655000001</v>
      </c>
      <c r="N829">
        <f t="shared" si="158"/>
        <v>1927.619993</v>
      </c>
      <c r="O829">
        <f t="shared" si="159"/>
        <v>-80976.067324000003</v>
      </c>
      <c r="P829">
        <f t="shared" si="160"/>
        <v>1667.765367</v>
      </c>
      <c r="Q829">
        <f t="shared" si="161"/>
        <v>536.48645299999998</v>
      </c>
      <c r="R829">
        <f t="shared" si="162"/>
        <v>99.917612000000005</v>
      </c>
      <c r="S829">
        <f t="shared" si="163"/>
        <v>138.46807999999999</v>
      </c>
    </row>
    <row r="830" spans="1:19" x14ac:dyDescent="0.2">
      <c r="A830">
        <f t="shared" si="142"/>
        <v>6.7099999999999993E-2</v>
      </c>
      <c r="B830">
        <v>33600000</v>
      </c>
      <c r="C830">
        <v>303.44189999999998</v>
      </c>
      <c r="D830">
        <v>-7483.5201699999998</v>
      </c>
      <c r="E830">
        <v>36467.409634000003</v>
      </c>
      <c r="F830">
        <v>26201.397041</v>
      </c>
      <c r="G830">
        <v>-1782.2737119999999</v>
      </c>
      <c r="H830">
        <v>81977.344502000007</v>
      </c>
      <c r="I830">
        <v>-1590.879668</v>
      </c>
      <c r="J830">
        <v>-777.42706899999996</v>
      </c>
      <c r="K830">
        <v>347.01331699999997</v>
      </c>
      <c r="L830">
        <v>318.312589</v>
      </c>
      <c r="M830">
        <f t="shared" si="157"/>
        <v>-26201.397041</v>
      </c>
      <c r="N830">
        <f t="shared" si="158"/>
        <v>1782.2737119999999</v>
      </c>
      <c r="O830">
        <f t="shared" si="159"/>
        <v>-81977.344502000007</v>
      </c>
      <c r="P830">
        <f t="shared" si="160"/>
        <v>1590.879668</v>
      </c>
      <c r="Q830">
        <f t="shared" si="161"/>
        <v>777.42706899999996</v>
      </c>
      <c r="R830">
        <f t="shared" si="162"/>
        <v>-347.01331699999997</v>
      </c>
      <c r="S830">
        <f t="shared" si="163"/>
        <v>-318.312589</v>
      </c>
    </row>
    <row r="831" spans="1:19" x14ac:dyDescent="0.2">
      <c r="A831">
        <f t="shared" si="142"/>
        <v>6.7500000000000004E-2</v>
      </c>
      <c r="B831">
        <v>33800000</v>
      </c>
      <c r="C831">
        <v>290.66250100000002</v>
      </c>
      <c r="D831">
        <v>-7481.9872939999996</v>
      </c>
      <c r="E831">
        <v>36428.158987000003</v>
      </c>
      <c r="F831">
        <v>27546.255434999999</v>
      </c>
      <c r="G831">
        <v>136.39614599999999</v>
      </c>
      <c r="H831">
        <v>83693.335928999993</v>
      </c>
      <c r="I831">
        <v>-1190.96577</v>
      </c>
      <c r="J831">
        <v>776.38959</v>
      </c>
      <c r="K831">
        <v>378.29799000000003</v>
      </c>
      <c r="L831">
        <v>-269.79727600000001</v>
      </c>
      <c r="M831">
        <f t="shared" si="157"/>
        <v>-27546.255434999999</v>
      </c>
      <c r="N831">
        <f t="shared" si="158"/>
        <v>-136.39614599999999</v>
      </c>
      <c r="O831">
        <f t="shared" si="159"/>
        <v>-83693.335928999993</v>
      </c>
      <c r="P831">
        <f t="shared" si="160"/>
        <v>1190.96577</v>
      </c>
      <c r="Q831">
        <f t="shared" si="161"/>
        <v>-776.38959</v>
      </c>
      <c r="R831">
        <f t="shared" si="162"/>
        <v>-378.29799000000003</v>
      </c>
      <c r="S831">
        <f t="shared" si="163"/>
        <v>269.79727600000001</v>
      </c>
    </row>
    <row r="832" spans="1:19" x14ac:dyDescent="0.2">
      <c r="A832">
        <f t="shared" si="142"/>
        <v>6.7899999999999988E-2</v>
      </c>
      <c r="B832">
        <v>34000000</v>
      </c>
      <c r="C832">
        <v>298.27159999999998</v>
      </c>
      <c r="D832">
        <v>-7480.815783</v>
      </c>
      <c r="E832">
        <v>36448.353879000002</v>
      </c>
      <c r="F832">
        <v>27490.242783000002</v>
      </c>
      <c r="G832">
        <v>-2178.2327799999998</v>
      </c>
      <c r="H832">
        <v>82838.050778000004</v>
      </c>
      <c r="I832">
        <v>1810.910353</v>
      </c>
      <c r="J832">
        <v>-382.22415599999999</v>
      </c>
      <c r="K832">
        <v>-9.4957360000000008</v>
      </c>
      <c r="L832">
        <v>95.217930999999993</v>
      </c>
      <c r="M832">
        <f t="shared" si="157"/>
        <v>-27490.242783000002</v>
      </c>
      <c r="N832">
        <f t="shared" si="158"/>
        <v>2178.2327799999998</v>
      </c>
      <c r="O832">
        <f t="shared" si="159"/>
        <v>-82838.050778000004</v>
      </c>
      <c r="P832">
        <f t="shared" si="160"/>
        <v>-1810.910353</v>
      </c>
      <c r="Q832">
        <f t="shared" si="161"/>
        <v>382.22415599999999</v>
      </c>
      <c r="R832">
        <f t="shared" si="162"/>
        <v>9.4957360000000008</v>
      </c>
      <c r="S832">
        <f t="shared" si="163"/>
        <v>-95.217930999999993</v>
      </c>
    </row>
    <row r="833" spans="1:19" x14ac:dyDescent="0.2">
      <c r="A833">
        <f t="shared" si="142"/>
        <v>6.83E-2</v>
      </c>
      <c r="B833">
        <v>34200000</v>
      </c>
      <c r="C833">
        <v>300.19915700000001</v>
      </c>
      <c r="D833">
        <v>-7483.6969959999997</v>
      </c>
      <c r="E833">
        <v>36421.384902999998</v>
      </c>
      <c r="F833">
        <v>27726.270843999999</v>
      </c>
      <c r="G833">
        <v>474.83854300000002</v>
      </c>
      <c r="H833">
        <v>84545.945378000004</v>
      </c>
      <c r="I833">
        <v>-1841.971389</v>
      </c>
      <c r="J833">
        <v>120.847075</v>
      </c>
      <c r="K833">
        <v>-131.967938</v>
      </c>
      <c r="L833">
        <v>30.735711999999999</v>
      </c>
      <c r="M833">
        <f t="shared" si="157"/>
        <v>-27726.270843999999</v>
      </c>
      <c r="N833">
        <f t="shared" si="158"/>
        <v>-474.83854300000002</v>
      </c>
      <c r="O833">
        <f t="shared" si="159"/>
        <v>-84545.945378000004</v>
      </c>
      <c r="P833">
        <f t="shared" si="160"/>
        <v>1841.971389</v>
      </c>
      <c r="Q833">
        <f t="shared" si="161"/>
        <v>-120.847075</v>
      </c>
      <c r="R833">
        <f t="shared" si="162"/>
        <v>131.967938</v>
      </c>
      <c r="S833">
        <f t="shared" si="163"/>
        <v>-30.735711999999999</v>
      </c>
    </row>
    <row r="834" spans="1:19" x14ac:dyDescent="0.2">
      <c r="A834">
        <f t="shared" si="142"/>
        <v>6.8700000000000011E-2</v>
      </c>
      <c r="B834">
        <v>34400000</v>
      </c>
      <c r="C834">
        <v>297.765129</v>
      </c>
      <c r="D834">
        <v>-7502.4583979999998</v>
      </c>
      <c r="E834">
        <v>37485.723406999998</v>
      </c>
      <c r="F834">
        <v>9985.8102729999991</v>
      </c>
      <c r="G834">
        <v>1112.6610229999999</v>
      </c>
      <c r="H834">
        <v>29062.444598999999</v>
      </c>
      <c r="I834">
        <v>-217.674802</v>
      </c>
      <c r="J834">
        <v>-971.171243</v>
      </c>
      <c r="K834">
        <v>272.29639800000001</v>
      </c>
      <c r="L834">
        <v>-995.74959799999999</v>
      </c>
      <c r="M834">
        <f t="shared" si="157"/>
        <v>-9985.8102729999991</v>
      </c>
      <c r="N834">
        <f t="shared" si="158"/>
        <v>-1112.6610229999999</v>
      </c>
      <c r="O834">
        <f t="shared" si="159"/>
        <v>-29062.444598999999</v>
      </c>
      <c r="P834">
        <f t="shared" si="160"/>
        <v>217.674802</v>
      </c>
      <c r="Q834">
        <f t="shared" si="161"/>
        <v>971.171243</v>
      </c>
      <c r="R834">
        <f t="shared" si="162"/>
        <v>-272.29639800000001</v>
      </c>
      <c r="S834">
        <f t="shared" si="163"/>
        <v>995.74959799999999</v>
      </c>
    </row>
    <row r="835" spans="1:19" x14ac:dyDescent="0.2">
      <c r="A835">
        <f t="shared" si="142"/>
        <v>6.9099999999999995E-2</v>
      </c>
      <c r="B835">
        <v>34600000</v>
      </c>
      <c r="C835">
        <v>294.58389599999998</v>
      </c>
      <c r="D835">
        <v>-7498.1286579999996</v>
      </c>
      <c r="E835">
        <v>37426.286782000003</v>
      </c>
      <c r="F835">
        <v>10111.742232000001</v>
      </c>
      <c r="G835">
        <v>1030.183749</v>
      </c>
      <c r="H835">
        <v>30425.662660999998</v>
      </c>
      <c r="I835">
        <v>-1120.619715</v>
      </c>
      <c r="J835">
        <v>-2410.9596120000001</v>
      </c>
      <c r="K835">
        <v>-199.60242700000001</v>
      </c>
      <c r="L835">
        <v>-188.33787899999999</v>
      </c>
      <c r="M835">
        <f t="shared" si="157"/>
        <v>-10111.742232000001</v>
      </c>
      <c r="N835">
        <f t="shared" si="158"/>
        <v>-1030.183749</v>
      </c>
      <c r="O835">
        <f t="shared" si="159"/>
        <v>-30425.662660999998</v>
      </c>
      <c r="P835">
        <f t="shared" si="160"/>
        <v>1120.619715</v>
      </c>
      <c r="Q835">
        <f t="shared" si="161"/>
        <v>2410.9596120000001</v>
      </c>
      <c r="R835">
        <f t="shared" si="162"/>
        <v>199.60242700000001</v>
      </c>
      <c r="S835">
        <f t="shared" si="163"/>
        <v>188.33787899999999</v>
      </c>
    </row>
    <row r="836" spans="1:19" x14ac:dyDescent="0.2">
      <c r="A836">
        <f t="shared" si="142"/>
        <v>6.9500000000000006E-2</v>
      </c>
      <c r="B836">
        <v>34800000</v>
      </c>
      <c r="C836">
        <v>296.38946399999998</v>
      </c>
      <c r="D836">
        <v>-7498.097753</v>
      </c>
      <c r="E836">
        <v>37395.225600999998</v>
      </c>
      <c r="F836">
        <v>11152.223403</v>
      </c>
      <c r="G836">
        <v>908.648099</v>
      </c>
      <c r="H836">
        <v>31699.383607</v>
      </c>
      <c r="I836">
        <v>848.63850400000001</v>
      </c>
      <c r="J836">
        <v>-569.89828799999998</v>
      </c>
      <c r="K836">
        <v>228.44184200000001</v>
      </c>
      <c r="L836">
        <v>291.07157100000001</v>
      </c>
      <c r="M836">
        <f t="shared" si="157"/>
        <v>-11152.223403</v>
      </c>
      <c r="N836">
        <f t="shared" si="158"/>
        <v>-908.648099</v>
      </c>
      <c r="O836">
        <f t="shared" si="159"/>
        <v>-31699.383607</v>
      </c>
      <c r="P836">
        <f t="shared" si="160"/>
        <v>-848.63850400000001</v>
      </c>
      <c r="Q836">
        <f t="shared" si="161"/>
        <v>569.89828799999998</v>
      </c>
      <c r="R836">
        <f t="shared" si="162"/>
        <v>-228.44184200000001</v>
      </c>
      <c r="S836">
        <f t="shared" si="163"/>
        <v>-291.07157100000001</v>
      </c>
    </row>
    <row r="837" spans="1:19" x14ac:dyDescent="0.2">
      <c r="A837">
        <f t="shared" si="142"/>
        <v>6.989999999999999E-2</v>
      </c>
      <c r="B837">
        <v>35000000</v>
      </c>
      <c r="C837">
        <v>292.412823</v>
      </c>
      <c r="D837">
        <v>-7498.0889509999997</v>
      </c>
      <c r="E837">
        <v>37555.575864999999</v>
      </c>
      <c r="F837">
        <v>8302.5970840000009</v>
      </c>
      <c r="G837">
        <v>-3382.2802780000002</v>
      </c>
      <c r="H837">
        <v>29154.395933</v>
      </c>
      <c r="I837">
        <v>-864.32440299999996</v>
      </c>
      <c r="J837">
        <v>1183.4438299999999</v>
      </c>
      <c r="K837">
        <v>213.64300800000001</v>
      </c>
      <c r="L837">
        <v>370.30940399999997</v>
      </c>
      <c r="M837">
        <f t="shared" si="157"/>
        <v>-8302.5970840000009</v>
      </c>
      <c r="N837">
        <f t="shared" si="158"/>
        <v>3382.2802780000002</v>
      </c>
      <c r="O837">
        <f t="shared" si="159"/>
        <v>-29154.395933</v>
      </c>
      <c r="P837">
        <f t="shared" si="160"/>
        <v>864.32440299999996</v>
      </c>
      <c r="Q837">
        <f t="shared" si="161"/>
        <v>-1183.4438299999999</v>
      </c>
      <c r="R837">
        <f t="shared" si="162"/>
        <v>-213.64300800000001</v>
      </c>
      <c r="S837">
        <f t="shared" si="163"/>
        <v>-370.30940399999997</v>
      </c>
    </row>
    <row r="838" spans="1:19" x14ac:dyDescent="0.2">
      <c r="A838">
        <f t="shared" si="142"/>
        <v>7.0300000000000001E-2</v>
      </c>
      <c r="B838">
        <v>35200000</v>
      </c>
      <c r="C838">
        <v>300.03418099999999</v>
      </c>
      <c r="D838">
        <v>-7500.3789319999996</v>
      </c>
      <c r="E838">
        <v>37500.276990999999</v>
      </c>
      <c r="F838">
        <v>9967.0048160000006</v>
      </c>
      <c r="G838">
        <v>1169.073494</v>
      </c>
      <c r="H838">
        <v>30409.060023999999</v>
      </c>
      <c r="I838">
        <v>-1677.1190690000001</v>
      </c>
      <c r="J838">
        <v>-218.29584299999999</v>
      </c>
      <c r="K838">
        <v>659.91388500000005</v>
      </c>
      <c r="L838">
        <v>-78.991043000000005</v>
      </c>
      <c r="M838">
        <f t="shared" si="157"/>
        <v>-9967.0048160000006</v>
      </c>
      <c r="N838">
        <f t="shared" si="158"/>
        <v>-1169.073494</v>
      </c>
      <c r="O838">
        <f t="shared" si="159"/>
        <v>-30409.060023999999</v>
      </c>
      <c r="P838">
        <f t="shared" si="160"/>
        <v>1677.1190690000001</v>
      </c>
      <c r="Q838">
        <f t="shared" si="161"/>
        <v>218.29584299999999</v>
      </c>
      <c r="R838">
        <f t="shared" si="162"/>
        <v>-659.91388500000005</v>
      </c>
      <c r="S838">
        <f t="shared" si="163"/>
        <v>78.991043000000005</v>
      </c>
    </row>
    <row r="839" spans="1:19" x14ac:dyDescent="0.2">
      <c r="A839">
        <f t="shared" si="142"/>
        <v>7.0699999999999999E-2</v>
      </c>
      <c r="B839">
        <v>35400000</v>
      </c>
      <c r="C839">
        <v>286.86976900000002</v>
      </c>
      <c r="D839">
        <v>-7498.0155800000002</v>
      </c>
      <c r="E839">
        <v>37445.647070999999</v>
      </c>
      <c r="F839">
        <v>12456.659065</v>
      </c>
      <c r="G839">
        <v>2840.4804140000001</v>
      </c>
      <c r="H839">
        <v>33049.414564999999</v>
      </c>
      <c r="I839">
        <v>1480.0822149999999</v>
      </c>
      <c r="J839">
        <v>-1139.5764380000001</v>
      </c>
      <c r="K839">
        <v>-430.60922499999998</v>
      </c>
      <c r="L839">
        <v>150.470675</v>
      </c>
      <c r="M839">
        <f t="shared" si="157"/>
        <v>-12456.659065</v>
      </c>
      <c r="N839">
        <f t="shared" si="158"/>
        <v>-2840.4804140000001</v>
      </c>
      <c r="O839">
        <f t="shared" si="159"/>
        <v>-33049.414564999999</v>
      </c>
      <c r="P839">
        <f t="shared" si="160"/>
        <v>-1480.0822149999999</v>
      </c>
      <c r="Q839">
        <f t="shared" si="161"/>
        <v>1139.5764380000001</v>
      </c>
      <c r="R839">
        <f t="shared" si="162"/>
        <v>430.60922499999998</v>
      </c>
      <c r="S839">
        <f t="shared" si="163"/>
        <v>-150.470675</v>
      </c>
    </row>
    <row r="840" spans="1:19" x14ac:dyDescent="0.2">
      <c r="A840">
        <f t="shared" si="142"/>
        <v>7.1099999999999997E-2</v>
      </c>
      <c r="B840">
        <v>35600000</v>
      </c>
      <c r="C840">
        <v>305.75198599999999</v>
      </c>
      <c r="D840">
        <v>-7497.5646630000001</v>
      </c>
      <c r="E840">
        <v>37510.194644000003</v>
      </c>
      <c r="F840">
        <v>10684.860545</v>
      </c>
      <c r="G840">
        <v>-129.24444700000001</v>
      </c>
      <c r="H840">
        <v>31707.170428000001</v>
      </c>
      <c r="I840">
        <v>476.65565400000003</v>
      </c>
      <c r="J840">
        <v>359.825087</v>
      </c>
      <c r="K840">
        <v>-74.608334999999997</v>
      </c>
      <c r="L840">
        <v>-300.26237400000002</v>
      </c>
      <c r="M840">
        <f t="shared" si="157"/>
        <v>-10684.860545</v>
      </c>
      <c r="N840">
        <f t="shared" si="158"/>
        <v>129.24444700000001</v>
      </c>
      <c r="O840">
        <f t="shared" si="159"/>
        <v>-31707.170428000001</v>
      </c>
      <c r="P840">
        <f t="shared" si="160"/>
        <v>-476.65565400000003</v>
      </c>
      <c r="Q840">
        <f t="shared" si="161"/>
        <v>-359.825087</v>
      </c>
      <c r="R840">
        <f t="shared" si="162"/>
        <v>74.608334999999997</v>
      </c>
      <c r="S840">
        <f t="shared" si="163"/>
        <v>300.26237400000002</v>
      </c>
    </row>
    <row r="841" spans="1:19" x14ac:dyDescent="0.2">
      <c r="A841">
        <f t="shared" si="142"/>
        <v>7.1500000000000008E-2</v>
      </c>
      <c r="B841">
        <v>35800000</v>
      </c>
      <c r="C841">
        <v>294.93456800000001</v>
      </c>
      <c r="D841">
        <v>-7499.3715979999997</v>
      </c>
      <c r="E841">
        <v>37477.949184999998</v>
      </c>
      <c r="F841">
        <v>11036.369004</v>
      </c>
      <c r="G841">
        <v>575.65262600000005</v>
      </c>
      <c r="H841">
        <v>32375.999118</v>
      </c>
      <c r="I841">
        <v>157.45526699999999</v>
      </c>
      <c r="J841">
        <v>-9.8379580000000004</v>
      </c>
      <c r="K841">
        <v>-32.013849</v>
      </c>
      <c r="L841">
        <v>775.27077599999996</v>
      </c>
      <c r="M841">
        <f t="shared" si="157"/>
        <v>-11036.369004</v>
      </c>
      <c r="N841">
        <f t="shared" si="158"/>
        <v>-575.65262600000005</v>
      </c>
      <c r="O841">
        <f t="shared" si="159"/>
        <v>-32375.999118</v>
      </c>
      <c r="P841">
        <f t="shared" si="160"/>
        <v>-157.45526699999999</v>
      </c>
      <c r="Q841">
        <f t="shared" si="161"/>
        <v>9.8379580000000004</v>
      </c>
      <c r="R841">
        <f t="shared" si="162"/>
        <v>32.013849</v>
      </c>
      <c r="S841">
        <f t="shared" si="163"/>
        <v>-775.27077599999996</v>
      </c>
    </row>
    <row r="842" spans="1:19" x14ac:dyDescent="0.2">
      <c r="A842">
        <f t="shared" si="142"/>
        <v>7.1899999999999992E-2</v>
      </c>
      <c r="B842">
        <v>36000000</v>
      </c>
      <c r="C842">
        <v>288.73285700000002</v>
      </c>
      <c r="D842">
        <v>-7497.4792230000003</v>
      </c>
      <c r="E842">
        <v>37470.051775</v>
      </c>
      <c r="F842">
        <v>10738.535329</v>
      </c>
      <c r="G842">
        <v>321.82451099999997</v>
      </c>
      <c r="H842">
        <v>32485.751102999999</v>
      </c>
      <c r="I842">
        <v>-591.96962599999995</v>
      </c>
      <c r="J842">
        <v>-1994.9183089999999</v>
      </c>
      <c r="K842">
        <v>-27.327192</v>
      </c>
      <c r="L842">
        <v>7.2235909999999999</v>
      </c>
      <c r="M842">
        <f t="shared" si="157"/>
        <v>-10738.535329</v>
      </c>
      <c r="N842">
        <f t="shared" si="158"/>
        <v>-321.82451099999997</v>
      </c>
      <c r="O842">
        <f t="shared" si="159"/>
        <v>-32485.751102999999</v>
      </c>
      <c r="P842">
        <f t="shared" si="160"/>
        <v>591.96962599999995</v>
      </c>
      <c r="Q842">
        <f t="shared" si="161"/>
        <v>1994.9183089999999</v>
      </c>
      <c r="R842">
        <f t="shared" si="162"/>
        <v>27.327192</v>
      </c>
      <c r="S842">
        <f t="shared" si="163"/>
        <v>-7.2235909999999999</v>
      </c>
    </row>
  </sheetData>
  <sortState ref="A164:S412">
    <sortCondition ref="A164:A412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D9BD8-BD69-0246-9E03-ECB3885859A5}">
  <dimension ref="A2:AE461"/>
  <sheetViews>
    <sheetView topLeftCell="A333" workbookViewId="0">
      <selection activeCell="P92" sqref="P92"/>
    </sheetView>
  </sheetViews>
  <sheetFormatPr baseColWidth="10" defaultRowHeight="16" x14ac:dyDescent="0.2"/>
  <sheetData>
    <row r="2" spans="1:31" x14ac:dyDescent="0.2">
      <c r="B2" t="s">
        <v>34</v>
      </c>
      <c r="C2" t="s">
        <v>15</v>
      </c>
      <c r="D2">
        <f>(0.000001)/(10^-12)</f>
        <v>1000000</v>
      </c>
    </row>
    <row r="3" spans="1:31" x14ac:dyDescent="0.2">
      <c r="A3" t="s">
        <v>31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</row>
    <row r="4" spans="1:31" x14ac:dyDescent="0.2">
      <c r="M4">
        <f>M5-(M14-M5)/($A14-$A5)*$A5</f>
        <v>-1378.9661482888889</v>
      </c>
      <c r="N4">
        <f>N5-(N14-N5)/($A14-$A5)*$A5</f>
        <v>-885.45318222222215</v>
      </c>
      <c r="Y4" t="s">
        <v>46</v>
      </c>
      <c r="AC4" t="s">
        <v>38</v>
      </c>
    </row>
    <row r="5" spans="1:31" x14ac:dyDescent="0.2">
      <c r="A5">
        <f t="shared" ref="A5:A52" si="0">(B5-50000)*(0.000001)*0.002</f>
        <v>3.9999999999999996E-4</v>
      </c>
      <c r="B5">
        <v>250000</v>
      </c>
      <c r="C5">
        <v>398.26184699999999</v>
      </c>
      <c r="D5">
        <v>-6697.8377129999999</v>
      </c>
      <c r="E5">
        <v>33158.206010000002</v>
      </c>
      <c r="F5">
        <v>1026.183401</v>
      </c>
      <c r="G5">
        <v>193.547696</v>
      </c>
      <c r="H5">
        <v>1165.8775419999999</v>
      </c>
      <c r="I5">
        <v>1719.1249640000001</v>
      </c>
      <c r="J5">
        <v>209.44471799999999</v>
      </c>
      <c r="K5">
        <v>245.50755000000001</v>
      </c>
      <c r="L5">
        <v>-90.837332000000004</v>
      </c>
      <c r="M5">
        <f t="shared" ref="M5:M52" si="1">F5*-1</f>
        <v>-1026.183401</v>
      </c>
      <c r="N5">
        <f t="shared" ref="N5:N52" si="2">G5*-1</f>
        <v>-193.547696</v>
      </c>
      <c r="O5">
        <f t="shared" ref="O5:O52" si="3">H5*-1</f>
        <v>-1165.8775419999999</v>
      </c>
      <c r="P5">
        <f t="shared" ref="P5:P52" si="4">I5*-1</f>
        <v>-1719.1249640000001</v>
      </c>
      <c r="Q5">
        <f t="shared" ref="Q5:Q52" si="5">J5*-1</f>
        <v>-209.44471799999999</v>
      </c>
      <c r="R5">
        <f t="shared" ref="R5:R52" si="6">K5*-1</f>
        <v>-245.50755000000001</v>
      </c>
      <c r="S5">
        <f t="shared" ref="S5:S52" si="7">L5*-1</f>
        <v>90.837332000000004</v>
      </c>
      <c r="U5">
        <v>3.6900000000000002E-2</v>
      </c>
      <c r="V5">
        <v>16097.344604</v>
      </c>
      <c r="W5">
        <v>48950.318472999999</v>
      </c>
      <c r="Y5">
        <v>3.6900000000000002E-2</v>
      </c>
      <c r="Z5">
        <f>V5-M4</f>
        <v>17476.310752288889</v>
      </c>
      <c r="AA5">
        <f>W5-N4</f>
        <v>49835.771655222219</v>
      </c>
      <c r="AC5">
        <v>3.6900000000000002E-2</v>
      </c>
      <c r="AD5">
        <v>17476.310752288889</v>
      </c>
      <c r="AE5">
        <v>49835.771655222219</v>
      </c>
    </row>
    <row r="6" spans="1:31" x14ac:dyDescent="0.2">
      <c r="A6">
        <f t="shared" si="0"/>
        <v>8.9999999999999998E-4</v>
      </c>
      <c r="B6">
        <v>500000</v>
      </c>
      <c r="C6">
        <v>397.23869400000001</v>
      </c>
      <c r="D6">
        <v>-6700.0912539999999</v>
      </c>
      <c r="E6">
        <v>33191.983043</v>
      </c>
      <c r="F6">
        <v>-309.18897099999998</v>
      </c>
      <c r="G6">
        <v>-2120.8270299999999</v>
      </c>
      <c r="H6">
        <v>8.6183789999999991</v>
      </c>
      <c r="I6">
        <v>1184.6417369999999</v>
      </c>
      <c r="J6">
        <v>-430.95754599999998</v>
      </c>
      <c r="K6">
        <v>149.20778899999999</v>
      </c>
      <c r="L6">
        <v>-5.402806</v>
      </c>
      <c r="M6">
        <f t="shared" si="1"/>
        <v>309.18897099999998</v>
      </c>
      <c r="N6">
        <f t="shared" si="2"/>
        <v>2120.8270299999999</v>
      </c>
      <c r="O6">
        <f t="shared" si="3"/>
        <v>-8.6183789999999991</v>
      </c>
      <c r="P6">
        <f t="shared" si="4"/>
        <v>-1184.6417369999999</v>
      </c>
      <c r="Q6">
        <f t="shared" si="5"/>
        <v>430.95754599999998</v>
      </c>
      <c r="R6">
        <f t="shared" si="6"/>
        <v>-149.20778899999999</v>
      </c>
      <c r="S6">
        <f t="shared" si="7"/>
        <v>5.402806</v>
      </c>
      <c r="V6">
        <f>V5/10000</f>
        <v>1.6097344603999999</v>
      </c>
      <c r="W6">
        <f>W5/10000</f>
        <v>4.8950318473000003</v>
      </c>
      <c r="Z6">
        <f>Z5/10000</f>
        <v>1.7476310752288891</v>
      </c>
      <c r="AA6">
        <f>AA5/10000</f>
        <v>4.9835771655222221</v>
      </c>
      <c r="AD6">
        <v>1.7476310752288891</v>
      </c>
      <c r="AE6">
        <v>4.9835771655222221</v>
      </c>
    </row>
    <row r="7" spans="1:31" x14ac:dyDescent="0.2">
      <c r="A7">
        <f t="shared" si="0"/>
        <v>1.4E-3</v>
      </c>
      <c r="B7">
        <v>750000</v>
      </c>
      <c r="C7">
        <v>386.64430099999998</v>
      </c>
      <c r="D7">
        <v>-6694.5398830000004</v>
      </c>
      <c r="E7">
        <v>33223.395912</v>
      </c>
      <c r="F7">
        <v>-1675.2630710000001</v>
      </c>
      <c r="G7">
        <v>-3423.0760989999999</v>
      </c>
      <c r="H7">
        <v>-1303.293686</v>
      </c>
      <c r="I7">
        <v>-299.41942799999998</v>
      </c>
      <c r="J7">
        <v>-659.24814800000001</v>
      </c>
      <c r="K7">
        <v>266.58364399999999</v>
      </c>
      <c r="L7">
        <v>64.198901000000006</v>
      </c>
      <c r="M7">
        <f t="shared" si="1"/>
        <v>1675.2630710000001</v>
      </c>
      <c r="N7">
        <f t="shared" si="2"/>
        <v>3423.0760989999999</v>
      </c>
      <c r="O7">
        <f t="shared" si="3"/>
        <v>1303.293686</v>
      </c>
      <c r="P7">
        <f t="shared" si="4"/>
        <v>299.41942799999998</v>
      </c>
      <c r="Q7">
        <f t="shared" si="5"/>
        <v>659.24814800000001</v>
      </c>
      <c r="R7">
        <f t="shared" si="6"/>
        <v>-266.58364399999999</v>
      </c>
      <c r="S7">
        <f t="shared" si="7"/>
        <v>-64.198901000000006</v>
      </c>
    </row>
    <row r="8" spans="1:31" x14ac:dyDescent="0.2">
      <c r="A8">
        <f t="shared" si="0"/>
        <v>1.9E-3</v>
      </c>
      <c r="B8">
        <v>1000000</v>
      </c>
      <c r="C8">
        <v>399.91369900000001</v>
      </c>
      <c r="D8">
        <v>-6695.1709529999998</v>
      </c>
      <c r="E8">
        <v>33194.842614000001</v>
      </c>
      <c r="F8">
        <v>-886.15331000000003</v>
      </c>
      <c r="G8">
        <v>-3384.4287789999998</v>
      </c>
      <c r="H8">
        <v>817.53674699999999</v>
      </c>
      <c r="I8">
        <v>-91.567898</v>
      </c>
      <c r="J8">
        <v>193.499548</v>
      </c>
      <c r="K8">
        <v>-300.32371999999998</v>
      </c>
      <c r="L8">
        <v>39.279864000000003</v>
      </c>
      <c r="M8">
        <f t="shared" si="1"/>
        <v>886.15331000000003</v>
      </c>
      <c r="N8">
        <f t="shared" si="2"/>
        <v>3384.4287789999998</v>
      </c>
      <c r="O8">
        <f t="shared" si="3"/>
        <v>-817.53674699999999</v>
      </c>
      <c r="P8">
        <f t="shared" si="4"/>
        <v>91.567898</v>
      </c>
      <c r="Q8">
        <f t="shared" si="5"/>
        <v>-193.499548</v>
      </c>
      <c r="R8">
        <f t="shared" si="6"/>
        <v>300.32371999999998</v>
      </c>
      <c r="S8">
        <f t="shared" si="7"/>
        <v>-39.279864000000003</v>
      </c>
      <c r="AC8">
        <v>2.0150000000000001E-2</v>
      </c>
      <c r="AD8">
        <v>11889.481332538891</v>
      </c>
      <c r="AE8">
        <v>31920.425401222223</v>
      </c>
    </row>
    <row r="9" spans="1:31" x14ac:dyDescent="0.2">
      <c r="A9">
        <f t="shared" si="0"/>
        <v>2.3999999999999998E-3</v>
      </c>
      <c r="B9">
        <v>1250000</v>
      </c>
      <c r="C9">
        <v>398.61343099999999</v>
      </c>
      <c r="D9">
        <v>-6695.8921600000003</v>
      </c>
      <c r="E9">
        <v>33192.364282000002</v>
      </c>
      <c r="F9">
        <v>219.18460300000001</v>
      </c>
      <c r="G9">
        <v>-3172.0515439999999</v>
      </c>
      <c r="H9">
        <v>1191.9208490000001</v>
      </c>
      <c r="I9">
        <v>2637.6845029999999</v>
      </c>
      <c r="J9">
        <v>-423.39234699999997</v>
      </c>
      <c r="K9">
        <v>70.308334000000002</v>
      </c>
      <c r="L9">
        <v>176.81878900000001</v>
      </c>
      <c r="M9">
        <f t="shared" si="1"/>
        <v>-219.18460300000001</v>
      </c>
      <c r="N9">
        <f t="shared" si="2"/>
        <v>3172.0515439999999</v>
      </c>
      <c r="O9">
        <f t="shared" si="3"/>
        <v>-1191.9208490000001</v>
      </c>
      <c r="P9">
        <f t="shared" si="4"/>
        <v>-2637.6845029999999</v>
      </c>
      <c r="Q9">
        <f t="shared" si="5"/>
        <v>423.39234699999997</v>
      </c>
      <c r="R9">
        <f t="shared" si="6"/>
        <v>-70.308334000000002</v>
      </c>
      <c r="S9">
        <f t="shared" si="7"/>
        <v>-176.81878900000001</v>
      </c>
      <c r="U9">
        <v>2.0150000000000001E-2</v>
      </c>
      <c r="V9">
        <v>10510.515184250002</v>
      </c>
      <c r="W9">
        <v>31034.972218999999</v>
      </c>
      <c r="Y9">
        <v>2.0150000000000001E-2</v>
      </c>
      <c r="Z9">
        <f>V9-M4</f>
        <v>11889.481332538891</v>
      </c>
      <c r="AA9">
        <f>W9-N4</f>
        <v>31920.425401222223</v>
      </c>
      <c r="AD9">
        <v>590048.70136669429</v>
      </c>
      <c r="AE9">
        <v>1584140.2184229391</v>
      </c>
    </row>
    <row r="10" spans="1:31" x14ac:dyDescent="0.2">
      <c r="A10">
        <f t="shared" si="0"/>
        <v>2.8999999999999998E-3</v>
      </c>
      <c r="B10">
        <v>1500000</v>
      </c>
      <c r="C10">
        <v>393.006372</v>
      </c>
      <c r="D10">
        <v>-6696.8589529999999</v>
      </c>
      <c r="E10">
        <v>33175.656873</v>
      </c>
      <c r="F10">
        <v>1396.846245</v>
      </c>
      <c r="G10">
        <v>-2616.9290350000001</v>
      </c>
      <c r="H10">
        <v>727.059977</v>
      </c>
      <c r="I10">
        <v>6080.4077939999997</v>
      </c>
      <c r="J10">
        <v>-94.642167000000001</v>
      </c>
      <c r="K10">
        <v>-531.181647</v>
      </c>
      <c r="L10">
        <v>-484.05296900000002</v>
      </c>
      <c r="M10">
        <f t="shared" si="1"/>
        <v>-1396.846245</v>
      </c>
      <c r="N10">
        <f t="shared" si="2"/>
        <v>2616.9290350000001</v>
      </c>
      <c r="O10">
        <f t="shared" si="3"/>
        <v>-727.059977</v>
      </c>
      <c r="P10">
        <f t="shared" si="4"/>
        <v>-6080.4077939999997</v>
      </c>
      <c r="Q10">
        <f t="shared" si="5"/>
        <v>94.642167000000001</v>
      </c>
      <c r="R10">
        <f t="shared" si="6"/>
        <v>531.181647</v>
      </c>
      <c r="S10">
        <f t="shared" si="7"/>
        <v>484.05296900000002</v>
      </c>
      <c r="V10">
        <f>V9/U9</f>
        <v>521613.65678660054</v>
      </c>
      <c r="W10">
        <f>W9/U9</f>
        <v>1540197.1324565755</v>
      </c>
      <c r="Z10">
        <f>Z9/Y9</f>
        <v>590048.70136669429</v>
      </c>
      <c r="AA10">
        <f>AA9/Y9</f>
        <v>1584140.2184229391</v>
      </c>
      <c r="AD10">
        <v>59.004870136669432</v>
      </c>
      <c r="AE10">
        <v>158.41402184229392</v>
      </c>
    </row>
    <row r="11" spans="1:31" x14ac:dyDescent="0.2">
      <c r="A11">
        <f t="shared" si="0"/>
        <v>3.3999999999999998E-3</v>
      </c>
      <c r="B11">
        <v>1750000</v>
      </c>
      <c r="C11">
        <v>385.76861300000002</v>
      </c>
      <c r="D11">
        <v>-6700.509223</v>
      </c>
      <c r="E11">
        <v>33221.988135</v>
      </c>
      <c r="F11">
        <v>-1593.64048</v>
      </c>
      <c r="G11">
        <v>-5209.7548139999999</v>
      </c>
      <c r="H11">
        <v>727.720011</v>
      </c>
      <c r="I11">
        <v>-298.886638</v>
      </c>
      <c r="J11">
        <v>-445.05572999999998</v>
      </c>
      <c r="K11">
        <v>-348.95156400000002</v>
      </c>
      <c r="L11">
        <v>-69.984388999999993</v>
      </c>
      <c r="M11">
        <f t="shared" si="1"/>
        <v>1593.64048</v>
      </c>
      <c r="N11">
        <f t="shared" si="2"/>
        <v>5209.7548139999999</v>
      </c>
      <c r="O11">
        <f t="shared" si="3"/>
        <v>-727.720011</v>
      </c>
      <c r="P11">
        <f t="shared" si="4"/>
        <v>298.886638</v>
      </c>
      <c r="Q11">
        <f t="shared" si="5"/>
        <v>445.05572999999998</v>
      </c>
      <c r="R11">
        <f t="shared" si="6"/>
        <v>348.95156400000002</v>
      </c>
      <c r="S11">
        <f t="shared" si="7"/>
        <v>69.984388999999993</v>
      </c>
      <c r="V11">
        <f>V10/10000</f>
        <v>52.161365678660054</v>
      </c>
      <c r="W11">
        <f>W10/10000</f>
        <v>154.01971324565756</v>
      </c>
      <c r="Z11">
        <f>Z10/10000</f>
        <v>59.004870136669432</v>
      </c>
      <c r="AA11">
        <f>AA10/10000</f>
        <v>158.41402184229392</v>
      </c>
    </row>
    <row r="12" spans="1:31" x14ac:dyDescent="0.2">
      <c r="A12">
        <f t="shared" si="0"/>
        <v>3.8999999999999998E-3</v>
      </c>
      <c r="B12">
        <v>2000000</v>
      </c>
      <c r="C12">
        <v>385.764141</v>
      </c>
      <c r="D12">
        <v>-6697.1658340000004</v>
      </c>
      <c r="E12">
        <v>33230.68187</v>
      </c>
      <c r="F12">
        <v>-2313.3576250000001</v>
      </c>
      <c r="G12">
        <v>-7118.1511549999996</v>
      </c>
      <c r="H12">
        <v>-667.29976399999998</v>
      </c>
      <c r="I12">
        <v>845.37804400000005</v>
      </c>
      <c r="J12">
        <v>-309.00493399999999</v>
      </c>
      <c r="K12">
        <v>-178.87249</v>
      </c>
      <c r="L12">
        <v>208.80821900000001</v>
      </c>
      <c r="M12">
        <f t="shared" si="1"/>
        <v>2313.3576250000001</v>
      </c>
      <c r="N12">
        <f t="shared" si="2"/>
        <v>7118.1511549999996</v>
      </c>
      <c r="O12">
        <f t="shared" si="3"/>
        <v>667.29976399999998</v>
      </c>
      <c r="P12">
        <f t="shared" si="4"/>
        <v>-845.37804400000005</v>
      </c>
      <c r="Q12">
        <f t="shared" si="5"/>
        <v>309.00493399999999</v>
      </c>
      <c r="R12">
        <f t="shared" si="6"/>
        <v>178.87249</v>
      </c>
      <c r="S12">
        <f t="shared" si="7"/>
        <v>-208.80821900000001</v>
      </c>
      <c r="AC12" t="s">
        <v>39</v>
      </c>
    </row>
    <row r="13" spans="1:31" x14ac:dyDescent="0.2">
      <c r="A13">
        <f t="shared" si="0"/>
        <v>4.3999999999999994E-3</v>
      </c>
      <c r="B13">
        <v>2250000</v>
      </c>
      <c r="C13">
        <v>401.31368400000002</v>
      </c>
      <c r="D13">
        <v>-6696.0150309999999</v>
      </c>
      <c r="E13">
        <v>33216.597323000002</v>
      </c>
      <c r="F13">
        <v>-947.32584999999995</v>
      </c>
      <c r="G13">
        <v>-6012.7781269999996</v>
      </c>
      <c r="H13">
        <v>1888.021902</v>
      </c>
      <c r="I13">
        <v>1282.778675</v>
      </c>
      <c r="J13">
        <v>-8.7464969999999997</v>
      </c>
      <c r="K13">
        <v>-143.20864</v>
      </c>
      <c r="L13">
        <v>-274.28051599999998</v>
      </c>
      <c r="M13">
        <f t="shared" si="1"/>
        <v>947.32584999999995</v>
      </c>
      <c r="N13">
        <f t="shared" si="2"/>
        <v>6012.7781269999996</v>
      </c>
      <c r="O13">
        <f t="shared" si="3"/>
        <v>-1888.021902</v>
      </c>
      <c r="P13">
        <f t="shared" si="4"/>
        <v>-1282.778675</v>
      </c>
      <c r="Q13">
        <f t="shared" si="5"/>
        <v>8.7464969999999997</v>
      </c>
      <c r="R13">
        <f t="shared" si="6"/>
        <v>143.20864</v>
      </c>
      <c r="S13">
        <f t="shared" si="7"/>
        <v>274.28051599999998</v>
      </c>
      <c r="AC13" s="3">
        <v>9.1899999999999996E-2</v>
      </c>
      <c r="AD13" s="3">
        <v>29416.942634844447</v>
      </c>
      <c r="AE13" s="3">
        <v>88777.929932088882</v>
      </c>
    </row>
    <row r="14" spans="1:31" x14ac:dyDescent="0.2">
      <c r="A14">
        <f t="shared" si="0"/>
        <v>4.8999999999999998E-3</v>
      </c>
      <c r="B14">
        <v>2500000</v>
      </c>
      <c r="C14">
        <v>400.26396599999998</v>
      </c>
      <c r="D14">
        <v>-6696.4557009999999</v>
      </c>
      <c r="E14">
        <v>33266.453724999999</v>
      </c>
      <c r="F14">
        <v>-2942.6225060000002</v>
      </c>
      <c r="G14">
        <v>-7590.3890240000001</v>
      </c>
      <c r="H14">
        <v>158.75483500000001</v>
      </c>
      <c r="I14">
        <v>-1396.2333289999999</v>
      </c>
      <c r="J14">
        <v>-191.58885599999999</v>
      </c>
      <c r="K14">
        <v>309.38175899999999</v>
      </c>
      <c r="L14">
        <v>-164.68212399999999</v>
      </c>
      <c r="M14">
        <f t="shared" si="1"/>
        <v>2942.6225060000002</v>
      </c>
      <c r="N14">
        <f t="shared" si="2"/>
        <v>7590.3890240000001</v>
      </c>
      <c r="O14">
        <f t="shared" si="3"/>
        <v>-158.75483500000001</v>
      </c>
      <c r="P14">
        <f t="shared" si="4"/>
        <v>1396.2333289999999</v>
      </c>
      <c r="Q14">
        <f t="shared" si="5"/>
        <v>191.58885599999999</v>
      </c>
      <c r="R14">
        <f t="shared" si="6"/>
        <v>-309.38175899999999</v>
      </c>
      <c r="S14">
        <f t="shared" si="7"/>
        <v>164.68212399999999</v>
      </c>
      <c r="AC14" s="3"/>
      <c r="AD14" s="3">
        <v>2.9416942634844445</v>
      </c>
      <c r="AE14" s="3">
        <v>8.8777929932088888</v>
      </c>
    </row>
    <row r="15" spans="1:31" x14ac:dyDescent="0.2">
      <c r="A15">
        <f t="shared" si="0"/>
        <v>5.3999999999999994E-3</v>
      </c>
      <c r="B15">
        <v>2750000</v>
      </c>
      <c r="C15">
        <v>405.88148899999999</v>
      </c>
      <c r="D15">
        <v>-6696.8595079999996</v>
      </c>
      <c r="E15">
        <v>33266.159868000002</v>
      </c>
      <c r="F15">
        <v>-2700.9992160000002</v>
      </c>
      <c r="G15">
        <v>-8257.8118109999996</v>
      </c>
      <c r="H15">
        <v>-668.24918700000001</v>
      </c>
      <c r="I15">
        <v>823.06335100000001</v>
      </c>
      <c r="J15">
        <v>-239.33945</v>
      </c>
      <c r="K15">
        <v>19.711867999999999</v>
      </c>
      <c r="L15">
        <v>-182.4607</v>
      </c>
      <c r="M15">
        <f t="shared" si="1"/>
        <v>2700.9992160000002</v>
      </c>
      <c r="N15">
        <f t="shared" si="2"/>
        <v>8257.8118109999996</v>
      </c>
      <c r="O15">
        <f t="shared" si="3"/>
        <v>668.24918700000001</v>
      </c>
      <c r="P15">
        <f t="shared" si="4"/>
        <v>-823.06335100000001</v>
      </c>
      <c r="Q15">
        <f t="shared" si="5"/>
        <v>239.33945</v>
      </c>
      <c r="R15">
        <f t="shared" si="6"/>
        <v>-19.711867999999999</v>
      </c>
      <c r="S15">
        <f t="shared" si="7"/>
        <v>182.4607</v>
      </c>
      <c r="AC15" s="3"/>
      <c r="AD15" s="3"/>
      <c r="AE15" s="3"/>
    </row>
    <row r="16" spans="1:31" x14ac:dyDescent="0.2">
      <c r="A16">
        <f t="shared" si="0"/>
        <v>5.8999999999999999E-3</v>
      </c>
      <c r="B16">
        <v>3000000</v>
      </c>
      <c r="C16">
        <v>385.74114700000001</v>
      </c>
      <c r="D16">
        <v>-6698.0882510000001</v>
      </c>
      <c r="E16">
        <v>33318.868252</v>
      </c>
      <c r="F16">
        <v>-5182.1538540000001</v>
      </c>
      <c r="G16">
        <v>-9732.6391970000004</v>
      </c>
      <c r="H16">
        <v>-4251.2646480000003</v>
      </c>
      <c r="I16">
        <v>-1562.557716</v>
      </c>
      <c r="J16">
        <v>392.454768</v>
      </c>
      <c r="K16">
        <v>0.118548</v>
      </c>
      <c r="L16">
        <v>-375.33295900000002</v>
      </c>
      <c r="M16">
        <f t="shared" si="1"/>
        <v>5182.1538540000001</v>
      </c>
      <c r="N16">
        <f t="shared" si="2"/>
        <v>9732.6391970000004</v>
      </c>
      <c r="O16">
        <f t="shared" si="3"/>
        <v>4251.2646480000003</v>
      </c>
      <c r="P16">
        <f t="shared" si="4"/>
        <v>1562.557716</v>
      </c>
      <c r="Q16">
        <f t="shared" si="5"/>
        <v>-392.454768</v>
      </c>
      <c r="R16">
        <f t="shared" si="6"/>
        <v>-0.118548</v>
      </c>
      <c r="S16">
        <f t="shared" si="7"/>
        <v>375.33295900000002</v>
      </c>
      <c r="AC16" s="3">
        <v>2.0150000000000001E-2</v>
      </c>
      <c r="AD16" s="3">
        <v>7578.9222338444451</v>
      </c>
      <c r="AE16" s="3">
        <v>26731.525650338885</v>
      </c>
    </row>
    <row r="17" spans="1:31" x14ac:dyDescent="0.2">
      <c r="A17">
        <f t="shared" si="0"/>
        <v>6.3999999999999994E-3</v>
      </c>
      <c r="B17">
        <v>3250000</v>
      </c>
      <c r="C17">
        <v>396.61013100000002</v>
      </c>
      <c r="D17">
        <v>-6698.6265869999997</v>
      </c>
      <c r="E17">
        <v>33270.255598000003</v>
      </c>
      <c r="F17">
        <v>-4382.393669</v>
      </c>
      <c r="G17">
        <v>-10810.93354</v>
      </c>
      <c r="H17">
        <v>250.13683399999999</v>
      </c>
      <c r="I17">
        <v>-2586.3843019999999</v>
      </c>
      <c r="J17">
        <v>-403.28472099999999</v>
      </c>
      <c r="K17">
        <v>31.213331</v>
      </c>
      <c r="L17">
        <v>199.179687</v>
      </c>
      <c r="M17">
        <f t="shared" si="1"/>
        <v>4382.393669</v>
      </c>
      <c r="N17">
        <f t="shared" si="2"/>
        <v>10810.93354</v>
      </c>
      <c r="O17">
        <f t="shared" si="3"/>
        <v>-250.13683399999999</v>
      </c>
      <c r="P17">
        <f t="shared" si="4"/>
        <v>2586.3843019999999</v>
      </c>
      <c r="Q17">
        <f t="shared" si="5"/>
        <v>403.28472099999999</v>
      </c>
      <c r="R17">
        <f t="shared" si="6"/>
        <v>-31.213331</v>
      </c>
      <c r="S17">
        <f t="shared" si="7"/>
        <v>-199.179687</v>
      </c>
      <c r="AC17" s="3"/>
      <c r="AD17" s="3">
        <v>376125.17289550597</v>
      </c>
      <c r="AE17" s="3">
        <v>1326626.5831433688</v>
      </c>
    </row>
    <row r="18" spans="1:31" x14ac:dyDescent="0.2">
      <c r="A18">
        <f t="shared" si="0"/>
        <v>6.8999999999999999E-3</v>
      </c>
      <c r="B18">
        <v>3500000</v>
      </c>
      <c r="C18">
        <v>412.37065699999999</v>
      </c>
      <c r="D18">
        <v>-6695.3251579999996</v>
      </c>
      <c r="E18">
        <v>33243.705291999999</v>
      </c>
      <c r="F18">
        <v>-2197.6840630000002</v>
      </c>
      <c r="G18">
        <v>-9899.8070540000008</v>
      </c>
      <c r="H18">
        <v>1343.1573579999999</v>
      </c>
      <c r="I18">
        <v>1963.597507</v>
      </c>
      <c r="J18">
        <v>371.47759000000002</v>
      </c>
      <c r="K18">
        <v>63.035060999999999</v>
      </c>
      <c r="L18">
        <v>-227.19840199999999</v>
      </c>
      <c r="M18">
        <f t="shared" si="1"/>
        <v>2197.6840630000002</v>
      </c>
      <c r="N18">
        <f t="shared" si="2"/>
        <v>9899.8070540000008</v>
      </c>
      <c r="O18">
        <f t="shared" si="3"/>
        <v>-1343.1573579999999</v>
      </c>
      <c r="P18">
        <f t="shared" si="4"/>
        <v>-1963.597507</v>
      </c>
      <c r="Q18">
        <f t="shared" si="5"/>
        <v>-371.47759000000002</v>
      </c>
      <c r="R18">
        <f t="shared" si="6"/>
        <v>-63.035060999999999</v>
      </c>
      <c r="S18">
        <f t="shared" si="7"/>
        <v>227.19840199999999</v>
      </c>
      <c r="AC18" s="3"/>
      <c r="AD18" s="3">
        <v>37.612517289550595</v>
      </c>
      <c r="AE18" s="3">
        <v>132.66265831433688</v>
      </c>
    </row>
    <row r="19" spans="1:31" x14ac:dyDescent="0.2">
      <c r="A19">
        <f t="shared" si="0"/>
        <v>7.3999999999999995E-3</v>
      </c>
      <c r="B19">
        <v>3750000</v>
      </c>
      <c r="C19">
        <v>404.77101299999998</v>
      </c>
      <c r="D19">
        <v>-6697.3861120000001</v>
      </c>
      <c r="E19">
        <v>33270.869405999998</v>
      </c>
      <c r="F19">
        <v>-3233.2839680000002</v>
      </c>
      <c r="G19">
        <v>-11122.976494</v>
      </c>
      <c r="H19">
        <v>1044.8490589999999</v>
      </c>
      <c r="I19">
        <v>378.275531</v>
      </c>
      <c r="J19">
        <v>82.817691999999994</v>
      </c>
      <c r="K19">
        <v>292.79157800000002</v>
      </c>
      <c r="L19">
        <v>211.94138899999999</v>
      </c>
      <c r="M19">
        <f t="shared" si="1"/>
        <v>3233.2839680000002</v>
      </c>
      <c r="N19">
        <f t="shared" si="2"/>
        <v>11122.976494</v>
      </c>
      <c r="O19">
        <f t="shared" si="3"/>
        <v>-1044.8490589999999</v>
      </c>
      <c r="P19">
        <f t="shared" si="4"/>
        <v>-378.275531</v>
      </c>
      <c r="Q19">
        <f t="shared" si="5"/>
        <v>-82.817691999999994</v>
      </c>
      <c r="R19">
        <f t="shared" si="6"/>
        <v>-292.79157800000002</v>
      </c>
      <c r="S19">
        <f t="shared" si="7"/>
        <v>-211.94138899999999</v>
      </c>
    </row>
    <row r="20" spans="1:31" x14ac:dyDescent="0.2">
      <c r="A20">
        <f t="shared" si="0"/>
        <v>7.899999999999999E-3</v>
      </c>
      <c r="B20">
        <v>4000000</v>
      </c>
      <c r="C20">
        <v>379.51127500000001</v>
      </c>
      <c r="D20">
        <v>-6696.3254049999996</v>
      </c>
      <c r="E20">
        <v>33256.731024000001</v>
      </c>
      <c r="F20">
        <v>-2462.1876080000002</v>
      </c>
      <c r="G20">
        <v>-11173.536822</v>
      </c>
      <c r="H20">
        <v>905.36500999999998</v>
      </c>
      <c r="I20">
        <v>2881.6089889999998</v>
      </c>
      <c r="J20">
        <v>-441.969719</v>
      </c>
      <c r="K20">
        <v>285.51288699999998</v>
      </c>
      <c r="L20">
        <v>129.643069</v>
      </c>
      <c r="M20">
        <f t="shared" si="1"/>
        <v>2462.1876080000002</v>
      </c>
      <c r="N20">
        <f t="shared" si="2"/>
        <v>11173.536822</v>
      </c>
      <c r="O20">
        <f t="shared" si="3"/>
        <v>-905.36500999999998</v>
      </c>
      <c r="P20">
        <f t="shared" si="4"/>
        <v>-2881.6089889999998</v>
      </c>
      <c r="Q20">
        <f t="shared" si="5"/>
        <v>441.969719</v>
      </c>
      <c r="R20">
        <f t="shared" si="6"/>
        <v>-285.51288699999998</v>
      </c>
      <c r="S20">
        <f t="shared" si="7"/>
        <v>-129.643069</v>
      </c>
      <c r="AC20" t="s">
        <v>40</v>
      </c>
    </row>
    <row r="21" spans="1:31" x14ac:dyDescent="0.2">
      <c r="A21">
        <f t="shared" si="0"/>
        <v>8.4000000000000012E-3</v>
      </c>
      <c r="B21">
        <v>4250000</v>
      </c>
      <c r="C21">
        <v>396.44784600000003</v>
      </c>
      <c r="D21">
        <v>-6694.8985050000001</v>
      </c>
      <c r="E21">
        <v>33360.465283999998</v>
      </c>
      <c r="F21">
        <v>-7688.0239350000002</v>
      </c>
      <c r="G21">
        <v>-16645.279674000001</v>
      </c>
      <c r="H21">
        <v>-2137.874116</v>
      </c>
      <c r="I21">
        <v>-4280.9180150000002</v>
      </c>
      <c r="J21">
        <v>-202.84121400000001</v>
      </c>
      <c r="K21">
        <v>-109.255562</v>
      </c>
      <c r="L21">
        <v>-854.44154400000002</v>
      </c>
      <c r="M21">
        <f t="shared" si="1"/>
        <v>7688.0239350000002</v>
      </c>
      <c r="N21">
        <f t="shared" si="2"/>
        <v>16645.279674000001</v>
      </c>
      <c r="O21">
        <f t="shared" si="3"/>
        <v>2137.874116</v>
      </c>
      <c r="P21">
        <f t="shared" si="4"/>
        <v>4280.9180150000002</v>
      </c>
      <c r="Q21">
        <f t="shared" si="5"/>
        <v>202.84121400000001</v>
      </c>
      <c r="R21">
        <f t="shared" si="6"/>
        <v>109.255562</v>
      </c>
      <c r="S21">
        <f t="shared" si="7"/>
        <v>854.44154400000002</v>
      </c>
      <c r="AC21">
        <v>5.79E-2</v>
      </c>
      <c r="AD21">
        <v>29591.434283977778</v>
      </c>
      <c r="AE21">
        <v>88852.961935600004</v>
      </c>
    </row>
    <row r="22" spans="1:31" x14ac:dyDescent="0.2">
      <c r="A22">
        <f t="shared" si="0"/>
        <v>8.8999999999999999E-3</v>
      </c>
      <c r="B22">
        <v>4500000</v>
      </c>
      <c r="C22">
        <v>398.20549199999999</v>
      </c>
      <c r="D22">
        <v>-6699.3553860000002</v>
      </c>
      <c r="E22">
        <v>33302.471076000002</v>
      </c>
      <c r="F22">
        <v>-4692.3613800000003</v>
      </c>
      <c r="G22">
        <v>-15436.572522</v>
      </c>
      <c r="H22">
        <v>310.186082</v>
      </c>
      <c r="I22">
        <v>1049.3022989999999</v>
      </c>
      <c r="J22">
        <v>223.22761199999999</v>
      </c>
      <c r="K22">
        <v>174.198014</v>
      </c>
      <c r="L22">
        <v>-20.569330999999998</v>
      </c>
      <c r="M22">
        <f t="shared" si="1"/>
        <v>4692.3613800000003</v>
      </c>
      <c r="N22">
        <f t="shared" si="2"/>
        <v>15436.572522</v>
      </c>
      <c r="O22">
        <f t="shared" si="3"/>
        <v>-310.186082</v>
      </c>
      <c r="P22">
        <f t="shared" si="4"/>
        <v>-1049.3022989999999</v>
      </c>
      <c r="Q22">
        <f t="shared" si="5"/>
        <v>-223.22761199999999</v>
      </c>
      <c r="R22">
        <f t="shared" si="6"/>
        <v>-174.198014</v>
      </c>
      <c r="S22">
        <f t="shared" si="7"/>
        <v>20.569330999999998</v>
      </c>
      <c r="AD22">
        <v>2.9591434283977778</v>
      </c>
      <c r="AE22">
        <v>8.8852961935600003</v>
      </c>
    </row>
    <row r="23" spans="1:31" x14ac:dyDescent="0.2">
      <c r="A23">
        <f t="shared" si="0"/>
        <v>9.4000000000000004E-3</v>
      </c>
      <c r="B23">
        <v>4750000</v>
      </c>
      <c r="C23">
        <v>395.042193</v>
      </c>
      <c r="D23">
        <v>-6695.0533160000005</v>
      </c>
      <c r="E23">
        <v>33298.198744000001</v>
      </c>
      <c r="F23">
        <v>-4361.6770399999996</v>
      </c>
      <c r="G23">
        <v>-14285.782836</v>
      </c>
      <c r="H23">
        <v>452.621464</v>
      </c>
      <c r="I23">
        <v>748.13025000000005</v>
      </c>
      <c r="J23">
        <v>35.251784000000001</v>
      </c>
      <c r="K23">
        <v>-57.154955999999999</v>
      </c>
      <c r="L23">
        <v>436.12469199999998</v>
      </c>
      <c r="M23">
        <f t="shared" si="1"/>
        <v>4361.6770399999996</v>
      </c>
      <c r="N23">
        <f t="shared" si="2"/>
        <v>14285.782836</v>
      </c>
      <c r="O23">
        <f t="shared" si="3"/>
        <v>-452.621464</v>
      </c>
      <c r="P23">
        <f t="shared" si="4"/>
        <v>-748.13025000000005</v>
      </c>
      <c r="Q23">
        <f t="shared" si="5"/>
        <v>-35.251784000000001</v>
      </c>
      <c r="R23">
        <f t="shared" si="6"/>
        <v>57.154955999999999</v>
      </c>
      <c r="S23">
        <f t="shared" si="7"/>
        <v>-436.12469199999998</v>
      </c>
    </row>
    <row r="24" spans="1:31" x14ac:dyDescent="0.2">
      <c r="A24">
        <f t="shared" si="0"/>
        <v>9.9000000000000008E-3</v>
      </c>
      <c r="B24">
        <v>5000000</v>
      </c>
      <c r="C24">
        <v>392.100551</v>
      </c>
      <c r="D24">
        <v>-6695.7965240000003</v>
      </c>
      <c r="E24">
        <v>33311.907015999997</v>
      </c>
      <c r="F24">
        <v>-4083.6733389999999</v>
      </c>
      <c r="G24">
        <v>-15248.784938999999</v>
      </c>
      <c r="H24">
        <v>902.05847000000006</v>
      </c>
      <c r="I24">
        <v>2095.7064529999998</v>
      </c>
      <c r="J24">
        <v>-193.32249999999999</v>
      </c>
      <c r="K24">
        <v>99.846259000000003</v>
      </c>
      <c r="L24">
        <v>477.755268</v>
      </c>
      <c r="M24">
        <f t="shared" si="1"/>
        <v>4083.6733389999999</v>
      </c>
      <c r="N24">
        <f t="shared" si="2"/>
        <v>15248.784938999999</v>
      </c>
      <c r="O24">
        <f t="shared" si="3"/>
        <v>-902.05847000000006</v>
      </c>
      <c r="P24">
        <f t="shared" si="4"/>
        <v>-2095.7064529999998</v>
      </c>
      <c r="Q24">
        <f t="shared" si="5"/>
        <v>193.32249999999999</v>
      </c>
      <c r="R24">
        <f t="shared" si="6"/>
        <v>-99.846259000000003</v>
      </c>
      <c r="S24">
        <f t="shared" si="7"/>
        <v>-477.755268</v>
      </c>
      <c r="AC24">
        <v>2.0150000000000001E-2</v>
      </c>
      <c r="AD24">
        <v>12171.932225977778</v>
      </c>
      <c r="AE24">
        <v>39374.26849635</v>
      </c>
    </row>
    <row r="25" spans="1:31" x14ac:dyDescent="0.2">
      <c r="A25">
        <f t="shared" si="0"/>
        <v>1.0400000000000001E-2</v>
      </c>
      <c r="B25">
        <v>5250000</v>
      </c>
      <c r="C25">
        <v>391.39946800000001</v>
      </c>
      <c r="D25">
        <v>-6694.7061219999996</v>
      </c>
      <c r="E25">
        <v>33325.369768999997</v>
      </c>
      <c r="F25">
        <v>-4527.2424099999998</v>
      </c>
      <c r="G25">
        <v>-15979.190337</v>
      </c>
      <c r="H25">
        <v>774.65656899999999</v>
      </c>
      <c r="I25">
        <v>1622.806538</v>
      </c>
      <c r="J25">
        <v>888.429934</v>
      </c>
      <c r="K25">
        <v>367.64178900000002</v>
      </c>
      <c r="L25">
        <v>-283.12009599999999</v>
      </c>
      <c r="M25">
        <f t="shared" si="1"/>
        <v>4527.2424099999998</v>
      </c>
      <c r="N25">
        <f t="shared" si="2"/>
        <v>15979.190337</v>
      </c>
      <c r="O25">
        <f t="shared" si="3"/>
        <v>-774.65656899999999</v>
      </c>
      <c r="P25">
        <f t="shared" si="4"/>
        <v>-1622.806538</v>
      </c>
      <c r="Q25">
        <f t="shared" si="5"/>
        <v>-888.429934</v>
      </c>
      <c r="R25">
        <f t="shared" si="6"/>
        <v>-367.64178900000002</v>
      </c>
      <c r="S25">
        <f t="shared" si="7"/>
        <v>283.12009599999999</v>
      </c>
      <c r="AD25">
        <v>604066.11543314031</v>
      </c>
      <c r="AE25">
        <v>1954057.9898933</v>
      </c>
    </row>
    <row r="26" spans="1:31" x14ac:dyDescent="0.2">
      <c r="A26">
        <f t="shared" si="0"/>
        <v>1.09E-2</v>
      </c>
      <c r="B26">
        <v>5500000</v>
      </c>
      <c r="C26">
        <v>399.571708</v>
      </c>
      <c r="D26">
        <v>-6690.5105610000001</v>
      </c>
      <c r="E26">
        <v>33311.777661</v>
      </c>
      <c r="F26">
        <v>-4605.8724940000002</v>
      </c>
      <c r="G26">
        <v>-17059.130407000001</v>
      </c>
      <c r="H26">
        <v>1046.391993</v>
      </c>
      <c r="I26">
        <v>2195.1209319999998</v>
      </c>
      <c r="J26">
        <v>480.500719</v>
      </c>
      <c r="K26">
        <v>286.834564</v>
      </c>
      <c r="L26">
        <v>131.53742099999999</v>
      </c>
      <c r="M26">
        <f t="shared" si="1"/>
        <v>4605.8724940000002</v>
      </c>
      <c r="N26">
        <f t="shared" si="2"/>
        <v>17059.130407000001</v>
      </c>
      <c r="O26">
        <f t="shared" si="3"/>
        <v>-1046.391993</v>
      </c>
      <c r="P26">
        <f t="shared" si="4"/>
        <v>-2195.1209319999998</v>
      </c>
      <c r="Q26">
        <f t="shared" si="5"/>
        <v>-480.500719</v>
      </c>
      <c r="R26">
        <f t="shared" si="6"/>
        <v>-286.834564</v>
      </c>
      <c r="S26">
        <f t="shared" si="7"/>
        <v>-131.53742099999999</v>
      </c>
      <c r="AD26">
        <v>60.406611543314028</v>
      </c>
      <c r="AE26">
        <v>195.40579898933001</v>
      </c>
    </row>
    <row r="27" spans="1:31" x14ac:dyDescent="0.2">
      <c r="A27">
        <f t="shared" si="0"/>
        <v>1.14E-2</v>
      </c>
      <c r="B27">
        <v>5750000</v>
      </c>
      <c r="C27">
        <v>389.56843900000001</v>
      </c>
      <c r="D27">
        <v>-6690.0466809999998</v>
      </c>
      <c r="E27">
        <v>33399.889952999998</v>
      </c>
      <c r="F27">
        <v>-8395.030471</v>
      </c>
      <c r="G27">
        <v>-19909.744920000001</v>
      </c>
      <c r="H27">
        <v>-2263.2022830000001</v>
      </c>
      <c r="I27">
        <v>-3012.1442109999998</v>
      </c>
      <c r="J27">
        <v>-258.04340300000001</v>
      </c>
      <c r="K27">
        <v>-270.59336500000001</v>
      </c>
      <c r="L27">
        <v>-153.73695499999999</v>
      </c>
      <c r="M27">
        <f t="shared" si="1"/>
        <v>8395.030471</v>
      </c>
      <c r="N27">
        <f t="shared" si="2"/>
        <v>19909.744920000001</v>
      </c>
      <c r="O27">
        <f t="shared" si="3"/>
        <v>2263.2022830000001</v>
      </c>
      <c r="P27">
        <f t="shared" si="4"/>
        <v>3012.1442109999998</v>
      </c>
      <c r="Q27">
        <f t="shared" si="5"/>
        <v>258.04340300000001</v>
      </c>
      <c r="R27">
        <f t="shared" si="6"/>
        <v>270.59336500000001</v>
      </c>
      <c r="S27">
        <f t="shared" si="7"/>
        <v>153.73695499999999</v>
      </c>
    </row>
    <row r="28" spans="1:31" x14ac:dyDescent="0.2">
      <c r="A28">
        <f t="shared" si="0"/>
        <v>1.1899999999999999E-2</v>
      </c>
      <c r="B28">
        <v>6000000</v>
      </c>
      <c r="C28">
        <v>405.26936000000001</v>
      </c>
      <c r="D28">
        <v>-6694.8716880000002</v>
      </c>
      <c r="E28">
        <v>33315.963856000002</v>
      </c>
      <c r="F28">
        <v>-4350.7386189999997</v>
      </c>
      <c r="G28">
        <v>-17953.664411000002</v>
      </c>
      <c r="H28">
        <v>2018.1002550000001</v>
      </c>
      <c r="I28">
        <v>2883.3482990000002</v>
      </c>
      <c r="J28">
        <v>-18.391576000000001</v>
      </c>
      <c r="K28">
        <v>188.94274100000001</v>
      </c>
      <c r="L28">
        <v>-296.24711200000002</v>
      </c>
      <c r="M28">
        <f t="shared" si="1"/>
        <v>4350.7386189999997</v>
      </c>
      <c r="N28">
        <f t="shared" si="2"/>
        <v>17953.664411000002</v>
      </c>
      <c r="O28">
        <f t="shared" si="3"/>
        <v>-2018.1002550000001</v>
      </c>
      <c r="P28">
        <f t="shared" si="4"/>
        <v>-2883.3482990000002</v>
      </c>
      <c r="Q28">
        <f t="shared" si="5"/>
        <v>18.391576000000001</v>
      </c>
      <c r="R28">
        <f t="shared" si="6"/>
        <v>-188.94274100000001</v>
      </c>
      <c r="S28">
        <f t="shared" si="7"/>
        <v>296.24711200000002</v>
      </c>
    </row>
    <row r="29" spans="1:31" x14ac:dyDescent="0.2">
      <c r="A29">
        <f t="shared" si="0"/>
        <v>1.24E-2</v>
      </c>
      <c r="B29">
        <v>6250000</v>
      </c>
      <c r="C29">
        <v>390.29311100000001</v>
      </c>
      <c r="D29">
        <v>-6695.4281629999996</v>
      </c>
      <c r="E29">
        <v>33369.821378000001</v>
      </c>
      <c r="F29">
        <v>-6909.8950130000003</v>
      </c>
      <c r="G29">
        <v>-22085.049851</v>
      </c>
      <c r="H29">
        <v>-2007.328651</v>
      </c>
      <c r="I29">
        <v>3362.6934620000002</v>
      </c>
      <c r="J29">
        <v>808.51922300000001</v>
      </c>
      <c r="K29">
        <v>-543.13728000000003</v>
      </c>
      <c r="L29">
        <v>73.626343000000006</v>
      </c>
      <c r="M29">
        <f t="shared" si="1"/>
        <v>6909.8950130000003</v>
      </c>
      <c r="N29">
        <f t="shared" si="2"/>
        <v>22085.049851</v>
      </c>
      <c r="O29">
        <f t="shared" si="3"/>
        <v>2007.328651</v>
      </c>
      <c r="P29">
        <f t="shared" si="4"/>
        <v>-3362.6934620000002</v>
      </c>
      <c r="Q29">
        <f t="shared" si="5"/>
        <v>-808.51922300000001</v>
      </c>
      <c r="R29">
        <f t="shared" si="6"/>
        <v>543.13728000000003</v>
      </c>
      <c r="S29">
        <f t="shared" si="7"/>
        <v>-73.626343000000006</v>
      </c>
    </row>
    <row r="30" spans="1:31" x14ac:dyDescent="0.2">
      <c r="A30">
        <f t="shared" si="0"/>
        <v>1.2899999999999998E-2</v>
      </c>
      <c r="B30">
        <v>6500000</v>
      </c>
      <c r="C30">
        <v>385.20904300000001</v>
      </c>
      <c r="D30">
        <v>-6691.7975749999996</v>
      </c>
      <c r="E30">
        <v>33416.670652000001</v>
      </c>
      <c r="F30">
        <v>-7804.8438450000003</v>
      </c>
      <c r="G30">
        <v>-20717.823948000001</v>
      </c>
      <c r="H30">
        <v>-370.82520699999998</v>
      </c>
      <c r="I30">
        <v>-2325.8823790000001</v>
      </c>
      <c r="J30">
        <v>-32.242393</v>
      </c>
      <c r="K30">
        <v>563.83200899999997</v>
      </c>
      <c r="L30">
        <v>26.845209000000001</v>
      </c>
      <c r="M30">
        <f t="shared" si="1"/>
        <v>7804.8438450000003</v>
      </c>
      <c r="N30">
        <f t="shared" si="2"/>
        <v>20717.823948000001</v>
      </c>
      <c r="O30">
        <f t="shared" si="3"/>
        <v>370.82520699999998</v>
      </c>
      <c r="P30">
        <f t="shared" si="4"/>
        <v>2325.8823790000001</v>
      </c>
      <c r="Q30">
        <f t="shared" si="5"/>
        <v>32.242393</v>
      </c>
      <c r="R30">
        <f t="shared" si="6"/>
        <v>-563.83200899999997</v>
      </c>
      <c r="S30">
        <f t="shared" si="7"/>
        <v>-26.845209000000001</v>
      </c>
    </row>
    <row r="31" spans="1:31" x14ac:dyDescent="0.2">
      <c r="A31">
        <f t="shared" si="0"/>
        <v>1.3399999999999999E-2</v>
      </c>
      <c r="B31">
        <v>6750000</v>
      </c>
      <c r="C31">
        <v>382.61445600000002</v>
      </c>
      <c r="D31">
        <v>-6693.5713210000004</v>
      </c>
      <c r="E31">
        <v>33369.828765999999</v>
      </c>
      <c r="F31">
        <v>-7059.8619360000002</v>
      </c>
      <c r="G31">
        <v>-21394.631097000001</v>
      </c>
      <c r="H31">
        <v>565.10201800000004</v>
      </c>
      <c r="I31">
        <v>-350.05672900000002</v>
      </c>
      <c r="J31">
        <v>603.07120699999996</v>
      </c>
      <c r="K31">
        <v>47.297668999999999</v>
      </c>
      <c r="L31">
        <v>219.46843699999999</v>
      </c>
      <c r="M31">
        <f t="shared" si="1"/>
        <v>7059.8619360000002</v>
      </c>
      <c r="N31">
        <f t="shared" si="2"/>
        <v>21394.631097000001</v>
      </c>
      <c r="O31">
        <f t="shared" si="3"/>
        <v>-565.10201800000004</v>
      </c>
      <c r="P31">
        <f t="shared" si="4"/>
        <v>350.05672900000002</v>
      </c>
      <c r="Q31">
        <f t="shared" si="5"/>
        <v>-603.07120699999996</v>
      </c>
      <c r="R31">
        <f t="shared" si="6"/>
        <v>-47.297668999999999</v>
      </c>
      <c r="S31">
        <f t="shared" si="7"/>
        <v>-219.46843699999999</v>
      </c>
    </row>
    <row r="32" spans="1:31" x14ac:dyDescent="0.2">
      <c r="A32">
        <f t="shared" si="0"/>
        <v>1.3899999999999999E-2</v>
      </c>
      <c r="B32">
        <v>7000000</v>
      </c>
      <c r="C32">
        <v>389.75390399999998</v>
      </c>
      <c r="D32">
        <v>-6693.9517029999997</v>
      </c>
      <c r="E32">
        <v>33401.330457999997</v>
      </c>
      <c r="F32">
        <v>-8217.5034080000005</v>
      </c>
      <c r="G32">
        <v>-23771.139066</v>
      </c>
      <c r="H32">
        <v>0.65618299999999996</v>
      </c>
      <c r="I32">
        <v>-882.02733899999998</v>
      </c>
      <c r="J32">
        <v>-413.16717799999998</v>
      </c>
      <c r="K32">
        <v>-397.122006</v>
      </c>
      <c r="L32">
        <v>212.396862</v>
      </c>
      <c r="M32">
        <f t="shared" si="1"/>
        <v>8217.5034080000005</v>
      </c>
      <c r="N32">
        <f t="shared" si="2"/>
        <v>23771.139066</v>
      </c>
      <c r="O32">
        <f t="shared" si="3"/>
        <v>-0.65618299999999996</v>
      </c>
      <c r="P32">
        <f t="shared" si="4"/>
        <v>882.02733899999998</v>
      </c>
      <c r="Q32">
        <f t="shared" si="5"/>
        <v>413.16717799999998</v>
      </c>
      <c r="R32">
        <f t="shared" si="6"/>
        <v>397.122006</v>
      </c>
      <c r="S32">
        <f t="shared" si="7"/>
        <v>-212.396862</v>
      </c>
    </row>
    <row r="33" spans="1:22" x14ac:dyDescent="0.2">
      <c r="A33">
        <f t="shared" si="0"/>
        <v>1.44E-2</v>
      </c>
      <c r="B33">
        <v>7250000</v>
      </c>
      <c r="C33">
        <v>384.18436000000003</v>
      </c>
      <c r="D33">
        <v>-6691.2786079999996</v>
      </c>
      <c r="E33">
        <v>33448.897254000003</v>
      </c>
      <c r="F33">
        <v>-10620.783094</v>
      </c>
      <c r="G33">
        <v>-24799.390174</v>
      </c>
      <c r="H33">
        <v>-1824.9192129999999</v>
      </c>
      <c r="I33">
        <v>-5238.0398960000002</v>
      </c>
      <c r="J33">
        <v>69.319081999999995</v>
      </c>
      <c r="K33">
        <v>-427.14874200000003</v>
      </c>
      <c r="L33">
        <v>138.42147900000001</v>
      </c>
      <c r="M33">
        <f t="shared" si="1"/>
        <v>10620.783094</v>
      </c>
      <c r="N33">
        <f t="shared" si="2"/>
        <v>24799.390174</v>
      </c>
      <c r="O33">
        <f t="shared" si="3"/>
        <v>1824.9192129999999</v>
      </c>
      <c r="P33">
        <f t="shared" si="4"/>
        <v>5238.0398960000002</v>
      </c>
      <c r="Q33">
        <f t="shared" si="5"/>
        <v>-69.319081999999995</v>
      </c>
      <c r="R33">
        <f t="shared" si="6"/>
        <v>427.14874200000003</v>
      </c>
      <c r="S33">
        <f t="shared" si="7"/>
        <v>-138.42147900000001</v>
      </c>
    </row>
    <row r="34" spans="1:22" x14ac:dyDescent="0.2">
      <c r="A34">
        <f t="shared" si="0"/>
        <v>1.4899999999999998E-2</v>
      </c>
      <c r="B34">
        <v>7500000</v>
      </c>
      <c r="C34">
        <v>401.78523300000001</v>
      </c>
      <c r="D34">
        <v>-6695.4263899999996</v>
      </c>
      <c r="E34">
        <v>33408.645319000003</v>
      </c>
      <c r="F34">
        <v>-8319.8783370000001</v>
      </c>
      <c r="G34">
        <v>-23669.491718000001</v>
      </c>
      <c r="H34">
        <v>-889.706997</v>
      </c>
      <c r="I34">
        <v>-400.43629700000002</v>
      </c>
      <c r="J34">
        <v>172.077158</v>
      </c>
      <c r="K34">
        <v>-200.34525099999999</v>
      </c>
      <c r="L34">
        <v>260.167374</v>
      </c>
      <c r="M34">
        <f t="shared" si="1"/>
        <v>8319.8783370000001</v>
      </c>
      <c r="N34">
        <f t="shared" si="2"/>
        <v>23669.491718000001</v>
      </c>
      <c r="O34">
        <f t="shared" si="3"/>
        <v>889.706997</v>
      </c>
      <c r="P34">
        <f t="shared" si="4"/>
        <v>400.43629700000002</v>
      </c>
      <c r="Q34">
        <f t="shared" si="5"/>
        <v>-172.077158</v>
      </c>
      <c r="R34">
        <f t="shared" si="6"/>
        <v>200.34525099999999</v>
      </c>
      <c r="S34">
        <f t="shared" si="7"/>
        <v>-260.167374</v>
      </c>
    </row>
    <row r="35" spans="1:22" x14ac:dyDescent="0.2">
      <c r="A35">
        <f t="shared" si="0"/>
        <v>1.5399999999999999E-2</v>
      </c>
      <c r="B35">
        <v>7750000</v>
      </c>
      <c r="C35">
        <v>383.25894499999998</v>
      </c>
      <c r="D35">
        <v>-6692.1755139999996</v>
      </c>
      <c r="E35">
        <v>33414.509006</v>
      </c>
      <c r="F35">
        <v>-8125.3184760000004</v>
      </c>
      <c r="G35">
        <v>-23036.138541</v>
      </c>
      <c r="H35">
        <v>190.20998</v>
      </c>
      <c r="I35">
        <v>-1530.0268659999999</v>
      </c>
      <c r="J35">
        <v>505.20648899999998</v>
      </c>
      <c r="K35">
        <v>328.71958699999999</v>
      </c>
      <c r="L35">
        <v>534.52004799999997</v>
      </c>
      <c r="M35">
        <f t="shared" si="1"/>
        <v>8125.3184760000004</v>
      </c>
      <c r="N35">
        <f t="shared" si="2"/>
        <v>23036.138541</v>
      </c>
      <c r="O35">
        <f t="shared" si="3"/>
        <v>-190.20998</v>
      </c>
      <c r="P35">
        <f t="shared" si="4"/>
        <v>1530.0268659999999</v>
      </c>
      <c r="Q35">
        <f t="shared" si="5"/>
        <v>-505.20648899999998</v>
      </c>
      <c r="R35">
        <f t="shared" si="6"/>
        <v>-328.71958699999999</v>
      </c>
      <c r="S35">
        <f t="shared" si="7"/>
        <v>-534.52004799999997</v>
      </c>
    </row>
    <row r="36" spans="1:22" x14ac:dyDescent="0.2">
      <c r="A36">
        <f t="shared" si="0"/>
        <v>1.5899999999999997E-2</v>
      </c>
      <c r="B36">
        <v>8000000</v>
      </c>
      <c r="C36">
        <v>387.225752</v>
      </c>
      <c r="D36">
        <v>-6690.6018039999999</v>
      </c>
      <c r="E36">
        <v>33461.399856999997</v>
      </c>
      <c r="F36">
        <v>-10485.045447</v>
      </c>
      <c r="G36">
        <v>-27199.859962999999</v>
      </c>
      <c r="H36">
        <v>-2733.957046</v>
      </c>
      <c r="I36">
        <v>-1521.319332</v>
      </c>
      <c r="J36">
        <v>-160.91261600000001</v>
      </c>
      <c r="K36">
        <v>57.609113000000001</v>
      </c>
      <c r="L36">
        <v>-460.082019</v>
      </c>
      <c r="M36">
        <f t="shared" si="1"/>
        <v>10485.045447</v>
      </c>
      <c r="N36">
        <f t="shared" si="2"/>
        <v>27199.859962999999</v>
      </c>
      <c r="O36">
        <f t="shared" si="3"/>
        <v>2733.957046</v>
      </c>
      <c r="P36">
        <f t="shared" si="4"/>
        <v>1521.319332</v>
      </c>
      <c r="Q36">
        <f t="shared" si="5"/>
        <v>160.91261600000001</v>
      </c>
      <c r="R36">
        <f t="shared" si="6"/>
        <v>-57.609113000000001</v>
      </c>
      <c r="S36">
        <f t="shared" si="7"/>
        <v>460.082019</v>
      </c>
    </row>
    <row r="37" spans="1:22" x14ac:dyDescent="0.2">
      <c r="A37">
        <f t="shared" si="0"/>
        <v>1.6399999999999998E-2</v>
      </c>
      <c r="B37">
        <v>8250000</v>
      </c>
      <c r="C37">
        <v>402.191418</v>
      </c>
      <c r="D37">
        <v>-6689.2209510000002</v>
      </c>
      <c r="E37">
        <v>33481.207608999997</v>
      </c>
      <c r="F37">
        <v>-10192.187135</v>
      </c>
      <c r="G37">
        <v>-26806.815055999999</v>
      </c>
      <c r="H37">
        <v>-2790.669566</v>
      </c>
      <c r="I37">
        <v>-979.07678499999997</v>
      </c>
      <c r="J37">
        <v>166.589495</v>
      </c>
      <c r="K37">
        <v>121.90542499999999</v>
      </c>
      <c r="L37">
        <v>-95.597627000000003</v>
      </c>
      <c r="M37">
        <f t="shared" si="1"/>
        <v>10192.187135</v>
      </c>
      <c r="N37">
        <f t="shared" si="2"/>
        <v>26806.815055999999</v>
      </c>
      <c r="O37">
        <f t="shared" si="3"/>
        <v>2790.669566</v>
      </c>
      <c r="P37">
        <f t="shared" si="4"/>
        <v>979.07678499999997</v>
      </c>
      <c r="Q37">
        <f t="shared" si="5"/>
        <v>-166.589495</v>
      </c>
      <c r="R37">
        <f t="shared" si="6"/>
        <v>-121.90542499999999</v>
      </c>
      <c r="S37">
        <f t="shared" si="7"/>
        <v>95.597627000000003</v>
      </c>
    </row>
    <row r="38" spans="1:22" x14ac:dyDescent="0.2">
      <c r="A38">
        <f t="shared" si="0"/>
        <v>1.6899999999999998E-2</v>
      </c>
      <c r="B38">
        <v>8500000</v>
      </c>
      <c r="C38">
        <v>394.76159899999999</v>
      </c>
      <c r="D38">
        <v>-6691.2005959999997</v>
      </c>
      <c r="E38">
        <v>33396.758202999998</v>
      </c>
      <c r="F38">
        <v>-7118.972753</v>
      </c>
      <c r="G38">
        <v>-24213.309453000002</v>
      </c>
      <c r="H38">
        <v>2472.009039</v>
      </c>
      <c r="I38">
        <v>384.38215500000001</v>
      </c>
      <c r="J38">
        <v>275.62638399999997</v>
      </c>
      <c r="K38">
        <v>-166.070178</v>
      </c>
      <c r="L38">
        <v>-401.80020200000001</v>
      </c>
      <c r="M38">
        <f t="shared" si="1"/>
        <v>7118.972753</v>
      </c>
      <c r="N38">
        <f t="shared" si="2"/>
        <v>24213.309453000002</v>
      </c>
      <c r="O38">
        <f t="shared" si="3"/>
        <v>-2472.009039</v>
      </c>
      <c r="P38">
        <f t="shared" si="4"/>
        <v>-384.38215500000001</v>
      </c>
      <c r="Q38">
        <f t="shared" si="5"/>
        <v>-275.62638399999997</v>
      </c>
      <c r="R38">
        <f t="shared" si="6"/>
        <v>166.070178</v>
      </c>
      <c r="S38">
        <f t="shared" si="7"/>
        <v>401.80020200000001</v>
      </c>
    </row>
    <row r="39" spans="1:22" x14ac:dyDescent="0.2">
      <c r="A39">
        <f t="shared" si="0"/>
        <v>1.7399999999999999E-2</v>
      </c>
      <c r="B39">
        <v>8750000</v>
      </c>
      <c r="C39">
        <v>392.24614800000001</v>
      </c>
      <c r="D39">
        <v>-6689.2979400000004</v>
      </c>
      <c r="E39">
        <v>33461.430640999999</v>
      </c>
      <c r="F39">
        <v>-9779.9720529999995</v>
      </c>
      <c r="G39">
        <v>-27116.865783000001</v>
      </c>
      <c r="H39">
        <v>-1081.7831980000001</v>
      </c>
      <c r="I39">
        <v>-1141.2671769999999</v>
      </c>
      <c r="J39">
        <v>188.69014000000001</v>
      </c>
      <c r="K39">
        <v>71.169567999999998</v>
      </c>
      <c r="L39">
        <v>67.525896000000003</v>
      </c>
      <c r="M39">
        <f t="shared" si="1"/>
        <v>9779.9720529999995</v>
      </c>
      <c r="N39">
        <f t="shared" si="2"/>
        <v>27116.865783000001</v>
      </c>
      <c r="O39">
        <f t="shared" si="3"/>
        <v>1081.7831980000001</v>
      </c>
      <c r="P39">
        <f t="shared" si="4"/>
        <v>1141.2671769999999</v>
      </c>
      <c r="Q39">
        <f t="shared" si="5"/>
        <v>-188.69014000000001</v>
      </c>
      <c r="R39">
        <f t="shared" si="6"/>
        <v>-71.169567999999998</v>
      </c>
      <c r="S39">
        <f t="shared" si="7"/>
        <v>-67.525896000000003</v>
      </c>
    </row>
    <row r="40" spans="1:22" x14ac:dyDescent="0.2">
      <c r="A40">
        <f t="shared" si="0"/>
        <v>1.7899999999999999E-2</v>
      </c>
      <c r="B40">
        <v>9000000</v>
      </c>
      <c r="C40">
        <v>403.44653799999998</v>
      </c>
      <c r="D40">
        <v>-6690.2392579999996</v>
      </c>
      <c r="E40">
        <v>33414.996352000002</v>
      </c>
      <c r="F40">
        <v>-8440.2620389999993</v>
      </c>
      <c r="G40">
        <v>-26975.776900000001</v>
      </c>
      <c r="H40">
        <v>583.44540600000005</v>
      </c>
      <c r="I40">
        <v>1071.545376</v>
      </c>
      <c r="J40">
        <v>-76.831913</v>
      </c>
      <c r="K40">
        <v>353.19830300000001</v>
      </c>
      <c r="L40">
        <v>46.861682999999999</v>
      </c>
      <c r="M40">
        <f t="shared" si="1"/>
        <v>8440.2620389999993</v>
      </c>
      <c r="N40">
        <f t="shared" si="2"/>
        <v>26975.776900000001</v>
      </c>
      <c r="O40">
        <f t="shared" si="3"/>
        <v>-583.44540600000005</v>
      </c>
      <c r="P40">
        <f t="shared" si="4"/>
        <v>-1071.545376</v>
      </c>
      <c r="Q40">
        <f t="shared" si="5"/>
        <v>76.831913</v>
      </c>
      <c r="R40">
        <f t="shared" si="6"/>
        <v>-353.19830300000001</v>
      </c>
      <c r="S40">
        <f t="shared" si="7"/>
        <v>-46.861682999999999</v>
      </c>
    </row>
    <row r="41" spans="1:22" x14ac:dyDescent="0.2">
      <c r="A41">
        <f t="shared" si="0"/>
        <v>1.84E-2</v>
      </c>
      <c r="B41">
        <v>9250000</v>
      </c>
      <c r="C41">
        <v>394.40520600000002</v>
      </c>
      <c r="D41">
        <v>-6688.404286</v>
      </c>
      <c r="E41">
        <v>33422.730012</v>
      </c>
      <c r="F41">
        <v>-8108.6815029999998</v>
      </c>
      <c r="G41">
        <v>-27553.669259999999</v>
      </c>
      <c r="H41">
        <v>1480.5544150000001</v>
      </c>
      <c r="I41">
        <v>1747.070334</v>
      </c>
      <c r="J41">
        <v>-176.36922100000001</v>
      </c>
      <c r="K41">
        <v>-216.59987699999999</v>
      </c>
      <c r="L41">
        <v>-451.00493</v>
      </c>
      <c r="M41">
        <f t="shared" si="1"/>
        <v>8108.6815029999998</v>
      </c>
      <c r="N41">
        <f t="shared" si="2"/>
        <v>27553.669259999999</v>
      </c>
      <c r="O41">
        <f t="shared" si="3"/>
        <v>-1480.5544150000001</v>
      </c>
      <c r="P41">
        <f t="shared" si="4"/>
        <v>-1747.070334</v>
      </c>
      <c r="Q41">
        <f t="shared" si="5"/>
        <v>176.36922100000001</v>
      </c>
      <c r="R41">
        <f t="shared" si="6"/>
        <v>216.59987699999999</v>
      </c>
      <c r="S41">
        <f t="shared" si="7"/>
        <v>451.00493</v>
      </c>
    </row>
    <row r="42" spans="1:22" x14ac:dyDescent="0.2">
      <c r="A42">
        <f t="shared" si="0"/>
        <v>1.89E-2</v>
      </c>
      <c r="B42">
        <v>9500000</v>
      </c>
      <c r="C42">
        <v>395.61405200000002</v>
      </c>
      <c r="D42">
        <v>-6687.9105090000003</v>
      </c>
      <c r="E42">
        <v>33477.058381000003</v>
      </c>
      <c r="F42">
        <v>-10213.355767999999</v>
      </c>
      <c r="G42">
        <v>-29532.488529999999</v>
      </c>
      <c r="H42">
        <v>-583.48487</v>
      </c>
      <c r="I42">
        <v>-524.09390499999995</v>
      </c>
      <c r="J42">
        <v>385.29054100000002</v>
      </c>
      <c r="K42">
        <v>227.421875</v>
      </c>
      <c r="L42">
        <v>172.25491</v>
      </c>
      <c r="M42">
        <f t="shared" si="1"/>
        <v>10213.355767999999</v>
      </c>
      <c r="N42">
        <f t="shared" si="2"/>
        <v>29532.488529999999</v>
      </c>
      <c r="O42">
        <f t="shared" si="3"/>
        <v>583.48487</v>
      </c>
      <c r="P42">
        <f t="shared" si="4"/>
        <v>524.09390499999995</v>
      </c>
      <c r="Q42">
        <f t="shared" si="5"/>
        <v>-385.29054100000002</v>
      </c>
      <c r="R42">
        <f t="shared" si="6"/>
        <v>-227.421875</v>
      </c>
      <c r="S42">
        <f t="shared" si="7"/>
        <v>-172.25491</v>
      </c>
    </row>
    <row r="43" spans="1:22" x14ac:dyDescent="0.2">
      <c r="A43">
        <f t="shared" si="0"/>
        <v>1.9400000000000001E-2</v>
      </c>
      <c r="B43">
        <v>9750000</v>
      </c>
      <c r="C43">
        <v>393.07760300000001</v>
      </c>
      <c r="D43">
        <v>-6690.1252080000004</v>
      </c>
      <c r="E43">
        <v>33520.710869000002</v>
      </c>
      <c r="F43">
        <v>-12544.071882</v>
      </c>
      <c r="G43">
        <v>-32452.922749000001</v>
      </c>
      <c r="H43">
        <v>-2578.4071279999998</v>
      </c>
      <c r="I43">
        <v>-2600.8857699999999</v>
      </c>
      <c r="J43">
        <v>687.045433</v>
      </c>
      <c r="K43">
        <v>-114.59893700000001</v>
      </c>
      <c r="L43">
        <v>151.50178</v>
      </c>
      <c r="M43">
        <f t="shared" si="1"/>
        <v>12544.071882</v>
      </c>
      <c r="N43">
        <f t="shared" si="2"/>
        <v>32452.922749000001</v>
      </c>
      <c r="O43">
        <f t="shared" si="3"/>
        <v>2578.4071279999998</v>
      </c>
      <c r="P43">
        <f t="shared" si="4"/>
        <v>2600.8857699999999</v>
      </c>
      <c r="Q43">
        <f t="shared" si="5"/>
        <v>-687.045433</v>
      </c>
      <c r="R43">
        <f t="shared" si="6"/>
        <v>114.59893700000001</v>
      </c>
      <c r="S43">
        <f t="shared" si="7"/>
        <v>-151.50178</v>
      </c>
      <c r="T43">
        <f>AVERAGE(A43:A46)</f>
        <v>2.0150000000000001E-2</v>
      </c>
      <c r="U43">
        <f>AVERAGE(M43:M46)</f>
        <v>10510.515184250002</v>
      </c>
      <c r="V43">
        <f>AVERAGE(N43:N46)</f>
        <v>31034.972218999999</v>
      </c>
    </row>
    <row r="44" spans="1:22" x14ac:dyDescent="0.2">
      <c r="A44">
        <f t="shared" si="0"/>
        <v>1.9899999999999998E-2</v>
      </c>
      <c r="B44">
        <v>10000000</v>
      </c>
      <c r="C44">
        <v>388.90454</v>
      </c>
      <c r="D44">
        <v>-6686.4638070000001</v>
      </c>
      <c r="E44">
        <v>33465.186274</v>
      </c>
      <c r="F44">
        <v>-9301.4764180000002</v>
      </c>
      <c r="G44">
        <v>-29823.107543999999</v>
      </c>
      <c r="H44">
        <v>311.64860299999998</v>
      </c>
      <c r="I44">
        <v>1607.0296880000001</v>
      </c>
      <c r="J44">
        <v>-91.957564000000005</v>
      </c>
      <c r="K44">
        <v>-12.729161</v>
      </c>
      <c r="L44">
        <v>267.30823500000002</v>
      </c>
      <c r="M44">
        <f t="shared" si="1"/>
        <v>9301.4764180000002</v>
      </c>
      <c r="N44">
        <f t="shared" si="2"/>
        <v>29823.107543999999</v>
      </c>
      <c r="O44">
        <f t="shared" si="3"/>
        <v>-311.64860299999998</v>
      </c>
      <c r="P44">
        <f t="shared" si="4"/>
        <v>-1607.0296880000001</v>
      </c>
      <c r="Q44">
        <f t="shared" si="5"/>
        <v>91.957564000000005</v>
      </c>
      <c r="R44">
        <f t="shared" si="6"/>
        <v>12.729161</v>
      </c>
      <c r="S44">
        <f t="shared" si="7"/>
        <v>-267.30823500000002</v>
      </c>
    </row>
    <row r="45" spans="1:22" x14ac:dyDescent="0.2">
      <c r="A45">
        <f t="shared" si="0"/>
        <v>2.0399999999999998E-2</v>
      </c>
      <c r="B45">
        <v>10250000</v>
      </c>
      <c r="C45">
        <v>391.78412400000002</v>
      </c>
      <c r="D45">
        <v>-6686.6742590000003</v>
      </c>
      <c r="E45">
        <v>33506.226216000003</v>
      </c>
      <c r="F45">
        <v>-10605.045099000001</v>
      </c>
      <c r="G45">
        <v>-30722.235423999999</v>
      </c>
      <c r="H45">
        <v>136.11601899999999</v>
      </c>
      <c r="I45">
        <v>-1229.015893</v>
      </c>
      <c r="J45">
        <v>5.9486319999999999</v>
      </c>
      <c r="K45">
        <v>-469.643081</v>
      </c>
      <c r="L45">
        <v>132.57255499999999</v>
      </c>
      <c r="M45">
        <f t="shared" si="1"/>
        <v>10605.045099000001</v>
      </c>
      <c r="N45">
        <f t="shared" si="2"/>
        <v>30722.235423999999</v>
      </c>
      <c r="O45">
        <f t="shared" si="3"/>
        <v>-136.11601899999999</v>
      </c>
      <c r="P45">
        <f t="shared" si="4"/>
        <v>1229.015893</v>
      </c>
      <c r="Q45">
        <f t="shared" si="5"/>
        <v>-5.9486319999999999</v>
      </c>
      <c r="R45">
        <f t="shared" si="6"/>
        <v>469.643081</v>
      </c>
      <c r="S45">
        <f t="shared" si="7"/>
        <v>-132.57255499999999</v>
      </c>
    </row>
    <row r="46" spans="1:22" x14ac:dyDescent="0.2">
      <c r="A46">
        <f t="shared" si="0"/>
        <v>2.0899999999999998E-2</v>
      </c>
      <c r="B46">
        <v>10500000</v>
      </c>
      <c r="C46">
        <v>386.70431600000001</v>
      </c>
      <c r="D46">
        <v>-6688.1724599999998</v>
      </c>
      <c r="E46">
        <v>33487.873691000001</v>
      </c>
      <c r="F46">
        <v>-9591.4673380000004</v>
      </c>
      <c r="G46">
        <v>-31141.623158999999</v>
      </c>
      <c r="H46">
        <v>480.977239</v>
      </c>
      <c r="I46">
        <v>1886.2439059999999</v>
      </c>
      <c r="J46">
        <v>359.30319800000001</v>
      </c>
      <c r="K46">
        <v>19.939492999999999</v>
      </c>
      <c r="L46">
        <v>-444.39054399999998</v>
      </c>
      <c r="M46">
        <f t="shared" si="1"/>
        <v>9591.4673380000004</v>
      </c>
      <c r="N46">
        <f t="shared" si="2"/>
        <v>31141.623158999999</v>
      </c>
      <c r="O46">
        <f t="shared" si="3"/>
        <v>-480.977239</v>
      </c>
      <c r="P46">
        <f t="shared" si="4"/>
        <v>-1886.2439059999999</v>
      </c>
      <c r="Q46">
        <f t="shared" si="5"/>
        <v>-359.30319800000001</v>
      </c>
      <c r="R46">
        <f t="shared" si="6"/>
        <v>-19.939492999999999</v>
      </c>
      <c r="S46">
        <f t="shared" si="7"/>
        <v>444.39054399999998</v>
      </c>
    </row>
    <row r="47" spans="1:22" x14ac:dyDescent="0.2">
      <c r="A47">
        <f t="shared" si="0"/>
        <v>2.1399999999999999E-2</v>
      </c>
      <c r="B47">
        <v>10750000</v>
      </c>
      <c r="C47">
        <v>386.94239900000002</v>
      </c>
      <c r="D47">
        <v>-6684.3549290000001</v>
      </c>
      <c r="E47">
        <v>33472.386202000002</v>
      </c>
      <c r="F47">
        <v>-8788.2376650000006</v>
      </c>
      <c r="G47">
        <v>-30222.172626</v>
      </c>
      <c r="H47">
        <v>946.21836099999996</v>
      </c>
      <c r="I47">
        <v>2911.2412690000001</v>
      </c>
      <c r="J47">
        <v>550.52762399999995</v>
      </c>
      <c r="K47">
        <v>-199.62476899999999</v>
      </c>
      <c r="L47">
        <v>-441.92439200000001</v>
      </c>
      <c r="M47">
        <f t="shared" si="1"/>
        <v>8788.2376650000006</v>
      </c>
      <c r="N47">
        <f t="shared" si="2"/>
        <v>30222.172626</v>
      </c>
      <c r="O47">
        <f t="shared" si="3"/>
        <v>-946.21836099999996</v>
      </c>
      <c r="P47">
        <f t="shared" si="4"/>
        <v>-2911.2412690000001</v>
      </c>
      <c r="Q47">
        <f t="shared" si="5"/>
        <v>-550.52762399999995</v>
      </c>
      <c r="R47">
        <f t="shared" si="6"/>
        <v>199.62476899999999</v>
      </c>
      <c r="S47">
        <f t="shared" si="7"/>
        <v>441.92439200000001</v>
      </c>
    </row>
    <row r="48" spans="1:22" x14ac:dyDescent="0.2">
      <c r="A48">
        <f t="shared" si="0"/>
        <v>2.1899999999999999E-2</v>
      </c>
      <c r="B48">
        <v>11000000</v>
      </c>
      <c r="C48">
        <v>399.87902800000001</v>
      </c>
      <c r="D48">
        <v>-6686.6024790000001</v>
      </c>
      <c r="E48">
        <v>33532.265905</v>
      </c>
      <c r="F48">
        <v>-12112.112616</v>
      </c>
      <c r="G48">
        <v>-34263.718863000002</v>
      </c>
      <c r="H48">
        <v>-2040.020029</v>
      </c>
      <c r="I48">
        <v>-32.598956000000001</v>
      </c>
      <c r="J48">
        <v>-431.54694899999998</v>
      </c>
      <c r="K48">
        <v>-217.78377399999999</v>
      </c>
      <c r="L48">
        <v>-233.03838400000001</v>
      </c>
      <c r="M48">
        <f t="shared" si="1"/>
        <v>12112.112616</v>
      </c>
      <c r="N48">
        <f t="shared" si="2"/>
        <v>34263.718863000002</v>
      </c>
      <c r="O48">
        <f t="shared" si="3"/>
        <v>2040.020029</v>
      </c>
      <c r="P48">
        <f t="shared" si="4"/>
        <v>32.598956000000001</v>
      </c>
      <c r="Q48">
        <f t="shared" si="5"/>
        <v>431.54694899999998</v>
      </c>
      <c r="R48">
        <f t="shared" si="6"/>
        <v>217.78377399999999</v>
      </c>
      <c r="S48">
        <f t="shared" si="7"/>
        <v>233.03838400000001</v>
      </c>
    </row>
    <row r="49" spans="1:19" x14ac:dyDescent="0.2">
      <c r="A49">
        <f t="shared" si="0"/>
        <v>2.24E-2</v>
      </c>
      <c r="B49">
        <v>11250000</v>
      </c>
      <c r="C49">
        <v>382.65969699999999</v>
      </c>
      <c r="D49">
        <v>-6682.5195030000004</v>
      </c>
      <c r="E49">
        <v>33509.331276999997</v>
      </c>
      <c r="F49">
        <v>-10965.866174000001</v>
      </c>
      <c r="G49">
        <v>-34402.038357999998</v>
      </c>
      <c r="H49">
        <v>715.75147800000002</v>
      </c>
      <c r="I49">
        <v>788.688357</v>
      </c>
      <c r="J49">
        <v>572.25716199999999</v>
      </c>
      <c r="K49">
        <v>-298.05987800000003</v>
      </c>
      <c r="L49">
        <v>-96.593496000000002</v>
      </c>
      <c r="M49">
        <f t="shared" si="1"/>
        <v>10965.866174000001</v>
      </c>
      <c r="N49">
        <f t="shared" si="2"/>
        <v>34402.038357999998</v>
      </c>
      <c r="O49">
        <f t="shared" si="3"/>
        <v>-715.75147800000002</v>
      </c>
      <c r="P49">
        <f t="shared" si="4"/>
        <v>-788.688357</v>
      </c>
      <c r="Q49">
        <f t="shared" si="5"/>
        <v>-572.25716199999999</v>
      </c>
      <c r="R49">
        <f t="shared" si="6"/>
        <v>298.05987800000003</v>
      </c>
      <c r="S49">
        <f t="shared" si="7"/>
        <v>96.593496000000002</v>
      </c>
    </row>
    <row r="50" spans="1:19" x14ac:dyDescent="0.2">
      <c r="A50">
        <f t="shared" si="0"/>
        <v>2.29E-2</v>
      </c>
      <c r="B50">
        <v>11500000</v>
      </c>
      <c r="C50">
        <v>396.17164300000002</v>
      </c>
      <c r="D50">
        <v>-6685.4726680000003</v>
      </c>
      <c r="E50">
        <v>33507.337739000002</v>
      </c>
      <c r="F50">
        <v>-10523.917976000001</v>
      </c>
      <c r="G50">
        <v>-33885.948712999998</v>
      </c>
      <c r="H50">
        <v>1858.3129759999999</v>
      </c>
      <c r="I50">
        <v>455.88180799999998</v>
      </c>
      <c r="J50">
        <v>147.352554</v>
      </c>
      <c r="K50">
        <v>-293.021097</v>
      </c>
      <c r="L50">
        <v>75.646401999999995</v>
      </c>
      <c r="M50">
        <f t="shared" si="1"/>
        <v>10523.917976000001</v>
      </c>
      <c r="N50">
        <f t="shared" si="2"/>
        <v>33885.948712999998</v>
      </c>
      <c r="O50">
        <f t="shared" si="3"/>
        <v>-1858.3129759999999</v>
      </c>
      <c r="P50">
        <f t="shared" si="4"/>
        <v>-455.88180799999998</v>
      </c>
      <c r="Q50">
        <f t="shared" si="5"/>
        <v>-147.352554</v>
      </c>
      <c r="R50">
        <f t="shared" si="6"/>
        <v>293.021097</v>
      </c>
      <c r="S50">
        <f t="shared" si="7"/>
        <v>-75.646401999999995</v>
      </c>
    </row>
    <row r="51" spans="1:19" x14ac:dyDescent="0.2">
      <c r="A51">
        <f t="shared" si="0"/>
        <v>2.3400000000000001E-2</v>
      </c>
      <c r="B51">
        <v>11750000</v>
      </c>
      <c r="C51">
        <v>394.38243599999998</v>
      </c>
      <c r="D51">
        <v>-6681.8363360000003</v>
      </c>
      <c r="E51">
        <v>33550.144330000003</v>
      </c>
      <c r="F51">
        <v>-11958.119097000001</v>
      </c>
      <c r="G51">
        <v>-34871.695308000002</v>
      </c>
      <c r="H51">
        <v>-1228.0203220000001</v>
      </c>
      <c r="I51">
        <v>225.35834</v>
      </c>
      <c r="J51">
        <v>-189.389453</v>
      </c>
      <c r="K51">
        <v>-198.17654999999999</v>
      </c>
      <c r="L51">
        <v>-221.08483000000001</v>
      </c>
      <c r="M51">
        <f t="shared" si="1"/>
        <v>11958.119097000001</v>
      </c>
      <c r="N51">
        <f t="shared" si="2"/>
        <v>34871.695308000002</v>
      </c>
      <c r="O51">
        <f t="shared" si="3"/>
        <v>1228.0203220000001</v>
      </c>
      <c r="P51">
        <f t="shared" si="4"/>
        <v>-225.35834</v>
      </c>
      <c r="Q51">
        <f t="shared" si="5"/>
        <v>189.389453</v>
      </c>
      <c r="R51">
        <f t="shared" si="6"/>
        <v>198.17654999999999</v>
      </c>
      <c r="S51">
        <f t="shared" si="7"/>
        <v>221.08483000000001</v>
      </c>
    </row>
    <row r="52" spans="1:19" x14ac:dyDescent="0.2">
      <c r="A52">
        <f t="shared" si="0"/>
        <v>2.3899999999999998E-2</v>
      </c>
      <c r="B52">
        <v>12000000</v>
      </c>
      <c r="C52">
        <v>376.52571899999998</v>
      </c>
      <c r="D52">
        <v>-6682.4569920000004</v>
      </c>
      <c r="E52">
        <v>33542.358098999997</v>
      </c>
      <c r="F52">
        <v>-11605.754412</v>
      </c>
      <c r="G52">
        <v>-35217.769640999999</v>
      </c>
      <c r="H52">
        <v>237.15096800000001</v>
      </c>
      <c r="I52">
        <v>163.35543799999999</v>
      </c>
      <c r="J52">
        <v>-36.758401999999997</v>
      </c>
      <c r="K52">
        <v>104.989547</v>
      </c>
      <c r="L52">
        <v>25.893008999999999</v>
      </c>
      <c r="M52">
        <f t="shared" si="1"/>
        <v>11605.754412</v>
      </c>
      <c r="N52">
        <f t="shared" si="2"/>
        <v>35217.769640999999</v>
      </c>
      <c r="O52">
        <f t="shared" si="3"/>
        <v>-237.15096800000001</v>
      </c>
      <c r="P52">
        <f t="shared" si="4"/>
        <v>-163.35543799999999</v>
      </c>
      <c r="Q52">
        <f t="shared" si="5"/>
        <v>36.758401999999997</v>
      </c>
      <c r="R52">
        <f t="shared" si="6"/>
        <v>-104.989547</v>
      </c>
      <c r="S52">
        <f t="shared" si="7"/>
        <v>-25.893008999999999</v>
      </c>
    </row>
    <row r="53" spans="1:19" x14ac:dyDescent="0.2">
      <c r="A53">
        <f t="shared" ref="A53:A92" si="8">(B53-50000)*(0.000001)*0.002</f>
        <v>2.4399999999999998E-2</v>
      </c>
      <c r="B53">
        <v>12250000</v>
      </c>
      <c r="C53">
        <v>395.15043500000002</v>
      </c>
      <c r="D53">
        <v>-6680.2037799999998</v>
      </c>
      <c r="E53">
        <v>33611.862426</v>
      </c>
      <c r="F53">
        <v>-15657.657658</v>
      </c>
      <c r="G53">
        <v>-38396.915947000001</v>
      </c>
      <c r="H53">
        <v>-3422.103329</v>
      </c>
      <c r="I53">
        <v>-5153.9536969999999</v>
      </c>
      <c r="J53">
        <v>-175.00482500000001</v>
      </c>
      <c r="K53">
        <v>30.374946000000001</v>
      </c>
      <c r="L53">
        <v>-453.49302</v>
      </c>
      <c r="M53">
        <f t="shared" ref="M53:M76" si="9">F53*-1</f>
        <v>15657.657658</v>
      </c>
      <c r="N53">
        <f t="shared" ref="N53:N76" si="10">G53*-1</f>
        <v>38396.915947000001</v>
      </c>
      <c r="O53">
        <f t="shared" ref="O53:O76" si="11">H53*-1</f>
        <v>3422.103329</v>
      </c>
      <c r="P53">
        <f t="shared" ref="P53:P76" si="12">I53*-1</f>
        <v>5153.9536969999999</v>
      </c>
      <c r="Q53">
        <f t="shared" ref="Q53:Q76" si="13">J53*-1</f>
        <v>175.00482500000001</v>
      </c>
      <c r="R53">
        <f t="shared" ref="R53:R76" si="14">K53*-1</f>
        <v>-30.374946000000001</v>
      </c>
      <c r="S53">
        <f t="shared" ref="S53:S76" si="15">L53*-1</f>
        <v>453.49302</v>
      </c>
    </row>
    <row r="54" spans="1:19" x14ac:dyDescent="0.2">
      <c r="A54">
        <f t="shared" si="8"/>
        <v>2.4899999999999999E-2</v>
      </c>
      <c r="B54">
        <v>12500000</v>
      </c>
      <c r="C54">
        <v>384.267109</v>
      </c>
      <c r="D54">
        <v>-6677.0891700000002</v>
      </c>
      <c r="E54">
        <v>33565.326209999999</v>
      </c>
      <c r="F54">
        <v>-12348.545853</v>
      </c>
      <c r="G54">
        <v>-36885.131988000001</v>
      </c>
      <c r="H54">
        <v>-574.10828000000004</v>
      </c>
      <c r="I54">
        <v>413.602709</v>
      </c>
      <c r="J54">
        <v>-500.25375100000002</v>
      </c>
      <c r="K54">
        <v>-371.79512699999998</v>
      </c>
      <c r="L54">
        <v>474.345685</v>
      </c>
      <c r="M54">
        <f t="shared" si="9"/>
        <v>12348.545853</v>
      </c>
      <c r="N54">
        <f t="shared" si="10"/>
        <v>36885.131988000001</v>
      </c>
      <c r="O54">
        <f t="shared" si="11"/>
        <v>574.10828000000004</v>
      </c>
      <c r="P54">
        <f t="shared" si="12"/>
        <v>-413.602709</v>
      </c>
      <c r="Q54">
        <f t="shared" si="13"/>
        <v>500.25375100000002</v>
      </c>
      <c r="R54">
        <f t="shared" si="14"/>
        <v>371.79512699999998</v>
      </c>
      <c r="S54">
        <f t="shared" si="15"/>
        <v>-474.345685</v>
      </c>
    </row>
    <row r="55" spans="1:19" x14ac:dyDescent="0.2">
      <c r="A55">
        <f t="shared" si="8"/>
        <v>2.5399999999999999E-2</v>
      </c>
      <c r="B55">
        <v>12750000</v>
      </c>
      <c r="C55">
        <v>380.03432700000002</v>
      </c>
      <c r="D55">
        <v>-6680.6971299999996</v>
      </c>
      <c r="E55">
        <v>33572.514204999999</v>
      </c>
      <c r="F55">
        <v>-12652.515551</v>
      </c>
      <c r="G55">
        <v>-37502.710505000003</v>
      </c>
      <c r="H55">
        <v>-787.76222700000005</v>
      </c>
      <c r="I55">
        <v>332.92608000000001</v>
      </c>
      <c r="J55">
        <v>563.23112500000002</v>
      </c>
      <c r="K55">
        <v>540.43752800000004</v>
      </c>
      <c r="L55">
        <v>-3.4022649999999999</v>
      </c>
      <c r="M55">
        <f t="shared" si="9"/>
        <v>12652.515551</v>
      </c>
      <c r="N55">
        <f t="shared" si="10"/>
        <v>37502.710505000003</v>
      </c>
      <c r="O55">
        <f t="shared" si="11"/>
        <v>787.76222700000005</v>
      </c>
      <c r="P55">
        <f t="shared" si="12"/>
        <v>-332.92608000000001</v>
      </c>
      <c r="Q55">
        <f t="shared" si="13"/>
        <v>-563.23112500000002</v>
      </c>
      <c r="R55">
        <f t="shared" si="14"/>
        <v>-540.43752800000004</v>
      </c>
      <c r="S55">
        <f t="shared" si="15"/>
        <v>3.4022649999999999</v>
      </c>
    </row>
    <row r="56" spans="1:19" x14ac:dyDescent="0.2">
      <c r="A56">
        <f t="shared" si="8"/>
        <v>2.5899999999999999E-2</v>
      </c>
      <c r="B56">
        <v>13000000</v>
      </c>
      <c r="C56">
        <v>395.78658999999999</v>
      </c>
      <c r="D56">
        <v>-6682.1794440000003</v>
      </c>
      <c r="E56">
        <v>33577.398701999999</v>
      </c>
      <c r="F56">
        <v>-13424.119317999999</v>
      </c>
      <c r="G56">
        <v>-37689.998705999998</v>
      </c>
      <c r="H56">
        <v>-100.002793</v>
      </c>
      <c r="I56">
        <v>-2482.3564569999999</v>
      </c>
      <c r="J56">
        <v>111.487071</v>
      </c>
      <c r="K56">
        <v>-154.34806499999999</v>
      </c>
      <c r="L56">
        <v>487.21243500000003</v>
      </c>
      <c r="M56">
        <f t="shared" si="9"/>
        <v>13424.119317999999</v>
      </c>
      <c r="N56">
        <f t="shared" si="10"/>
        <v>37689.998705999998</v>
      </c>
      <c r="O56">
        <f t="shared" si="11"/>
        <v>100.002793</v>
      </c>
      <c r="P56">
        <f t="shared" si="12"/>
        <v>2482.3564569999999</v>
      </c>
      <c r="Q56">
        <f t="shared" si="13"/>
        <v>-111.487071</v>
      </c>
      <c r="R56">
        <f t="shared" si="14"/>
        <v>154.34806499999999</v>
      </c>
      <c r="S56">
        <f t="shared" si="15"/>
        <v>-487.21243500000003</v>
      </c>
    </row>
    <row r="57" spans="1:19" x14ac:dyDescent="0.2">
      <c r="A57">
        <f t="shared" si="8"/>
        <v>2.64E-2</v>
      </c>
      <c r="B57">
        <v>13250000</v>
      </c>
      <c r="C57">
        <v>396.88493599999998</v>
      </c>
      <c r="D57">
        <v>-6681.1249870000001</v>
      </c>
      <c r="E57">
        <v>33594.428789999998</v>
      </c>
      <c r="F57">
        <v>-13568.99769</v>
      </c>
      <c r="G57">
        <v>-38835.806247</v>
      </c>
      <c r="H57">
        <v>-60.135665000000003</v>
      </c>
      <c r="I57">
        <v>-1811.051158</v>
      </c>
      <c r="J57">
        <v>-233.999978</v>
      </c>
      <c r="K57">
        <v>20.411097999999999</v>
      </c>
      <c r="L57">
        <v>215.83841899999999</v>
      </c>
      <c r="M57">
        <f t="shared" si="9"/>
        <v>13568.99769</v>
      </c>
      <c r="N57">
        <f t="shared" si="10"/>
        <v>38835.806247</v>
      </c>
      <c r="O57">
        <f t="shared" si="11"/>
        <v>60.135665000000003</v>
      </c>
      <c r="P57">
        <f t="shared" si="12"/>
        <v>1811.051158</v>
      </c>
      <c r="Q57">
        <f t="shared" si="13"/>
        <v>233.999978</v>
      </c>
      <c r="R57">
        <f t="shared" si="14"/>
        <v>-20.411097999999999</v>
      </c>
      <c r="S57">
        <f t="shared" si="15"/>
        <v>-215.83841899999999</v>
      </c>
    </row>
    <row r="58" spans="1:19" x14ac:dyDescent="0.2">
      <c r="A58">
        <f t="shared" si="8"/>
        <v>2.69E-2</v>
      </c>
      <c r="B58">
        <v>13500000</v>
      </c>
      <c r="C58">
        <v>402.55211000000003</v>
      </c>
      <c r="D58">
        <v>-6680.6100580000002</v>
      </c>
      <c r="E58">
        <v>33577.815859000002</v>
      </c>
      <c r="F58">
        <v>-12570.410255000001</v>
      </c>
      <c r="G58">
        <v>-39070.222387000002</v>
      </c>
      <c r="H58">
        <v>1051.760935</v>
      </c>
      <c r="I58">
        <v>307.23068799999999</v>
      </c>
      <c r="J58">
        <v>-316.623107</v>
      </c>
      <c r="K58">
        <v>48.558641999999999</v>
      </c>
      <c r="L58">
        <v>-729.33126400000003</v>
      </c>
      <c r="M58">
        <f t="shared" si="9"/>
        <v>12570.410255000001</v>
      </c>
      <c r="N58">
        <f t="shared" si="10"/>
        <v>39070.222387000002</v>
      </c>
      <c r="O58">
        <f t="shared" si="11"/>
        <v>-1051.760935</v>
      </c>
      <c r="P58">
        <f t="shared" si="12"/>
        <v>-307.23068799999999</v>
      </c>
      <c r="Q58">
        <f t="shared" si="13"/>
        <v>316.623107</v>
      </c>
      <c r="R58">
        <f t="shared" si="14"/>
        <v>-48.558641999999999</v>
      </c>
      <c r="S58">
        <f t="shared" si="15"/>
        <v>729.33126400000003</v>
      </c>
    </row>
    <row r="59" spans="1:19" x14ac:dyDescent="0.2">
      <c r="A59">
        <f t="shared" si="8"/>
        <v>2.7400000000000001E-2</v>
      </c>
      <c r="B59">
        <v>13750000</v>
      </c>
      <c r="C59">
        <v>388.32624900000002</v>
      </c>
      <c r="D59">
        <v>-6681.5675069999998</v>
      </c>
      <c r="E59">
        <v>33572.437248000002</v>
      </c>
      <c r="F59">
        <v>-11430.411423</v>
      </c>
      <c r="G59">
        <v>-38070.266779999998</v>
      </c>
      <c r="H59">
        <v>1185.7483090000001</v>
      </c>
      <c r="I59">
        <v>2593.284204</v>
      </c>
      <c r="J59">
        <v>594.15483200000006</v>
      </c>
      <c r="K59">
        <v>-216.585476</v>
      </c>
      <c r="L59">
        <v>480.53573699999998</v>
      </c>
      <c r="M59">
        <f t="shared" si="9"/>
        <v>11430.411423</v>
      </c>
      <c r="N59">
        <f t="shared" si="10"/>
        <v>38070.266779999998</v>
      </c>
      <c r="O59">
        <f t="shared" si="11"/>
        <v>-1185.7483090000001</v>
      </c>
      <c r="P59">
        <f t="shared" si="12"/>
        <v>-2593.284204</v>
      </c>
      <c r="Q59">
        <f t="shared" si="13"/>
        <v>-594.15483200000006</v>
      </c>
      <c r="R59">
        <f t="shared" si="14"/>
        <v>216.585476</v>
      </c>
      <c r="S59">
        <f t="shared" si="15"/>
        <v>-480.53573699999998</v>
      </c>
    </row>
    <row r="60" spans="1:19" x14ac:dyDescent="0.2">
      <c r="A60">
        <f t="shared" si="8"/>
        <v>2.7899999999999998E-2</v>
      </c>
      <c r="B60">
        <v>14000000</v>
      </c>
      <c r="C60">
        <v>395.90590400000002</v>
      </c>
      <c r="D60">
        <v>-6677.9524369999999</v>
      </c>
      <c r="E60">
        <v>33609.090630999999</v>
      </c>
      <c r="F60">
        <v>-13402.317923000001</v>
      </c>
      <c r="G60">
        <v>-41536.837423999998</v>
      </c>
      <c r="H60">
        <v>-669.42930000000001</v>
      </c>
      <c r="I60">
        <v>1999.3129530000001</v>
      </c>
      <c r="J60">
        <v>-370.22223100000002</v>
      </c>
      <c r="K60">
        <v>180.15237500000001</v>
      </c>
      <c r="L60">
        <v>70.760328999999999</v>
      </c>
      <c r="M60">
        <f t="shared" si="9"/>
        <v>13402.317923000001</v>
      </c>
      <c r="N60">
        <f t="shared" si="10"/>
        <v>41536.837423999998</v>
      </c>
      <c r="O60">
        <f t="shared" si="11"/>
        <v>669.42930000000001</v>
      </c>
      <c r="P60">
        <f t="shared" si="12"/>
        <v>-1999.3129530000001</v>
      </c>
      <c r="Q60">
        <f t="shared" si="13"/>
        <v>370.22223100000002</v>
      </c>
      <c r="R60">
        <f t="shared" si="14"/>
        <v>-180.15237500000001</v>
      </c>
      <c r="S60">
        <f t="shared" si="15"/>
        <v>-70.760328999999999</v>
      </c>
    </row>
    <row r="61" spans="1:19" x14ac:dyDescent="0.2">
      <c r="A61">
        <f t="shared" si="8"/>
        <v>2.8399999999999998E-2</v>
      </c>
      <c r="B61">
        <v>14250000</v>
      </c>
      <c r="C61">
        <v>390.43699800000002</v>
      </c>
      <c r="D61">
        <v>-6677.0578759999999</v>
      </c>
      <c r="E61">
        <v>33602.841893999997</v>
      </c>
      <c r="F61">
        <v>-11960.782162</v>
      </c>
      <c r="G61">
        <v>-38446.840925999997</v>
      </c>
      <c r="H61">
        <v>202.34011899999999</v>
      </c>
      <c r="I61">
        <v>2362.154321</v>
      </c>
      <c r="J61">
        <v>297.27578</v>
      </c>
      <c r="K61">
        <v>452.36107099999998</v>
      </c>
      <c r="L61">
        <v>38.876156000000002</v>
      </c>
      <c r="M61">
        <f t="shared" si="9"/>
        <v>11960.782162</v>
      </c>
      <c r="N61">
        <f t="shared" si="10"/>
        <v>38446.840925999997</v>
      </c>
      <c r="O61">
        <f t="shared" si="11"/>
        <v>-202.34011899999999</v>
      </c>
      <c r="P61">
        <f t="shared" si="12"/>
        <v>-2362.154321</v>
      </c>
      <c r="Q61">
        <f t="shared" si="13"/>
        <v>-297.27578</v>
      </c>
      <c r="R61">
        <f t="shared" si="14"/>
        <v>-452.36107099999998</v>
      </c>
      <c r="S61">
        <f t="shared" si="15"/>
        <v>-38.876156000000002</v>
      </c>
    </row>
    <row r="62" spans="1:19" x14ac:dyDescent="0.2">
      <c r="A62">
        <f t="shared" si="8"/>
        <v>2.8899999999999999E-2</v>
      </c>
      <c r="B62">
        <v>14500000</v>
      </c>
      <c r="C62">
        <v>402.26608299999998</v>
      </c>
      <c r="D62">
        <v>-6676.3208439999999</v>
      </c>
      <c r="E62">
        <v>33642.141343000003</v>
      </c>
      <c r="F62">
        <v>-15409.924997</v>
      </c>
      <c r="G62">
        <v>-42674.370217000003</v>
      </c>
      <c r="H62">
        <v>-862.50277900000003</v>
      </c>
      <c r="I62">
        <v>-2692.9019939999998</v>
      </c>
      <c r="J62">
        <v>-333.69784099999998</v>
      </c>
      <c r="K62">
        <v>698.25303299999996</v>
      </c>
      <c r="L62">
        <v>-478.64527600000002</v>
      </c>
      <c r="M62">
        <f t="shared" si="9"/>
        <v>15409.924997</v>
      </c>
      <c r="N62">
        <f t="shared" si="10"/>
        <v>42674.370217000003</v>
      </c>
      <c r="O62">
        <f t="shared" si="11"/>
        <v>862.50277900000003</v>
      </c>
      <c r="P62">
        <f t="shared" si="12"/>
        <v>2692.9019939999998</v>
      </c>
      <c r="Q62">
        <f t="shared" si="13"/>
        <v>333.69784099999998</v>
      </c>
      <c r="R62">
        <f t="shared" si="14"/>
        <v>-698.25303299999996</v>
      </c>
      <c r="S62">
        <f t="shared" si="15"/>
        <v>478.64527600000002</v>
      </c>
    </row>
    <row r="63" spans="1:19" x14ac:dyDescent="0.2">
      <c r="A63">
        <f t="shared" si="8"/>
        <v>2.9399999999999999E-2</v>
      </c>
      <c r="B63">
        <v>14750000</v>
      </c>
      <c r="C63">
        <v>390.02743500000003</v>
      </c>
      <c r="D63">
        <v>-6675.867902</v>
      </c>
      <c r="E63">
        <v>33628.468123999999</v>
      </c>
      <c r="F63">
        <v>-13628.092816</v>
      </c>
      <c r="G63">
        <v>-41678.923391999997</v>
      </c>
      <c r="H63">
        <v>-675.02493700000002</v>
      </c>
      <c r="I63">
        <v>1469.669881</v>
      </c>
      <c r="J63">
        <v>-138.737504</v>
      </c>
      <c r="K63">
        <v>146.47257300000001</v>
      </c>
      <c r="L63">
        <v>-30.744194</v>
      </c>
      <c r="M63">
        <f t="shared" si="9"/>
        <v>13628.092816</v>
      </c>
      <c r="N63">
        <f t="shared" si="10"/>
        <v>41678.923391999997</v>
      </c>
      <c r="O63">
        <f t="shared" si="11"/>
        <v>675.02493700000002</v>
      </c>
      <c r="P63">
        <f t="shared" si="12"/>
        <v>-1469.669881</v>
      </c>
      <c r="Q63">
        <f t="shared" si="13"/>
        <v>138.737504</v>
      </c>
      <c r="R63">
        <f t="shared" si="14"/>
        <v>-146.47257300000001</v>
      </c>
      <c r="S63">
        <f t="shared" si="15"/>
        <v>30.744194</v>
      </c>
    </row>
    <row r="64" spans="1:19" x14ac:dyDescent="0.2">
      <c r="A64">
        <f t="shared" si="8"/>
        <v>2.9899999999999999E-2</v>
      </c>
      <c r="B64">
        <v>15000000</v>
      </c>
      <c r="C64">
        <v>400.19196899999997</v>
      </c>
      <c r="D64">
        <v>-6676.7446909999999</v>
      </c>
      <c r="E64">
        <v>33633.848846000001</v>
      </c>
      <c r="F64">
        <v>-12676.59238</v>
      </c>
      <c r="G64">
        <v>-42141.711180999999</v>
      </c>
      <c r="H64">
        <v>-505.06128699999999</v>
      </c>
      <c r="I64">
        <v>4616.995328</v>
      </c>
      <c r="J64">
        <v>-940.07541300000003</v>
      </c>
      <c r="K64">
        <v>-606.26007900000002</v>
      </c>
      <c r="L64">
        <v>-174.52734000000001</v>
      </c>
      <c r="M64">
        <f t="shared" si="9"/>
        <v>12676.59238</v>
      </c>
      <c r="N64">
        <f t="shared" si="10"/>
        <v>42141.711180999999</v>
      </c>
      <c r="O64">
        <f t="shared" si="11"/>
        <v>505.06128699999999</v>
      </c>
      <c r="P64">
        <f t="shared" si="12"/>
        <v>-4616.995328</v>
      </c>
      <c r="Q64">
        <f t="shared" si="13"/>
        <v>940.07541300000003</v>
      </c>
      <c r="R64">
        <f t="shared" si="14"/>
        <v>606.26007900000002</v>
      </c>
      <c r="S64">
        <f t="shared" si="15"/>
        <v>174.52734000000001</v>
      </c>
    </row>
    <row r="65" spans="1:19" x14ac:dyDescent="0.2">
      <c r="A65">
        <f t="shared" si="8"/>
        <v>3.04E-2</v>
      </c>
      <c r="B65">
        <v>15250000</v>
      </c>
      <c r="C65">
        <v>392.64721500000002</v>
      </c>
      <c r="D65">
        <v>-6677.893352</v>
      </c>
      <c r="E65">
        <v>33647.295384999998</v>
      </c>
      <c r="F65">
        <v>-14798.437873999999</v>
      </c>
      <c r="G65">
        <v>-44196.771795000001</v>
      </c>
      <c r="H65">
        <v>-952.98384299999998</v>
      </c>
      <c r="I65">
        <v>754.44201599999997</v>
      </c>
      <c r="J65">
        <v>747.24613999999997</v>
      </c>
      <c r="K65">
        <v>259.402627</v>
      </c>
      <c r="L65">
        <v>-283.07741800000002</v>
      </c>
      <c r="M65">
        <f t="shared" si="9"/>
        <v>14798.437873999999</v>
      </c>
      <c r="N65">
        <f t="shared" si="10"/>
        <v>44196.771795000001</v>
      </c>
      <c r="O65">
        <f t="shared" si="11"/>
        <v>952.98384299999998</v>
      </c>
      <c r="P65">
        <f t="shared" si="12"/>
        <v>-754.44201599999997</v>
      </c>
      <c r="Q65">
        <f t="shared" si="13"/>
        <v>-747.24613999999997</v>
      </c>
      <c r="R65">
        <f t="shared" si="14"/>
        <v>-259.402627</v>
      </c>
      <c r="S65">
        <f t="shared" si="15"/>
        <v>283.07741800000002</v>
      </c>
    </row>
    <row r="66" spans="1:19" x14ac:dyDescent="0.2">
      <c r="A66">
        <f t="shared" si="8"/>
        <v>3.09E-2</v>
      </c>
      <c r="B66">
        <v>15500000</v>
      </c>
      <c r="C66">
        <v>403.46550999999999</v>
      </c>
      <c r="D66">
        <v>-6673.0776189999997</v>
      </c>
      <c r="E66">
        <v>33621.300517000003</v>
      </c>
      <c r="F66">
        <v>-12235.473948999999</v>
      </c>
      <c r="G66">
        <v>-41279.115206000002</v>
      </c>
      <c r="H66">
        <v>2436.7852130000001</v>
      </c>
      <c r="I66">
        <v>2135.9081449999999</v>
      </c>
      <c r="J66">
        <v>1073.310444</v>
      </c>
      <c r="K66">
        <v>632.00626699999998</v>
      </c>
      <c r="L66">
        <v>186.47399999999999</v>
      </c>
      <c r="M66">
        <f t="shared" si="9"/>
        <v>12235.473948999999</v>
      </c>
      <c r="N66">
        <f t="shared" si="10"/>
        <v>41279.115206000002</v>
      </c>
      <c r="O66">
        <f t="shared" si="11"/>
        <v>-2436.7852130000001</v>
      </c>
      <c r="P66">
        <f t="shared" si="12"/>
        <v>-2135.9081449999999</v>
      </c>
      <c r="Q66">
        <f t="shared" si="13"/>
        <v>-1073.310444</v>
      </c>
      <c r="R66">
        <f t="shared" si="14"/>
        <v>-632.00626699999998</v>
      </c>
      <c r="S66">
        <f t="shared" si="15"/>
        <v>-186.47399999999999</v>
      </c>
    </row>
    <row r="67" spans="1:19" x14ac:dyDescent="0.2">
      <c r="A67">
        <f t="shared" si="8"/>
        <v>3.1399999999999997E-2</v>
      </c>
      <c r="B67">
        <v>15750000</v>
      </c>
      <c r="C67">
        <v>390.58699100000001</v>
      </c>
      <c r="D67">
        <v>-6675.983217</v>
      </c>
      <c r="E67">
        <v>33694.248444999997</v>
      </c>
      <c r="F67">
        <v>-15909.191634000001</v>
      </c>
      <c r="G67">
        <v>-44256.265745999997</v>
      </c>
      <c r="H67">
        <v>-895.84874200000002</v>
      </c>
      <c r="I67">
        <v>-2575.4604129999998</v>
      </c>
      <c r="J67">
        <v>491.41373599999997</v>
      </c>
      <c r="K67">
        <v>-106.153329</v>
      </c>
      <c r="L67">
        <v>176.54699299999999</v>
      </c>
      <c r="M67">
        <f t="shared" si="9"/>
        <v>15909.191634000001</v>
      </c>
      <c r="N67">
        <f t="shared" si="10"/>
        <v>44256.265745999997</v>
      </c>
      <c r="O67">
        <f t="shared" si="11"/>
        <v>895.84874200000002</v>
      </c>
      <c r="P67">
        <f t="shared" si="12"/>
        <v>2575.4604129999998</v>
      </c>
      <c r="Q67">
        <f t="shared" si="13"/>
        <v>-491.41373599999997</v>
      </c>
      <c r="R67">
        <f t="shared" si="14"/>
        <v>106.153329</v>
      </c>
      <c r="S67">
        <f t="shared" si="15"/>
        <v>-176.54699299999999</v>
      </c>
    </row>
    <row r="68" spans="1:19" x14ac:dyDescent="0.2">
      <c r="A68">
        <f t="shared" si="8"/>
        <v>3.1899999999999998E-2</v>
      </c>
      <c r="B68">
        <v>16000000</v>
      </c>
      <c r="C68">
        <v>407.90435300000001</v>
      </c>
      <c r="D68">
        <v>-6675.6727600000004</v>
      </c>
      <c r="E68">
        <v>33672.645318000003</v>
      </c>
      <c r="F68">
        <v>-14938.294830999999</v>
      </c>
      <c r="G68">
        <v>-43986.955480999997</v>
      </c>
      <c r="H68">
        <v>640.53624000000002</v>
      </c>
      <c r="I68">
        <v>-1468.4652510000001</v>
      </c>
      <c r="J68">
        <v>518.62756300000001</v>
      </c>
      <c r="K68">
        <v>-5.6905590000000004</v>
      </c>
      <c r="L68">
        <v>495.53064599999999</v>
      </c>
      <c r="M68">
        <f t="shared" si="9"/>
        <v>14938.294830999999</v>
      </c>
      <c r="N68">
        <f t="shared" si="10"/>
        <v>43986.955480999997</v>
      </c>
      <c r="O68">
        <f t="shared" si="11"/>
        <v>-640.53624000000002</v>
      </c>
      <c r="P68">
        <f t="shared" si="12"/>
        <v>1468.4652510000001</v>
      </c>
      <c r="Q68">
        <f t="shared" si="13"/>
        <v>-518.62756300000001</v>
      </c>
      <c r="R68">
        <f t="shared" si="14"/>
        <v>5.6905590000000004</v>
      </c>
      <c r="S68">
        <f t="shared" si="15"/>
        <v>-495.53064599999999</v>
      </c>
    </row>
    <row r="69" spans="1:19" x14ac:dyDescent="0.2">
      <c r="A69">
        <f t="shared" si="8"/>
        <v>3.2399999999999998E-2</v>
      </c>
      <c r="B69">
        <v>16250000</v>
      </c>
      <c r="C69">
        <v>386.66294699999997</v>
      </c>
      <c r="D69">
        <v>-6673.0609439999998</v>
      </c>
      <c r="E69">
        <v>33717.516554000002</v>
      </c>
      <c r="F69">
        <v>-16325.192026000001</v>
      </c>
      <c r="G69">
        <v>-45951.16489</v>
      </c>
      <c r="H69">
        <v>-1900.48128</v>
      </c>
      <c r="I69">
        <v>-1123.9299060000001</v>
      </c>
      <c r="J69">
        <v>570.79978400000005</v>
      </c>
      <c r="K69">
        <v>678.63272300000006</v>
      </c>
      <c r="L69">
        <v>468.35617999999999</v>
      </c>
      <c r="M69">
        <f t="shared" si="9"/>
        <v>16325.192026000001</v>
      </c>
      <c r="N69">
        <f t="shared" si="10"/>
        <v>45951.16489</v>
      </c>
      <c r="O69">
        <f t="shared" si="11"/>
        <v>1900.48128</v>
      </c>
      <c r="P69">
        <f t="shared" si="12"/>
        <v>1123.9299060000001</v>
      </c>
      <c r="Q69">
        <f t="shared" si="13"/>
        <v>-570.79978400000005</v>
      </c>
      <c r="R69">
        <f t="shared" si="14"/>
        <v>-678.63272300000006</v>
      </c>
      <c r="S69">
        <f t="shared" si="15"/>
        <v>-468.35617999999999</v>
      </c>
    </row>
    <row r="70" spans="1:19" x14ac:dyDescent="0.2">
      <c r="A70">
        <f t="shared" si="8"/>
        <v>3.2899999999999999E-2</v>
      </c>
      <c r="B70">
        <v>16500000</v>
      </c>
      <c r="C70">
        <v>386.329927</v>
      </c>
      <c r="D70">
        <v>-6670.3251799999998</v>
      </c>
      <c r="E70">
        <v>33664.590883999997</v>
      </c>
      <c r="F70">
        <v>-12882.124055</v>
      </c>
      <c r="G70">
        <v>-42131.792077999999</v>
      </c>
      <c r="H70">
        <v>1388.49235</v>
      </c>
      <c r="I70">
        <v>2096.9275630000002</v>
      </c>
      <c r="J70">
        <v>-11.188767</v>
      </c>
      <c r="K70">
        <v>365.08727900000002</v>
      </c>
      <c r="L70">
        <v>-109.770146</v>
      </c>
      <c r="M70">
        <f t="shared" si="9"/>
        <v>12882.124055</v>
      </c>
      <c r="N70">
        <f t="shared" si="10"/>
        <v>42131.792077999999</v>
      </c>
      <c r="O70">
        <f t="shared" si="11"/>
        <v>-1388.49235</v>
      </c>
      <c r="P70">
        <f t="shared" si="12"/>
        <v>-2096.9275630000002</v>
      </c>
      <c r="Q70">
        <f t="shared" si="13"/>
        <v>11.188767</v>
      </c>
      <c r="R70">
        <f t="shared" si="14"/>
        <v>-365.08727900000002</v>
      </c>
      <c r="S70">
        <f t="shared" si="15"/>
        <v>109.770146</v>
      </c>
    </row>
    <row r="71" spans="1:19" x14ac:dyDescent="0.2">
      <c r="A71">
        <f t="shared" si="8"/>
        <v>3.3399999999999999E-2</v>
      </c>
      <c r="B71">
        <v>16750000</v>
      </c>
      <c r="C71">
        <v>398.87332600000002</v>
      </c>
      <c r="D71">
        <v>-6674.2746479999996</v>
      </c>
      <c r="E71">
        <v>33679.956834999997</v>
      </c>
      <c r="F71">
        <v>-15901.129362</v>
      </c>
      <c r="G71">
        <v>-46524.047473999999</v>
      </c>
      <c r="H71">
        <v>410.72657800000002</v>
      </c>
      <c r="I71">
        <v>-1590.06719</v>
      </c>
      <c r="J71">
        <v>258.75733300000002</v>
      </c>
      <c r="K71">
        <v>-800.948443</v>
      </c>
      <c r="L71">
        <v>257.71016700000001</v>
      </c>
      <c r="M71">
        <f t="shared" si="9"/>
        <v>15901.129362</v>
      </c>
      <c r="N71">
        <f t="shared" si="10"/>
        <v>46524.047473999999</v>
      </c>
      <c r="O71">
        <f t="shared" si="11"/>
        <v>-410.72657800000002</v>
      </c>
      <c r="P71">
        <f t="shared" si="12"/>
        <v>1590.06719</v>
      </c>
      <c r="Q71">
        <f t="shared" si="13"/>
        <v>-258.75733300000002</v>
      </c>
      <c r="R71">
        <f t="shared" si="14"/>
        <v>800.948443</v>
      </c>
      <c r="S71">
        <f t="shared" si="15"/>
        <v>-257.71016700000001</v>
      </c>
    </row>
    <row r="72" spans="1:19" x14ac:dyDescent="0.2">
      <c r="A72">
        <f t="shared" si="8"/>
        <v>3.39E-2</v>
      </c>
      <c r="B72">
        <v>17000000</v>
      </c>
      <c r="C72">
        <v>391.54093699999999</v>
      </c>
      <c r="D72">
        <v>-6671.328152</v>
      </c>
      <c r="E72">
        <v>33708.775635999998</v>
      </c>
      <c r="F72">
        <v>-16354.336581</v>
      </c>
      <c r="G72">
        <v>-46258.430292999998</v>
      </c>
      <c r="H72">
        <v>-1056.735743</v>
      </c>
      <c r="I72">
        <v>-1747.8437080000001</v>
      </c>
      <c r="J72">
        <v>-665.07611899999995</v>
      </c>
      <c r="K72">
        <v>7.8295399999999997</v>
      </c>
      <c r="L72">
        <v>602.34549000000004</v>
      </c>
      <c r="M72">
        <f t="shared" si="9"/>
        <v>16354.336581</v>
      </c>
      <c r="N72">
        <f t="shared" si="10"/>
        <v>46258.430292999998</v>
      </c>
      <c r="O72">
        <f t="shared" si="11"/>
        <v>1056.735743</v>
      </c>
      <c r="P72">
        <f t="shared" si="12"/>
        <v>1747.8437080000001</v>
      </c>
      <c r="Q72">
        <f t="shared" si="13"/>
        <v>665.07611899999995</v>
      </c>
      <c r="R72">
        <f t="shared" si="14"/>
        <v>-7.8295399999999997</v>
      </c>
      <c r="S72">
        <f t="shared" si="15"/>
        <v>-602.34549000000004</v>
      </c>
    </row>
    <row r="73" spans="1:19" x14ac:dyDescent="0.2">
      <c r="A73">
        <f t="shared" si="8"/>
        <v>3.44E-2</v>
      </c>
      <c r="B73">
        <v>17250000</v>
      </c>
      <c r="C73">
        <v>400.892943</v>
      </c>
      <c r="D73">
        <v>-6667.8701890000002</v>
      </c>
      <c r="E73">
        <v>33729.767570999997</v>
      </c>
      <c r="F73">
        <v>-16517.304577999999</v>
      </c>
      <c r="G73">
        <v>-46627.631773000001</v>
      </c>
      <c r="H73">
        <v>153.79064700000001</v>
      </c>
      <c r="I73">
        <v>-3078.0726070000001</v>
      </c>
      <c r="J73">
        <v>855.10835299999997</v>
      </c>
      <c r="K73">
        <v>590.43471799999998</v>
      </c>
      <c r="L73">
        <v>60.560637999999997</v>
      </c>
      <c r="M73">
        <f t="shared" si="9"/>
        <v>16517.304577999999</v>
      </c>
      <c r="N73">
        <f t="shared" si="10"/>
        <v>46627.631773000001</v>
      </c>
      <c r="O73">
        <f t="shared" si="11"/>
        <v>-153.79064700000001</v>
      </c>
      <c r="P73">
        <f t="shared" si="12"/>
        <v>3078.0726070000001</v>
      </c>
      <c r="Q73">
        <f t="shared" si="13"/>
        <v>-855.10835299999997</v>
      </c>
      <c r="R73">
        <f t="shared" si="14"/>
        <v>-590.43471799999998</v>
      </c>
      <c r="S73">
        <f t="shared" si="15"/>
        <v>-60.560637999999997</v>
      </c>
    </row>
    <row r="74" spans="1:19" x14ac:dyDescent="0.2">
      <c r="A74">
        <f t="shared" si="8"/>
        <v>3.49E-2</v>
      </c>
      <c r="B74">
        <v>17500000</v>
      </c>
      <c r="C74">
        <v>398.813669</v>
      </c>
      <c r="D74">
        <v>-6667.9908509999996</v>
      </c>
      <c r="E74">
        <v>33688.530171999999</v>
      </c>
      <c r="F74">
        <v>-13557.416133999999</v>
      </c>
      <c r="G74">
        <v>-44673.614192000001</v>
      </c>
      <c r="H74">
        <v>1507.9501339999999</v>
      </c>
      <c r="I74">
        <v>2493.415657</v>
      </c>
      <c r="J74">
        <v>556.14163699999995</v>
      </c>
      <c r="K74">
        <v>274.18499400000002</v>
      </c>
      <c r="L74">
        <v>-181.33337</v>
      </c>
      <c r="M74">
        <f t="shared" si="9"/>
        <v>13557.416133999999</v>
      </c>
      <c r="N74">
        <f t="shared" si="10"/>
        <v>44673.614192000001</v>
      </c>
      <c r="O74">
        <f t="shared" si="11"/>
        <v>-1507.9501339999999</v>
      </c>
      <c r="P74">
        <f t="shared" si="12"/>
        <v>-2493.415657</v>
      </c>
      <c r="Q74">
        <f t="shared" si="13"/>
        <v>-556.14163699999995</v>
      </c>
      <c r="R74">
        <f t="shared" si="14"/>
        <v>-274.18499400000002</v>
      </c>
      <c r="S74">
        <f t="shared" si="15"/>
        <v>181.33337</v>
      </c>
    </row>
    <row r="75" spans="1:19" x14ac:dyDescent="0.2">
      <c r="A75">
        <f t="shared" si="8"/>
        <v>3.5400000000000001E-2</v>
      </c>
      <c r="B75">
        <v>17750000</v>
      </c>
      <c r="C75">
        <v>408.32857899999999</v>
      </c>
      <c r="D75">
        <v>-6666.814856</v>
      </c>
      <c r="E75">
        <v>33719.820142999997</v>
      </c>
      <c r="F75">
        <v>-15277.989036999999</v>
      </c>
      <c r="G75">
        <v>-46503.435107999998</v>
      </c>
      <c r="H75">
        <v>103.749664</v>
      </c>
      <c r="I75">
        <v>565.71833100000003</v>
      </c>
      <c r="J75">
        <v>89.066834</v>
      </c>
      <c r="K75">
        <v>93.302149</v>
      </c>
      <c r="L75">
        <v>-532.57120899999995</v>
      </c>
      <c r="M75">
        <f t="shared" si="9"/>
        <v>15277.989036999999</v>
      </c>
      <c r="N75">
        <f t="shared" si="10"/>
        <v>46503.435107999998</v>
      </c>
      <c r="O75">
        <f t="shared" si="11"/>
        <v>-103.749664</v>
      </c>
      <c r="P75">
        <f t="shared" si="12"/>
        <v>-565.71833100000003</v>
      </c>
      <c r="Q75">
        <f t="shared" si="13"/>
        <v>-89.066834</v>
      </c>
      <c r="R75">
        <f t="shared" si="14"/>
        <v>-93.302149</v>
      </c>
      <c r="S75">
        <f t="shared" si="15"/>
        <v>532.57120899999995</v>
      </c>
    </row>
    <row r="76" spans="1:19" x14ac:dyDescent="0.2">
      <c r="A76">
        <f t="shared" si="8"/>
        <v>3.5900000000000001E-2</v>
      </c>
      <c r="B76">
        <v>18000000</v>
      </c>
      <c r="C76">
        <v>398.00529799999998</v>
      </c>
      <c r="D76">
        <v>-6666.6767019999998</v>
      </c>
      <c r="E76">
        <v>33725.202733999999</v>
      </c>
      <c r="F76">
        <v>-14994.709396</v>
      </c>
      <c r="G76">
        <v>-48618.744079999997</v>
      </c>
      <c r="H76">
        <v>617.49951199999998</v>
      </c>
      <c r="I76">
        <v>3017.1163809999998</v>
      </c>
      <c r="J76">
        <v>-294.946437</v>
      </c>
      <c r="K76">
        <v>-177.386718</v>
      </c>
      <c r="L76">
        <v>-592.10391500000003</v>
      </c>
      <c r="M76">
        <f t="shared" si="9"/>
        <v>14994.709396</v>
      </c>
      <c r="N76">
        <f t="shared" si="10"/>
        <v>48618.744079999997</v>
      </c>
      <c r="O76">
        <f t="shared" si="11"/>
        <v>-617.49951199999998</v>
      </c>
      <c r="P76">
        <f t="shared" si="12"/>
        <v>-3017.1163809999998</v>
      </c>
      <c r="Q76">
        <f t="shared" si="13"/>
        <v>294.946437</v>
      </c>
      <c r="R76">
        <f t="shared" si="14"/>
        <v>177.386718</v>
      </c>
      <c r="S76">
        <f t="shared" si="15"/>
        <v>592.10391500000003</v>
      </c>
    </row>
    <row r="77" spans="1:19" x14ac:dyDescent="0.2">
      <c r="A77">
        <f t="shared" si="8"/>
        <v>3.6400000000000002E-2</v>
      </c>
      <c r="B77">
        <v>18250000</v>
      </c>
      <c r="C77">
        <v>398.05017600000002</v>
      </c>
      <c r="D77">
        <v>-6666.4637199999997</v>
      </c>
      <c r="E77">
        <v>33715.898721999998</v>
      </c>
      <c r="F77">
        <v>-15256.824778</v>
      </c>
      <c r="G77">
        <v>-46626.219570000001</v>
      </c>
      <c r="H77">
        <v>1344.6537760000001</v>
      </c>
      <c r="I77">
        <v>-488.90853900000002</v>
      </c>
      <c r="J77">
        <v>349.74742500000002</v>
      </c>
      <c r="K77">
        <v>103.562246</v>
      </c>
      <c r="L77">
        <v>-34.029594000000003</v>
      </c>
      <c r="M77">
        <f t="shared" ref="M77:M92" si="16">F77*-1</f>
        <v>15256.824778</v>
      </c>
      <c r="N77">
        <f t="shared" ref="N77:N92" si="17">G77*-1</f>
        <v>46626.219570000001</v>
      </c>
      <c r="O77">
        <f t="shared" ref="O77:O92" si="18">H77*-1</f>
        <v>-1344.6537760000001</v>
      </c>
      <c r="P77">
        <f t="shared" ref="P77:P92" si="19">I77*-1</f>
        <v>488.90853900000002</v>
      </c>
      <c r="Q77">
        <f t="shared" ref="Q77:Q92" si="20">J77*-1</f>
        <v>-349.74742500000002</v>
      </c>
      <c r="R77">
        <f t="shared" ref="R77:R92" si="21">K77*-1</f>
        <v>-103.562246</v>
      </c>
      <c r="S77">
        <f t="shared" ref="S77:S92" si="22">L77*-1</f>
        <v>34.029594000000003</v>
      </c>
    </row>
    <row r="78" spans="1:19" x14ac:dyDescent="0.2">
      <c r="A78">
        <f t="shared" si="8"/>
        <v>3.6900000000000002E-2</v>
      </c>
      <c r="B78">
        <v>18500000</v>
      </c>
      <c r="C78">
        <v>397.01174099999997</v>
      </c>
      <c r="D78">
        <v>-6666.2719049999996</v>
      </c>
      <c r="E78">
        <v>33731.094766000002</v>
      </c>
      <c r="F78">
        <v>-16097.344604</v>
      </c>
      <c r="G78">
        <v>-48950.318472999999</v>
      </c>
      <c r="H78">
        <v>666.23150999999996</v>
      </c>
      <c r="I78">
        <v>-7.9468500000000004</v>
      </c>
      <c r="J78">
        <v>323.62411900000001</v>
      </c>
      <c r="K78">
        <v>330.68282299999998</v>
      </c>
      <c r="L78">
        <v>0.54341899999999999</v>
      </c>
      <c r="M78">
        <f t="shared" si="16"/>
        <v>16097.344604</v>
      </c>
      <c r="N78">
        <f t="shared" si="17"/>
        <v>48950.318472999999</v>
      </c>
      <c r="O78">
        <f t="shared" si="18"/>
        <v>-666.23150999999996</v>
      </c>
      <c r="P78">
        <f t="shared" si="19"/>
        <v>7.9468500000000004</v>
      </c>
      <c r="Q78">
        <f t="shared" si="20"/>
        <v>-323.62411900000001</v>
      </c>
      <c r="R78">
        <f t="shared" si="21"/>
        <v>-330.68282299999998</v>
      </c>
      <c r="S78">
        <f t="shared" si="22"/>
        <v>-0.54341899999999999</v>
      </c>
    </row>
    <row r="79" spans="1:19" x14ac:dyDescent="0.2">
      <c r="A79">
        <f t="shared" si="8"/>
        <v>3.7400000000000003E-2</v>
      </c>
      <c r="B79">
        <v>18750000</v>
      </c>
      <c r="C79">
        <v>390.87268999999998</v>
      </c>
      <c r="D79">
        <v>-6662.1849549999997</v>
      </c>
      <c r="E79">
        <v>33757.704458</v>
      </c>
      <c r="F79">
        <v>-15892.303207000001</v>
      </c>
      <c r="G79">
        <v>-45894.257120000002</v>
      </c>
      <c r="H79">
        <v>-605.11298599999998</v>
      </c>
      <c r="I79">
        <v>-1177.5395149999999</v>
      </c>
      <c r="J79">
        <v>-17.827223</v>
      </c>
      <c r="K79">
        <v>-115.90433899999999</v>
      </c>
      <c r="L79">
        <v>-237.404774</v>
      </c>
      <c r="M79">
        <f t="shared" si="16"/>
        <v>15892.303207000001</v>
      </c>
      <c r="N79">
        <f t="shared" si="17"/>
        <v>45894.257120000002</v>
      </c>
      <c r="O79">
        <f t="shared" si="18"/>
        <v>605.11298599999998</v>
      </c>
      <c r="P79">
        <f t="shared" si="19"/>
        <v>1177.5395149999999</v>
      </c>
      <c r="Q79">
        <f t="shared" si="20"/>
        <v>17.827223</v>
      </c>
      <c r="R79">
        <f t="shared" si="21"/>
        <v>115.90433899999999</v>
      </c>
      <c r="S79">
        <f t="shared" si="22"/>
        <v>237.404774</v>
      </c>
    </row>
    <row r="80" spans="1:19" x14ac:dyDescent="0.2">
      <c r="A80">
        <f t="shared" si="8"/>
        <v>3.7899999999999996E-2</v>
      </c>
      <c r="B80">
        <v>19000000</v>
      </c>
      <c r="C80">
        <v>382.10165899999998</v>
      </c>
      <c r="D80">
        <v>-6661.6122610000002</v>
      </c>
      <c r="E80">
        <v>33685.520703000002</v>
      </c>
      <c r="F80">
        <v>-10331.321832</v>
      </c>
      <c r="G80">
        <v>-36122.322447999999</v>
      </c>
      <c r="H80">
        <v>2684.5143389999998</v>
      </c>
      <c r="I80">
        <v>2443.8426129999998</v>
      </c>
      <c r="J80">
        <v>-696.47512800000004</v>
      </c>
      <c r="K80">
        <v>637.88914299999999</v>
      </c>
      <c r="L80">
        <v>366.07491800000003</v>
      </c>
      <c r="M80">
        <f t="shared" si="16"/>
        <v>10331.321832</v>
      </c>
      <c r="N80">
        <f t="shared" si="17"/>
        <v>36122.322447999999</v>
      </c>
      <c r="O80">
        <f t="shared" si="18"/>
        <v>-2684.5143389999998</v>
      </c>
      <c r="P80">
        <f t="shared" si="19"/>
        <v>-2443.8426129999998</v>
      </c>
      <c r="Q80">
        <f t="shared" si="20"/>
        <v>696.47512800000004</v>
      </c>
      <c r="R80">
        <f t="shared" si="21"/>
        <v>-637.88914299999999</v>
      </c>
      <c r="S80">
        <f t="shared" si="22"/>
        <v>-366.07491800000003</v>
      </c>
    </row>
    <row r="81" spans="1:19" x14ac:dyDescent="0.2">
      <c r="A81">
        <f t="shared" si="8"/>
        <v>3.8399999999999997E-2</v>
      </c>
      <c r="B81">
        <v>19250000</v>
      </c>
      <c r="C81">
        <v>387.09531600000003</v>
      </c>
      <c r="D81">
        <v>-6678.9146229999997</v>
      </c>
      <c r="E81">
        <v>33606.719106999997</v>
      </c>
      <c r="F81">
        <v>-561.03277200000002</v>
      </c>
      <c r="G81">
        <v>-1034.0257810000001</v>
      </c>
      <c r="H81">
        <v>-948.18365200000005</v>
      </c>
      <c r="I81">
        <v>299.11111499999998</v>
      </c>
      <c r="J81">
        <v>-398.60309000000001</v>
      </c>
      <c r="K81">
        <v>-518.288591</v>
      </c>
      <c r="L81">
        <v>1239.4261389999999</v>
      </c>
      <c r="M81">
        <f t="shared" si="16"/>
        <v>561.03277200000002</v>
      </c>
      <c r="N81">
        <f t="shared" si="17"/>
        <v>1034.0257810000001</v>
      </c>
      <c r="O81">
        <f t="shared" si="18"/>
        <v>948.18365200000005</v>
      </c>
      <c r="P81">
        <f t="shared" si="19"/>
        <v>-299.11111499999998</v>
      </c>
      <c r="Q81">
        <f t="shared" si="20"/>
        <v>398.60309000000001</v>
      </c>
      <c r="R81">
        <f t="shared" si="21"/>
        <v>518.288591</v>
      </c>
      <c r="S81">
        <f t="shared" si="22"/>
        <v>-1239.4261389999999</v>
      </c>
    </row>
    <row r="82" spans="1:19" x14ac:dyDescent="0.2">
      <c r="A82">
        <f t="shared" si="8"/>
        <v>3.8899999999999997E-2</v>
      </c>
      <c r="B82">
        <v>19500000</v>
      </c>
      <c r="C82">
        <v>398.86308600000001</v>
      </c>
      <c r="D82">
        <v>-6679.7676160000001</v>
      </c>
      <c r="E82">
        <v>33615.582591999999</v>
      </c>
      <c r="F82">
        <v>-2135.7180880000001</v>
      </c>
      <c r="G82">
        <v>-1841.425072</v>
      </c>
      <c r="H82">
        <v>-2197.4787879999999</v>
      </c>
      <c r="I82">
        <v>-2368.2504049999998</v>
      </c>
      <c r="J82">
        <v>-491.45943399999999</v>
      </c>
      <c r="K82">
        <v>140.612863</v>
      </c>
      <c r="L82">
        <v>302.84587099999999</v>
      </c>
      <c r="M82">
        <f t="shared" si="16"/>
        <v>2135.7180880000001</v>
      </c>
      <c r="N82">
        <f t="shared" si="17"/>
        <v>1841.425072</v>
      </c>
      <c r="O82">
        <f t="shared" si="18"/>
        <v>2197.4787879999999</v>
      </c>
      <c r="P82">
        <f t="shared" si="19"/>
        <v>2368.2504049999998</v>
      </c>
      <c r="Q82">
        <f t="shared" si="20"/>
        <v>491.45943399999999</v>
      </c>
      <c r="R82">
        <f t="shared" si="21"/>
        <v>-140.612863</v>
      </c>
      <c r="S82">
        <f t="shared" si="22"/>
        <v>-302.84587099999999</v>
      </c>
    </row>
    <row r="83" spans="1:19" x14ac:dyDescent="0.2">
      <c r="A83">
        <f t="shared" si="8"/>
        <v>3.9399999999999998E-2</v>
      </c>
      <c r="B83">
        <v>19750000</v>
      </c>
      <c r="C83">
        <v>394.90500500000002</v>
      </c>
      <c r="D83">
        <v>-6678.1020600000002</v>
      </c>
      <c r="E83">
        <v>33626.608758000002</v>
      </c>
      <c r="F83">
        <v>-1449.7565279999999</v>
      </c>
      <c r="G83">
        <v>-968.52887999999996</v>
      </c>
      <c r="H83">
        <v>-1505.956003</v>
      </c>
      <c r="I83">
        <v>-1874.784703</v>
      </c>
      <c r="J83">
        <v>614.20737599999995</v>
      </c>
      <c r="K83">
        <v>-81.891632999999999</v>
      </c>
      <c r="L83">
        <v>531.85967500000004</v>
      </c>
      <c r="M83">
        <f t="shared" si="16"/>
        <v>1449.7565279999999</v>
      </c>
      <c r="N83">
        <f t="shared" si="17"/>
        <v>968.52887999999996</v>
      </c>
      <c r="O83">
        <f t="shared" si="18"/>
        <v>1505.956003</v>
      </c>
      <c r="P83">
        <f t="shared" si="19"/>
        <v>1874.784703</v>
      </c>
      <c r="Q83">
        <f t="shared" si="20"/>
        <v>-614.20737599999995</v>
      </c>
      <c r="R83">
        <f t="shared" si="21"/>
        <v>81.891632999999999</v>
      </c>
      <c r="S83">
        <f t="shared" si="22"/>
        <v>-531.85967500000004</v>
      </c>
    </row>
    <row r="84" spans="1:19" x14ac:dyDescent="0.2">
      <c r="A84">
        <f t="shared" si="8"/>
        <v>3.9899999999999998E-2</v>
      </c>
      <c r="B84">
        <v>20000000</v>
      </c>
      <c r="C84">
        <v>398.99666500000001</v>
      </c>
      <c r="D84">
        <v>-6682.2386939999997</v>
      </c>
      <c r="E84">
        <v>33551.595938999999</v>
      </c>
      <c r="F84">
        <v>936.74247800000001</v>
      </c>
      <c r="G84">
        <v>-1917.4402419999999</v>
      </c>
      <c r="H84">
        <v>2735.8208199999999</v>
      </c>
      <c r="I84">
        <v>1991.8468559999999</v>
      </c>
      <c r="J84">
        <v>-1209.371662</v>
      </c>
      <c r="K84">
        <v>100.78008</v>
      </c>
      <c r="L84">
        <v>-167.36130299999999</v>
      </c>
      <c r="M84">
        <f t="shared" si="16"/>
        <v>-936.74247800000001</v>
      </c>
      <c r="N84">
        <f t="shared" si="17"/>
        <v>1917.4402419999999</v>
      </c>
      <c r="O84">
        <f t="shared" si="18"/>
        <v>-2735.8208199999999</v>
      </c>
      <c r="P84">
        <f t="shared" si="19"/>
        <v>-1991.8468559999999</v>
      </c>
      <c r="Q84">
        <f t="shared" si="20"/>
        <v>1209.371662</v>
      </c>
      <c r="R84">
        <f t="shared" si="21"/>
        <v>-100.78008</v>
      </c>
      <c r="S84">
        <f t="shared" si="22"/>
        <v>167.36130299999999</v>
      </c>
    </row>
    <row r="85" spans="1:19" x14ac:dyDescent="0.2">
      <c r="A85">
        <f t="shared" si="8"/>
        <v>4.0399999999999998E-2</v>
      </c>
      <c r="B85">
        <v>20250000</v>
      </c>
      <c r="C85">
        <v>399.64362899999998</v>
      </c>
      <c r="D85">
        <v>-6679.1270930000001</v>
      </c>
      <c r="E85">
        <v>33631.389741999999</v>
      </c>
      <c r="F85">
        <v>-685.64046199999996</v>
      </c>
      <c r="G85">
        <v>-1846.202106</v>
      </c>
      <c r="H85">
        <v>237.25792200000001</v>
      </c>
      <c r="I85">
        <v>-447.97720199999998</v>
      </c>
      <c r="J85">
        <v>-413.18839800000001</v>
      </c>
      <c r="K85">
        <v>144.42110500000001</v>
      </c>
      <c r="L85">
        <v>-500.96495399999998</v>
      </c>
      <c r="M85">
        <f t="shared" si="16"/>
        <v>685.64046199999996</v>
      </c>
      <c r="N85">
        <f t="shared" si="17"/>
        <v>1846.202106</v>
      </c>
      <c r="O85">
        <f t="shared" si="18"/>
        <v>-237.25792200000001</v>
      </c>
      <c r="P85">
        <f t="shared" si="19"/>
        <v>447.97720199999998</v>
      </c>
      <c r="Q85">
        <f t="shared" si="20"/>
        <v>413.18839800000001</v>
      </c>
      <c r="R85">
        <f t="shared" si="21"/>
        <v>-144.42110500000001</v>
      </c>
      <c r="S85">
        <f t="shared" si="22"/>
        <v>500.96495399999998</v>
      </c>
    </row>
    <row r="86" spans="1:19" x14ac:dyDescent="0.2">
      <c r="A86">
        <f t="shared" si="8"/>
        <v>4.0899999999999999E-2</v>
      </c>
      <c r="B86">
        <v>20500000</v>
      </c>
      <c r="C86">
        <v>406.814412</v>
      </c>
      <c r="D86">
        <v>-6680.2099230000003</v>
      </c>
      <c r="E86">
        <v>33589.862884000002</v>
      </c>
      <c r="F86">
        <v>-1340.7950820000001</v>
      </c>
      <c r="G86">
        <v>-2510.2587199999998</v>
      </c>
      <c r="H86">
        <v>-741.61365699999999</v>
      </c>
      <c r="I86">
        <v>-770.51287000000002</v>
      </c>
      <c r="J86">
        <v>548.42030399999999</v>
      </c>
      <c r="K86">
        <v>-290.84483499999999</v>
      </c>
      <c r="L86">
        <v>174.54450199999999</v>
      </c>
      <c r="M86">
        <f t="shared" si="16"/>
        <v>1340.7950820000001</v>
      </c>
      <c r="N86">
        <f t="shared" si="17"/>
        <v>2510.2587199999998</v>
      </c>
      <c r="O86">
        <f t="shared" si="18"/>
        <v>741.61365699999999</v>
      </c>
      <c r="P86">
        <f t="shared" si="19"/>
        <v>770.51287000000002</v>
      </c>
      <c r="Q86">
        <f t="shared" si="20"/>
        <v>-548.42030399999999</v>
      </c>
      <c r="R86">
        <f t="shared" si="21"/>
        <v>290.84483499999999</v>
      </c>
      <c r="S86">
        <f t="shared" si="22"/>
        <v>-174.54450199999999</v>
      </c>
    </row>
    <row r="87" spans="1:19" x14ac:dyDescent="0.2">
      <c r="A87">
        <f t="shared" si="8"/>
        <v>4.1399999999999999E-2</v>
      </c>
      <c r="B87">
        <v>20750000</v>
      </c>
      <c r="C87">
        <v>392.89110299999999</v>
      </c>
      <c r="D87">
        <v>-6674.2931829999998</v>
      </c>
      <c r="E87">
        <v>33647.865997000001</v>
      </c>
      <c r="F87">
        <v>-1936.046022</v>
      </c>
      <c r="G87">
        <v>-4653.8556930000004</v>
      </c>
      <c r="H87">
        <v>-1147.9981560000001</v>
      </c>
      <c r="I87">
        <v>-6.2842169999999999</v>
      </c>
      <c r="J87">
        <v>-893.73725300000001</v>
      </c>
      <c r="K87">
        <v>-3.0752109999999999</v>
      </c>
      <c r="L87">
        <v>257.40704599999998</v>
      </c>
      <c r="M87">
        <f t="shared" si="16"/>
        <v>1936.046022</v>
      </c>
      <c r="N87">
        <f t="shared" si="17"/>
        <v>4653.8556930000004</v>
      </c>
      <c r="O87">
        <f t="shared" si="18"/>
        <v>1147.9981560000001</v>
      </c>
      <c r="P87">
        <f t="shared" si="19"/>
        <v>6.2842169999999999</v>
      </c>
      <c r="Q87">
        <f t="shared" si="20"/>
        <v>893.73725300000001</v>
      </c>
      <c r="R87">
        <f t="shared" si="21"/>
        <v>3.0752109999999999</v>
      </c>
      <c r="S87">
        <f t="shared" si="22"/>
        <v>-257.40704599999998</v>
      </c>
    </row>
    <row r="88" spans="1:19" x14ac:dyDescent="0.2">
      <c r="A88">
        <f t="shared" si="8"/>
        <v>4.19E-2</v>
      </c>
      <c r="B88">
        <v>21000000</v>
      </c>
      <c r="C88">
        <v>382.799778</v>
      </c>
      <c r="D88">
        <v>-6677.8022529999998</v>
      </c>
      <c r="E88">
        <v>33597.474450000002</v>
      </c>
      <c r="F88">
        <v>-983.33834100000001</v>
      </c>
      <c r="G88">
        <v>-3533.5726810000001</v>
      </c>
      <c r="H88">
        <v>64.364331000000007</v>
      </c>
      <c r="I88">
        <v>519.19332699999995</v>
      </c>
      <c r="J88">
        <v>-173.495901</v>
      </c>
      <c r="K88">
        <v>-590.32824600000004</v>
      </c>
      <c r="L88">
        <v>-107.73194599999999</v>
      </c>
      <c r="M88">
        <f t="shared" si="16"/>
        <v>983.33834100000001</v>
      </c>
      <c r="N88">
        <f t="shared" si="17"/>
        <v>3533.5726810000001</v>
      </c>
      <c r="O88">
        <f t="shared" si="18"/>
        <v>-64.364331000000007</v>
      </c>
      <c r="P88">
        <f t="shared" si="19"/>
        <v>-519.19332699999995</v>
      </c>
      <c r="Q88">
        <f t="shared" si="20"/>
        <v>173.495901</v>
      </c>
      <c r="R88">
        <f t="shared" si="21"/>
        <v>590.32824600000004</v>
      </c>
      <c r="S88">
        <f t="shared" si="22"/>
        <v>107.73194599999999</v>
      </c>
    </row>
    <row r="89" spans="1:19" x14ac:dyDescent="0.2">
      <c r="A89">
        <f t="shared" si="8"/>
        <v>4.24E-2</v>
      </c>
      <c r="B89">
        <v>21250000</v>
      </c>
      <c r="C89">
        <v>378.75903499999998</v>
      </c>
      <c r="D89">
        <v>-6680.4515840000004</v>
      </c>
      <c r="E89">
        <v>33638.530266000002</v>
      </c>
      <c r="F89">
        <v>-2239.731374</v>
      </c>
      <c r="G89">
        <v>-7023.4280220000001</v>
      </c>
      <c r="H89">
        <v>-148.39491000000001</v>
      </c>
      <c r="I89">
        <v>452.62880899999999</v>
      </c>
      <c r="J89">
        <v>911.72487000000001</v>
      </c>
      <c r="K89">
        <v>3.0079220000000002</v>
      </c>
      <c r="L89">
        <v>252.23424499999999</v>
      </c>
      <c r="M89">
        <f t="shared" si="16"/>
        <v>2239.731374</v>
      </c>
      <c r="N89">
        <f t="shared" si="17"/>
        <v>7023.4280220000001</v>
      </c>
      <c r="O89">
        <f t="shared" si="18"/>
        <v>148.39491000000001</v>
      </c>
      <c r="P89">
        <f t="shared" si="19"/>
        <v>-452.62880899999999</v>
      </c>
      <c r="Q89">
        <f t="shared" si="20"/>
        <v>-911.72487000000001</v>
      </c>
      <c r="R89">
        <f t="shared" si="21"/>
        <v>-3.0079220000000002</v>
      </c>
      <c r="S89">
        <f t="shared" si="22"/>
        <v>-252.23424499999999</v>
      </c>
    </row>
    <row r="90" spans="1:19" x14ac:dyDescent="0.2">
      <c r="A90">
        <f t="shared" si="8"/>
        <v>4.2900000000000001E-2</v>
      </c>
      <c r="B90">
        <v>21500000</v>
      </c>
      <c r="C90">
        <v>394.72896800000001</v>
      </c>
      <c r="D90">
        <v>-6678.3174870000003</v>
      </c>
      <c r="E90">
        <v>33672.176045</v>
      </c>
      <c r="F90">
        <v>-3068.8155419999998</v>
      </c>
      <c r="G90">
        <v>-7057.4322469999997</v>
      </c>
      <c r="H90">
        <v>-1363.2954689999999</v>
      </c>
      <c r="I90">
        <v>-785.71891100000005</v>
      </c>
      <c r="J90">
        <v>-108.28471</v>
      </c>
      <c r="K90">
        <v>-62.46378</v>
      </c>
      <c r="L90">
        <v>563.60152100000005</v>
      </c>
      <c r="M90">
        <f t="shared" si="16"/>
        <v>3068.8155419999998</v>
      </c>
      <c r="N90">
        <f t="shared" si="17"/>
        <v>7057.4322469999997</v>
      </c>
      <c r="O90">
        <f t="shared" si="18"/>
        <v>1363.2954689999999</v>
      </c>
      <c r="P90">
        <f t="shared" si="19"/>
        <v>785.71891100000005</v>
      </c>
      <c r="Q90">
        <f t="shared" si="20"/>
        <v>108.28471</v>
      </c>
      <c r="R90">
        <f t="shared" si="21"/>
        <v>62.46378</v>
      </c>
      <c r="S90">
        <f t="shared" si="22"/>
        <v>-563.60152100000005</v>
      </c>
    </row>
    <row r="91" spans="1:19" x14ac:dyDescent="0.2">
      <c r="A91">
        <f t="shared" si="8"/>
        <v>4.3400000000000001E-2</v>
      </c>
      <c r="B91">
        <v>21750000</v>
      </c>
      <c r="C91">
        <v>387.79731199999998</v>
      </c>
      <c r="D91">
        <v>-6679.9782139999998</v>
      </c>
      <c r="E91">
        <v>33671.446014000001</v>
      </c>
      <c r="F91">
        <v>-4945.5643570000002</v>
      </c>
      <c r="G91">
        <v>-8330.6359100000009</v>
      </c>
      <c r="H91">
        <v>-3759.783962</v>
      </c>
      <c r="I91">
        <v>-2746.2731990000002</v>
      </c>
      <c r="J91">
        <v>-355.01190000000003</v>
      </c>
      <c r="K91">
        <v>150.98156399999999</v>
      </c>
      <c r="L91">
        <v>1128.6255980000001</v>
      </c>
      <c r="M91">
        <f t="shared" si="16"/>
        <v>4945.5643570000002</v>
      </c>
      <c r="N91">
        <f t="shared" si="17"/>
        <v>8330.6359100000009</v>
      </c>
      <c r="O91">
        <f t="shared" si="18"/>
        <v>3759.783962</v>
      </c>
      <c r="P91">
        <f t="shared" si="19"/>
        <v>2746.2731990000002</v>
      </c>
      <c r="Q91">
        <f t="shared" si="20"/>
        <v>355.01190000000003</v>
      </c>
      <c r="R91">
        <f t="shared" si="21"/>
        <v>-150.98156399999999</v>
      </c>
      <c r="S91">
        <f t="shared" si="22"/>
        <v>-1128.6255980000001</v>
      </c>
    </row>
    <row r="92" spans="1:19" x14ac:dyDescent="0.2">
      <c r="A92">
        <f t="shared" si="8"/>
        <v>4.3900000000000002E-2</v>
      </c>
      <c r="B92">
        <v>22000000</v>
      </c>
      <c r="C92">
        <v>405.76476100000002</v>
      </c>
      <c r="D92">
        <v>-6681.802369</v>
      </c>
      <c r="E92">
        <v>33647.256438999997</v>
      </c>
      <c r="F92">
        <v>-2416.2396090000002</v>
      </c>
      <c r="G92">
        <v>-6288.1240120000002</v>
      </c>
      <c r="H92">
        <v>220.96796000000001</v>
      </c>
      <c r="I92">
        <v>-1181.562776</v>
      </c>
      <c r="J92">
        <v>-60.197603999999998</v>
      </c>
      <c r="K92">
        <v>-190.19985800000001</v>
      </c>
      <c r="L92">
        <v>-290.46002399999998</v>
      </c>
      <c r="M92">
        <f t="shared" si="16"/>
        <v>2416.2396090000002</v>
      </c>
      <c r="N92">
        <f t="shared" si="17"/>
        <v>6288.1240120000002</v>
      </c>
      <c r="O92">
        <f t="shared" si="18"/>
        <v>-220.96796000000001</v>
      </c>
      <c r="P92">
        <f t="shared" si="19"/>
        <v>1181.562776</v>
      </c>
      <c r="Q92">
        <f t="shared" si="20"/>
        <v>60.197603999999998</v>
      </c>
      <c r="R92">
        <f t="shared" si="21"/>
        <v>190.19985800000001</v>
      </c>
      <c r="S92">
        <f t="shared" si="22"/>
        <v>290.46002399999998</v>
      </c>
    </row>
    <row r="95" spans="1:19" x14ac:dyDescent="0.2">
      <c r="B95" t="s">
        <v>35</v>
      </c>
      <c r="C95" t="s">
        <v>15</v>
      </c>
      <c r="D95">
        <f>(0.000001)/(10^-12)</f>
        <v>1000000</v>
      </c>
    </row>
    <row r="96" spans="1:19" x14ac:dyDescent="0.2">
      <c r="A96" t="s">
        <v>31</v>
      </c>
      <c r="B96" t="s">
        <v>0</v>
      </c>
      <c r="C96" t="s">
        <v>1</v>
      </c>
      <c r="D96" t="s">
        <v>2</v>
      </c>
      <c r="E96" t="s">
        <v>3</v>
      </c>
      <c r="F96" t="s">
        <v>4</v>
      </c>
      <c r="G96" t="s">
        <v>5</v>
      </c>
      <c r="H96" t="s">
        <v>6</v>
      </c>
      <c r="I96" t="s">
        <v>7</v>
      </c>
      <c r="J96" t="s">
        <v>8</v>
      </c>
      <c r="K96" t="s">
        <v>9</v>
      </c>
      <c r="L96" t="s">
        <v>10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</row>
    <row r="97" spans="1:27" x14ac:dyDescent="0.2">
      <c r="M97">
        <f>M98-(M107-M98)/($A107-$A98)*$A98</f>
        <v>1124.9169021555554</v>
      </c>
      <c r="O97">
        <f>O98-(O107-O98)/($A107-$A98)*$A98</f>
        <v>940.18247891111105</v>
      </c>
      <c r="Y97" t="s">
        <v>46</v>
      </c>
    </row>
    <row r="98" spans="1:27" x14ac:dyDescent="0.2">
      <c r="A98">
        <f t="shared" ref="A98:A145" si="23">(B98-50000)*(0.000001)*0.002</f>
        <v>3.9999999999999996E-4</v>
      </c>
      <c r="B98">
        <v>250000</v>
      </c>
      <c r="C98">
        <v>380.80692800000003</v>
      </c>
      <c r="D98">
        <v>-7535.4126120000001</v>
      </c>
      <c r="E98">
        <v>37361.693687999999</v>
      </c>
      <c r="F98">
        <v>-1176.5668089999999</v>
      </c>
      <c r="G98">
        <v>-2265.3753710000001</v>
      </c>
      <c r="H98">
        <v>-1409.035983</v>
      </c>
      <c r="I98">
        <v>144.710927</v>
      </c>
      <c r="J98">
        <v>-153.52825100000001</v>
      </c>
      <c r="K98">
        <v>-48.313651</v>
      </c>
      <c r="L98">
        <v>77.679540000000003</v>
      </c>
      <c r="M98">
        <f t="shared" ref="M98:M145" si="24">F98*-1</f>
        <v>1176.5668089999999</v>
      </c>
      <c r="N98">
        <f t="shared" ref="N98:N145" si="25">G98*-1</f>
        <v>2265.3753710000001</v>
      </c>
      <c r="O98">
        <f t="shared" ref="O98:O145" si="26">H98*-1</f>
        <v>1409.035983</v>
      </c>
      <c r="P98">
        <f t="shared" ref="P98:P145" si="27">I98*-1</f>
        <v>-144.710927</v>
      </c>
      <c r="Q98">
        <f t="shared" ref="Q98:Q145" si="28">J98*-1</f>
        <v>153.52825100000001</v>
      </c>
      <c r="R98">
        <f t="shared" ref="R98:R145" si="29">K98*-1</f>
        <v>48.313651</v>
      </c>
      <c r="S98">
        <f t="shared" ref="S98:S145" si="30">L98*-1</f>
        <v>-77.679540000000003</v>
      </c>
      <c r="U98">
        <v>9.1899999999999996E-2</v>
      </c>
      <c r="V98">
        <v>30541.859537</v>
      </c>
      <c r="W98">
        <v>89718.112410999995</v>
      </c>
      <c r="Y98">
        <v>9.1899999999999996E-2</v>
      </c>
      <c r="Z98">
        <f>V98-M97</f>
        <v>29416.942634844447</v>
      </c>
      <c r="AA98">
        <f>W98-O97</f>
        <v>88777.929932088882</v>
      </c>
    </row>
    <row r="99" spans="1:27" x14ac:dyDescent="0.2">
      <c r="A99">
        <f t="shared" si="23"/>
        <v>8.9999999999999998E-4</v>
      </c>
      <c r="B99">
        <v>500000</v>
      </c>
      <c r="C99">
        <v>405.36800599999998</v>
      </c>
      <c r="D99">
        <v>-7534.2507580000001</v>
      </c>
      <c r="E99">
        <v>37377.689054000002</v>
      </c>
      <c r="F99">
        <v>-2203.9036000000001</v>
      </c>
      <c r="G99">
        <v>-1729.10421</v>
      </c>
      <c r="H99">
        <v>-2956.46299</v>
      </c>
      <c r="I99">
        <v>-1926.143599</v>
      </c>
      <c r="J99">
        <v>-167.98688000000001</v>
      </c>
      <c r="K99">
        <v>-571.94962099999998</v>
      </c>
      <c r="L99">
        <v>-405.21731</v>
      </c>
      <c r="M99">
        <f t="shared" si="24"/>
        <v>2203.9036000000001</v>
      </c>
      <c r="N99">
        <f t="shared" si="25"/>
        <v>1729.10421</v>
      </c>
      <c r="O99">
        <f t="shared" si="26"/>
        <v>2956.46299</v>
      </c>
      <c r="P99">
        <f t="shared" si="27"/>
        <v>1926.143599</v>
      </c>
      <c r="Q99">
        <f t="shared" si="28"/>
        <v>167.98688000000001</v>
      </c>
      <c r="R99">
        <f t="shared" si="29"/>
        <v>571.94962099999998</v>
      </c>
      <c r="S99">
        <f t="shared" si="30"/>
        <v>405.21731</v>
      </c>
      <c r="V99">
        <f>V98/10000</f>
        <v>3.0541859537000002</v>
      </c>
      <c r="W99">
        <f>W98/10000</f>
        <v>8.9718112410999993</v>
      </c>
      <c r="Z99">
        <f>Z98/10000</f>
        <v>2.9416942634844445</v>
      </c>
      <c r="AA99">
        <f>AA98/10000</f>
        <v>8.8777929932088888</v>
      </c>
    </row>
    <row r="100" spans="1:27" x14ac:dyDescent="0.2">
      <c r="A100">
        <f t="shared" si="23"/>
        <v>1.4E-3</v>
      </c>
      <c r="B100">
        <v>750000</v>
      </c>
      <c r="C100">
        <v>395.63147800000002</v>
      </c>
      <c r="D100">
        <v>-7537.9721589999999</v>
      </c>
      <c r="E100">
        <v>37405.310418000001</v>
      </c>
      <c r="F100">
        <v>-3112.4815010000002</v>
      </c>
      <c r="G100">
        <v>-1044.3064010000001</v>
      </c>
      <c r="H100">
        <v>-3792.2464559999999</v>
      </c>
      <c r="I100">
        <v>-4500.8916470000004</v>
      </c>
      <c r="J100">
        <v>-370.40984200000003</v>
      </c>
      <c r="K100">
        <v>16.900773999999998</v>
      </c>
      <c r="L100">
        <v>-40.249693000000001</v>
      </c>
      <c r="M100">
        <f t="shared" si="24"/>
        <v>3112.4815010000002</v>
      </c>
      <c r="N100">
        <f t="shared" si="25"/>
        <v>1044.3064010000001</v>
      </c>
      <c r="O100">
        <f t="shared" si="26"/>
        <v>3792.2464559999999</v>
      </c>
      <c r="P100">
        <f t="shared" si="27"/>
        <v>4500.8916470000004</v>
      </c>
      <c r="Q100">
        <f t="shared" si="28"/>
        <v>370.40984200000003</v>
      </c>
      <c r="R100">
        <f t="shared" si="29"/>
        <v>-16.900773999999998</v>
      </c>
      <c r="S100">
        <f t="shared" si="30"/>
        <v>40.249693000000001</v>
      </c>
    </row>
    <row r="101" spans="1:27" x14ac:dyDescent="0.2">
      <c r="A101">
        <f t="shared" si="23"/>
        <v>1.9E-3</v>
      </c>
      <c r="B101">
        <v>1000000</v>
      </c>
      <c r="C101">
        <v>395.08075000000002</v>
      </c>
      <c r="D101">
        <v>-7534.4801740000003</v>
      </c>
      <c r="E101">
        <v>37363.415368000002</v>
      </c>
      <c r="F101">
        <v>-800.39220799999998</v>
      </c>
      <c r="G101">
        <v>-475.42640299999999</v>
      </c>
      <c r="H101">
        <v>-2687.717709</v>
      </c>
      <c r="I101">
        <v>761.967489</v>
      </c>
      <c r="J101">
        <v>228.95719399999999</v>
      </c>
      <c r="K101">
        <v>129.16136900000001</v>
      </c>
      <c r="L101">
        <v>40.802166</v>
      </c>
      <c r="M101">
        <f t="shared" si="24"/>
        <v>800.39220799999998</v>
      </c>
      <c r="N101">
        <f t="shared" si="25"/>
        <v>475.42640299999999</v>
      </c>
      <c r="O101">
        <f t="shared" si="26"/>
        <v>2687.717709</v>
      </c>
      <c r="P101">
        <f t="shared" si="27"/>
        <v>-761.967489</v>
      </c>
      <c r="Q101">
        <f t="shared" si="28"/>
        <v>-228.95719399999999</v>
      </c>
      <c r="R101">
        <f t="shared" si="29"/>
        <v>-129.16136900000001</v>
      </c>
      <c r="S101">
        <f t="shared" si="30"/>
        <v>-40.802166</v>
      </c>
    </row>
    <row r="102" spans="1:27" x14ac:dyDescent="0.2">
      <c r="A102">
        <f t="shared" si="23"/>
        <v>2.3999999999999998E-3</v>
      </c>
      <c r="B102">
        <v>1250000</v>
      </c>
      <c r="C102">
        <v>395.00393600000001</v>
      </c>
      <c r="D102">
        <v>-7535.8792320000002</v>
      </c>
      <c r="E102">
        <v>37371.589318999999</v>
      </c>
      <c r="F102">
        <v>-1542.8923359999999</v>
      </c>
      <c r="G102">
        <v>-1643.6109819999999</v>
      </c>
      <c r="H102">
        <v>-3945.4545539999999</v>
      </c>
      <c r="I102">
        <v>960.38852799999995</v>
      </c>
      <c r="J102">
        <v>258.84269599999999</v>
      </c>
      <c r="K102">
        <v>166.14846700000001</v>
      </c>
      <c r="L102">
        <v>-293.45023400000002</v>
      </c>
      <c r="M102">
        <f t="shared" si="24"/>
        <v>1542.8923359999999</v>
      </c>
      <c r="N102">
        <f t="shared" si="25"/>
        <v>1643.6109819999999</v>
      </c>
      <c r="O102">
        <f t="shared" si="26"/>
        <v>3945.4545539999999</v>
      </c>
      <c r="P102">
        <f t="shared" si="27"/>
        <v>-960.38852799999995</v>
      </c>
      <c r="Q102">
        <f t="shared" si="28"/>
        <v>-258.84269599999999</v>
      </c>
      <c r="R102">
        <f t="shared" si="29"/>
        <v>-166.14846700000001</v>
      </c>
      <c r="S102">
        <f t="shared" si="30"/>
        <v>293.45023400000002</v>
      </c>
      <c r="U102">
        <v>2.0150000000000001E-2</v>
      </c>
      <c r="V102">
        <v>8703.8391360000005</v>
      </c>
      <c r="W102">
        <v>27671.708129249997</v>
      </c>
      <c r="Y102">
        <v>2.0150000000000001E-2</v>
      </c>
      <c r="Z102">
        <f>V102-M97</f>
        <v>7578.9222338444451</v>
      </c>
      <c r="AA102">
        <f>W102-O97</f>
        <v>26731.525650338885</v>
      </c>
    </row>
    <row r="103" spans="1:27" x14ac:dyDescent="0.2">
      <c r="A103">
        <f t="shared" si="23"/>
        <v>2.8999999999999998E-3</v>
      </c>
      <c r="B103">
        <v>1500000</v>
      </c>
      <c r="C103">
        <v>398.91467499999999</v>
      </c>
      <c r="D103">
        <v>-7535.6173909999998</v>
      </c>
      <c r="E103">
        <v>37381.455803999997</v>
      </c>
      <c r="F103">
        <v>-2309.3217410000002</v>
      </c>
      <c r="G103">
        <v>369.57345700000002</v>
      </c>
      <c r="H103">
        <v>-4943.4537600000003</v>
      </c>
      <c r="I103">
        <v>-2354.0849210000001</v>
      </c>
      <c r="J103">
        <v>681.83001100000001</v>
      </c>
      <c r="K103">
        <v>108.49377200000001</v>
      </c>
      <c r="L103">
        <v>158.58424400000001</v>
      </c>
      <c r="M103">
        <f t="shared" si="24"/>
        <v>2309.3217410000002</v>
      </c>
      <c r="N103">
        <f t="shared" si="25"/>
        <v>-369.57345700000002</v>
      </c>
      <c r="O103">
        <f t="shared" si="26"/>
        <v>4943.4537600000003</v>
      </c>
      <c r="P103">
        <f t="shared" si="27"/>
        <v>2354.0849210000001</v>
      </c>
      <c r="Q103">
        <f t="shared" si="28"/>
        <v>-681.83001100000001</v>
      </c>
      <c r="R103">
        <f t="shared" si="29"/>
        <v>-108.49377200000001</v>
      </c>
      <c r="S103">
        <f t="shared" si="30"/>
        <v>-158.58424400000001</v>
      </c>
      <c r="V103">
        <f>V102/U102</f>
        <v>431952.31444168737</v>
      </c>
      <c r="W103">
        <f>W102/U102</f>
        <v>1373285.7632382133</v>
      </c>
      <c r="Z103">
        <f>Z102/Y102</f>
        <v>376125.17289550597</v>
      </c>
      <c r="AA103">
        <f>AA102/Y102</f>
        <v>1326626.5831433688</v>
      </c>
    </row>
    <row r="104" spans="1:27" x14ac:dyDescent="0.2">
      <c r="A104">
        <f t="shared" si="23"/>
        <v>3.3999999999999998E-3</v>
      </c>
      <c r="B104">
        <v>1750000</v>
      </c>
      <c r="C104">
        <v>399.14261099999999</v>
      </c>
      <c r="D104">
        <v>-7535.4659650000003</v>
      </c>
      <c r="E104">
        <v>37394.797787000003</v>
      </c>
      <c r="F104">
        <v>-1364.606828</v>
      </c>
      <c r="G104">
        <v>391.16588200000001</v>
      </c>
      <c r="H104">
        <v>-5084.7084649999997</v>
      </c>
      <c r="I104">
        <v>599.72209999999995</v>
      </c>
      <c r="J104">
        <v>-323.896681</v>
      </c>
      <c r="K104">
        <v>-159.476494</v>
      </c>
      <c r="L104">
        <v>129.12547699999999</v>
      </c>
      <c r="M104">
        <f t="shared" si="24"/>
        <v>1364.606828</v>
      </c>
      <c r="N104">
        <f t="shared" si="25"/>
        <v>-391.16588200000001</v>
      </c>
      <c r="O104">
        <f t="shared" si="26"/>
        <v>5084.7084649999997</v>
      </c>
      <c r="P104">
        <f t="shared" si="27"/>
        <v>-599.72209999999995</v>
      </c>
      <c r="Q104">
        <f t="shared" si="28"/>
        <v>323.896681</v>
      </c>
      <c r="R104">
        <f t="shared" si="29"/>
        <v>159.476494</v>
      </c>
      <c r="S104">
        <f t="shared" si="30"/>
        <v>-129.12547699999999</v>
      </c>
      <c r="V104">
        <f>V103/10000</f>
        <v>43.195231444168734</v>
      </c>
      <c r="W104">
        <f>W103/10000</f>
        <v>137.32857632382132</v>
      </c>
      <c r="Z104">
        <f>Z103/10000</f>
        <v>37.612517289550595</v>
      </c>
      <c r="AA104">
        <f>AA103/10000</f>
        <v>132.66265831433688</v>
      </c>
    </row>
    <row r="105" spans="1:27" x14ac:dyDescent="0.2">
      <c r="A105">
        <f t="shared" si="23"/>
        <v>3.8999999999999998E-3</v>
      </c>
      <c r="B105">
        <v>2000000</v>
      </c>
      <c r="C105">
        <v>395.59986099999998</v>
      </c>
      <c r="D105">
        <v>-7537.0757400000002</v>
      </c>
      <c r="E105">
        <v>37381.902370999996</v>
      </c>
      <c r="F105">
        <v>-1800.553259</v>
      </c>
      <c r="G105">
        <v>-1307.1341480000001</v>
      </c>
      <c r="H105">
        <v>-5334.45183</v>
      </c>
      <c r="I105">
        <v>1239.9262020000001</v>
      </c>
      <c r="J105">
        <v>162.78893500000001</v>
      </c>
      <c r="K105">
        <v>-158.62154100000001</v>
      </c>
      <c r="L105">
        <v>7.3671579999999999</v>
      </c>
      <c r="M105">
        <f t="shared" si="24"/>
        <v>1800.553259</v>
      </c>
      <c r="N105">
        <f t="shared" si="25"/>
        <v>1307.1341480000001</v>
      </c>
      <c r="O105">
        <f t="shared" si="26"/>
        <v>5334.45183</v>
      </c>
      <c r="P105">
        <f t="shared" si="27"/>
        <v>-1239.9262020000001</v>
      </c>
      <c r="Q105">
        <f t="shared" si="28"/>
        <v>-162.78893500000001</v>
      </c>
      <c r="R105">
        <f t="shared" si="29"/>
        <v>158.62154100000001</v>
      </c>
      <c r="S105">
        <f t="shared" si="30"/>
        <v>-7.3671579999999999</v>
      </c>
    </row>
    <row r="106" spans="1:27" x14ac:dyDescent="0.2">
      <c r="A106">
        <f t="shared" si="23"/>
        <v>4.3999999999999994E-3</v>
      </c>
      <c r="B106">
        <v>2250000</v>
      </c>
      <c r="C106">
        <v>398.94599399999998</v>
      </c>
      <c r="D106">
        <v>-7536.0969919999998</v>
      </c>
      <c r="E106">
        <v>37397.036188999999</v>
      </c>
      <c r="F106">
        <v>-2323.2983939999999</v>
      </c>
      <c r="G106">
        <v>1940.2297329999999</v>
      </c>
      <c r="H106">
        <v>-6602.666408</v>
      </c>
      <c r="I106">
        <v>-2307.4585050000001</v>
      </c>
      <c r="J106">
        <v>486.61681199999998</v>
      </c>
      <c r="K106">
        <v>89.518645000000006</v>
      </c>
      <c r="L106">
        <v>13.353287999999999</v>
      </c>
      <c r="M106">
        <f t="shared" si="24"/>
        <v>2323.2983939999999</v>
      </c>
      <c r="N106">
        <f t="shared" si="25"/>
        <v>-1940.2297329999999</v>
      </c>
      <c r="O106">
        <f t="shared" si="26"/>
        <v>6602.666408</v>
      </c>
      <c r="P106">
        <f t="shared" si="27"/>
        <v>2307.4585050000001</v>
      </c>
      <c r="Q106">
        <f t="shared" si="28"/>
        <v>-486.61681199999998</v>
      </c>
      <c r="R106">
        <f t="shared" si="29"/>
        <v>-89.518645000000006</v>
      </c>
      <c r="S106">
        <f t="shared" si="30"/>
        <v>-13.353287999999999</v>
      </c>
    </row>
    <row r="107" spans="1:27" x14ac:dyDescent="0.2">
      <c r="A107">
        <f t="shared" si="23"/>
        <v>4.8999999999999998E-3</v>
      </c>
      <c r="B107">
        <v>2500000</v>
      </c>
      <c r="C107">
        <v>392.87632400000001</v>
      </c>
      <c r="D107">
        <v>-7535.4115240000001</v>
      </c>
      <c r="E107">
        <v>37388.547052000002</v>
      </c>
      <c r="F107">
        <v>-1757.6282610000001</v>
      </c>
      <c r="G107">
        <v>1064.0538240000001</v>
      </c>
      <c r="H107">
        <v>-6683.6379040000002</v>
      </c>
      <c r="I107">
        <v>346.699297</v>
      </c>
      <c r="J107">
        <v>-351.80946299999999</v>
      </c>
      <c r="K107">
        <v>220.558887</v>
      </c>
      <c r="L107">
        <v>-280.19353799999999</v>
      </c>
      <c r="M107">
        <f t="shared" si="24"/>
        <v>1757.6282610000001</v>
      </c>
      <c r="N107">
        <f t="shared" si="25"/>
        <v>-1064.0538240000001</v>
      </c>
      <c r="O107">
        <f t="shared" si="26"/>
        <v>6683.6379040000002</v>
      </c>
      <c r="P107">
        <f t="shared" si="27"/>
        <v>-346.699297</v>
      </c>
      <c r="Q107">
        <f t="shared" si="28"/>
        <v>351.80946299999999</v>
      </c>
      <c r="R107">
        <f t="shared" si="29"/>
        <v>-220.558887</v>
      </c>
      <c r="S107">
        <f t="shared" si="30"/>
        <v>280.19353799999999</v>
      </c>
    </row>
    <row r="108" spans="1:27" x14ac:dyDescent="0.2">
      <c r="A108">
        <f t="shared" si="23"/>
        <v>5.3999999999999994E-3</v>
      </c>
      <c r="B108">
        <v>2750000</v>
      </c>
      <c r="C108">
        <v>389.15646700000002</v>
      </c>
      <c r="D108">
        <v>-7534.002211</v>
      </c>
      <c r="E108">
        <v>37431.827447999996</v>
      </c>
      <c r="F108">
        <v>-3451.4409569999998</v>
      </c>
      <c r="G108">
        <v>-1356.1674029999999</v>
      </c>
      <c r="H108">
        <v>-8397.006421</v>
      </c>
      <c r="I108">
        <v>-601.149046</v>
      </c>
      <c r="J108">
        <v>-316.22303699999998</v>
      </c>
      <c r="K108">
        <v>49.251897</v>
      </c>
      <c r="L108">
        <v>89.157038999999997</v>
      </c>
      <c r="M108">
        <f t="shared" si="24"/>
        <v>3451.4409569999998</v>
      </c>
      <c r="N108">
        <f t="shared" si="25"/>
        <v>1356.1674029999999</v>
      </c>
      <c r="O108">
        <f t="shared" si="26"/>
        <v>8397.006421</v>
      </c>
      <c r="P108">
        <f t="shared" si="27"/>
        <v>601.149046</v>
      </c>
      <c r="Q108">
        <f t="shared" si="28"/>
        <v>316.22303699999998</v>
      </c>
      <c r="R108">
        <f t="shared" si="29"/>
        <v>-49.251897</v>
      </c>
      <c r="S108">
        <f t="shared" si="30"/>
        <v>-89.157038999999997</v>
      </c>
    </row>
    <row r="109" spans="1:27" x14ac:dyDescent="0.2">
      <c r="A109">
        <f t="shared" si="23"/>
        <v>5.8999999999999999E-3</v>
      </c>
      <c r="B109">
        <v>3000000</v>
      </c>
      <c r="C109">
        <v>393.73979400000002</v>
      </c>
      <c r="D109">
        <v>-7534.5712450000001</v>
      </c>
      <c r="E109">
        <v>37465.060619000003</v>
      </c>
      <c r="F109">
        <v>-4833.6885670000001</v>
      </c>
      <c r="G109">
        <v>-2099.7164859999998</v>
      </c>
      <c r="H109">
        <v>-10010.384889000001</v>
      </c>
      <c r="I109">
        <v>-2390.9643270000001</v>
      </c>
      <c r="J109">
        <v>68.880962999999994</v>
      </c>
      <c r="K109">
        <v>382.49397599999998</v>
      </c>
      <c r="L109">
        <v>-8.3572819999999997</v>
      </c>
      <c r="M109">
        <f t="shared" si="24"/>
        <v>4833.6885670000001</v>
      </c>
      <c r="N109">
        <f t="shared" si="25"/>
        <v>2099.7164859999998</v>
      </c>
      <c r="O109">
        <f t="shared" si="26"/>
        <v>10010.384889000001</v>
      </c>
      <c r="P109">
        <f t="shared" si="27"/>
        <v>2390.9643270000001</v>
      </c>
      <c r="Q109">
        <f t="shared" si="28"/>
        <v>-68.880962999999994</v>
      </c>
      <c r="R109">
        <f t="shared" si="29"/>
        <v>-382.49397599999998</v>
      </c>
      <c r="S109">
        <f t="shared" si="30"/>
        <v>8.3572819999999997</v>
      </c>
    </row>
    <row r="110" spans="1:27" x14ac:dyDescent="0.2">
      <c r="A110">
        <f t="shared" si="23"/>
        <v>6.3999999999999994E-3</v>
      </c>
      <c r="B110">
        <v>3250000</v>
      </c>
      <c r="C110">
        <v>382.80444699999998</v>
      </c>
      <c r="D110">
        <v>-7535.0131309999997</v>
      </c>
      <c r="E110">
        <v>37376.952065999998</v>
      </c>
      <c r="F110">
        <v>-1148.7156689999999</v>
      </c>
      <c r="G110">
        <v>3216.1178300000001</v>
      </c>
      <c r="H110">
        <v>-8035.6026019999999</v>
      </c>
      <c r="I110">
        <v>1373.337767</v>
      </c>
      <c r="J110">
        <v>244.054035</v>
      </c>
      <c r="K110">
        <v>107.35148700000001</v>
      </c>
      <c r="L110">
        <v>-296.76428800000002</v>
      </c>
      <c r="M110">
        <f t="shared" si="24"/>
        <v>1148.7156689999999</v>
      </c>
      <c r="N110">
        <f t="shared" si="25"/>
        <v>-3216.1178300000001</v>
      </c>
      <c r="O110">
        <f t="shared" si="26"/>
        <v>8035.6026019999999</v>
      </c>
      <c r="P110">
        <f t="shared" si="27"/>
        <v>-1373.337767</v>
      </c>
      <c r="Q110">
        <f t="shared" si="28"/>
        <v>-244.054035</v>
      </c>
      <c r="R110">
        <f t="shared" si="29"/>
        <v>-107.35148700000001</v>
      </c>
      <c r="S110">
        <f t="shared" si="30"/>
        <v>296.76428800000002</v>
      </c>
    </row>
    <row r="111" spans="1:27" x14ac:dyDescent="0.2">
      <c r="A111">
        <f t="shared" si="23"/>
        <v>6.8999999999999999E-3</v>
      </c>
      <c r="B111">
        <v>3500000</v>
      </c>
      <c r="C111">
        <v>399.29024399999997</v>
      </c>
      <c r="D111">
        <v>-7538.5263590000004</v>
      </c>
      <c r="E111">
        <v>37432.929836000003</v>
      </c>
      <c r="F111">
        <v>-3113.4536710000002</v>
      </c>
      <c r="G111">
        <v>1125.9434739999999</v>
      </c>
      <c r="H111">
        <v>-9843.4755719999994</v>
      </c>
      <c r="I111">
        <v>-622.82891500000005</v>
      </c>
      <c r="J111">
        <v>224.58253099999999</v>
      </c>
      <c r="K111">
        <v>153.703292</v>
      </c>
      <c r="L111">
        <v>39.029012999999999</v>
      </c>
      <c r="M111">
        <f t="shared" si="24"/>
        <v>3113.4536710000002</v>
      </c>
      <c r="N111">
        <f t="shared" si="25"/>
        <v>-1125.9434739999999</v>
      </c>
      <c r="O111">
        <f t="shared" si="26"/>
        <v>9843.4755719999994</v>
      </c>
      <c r="P111">
        <f t="shared" si="27"/>
        <v>622.82891500000005</v>
      </c>
      <c r="Q111">
        <f t="shared" si="28"/>
        <v>-224.58253099999999</v>
      </c>
      <c r="R111">
        <f t="shared" si="29"/>
        <v>-153.703292</v>
      </c>
      <c r="S111">
        <f t="shared" si="30"/>
        <v>-39.029012999999999</v>
      </c>
    </row>
    <row r="112" spans="1:27" x14ac:dyDescent="0.2">
      <c r="A112">
        <f t="shared" si="23"/>
        <v>7.3999999999999995E-3</v>
      </c>
      <c r="B112">
        <v>3750000</v>
      </c>
      <c r="C112">
        <v>400.23713199999997</v>
      </c>
      <c r="D112">
        <v>-7536.678406</v>
      </c>
      <c r="E112">
        <v>37448.016907999998</v>
      </c>
      <c r="F112">
        <v>-3588.489826</v>
      </c>
      <c r="G112">
        <v>-467.65191399999998</v>
      </c>
      <c r="H112">
        <v>-10469.477267</v>
      </c>
      <c r="I112">
        <v>171.65970200000001</v>
      </c>
      <c r="J112">
        <v>87.780289999999994</v>
      </c>
      <c r="K112">
        <v>-205.320066</v>
      </c>
      <c r="L112">
        <v>-118.604921</v>
      </c>
      <c r="M112">
        <f t="shared" si="24"/>
        <v>3588.489826</v>
      </c>
      <c r="N112">
        <f t="shared" si="25"/>
        <v>467.65191399999998</v>
      </c>
      <c r="O112">
        <f t="shared" si="26"/>
        <v>10469.477267</v>
      </c>
      <c r="P112">
        <f t="shared" si="27"/>
        <v>-171.65970200000001</v>
      </c>
      <c r="Q112">
        <f t="shared" si="28"/>
        <v>-87.780289999999994</v>
      </c>
      <c r="R112">
        <f t="shared" si="29"/>
        <v>205.320066</v>
      </c>
      <c r="S112">
        <f t="shared" si="30"/>
        <v>118.604921</v>
      </c>
    </row>
    <row r="113" spans="1:19" x14ac:dyDescent="0.2">
      <c r="A113">
        <f t="shared" si="23"/>
        <v>7.899999999999999E-3</v>
      </c>
      <c r="B113">
        <v>4000000</v>
      </c>
      <c r="C113">
        <v>391.214991</v>
      </c>
      <c r="D113">
        <v>-7534.76134</v>
      </c>
      <c r="E113">
        <v>37442.532424999998</v>
      </c>
      <c r="F113">
        <v>-2798.8688360000001</v>
      </c>
      <c r="G113">
        <v>218.718028</v>
      </c>
      <c r="H113">
        <v>-10775.554628</v>
      </c>
      <c r="I113">
        <v>2160.2300919999998</v>
      </c>
      <c r="J113">
        <v>-247.93849299999999</v>
      </c>
      <c r="K113">
        <v>61.091880000000003</v>
      </c>
      <c r="L113">
        <v>-105.955945</v>
      </c>
      <c r="M113">
        <f t="shared" si="24"/>
        <v>2798.8688360000001</v>
      </c>
      <c r="N113">
        <f t="shared" si="25"/>
        <v>-218.718028</v>
      </c>
      <c r="O113">
        <f t="shared" si="26"/>
        <v>10775.554628</v>
      </c>
      <c r="P113">
        <f t="shared" si="27"/>
        <v>-2160.2300919999998</v>
      </c>
      <c r="Q113">
        <f t="shared" si="28"/>
        <v>247.93849299999999</v>
      </c>
      <c r="R113">
        <f t="shared" si="29"/>
        <v>-61.091880000000003</v>
      </c>
      <c r="S113">
        <f t="shared" si="30"/>
        <v>105.955945</v>
      </c>
    </row>
    <row r="114" spans="1:19" x14ac:dyDescent="0.2">
      <c r="A114">
        <f t="shared" si="23"/>
        <v>8.4000000000000012E-3</v>
      </c>
      <c r="B114">
        <v>4250000</v>
      </c>
      <c r="C114">
        <v>407.478002</v>
      </c>
      <c r="D114">
        <v>-7536.5300319999997</v>
      </c>
      <c r="E114">
        <v>37444.058609</v>
      </c>
      <c r="F114">
        <v>-4051.3260319999999</v>
      </c>
      <c r="G114">
        <v>-635.64809200000002</v>
      </c>
      <c r="H114">
        <v>-11578.709277</v>
      </c>
      <c r="I114">
        <v>60.379272</v>
      </c>
      <c r="J114">
        <v>-291.64764000000002</v>
      </c>
      <c r="K114">
        <v>341.57625100000001</v>
      </c>
      <c r="L114">
        <v>-139.316881</v>
      </c>
      <c r="M114">
        <f t="shared" si="24"/>
        <v>4051.3260319999999</v>
      </c>
      <c r="N114">
        <f t="shared" si="25"/>
        <v>635.64809200000002</v>
      </c>
      <c r="O114">
        <f t="shared" si="26"/>
        <v>11578.709277</v>
      </c>
      <c r="P114">
        <f t="shared" si="27"/>
        <v>-60.379272</v>
      </c>
      <c r="Q114">
        <f t="shared" si="28"/>
        <v>291.64764000000002</v>
      </c>
      <c r="R114">
        <f t="shared" si="29"/>
        <v>-341.57625100000001</v>
      </c>
      <c r="S114">
        <f t="shared" si="30"/>
        <v>139.316881</v>
      </c>
    </row>
    <row r="115" spans="1:19" x14ac:dyDescent="0.2">
      <c r="A115">
        <f t="shared" si="23"/>
        <v>8.8999999999999999E-3</v>
      </c>
      <c r="B115">
        <v>4500000</v>
      </c>
      <c r="C115">
        <v>382.224873</v>
      </c>
      <c r="D115">
        <v>-7530.2699080000002</v>
      </c>
      <c r="E115">
        <v>37479.125304000001</v>
      </c>
      <c r="F115">
        <v>-3745.7652309999999</v>
      </c>
      <c r="G115">
        <v>504.68777599999999</v>
      </c>
      <c r="H115">
        <v>-12206.119331</v>
      </c>
      <c r="I115">
        <v>464.13586099999998</v>
      </c>
      <c r="J115">
        <v>-48.254784999999998</v>
      </c>
      <c r="K115">
        <v>112.04227</v>
      </c>
      <c r="L115">
        <v>-294.80247800000001</v>
      </c>
      <c r="M115">
        <f t="shared" si="24"/>
        <v>3745.7652309999999</v>
      </c>
      <c r="N115">
        <f t="shared" si="25"/>
        <v>-504.68777599999999</v>
      </c>
      <c r="O115">
        <f t="shared" si="26"/>
        <v>12206.119331</v>
      </c>
      <c r="P115">
        <f t="shared" si="27"/>
        <v>-464.13586099999998</v>
      </c>
      <c r="Q115">
        <f t="shared" si="28"/>
        <v>48.254784999999998</v>
      </c>
      <c r="R115">
        <f t="shared" si="29"/>
        <v>-112.04227</v>
      </c>
      <c r="S115">
        <f t="shared" si="30"/>
        <v>294.80247800000001</v>
      </c>
    </row>
    <row r="116" spans="1:19" x14ac:dyDescent="0.2">
      <c r="A116">
        <f t="shared" si="23"/>
        <v>9.4000000000000004E-3</v>
      </c>
      <c r="B116">
        <v>4750000</v>
      </c>
      <c r="C116">
        <v>391.33398199999999</v>
      </c>
      <c r="D116">
        <v>-7533.6470909999998</v>
      </c>
      <c r="E116">
        <v>37501.938161999999</v>
      </c>
      <c r="F116">
        <v>-5541.8059089999997</v>
      </c>
      <c r="G116">
        <v>-984.23623599999996</v>
      </c>
      <c r="H116">
        <v>-14022.127374</v>
      </c>
      <c r="I116">
        <v>-1619.0541169999999</v>
      </c>
      <c r="J116">
        <v>-627.94125299999996</v>
      </c>
      <c r="K116">
        <v>-99.103691999999995</v>
      </c>
      <c r="L116">
        <v>-207.064841</v>
      </c>
      <c r="M116">
        <f t="shared" si="24"/>
        <v>5541.8059089999997</v>
      </c>
      <c r="N116">
        <f t="shared" si="25"/>
        <v>984.23623599999996</v>
      </c>
      <c r="O116">
        <f t="shared" si="26"/>
        <v>14022.127374</v>
      </c>
      <c r="P116">
        <f t="shared" si="27"/>
        <v>1619.0541169999999</v>
      </c>
      <c r="Q116">
        <f t="shared" si="28"/>
        <v>627.94125299999996</v>
      </c>
      <c r="R116">
        <f t="shared" si="29"/>
        <v>99.103691999999995</v>
      </c>
      <c r="S116">
        <f t="shared" si="30"/>
        <v>207.064841</v>
      </c>
    </row>
    <row r="117" spans="1:19" x14ac:dyDescent="0.2">
      <c r="A117">
        <f t="shared" si="23"/>
        <v>9.9000000000000008E-3</v>
      </c>
      <c r="B117">
        <v>5000000</v>
      </c>
      <c r="C117">
        <v>390.41753899999998</v>
      </c>
      <c r="D117">
        <v>-7532.3443909999996</v>
      </c>
      <c r="E117">
        <v>37471.593210999999</v>
      </c>
      <c r="F117">
        <v>-4143.3554270000004</v>
      </c>
      <c r="G117">
        <v>-261.66125199999999</v>
      </c>
      <c r="H117">
        <v>-14090.329296</v>
      </c>
      <c r="I117">
        <v>1921.924266</v>
      </c>
      <c r="J117">
        <v>283.99760300000003</v>
      </c>
      <c r="K117">
        <v>52.593518000000003</v>
      </c>
      <c r="L117">
        <v>294.53464400000001</v>
      </c>
      <c r="M117">
        <f t="shared" si="24"/>
        <v>4143.3554270000004</v>
      </c>
      <c r="N117">
        <f t="shared" si="25"/>
        <v>261.66125199999999</v>
      </c>
      <c r="O117">
        <f t="shared" si="26"/>
        <v>14090.329296</v>
      </c>
      <c r="P117">
        <f t="shared" si="27"/>
        <v>-1921.924266</v>
      </c>
      <c r="Q117">
        <f t="shared" si="28"/>
        <v>-283.99760300000003</v>
      </c>
      <c r="R117">
        <f t="shared" si="29"/>
        <v>-52.593518000000003</v>
      </c>
      <c r="S117">
        <f t="shared" si="30"/>
        <v>-294.53464400000001</v>
      </c>
    </row>
    <row r="118" spans="1:19" x14ac:dyDescent="0.2">
      <c r="A118">
        <f t="shared" si="23"/>
        <v>1.0400000000000001E-2</v>
      </c>
      <c r="B118">
        <v>5250000</v>
      </c>
      <c r="C118">
        <v>393.28630500000003</v>
      </c>
      <c r="D118">
        <v>-7530.682022</v>
      </c>
      <c r="E118">
        <v>37505.493997999998</v>
      </c>
      <c r="F118">
        <v>-4660.5389679999998</v>
      </c>
      <c r="G118">
        <v>1483.942382</v>
      </c>
      <c r="H118">
        <v>-14813.498390999999</v>
      </c>
      <c r="I118">
        <v>-652.06089599999996</v>
      </c>
      <c r="J118">
        <v>-561.09762999999998</v>
      </c>
      <c r="K118">
        <v>161.834891</v>
      </c>
      <c r="L118">
        <v>-84.926361</v>
      </c>
      <c r="M118">
        <f t="shared" si="24"/>
        <v>4660.5389679999998</v>
      </c>
      <c r="N118">
        <f t="shared" si="25"/>
        <v>-1483.942382</v>
      </c>
      <c r="O118">
        <f t="shared" si="26"/>
        <v>14813.498390999999</v>
      </c>
      <c r="P118">
        <f t="shared" si="27"/>
        <v>652.06089599999996</v>
      </c>
      <c r="Q118">
        <f t="shared" si="28"/>
        <v>561.09762999999998</v>
      </c>
      <c r="R118">
        <f t="shared" si="29"/>
        <v>-161.834891</v>
      </c>
      <c r="S118">
        <f t="shared" si="30"/>
        <v>84.926361</v>
      </c>
    </row>
    <row r="119" spans="1:19" x14ac:dyDescent="0.2">
      <c r="A119">
        <f t="shared" si="23"/>
        <v>1.09E-2</v>
      </c>
      <c r="B119">
        <v>5500000</v>
      </c>
      <c r="C119">
        <v>404.95199600000001</v>
      </c>
      <c r="D119">
        <v>-7534.2104900000004</v>
      </c>
      <c r="E119">
        <v>37509.979234999999</v>
      </c>
      <c r="F119">
        <v>-5747.0306639999999</v>
      </c>
      <c r="G119">
        <v>69.707329999999999</v>
      </c>
      <c r="H119">
        <v>-15628.839276999999</v>
      </c>
      <c r="I119">
        <v>-1681.960047</v>
      </c>
      <c r="J119">
        <v>-225.265793</v>
      </c>
      <c r="K119">
        <v>202.91613000000001</v>
      </c>
      <c r="L119">
        <v>-177.94819100000001</v>
      </c>
      <c r="M119">
        <f t="shared" si="24"/>
        <v>5747.0306639999999</v>
      </c>
      <c r="N119">
        <f t="shared" si="25"/>
        <v>-69.707329999999999</v>
      </c>
      <c r="O119">
        <f t="shared" si="26"/>
        <v>15628.839276999999</v>
      </c>
      <c r="P119">
        <f t="shared" si="27"/>
        <v>1681.960047</v>
      </c>
      <c r="Q119">
        <f t="shared" si="28"/>
        <v>225.265793</v>
      </c>
      <c r="R119">
        <f t="shared" si="29"/>
        <v>-202.91613000000001</v>
      </c>
      <c r="S119">
        <f t="shared" si="30"/>
        <v>177.94819100000001</v>
      </c>
    </row>
    <row r="120" spans="1:19" x14ac:dyDescent="0.2">
      <c r="A120">
        <f t="shared" si="23"/>
        <v>1.14E-2</v>
      </c>
      <c r="B120">
        <v>5750000</v>
      </c>
      <c r="C120">
        <v>394.24729600000001</v>
      </c>
      <c r="D120">
        <v>-7533.8212949999997</v>
      </c>
      <c r="E120">
        <v>37478.791963999996</v>
      </c>
      <c r="F120">
        <v>-4096.0546270000004</v>
      </c>
      <c r="G120">
        <v>1297.574979</v>
      </c>
      <c r="H120">
        <v>-15320.66057</v>
      </c>
      <c r="I120">
        <v>1734.9217080000001</v>
      </c>
      <c r="J120">
        <v>-212.39973499999999</v>
      </c>
      <c r="K120">
        <v>-91.204716000000005</v>
      </c>
      <c r="L120">
        <v>-83.621266000000006</v>
      </c>
      <c r="M120">
        <f t="shared" si="24"/>
        <v>4096.0546270000004</v>
      </c>
      <c r="N120">
        <f t="shared" si="25"/>
        <v>-1297.574979</v>
      </c>
      <c r="O120">
        <f t="shared" si="26"/>
        <v>15320.66057</v>
      </c>
      <c r="P120">
        <f t="shared" si="27"/>
        <v>-1734.9217080000001</v>
      </c>
      <c r="Q120">
        <f t="shared" si="28"/>
        <v>212.39973499999999</v>
      </c>
      <c r="R120">
        <f t="shared" si="29"/>
        <v>91.204716000000005</v>
      </c>
      <c r="S120">
        <f t="shared" si="30"/>
        <v>83.621266000000006</v>
      </c>
    </row>
    <row r="121" spans="1:19" x14ac:dyDescent="0.2">
      <c r="A121">
        <f t="shared" si="23"/>
        <v>1.1899999999999999E-2</v>
      </c>
      <c r="B121">
        <v>6000000</v>
      </c>
      <c r="C121">
        <v>414.35395999999997</v>
      </c>
      <c r="D121">
        <v>-7532.4880519999997</v>
      </c>
      <c r="E121">
        <v>37519.132454999999</v>
      </c>
      <c r="F121">
        <v>-6140.4540779999998</v>
      </c>
      <c r="G121">
        <v>-154.37633400000001</v>
      </c>
      <c r="H121">
        <v>-17278.040796000001</v>
      </c>
      <c r="I121">
        <v>-988.94510500000001</v>
      </c>
      <c r="J121">
        <v>126.135565</v>
      </c>
      <c r="K121">
        <v>282.12742600000001</v>
      </c>
      <c r="L121">
        <v>-243.91438500000001</v>
      </c>
      <c r="M121">
        <f t="shared" si="24"/>
        <v>6140.4540779999998</v>
      </c>
      <c r="N121">
        <f t="shared" si="25"/>
        <v>154.37633400000001</v>
      </c>
      <c r="O121">
        <f t="shared" si="26"/>
        <v>17278.040796000001</v>
      </c>
      <c r="P121">
        <f t="shared" si="27"/>
        <v>988.94510500000001</v>
      </c>
      <c r="Q121">
        <f t="shared" si="28"/>
        <v>-126.135565</v>
      </c>
      <c r="R121">
        <f t="shared" si="29"/>
        <v>-282.12742600000001</v>
      </c>
      <c r="S121">
        <f t="shared" si="30"/>
        <v>243.91438500000001</v>
      </c>
    </row>
    <row r="122" spans="1:19" x14ac:dyDescent="0.2">
      <c r="A122">
        <f t="shared" si="23"/>
        <v>1.24E-2</v>
      </c>
      <c r="B122">
        <v>6250000</v>
      </c>
      <c r="C122">
        <v>401.88803000000001</v>
      </c>
      <c r="D122">
        <v>-7533.672262</v>
      </c>
      <c r="E122">
        <v>37471.480750000002</v>
      </c>
      <c r="F122">
        <v>-4438.2883879999999</v>
      </c>
      <c r="G122">
        <v>680.43036199999995</v>
      </c>
      <c r="H122">
        <v>-16070.655158</v>
      </c>
      <c r="I122">
        <v>2075.3596339999999</v>
      </c>
      <c r="J122">
        <v>254.312511</v>
      </c>
      <c r="K122">
        <v>-269.32163000000003</v>
      </c>
      <c r="L122">
        <v>-279.16339699999997</v>
      </c>
      <c r="M122">
        <f t="shared" si="24"/>
        <v>4438.2883879999999</v>
      </c>
      <c r="N122">
        <f t="shared" si="25"/>
        <v>-680.43036199999995</v>
      </c>
      <c r="O122">
        <f t="shared" si="26"/>
        <v>16070.655158</v>
      </c>
      <c r="P122">
        <f t="shared" si="27"/>
        <v>-2075.3596339999999</v>
      </c>
      <c r="Q122">
        <f t="shared" si="28"/>
        <v>-254.312511</v>
      </c>
      <c r="R122">
        <f t="shared" si="29"/>
        <v>269.32163000000003</v>
      </c>
      <c r="S122">
        <f t="shared" si="30"/>
        <v>279.16339699999997</v>
      </c>
    </row>
    <row r="123" spans="1:19" x14ac:dyDescent="0.2">
      <c r="A123">
        <f t="shared" si="23"/>
        <v>1.2899999999999998E-2</v>
      </c>
      <c r="B123">
        <v>6500000</v>
      </c>
      <c r="C123">
        <v>405.000517</v>
      </c>
      <c r="D123">
        <v>-7533.9095040000002</v>
      </c>
      <c r="E123">
        <v>37558.263408999999</v>
      </c>
      <c r="F123">
        <v>-7658.0432849999997</v>
      </c>
      <c r="G123">
        <v>-1788.4629520000001</v>
      </c>
      <c r="H123">
        <v>-19015.822759999999</v>
      </c>
      <c r="I123">
        <v>-2169.844145</v>
      </c>
      <c r="J123">
        <v>-222.85654400000001</v>
      </c>
      <c r="K123">
        <v>-299.47874200000001</v>
      </c>
      <c r="L123">
        <v>167.95390599999999</v>
      </c>
      <c r="M123">
        <f t="shared" si="24"/>
        <v>7658.0432849999997</v>
      </c>
      <c r="N123">
        <f t="shared" si="25"/>
        <v>1788.4629520000001</v>
      </c>
      <c r="O123">
        <f t="shared" si="26"/>
        <v>19015.822759999999</v>
      </c>
      <c r="P123">
        <f t="shared" si="27"/>
        <v>2169.844145</v>
      </c>
      <c r="Q123">
        <f t="shared" si="28"/>
        <v>222.85654400000001</v>
      </c>
      <c r="R123">
        <f t="shared" si="29"/>
        <v>299.47874200000001</v>
      </c>
      <c r="S123">
        <f t="shared" si="30"/>
        <v>-167.95390599999999</v>
      </c>
    </row>
    <row r="124" spans="1:19" x14ac:dyDescent="0.2">
      <c r="A124">
        <f t="shared" si="23"/>
        <v>1.3399999999999999E-2</v>
      </c>
      <c r="B124">
        <v>6750000</v>
      </c>
      <c r="C124">
        <v>394.57365099999998</v>
      </c>
      <c r="D124">
        <v>-7535.5962550000004</v>
      </c>
      <c r="E124">
        <v>37495.280253999998</v>
      </c>
      <c r="F124">
        <v>-5071.2462009999999</v>
      </c>
      <c r="G124">
        <v>1063.170478</v>
      </c>
      <c r="H124">
        <v>-18387.260751000002</v>
      </c>
      <c r="I124">
        <v>2110.35167</v>
      </c>
      <c r="J124">
        <v>-41.824117999999999</v>
      </c>
      <c r="K124">
        <v>305.64138000000003</v>
      </c>
      <c r="L124">
        <v>-410.52785499999999</v>
      </c>
      <c r="M124">
        <f t="shared" si="24"/>
        <v>5071.2462009999999</v>
      </c>
      <c r="N124">
        <f t="shared" si="25"/>
        <v>-1063.170478</v>
      </c>
      <c r="O124">
        <f t="shared" si="26"/>
        <v>18387.260751000002</v>
      </c>
      <c r="P124">
        <f t="shared" si="27"/>
        <v>-2110.35167</v>
      </c>
      <c r="Q124">
        <f t="shared" si="28"/>
        <v>41.824117999999999</v>
      </c>
      <c r="R124">
        <f t="shared" si="29"/>
        <v>-305.64138000000003</v>
      </c>
      <c r="S124">
        <f t="shared" si="30"/>
        <v>410.52785499999999</v>
      </c>
    </row>
    <row r="125" spans="1:19" x14ac:dyDescent="0.2">
      <c r="A125">
        <f t="shared" si="23"/>
        <v>1.3899999999999999E-2</v>
      </c>
      <c r="B125">
        <v>7000000</v>
      </c>
      <c r="C125">
        <v>396.81041399999998</v>
      </c>
      <c r="D125">
        <v>-7533.198026</v>
      </c>
      <c r="E125">
        <v>37560.327012000002</v>
      </c>
      <c r="F125">
        <v>-8075.4235150000004</v>
      </c>
      <c r="G125">
        <v>-2539.6926010000002</v>
      </c>
      <c r="H125">
        <v>-20331.650178</v>
      </c>
      <c r="I125">
        <v>-1354.9277649999999</v>
      </c>
      <c r="J125">
        <v>34.038545999999997</v>
      </c>
      <c r="K125">
        <v>96.332374999999999</v>
      </c>
      <c r="L125">
        <v>258.44549000000001</v>
      </c>
      <c r="M125">
        <f t="shared" si="24"/>
        <v>8075.4235150000004</v>
      </c>
      <c r="N125">
        <f t="shared" si="25"/>
        <v>2539.6926010000002</v>
      </c>
      <c r="O125">
        <f t="shared" si="26"/>
        <v>20331.650178</v>
      </c>
      <c r="P125">
        <f t="shared" si="27"/>
        <v>1354.9277649999999</v>
      </c>
      <c r="Q125">
        <f t="shared" si="28"/>
        <v>-34.038545999999997</v>
      </c>
      <c r="R125">
        <f t="shared" si="29"/>
        <v>-96.332374999999999</v>
      </c>
      <c r="S125">
        <f t="shared" si="30"/>
        <v>-258.44549000000001</v>
      </c>
    </row>
    <row r="126" spans="1:19" x14ac:dyDescent="0.2">
      <c r="A126">
        <f t="shared" si="23"/>
        <v>1.44E-2</v>
      </c>
      <c r="B126">
        <v>7250000</v>
      </c>
      <c r="C126">
        <v>387.80040100000002</v>
      </c>
      <c r="D126">
        <v>-7531.9072050000004</v>
      </c>
      <c r="E126">
        <v>37528.146749</v>
      </c>
      <c r="F126">
        <v>-6144.8446290000002</v>
      </c>
      <c r="G126">
        <v>1991.273588</v>
      </c>
      <c r="H126">
        <v>-20236.352430999999</v>
      </c>
      <c r="I126">
        <v>-189.45504500000001</v>
      </c>
      <c r="J126">
        <v>256.96028000000001</v>
      </c>
      <c r="K126">
        <v>-165.93060399999999</v>
      </c>
      <c r="L126">
        <v>-253.154901</v>
      </c>
      <c r="M126">
        <f t="shared" si="24"/>
        <v>6144.8446290000002</v>
      </c>
      <c r="N126">
        <f t="shared" si="25"/>
        <v>-1991.273588</v>
      </c>
      <c r="O126">
        <f t="shared" si="26"/>
        <v>20236.352430999999</v>
      </c>
      <c r="P126">
        <f t="shared" si="27"/>
        <v>189.45504500000001</v>
      </c>
      <c r="Q126">
        <f t="shared" si="28"/>
        <v>-256.96028000000001</v>
      </c>
      <c r="R126">
        <f t="shared" si="29"/>
        <v>165.93060399999999</v>
      </c>
      <c r="S126">
        <f t="shared" si="30"/>
        <v>253.154901</v>
      </c>
    </row>
    <row r="127" spans="1:19" x14ac:dyDescent="0.2">
      <c r="A127">
        <f t="shared" si="23"/>
        <v>1.4899999999999998E-2</v>
      </c>
      <c r="B127">
        <v>7500000</v>
      </c>
      <c r="C127">
        <v>404.201819</v>
      </c>
      <c r="D127">
        <v>-7530.5053889999999</v>
      </c>
      <c r="E127">
        <v>37565.933953</v>
      </c>
      <c r="F127">
        <v>-7775.0551949999999</v>
      </c>
      <c r="G127">
        <v>-1172.1069869999999</v>
      </c>
      <c r="H127">
        <v>-21415.172787</v>
      </c>
      <c r="I127">
        <v>-737.88581299999998</v>
      </c>
      <c r="J127">
        <v>269.52987200000001</v>
      </c>
      <c r="K127">
        <v>61.184652</v>
      </c>
      <c r="L127">
        <v>-192.621207</v>
      </c>
      <c r="M127">
        <f t="shared" si="24"/>
        <v>7775.0551949999999</v>
      </c>
      <c r="N127">
        <f t="shared" si="25"/>
        <v>1172.1069869999999</v>
      </c>
      <c r="O127">
        <f t="shared" si="26"/>
        <v>21415.172787</v>
      </c>
      <c r="P127">
        <f t="shared" si="27"/>
        <v>737.88581299999998</v>
      </c>
      <c r="Q127">
        <f t="shared" si="28"/>
        <v>-269.52987200000001</v>
      </c>
      <c r="R127">
        <f t="shared" si="29"/>
        <v>-61.184652</v>
      </c>
      <c r="S127">
        <f t="shared" si="30"/>
        <v>192.621207</v>
      </c>
    </row>
    <row r="128" spans="1:19" x14ac:dyDescent="0.2">
      <c r="A128">
        <f t="shared" si="23"/>
        <v>1.5399999999999999E-2</v>
      </c>
      <c r="B128">
        <v>7750000</v>
      </c>
      <c r="C128">
        <v>396.59733299999999</v>
      </c>
      <c r="D128">
        <v>-7532.9572070000004</v>
      </c>
      <c r="E128">
        <v>37542.298097999999</v>
      </c>
      <c r="F128">
        <v>-6049.4471149999999</v>
      </c>
      <c r="G128">
        <v>2890.8905880000002</v>
      </c>
      <c r="H128">
        <v>-21101.530891999999</v>
      </c>
      <c r="I128">
        <v>62.298957000000001</v>
      </c>
      <c r="J128">
        <v>155.25343599999999</v>
      </c>
      <c r="K128">
        <v>-311.042168</v>
      </c>
      <c r="L128">
        <v>628.69393100000002</v>
      </c>
      <c r="M128">
        <f t="shared" si="24"/>
        <v>6049.4471149999999</v>
      </c>
      <c r="N128">
        <f t="shared" si="25"/>
        <v>-2890.8905880000002</v>
      </c>
      <c r="O128">
        <f t="shared" si="26"/>
        <v>21101.530891999999</v>
      </c>
      <c r="P128">
        <f t="shared" si="27"/>
        <v>-62.298957000000001</v>
      </c>
      <c r="Q128">
        <f t="shared" si="28"/>
        <v>-155.25343599999999</v>
      </c>
      <c r="R128">
        <f t="shared" si="29"/>
        <v>311.042168</v>
      </c>
      <c r="S128">
        <f t="shared" si="30"/>
        <v>-628.69393100000002</v>
      </c>
    </row>
    <row r="129" spans="1:22" x14ac:dyDescent="0.2">
      <c r="A129">
        <f t="shared" si="23"/>
        <v>1.5899999999999997E-2</v>
      </c>
      <c r="B129">
        <v>8000000</v>
      </c>
      <c r="C129">
        <v>397.97558800000002</v>
      </c>
      <c r="D129">
        <v>-7529.3080209999998</v>
      </c>
      <c r="E129">
        <v>37529.964914999997</v>
      </c>
      <c r="F129">
        <v>-5426.6430259999997</v>
      </c>
      <c r="G129">
        <v>3063.4659350000002</v>
      </c>
      <c r="H129">
        <v>-20758.729008999999</v>
      </c>
      <c r="I129">
        <v>1415.333995</v>
      </c>
      <c r="J129">
        <v>70.097713999999996</v>
      </c>
      <c r="K129">
        <v>-177.43978799999999</v>
      </c>
      <c r="L129">
        <v>-326.00819200000001</v>
      </c>
      <c r="M129">
        <f t="shared" si="24"/>
        <v>5426.6430259999997</v>
      </c>
      <c r="N129">
        <f t="shared" si="25"/>
        <v>-3063.4659350000002</v>
      </c>
      <c r="O129">
        <f t="shared" si="26"/>
        <v>20758.729008999999</v>
      </c>
      <c r="P129">
        <f t="shared" si="27"/>
        <v>-1415.333995</v>
      </c>
      <c r="Q129">
        <f t="shared" si="28"/>
        <v>-70.097713999999996</v>
      </c>
      <c r="R129">
        <f t="shared" si="29"/>
        <v>177.43978799999999</v>
      </c>
      <c r="S129">
        <f t="shared" si="30"/>
        <v>326.00819200000001</v>
      </c>
    </row>
    <row r="130" spans="1:22" x14ac:dyDescent="0.2">
      <c r="A130">
        <f t="shared" si="23"/>
        <v>1.6399999999999998E-2</v>
      </c>
      <c r="B130">
        <v>8250000</v>
      </c>
      <c r="C130">
        <v>391.67127199999999</v>
      </c>
      <c r="D130">
        <v>-7529.5984470000003</v>
      </c>
      <c r="E130">
        <v>37543.543519999999</v>
      </c>
      <c r="F130">
        <v>-6955.6691080000001</v>
      </c>
      <c r="G130">
        <v>1533.466498</v>
      </c>
      <c r="H130">
        <v>-22265.527146</v>
      </c>
      <c r="I130">
        <v>-134.94667799999999</v>
      </c>
      <c r="J130">
        <v>-2.5439150000000001</v>
      </c>
      <c r="K130">
        <v>-8.739293</v>
      </c>
      <c r="L130">
        <v>575.83629800000006</v>
      </c>
      <c r="M130">
        <f t="shared" si="24"/>
        <v>6955.6691080000001</v>
      </c>
      <c r="N130">
        <f t="shared" si="25"/>
        <v>-1533.466498</v>
      </c>
      <c r="O130">
        <f t="shared" si="26"/>
        <v>22265.527146</v>
      </c>
      <c r="P130">
        <f t="shared" si="27"/>
        <v>134.94667799999999</v>
      </c>
      <c r="Q130">
        <f t="shared" si="28"/>
        <v>2.5439150000000001</v>
      </c>
      <c r="R130">
        <f t="shared" si="29"/>
        <v>8.739293</v>
      </c>
      <c r="S130">
        <f t="shared" si="30"/>
        <v>-575.83629800000006</v>
      </c>
    </row>
    <row r="131" spans="1:22" x14ac:dyDescent="0.2">
      <c r="A131">
        <f t="shared" si="23"/>
        <v>1.6899999999999998E-2</v>
      </c>
      <c r="B131">
        <v>8500000</v>
      </c>
      <c r="C131">
        <v>399.34714000000002</v>
      </c>
      <c r="D131">
        <v>-7533.3038729999998</v>
      </c>
      <c r="E131">
        <v>37599.755882999998</v>
      </c>
      <c r="F131">
        <v>-8055.0357169999997</v>
      </c>
      <c r="G131">
        <v>-115.874788</v>
      </c>
      <c r="H131">
        <v>-23795.015836999999</v>
      </c>
      <c r="I131">
        <v>-254.21652700000001</v>
      </c>
      <c r="J131">
        <v>11.401548</v>
      </c>
      <c r="K131">
        <v>13.556702</v>
      </c>
      <c r="L131">
        <v>-228.41503800000001</v>
      </c>
      <c r="M131">
        <f t="shared" si="24"/>
        <v>8055.0357169999997</v>
      </c>
      <c r="N131">
        <f t="shared" si="25"/>
        <v>115.874788</v>
      </c>
      <c r="O131">
        <f t="shared" si="26"/>
        <v>23795.015836999999</v>
      </c>
      <c r="P131">
        <f t="shared" si="27"/>
        <v>254.21652700000001</v>
      </c>
      <c r="Q131">
        <f t="shared" si="28"/>
        <v>-11.401548</v>
      </c>
      <c r="R131">
        <f t="shared" si="29"/>
        <v>-13.556702</v>
      </c>
      <c r="S131">
        <f t="shared" si="30"/>
        <v>228.41503800000001</v>
      </c>
    </row>
    <row r="132" spans="1:22" x14ac:dyDescent="0.2">
      <c r="A132">
        <f t="shared" si="23"/>
        <v>1.7399999999999999E-2</v>
      </c>
      <c r="B132">
        <v>8750000</v>
      </c>
      <c r="C132">
        <v>386.334002</v>
      </c>
      <c r="D132">
        <v>-7533.9764949999999</v>
      </c>
      <c r="E132">
        <v>37619.866232</v>
      </c>
      <c r="F132">
        <v>-10484.113945999999</v>
      </c>
      <c r="G132">
        <v>-1748.7886169999999</v>
      </c>
      <c r="H132">
        <v>-26228.622125000002</v>
      </c>
      <c r="I132">
        <v>-3474.9310949999999</v>
      </c>
      <c r="J132">
        <v>88.349591000000004</v>
      </c>
      <c r="K132">
        <v>261.48094900000001</v>
      </c>
      <c r="L132">
        <v>-93.506405999999998</v>
      </c>
      <c r="M132">
        <f t="shared" si="24"/>
        <v>10484.113945999999</v>
      </c>
      <c r="N132">
        <f t="shared" si="25"/>
        <v>1748.7886169999999</v>
      </c>
      <c r="O132">
        <f t="shared" si="26"/>
        <v>26228.622125000002</v>
      </c>
      <c r="P132">
        <f t="shared" si="27"/>
        <v>3474.9310949999999</v>
      </c>
      <c r="Q132">
        <f t="shared" si="28"/>
        <v>-88.349591000000004</v>
      </c>
      <c r="R132">
        <f t="shared" si="29"/>
        <v>-261.48094900000001</v>
      </c>
      <c r="S132">
        <f t="shared" si="30"/>
        <v>93.506405999999998</v>
      </c>
    </row>
    <row r="133" spans="1:22" x14ac:dyDescent="0.2">
      <c r="A133">
        <f t="shared" si="23"/>
        <v>1.7899999999999999E-2</v>
      </c>
      <c r="B133">
        <v>9000000</v>
      </c>
      <c r="C133">
        <v>393.20281299999999</v>
      </c>
      <c r="D133">
        <v>-7530.2618220000004</v>
      </c>
      <c r="E133">
        <v>37580.080374999998</v>
      </c>
      <c r="F133">
        <v>-8946.0705569999991</v>
      </c>
      <c r="G133">
        <v>-503.14615300000003</v>
      </c>
      <c r="H133">
        <v>-25116.478933999999</v>
      </c>
      <c r="I133">
        <v>-1218.586583</v>
      </c>
      <c r="J133">
        <v>26.557790000000001</v>
      </c>
      <c r="K133">
        <v>88.622242999999997</v>
      </c>
      <c r="L133">
        <v>-256.74602700000003</v>
      </c>
      <c r="M133">
        <f t="shared" si="24"/>
        <v>8946.0705569999991</v>
      </c>
      <c r="N133">
        <f t="shared" si="25"/>
        <v>503.14615300000003</v>
      </c>
      <c r="O133">
        <f t="shared" si="26"/>
        <v>25116.478933999999</v>
      </c>
      <c r="P133">
        <f t="shared" si="27"/>
        <v>1218.586583</v>
      </c>
      <c r="Q133">
        <f t="shared" si="28"/>
        <v>-26.557790000000001</v>
      </c>
      <c r="R133">
        <f t="shared" si="29"/>
        <v>-88.622242999999997</v>
      </c>
      <c r="S133">
        <f t="shared" si="30"/>
        <v>256.74602700000003</v>
      </c>
    </row>
    <row r="134" spans="1:22" x14ac:dyDescent="0.2">
      <c r="A134">
        <f t="shared" si="23"/>
        <v>1.84E-2</v>
      </c>
      <c r="B134">
        <v>9250000</v>
      </c>
      <c r="C134">
        <v>387.84243900000001</v>
      </c>
      <c r="D134">
        <v>-7531.867115</v>
      </c>
      <c r="E134">
        <v>37615.326528999998</v>
      </c>
      <c r="F134">
        <v>-9026.2138169999998</v>
      </c>
      <c r="G134">
        <v>421.28211900000002</v>
      </c>
      <c r="H134">
        <v>-26060.972763000002</v>
      </c>
      <c r="I134">
        <v>-1438.9508080000001</v>
      </c>
      <c r="J134">
        <v>-193.46839299999999</v>
      </c>
      <c r="K134">
        <v>-14.484696</v>
      </c>
      <c r="L134">
        <v>-223.76419200000001</v>
      </c>
      <c r="M134">
        <f t="shared" si="24"/>
        <v>9026.2138169999998</v>
      </c>
      <c r="N134">
        <f t="shared" si="25"/>
        <v>-421.28211900000002</v>
      </c>
      <c r="O134">
        <f t="shared" si="26"/>
        <v>26060.972763000002</v>
      </c>
      <c r="P134">
        <f t="shared" si="27"/>
        <v>1438.9508080000001</v>
      </c>
      <c r="Q134">
        <f t="shared" si="28"/>
        <v>193.46839299999999</v>
      </c>
      <c r="R134">
        <f t="shared" si="29"/>
        <v>14.484696</v>
      </c>
      <c r="S134">
        <f t="shared" si="30"/>
        <v>223.76419200000001</v>
      </c>
    </row>
    <row r="135" spans="1:22" x14ac:dyDescent="0.2">
      <c r="A135">
        <f t="shared" si="23"/>
        <v>1.89E-2</v>
      </c>
      <c r="B135">
        <v>9500000</v>
      </c>
      <c r="C135">
        <v>387.556352</v>
      </c>
      <c r="D135">
        <v>-7528.2816199999997</v>
      </c>
      <c r="E135">
        <v>37631.067898000001</v>
      </c>
      <c r="F135">
        <v>-9524.1497010000003</v>
      </c>
      <c r="G135">
        <v>91.538126000000005</v>
      </c>
      <c r="H135">
        <v>-27050.534602</v>
      </c>
      <c r="I135">
        <v>-1613.4526269999999</v>
      </c>
      <c r="J135">
        <v>-372.30931299999997</v>
      </c>
      <c r="K135">
        <v>-417.12712699999997</v>
      </c>
      <c r="L135">
        <v>355.476632</v>
      </c>
      <c r="M135">
        <f t="shared" si="24"/>
        <v>9524.1497010000003</v>
      </c>
      <c r="N135">
        <f t="shared" si="25"/>
        <v>-91.538126000000005</v>
      </c>
      <c r="O135">
        <f t="shared" si="26"/>
        <v>27050.534602</v>
      </c>
      <c r="P135">
        <f t="shared" si="27"/>
        <v>1613.4526269999999</v>
      </c>
      <c r="Q135">
        <f t="shared" si="28"/>
        <v>372.30931299999997</v>
      </c>
      <c r="R135">
        <f t="shared" si="29"/>
        <v>417.12712699999997</v>
      </c>
      <c r="S135">
        <f t="shared" si="30"/>
        <v>-355.476632</v>
      </c>
    </row>
    <row r="136" spans="1:22" x14ac:dyDescent="0.2">
      <c r="A136">
        <f t="shared" si="23"/>
        <v>1.9400000000000001E-2</v>
      </c>
      <c r="B136">
        <v>9750000</v>
      </c>
      <c r="C136">
        <v>387.637383</v>
      </c>
      <c r="D136">
        <v>-7528.7073090000004</v>
      </c>
      <c r="E136">
        <v>37623.448343999997</v>
      </c>
      <c r="F136">
        <v>-10130.279215</v>
      </c>
      <c r="G136">
        <v>314.25458700000001</v>
      </c>
      <c r="H136">
        <v>-27932.018269</v>
      </c>
      <c r="I136">
        <v>-2773.0739619999999</v>
      </c>
      <c r="J136">
        <v>-170.13745</v>
      </c>
      <c r="K136">
        <v>141.21834699999999</v>
      </c>
      <c r="L136">
        <v>102.88512900000001</v>
      </c>
      <c r="M136">
        <f t="shared" si="24"/>
        <v>10130.279215</v>
      </c>
      <c r="N136">
        <f t="shared" si="25"/>
        <v>-314.25458700000001</v>
      </c>
      <c r="O136">
        <f t="shared" si="26"/>
        <v>27932.018269</v>
      </c>
      <c r="P136">
        <f t="shared" si="27"/>
        <v>2773.0739619999999</v>
      </c>
      <c r="Q136">
        <f t="shared" si="28"/>
        <v>170.13745</v>
      </c>
      <c r="R136">
        <f t="shared" si="29"/>
        <v>-141.21834699999999</v>
      </c>
      <c r="S136">
        <f t="shared" si="30"/>
        <v>-102.88512900000001</v>
      </c>
      <c r="T136">
        <f>AVERAGE(A136:A139)</f>
        <v>2.0150000000000001E-2</v>
      </c>
      <c r="U136">
        <f>AVERAGE(M136:M139)</f>
        <v>8703.8391360000005</v>
      </c>
      <c r="V136">
        <f>AVERAGE(O136:O139)</f>
        <v>27671.708129249997</v>
      </c>
    </row>
    <row r="137" spans="1:22" x14ac:dyDescent="0.2">
      <c r="A137">
        <f t="shared" si="23"/>
        <v>1.9899999999999998E-2</v>
      </c>
      <c r="B137">
        <v>10000000</v>
      </c>
      <c r="C137">
        <v>387.46554700000002</v>
      </c>
      <c r="D137">
        <v>-7531.3922810000004</v>
      </c>
      <c r="E137">
        <v>37570.891702000001</v>
      </c>
      <c r="F137">
        <v>-7416.3835200000003</v>
      </c>
      <c r="G137">
        <v>3514.8749120000002</v>
      </c>
      <c r="H137">
        <v>-26437.456849999999</v>
      </c>
      <c r="I137">
        <v>673.43137899999999</v>
      </c>
      <c r="J137">
        <v>-186.681252</v>
      </c>
      <c r="K137">
        <v>19.215496999999999</v>
      </c>
      <c r="L137">
        <v>-119.996786</v>
      </c>
      <c r="M137">
        <f t="shared" si="24"/>
        <v>7416.3835200000003</v>
      </c>
      <c r="N137">
        <f t="shared" si="25"/>
        <v>-3514.8749120000002</v>
      </c>
      <c r="O137">
        <f t="shared" si="26"/>
        <v>26437.456849999999</v>
      </c>
      <c r="P137">
        <f t="shared" si="27"/>
        <v>-673.43137899999999</v>
      </c>
      <c r="Q137">
        <f t="shared" si="28"/>
        <v>186.681252</v>
      </c>
      <c r="R137">
        <f t="shared" si="29"/>
        <v>-19.215496999999999</v>
      </c>
      <c r="S137">
        <f t="shared" si="30"/>
        <v>119.996786</v>
      </c>
    </row>
    <row r="138" spans="1:22" x14ac:dyDescent="0.2">
      <c r="A138">
        <f t="shared" si="23"/>
        <v>2.0399999999999998E-2</v>
      </c>
      <c r="B138">
        <v>10250000</v>
      </c>
      <c r="C138">
        <v>386.41499499999998</v>
      </c>
      <c r="D138">
        <v>-7527.7789409999996</v>
      </c>
      <c r="E138">
        <v>37584.928131000001</v>
      </c>
      <c r="F138">
        <v>-7408.5378369999999</v>
      </c>
      <c r="G138">
        <v>2309.9832820000001</v>
      </c>
      <c r="H138">
        <v>-27280.289145999999</v>
      </c>
      <c r="I138">
        <v>2744.6923529999999</v>
      </c>
      <c r="J138">
        <v>180.00125</v>
      </c>
      <c r="K138">
        <v>-243.57298900000001</v>
      </c>
      <c r="L138">
        <v>-146.960365</v>
      </c>
      <c r="M138">
        <f t="shared" si="24"/>
        <v>7408.5378369999999</v>
      </c>
      <c r="N138">
        <f t="shared" si="25"/>
        <v>-2309.9832820000001</v>
      </c>
      <c r="O138">
        <f t="shared" si="26"/>
        <v>27280.289145999999</v>
      </c>
      <c r="P138">
        <f t="shared" si="27"/>
        <v>-2744.6923529999999</v>
      </c>
      <c r="Q138">
        <f t="shared" si="28"/>
        <v>-180.00125</v>
      </c>
      <c r="R138">
        <f t="shared" si="29"/>
        <v>243.57298900000001</v>
      </c>
      <c r="S138">
        <f t="shared" si="30"/>
        <v>146.960365</v>
      </c>
    </row>
    <row r="139" spans="1:22" x14ac:dyDescent="0.2">
      <c r="A139">
        <f t="shared" si="23"/>
        <v>2.0899999999999998E-2</v>
      </c>
      <c r="B139">
        <v>10500000</v>
      </c>
      <c r="C139">
        <v>393.56026100000003</v>
      </c>
      <c r="D139">
        <v>-7527.4887419999995</v>
      </c>
      <c r="E139">
        <v>37638.595184999998</v>
      </c>
      <c r="F139">
        <v>-9860.1559720000005</v>
      </c>
      <c r="G139">
        <v>-1352.0077940000001</v>
      </c>
      <c r="H139">
        <v>-29037.068252000001</v>
      </c>
      <c r="I139">
        <v>808.60813099999996</v>
      </c>
      <c r="J139">
        <v>-329.81729899999999</v>
      </c>
      <c r="K139">
        <v>165.18170900000001</v>
      </c>
      <c r="L139">
        <v>-265.10184199999998</v>
      </c>
      <c r="M139">
        <f t="shared" si="24"/>
        <v>9860.1559720000005</v>
      </c>
      <c r="N139">
        <f t="shared" si="25"/>
        <v>1352.0077940000001</v>
      </c>
      <c r="O139">
        <f t="shared" si="26"/>
        <v>29037.068252000001</v>
      </c>
      <c r="P139">
        <f t="shared" si="27"/>
        <v>-808.60813099999996</v>
      </c>
      <c r="Q139">
        <f t="shared" si="28"/>
        <v>329.81729899999999</v>
      </c>
      <c r="R139">
        <f t="shared" si="29"/>
        <v>-165.18170900000001</v>
      </c>
      <c r="S139">
        <f t="shared" si="30"/>
        <v>265.10184199999998</v>
      </c>
    </row>
    <row r="140" spans="1:22" x14ac:dyDescent="0.2">
      <c r="A140">
        <f t="shared" si="23"/>
        <v>2.1399999999999999E-2</v>
      </c>
      <c r="B140">
        <v>10750000</v>
      </c>
      <c r="C140">
        <v>392.82602700000001</v>
      </c>
      <c r="D140">
        <v>-7530.649308</v>
      </c>
      <c r="E140">
        <v>37696.409083999999</v>
      </c>
      <c r="F140">
        <v>-12500.536706000001</v>
      </c>
      <c r="G140">
        <v>-3512.658508</v>
      </c>
      <c r="H140">
        <v>-31669.128672999999</v>
      </c>
      <c r="I140">
        <v>-2319.8229369999999</v>
      </c>
      <c r="J140">
        <v>238.02934300000001</v>
      </c>
      <c r="K140">
        <v>54.810929999999999</v>
      </c>
      <c r="L140">
        <v>187.709767</v>
      </c>
      <c r="M140">
        <f t="shared" si="24"/>
        <v>12500.536706000001</v>
      </c>
      <c r="N140">
        <f t="shared" si="25"/>
        <v>3512.658508</v>
      </c>
      <c r="O140">
        <f t="shared" si="26"/>
        <v>31669.128672999999</v>
      </c>
      <c r="P140">
        <f t="shared" si="27"/>
        <v>2319.8229369999999</v>
      </c>
      <c r="Q140">
        <f t="shared" si="28"/>
        <v>-238.02934300000001</v>
      </c>
      <c r="R140">
        <f t="shared" si="29"/>
        <v>-54.810929999999999</v>
      </c>
      <c r="S140">
        <f t="shared" si="30"/>
        <v>-187.709767</v>
      </c>
    </row>
    <row r="141" spans="1:22" x14ac:dyDescent="0.2">
      <c r="A141">
        <f t="shared" si="23"/>
        <v>2.1899999999999999E-2</v>
      </c>
      <c r="B141">
        <v>11000000</v>
      </c>
      <c r="C141">
        <v>392.11169899999999</v>
      </c>
      <c r="D141">
        <v>-7522.5857210000004</v>
      </c>
      <c r="E141">
        <v>37617.514936</v>
      </c>
      <c r="F141">
        <v>-8305.5243420000006</v>
      </c>
      <c r="G141">
        <v>2227.7185610000001</v>
      </c>
      <c r="H141">
        <v>-29243.342465999998</v>
      </c>
      <c r="I141">
        <v>2099.0508789999999</v>
      </c>
      <c r="J141">
        <v>137.55636200000001</v>
      </c>
      <c r="K141">
        <v>370.991917</v>
      </c>
      <c r="L141">
        <v>-324.22094099999998</v>
      </c>
      <c r="M141">
        <f t="shared" si="24"/>
        <v>8305.5243420000006</v>
      </c>
      <c r="N141">
        <f t="shared" si="25"/>
        <v>-2227.7185610000001</v>
      </c>
      <c r="O141">
        <f t="shared" si="26"/>
        <v>29243.342465999998</v>
      </c>
      <c r="P141">
        <f t="shared" si="27"/>
        <v>-2099.0508789999999</v>
      </c>
      <c r="Q141">
        <f t="shared" si="28"/>
        <v>-137.55636200000001</v>
      </c>
      <c r="R141">
        <f t="shared" si="29"/>
        <v>-370.991917</v>
      </c>
      <c r="S141">
        <f t="shared" si="30"/>
        <v>324.22094099999998</v>
      </c>
    </row>
    <row r="142" spans="1:22" x14ac:dyDescent="0.2">
      <c r="A142">
        <f t="shared" si="23"/>
        <v>2.24E-2</v>
      </c>
      <c r="B142">
        <v>11250000</v>
      </c>
      <c r="C142">
        <v>400.36858999999998</v>
      </c>
      <c r="D142">
        <v>-7529.2484480000003</v>
      </c>
      <c r="E142">
        <v>37646.022432999998</v>
      </c>
      <c r="F142">
        <v>-10252.317679</v>
      </c>
      <c r="G142">
        <v>285.76430900000003</v>
      </c>
      <c r="H142">
        <v>-30734.912737999999</v>
      </c>
      <c r="I142">
        <v>-307.80460799999997</v>
      </c>
      <c r="J142">
        <v>79.572721999999999</v>
      </c>
      <c r="K142">
        <v>27.382618999999998</v>
      </c>
      <c r="L142">
        <v>-191.39624800000001</v>
      </c>
      <c r="M142">
        <f t="shared" si="24"/>
        <v>10252.317679</v>
      </c>
      <c r="N142">
        <f t="shared" si="25"/>
        <v>-285.76430900000003</v>
      </c>
      <c r="O142">
        <f t="shared" si="26"/>
        <v>30734.912737999999</v>
      </c>
      <c r="P142">
        <f t="shared" si="27"/>
        <v>307.80460799999997</v>
      </c>
      <c r="Q142">
        <f t="shared" si="28"/>
        <v>-79.572721999999999</v>
      </c>
      <c r="R142">
        <f t="shared" si="29"/>
        <v>-27.382618999999998</v>
      </c>
      <c r="S142">
        <f t="shared" si="30"/>
        <v>191.39624800000001</v>
      </c>
    </row>
    <row r="143" spans="1:22" x14ac:dyDescent="0.2">
      <c r="A143">
        <f t="shared" si="23"/>
        <v>2.29E-2</v>
      </c>
      <c r="B143">
        <v>11500000</v>
      </c>
      <c r="C143">
        <v>392.38802600000002</v>
      </c>
      <c r="D143">
        <v>-7523.9623140000003</v>
      </c>
      <c r="E143">
        <v>37637.193723999997</v>
      </c>
      <c r="F143">
        <v>-9567.7228610000002</v>
      </c>
      <c r="G143">
        <v>1651.4569630000001</v>
      </c>
      <c r="H143">
        <v>-30794.692686999999</v>
      </c>
      <c r="I143">
        <v>440.06714299999999</v>
      </c>
      <c r="J143">
        <v>-152.80668600000001</v>
      </c>
      <c r="K143">
        <v>-121.316911</v>
      </c>
      <c r="L143">
        <v>-186.327271</v>
      </c>
      <c r="M143">
        <f t="shared" si="24"/>
        <v>9567.7228610000002</v>
      </c>
      <c r="N143">
        <f t="shared" si="25"/>
        <v>-1651.4569630000001</v>
      </c>
      <c r="O143">
        <f t="shared" si="26"/>
        <v>30794.692686999999</v>
      </c>
      <c r="P143">
        <f t="shared" si="27"/>
        <v>-440.06714299999999</v>
      </c>
      <c r="Q143">
        <f t="shared" si="28"/>
        <v>152.80668600000001</v>
      </c>
      <c r="R143">
        <f t="shared" si="29"/>
        <v>121.316911</v>
      </c>
      <c r="S143">
        <f t="shared" si="30"/>
        <v>186.327271</v>
      </c>
    </row>
    <row r="144" spans="1:22" x14ac:dyDescent="0.2">
      <c r="A144">
        <f t="shared" si="23"/>
        <v>2.3400000000000001E-2</v>
      </c>
      <c r="B144">
        <v>11750000</v>
      </c>
      <c r="C144">
        <v>401.15016700000001</v>
      </c>
      <c r="D144">
        <v>-7526.6675429999996</v>
      </c>
      <c r="E144">
        <v>37689.267777000001</v>
      </c>
      <c r="F144">
        <v>-11281.278687</v>
      </c>
      <c r="G144">
        <v>-1035.8546879999999</v>
      </c>
      <c r="H144">
        <v>-32644.598076999999</v>
      </c>
      <c r="I144">
        <v>-163.383295</v>
      </c>
      <c r="J144">
        <v>-347.81423699999999</v>
      </c>
      <c r="K144">
        <v>-331.90975900000001</v>
      </c>
      <c r="L144">
        <v>-365.61539900000002</v>
      </c>
      <c r="M144">
        <f t="shared" si="24"/>
        <v>11281.278687</v>
      </c>
      <c r="N144">
        <f t="shared" si="25"/>
        <v>1035.8546879999999</v>
      </c>
      <c r="O144">
        <f t="shared" si="26"/>
        <v>32644.598076999999</v>
      </c>
      <c r="P144">
        <f t="shared" si="27"/>
        <v>163.383295</v>
      </c>
      <c r="Q144">
        <f t="shared" si="28"/>
        <v>347.81423699999999</v>
      </c>
      <c r="R144">
        <f t="shared" si="29"/>
        <v>331.90975900000001</v>
      </c>
      <c r="S144">
        <f t="shared" si="30"/>
        <v>365.61539900000002</v>
      </c>
    </row>
    <row r="145" spans="1:19" x14ac:dyDescent="0.2">
      <c r="A145">
        <f t="shared" si="23"/>
        <v>2.3899999999999998E-2</v>
      </c>
      <c r="B145">
        <v>12000000</v>
      </c>
      <c r="C145">
        <v>391.23909800000001</v>
      </c>
      <c r="D145">
        <v>-7526.7860680000003</v>
      </c>
      <c r="E145">
        <v>37676.477863</v>
      </c>
      <c r="F145">
        <v>-10793.761124000001</v>
      </c>
      <c r="G145">
        <v>130.54595</v>
      </c>
      <c r="H145">
        <v>-33020.147402000002</v>
      </c>
      <c r="I145">
        <v>508.31807800000001</v>
      </c>
      <c r="J145">
        <v>63.378034</v>
      </c>
      <c r="K145">
        <v>27.204363000000001</v>
      </c>
      <c r="L145">
        <v>144.87967599999999</v>
      </c>
      <c r="M145">
        <f t="shared" si="24"/>
        <v>10793.761124000001</v>
      </c>
      <c r="N145">
        <f t="shared" si="25"/>
        <v>-130.54595</v>
      </c>
      <c r="O145">
        <f t="shared" si="26"/>
        <v>33020.147402000002</v>
      </c>
      <c r="P145">
        <f t="shared" si="27"/>
        <v>-508.31807800000001</v>
      </c>
      <c r="Q145">
        <f t="shared" si="28"/>
        <v>-63.378034</v>
      </c>
      <c r="R145">
        <f t="shared" si="29"/>
        <v>-27.204363000000001</v>
      </c>
      <c r="S145">
        <f t="shared" si="30"/>
        <v>-144.87967599999999</v>
      </c>
    </row>
    <row r="146" spans="1:19" x14ac:dyDescent="0.2">
      <c r="A146">
        <f t="shared" ref="A146:A209" si="31">(B146-50000)*(0.000001)*0.002</f>
        <v>2.4399999999999998E-2</v>
      </c>
      <c r="B146">
        <v>12250000</v>
      </c>
      <c r="C146">
        <v>397.89167300000003</v>
      </c>
      <c r="D146">
        <v>-7525.562234</v>
      </c>
      <c r="E146">
        <v>37672.389448000002</v>
      </c>
      <c r="F146">
        <v>-10714.669877</v>
      </c>
      <c r="G146">
        <v>-1138.6134529999999</v>
      </c>
      <c r="H146">
        <v>-32962.747327999998</v>
      </c>
      <c r="I146">
        <v>1957.3511490000001</v>
      </c>
      <c r="J146">
        <v>343.21507500000001</v>
      </c>
      <c r="K146">
        <v>-49.647534</v>
      </c>
      <c r="L146">
        <v>133.056635</v>
      </c>
      <c r="M146">
        <f t="shared" ref="M146:M173" si="32">F146*-1</f>
        <v>10714.669877</v>
      </c>
      <c r="N146">
        <f t="shared" ref="N146:N173" si="33">G146*-1</f>
        <v>1138.6134529999999</v>
      </c>
      <c r="O146">
        <f t="shared" ref="O146:O173" si="34">H146*-1</f>
        <v>32962.747327999998</v>
      </c>
      <c r="P146">
        <f t="shared" ref="P146:P173" si="35">I146*-1</f>
        <v>-1957.3511490000001</v>
      </c>
      <c r="Q146">
        <f t="shared" ref="Q146:Q173" si="36">J146*-1</f>
        <v>-343.21507500000001</v>
      </c>
      <c r="R146">
        <f t="shared" ref="R146:R173" si="37">K146*-1</f>
        <v>49.647534</v>
      </c>
      <c r="S146">
        <f t="shared" ref="S146:S173" si="38">L146*-1</f>
        <v>-133.056635</v>
      </c>
    </row>
    <row r="147" spans="1:19" x14ac:dyDescent="0.2">
      <c r="A147">
        <f t="shared" si="31"/>
        <v>2.4899999999999999E-2</v>
      </c>
      <c r="B147">
        <v>12500000</v>
      </c>
      <c r="C147">
        <v>396.051241</v>
      </c>
      <c r="D147">
        <v>-7520.6300510000001</v>
      </c>
      <c r="E147">
        <v>37629.828072999997</v>
      </c>
      <c r="F147">
        <v>-8806.3972649999996</v>
      </c>
      <c r="G147">
        <v>2418.4235020000001</v>
      </c>
      <c r="H147">
        <v>-31945.975412</v>
      </c>
      <c r="I147">
        <v>3108.3601140000001</v>
      </c>
      <c r="J147">
        <v>819.99595599999998</v>
      </c>
      <c r="K147">
        <v>-85.632420999999994</v>
      </c>
      <c r="L147">
        <v>160.82811599999999</v>
      </c>
      <c r="M147">
        <f t="shared" si="32"/>
        <v>8806.3972649999996</v>
      </c>
      <c r="N147">
        <f t="shared" si="33"/>
        <v>-2418.4235020000001</v>
      </c>
      <c r="O147">
        <f t="shared" si="34"/>
        <v>31945.975412</v>
      </c>
      <c r="P147">
        <f t="shared" si="35"/>
        <v>-3108.3601140000001</v>
      </c>
      <c r="Q147">
        <f t="shared" si="36"/>
        <v>-819.99595599999998</v>
      </c>
      <c r="R147">
        <f t="shared" si="37"/>
        <v>85.632420999999994</v>
      </c>
      <c r="S147">
        <f t="shared" si="38"/>
        <v>-160.82811599999999</v>
      </c>
    </row>
    <row r="148" spans="1:19" x14ac:dyDescent="0.2">
      <c r="A148">
        <f t="shared" si="31"/>
        <v>2.5399999999999999E-2</v>
      </c>
      <c r="B148">
        <v>12750000</v>
      </c>
      <c r="C148">
        <v>388.90708699999999</v>
      </c>
      <c r="D148">
        <v>-7524.3976929999999</v>
      </c>
      <c r="E148">
        <v>37689.516733999997</v>
      </c>
      <c r="F148">
        <v>-11080.300007</v>
      </c>
      <c r="G148">
        <v>8.3984000000000005</v>
      </c>
      <c r="H148">
        <v>-34419.833358999997</v>
      </c>
      <c r="I148">
        <v>1170.534938</v>
      </c>
      <c r="J148">
        <v>-231.81290200000001</v>
      </c>
      <c r="K148">
        <v>-186.82382999999999</v>
      </c>
      <c r="L148">
        <v>86.177021999999994</v>
      </c>
      <c r="M148">
        <f t="shared" si="32"/>
        <v>11080.300007</v>
      </c>
      <c r="N148">
        <f t="shared" si="33"/>
        <v>-8.3984000000000005</v>
      </c>
      <c r="O148">
        <f t="shared" si="34"/>
        <v>34419.833358999997</v>
      </c>
      <c r="P148">
        <f t="shared" si="35"/>
        <v>-1170.534938</v>
      </c>
      <c r="Q148">
        <f t="shared" si="36"/>
        <v>231.81290200000001</v>
      </c>
      <c r="R148">
        <f t="shared" si="37"/>
        <v>186.82382999999999</v>
      </c>
      <c r="S148">
        <f t="shared" si="38"/>
        <v>-86.177021999999994</v>
      </c>
    </row>
    <row r="149" spans="1:19" x14ac:dyDescent="0.2">
      <c r="A149">
        <f t="shared" si="31"/>
        <v>2.5899999999999999E-2</v>
      </c>
      <c r="B149">
        <v>13000000</v>
      </c>
      <c r="C149">
        <v>384.52616</v>
      </c>
      <c r="D149">
        <v>-7522.8709859999999</v>
      </c>
      <c r="E149">
        <v>37688.165930000003</v>
      </c>
      <c r="F149">
        <v>-11416.543304000001</v>
      </c>
      <c r="G149">
        <v>-27.669150999999999</v>
      </c>
      <c r="H149">
        <v>-35091.531905000003</v>
      </c>
      <c r="I149">
        <v>869.571144</v>
      </c>
      <c r="J149">
        <v>489.10343399999999</v>
      </c>
      <c r="K149">
        <v>-106.85665299999999</v>
      </c>
      <c r="L149">
        <v>308.55870599999997</v>
      </c>
      <c r="M149">
        <f t="shared" si="32"/>
        <v>11416.543304000001</v>
      </c>
      <c r="N149">
        <f t="shared" si="33"/>
        <v>27.669150999999999</v>
      </c>
      <c r="O149">
        <f t="shared" si="34"/>
        <v>35091.531905000003</v>
      </c>
      <c r="P149">
        <f t="shared" si="35"/>
        <v>-869.571144</v>
      </c>
      <c r="Q149">
        <f t="shared" si="36"/>
        <v>-489.10343399999999</v>
      </c>
      <c r="R149">
        <f t="shared" si="37"/>
        <v>106.85665299999999</v>
      </c>
      <c r="S149">
        <f t="shared" si="38"/>
        <v>-308.55870599999997</v>
      </c>
    </row>
    <row r="150" spans="1:19" x14ac:dyDescent="0.2">
      <c r="A150">
        <f t="shared" si="31"/>
        <v>2.64E-2</v>
      </c>
      <c r="B150">
        <v>13250000</v>
      </c>
      <c r="C150">
        <v>395.40517999999997</v>
      </c>
      <c r="D150">
        <v>-7524.7777530000003</v>
      </c>
      <c r="E150">
        <v>37717.659120999997</v>
      </c>
      <c r="F150">
        <v>-12986.424051</v>
      </c>
      <c r="G150">
        <v>-2979.0832810000002</v>
      </c>
      <c r="H150">
        <v>-36796.239046000002</v>
      </c>
      <c r="I150">
        <v>816.05017199999998</v>
      </c>
      <c r="J150">
        <v>67.200416000000004</v>
      </c>
      <c r="K150">
        <v>59.72907</v>
      </c>
      <c r="L150">
        <v>-280.56116200000002</v>
      </c>
      <c r="M150">
        <f t="shared" si="32"/>
        <v>12986.424051</v>
      </c>
      <c r="N150">
        <f t="shared" si="33"/>
        <v>2979.0832810000002</v>
      </c>
      <c r="O150">
        <f t="shared" si="34"/>
        <v>36796.239046000002</v>
      </c>
      <c r="P150">
        <f t="shared" si="35"/>
        <v>-816.05017199999998</v>
      </c>
      <c r="Q150">
        <f t="shared" si="36"/>
        <v>-67.200416000000004</v>
      </c>
      <c r="R150">
        <f t="shared" si="37"/>
        <v>-59.72907</v>
      </c>
      <c r="S150">
        <f t="shared" si="38"/>
        <v>280.56116200000002</v>
      </c>
    </row>
    <row r="151" spans="1:19" x14ac:dyDescent="0.2">
      <c r="A151">
        <f t="shared" si="31"/>
        <v>2.69E-2</v>
      </c>
      <c r="B151">
        <v>13500000</v>
      </c>
      <c r="C151">
        <v>390.86363999999998</v>
      </c>
      <c r="D151">
        <v>-7526.0673980000001</v>
      </c>
      <c r="E151">
        <v>37722.669435999996</v>
      </c>
      <c r="F151">
        <v>-12746.354136</v>
      </c>
      <c r="G151">
        <v>489.108273</v>
      </c>
      <c r="H151">
        <v>-37323.705482999998</v>
      </c>
      <c r="I151">
        <v>-1404.465197</v>
      </c>
      <c r="J151">
        <v>188.20505600000001</v>
      </c>
      <c r="K151">
        <v>-362.02289000000002</v>
      </c>
      <c r="L151">
        <v>31.388949</v>
      </c>
      <c r="M151">
        <f t="shared" si="32"/>
        <v>12746.354136</v>
      </c>
      <c r="N151">
        <f t="shared" si="33"/>
        <v>-489.108273</v>
      </c>
      <c r="O151">
        <f t="shared" si="34"/>
        <v>37323.705482999998</v>
      </c>
      <c r="P151">
        <f t="shared" si="35"/>
        <v>1404.465197</v>
      </c>
      <c r="Q151">
        <f t="shared" si="36"/>
        <v>-188.20505600000001</v>
      </c>
      <c r="R151">
        <f t="shared" si="37"/>
        <v>362.02289000000002</v>
      </c>
      <c r="S151">
        <f t="shared" si="38"/>
        <v>-31.388949</v>
      </c>
    </row>
    <row r="152" spans="1:19" x14ac:dyDescent="0.2">
      <c r="A152">
        <f t="shared" si="31"/>
        <v>2.7400000000000001E-2</v>
      </c>
      <c r="B152">
        <v>13750000</v>
      </c>
      <c r="C152">
        <v>387.64600899999999</v>
      </c>
      <c r="D152">
        <v>-7523.1696959999999</v>
      </c>
      <c r="E152">
        <v>37701.698107999997</v>
      </c>
      <c r="F152">
        <v>-11882.737944</v>
      </c>
      <c r="G152">
        <v>736.73236499999996</v>
      </c>
      <c r="H152">
        <v>-37495.437732999999</v>
      </c>
      <c r="I152">
        <v>1110.4915350000001</v>
      </c>
      <c r="J152">
        <v>215.93543399999999</v>
      </c>
      <c r="K152">
        <v>-124.270203</v>
      </c>
      <c r="L152">
        <v>-231.52155500000001</v>
      </c>
      <c r="M152">
        <f t="shared" si="32"/>
        <v>11882.737944</v>
      </c>
      <c r="N152">
        <f t="shared" si="33"/>
        <v>-736.73236499999996</v>
      </c>
      <c r="O152">
        <f t="shared" si="34"/>
        <v>37495.437732999999</v>
      </c>
      <c r="P152">
        <f t="shared" si="35"/>
        <v>-1110.4915350000001</v>
      </c>
      <c r="Q152">
        <f t="shared" si="36"/>
        <v>-215.93543399999999</v>
      </c>
      <c r="R152">
        <f t="shared" si="37"/>
        <v>124.270203</v>
      </c>
      <c r="S152">
        <f t="shared" si="38"/>
        <v>231.52155500000001</v>
      </c>
    </row>
    <row r="153" spans="1:19" x14ac:dyDescent="0.2">
      <c r="A153">
        <f t="shared" si="31"/>
        <v>2.7899999999999998E-2</v>
      </c>
      <c r="B153">
        <v>14000000</v>
      </c>
      <c r="C153">
        <v>401.69391899999999</v>
      </c>
      <c r="D153">
        <v>-7520.442016</v>
      </c>
      <c r="E153">
        <v>37711.224456999997</v>
      </c>
      <c r="F153">
        <v>-12592.297064</v>
      </c>
      <c r="G153">
        <v>219.269859</v>
      </c>
      <c r="H153">
        <v>-37965.267387</v>
      </c>
      <c r="I153">
        <v>-30.893666</v>
      </c>
      <c r="J153">
        <v>479.67607900000002</v>
      </c>
      <c r="K153">
        <v>336.927369</v>
      </c>
      <c r="L153">
        <v>366.45173699999998</v>
      </c>
      <c r="M153">
        <f t="shared" si="32"/>
        <v>12592.297064</v>
      </c>
      <c r="N153">
        <f t="shared" si="33"/>
        <v>-219.269859</v>
      </c>
      <c r="O153">
        <f t="shared" si="34"/>
        <v>37965.267387</v>
      </c>
      <c r="P153">
        <f t="shared" si="35"/>
        <v>30.893666</v>
      </c>
      <c r="Q153">
        <f t="shared" si="36"/>
        <v>-479.67607900000002</v>
      </c>
      <c r="R153">
        <f t="shared" si="37"/>
        <v>-336.927369</v>
      </c>
      <c r="S153">
        <f t="shared" si="38"/>
        <v>-366.45173699999998</v>
      </c>
    </row>
    <row r="154" spans="1:19" x14ac:dyDescent="0.2">
      <c r="A154">
        <f t="shared" si="31"/>
        <v>2.8399999999999998E-2</v>
      </c>
      <c r="B154">
        <v>14250000</v>
      </c>
      <c r="C154">
        <v>398.24912499999999</v>
      </c>
      <c r="D154">
        <v>-7522.7533679999997</v>
      </c>
      <c r="E154">
        <v>37737.978942000002</v>
      </c>
      <c r="F154">
        <v>-13022.968207</v>
      </c>
      <c r="G154">
        <v>294.95727900000003</v>
      </c>
      <c r="H154">
        <v>-39434.025631999997</v>
      </c>
      <c r="I154">
        <v>70.163731999999996</v>
      </c>
      <c r="J154">
        <v>16.213598999999999</v>
      </c>
      <c r="K154">
        <v>-3.053998</v>
      </c>
      <c r="L154">
        <v>132.83014499999999</v>
      </c>
      <c r="M154">
        <f t="shared" si="32"/>
        <v>13022.968207</v>
      </c>
      <c r="N154">
        <f t="shared" si="33"/>
        <v>-294.95727900000003</v>
      </c>
      <c r="O154">
        <f t="shared" si="34"/>
        <v>39434.025631999997</v>
      </c>
      <c r="P154">
        <f t="shared" si="35"/>
        <v>-70.163731999999996</v>
      </c>
      <c r="Q154">
        <f t="shared" si="36"/>
        <v>-16.213598999999999</v>
      </c>
      <c r="R154">
        <f t="shared" si="37"/>
        <v>3.053998</v>
      </c>
      <c r="S154">
        <f t="shared" si="38"/>
        <v>-132.83014499999999</v>
      </c>
    </row>
    <row r="155" spans="1:19" x14ac:dyDescent="0.2">
      <c r="A155">
        <f t="shared" si="31"/>
        <v>2.8899999999999999E-2</v>
      </c>
      <c r="B155">
        <v>14500000</v>
      </c>
      <c r="C155">
        <v>392.22660300000001</v>
      </c>
      <c r="D155">
        <v>-7519.9539880000002</v>
      </c>
      <c r="E155">
        <v>37754.336774000003</v>
      </c>
      <c r="F155">
        <v>-13831.146283</v>
      </c>
      <c r="G155">
        <v>-110.256907</v>
      </c>
      <c r="H155">
        <v>-40067.402653999998</v>
      </c>
      <c r="I155">
        <v>-1315.7792890000001</v>
      </c>
      <c r="J155">
        <v>371.041269</v>
      </c>
      <c r="K155">
        <v>53.677200999999997</v>
      </c>
      <c r="L155">
        <v>3.4196070000000001</v>
      </c>
      <c r="M155">
        <f t="shared" si="32"/>
        <v>13831.146283</v>
      </c>
      <c r="N155">
        <f t="shared" si="33"/>
        <v>110.256907</v>
      </c>
      <c r="O155">
        <f t="shared" si="34"/>
        <v>40067.402653999998</v>
      </c>
      <c r="P155">
        <f t="shared" si="35"/>
        <v>1315.7792890000001</v>
      </c>
      <c r="Q155">
        <f t="shared" si="36"/>
        <v>-371.041269</v>
      </c>
      <c r="R155">
        <f t="shared" si="37"/>
        <v>-53.677200999999997</v>
      </c>
      <c r="S155">
        <f t="shared" si="38"/>
        <v>-3.4196070000000001</v>
      </c>
    </row>
    <row r="156" spans="1:19" x14ac:dyDescent="0.2">
      <c r="A156">
        <f t="shared" si="31"/>
        <v>2.9399999999999999E-2</v>
      </c>
      <c r="B156">
        <v>14750000</v>
      </c>
      <c r="C156">
        <v>401.50343199999998</v>
      </c>
      <c r="D156">
        <v>-7523.1304639999998</v>
      </c>
      <c r="E156">
        <v>37766.731544000002</v>
      </c>
      <c r="F156">
        <v>-13351.542363</v>
      </c>
      <c r="G156">
        <v>-403.19255500000003</v>
      </c>
      <c r="H156">
        <v>-40428.727350000001</v>
      </c>
      <c r="I156">
        <v>777.29281500000002</v>
      </c>
      <c r="J156">
        <v>-237.59690800000001</v>
      </c>
      <c r="K156">
        <v>-149.731325</v>
      </c>
      <c r="L156">
        <v>59.581896</v>
      </c>
      <c r="M156">
        <f t="shared" si="32"/>
        <v>13351.542363</v>
      </c>
      <c r="N156">
        <f t="shared" si="33"/>
        <v>403.19255500000003</v>
      </c>
      <c r="O156">
        <f t="shared" si="34"/>
        <v>40428.727350000001</v>
      </c>
      <c r="P156">
        <f t="shared" si="35"/>
        <v>-777.29281500000002</v>
      </c>
      <c r="Q156">
        <f t="shared" si="36"/>
        <v>237.59690800000001</v>
      </c>
      <c r="R156">
        <f t="shared" si="37"/>
        <v>149.731325</v>
      </c>
      <c r="S156">
        <f t="shared" si="38"/>
        <v>-59.581896</v>
      </c>
    </row>
    <row r="157" spans="1:19" x14ac:dyDescent="0.2">
      <c r="A157">
        <f t="shared" si="31"/>
        <v>2.9899999999999999E-2</v>
      </c>
      <c r="B157">
        <v>15000000</v>
      </c>
      <c r="C157">
        <v>383.49539800000002</v>
      </c>
      <c r="D157">
        <v>-7521.7568789999996</v>
      </c>
      <c r="E157">
        <v>37840.863275999996</v>
      </c>
      <c r="F157">
        <v>-16979.010889000001</v>
      </c>
      <c r="G157">
        <v>-3308.0505199999998</v>
      </c>
      <c r="H157">
        <v>-43155.352790999998</v>
      </c>
      <c r="I157">
        <v>-4473.6293560000004</v>
      </c>
      <c r="J157">
        <v>-186.012528</v>
      </c>
      <c r="K157">
        <v>-166.83184800000001</v>
      </c>
      <c r="L157">
        <v>-820.79325700000004</v>
      </c>
      <c r="M157">
        <f t="shared" si="32"/>
        <v>16979.010889000001</v>
      </c>
      <c r="N157">
        <f t="shared" si="33"/>
        <v>3308.0505199999998</v>
      </c>
      <c r="O157">
        <f t="shared" si="34"/>
        <v>43155.352790999998</v>
      </c>
      <c r="P157">
        <f t="shared" si="35"/>
        <v>4473.6293560000004</v>
      </c>
      <c r="Q157">
        <f t="shared" si="36"/>
        <v>186.012528</v>
      </c>
      <c r="R157">
        <f t="shared" si="37"/>
        <v>166.83184800000001</v>
      </c>
      <c r="S157">
        <f t="shared" si="38"/>
        <v>820.79325700000004</v>
      </c>
    </row>
    <row r="158" spans="1:19" x14ac:dyDescent="0.2">
      <c r="A158">
        <f t="shared" si="31"/>
        <v>3.04E-2</v>
      </c>
      <c r="B158">
        <v>15250000</v>
      </c>
      <c r="C158">
        <v>388.456684</v>
      </c>
      <c r="D158">
        <v>-7520.8146619999998</v>
      </c>
      <c r="E158">
        <v>37733.902845999997</v>
      </c>
      <c r="F158">
        <v>-12999.578364999999</v>
      </c>
      <c r="G158">
        <v>2236.4749459999998</v>
      </c>
      <c r="H158">
        <v>-41049.665148</v>
      </c>
      <c r="I158">
        <v>-185.544893</v>
      </c>
      <c r="J158">
        <v>-276.48203699999999</v>
      </c>
      <c r="K158">
        <v>25.511429</v>
      </c>
      <c r="L158">
        <v>19.333563000000002</v>
      </c>
      <c r="M158">
        <f t="shared" si="32"/>
        <v>12999.578364999999</v>
      </c>
      <c r="N158">
        <f t="shared" si="33"/>
        <v>-2236.4749459999998</v>
      </c>
      <c r="O158">
        <f t="shared" si="34"/>
        <v>41049.665148</v>
      </c>
      <c r="P158">
        <f t="shared" si="35"/>
        <v>185.544893</v>
      </c>
      <c r="Q158">
        <f t="shared" si="36"/>
        <v>276.48203699999999</v>
      </c>
      <c r="R158">
        <f t="shared" si="37"/>
        <v>-25.511429</v>
      </c>
      <c r="S158">
        <f t="shared" si="38"/>
        <v>-19.333563000000002</v>
      </c>
    </row>
    <row r="159" spans="1:19" x14ac:dyDescent="0.2">
      <c r="A159">
        <f t="shared" si="31"/>
        <v>3.09E-2</v>
      </c>
      <c r="B159">
        <v>15500000</v>
      </c>
      <c r="C159">
        <v>381.65637900000002</v>
      </c>
      <c r="D159">
        <v>-7518.6930739999998</v>
      </c>
      <c r="E159">
        <v>37745.178827000003</v>
      </c>
      <c r="F159">
        <v>-12638.968552</v>
      </c>
      <c r="G159">
        <v>2352.8386529999998</v>
      </c>
      <c r="H159">
        <v>-41252.552474999997</v>
      </c>
      <c r="I159">
        <v>982.80816700000003</v>
      </c>
      <c r="J159">
        <v>-511.88982900000002</v>
      </c>
      <c r="K159">
        <v>-341.22941100000003</v>
      </c>
      <c r="L159">
        <v>-51.262054999999997</v>
      </c>
      <c r="M159">
        <f t="shared" si="32"/>
        <v>12638.968552</v>
      </c>
      <c r="N159">
        <f t="shared" si="33"/>
        <v>-2352.8386529999998</v>
      </c>
      <c r="O159">
        <f t="shared" si="34"/>
        <v>41252.552474999997</v>
      </c>
      <c r="P159">
        <f t="shared" si="35"/>
        <v>-982.80816700000003</v>
      </c>
      <c r="Q159">
        <f t="shared" si="36"/>
        <v>511.88982900000002</v>
      </c>
      <c r="R159">
        <f t="shared" si="37"/>
        <v>341.22941100000003</v>
      </c>
      <c r="S159">
        <f t="shared" si="38"/>
        <v>51.262054999999997</v>
      </c>
    </row>
    <row r="160" spans="1:19" x14ac:dyDescent="0.2">
      <c r="A160">
        <f t="shared" si="31"/>
        <v>3.1399999999999997E-2</v>
      </c>
      <c r="B160">
        <v>15750000</v>
      </c>
      <c r="C160">
        <v>391.06816800000001</v>
      </c>
      <c r="D160">
        <v>-7520.4334159999999</v>
      </c>
      <c r="E160">
        <v>37786.619995000001</v>
      </c>
      <c r="F160">
        <v>-15596.776311</v>
      </c>
      <c r="G160">
        <v>-1123.8031530000001</v>
      </c>
      <c r="H160">
        <v>-44017.835272999997</v>
      </c>
      <c r="I160">
        <v>-1648.690507</v>
      </c>
      <c r="J160">
        <v>-239.45867100000001</v>
      </c>
      <c r="K160">
        <v>-47.058638999999999</v>
      </c>
      <c r="L160">
        <v>63.669660999999998</v>
      </c>
      <c r="M160">
        <f t="shared" si="32"/>
        <v>15596.776311</v>
      </c>
      <c r="N160">
        <f t="shared" si="33"/>
        <v>1123.8031530000001</v>
      </c>
      <c r="O160">
        <f t="shared" si="34"/>
        <v>44017.835272999997</v>
      </c>
      <c r="P160">
        <f t="shared" si="35"/>
        <v>1648.690507</v>
      </c>
      <c r="Q160">
        <f t="shared" si="36"/>
        <v>239.45867100000001</v>
      </c>
      <c r="R160">
        <f t="shared" si="37"/>
        <v>47.058638999999999</v>
      </c>
      <c r="S160">
        <f t="shared" si="38"/>
        <v>-63.669660999999998</v>
      </c>
    </row>
    <row r="161" spans="1:19" x14ac:dyDescent="0.2">
      <c r="A161">
        <f t="shared" si="31"/>
        <v>3.1899999999999998E-2</v>
      </c>
      <c r="B161">
        <v>16000000</v>
      </c>
      <c r="C161">
        <v>390.88614000000001</v>
      </c>
      <c r="D161">
        <v>-7519.8407450000004</v>
      </c>
      <c r="E161">
        <v>37743.219494999998</v>
      </c>
      <c r="F161">
        <v>-13036.873049</v>
      </c>
      <c r="G161">
        <v>2301.5186370000001</v>
      </c>
      <c r="H161">
        <v>-42638.722705</v>
      </c>
      <c r="I161">
        <v>1226.58492</v>
      </c>
      <c r="J161">
        <v>-23.167051000000001</v>
      </c>
      <c r="K161">
        <v>84.672385000000006</v>
      </c>
      <c r="L161">
        <v>-447.90211199999999</v>
      </c>
      <c r="M161">
        <f t="shared" si="32"/>
        <v>13036.873049</v>
      </c>
      <c r="N161">
        <f t="shared" si="33"/>
        <v>-2301.5186370000001</v>
      </c>
      <c r="O161">
        <f t="shared" si="34"/>
        <v>42638.722705</v>
      </c>
      <c r="P161">
        <f t="shared" si="35"/>
        <v>-1226.58492</v>
      </c>
      <c r="Q161">
        <f t="shared" si="36"/>
        <v>23.167051000000001</v>
      </c>
      <c r="R161">
        <f t="shared" si="37"/>
        <v>-84.672385000000006</v>
      </c>
      <c r="S161">
        <f t="shared" si="38"/>
        <v>447.90211199999999</v>
      </c>
    </row>
    <row r="162" spans="1:19" x14ac:dyDescent="0.2">
      <c r="A162">
        <f t="shared" si="31"/>
        <v>3.2399999999999998E-2</v>
      </c>
      <c r="B162">
        <v>16250000</v>
      </c>
      <c r="C162">
        <v>404.81838299999998</v>
      </c>
      <c r="D162">
        <v>-7515.1758200000004</v>
      </c>
      <c r="E162">
        <v>37803.587471999999</v>
      </c>
      <c r="F162">
        <v>-16011.781314</v>
      </c>
      <c r="G162">
        <v>-1981.7632329999999</v>
      </c>
      <c r="H162">
        <v>-44959.967565999999</v>
      </c>
      <c r="I162">
        <v>-1093.613143</v>
      </c>
      <c r="J162">
        <v>-930.45970599999998</v>
      </c>
      <c r="K162">
        <v>25.065895999999999</v>
      </c>
      <c r="L162">
        <v>-90.152612000000005</v>
      </c>
      <c r="M162">
        <f t="shared" si="32"/>
        <v>16011.781314</v>
      </c>
      <c r="N162">
        <f t="shared" si="33"/>
        <v>1981.7632329999999</v>
      </c>
      <c r="O162">
        <f t="shared" si="34"/>
        <v>44959.967565999999</v>
      </c>
      <c r="P162">
        <f t="shared" si="35"/>
        <v>1093.613143</v>
      </c>
      <c r="Q162">
        <f t="shared" si="36"/>
        <v>930.45970599999998</v>
      </c>
      <c r="R162">
        <f t="shared" si="37"/>
        <v>-25.065895999999999</v>
      </c>
      <c r="S162">
        <f t="shared" si="38"/>
        <v>90.152612000000005</v>
      </c>
    </row>
    <row r="163" spans="1:19" x14ac:dyDescent="0.2">
      <c r="A163">
        <f t="shared" si="31"/>
        <v>3.2899999999999999E-2</v>
      </c>
      <c r="B163">
        <v>16500000</v>
      </c>
      <c r="C163">
        <v>404.84622300000001</v>
      </c>
      <c r="D163">
        <v>-7518.0508090000003</v>
      </c>
      <c r="E163">
        <v>37774.721844</v>
      </c>
      <c r="F163">
        <v>-14284.463936</v>
      </c>
      <c r="G163">
        <v>-152.166923</v>
      </c>
      <c r="H163">
        <v>-44182.036906000001</v>
      </c>
      <c r="I163">
        <v>1480.812021</v>
      </c>
      <c r="J163">
        <v>-195.655328</v>
      </c>
      <c r="K163">
        <v>395.81136900000001</v>
      </c>
      <c r="L163">
        <v>-115.074724</v>
      </c>
      <c r="M163">
        <f t="shared" si="32"/>
        <v>14284.463936</v>
      </c>
      <c r="N163">
        <f t="shared" si="33"/>
        <v>152.166923</v>
      </c>
      <c r="O163">
        <f t="shared" si="34"/>
        <v>44182.036906000001</v>
      </c>
      <c r="P163">
        <f t="shared" si="35"/>
        <v>-1480.812021</v>
      </c>
      <c r="Q163">
        <f t="shared" si="36"/>
        <v>195.655328</v>
      </c>
      <c r="R163">
        <f t="shared" si="37"/>
        <v>-395.81136900000001</v>
      </c>
      <c r="S163">
        <f t="shared" si="38"/>
        <v>115.074724</v>
      </c>
    </row>
    <row r="164" spans="1:19" x14ac:dyDescent="0.2">
      <c r="A164">
        <f t="shared" si="31"/>
        <v>3.3399999999999999E-2</v>
      </c>
      <c r="B164">
        <v>16750000</v>
      </c>
      <c r="C164">
        <v>390.42061699999999</v>
      </c>
      <c r="D164">
        <v>-7519.8366290000004</v>
      </c>
      <c r="E164">
        <v>37799.877053999997</v>
      </c>
      <c r="F164">
        <v>-15229.534756999999</v>
      </c>
      <c r="G164">
        <v>-221.18795</v>
      </c>
      <c r="H164">
        <v>-45650.841271999998</v>
      </c>
      <c r="I164">
        <v>183.42495099999999</v>
      </c>
      <c r="J164">
        <v>158.990148</v>
      </c>
      <c r="K164">
        <v>128.301559</v>
      </c>
      <c r="L164">
        <v>-246.50882899999999</v>
      </c>
      <c r="M164">
        <f t="shared" si="32"/>
        <v>15229.534756999999</v>
      </c>
      <c r="N164">
        <f t="shared" si="33"/>
        <v>221.18795</v>
      </c>
      <c r="O164">
        <f t="shared" si="34"/>
        <v>45650.841271999998</v>
      </c>
      <c r="P164">
        <f t="shared" si="35"/>
        <v>-183.42495099999999</v>
      </c>
      <c r="Q164">
        <f t="shared" si="36"/>
        <v>-158.990148</v>
      </c>
      <c r="R164">
        <f t="shared" si="37"/>
        <v>-128.301559</v>
      </c>
      <c r="S164">
        <f t="shared" si="38"/>
        <v>246.50882899999999</v>
      </c>
    </row>
    <row r="165" spans="1:19" x14ac:dyDescent="0.2">
      <c r="A165">
        <f t="shared" si="31"/>
        <v>3.39E-2</v>
      </c>
      <c r="B165">
        <v>17000000</v>
      </c>
      <c r="C165">
        <v>396.85470099999998</v>
      </c>
      <c r="D165">
        <v>-7513.4549909999996</v>
      </c>
      <c r="E165">
        <v>37808.884054000002</v>
      </c>
      <c r="F165">
        <v>-14504.908813</v>
      </c>
      <c r="G165">
        <v>982.72075500000005</v>
      </c>
      <c r="H165">
        <v>-45338.342105999996</v>
      </c>
      <c r="I165">
        <v>840.89491299999997</v>
      </c>
      <c r="J165">
        <v>-900.38297399999999</v>
      </c>
      <c r="K165">
        <v>-384.86580099999998</v>
      </c>
      <c r="L165">
        <v>227.01637500000001</v>
      </c>
      <c r="M165">
        <f t="shared" si="32"/>
        <v>14504.908813</v>
      </c>
      <c r="N165">
        <f t="shared" si="33"/>
        <v>-982.72075500000005</v>
      </c>
      <c r="O165">
        <f t="shared" si="34"/>
        <v>45338.342105999996</v>
      </c>
      <c r="P165">
        <f t="shared" si="35"/>
        <v>-840.89491299999997</v>
      </c>
      <c r="Q165">
        <f t="shared" si="36"/>
        <v>900.38297399999999</v>
      </c>
      <c r="R165">
        <f t="shared" si="37"/>
        <v>384.86580099999998</v>
      </c>
      <c r="S165">
        <f t="shared" si="38"/>
        <v>-227.01637500000001</v>
      </c>
    </row>
    <row r="166" spans="1:19" x14ac:dyDescent="0.2">
      <c r="A166">
        <f t="shared" si="31"/>
        <v>3.44E-2</v>
      </c>
      <c r="B166">
        <v>17250000</v>
      </c>
      <c r="C166">
        <v>391.616311</v>
      </c>
      <c r="D166">
        <v>-7511.8359970000001</v>
      </c>
      <c r="E166">
        <v>37790.839884000001</v>
      </c>
      <c r="F166">
        <v>-14610.260287999999</v>
      </c>
      <c r="G166">
        <v>1336.743684</v>
      </c>
      <c r="H166">
        <v>-45896.990117000001</v>
      </c>
      <c r="I166">
        <v>729.46556899999996</v>
      </c>
      <c r="J166">
        <v>-46.519840000000002</v>
      </c>
      <c r="K166">
        <v>-20.285910000000001</v>
      </c>
      <c r="L166">
        <v>21.254300000000001</v>
      </c>
      <c r="M166">
        <f t="shared" si="32"/>
        <v>14610.260287999999</v>
      </c>
      <c r="N166">
        <f t="shared" si="33"/>
        <v>-1336.743684</v>
      </c>
      <c r="O166">
        <f t="shared" si="34"/>
        <v>45896.990117000001</v>
      </c>
      <c r="P166">
        <f t="shared" si="35"/>
        <v>-729.46556899999996</v>
      </c>
      <c r="Q166">
        <f t="shared" si="36"/>
        <v>46.519840000000002</v>
      </c>
      <c r="R166">
        <f t="shared" si="37"/>
        <v>20.285910000000001</v>
      </c>
      <c r="S166">
        <f t="shared" si="38"/>
        <v>-21.254300000000001</v>
      </c>
    </row>
    <row r="167" spans="1:19" x14ac:dyDescent="0.2">
      <c r="A167">
        <f t="shared" si="31"/>
        <v>3.49E-2</v>
      </c>
      <c r="B167">
        <v>17500000</v>
      </c>
      <c r="C167">
        <v>390.94487600000002</v>
      </c>
      <c r="D167">
        <v>-7515.8955390000001</v>
      </c>
      <c r="E167">
        <v>37857.723223000001</v>
      </c>
      <c r="F167">
        <v>-17624.283968</v>
      </c>
      <c r="G167">
        <v>-1666.0809879999999</v>
      </c>
      <c r="H167">
        <v>-48724.024167000003</v>
      </c>
      <c r="I167">
        <v>-2482.7467499999998</v>
      </c>
      <c r="J167">
        <v>-69.468850000000003</v>
      </c>
      <c r="K167">
        <v>233.53770399999999</v>
      </c>
      <c r="L167">
        <v>99.353164000000007</v>
      </c>
      <c r="M167">
        <f t="shared" si="32"/>
        <v>17624.283968</v>
      </c>
      <c r="N167">
        <f t="shared" si="33"/>
        <v>1666.0809879999999</v>
      </c>
      <c r="O167">
        <f t="shared" si="34"/>
        <v>48724.024167000003</v>
      </c>
      <c r="P167">
        <f t="shared" si="35"/>
        <v>2482.7467499999998</v>
      </c>
      <c r="Q167">
        <f t="shared" si="36"/>
        <v>69.468850000000003</v>
      </c>
      <c r="R167">
        <f t="shared" si="37"/>
        <v>-233.53770399999999</v>
      </c>
      <c r="S167">
        <f t="shared" si="38"/>
        <v>-99.353164000000007</v>
      </c>
    </row>
    <row r="168" spans="1:19" x14ac:dyDescent="0.2">
      <c r="A168">
        <f t="shared" si="31"/>
        <v>3.5400000000000001E-2</v>
      </c>
      <c r="B168">
        <v>17750000</v>
      </c>
      <c r="C168">
        <v>401.62025</v>
      </c>
      <c r="D168">
        <v>-7512.2155819999998</v>
      </c>
      <c r="E168">
        <v>37821.828871999998</v>
      </c>
      <c r="F168">
        <v>-15949.065124999999</v>
      </c>
      <c r="G168">
        <v>469.42240900000002</v>
      </c>
      <c r="H168">
        <v>-47683.037788000001</v>
      </c>
      <c r="I168">
        <v>-633.57999700000005</v>
      </c>
      <c r="J168">
        <v>174.04468199999999</v>
      </c>
      <c r="K168">
        <v>-29.256865999999999</v>
      </c>
      <c r="L168">
        <v>165.55331000000001</v>
      </c>
      <c r="M168">
        <f t="shared" si="32"/>
        <v>15949.065124999999</v>
      </c>
      <c r="N168">
        <f t="shared" si="33"/>
        <v>-469.42240900000002</v>
      </c>
      <c r="O168">
        <f t="shared" si="34"/>
        <v>47683.037788000001</v>
      </c>
      <c r="P168">
        <f t="shared" si="35"/>
        <v>633.57999700000005</v>
      </c>
      <c r="Q168">
        <f t="shared" si="36"/>
        <v>-174.04468199999999</v>
      </c>
      <c r="R168">
        <f t="shared" si="37"/>
        <v>29.256865999999999</v>
      </c>
      <c r="S168">
        <f t="shared" si="38"/>
        <v>-165.55331000000001</v>
      </c>
    </row>
    <row r="169" spans="1:19" x14ac:dyDescent="0.2">
      <c r="A169">
        <f t="shared" si="31"/>
        <v>3.5900000000000001E-2</v>
      </c>
      <c r="B169">
        <v>18000000</v>
      </c>
      <c r="C169">
        <v>394.01345700000002</v>
      </c>
      <c r="D169">
        <v>-7514.4588659999999</v>
      </c>
      <c r="E169">
        <v>37881.757880999998</v>
      </c>
      <c r="F169">
        <v>-17350.39055</v>
      </c>
      <c r="G169">
        <v>-917.55653099999995</v>
      </c>
      <c r="H169">
        <v>-49412.648147</v>
      </c>
      <c r="I169">
        <v>-1720.9669719999999</v>
      </c>
      <c r="J169">
        <v>-184.720437</v>
      </c>
      <c r="K169">
        <v>-127.02754899999999</v>
      </c>
      <c r="L169">
        <v>477.44443899999999</v>
      </c>
      <c r="M169">
        <f t="shared" si="32"/>
        <v>17350.39055</v>
      </c>
      <c r="N169">
        <f t="shared" si="33"/>
        <v>917.55653099999995</v>
      </c>
      <c r="O169">
        <f t="shared" si="34"/>
        <v>49412.648147</v>
      </c>
      <c r="P169">
        <f t="shared" si="35"/>
        <v>1720.9669719999999</v>
      </c>
      <c r="Q169">
        <f t="shared" si="36"/>
        <v>184.720437</v>
      </c>
      <c r="R169">
        <f t="shared" si="37"/>
        <v>127.02754899999999</v>
      </c>
      <c r="S169">
        <f t="shared" si="38"/>
        <v>-477.44443899999999</v>
      </c>
    </row>
    <row r="170" spans="1:19" x14ac:dyDescent="0.2">
      <c r="A170">
        <f t="shared" si="31"/>
        <v>3.6400000000000002E-2</v>
      </c>
      <c r="B170">
        <v>18250000</v>
      </c>
      <c r="C170">
        <v>399.38214499999998</v>
      </c>
      <c r="D170">
        <v>-7512.7350500000002</v>
      </c>
      <c r="E170">
        <v>37834.967797999998</v>
      </c>
      <c r="F170">
        <v>-15338.330983</v>
      </c>
      <c r="G170">
        <v>861.10448299999996</v>
      </c>
      <c r="H170">
        <v>-48564.561624000002</v>
      </c>
      <c r="I170">
        <v>1688.464191</v>
      </c>
      <c r="J170">
        <v>388.10012899999998</v>
      </c>
      <c r="K170">
        <v>74.953360000000004</v>
      </c>
      <c r="L170">
        <v>124.691365</v>
      </c>
      <c r="M170">
        <f t="shared" si="32"/>
        <v>15338.330983</v>
      </c>
      <c r="N170">
        <f t="shared" si="33"/>
        <v>-861.10448299999996</v>
      </c>
      <c r="O170">
        <f t="shared" si="34"/>
        <v>48564.561624000002</v>
      </c>
      <c r="P170">
        <f t="shared" si="35"/>
        <v>-1688.464191</v>
      </c>
      <c r="Q170">
        <f t="shared" si="36"/>
        <v>-388.10012899999998</v>
      </c>
      <c r="R170">
        <f t="shared" si="37"/>
        <v>-74.953360000000004</v>
      </c>
      <c r="S170">
        <f t="shared" si="38"/>
        <v>-124.691365</v>
      </c>
    </row>
    <row r="171" spans="1:19" x14ac:dyDescent="0.2">
      <c r="A171">
        <f t="shared" si="31"/>
        <v>3.6900000000000002E-2</v>
      </c>
      <c r="B171">
        <v>18500000</v>
      </c>
      <c r="C171">
        <v>410.38975599999998</v>
      </c>
      <c r="D171">
        <v>-7511.9320930000004</v>
      </c>
      <c r="E171">
        <v>37858.635687000002</v>
      </c>
      <c r="F171">
        <v>-16218.125554</v>
      </c>
      <c r="G171">
        <v>738.88360999999998</v>
      </c>
      <c r="H171">
        <v>-49191.959326999997</v>
      </c>
      <c r="I171">
        <v>-201.30094500000001</v>
      </c>
      <c r="J171">
        <v>-151.23687699999999</v>
      </c>
      <c r="K171">
        <v>-217.26137499999999</v>
      </c>
      <c r="L171">
        <v>-198.96724399999999</v>
      </c>
      <c r="M171">
        <f t="shared" si="32"/>
        <v>16218.125554</v>
      </c>
      <c r="N171">
        <f t="shared" si="33"/>
        <v>-738.88360999999998</v>
      </c>
      <c r="O171">
        <f t="shared" si="34"/>
        <v>49191.959326999997</v>
      </c>
      <c r="P171">
        <f t="shared" si="35"/>
        <v>201.30094500000001</v>
      </c>
      <c r="Q171">
        <f t="shared" si="36"/>
        <v>151.23687699999999</v>
      </c>
      <c r="R171">
        <f t="shared" si="37"/>
        <v>217.26137499999999</v>
      </c>
      <c r="S171">
        <f t="shared" si="38"/>
        <v>198.96724399999999</v>
      </c>
    </row>
    <row r="172" spans="1:19" x14ac:dyDescent="0.2">
      <c r="A172">
        <f t="shared" si="31"/>
        <v>3.7400000000000003E-2</v>
      </c>
      <c r="B172">
        <v>18750000</v>
      </c>
      <c r="C172">
        <v>390.63878499999998</v>
      </c>
      <c r="D172">
        <v>-7513.5136590000002</v>
      </c>
      <c r="E172">
        <v>37871.526972</v>
      </c>
      <c r="F172">
        <v>-16674.380636999998</v>
      </c>
      <c r="G172">
        <v>-2006.9728540000001</v>
      </c>
      <c r="H172">
        <v>-50211.558937000002</v>
      </c>
      <c r="I172">
        <v>2195.3898800000002</v>
      </c>
      <c r="J172">
        <v>40.176107000000002</v>
      </c>
      <c r="K172">
        <v>-83.035308999999998</v>
      </c>
      <c r="L172">
        <v>311.53814399999999</v>
      </c>
      <c r="M172">
        <f t="shared" si="32"/>
        <v>16674.380636999998</v>
      </c>
      <c r="N172">
        <f t="shared" si="33"/>
        <v>2006.9728540000001</v>
      </c>
      <c r="O172">
        <f t="shared" si="34"/>
        <v>50211.558937000002</v>
      </c>
      <c r="P172">
        <f t="shared" si="35"/>
        <v>-2195.3898800000002</v>
      </c>
      <c r="Q172">
        <f t="shared" si="36"/>
        <v>-40.176107000000002</v>
      </c>
      <c r="R172">
        <f t="shared" si="37"/>
        <v>83.035308999999998</v>
      </c>
      <c r="S172">
        <f t="shared" si="38"/>
        <v>-311.53814399999999</v>
      </c>
    </row>
    <row r="173" spans="1:19" x14ac:dyDescent="0.2">
      <c r="A173">
        <f t="shared" si="31"/>
        <v>3.7899999999999996E-2</v>
      </c>
      <c r="B173">
        <v>19000000</v>
      </c>
      <c r="C173">
        <v>397.67354</v>
      </c>
      <c r="D173">
        <v>-7512.5538809999998</v>
      </c>
      <c r="E173">
        <v>37865.316497</v>
      </c>
      <c r="F173">
        <v>-17128.244105000002</v>
      </c>
      <c r="G173">
        <v>1090.0126580000001</v>
      </c>
      <c r="H173">
        <v>-51249.792243999997</v>
      </c>
      <c r="I173">
        <v>-1224.95273</v>
      </c>
      <c r="J173">
        <v>71.848331000000002</v>
      </c>
      <c r="K173">
        <v>428.38643500000001</v>
      </c>
      <c r="L173">
        <v>158.96683200000001</v>
      </c>
      <c r="M173">
        <f t="shared" si="32"/>
        <v>17128.244105000002</v>
      </c>
      <c r="N173">
        <f t="shared" si="33"/>
        <v>-1090.0126580000001</v>
      </c>
      <c r="O173">
        <f t="shared" si="34"/>
        <v>51249.792243999997</v>
      </c>
      <c r="P173">
        <f t="shared" si="35"/>
        <v>1224.95273</v>
      </c>
      <c r="Q173">
        <f t="shared" si="36"/>
        <v>-71.848331000000002</v>
      </c>
      <c r="R173">
        <f t="shared" si="37"/>
        <v>-428.38643500000001</v>
      </c>
      <c r="S173">
        <f t="shared" si="38"/>
        <v>-158.96683200000001</v>
      </c>
    </row>
    <row r="174" spans="1:19" x14ac:dyDescent="0.2">
      <c r="A174">
        <f t="shared" si="31"/>
        <v>3.8399999999999997E-2</v>
      </c>
      <c r="B174">
        <v>19250000</v>
      </c>
      <c r="C174">
        <v>388.350595</v>
      </c>
      <c r="D174">
        <v>-7508.2041639999998</v>
      </c>
      <c r="E174">
        <v>37924.215081000002</v>
      </c>
      <c r="F174">
        <v>-19024.547253000001</v>
      </c>
      <c r="G174">
        <v>-4157.1276550000002</v>
      </c>
      <c r="H174">
        <v>-52281.84777</v>
      </c>
      <c r="I174">
        <v>-634.66633400000001</v>
      </c>
      <c r="J174">
        <v>133.98629</v>
      </c>
      <c r="K174">
        <v>-256.15351800000002</v>
      </c>
      <c r="L174">
        <v>-119.416572</v>
      </c>
      <c r="M174">
        <f t="shared" ref="M174:M217" si="39">F174*-1</f>
        <v>19024.547253000001</v>
      </c>
      <c r="N174">
        <f t="shared" ref="N174:N217" si="40">G174*-1</f>
        <v>4157.1276550000002</v>
      </c>
      <c r="O174">
        <f t="shared" ref="O174:O217" si="41">H174*-1</f>
        <v>52281.84777</v>
      </c>
      <c r="P174">
        <f t="shared" ref="P174:P217" si="42">I174*-1</f>
        <v>634.66633400000001</v>
      </c>
      <c r="Q174">
        <f t="shared" ref="Q174:Q217" si="43">J174*-1</f>
        <v>-133.98629</v>
      </c>
      <c r="R174">
        <f t="shared" ref="R174:R217" si="44">K174*-1</f>
        <v>256.15351800000002</v>
      </c>
      <c r="S174">
        <f t="shared" ref="S174:S217" si="45">L174*-1</f>
        <v>119.416572</v>
      </c>
    </row>
    <row r="175" spans="1:19" x14ac:dyDescent="0.2">
      <c r="A175">
        <f t="shared" si="31"/>
        <v>3.8899999999999997E-2</v>
      </c>
      <c r="B175">
        <v>19500000</v>
      </c>
      <c r="C175">
        <v>397.315224</v>
      </c>
      <c r="D175">
        <v>-7510.7162969999999</v>
      </c>
      <c r="E175">
        <v>37871.943416000002</v>
      </c>
      <c r="F175">
        <v>-16495.518038999999</v>
      </c>
      <c r="G175">
        <v>470.27184799999998</v>
      </c>
      <c r="H175">
        <v>-51727.246539</v>
      </c>
      <c r="I175">
        <v>1770.4205750000001</v>
      </c>
      <c r="J175">
        <v>-233.01343600000001</v>
      </c>
      <c r="K175">
        <v>-159.90157099999999</v>
      </c>
      <c r="L175">
        <v>139.13395600000001</v>
      </c>
      <c r="M175">
        <f t="shared" si="39"/>
        <v>16495.518038999999</v>
      </c>
      <c r="N175">
        <f t="shared" si="40"/>
        <v>-470.27184799999998</v>
      </c>
      <c r="O175">
        <f t="shared" si="41"/>
        <v>51727.246539</v>
      </c>
      <c r="P175">
        <f t="shared" si="42"/>
        <v>-1770.4205750000001</v>
      </c>
      <c r="Q175">
        <f t="shared" si="43"/>
        <v>233.01343600000001</v>
      </c>
      <c r="R175">
        <f t="shared" si="44"/>
        <v>159.90157099999999</v>
      </c>
      <c r="S175">
        <f t="shared" si="45"/>
        <v>-139.13395600000001</v>
      </c>
    </row>
    <row r="176" spans="1:19" x14ac:dyDescent="0.2">
      <c r="A176">
        <f t="shared" si="31"/>
        <v>3.9399999999999998E-2</v>
      </c>
      <c r="B176">
        <v>19750000</v>
      </c>
      <c r="C176">
        <v>390.15320700000001</v>
      </c>
      <c r="D176">
        <v>-7505.3677230000003</v>
      </c>
      <c r="E176">
        <v>37899.380003999999</v>
      </c>
      <c r="F176">
        <v>-17945.359262999998</v>
      </c>
      <c r="G176">
        <v>-33.215573999999997</v>
      </c>
      <c r="H176">
        <v>-52598.724215000002</v>
      </c>
      <c r="I176">
        <v>-1204.137999</v>
      </c>
      <c r="J176">
        <v>-357.67599999999999</v>
      </c>
      <c r="K176">
        <v>-184.48703800000001</v>
      </c>
      <c r="L176">
        <v>-737.02591299999995</v>
      </c>
      <c r="M176">
        <f t="shared" si="39"/>
        <v>17945.359262999998</v>
      </c>
      <c r="N176">
        <f t="shared" si="40"/>
        <v>33.215573999999997</v>
      </c>
      <c r="O176">
        <f t="shared" si="41"/>
        <v>52598.724215000002</v>
      </c>
      <c r="P176">
        <f t="shared" si="42"/>
        <v>1204.137999</v>
      </c>
      <c r="Q176">
        <f t="shared" si="43"/>
        <v>357.67599999999999</v>
      </c>
      <c r="R176">
        <f t="shared" si="44"/>
        <v>184.48703800000001</v>
      </c>
      <c r="S176">
        <f t="shared" si="45"/>
        <v>737.02591299999995</v>
      </c>
    </row>
    <row r="177" spans="1:19" x14ac:dyDescent="0.2">
      <c r="A177">
        <f t="shared" si="31"/>
        <v>3.9899999999999998E-2</v>
      </c>
      <c r="B177">
        <v>20000000</v>
      </c>
      <c r="C177">
        <v>396.84366899999998</v>
      </c>
      <c r="D177">
        <v>-7509.0362679999998</v>
      </c>
      <c r="E177">
        <v>37891.501604999998</v>
      </c>
      <c r="F177">
        <v>-17383.33266</v>
      </c>
      <c r="G177">
        <v>401.87842899999998</v>
      </c>
      <c r="H177">
        <v>-53407.915025000002</v>
      </c>
      <c r="I177">
        <v>856.03861800000004</v>
      </c>
      <c r="J177">
        <v>-31.407789000000001</v>
      </c>
      <c r="K177">
        <v>-467.51322800000003</v>
      </c>
      <c r="L177">
        <v>-142.475685</v>
      </c>
      <c r="M177">
        <f t="shared" si="39"/>
        <v>17383.33266</v>
      </c>
      <c r="N177">
        <f t="shared" si="40"/>
        <v>-401.87842899999998</v>
      </c>
      <c r="O177">
        <f t="shared" si="41"/>
        <v>53407.915025000002</v>
      </c>
      <c r="P177">
        <f t="shared" si="42"/>
        <v>-856.03861800000004</v>
      </c>
      <c r="Q177">
        <f t="shared" si="43"/>
        <v>31.407789000000001</v>
      </c>
      <c r="R177">
        <f t="shared" si="44"/>
        <v>467.51322800000003</v>
      </c>
      <c r="S177">
        <f t="shared" si="45"/>
        <v>142.475685</v>
      </c>
    </row>
    <row r="178" spans="1:19" x14ac:dyDescent="0.2">
      <c r="A178">
        <f t="shared" si="31"/>
        <v>4.0399999999999998E-2</v>
      </c>
      <c r="B178">
        <v>20250000</v>
      </c>
      <c r="C178">
        <v>402.48402599999997</v>
      </c>
      <c r="D178">
        <v>-7505.8865450000003</v>
      </c>
      <c r="E178">
        <v>37900.835066</v>
      </c>
      <c r="F178">
        <v>-18469.947767000001</v>
      </c>
      <c r="G178">
        <v>519.01239299999997</v>
      </c>
      <c r="H178">
        <v>-54215.990333000002</v>
      </c>
      <c r="I178">
        <v>-1712.86536</v>
      </c>
      <c r="J178">
        <v>-423.34912000000003</v>
      </c>
      <c r="K178">
        <v>-194.17443800000001</v>
      </c>
      <c r="L178">
        <v>-113.915184</v>
      </c>
      <c r="M178">
        <f t="shared" si="39"/>
        <v>18469.947767000001</v>
      </c>
      <c r="N178">
        <f t="shared" si="40"/>
        <v>-519.01239299999997</v>
      </c>
      <c r="O178">
        <f t="shared" si="41"/>
        <v>54215.990333000002</v>
      </c>
      <c r="P178">
        <f t="shared" si="42"/>
        <v>1712.86536</v>
      </c>
      <c r="Q178">
        <f t="shared" si="43"/>
        <v>423.34912000000003</v>
      </c>
      <c r="R178">
        <f t="shared" si="44"/>
        <v>194.17443800000001</v>
      </c>
      <c r="S178">
        <f t="shared" si="45"/>
        <v>113.915184</v>
      </c>
    </row>
    <row r="179" spans="1:19" x14ac:dyDescent="0.2">
      <c r="A179">
        <f t="shared" si="31"/>
        <v>4.0899999999999999E-2</v>
      </c>
      <c r="B179">
        <v>20500000</v>
      </c>
      <c r="C179">
        <v>396.37190600000002</v>
      </c>
      <c r="D179">
        <v>-7503.5882529999999</v>
      </c>
      <c r="E179">
        <v>37920.735788999998</v>
      </c>
      <c r="F179">
        <v>-18206.471173999998</v>
      </c>
      <c r="G179">
        <v>-775.49989700000003</v>
      </c>
      <c r="H179">
        <v>-54359.644434000002</v>
      </c>
      <c r="I179">
        <v>515.73080800000002</v>
      </c>
      <c r="J179">
        <v>119.041009</v>
      </c>
      <c r="K179">
        <v>191.54758000000001</v>
      </c>
      <c r="L179">
        <v>41.146379000000003</v>
      </c>
      <c r="M179">
        <f t="shared" si="39"/>
        <v>18206.471173999998</v>
      </c>
      <c r="N179">
        <f t="shared" si="40"/>
        <v>775.49989700000003</v>
      </c>
      <c r="O179">
        <f t="shared" si="41"/>
        <v>54359.644434000002</v>
      </c>
      <c r="P179">
        <f t="shared" si="42"/>
        <v>-515.73080800000002</v>
      </c>
      <c r="Q179">
        <f t="shared" si="43"/>
        <v>-119.041009</v>
      </c>
      <c r="R179">
        <f t="shared" si="44"/>
        <v>-191.54758000000001</v>
      </c>
      <c r="S179">
        <f t="shared" si="45"/>
        <v>-41.146379000000003</v>
      </c>
    </row>
    <row r="180" spans="1:19" x14ac:dyDescent="0.2">
      <c r="A180">
        <f t="shared" si="31"/>
        <v>4.1399999999999999E-2</v>
      </c>
      <c r="B180">
        <v>20750000</v>
      </c>
      <c r="C180">
        <v>396.60359599999998</v>
      </c>
      <c r="D180">
        <v>-7506.8424640000003</v>
      </c>
      <c r="E180">
        <v>37888.692091999998</v>
      </c>
      <c r="F180">
        <v>-17619.400774999998</v>
      </c>
      <c r="G180">
        <v>1475.3949480000001</v>
      </c>
      <c r="H180">
        <v>-54632.753599999996</v>
      </c>
      <c r="I180">
        <v>299.15632499999998</v>
      </c>
      <c r="J180">
        <v>82.721697000000006</v>
      </c>
      <c r="K180">
        <v>-375.74143400000003</v>
      </c>
      <c r="L180">
        <v>389.54540100000003</v>
      </c>
      <c r="M180">
        <f t="shared" si="39"/>
        <v>17619.400774999998</v>
      </c>
      <c r="N180">
        <f t="shared" si="40"/>
        <v>-1475.3949480000001</v>
      </c>
      <c r="O180">
        <f t="shared" si="41"/>
        <v>54632.753599999996</v>
      </c>
      <c r="P180">
        <f t="shared" si="42"/>
        <v>-299.15632499999998</v>
      </c>
      <c r="Q180">
        <f t="shared" si="43"/>
        <v>-82.721697000000006</v>
      </c>
      <c r="R180">
        <f t="shared" si="44"/>
        <v>375.74143400000003</v>
      </c>
      <c r="S180">
        <f t="shared" si="45"/>
        <v>-389.54540100000003</v>
      </c>
    </row>
    <row r="181" spans="1:19" x14ac:dyDescent="0.2">
      <c r="A181">
        <f t="shared" si="31"/>
        <v>4.19E-2</v>
      </c>
      <c r="B181">
        <v>21000000</v>
      </c>
      <c r="C181">
        <v>387.91972900000002</v>
      </c>
      <c r="D181">
        <v>-7507.216958</v>
      </c>
      <c r="E181">
        <v>37929.067029999998</v>
      </c>
      <c r="F181">
        <v>-18821.780449999998</v>
      </c>
      <c r="G181">
        <v>-385.94855000000001</v>
      </c>
      <c r="H181">
        <v>-56168.776995</v>
      </c>
      <c r="I181">
        <v>89.384195000000005</v>
      </c>
      <c r="J181">
        <v>-707.30667100000005</v>
      </c>
      <c r="K181">
        <v>-116.865058</v>
      </c>
      <c r="L181">
        <v>196.25128599999999</v>
      </c>
      <c r="M181">
        <f t="shared" si="39"/>
        <v>18821.780449999998</v>
      </c>
      <c r="N181">
        <f t="shared" si="40"/>
        <v>385.94855000000001</v>
      </c>
      <c r="O181">
        <f t="shared" si="41"/>
        <v>56168.776995</v>
      </c>
      <c r="P181">
        <f t="shared" si="42"/>
        <v>-89.384195000000005</v>
      </c>
      <c r="Q181">
        <f t="shared" si="43"/>
        <v>707.30667100000005</v>
      </c>
      <c r="R181">
        <f t="shared" si="44"/>
        <v>116.865058</v>
      </c>
      <c r="S181">
        <f t="shared" si="45"/>
        <v>-196.25128599999999</v>
      </c>
    </row>
    <row r="182" spans="1:19" x14ac:dyDescent="0.2">
      <c r="A182">
        <f t="shared" si="31"/>
        <v>4.24E-2</v>
      </c>
      <c r="B182">
        <v>21250000</v>
      </c>
      <c r="C182">
        <v>384.939639</v>
      </c>
      <c r="D182">
        <v>-7504.8027419999999</v>
      </c>
      <c r="E182">
        <v>37920.735695000003</v>
      </c>
      <c r="F182">
        <v>-17917.415234</v>
      </c>
      <c r="G182">
        <v>1440.3636919999999</v>
      </c>
      <c r="H182">
        <v>-56117.401659000003</v>
      </c>
      <c r="I182">
        <v>924.79226400000005</v>
      </c>
      <c r="J182">
        <v>424.56412899999998</v>
      </c>
      <c r="K182">
        <v>340.09541000000002</v>
      </c>
      <c r="L182">
        <v>136.08852200000001</v>
      </c>
      <c r="M182">
        <f t="shared" si="39"/>
        <v>17917.415234</v>
      </c>
      <c r="N182">
        <f t="shared" si="40"/>
        <v>-1440.3636919999999</v>
      </c>
      <c r="O182">
        <f t="shared" si="41"/>
        <v>56117.401659000003</v>
      </c>
      <c r="P182">
        <f t="shared" si="42"/>
        <v>-924.79226400000005</v>
      </c>
      <c r="Q182">
        <f t="shared" si="43"/>
        <v>-424.56412899999998</v>
      </c>
      <c r="R182">
        <f t="shared" si="44"/>
        <v>-340.09541000000002</v>
      </c>
      <c r="S182">
        <f t="shared" si="45"/>
        <v>-136.08852200000001</v>
      </c>
    </row>
    <row r="183" spans="1:19" x14ac:dyDescent="0.2">
      <c r="A183">
        <f t="shared" si="31"/>
        <v>4.2900000000000001E-2</v>
      </c>
      <c r="B183">
        <v>21500000</v>
      </c>
      <c r="C183">
        <v>384.45750900000002</v>
      </c>
      <c r="D183">
        <v>-7501.5656909999998</v>
      </c>
      <c r="E183">
        <v>37888.331705999997</v>
      </c>
      <c r="F183">
        <v>-17513.486862999998</v>
      </c>
      <c r="G183">
        <v>1235.1111040000001</v>
      </c>
      <c r="H183">
        <v>-55340.693955000002</v>
      </c>
      <c r="I183">
        <v>1565.122261</v>
      </c>
      <c r="J183">
        <v>-445.83501999999999</v>
      </c>
      <c r="K183">
        <v>74.893283999999994</v>
      </c>
      <c r="L183">
        <v>-86.376209000000003</v>
      </c>
      <c r="M183">
        <f t="shared" si="39"/>
        <v>17513.486862999998</v>
      </c>
      <c r="N183">
        <f t="shared" si="40"/>
        <v>-1235.1111040000001</v>
      </c>
      <c r="O183">
        <f t="shared" si="41"/>
        <v>55340.693955000002</v>
      </c>
      <c r="P183">
        <f t="shared" si="42"/>
        <v>-1565.122261</v>
      </c>
      <c r="Q183">
        <f t="shared" si="43"/>
        <v>445.83501999999999</v>
      </c>
      <c r="R183">
        <f t="shared" si="44"/>
        <v>-74.893283999999994</v>
      </c>
      <c r="S183">
        <f t="shared" si="45"/>
        <v>86.376209000000003</v>
      </c>
    </row>
    <row r="184" spans="1:19" x14ac:dyDescent="0.2">
      <c r="A184">
        <f t="shared" si="31"/>
        <v>4.3400000000000001E-2</v>
      </c>
      <c r="B184">
        <v>21750000</v>
      </c>
      <c r="C184">
        <v>385.90585800000002</v>
      </c>
      <c r="D184">
        <v>-7501.3571959999999</v>
      </c>
      <c r="E184">
        <v>37948.465806</v>
      </c>
      <c r="F184">
        <v>-18804.712035</v>
      </c>
      <c r="G184">
        <v>151.61514199999999</v>
      </c>
      <c r="H184">
        <v>-57106.798050999998</v>
      </c>
      <c r="I184">
        <v>541.04680299999995</v>
      </c>
      <c r="J184">
        <v>-507.38144499999999</v>
      </c>
      <c r="K184">
        <v>-180.13196199999999</v>
      </c>
      <c r="L184">
        <v>-152.537778</v>
      </c>
      <c r="M184">
        <f t="shared" si="39"/>
        <v>18804.712035</v>
      </c>
      <c r="N184">
        <f t="shared" si="40"/>
        <v>-151.61514199999999</v>
      </c>
      <c r="O184">
        <f t="shared" si="41"/>
        <v>57106.798050999998</v>
      </c>
      <c r="P184">
        <f t="shared" si="42"/>
        <v>-541.04680299999995</v>
      </c>
      <c r="Q184">
        <f t="shared" si="43"/>
        <v>507.38144499999999</v>
      </c>
      <c r="R184">
        <f t="shared" si="44"/>
        <v>180.13196199999999</v>
      </c>
      <c r="S184">
        <f t="shared" si="45"/>
        <v>152.537778</v>
      </c>
    </row>
    <row r="185" spans="1:19" x14ac:dyDescent="0.2">
      <c r="A185">
        <f t="shared" si="31"/>
        <v>4.3900000000000002E-2</v>
      </c>
      <c r="B185">
        <v>22000000</v>
      </c>
      <c r="C185">
        <v>385.73595</v>
      </c>
      <c r="D185">
        <v>-7502.2134379999998</v>
      </c>
      <c r="E185">
        <v>37888.559129000001</v>
      </c>
      <c r="F185">
        <v>-18153.003894000001</v>
      </c>
      <c r="G185">
        <v>-55.346679000000002</v>
      </c>
      <c r="H185">
        <v>-56985.016378</v>
      </c>
      <c r="I185">
        <v>2581.3513750000002</v>
      </c>
      <c r="J185">
        <v>-15.763030000000001</v>
      </c>
      <c r="K185">
        <v>-143.00104899999999</v>
      </c>
      <c r="L185">
        <v>316.53688299999999</v>
      </c>
      <c r="M185">
        <f t="shared" si="39"/>
        <v>18153.003894000001</v>
      </c>
      <c r="N185">
        <f t="shared" si="40"/>
        <v>55.346679000000002</v>
      </c>
      <c r="O185">
        <f t="shared" si="41"/>
        <v>56985.016378</v>
      </c>
      <c r="P185">
        <f t="shared" si="42"/>
        <v>-2581.3513750000002</v>
      </c>
      <c r="Q185">
        <f t="shared" si="43"/>
        <v>15.763030000000001</v>
      </c>
      <c r="R185">
        <f t="shared" si="44"/>
        <v>143.00104899999999</v>
      </c>
      <c r="S185">
        <f t="shared" si="45"/>
        <v>-316.53688299999999</v>
      </c>
    </row>
    <row r="186" spans="1:19" x14ac:dyDescent="0.2">
      <c r="A186">
        <f t="shared" si="31"/>
        <v>4.4400000000000002E-2</v>
      </c>
      <c r="B186">
        <v>22250000</v>
      </c>
      <c r="C186">
        <v>397.69930199999999</v>
      </c>
      <c r="D186">
        <v>-7499.9125549999999</v>
      </c>
      <c r="E186">
        <v>37940.208026</v>
      </c>
      <c r="F186">
        <v>-18755.356110000001</v>
      </c>
      <c r="G186">
        <v>389.30030599999998</v>
      </c>
      <c r="H186">
        <v>-58112.013734</v>
      </c>
      <c r="I186">
        <v>1456.645098</v>
      </c>
      <c r="J186">
        <v>-448.49555299999997</v>
      </c>
      <c r="K186">
        <v>-320.72662800000001</v>
      </c>
      <c r="L186">
        <v>465.38063399999999</v>
      </c>
      <c r="M186">
        <f t="shared" si="39"/>
        <v>18755.356110000001</v>
      </c>
      <c r="N186">
        <f t="shared" si="40"/>
        <v>-389.30030599999998</v>
      </c>
      <c r="O186">
        <f t="shared" si="41"/>
        <v>58112.013734</v>
      </c>
      <c r="P186">
        <f t="shared" si="42"/>
        <v>-1456.645098</v>
      </c>
      <c r="Q186">
        <f t="shared" si="43"/>
        <v>448.49555299999997</v>
      </c>
      <c r="R186">
        <f t="shared" si="44"/>
        <v>320.72662800000001</v>
      </c>
      <c r="S186">
        <f t="shared" si="45"/>
        <v>-465.38063399999999</v>
      </c>
    </row>
    <row r="187" spans="1:19" x14ac:dyDescent="0.2">
      <c r="A187">
        <f t="shared" si="31"/>
        <v>4.4900000000000002E-2</v>
      </c>
      <c r="B187">
        <v>22500000</v>
      </c>
      <c r="C187">
        <v>379.24698899999999</v>
      </c>
      <c r="D187">
        <v>-7502.8029569999999</v>
      </c>
      <c r="E187">
        <v>37957.097070999997</v>
      </c>
      <c r="F187">
        <v>-19898.208371000001</v>
      </c>
      <c r="G187">
        <v>168.33429000000001</v>
      </c>
      <c r="H187">
        <v>-59771.413324000001</v>
      </c>
      <c r="I187">
        <v>-91.546080000000003</v>
      </c>
      <c r="J187">
        <v>-371.633668</v>
      </c>
      <c r="K187">
        <v>-436.76326299999999</v>
      </c>
      <c r="L187">
        <v>640.345326</v>
      </c>
      <c r="M187">
        <f t="shared" si="39"/>
        <v>19898.208371000001</v>
      </c>
      <c r="N187">
        <f t="shared" si="40"/>
        <v>-168.33429000000001</v>
      </c>
      <c r="O187">
        <f t="shared" si="41"/>
        <v>59771.413324000001</v>
      </c>
      <c r="P187">
        <f t="shared" si="42"/>
        <v>91.546080000000003</v>
      </c>
      <c r="Q187">
        <f t="shared" si="43"/>
        <v>371.633668</v>
      </c>
      <c r="R187">
        <f t="shared" si="44"/>
        <v>436.76326299999999</v>
      </c>
      <c r="S187">
        <f t="shared" si="45"/>
        <v>-640.345326</v>
      </c>
    </row>
    <row r="188" spans="1:19" x14ac:dyDescent="0.2">
      <c r="A188">
        <f t="shared" si="31"/>
        <v>4.5400000000000003E-2</v>
      </c>
      <c r="B188">
        <v>22750000</v>
      </c>
      <c r="C188">
        <v>382.57372099999998</v>
      </c>
      <c r="D188">
        <v>-7501.4426910000002</v>
      </c>
      <c r="E188">
        <v>37960.490334000002</v>
      </c>
      <c r="F188">
        <v>-19235.828894999999</v>
      </c>
      <c r="G188">
        <v>403.33531799999997</v>
      </c>
      <c r="H188">
        <v>-59318.267941999999</v>
      </c>
      <c r="I188">
        <v>1207.4459400000001</v>
      </c>
      <c r="J188">
        <v>470.24984699999999</v>
      </c>
      <c r="K188">
        <v>206.57289399999999</v>
      </c>
      <c r="L188">
        <v>-80.665327000000005</v>
      </c>
      <c r="M188">
        <f t="shared" si="39"/>
        <v>19235.828894999999</v>
      </c>
      <c r="N188">
        <f t="shared" si="40"/>
        <v>-403.33531799999997</v>
      </c>
      <c r="O188">
        <f t="shared" si="41"/>
        <v>59318.267941999999</v>
      </c>
      <c r="P188">
        <f t="shared" si="42"/>
        <v>-1207.4459400000001</v>
      </c>
      <c r="Q188">
        <f t="shared" si="43"/>
        <v>-470.24984699999999</v>
      </c>
      <c r="R188">
        <f t="shared" si="44"/>
        <v>-206.57289399999999</v>
      </c>
      <c r="S188">
        <f t="shared" si="45"/>
        <v>80.665327000000005</v>
      </c>
    </row>
    <row r="189" spans="1:19" x14ac:dyDescent="0.2">
      <c r="A189">
        <f t="shared" si="31"/>
        <v>4.5899999999999996E-2</v>
      </c>
      <c r="B189">
        <v>23000000</v>
      </c>
      <c r="C189">
        <v>385.54098199999999</v>
      </c>
      <c r="D189">
        <v>-7498.0527320000001</v>
      </c>
      <c r="E189">
        <v>38021.455044000002</v>
      </c>
      <c r="F189">
        <v>-21133.733882</v>
      </c>
      <c r="G189">
        <v>-1027.8067100000001</v>
      </c>
      <c r="H189">
        <v>-60378.944751000003</v>
      </c>
      <c r="I189">
        <v>-1994.4501849999999</v>
      </c>
      <c r="J189">
        <v>70.340566999999993</v>
      </c>
      <c r="K189">
        <v>95.913612999999998</v>
      </c>
      <c r="L189">
        <v>-121.693956</v>
      </c>
      <c r="M189">
        <f t="shared" si="39"/>
        <v>21133.733882</v>
      </c>
      <c r="N189">
        <f t="shared" si="40"/>
        <v>1027.8067100000001</v>
      </c>
      <c r="O189">
        <f t="shared" si="41"/>
        <v>60378.944751000003</v>
      </c>
      <c r="P189">
        <f t="shared" si="42"/>
        <v>1994.4501849999999</v>
      </c>
      <c r="Q189">
        <f t="shared" si="43"/>
        <v>-70.340566999999993</v>
      </c>
      <c r="R189">
        <f t="shared" si="44"/>
        <v>-95.913612999999998</v>
      </c>
      <c r="S189">
        <f t="shared" si="45"/>
        <v>121.693956</v>
      </c>
    </row>
    <row r="190" spans="1:19" x14ac:dyDescent="0.2">
      <c r="A190">
        <f t="shared" si="31"/>
        <v>4.6399999999999997E-2</v>
      </c>
      <c r="B190">
        <v>23250000</v>
      </c>
      <c r="C190">
        <v>407.99646999999999</v>
      </c>
      <c r="D190">
        <v>-7498.321919</v>
      </c>
      <c r="E190">
        <v>37968.426936000003</v>
      </c>
      <c r="F190">
        <v>-19057.418727</v>
      </c>
      <c r="G190">
        <v>2535.011591</v>
      </c>
      <c r="H190">
        <v>-60424.277966000001</v>
      </c>
      <c r="I190">
        <v>717.01019499999995</v>
      </c>
      <c r="J190">
        <v>580.05609900000002</v>
      </c>
      <c r="K190">
        <v>-130.21719400000001</v>
      </c>
      <c r="L190">
        <v>-10.415984</v>
      </c>
      <c r="M190">
        <f t="shared" si="39"/>
        <v>19057.418727</v>
      </c>
      <c r="N190">
        <f t="shared" si="40"/>
        <v>-2535.011591</v>
      </c>
      <c r="O190">
        <f t="shared" si="41"/>
        <v>60424.277966000001</v>
      </c>
      <c r="P190">
        <f t="shared" si="42"/>
        <v>-717.01019499999995</v>
      </c>
      <c r="Q190">
        <f t="shared" si="43"/>
        <v>-580.05609900000002</v>
      </c>
      <c r="R190">
        <f t="shared" si="44"/>
        <v>130.21719400000001</v>
      </c>
      <c r="S190">
        <f t="shared" si="45"/>
        <v>10.415984</v>
      </c>
    </row>
    <row r="191" spans="1:19" x14ac:dyDescent="0.2">
      <c r="A191">
        <f t="shared" si="31"/>
        <v>4.6899999999999997E-2</v>
      </c>
      <c r="B191">
        <v>23500000</v>
      </c>
      <c r="C191">
        <v>389.713686</v>
      </c>
      <c r="D191">
        <v>-7494.8080479999999</v>
      </c>
      <c r="E191">
        <v>37982.007961000003</v>
      </c>
      <c r="F191">
        <v>-19453.664455999999</v>
      </c>
      <c r="G191">
        <v>-170.36250200000001</v>
      </c>
      <c r="H191">
        <v>-60621.578582000002</v>
      </c>
      <c r="I191">
        <v>2430.9477149999998</v>
      </c>
      <c r="J191">
        <v>183.06765899999999</v>
      </c>
      <c r="K191">
        <v>147.17574500000001</v>
      </c>
      <c r="L191">
        <v>-186.777545</v>
      </c>
      <c r="M191">
        <f t="shared" si="39"/>
        <v>19453.664455999999</v>
      </c>
      <c r="N191">
        <f t="shared" si="40"/>
        <v>170.36250200000001</v>
      </c>
      <c r="O191">
        <f t="shared" si="41"/>
        <v>60621.578582000002</v>
      </c>
      <c r="P191">
        <f t="shared" si="42"/>
        <v>-2430.9477149999998</v>
      </c>
      <c r="Q191">
        <f t="shared" si="43"/>
        <v>-183.06765899999999</v>
      </c>
      <c r="R191">
        <f t="shared" si="44"/>
        <v>-147.17574500000001</v>
      </c>
      <c r="S191">
        <f t="shared" si="45"/>
        <v>186.777545</v>
      </c>
    </row>
    <row r="192" spans="1:19" x14ac:dyDescent="0.2">
      <c r="A192">
        <f t="shared" si="31"/>
        <v>4.7399999999999998E-2</v>
      </c>
      <c r="B192">
        <v>23750000</v>
      </c>
      <c r="C192">
        <v>395.55237499999998</v>
      </c>
      <c r="D192">
        <v>-7492.4629080000004</v>
      </c>
      <c r="E192">
        <v>37974.194649999998</v>
      </c>
      <c r="F192">
        <v>-19146.784520000001</v>
      </c>
      <c r="G192">
        <v>-492.31428399999999</v>
      </c>
      <c r="H192">
        <v>-60069.785637000001</v>
      </c>
      <c r="I192">
        <v>3121.7463619999999</v>
      </c>
      <c r="J192">
        <v>-502.25373400000001</v>
      </c>
      <c r="K192">
        <v>-75.680719999999994</v>
      </c>
      <c r="L192">
        <v>-39.176934000000003</v>
      </c>
      <c r="M192">
        <f t="shared" si="39"/>
        <v>19146.784520000001</v>
      </c>
      <c r="N192">
        <f t="shared" si="40"/>
        <v>492.31428399999999</v>
      </c>
      <c r="O192">
        <f t="shared" si="41"/>
        <v>60069.785637000001</v>
      </c>
      <c r="P192">
        <f t="shared" si="42"/>
        <v>-3121.7463619999999</v>
      </c>
      <c r="Q192">
        <f t="shared" si="43"/>
        <v>502.25373400000001</v>
      </c>
      <c r="R192">
        <f t="shared" si="44"/>
        <v>75.680719999999994</v>
      </c>
      <c r="S192">
        <f t="shared" si="45"/>
        <v>39.176934000000003</v>
      </c>
    </row>
    <row r="193" spans="1:19" x14ac:dyDescent="0.2">
      <c r="A193">
        <f t="shared" si="31"/>
        <v>4.7899999999999998E-2</v>
      </c>
      <c r="B193">
        <v>24000000</v>
      </c>
      <c r="C193">
        <v>390.12950699999999</v>
      </c>
      <c r="D193">
        <v>-7496.3287369999998</v>
      </c>
      <c r="E193">
        <v>37987.64357</v>
      </c>
      <c r="F193">
        <v>-20609.114388000002</v>
      </c>
      <c r="G193">
        <v>957.09744999999998</v>
      </c>
      <c r="H193">
        <v>-62487.570814999999</v>
      </c>
      <c r="I193">
        <v>-296.869798</v>
      </c>
      <c r="J193">
        <v>-311.85422799999998</v>
      </c>
      <c r="K193">
        <v>192.30703600000001</v>
      </c>
      <c r="L193">
        <v>-171.434856</v>
      </c>
      <c r="M193">
        <f t="shared" si="39"/>
        <v>20609.114388000002</v>
      </c>
      <c r="N193">
        <f t="shared" si="40"/>
        <v>-957.09744999999998</v>
      </c>
      <c r="O193">
        <f t="shared" si="41"/>
        <v>62487.570814999999</v>
      </c>
      <c r="P193">
        <f t="shared" si="42"/>
        <v>296.869798</v>
      </c>
      <c r="Q193">
        <f t="shared" si="43"/>
        <v>311.85422799999998</v>
      </c>
      <c r="R193">
        <f t="shared" si="44"/>
        <v>-192.30703600000001</v>
      </c>
      <c r="S193">
        <f t="shared" si="45"/>
        <v>171.434856</v>
      </c>
    </row>
    <row r="194" spans="1:19" x14ac:dyDescent="0.2">
      <c r="A194">
        <f t="shared" si="31"/>
        <v>4.8399999999999999E-2</v>
      </c>
      <c r="B194">
        <v>24250000</v>
      </c>
      <c r="C194">
        <v>396.25517500000001</v>
      </c>
      <c r="D194">
        <v>-7494.7851499999997</v>
      </c>
      <c r="E194">
        <v>37988.454196999999</v>
      </c>
      <c r="F194">
        <v>-20018.265907000001</v>
      </c>
      <c r="G194">
        <v>373.38071100000002</v>
      </c>
      <c r="H194">
        <v>-62071.165456000002</v>
      </c>
      <c r="I194">
        <v>1642.987024</v>
      </c>
      <c r="J194">
        <v>122.90037599999999</v>
      </c>
      <c r="K194">
        <v>301.33323799999999</v>
      </c>
      <c r="L194">
        <v>-395.19203900000002</v>
      </c>
      <c r="M194">
        <f t="shared" si="39"/>
        <v>20018.265907000001</v>
      </c>
      <c r="N194">
        <f t="shared" si="40"/>
        <v>-373.38071100000002</v>
      </c>
      <c r="O194">
        <f t="shared" si="41"/>
        <v>62071.165456000002</v>
      </c>
      <c r="P194">
        <f t="shared" si="42"/>
        <v>-1642.987024</v>
      </c>
      <c r="Q194">
        <f t="shared" si="43"/>
        <v>-122.90037599999999</v>
      </c>
      <c r="R194">
        <f t="shared" si="44"/>
        <v>-301.33323799999999</v>
      </c>
      <c r="S194">
        <f t="shared" si="45"/>
        <v>395.19203900000002</v>
      </c>
    </row>
    <row r="195" spans="1:19" x14ac:dyDescent="0.2">
      <c r="A195">
        <f t="shared" si="31"/>
        <v>4.8899999999999999E-2</v>
      </c>
      <c r="B195">
        <v>24500000</v>
      </c>
      <c r="C195">
        <v>385.587808</v>
      </c>
      <c r="D195">
        <v>-7496.9186749999999</v>
      </c>
      <c r="E195">
        <v>37984.800121</v>
      </c>
      <c r="F195">
        <v>-20593.337369000001</v>
      </c>
      <c r="G195">
        <v>2151.7611120000001</v>
      </c>
      <c r="H195">
        <v>-63713.844455999999</v>
      </c>
      <c r="I195">
        <v>-217.92876200000001</v>
      </c>
      <c r="J195">
        <v>-322.78110700000002</v>
      </c>
      <c r="K195">
        <v>238.21537599999999</v>
      </c>
      <c r="L195">
        <v>-211.79461800000001</v>
      </c>
      <c r="M195">
        <f t="shared" si="39"/>
        <v>20593.337369000001</v>
      </c>
      <c r="N195">
        <f t="shared" si="40"/>
        <v>-2151.7611120000001</v>
      </c>
      <c r="O195">
        <f t="shared" si="41"/>
        <v>63713.844455999999</v>
      </c>
      <c r="P195">
        <f t="shared" si="42"/>
        <v>217.92876200000001</v>
      </c>
      <c r="Q195">
        <f t="shared" si="43"/>
        <v>322.78110700000002</v>
      </c>
      <c r="R195">
        <f t="shared" si="44"/>
        <v>-238.21537599999999</v>
      </c>
      <c r="S195">
        <f t="shared" si="45"/>
        <v>211.79461800000001</v>
      </c>
    </row>
    <row r="196" spans="1:19" x14ac:dyDescent="0.2">
      <c r="A196">
        <f t="shared" si="31"/>
        <v>4.9399999999999999E-2</v>
      </c>
      <c r="B196">
        <v>24750000</v>
      </c>
      <c r="C196">
        <v>392.59129300000001</v>
      </c>
      <c r="D196">
        <v>-7490.7992750000003</v>
      </c>
      <c r="E196">
        <v>38022.623904</v>
      </c>
      <c r="F196">
        <v>-21481.869212000001</v>
      </c>
      <c r="G196">
        <v>-1149.749624</v>
      </c>
      <c r="H196">
        <v>-63567.389283999997</v>
      </c>
      <c r="I196">
        <v>271.531271</v>
      </c>
      <c r="J196">
        <v>113.73893200000001</v>
      </c>
      <c r="K196">
        <v>-376.04810500000002</v>
      </c>
      <c r="L196">
        <v>338.70387899999997</v>
      </c>
      <c r="M196">
        <f t="shared" si="39"/>
        <v>21481.869212000001</v>
      </c>
      <c r="N196">
        <f t="shared" si="40"/>
        <v>1149.749624</v>
      </c>
      <c r="O196">
        <f t="shared" si="41"/>
        <v>63567.389283999997</v>
      </c>
      <c r="P196">
        <f t="shared" si="42"/>
        <v>-271.531271</v>
      </c>
      <c r="Q196">
        <f t="shared" si="43"/>
        <v>-113.73893200000001</v>
      </c>
      <c r="R196">
        <f t="shared" si="44"/>
        <v>376.04810500000002</v>
      </c>
      <c r="S196">
        <f t="shared" si="45"/>
        <v>-338.70387899999997</v>
      </c>
    </row>
    <row r="197" spans="1:19" x14ac:dyDescent="0.2">
      <c r="A197">
        <f t="shared" si="31"/>
        <v>4.99E-2</v>
      </c>
      <c r="B197">
        <v>25000000</v>
      </c>
      <c r="C197">
        <v>384.49171000000001</v>
      </c>
      <c r="D197">
        <v>-7491.6454739999999</v>
      </c>
      <c r="E197">
        <v>38023.331234999998</v>
      </c>
      <c r="F197">
        <v>-20425.376232999999</v>
      </c>
      <c r="G197">
        <v>1412.495181</v>
      </c>
      <c r="H197">
        <v>-63904.005508000002</v>
      </c>
      <c r="I197">
        <v>1215.381627</v>
      </c>
      <c r="J197">
        <v>269.07487600000002</v>
      </c>
      <c r="K197">
        <v>-225.61827099999999</v>
      </c>
      <c r="L197">
        <v>-466.48231399999997</v>
      </c>
      <c r="M197">
        <f t="shared" si="39"/>
        <v>20425.376232999999</v>
      </c>
      <c r="N197">
        <f t="shared" si="40"/>
        <v>-1412.495181</v>
      </c>
      <c r="O197">
        <f t="shared" si="41"/>
        <v>63904.005508000002</v>
      </c>
      <c r="P197">
        <f t="shared" si="42"/>
        <v>-1215.381627</v>
      </c>
      <c r="Q197">
        <f t="shared" si="43"/>
        <v>-269.07487600000002</v>
      </c>
      <c r="R197">
        <f t="shared" si="44"/>
        <v>225.61827099999999</v>
      </c>
      <c r="S197">
        <f t="shared" si="45"/>
        <v>466.48231399999997</v>
      </c>
    </row>
    <row r="198" spans="1:19" x14ac:dyDescent="0.2">
      <c r="A198">
        <f t="shared" si="31"/>
        <v>5.04E-2</v>
      </c>
      <c r="B198">
        <v>25250000</v>
      </c>
      <c r="C198">
        <v>385.22837600000003</v>
      </c>
      <c r="D198">
        <v>-7492.3036609999999</v>
      </c>
      <c r="E198">
        <v>38143.601365000002</v>
      </c>
      <c r="F198">
        <v>-25823.634747</v>
      </c>
      <c r="G198">
        <v>-7234.4957560000003</v>
      </c>
      <c r="H198">
        <v>-67478.220027999996</v>
      </c>
      <c r="I198">
        <v>-2758.1884580000001</v>
      </c>
      <c r="J198">
        <v>-234.779258</v>
      </c>
      <c r="K198">
        <v>-683.44504199999994</v>
      </c>
      <c r="L198">
        <v>275.044893</v>
      </c>
      <c r="M198">
        <f t="shared" si="39"/>
        <v>25823.634747</v>
      </c>
      <c r="N198">
        <f t="shared" si="40"/>
        <v>7234.4957560000003</v>
      </c>
      <c r="O198">
        <f t="shared" si="41"/>
        <v>67478.220027999996</v>
      </c>
      <c r="P198">
        <f t="shared" si="42"/>
        <v>2758.1884580000001</v>
      </c>
      <c r="Q198">
        <f t="shared" si="43"/>
        <v>234.779258</v>
      </c>
      <c r="R198">
        <f t="shared" si="44"/>
        <v>683.44504199999994</v>
      </c>
      <c r="S198">
        <f t="shared" si="45"/>
        <v>-275.044893</v>
      </c>
    </row>
    <row r="199" spans="1:19" x14ac:dyDescent="0.2">
      <c r="A199">
        <f t="shared" si="31"/>
        <v>5.0900000000000001E-2</v>
      </c>
      <c r="B199">
        <v>25500000</v>
      </c>
      <c r="C199">
        <v>400.44342799999998</v>
      </c>
      <c r="D199">
        <v>-7493.4889700000003</v>
      </c>
      <c r="E199">
        <v>38003.889807</v>
      </c>
      <c r="F199">
        <v>-21113.596747</v>
      </c>
      <c r="G199">
        <v>961.66603599999996</v>
      </c>
      <c r="H199">
        <v>-65166.131893999998</v>
      </c>
      <c r="I199">
        <v>863.67561599999999</v>
      </c>
      <c r="J199">
        <v>66.949918999999994</v>
      </c>
      <c r="K199">
        <v>353.72373800000003</v>
      </c>
      <c r="L199">
        <v>-95.227643</v>
      </c>
      <c r="M199">
        <f t="shared" si="39"/>
        <v>21113.596747</v>
      </c>
      <c r="N199">
        <f t="shared" si="40"/>
        <v>-961.66603599999996</v>
      </c>
      <c r="O199">
        <f t="shared" si="41"/>
        <v>65166.131893999998</v>
      </c>
      <c r="P199">
        <f t="shared" si="42"/>
        <v>-863.67561599999999</v>
      </c>
      <c r="Q199">
        <f t="shared" si="43"/>
        <v>-66.949918999999994</v>
      </c>
      <c r="R199">
        <f t="shared" si="44"/>
        <v>-353.72373800000003</v>
      </c>
      <c r="S199">
        <f t="shared" si="45"/>
        <v>95.227643</v>
      </c>
    </row>
    <row r="200" spans="1:19" x14ac:dyDescent="0.2">
      <c r="A200">
        <f t="shared" si="31"/>
        <v>5.1400000000000001E-2</v>
      </c>
      <c r="B200">
        <v>25750000</v>
      </c>
      <c r="C200">
        <v>393.96770900000001</v>
      </c>
      <c r="D200">
        <v>-7487.0041110000002</v>
      </c>
      <c r="E200">
        <v>38041.008300000001</v>
      </c>
      <c r="F200">
        <v>-21287.61465</v>
      </c>
      <c r="G200">
        <v>1667.7445049999999</v>
      </c>
      <c r="H200">
        <v>-65905.677360999995</v>
      </c>
      <c r="I200">
        <v>375.08890500000001</v>
      </c>
      <c r="J200">
        <v>438.48876999999999</v>
      </c>
      <c r="K200">
        <v>47.345090999999996</v>
      </c>
      <c r="L200">
        <v>116.913798</v>
      </c>
      <c r="M200">
        <f t="shared" si="39"/>
        <v>21287.61465</v>
      </c>
      <c r="N200">
        <f t="shared" si="40"/>
        <v>-1667.7445049999999</v>
      </c>
      <c r="O200">
        <f t="shared" si="41"/>
        <v>65905.677360999995</v>
      </c>
      <c r="P200">
        <f t="shared" si="42"/>
        <v>-375.08890500000001</v>
      </c>
      <c r="Q200">
        <f t="shared" si="43"/>
        <v>-438.48876999999999</v>
      </c>
      <c r="R200">
        <f t="shared" si="44"/>
        <v>-47.345090999999996</v>
      </c>
      <c r="S200">
        <f t="shared" si="45"/>
        <v>-116.913798</v>
      </c>
    </row>
    <row r="201" spans="1:19" x14ac:dyDescent="0.2">
      <c r="A201">
        <f t="shared" si="31"/>
        <v>5.1900000000000002E-2</v>
      </c>
      <c r="B201">
        <v>26000000</v>
      </c>
      <c r="C201">
        <v>395.93558999999999</v>
      </c>
      <c r="D201">
        <v>-7486.3652730000003</v>
      </c>
      <c r="E201">
        <v>38088.633441999998</v>
      </c>
      <c r="F201">
        <v>-24185.715607999999</v>
      </c>
      <c r="G201">
        <v>-1001.33764</v>
      </c>
      <c r="H201">
        <v>-68857.278634000002</v>
      </c>
      <c r="I201">
        <v>-2698.5305490000001</v>
      </c>
      <c r="J201">
        <v>138.60648399999999</v>
      </c>
      <c r="K201">
        <v>12.712344999999999</v>
      </c>
      <c r="L201">
        <v>1193.1590180000001</v>
      </c>
      <c r="M201">
        <f t="shared" si="39"/>
        <v>24185.715607999999</v>
      </c>
      <c r="N201">
        <f t="shared" si="40"/>
        <v>1001.33764</v>
      </c>
      <c r="O201">
        <f t="shared" si="41"/>
        <v>68857.278634000002</v>
      </c>
      <c r="P201">
        <f t="shared" si="42"/>
        <v>2698.5305490000001</v>
      </c>
      <c r="Q201">
        <f t="shared" si="43"/>
        <v>-138.60648399999999</v>
      </c>
      <c r="R201">
        <f t="shared" si="44"/>
        <v>-12.712344999999999</v>
      </c>
      <c r="S201">
        <f t="shared" si="45"/>
        <v>-1193.1590180000001</v>
      </c>
    </row>
    <row r="202" spans="1:19" x14ac:dyDescent="0.2">
      <c r="A202">
        <f t="shared" si="31"/>
        <v>5.2400000000000002E-2</v>
      </c>
      <c r="B202">
        <v>26250000</v>
      </c>
      <c r="C202">
        <v>392.05299300000001</v>
      </c>
      <c r="D202">
        <v>-7486.3386190000001</v>
      </c>
      <c r="E202">
        <v>38094.698264999999</v>
      </c>
      <c r="F202">
        <v>-22765.96284</v>
      </c>
      <c r="G202">
        <v>-988.87620600000002</v>
      </c>
      <c r="H202">
        <v>-67167.272652</v>
      </c>
      <c r="I202">
        <v>-141.73966200000001</v>
      </c>
      <c r="J202">
        <v>423.29185000000001</v>
      </c>
      <c r="K202">
        <v>-318.10421000000002</v>
      </c>
      <c r="L202">
        <v>-150.999695</v>
      </c>
      <c r="M202">
        <f t="shared" si="39"/>
        <v>22765.96284</v>
      </c>
      <c r="N202">
        <f t="shared" si="40"/>
        <v>988.87620600000002</v>
      </c>
      <c r="O202">
        <f t="shared" si="41"/>
        <v>67167.272652</v>
      </c>
      <c r="P202">
        <f t="shared" si="42"/>
        <v>141.73966200000001</v>
      </c>
      <c r="Q202">
        <f t="shared" si="43"/>
        <v>-423.29185000000001</v>
      </c>
      <c r="R202">
        <f t="shared" si="44"/>
        <v>318.10421000000002</v>
      </c>
      <c r="S202">
        <f t="shared" si="45"/>
        <v>150.999695</v>
      </c>
    </row>
    <row r="203" spans="1:19" x14ac:dyDescent="0.2">
      <c r="A203">
        <f t="shared" si="31"/>
        <v>5.2900000000000003E-2</v>
      </c>
      <c r="B203">
        <v>26500000</v>
      </c>
      <c r="C203">
        <v>390.34440000000001</v>
      </c>
      <c r="D203">
        <v>-7484.1827329999996</v>
      </c>
      <c r="E203">
        <v>38109.216186999998</v>
      </c>
      <c r="F203">
        <v>-23970.086405999999</v>
      </c>
      <c r="G203">
        <v>-2406.7866730000001</v>
      </c>
      <c r="H203">
        <v>-68444.055261999994</v>
      </c>
      <c r="I203">
        <v>-1059.4172840000001</v>
      </c>
      <c r="J203">
        <v>265.54742099999999</v>
      </c>
      <c r="K203">
        <v>-38.771003</v>
      </c>
      <c r="L203">
        <v>20.432877999999999</v>
      </c>
      <c r="M203">
        <f t="shared" si="39"/>
        <v>23970.086405999999</v>
      </c>
      <c r="N203">
        <f t="shared" si="40"/>
        <v>2406.7866730000001</v>
      </c>
      <c r="O203">
        <f t="shared" si="41"/>
        <v>68444.055261999994</v>
      </c>
      <c r="P203">
        <f t="shared" si="42"/>
        <v>1059.4172840000001</v>
      </c>
      <c r="Q203">
        <f t="shared" si="43"/>
        <v>-265.54742099999999</v>
      </c>
      <c r="R203">
        <f t="shared" si="44"/>
        <v>38.771003</v>
      </c>
      <c r="S203">
        <f t="shared" si="45"/>
        <v>-20.432877999999999</v>
      </c>
    </row>
    <row r="204" spans="1:19" x14ac:dyDescent="0.2">
      <c r="A204">
        <f t="shared" si="31"/>
        <v>5.3400000000000003E-2</v>
      </c>
      <c r="B204">
        <v>26750000</v>
      </c>
      <c r="C204">
        <v>392.50581099999999</v>
      </c>
      <c r="D204">
        <v>-7484.3609200000001</v>
      </c>
      <c r="E204">
        <v>38068.892306000002</v>
      </c>
      <c r="F204">
        <v>-22256.711679</v>
      </c>
      <c r="G204">
        <v>1148.3072970000001</v>
      </c>
      <c r="H204">
        <v>-67643.367736</v>
      </c>
      <c r="I204">
        <v>-275.07459799999998</v>
      </c>
      <c r="J204">
        <v>-315.53833900000001</v>
      </c>
      <c r="K204">
        <v>-6.464086</v>
      </c>
      <c r="L204">
        <v>-235.187861</v>
      </c>
      <c r="M204">
        <f t="shared" si="39"/>
        <v>22256.711679</v>
      </c>
      <c r="N204">
        <f t="shared" si="40"/>
        <v>-1148.3072970000001</v>
      </c>
      <c r="O204">
        <f t="shared" si="41"/>
        <v>67643.367736</v>
      </c>
      <c r="P204">
        <f t="shared" si="42"/>
        <v>275.07459799999998</v>
      </c>
      <c r="Q204">
        <f t="shared" si="43"/>
        <v>315.53833900000001</v>
      </c>
      <c r="R204">
        <f t="shared" si="44"/>
        <v>6.464086</v>
      </c>
      <c r="S204">
        <f t="shared" si="45"/>
        <v>235.187861</v>
      </c>
    </row>
    <row r="205" spans="1:19" x14ac:dyDescent="0.2">
      <c r="A205">
        <f t="shared" si="31"/>
        <v>5.3899999999999997E-2</v>
      </c>
      <c r="B205">
        <v>27000000</v>
      </c>
      <c r="C205">
        <v>401.288543</v>
      </c>
      <c r="D205">
        <v>-7485.6749929999996</v>
      </c>
      <c r="E205">
        <v>38081.963577000002</v>
      </c>
      <c r="F205">
        <v>-22735.907427999999</v>
      </c>
      <c r="G205">
        <v>1052.5505579999999</v>
      </c>
      <c r="H205">
        <v>-68427.507595999996</v>
      </c>
      <c r="I205">
        <v>-832.76524400000005</v>
      </c>
      <c r="J205">
        <v>-126.93691</v>
      </c>
      <c r="K205">
        <v>288.41148900000002</v>
      </c>
      <c r="L205">
        <v>308.09060599999998</v>
      </c>
      <c r="M205">
        <f t="shared" si="39"/>
        <v>22735.907427999999</v>
      </c>
      <c r="N205">
        <f t="shared" si="40"/>
        <v>-1052.5505579999999</v>
      </c>
      <c r="O205">
        <f t="shared" si="41"/>
        <v>68427.507595999996</v>
      </c>
      <c r="P205">
        <f t="shared" si="42"/>
        <v>832.76524400000005</v>
      </c>
      <c r="Q205">
        <f t="shared" si="43"/>
        <v>126.93691</v>
      </c>
      <c r="R205">
        <f t="shared" si="44"/>
        <v>-288.41148900000002</v>
      </c>
      <c r="S205">
        <f t="shared" si="45"/>
        <v>-308.09060599999998</v>
      </c>
    </row>
    <row r="206" spans="1:19" x14ac:dyDescent="0.2">
      <c r="A206">
        <f t="shared" si="31"/>
        <v>5.4399999999999997E-2</v>
      </c>
      <c r="B206">
        <v>27250000</v>
      </c>
      <c r="C206">
        <v>399.72493600000001</v>
      </c>
      <c r="D206">
        <v>-7484.8641250000001</v>
      </c>
      <c r="E206">
        <v>38112.011072000001</v>
      </c>
      <c r="F206">
        <v>-23736.165647999998</v>
      </c>
      <c r="G206">
        <v>-1799.542324</v>
      </c>
      <c r="H206">
        <v>-70035.520776000005</v>
      </c>
      <c r="I206">
        <v>626.56615599999998</v>
      </c>
      <c r="J206">
        <v>455.34060699999998</v>
      </c>
      <c r="K206">
        <v>96.469988999999998</v>
      </c>
      <c r="L206">
        <v>-385.664492</v>
      </c>
      <c r="M206">
        <f t="shared" si="39"/>
        <v>23736.165647999998</v>
      </c>
      <c r="N206">
        <f t="shared" si="40"/>
        <v>1799.542324</v>
      </c>
      <c r="O206">
        <f t="shared" si="41"/>
        <v>70035.520776000005</v>
      </c>
      <c r="P206">
        <f t="shared" si="42"/>
        <v>-626.56615599999998</v>
      </c>
      <c r="Q206">
        <f t="shared" si="43"/>
        <v>-455.34060699999998</v>
      </c>
      <c r="R206">
        <f t="shared" si="44"/>
        <v>-96.469988999999998</v>
      </c>
      <c r="S206">
        <f t="shared" si="45"/>
        <v>385.664492</v>
      </c>
    </row>
    <row r="207" spans="1:19" x14ac:dyDescent="0.2">
      <c r="A207">
        <f t="shared" si="31"/>
        <v>5.4899999999999997E-2</v>
      </c>
      <c r="B207">
        <v>27500000</v>
      </c>
      <c r="C207">
        <v>395.80495999999999</v>
      </c>
      <c r="D207">
        <v>-7481.3402640000004</v>
      </c>
      <c r="E207">
        <v>38093.326377999998</v>
      </c>
      <c r="F207">
        <v>-23149.551177000001</v>
      </c>
      <c r="G207">
        <v>597.41727600000002</v>
      </c>
      <c r="H207">
        <v>-69967.040275000007</v>
      </c>
      <c r="I207">
        <v>-79.030531999999994</v>
      </c>
      <c r="J207">
        <v>-164.104994</v>
      </c>
      <c r="K207">
        <v>-11.846648999999999</v>
      </c>
      <c r="L207">
        <v>-190.569231</v>
      </c>
      <c r="M207">
        <f t="shared" si="39"/>
        <v>23149.551177000001</v>
      </c>
      <c r="N207">
        <f t="shared" si="40"/>
        <v>-597.41727600000002</v>
      </c>
      <c r="O207">
        <f t="shared" si="41"/>
        <v>69967.040275000007</v>
      </c>
      <c r="P207">
        <f t="shared" si="42"/>
        <v>79.030531999999994</v>
      </c>
      <c r="Q207">
        <f t="shared" si="43"/>
        <v>164.104994</v>
      </c>
      <c r="R207">
        <f t="shared" si="44"/>
        <v>11.846648999999999</v>
      </c>
      <c r="S207">
        <f t="shared" si="45"/>
        <v>190.569231</v>
      </c>
    </row>
    <row r="208" spans="1:19" x14ac:dyDescent="0.2">
      <c r="A208">
        <f t="shared" si="31"/>
        <v>5.5399999999999998E-2</v>
      </c>
      <c r="B208">
        <v>27750000</v>
      </c>
      <c r="C208">
        <v>399.350257</v>
      </c>
      <c r="D208">
        <v>-7484.9070680000004</v>
      </c>
      <c r="E208">
        <v>38128.485214</v>
      </c>
      <c r="F208">
        <v>-24764.738096000001</v>
      </c>
      <c r="G208">
        <v>-1686.28844</v>
      </c>
      <c r="H208">
        <v>-71377.388405999998</v>
      </c>
      <c r="I208">
        <v>-1230.5374400000001</v>
      </c>
      <c r="J208">
        <v>98.218919</v>
      </c>
      <c r="K208">
        <v>-144.68256099999999</v>
      </c>
      <c r="L208">
        <v>134.579092</v>
      </c>
      <c r="M208">
        <f t="shared" si="39"/>
        <v>24764.738096000001</v>
      </c>
      <c r="N208">
        <f t="shared" si="40"/>
        <v>1686.28844</v>
      </c>
      <c r="O208">
        <f t="shared" si="41"/>
        <v>71377.388405999998</v>
      </c>
      <c r="P208">
        <f t="shared" si="42"/>
        <v>1230.5374400000001</v>
      </c>
      <c r="Q208">
        <f t="shared" si="43"/>
        <v>-98.218919</v>
      </c>
      <c r="R208">
        <f t="shared" si="44"/>
        <v>144.68256099999999</v>
      </c>
      <c r="S208">
        <f t="shared" si="45"/>
        <v>-134.579092</v>
      </c>
    </row>
    <row r="209" spans="1:19" x14ac:dyDescent="0.2">
      <c r="A209">
        <f t="shared" si="31"/>
        <v>5.5899999999999998E-2</v>
      </c>
      <c r="B209">
        <v>28000000</v>
      </c>
      <c r="C209">
        <v>388.60893600000003</v>
      </c>
      <c r="D209">
        <v>-7481.6878610000003</v>
      </c>
      <c r="E209">
        <v>38100.929070999999</v>
      </c>
      <c r="F209">
        <v>-23255.248594000001</v>
      </c>
      <c r="G209">
        <v>188.442924</v>
      </c>
      <c r="H209">
        <v>-70334.652096000005</v>
      </c>
      <c r="I209">
        <v>380.46338900000001</v>
      </c>
      <c r="J209">
        <v>-228.211151</v>
      </c>
      <c r="K209">
        <v>231.42688899999999</v>
      </c>
      <c r="L209">
        <v>34.319584999999996</v>
      </c>
      <c r="M209">
        <f t="shared" si="39"/>
        <v>23255.248594000001</v>
      </c>
      <c r="N209">
        <f t="shared" si="40"/>
        <v>-188.442924</v>
      </c>
      <c r="O209">
        <f t="shared" si="41"/>
        <v>70334.652096000005</v>
      </c>
      <c r="P209">
        <f t="shared" si="42"/>
        <v>-380.46338900000001</v>
      </c>
      <c r="Q209">
        <f t="shared" si="43"/>
        <v>228.211151</v>
      </c>
      <c r="R209">
        <f t="shared" si="44"/>
        <v>-231.42688899999999</v>
      </c>
      <c r="S209">
        <f t="shared" si="45"/>
        <v>-34.319584999999996</v>
      </c>
    </row>
    <row r="210" spans="1:19" x14ac:dyDescent="0.2">
      <c r="A210">
        <f t="shared" ref="A210:A273" si="46">(B210-50000)*(0.000001)*0.002</f>
        <v>5.6399999999999999E-2</v>
      </c>
      <c r="B210">
        <v>28250000</v>
      </c>
      <c r="C210">
        <v>374.68348200000003</v>
      </c>
      <c r="D210">
        <v>-7479.9039750000002</v>
      </c>
      <c r="E210">
        <v>38125.817961000001</v>
      </c>
      <c r="F210">
        <v>-23234.085577000002</v>
      </c>
      <c r="G210">
        <v>1846.679245</v>
      </c>
      <c r="H210">
        <v>-70736.948963999996</v>
      </c>
      <c r="I210">
        <v>-811.98701300000005</v>
      </c>
      <c r="J210">
        <v>512.47273199999995</v>
      </c>
      <c r="K210">
        <v>83.628159999999994</v>
      </c>
      <c r="L210">
        <v>435.60499800000002</v>
      </c>
      <c r="M210">
        <f t="shared" si="39"/>
        <v>23234.085577000002</v>
      </c>
      <c r="N210">
        <f t="shared" si="40"/>
        <v>-1846.679245</v>
      </c>
      <c r="O210">
        <f t="shared" si="41"/>
        <v>70736.948963999996</v>
      </c>
      <c r="P210">
        <f t="shared" si="42"/>
        <v>811.98701300000005</v>
      </c>
      <c r="Q210">
        <f t="shared" si="43"/>
        <v>-512.47273199999995</v>
      </c>
      <c r="R210">
        <f t="shared" si="44"/>
        <v>-83.628159999999994</v>
      </c>
      <c r="S210">
        <f t="shared" si="45"/>
        <v>-435.60499800000002</v>
      </c>
    </row>
    <row r="211" spans="1:19" x14ac:dyDescent="0.2">
      <c r="A211">
        <f t="shared" si="46"/>
        <v>5.6899999999999999E-2</v>
      </c>
      <c r="B211">
        <v>28500000</v>
      </c>
      <c r="C211">
        <v>381.80032399999999</v>
      </c>
      <c r="D211">
        <v>-7478.6891770000002</v>
      </c>
      <c r="E211">
        <v>38137.363334000001</v>
      </c>
      <c r="F211">
        <v>-24897.519001000001</v>
      </c>
      <c r="G211">
        <v>-2504.2905179999998</v>
      </c>
      <c r="H211">
        <v>-71836.767514000006</v>
      </c>
      <c r="I211">
        <v>-351.49897199999998</v>
      </c>
      <c r="J211">
        <v>-283.071325</v>
      </c>
      <c r="K211">
        <v>0.764907</v>
      </c>
      <c r="L211">
        <v>216.01894799999999</v>
      </c>
      <c r="M211">
        <f t="shared" si="39"/>
        <v>24897.519001000001</v>
      </c>
      <c r="N211">
        <f t="shared" si="40"/>
        <v>2504.2905179999998</v>
      </c>
      <c r="O211">
        <f t="shared" si="41"/>
        <v>71836.767514000006</v>
      </c>
      <c r="P211">
        <f t="shared" si="42"/>
        <v>351.49897199999998</v>
      </c>
      <c r="Q211">
        <f t="shared" si="43"/>
        <v>283.071325</v>
      </c>
      <c r="R211">
        <f t="shared" si="44"/>
        <v>-0.764907</v>
      </c>
      <c r="S211">
        <f t="shared" si="45"/>
        <v>-216.01894799999999</v>
      </c>
    </row>
    <row r="212" spans="1:19" x14ac:dyDescent="0.2">
      <c r="A212">
        <f t="shared" si="46"/>
        <v>5.74E-2</v>
      </c>
      <c r="B212">
        <v>28750000</v>
      </c>
      <c r="C212">
        <v>393.48697099999998</v>
      </c>
      <c r="D212">
        <v>-7476.5314200000003</v>
      </c>
      <c r="E212">
        <v>38082.694861000004</v>
      </c>
      <c r="F212">
        <v>-22062.78183</v>
      </c>
      <c r="G212">
        <v>2106.722111</v>
      </c>
      <c r="H212">
        <v>-70321.918814000004</v>
      </c>
      <c r="I212">
        <v>2026.851212</v>
      </c>
      <c r="J212">
        <v>-205.05553</v>
      </c>
      <c r="K212">
        <v>-281.81690200000003</v>
      </c>
      <c r="L212">
        <v>-562.12446699999998</v>
      </c>
      <c r="M212">
        <f t="shared" si="39"/>
        <v>22062.78183</v>
      </c>
      <c r="N212">
        <f t="shared" si="40"/>
        <v>-2106.722111</v>
      </c>
      <c r="O212">
        <f t="shared" si="41"/>
        <v>70321.918814000004</v>
      </c>
      <c r="P212">
        <f t="shared" si="42"/>
        <v>-2026.851212</v>
      </c>
      <c r="Q212">
        <f t="shared" si="43"/>
        <v>205.05553</v>
      </c>
      <c r="R212">
        <f t="shared" si="44"/>
        <v>281.81690200000003</v>
      </c>
      <c r="S212">
        <f t="shared" si="45"/>
        <v>562.12446699999998</v>
      </c>
    </row>
    <row r="213" spans="1:19" x14ac:dyDescent="0.2">
      <c r="A213">
        <f t="shared" si="46"/>
        <v>5.79E-2</v>
      </c>
      <c r="B213">
        <v>29000000</v>
      </c>
      <c r="C213">
        <v>392.273799</v>
      </c>
      <c r="D213">
        <v>-7473.8842359999999</v>
      </c>
      <c r="E213">
        <v>38177.968696000004</v>
      </c>
      <c r="F213">
        <v>-25636.130969000002</v>
      </c>
      <c r="G213">
        <v>-1081.3778890000001</v>
      </c>
      <c r="H213">
        <v>-73097.125801999995</v>
      </c>
      <c r="I213">
        <v>-2729.8892179999998</v>
      </c>
      <c r="J213">
        <v>-291.97332399999999</v>
      </c>
      <c r="K213">
        <v>163.418846</v>
      </c>
      <c r="L213">
        <v>137.68931699999999</v>
      </c>
      <c r="M213">
        <f t="shared" si="39"/>
        <v>25636.130969000002</v>
      </c>
      <c r="N213">
        <f t="shared" si="40"/>
        <v>1081.3778890000001</v>
      </c>
      <c r="O213">
        <f t="shared" si="41"/>
        <v>73097.125801999995</v>
      </c>
      <c r="P213">
        <f t="shared" si="42"/>
        <v>2729.8892179999998</v>
      </c>
      <c r="Q213">
        <f t="shared" si="43"/>
        <v>291.97332399999999</v>
      </c>
      <c r="R213">
        <f t="shared" si="44"/>
        <v>-163.418846</v>
      </c>
      <c r="S213">
        <f t="shared" si="45"/>
        <v>-137.68931699999999</v>
      </c>
    </row>
    <row r="214" spans="1:19" x14ac:dyDescent="0.2">
      <c r="A214">
        <f t="shared" si="46"/>
        <v>5.8400000000000001E-2</v>
      </c>
      <c r="B214">
        <v>29250000</v>
      </c>
      <c r="C214">
        <v>402.84983099999999</v>
      </c>
      <c r="D214">
        <v>-7477.8961660000004</v>
      </c>
      <c r="E214">
        <v>38114.622453999997</v>
      </c>
      <c r="F214">
        <v>-22318.989369999999</v>
      </c>
      <c r="G214">
        <v>3389.1824649999999</v>
      </c>
      <c r="H214">
        <v>-72180.237011000005</v>
      </c>
      <c r="I214">
        <v>1834.086436</v>
      </c>
      <c r="J214">
        <v>269.90666499999998</v>
      </c>
      <c r="K214">
        <v>128.384038</v>
      </c>
      <c r="L214">
        <v>407.63270999999997</v>
      </c>
      <c r="M214">
        <f t="shared" si="39"/>
        <v>22318.989369999999</v>
      </c>
      <c r="N214">
        <f t="shared" si="40"/>
        <v>-3389.1824649999999</v>
      </c>
      <c r="O214">
        <f t="shared" si="41"/>
        <v>72180.237011000005</v>
      </c>
      <c r="P214">
        <f t="shared" si="42"/>
        <v>-1834.086436</v>
      </c>
      <c r="Q214">
        <f t="shared" si="43"/>
        <v>-269.90666499999998</v>
      </c>
      <c r="R214">
        <f t="shared" si="44"/>
        <v>-128.384038</v>
      </c>
      <c r="S214">
        <f t="shared" si="45"/>
        <v>-407.63270999999997</v>
      </c>
    </row>
    <row r="215" spans="1:19" x14ac:dyDescent="0.2">
      <c r="A215">
        <f t="shared" si="46"/>
        <v>5.8900000000000001E-2</v>
      </c>
      <c r="B215">
        <v>29500000</v>
      </c>
      <c r="C215">
        <v>389.55784799999998</v>
      </c>
      <c r="D215">
        <v>-7473.6695840000002</v>
      </c>
      <c r="E215">
        <v>38166.324707</v>
      </c>
      <c r="F215">
        <v>-24853.596828999998</v>
      </c>
      <c r="G215">
        <v>515.91856700000005</v>
      </c>
      <c r="H215">
        <v>-73273.744976000002</v>
      </c>
      <c r="I215">
        <v>-1802.964076</v>
      </c>
      <c r="J215">
        <v>-225.67914099999999</v>
      </c>
      <c r="K215">
        <v>-151.36548500000001</v>
      </c>
      <c r="L215">
        <v>430.122411</v>
      </c>
      <c r="M215">
        <f t="shared" si="39"/>
        <v>24853.596828999998</v>
      </c>
      <c r="N215">
        <f t="shared" si="40"/>
        <v>-515.91856700000005</v>
      </c>
      <c r="O215">
        <f t="shared" si="41"/>
        <v>73273.744976000002</v>
      </c>
      <c r="P215">
        <f t="shared" si="42"/>
        <v>1802.964076</v>
      </c>
      <c r="Q215">
        <f t="shared" si="43"/>
        <v>225.67914099999999</v>
      </c>
      <c r="R215">
        <f t="shared" si="44"/>
        <v>151.36548500000001</v>
      </c>
      <c r="S215">
        <f t="shared" si="45"/>
        <v>-430.122411</v>
      </c>
    </row>
    <row r="216" spans="1:19" x14ac:dyDescent="0.2">
      <c r="A216">
        <f t="shared" si="46"/>
        <v>5.9400000000000001E-2</v>
      </c>
      <c r="B216">
        <v>29750000</v>
      </c>
      <c r="C216">
        <v>405.45430900000002</v>
      </c>
      <c r="D216">
        <v>-7475.1798660000004</v>
      </c>
      <c r="E216">
        <v>38190.686198000003</v>
      </c>
      <c r="F216">
        <v>-25105.553805</v>
      </c>
      <c r="G216">
        <v>-628.50759300000004</v>
      </c>
      <c r="H216">
        <v>-73893.309305000002</v>
      </c>
      <c r="I216">
        <v>-794.844517</v>
      </c>
      <c r="J216">
        <v>-111.110708</v>
      </c>
      <c r="K216">
        <v>-56.545599000000003</v>
      </c>
      <c r="L216">
        <v>33.298496</v>
      </c>
      <c r="M216">
        <f t="shared" si="39"/>
        <v>25105.553805</v>
      </c>
      <c r="N216">
        <f t="shared" si="40"/>
        <v>628.50759300000004</v>
      </c>
      <c r="O216">
        <f t="shared" si="41"/>
        <v>73893.309305000002</v>
      </c>
      <c r="P216">
        <f t="shared" si="42"/>
        <v>794.844517</v>
      </c>
      <c r="Q216">
        <f t="shared" si="43"/>
        <v>111.110708</v>
      </c>
      <c r="R216">
        <f t="shared" si="44"/>
        <v>56.545599000000003</v>
      </c>
      <c r="S216">
        <f t="shared" si="45"/>
        <v>-33.298496</v>
      </c>
    </row>
    <row r="217" spans="1:19" x14ac:dyDescent="0.2">
      <c r="A217">
        <f t="shared" si="46"/>
        <v>5.9900000000000002E-2</v>
      </c>
      <c r="B217">
        <v>30000000</v>
      </c>
      <c r="C217">
        <v>396.12663700000002</v>
      </c>
      <c r="D217">
        <v>-7472.9777919999997</v>
      </c>
      <c r="E217">
        <v>38173.293128999998</v>
      </c>
      <c r="F217">
        <v>-25148.660762</v>
      </c>
      <c r="G217">
        <v>-1195.862924</v>
      </c>
      <c r="H217">
        <v>-74076.498363000006</v>
      </c>
      <c r="I217">
        <v>-173.62100000000001</v>
      </c>
      <c r="J217">
        <v>-11.076665</v>
      </c>
      <c r="K217">
        <v>223.74772200000001</v>
      </c>
      <c r="L217">
        <v>-357.92887100000002</v>
      </c>
      <c r="M217">
        <f t="shared" si="39"/>
        <v>25148.660762</v>
      </c>
      <c r="N217">
        <f t="shared" si="40"/>
        <v>1195.862924</v>
      </c>
      <c r="O217">
        <f t="shared" si="41"/>
        <v>74076.498363000006</v>
      </c>
      <c r="P217">
        <f t="shared" si="42"/>
        <v>173.62100000000001</v>
      </c>
      <c r="Q217">
        <f t="shared" si="43"/>
        <v>11.076665</v>
      </c>
      <c r="R217">
        <f t="shared" si="44"/>
        <v>-223.74772200000001</v>
      </c>
      <c r="S217">
        <f t="shared" si="45"/>
        <v>357.92887100000002</v>
      </c>
    </row>
    <row r="218" spans="1:19" x14ac:dyDescent="0.2">
      <c r="A218">
        <f t="shared" si="46"/>
        <v>6.0400000000000002E-2</v>
      </c>
      <c r="B218">
        <v>30250000</v>
      </c>
      <c r="C218">
        <v>384.07038299999999</v>
      </c>
      <c r="D218">
        <v>-7469.3597870000003</v>
      </c>
      <c r="E218">
        <v>38239.200787000002</v>
      </c>
      <c r="F218">
        <v>-26178.751562000001</v>
      </c>
      <c r="G218">
        <v>-2811.0487450000001</v>
      </c>
      <c r="H218">
        <v>-74620.242469999997</v>
      </c>
      <c r="I218">
        <v>-1104.9634719999999</v>
      </c>
      <c r="J218">
        <v>129.17814799999999</v>
      </c>
      <c r="K218">
        <v>-61.577356000000002</v>
      </c>
      <c r="L218">
        <v>342.26849900000002</v>
      </c>
      <c r="M218">
        <f t="shared" ref="M218:M262" si="47">F218*-1</f>
        <v>26178.751562000001</v>
      </c>
      <c r="N218">
        <f t="shared" ref="N218:N262" si="48">G218*-1</f>
        <v>2811.0487450000001</v>
      </c>
      <c r="O218">
        <f t="shared" ref="O218:O262" si="49">H218*-1</f>
        <v>74620.242469999997</v>
      </c>
      <c r="P218">
        <f t="shared" ref="P218:P262" si="50">I218*-1</f>
        <v>1104.9634719999999</v>
      </c>
      <c r="Q218">
        <f t="shared" ref="Q218:Q262" si="51">J218*-1</f>
        <v>-129.17814799999999</v>
      </c>
      <c r="R218">
        <f t="shared" ref="R218:R262" si="52">K218*-1</f>
        <v>61.577356000000002</v>
      </c>
      <c r="S218">
        <f t="shared" ref="S218:S262" si="53">L218*-1</f>
        <v>-342.26849900000002</v>
      </c>
    </row>
    <row r="219" spans="1:19" x14ac:dyDescent="0.2">
      <c r="A219">
        <f t="shared" si="46"/>
        <v>6.0900000000000003E-2</v>
      </c>
      <c r="B219">
        <v>30500000</v>
      </c>
      <c r="C219">
        <v>380.63272899999998</v>
      </c>
      <c r="D219">
        <v>-7471.1682389999996</v>
      </c>
      <c r="E219">
        <v>38171.972093999997</v>
      </c>
      <c r="F219">
        <v>-24928.699670000002</v>
      </c>
      <c r="G219">
        <v>325.71908400000001</v>
      </c>
      <c r="H219">
        <v>-75215.944950000005</v>
      </c>
      <c r="I219">
        <v>104.12685500000001</v>
      </c>
      <c r="J219">
        <v>132.53117399999999</v>
      </c>
      <c r="K219">
        <v>161.21842000000001</v>
      </c>
      <c r="L219">
        <v>-436.24480999999997</v>
      </c>
      <c r="M219">
        <f t="shared" si="47"/>
        <v>24928.699670000002</v>
      </c>
      <c r="N219">
        <f t="shared" si="48"/>
        <v>-325.71908400000001</v>
      </c>
      <c r="O219">
        <f t="shared" si="49"/>
        <v>75215.944950000005</v>
      </c>
      <c r="P219">
        <f t="shared" si="50"/>
        <v>-104.12685500000001</v>
      </c>
      <c r="Q219">
        <f t="shared" si="51"/>
        <v>-132.53117399999999</v>
      </c>
      <c r="R219">
        <f t="shared" si="52"/>
        <v>-161.21842000000001</v>
      </c>
      <c r="S219">
        <f t="shared" si="53"/>
        <v>436.24480999999997</v>
      </c>
    </row>
    <row r="220" spans="1:19" x14ac:dyDescent="0.2">
      <c r="A220">
        <f t="shared" si="46"/>
        <v>6.1400000000000003E-2</v>
      </c>
      <c r="B220">
        <v>30750000</v>
      </c>
      <c r="C220">
        <v>399.70164699999998</v>
      </c>
      <c r="D220">
        <v>-7469.5971449999997</v>
      </c>
      <c r="E220">
        <v>38242.120052999999</v>
      </c>
      <c r="F220">
        <v>-27057.923223999998</v>
      </c>
      <c r="G220">
        <v>-1068.694168</v>
      </c>
      <c r="H220">
        <v>-76404.478669000004</v>
      </c>
      <c r="I220">
        <v>-3700.5968349999998</v>
      </c>
      <c r="J220">
        <v>-342.53090700000001</v>
      </c>
      <c r="K220">
        <v>371.01826899999998</v>
      </c>
      <c r="L220">
        <v>2.642706</v>
      </c>
      <c r="M220">
        <f t="shared" si="47"/>
        <v>27057.923223999998</v>
      </c>
      <c r="N220">
        <f t="shared" si="48"/>
        <v>1068.694168</v>
      </c>
      <c r="O220">
        <f t="shared" si="49"/>
        <v>76404.478669000004</v>
      </c>
      <c r="P220">
        <f t="shared" si="50"/>
        <v>3700.5968349999998</v>
      </c>
      <c r="Q220">
        <f t="shared" si="51"/>
        <v>342.53090700000001</v>
      </c>
      <c r="R220">
        <f t="shared" si="52"/>
        <v>-371.01826899999998</v>
      </c>
      <c r="S220">
        <f t="shared" si="53"/>
        <v>-2.642706</v>
      </c>
    </row>
    <row r="221" spans="1:19" x14ac:dyDescent="0.2">
      <c r="A221">
        <f t="shared" si="46"/>
        <v>6.1899999999999997E-2</v>
      </c>
      <c r="B221">
        <v>31000000</v>
      </c>
      <c r="C221">
        <v>389.29819500000002</v>
      </c>
      <c r="D221">
        <v>-7471.3472169999995</v>
      </c>
      <c r="E221">
        <v>38165.637890999998</v>
      </c>
      <c r="F221">
        <v>-24666.446595000001</v>
      </c>
      <c r="G221">
        <v>1272.814556</v>
      </c>
      <c r="H221">
        <v>-75700.234129000004</v>
      </c>
      <c r="I221">
        <v>428.07978900000001</v>
      </c>
      <c r="J221">
        <v>112.52774700000001</v>
      </c>
      <c r="K221">
        <v>102.24607399999999</v>
      </c>
      <c r="L221">
        <v>224.538059</v>
      </c>
      <c r="M221">
        <f t="shared" si="47"/>
        <v>24666.446595000001</v>
      </c>
      <c r="N221">
        <f t="shared" si="48"/>
        <v>-1272.814556</v>
      </c>
      <c r="O221">
        <f t="shared" si="49"/>
        <v>75700.234129000004</v>
      </c>
      <c r="P221">
        <f t="shared" si="50"/>
        <v>-428.07978900000001</v>
      </c>
      <c r="Q221">
        <f t="shared" si="51"/>
        <v>-112.52774700000001</v>
      </c>
      <c r="R221">
        <f t="shared" si="52"/>
        <v>-102.24607399999999</v>
      </c>
      <c r="S221">
        <f t="shared" si="53"/>
        <v>-224.538059</v>
      </c>
    </row>
    <row r="222" spans="1:19" x14ac:dyDescent="0.2">
      <c r="A222">
        <f t="shared" si="46"/>
        <v>6.2399999999999997E-2</v>
      </c>
      <c r="B222">
        <v>31250000</v>
      </c>
      <c r="C222">
        <v>381.22163699999999</v>
      </c>
      <c r="D222">
        <v>-7466.7464790000004</v>
      </c>
      <c r="E222">
        <v>38221.720662</v>
      </c>
      <c r="F222">
        <v>-25309.814456</v>
      </c>
      <c r="G222">
        <v>83.910272000000006</v>
      </c>
      <c r="H222">
        <v>-75555.370844000005</v>
      </c>
      <c r="I222">
        <v>-457.98279500000001</v>
      </c>
      <c r="J222">
        <v>-360.70220399999999</v>
      </c>
      <c r="K222">
        <v>98.438489000000004</v>
      </c>
      <c r="L222">
        <v>841.38648999999998</v>
      </c>
      <c r="M222">
        <f t="shared" si="47"/>
        <v>25309.814456</v>
      </c>
      <c r="N222">
        <f t="shared" si="48"/>
        <v>-83.910272000000006</v>
      </c>
      <c r="O222">
        <f t="shared" si="49"/>
        <v>75555.370844000005</v>
      </c>
      <c r="P222">
        <f t="shared" si="50"/>
        <v>457.98279500000001</v>
      </c>
      <c r="Q222">
        <f t="shared" si="51"/>
        <v>360.70220399999999</v>
      </c>
      <c r="R222">
        <f t="shared" si="52"/>
        <v>-98.438489000000004</v>
      </c>
      <c r="S222">
        <f t="shared" si="53"/>
        <v>-841.38648999999998</v>
      </c>
    </row>
    <row r="223" spans="1:19" x14ac:dyDescent="0.2">
      <c r="A223">
        <f t="shared" si="46"/>
        <v>6.2899999999999998E-2</v>
      </c>
      <c r="B223">
        <v>31500000</v>
      </c>
      <c r="C223">
        <v>393.310721</v>
      </c>
      <c r="D223">
        <v>-7469.2736590000004</v>
      </c>
      <c r="E223">
        <v>38213.418933000001</v>
      </c>
      <c r="F223">
        <v>-25768.054756000001</v>
      </c>
      <c r="G223">
        <v>-2139.2460719999999</v>
      </c>
      <c r="H223">
        <v>-76660.320768000005</v>
      </c>
      <c r="I223">
        <v>1495.402572</v>
      </c>
      <c r="J223">
        <v>373.08237400000002</v>
      </c>
      <c r="K223">
        <v>-8.7401739999999997</v>
      </c>
      <c r="L223">
        <v>-395.12761899999998</v>
      </c>
      <c r="M223">
        <f t="shared" si="47"/>
        <v>25768.054756000001</v>
      </c>
      <c r="N223">
        <f t="shared" si="48"/>
        <v>2139.2460719999999</v>
      </c>
      <c r="O223">
        <f t="shared" si="49"/>
        <v>76660.320768000005</v>
      </c>
      <c r="P223">
        <f t="shared" si="50"/>
        <v>-1495.402572</v>
      </c>
      <c r="Q223">
        <f t="shared" si="51"/>
        <v>-373.08237400000002</v>
      </c>
      <c r="R223">
        <f t="shared" si="52"/>
        <v>8.7401739999999997</v>
      </c>
      <c r="S223">
        <f t="shared" si="53"/>
        <v>395.12761899999998</v>
      </c>
    </row>
    <row r="224" spans="1:19" x14ac:dyDescent="0.2">
      <c r="A224">
        <f t="shared" si="46"/>
        <v>6.3399999999999998E-2</v>
      </c>
      <c r="B224">
        <v>31750000</v>
      </c>
      <c r="C224">
        <v>388.72634099999999</v>
      </c>
      <c r="D224">
        <v>-7467.0002009999998</v>
      </c>
      <c r="E224">
        <v>38247.752932000003</v>
      </c>
      <c r="F224">
        <v>-26207.582554000001</v>
      </c>
      <c r="G224">
        <v>-2717.6566149999999</v>
      </c>
      <c r="H224">
        <v>-76760.012159000005</v>
      </c>
      <c r="I224">
        <v>854.92111199999999</v>
      </c>
      <c r="J224">
        <v>146.18769</v>
      </c>
      <c r="K224">
        <v>154.834282</v>
      </c>
      <c r="L224">
        <v>282.99401899999998</v>
      </c>
      <c r="M224">
        <f t="shared" si="47"/>
        <v>26207.582554000001</v>
      </c>
      <c r="N224">
        <f t="shared" si="48"/>
        <v>2717.6566149999999</v>
      </c>
      <c r="O224">
        <f t="shared" si="49"/>
        <v>76760.012159000005</v>
      </c>
      <c r="P224">
        <f t="shared" si="50"/>
        <v>-854.92111199999999</v>
      </c>
      <c r="Q224">
        <f t="shared" si="51"/>
        <v>-146.18769</v>
      </c>
      <c r="R224">
        <f t="shared" si="52"/>
        <v>-154.834282</v>
      </c>
      <c r="S224">
        <f t="shared" si="53"/>
        <v>-282.99401899999998</v>
      </c>
    </row>
    <row r="225" spans="1:19" x14ac:dyDescent="0.2">
      <c r="A225">
        <f t="shared" si="46"/>
        <v>6.3899999999999998E-2</v>
      </c>
      <c r="B225">
        <v>32000000</v>
      </c>
      <c r="C225">
        <v>384.77673800000002</v>
      </c>
      <c r="D225">
        <v>-7463.3878350000005</v>
      </c>
      <c r="E225">
        <v>38240.341895999998</v>
      </c>
      <c r="F225">
        <v>-26680.492361000001</v>
      </c>
      <c r="G225">
        <v>-2687.6173880000001</v>
      </c>
      <c r="H225">
        <v>-77520.722639</v>
      </c>
      <c r="I225">
        <v>166.862945</v>
      </c>
      <c r="J225">
        <v>685.14288699999997</v>
      </c>
      <c r="K225">
        <v>-78.094766000000007</v>
      </c>
      <c r="L225">
        <v>206.469244</v>
      </c>
      <c r="M225">
        <f t="shared" si="47"/>
        <v>26680.492361000001</v>
      </c>
      <c r="N225">
        <f t="shared" si="48"/>
        <v>2687.6173880000001</v>
      </c>
      <c r="O225">
        <f t="shared" si="49"/>
        <v>77520.722639</v>
      </c>
      <c r="P225">
        <f t="shared" si="50"/>
        <v>-166.862945</v>
      </c>
      <c r="Q225">
        <f t="shared" si="51"/>
        <v>-685.14288699999997</v>
      </c>
      <c r="R225">
        <f t="shared" si="52"/>
        <v>78.094766000000007</v>
      </c>
      <c r="S225">
        <f t="shared" si="53"/>
        <v>-206.469244</v>
      </c>
    </row>
    <row r="226" spans="1:19" x14ac:dyDescent="0.2">
      <c r="A226">
        <f t="shared" si="46"/>
        <v>6.4399999999999999E-2</v>
      </c>
      <c r="B226">
        <v>32250000</v>
      </c>
      <c r="C226">
        <v>402.89610900000002</v>
      </c>
      <c r="D226">
        <v>-7461.874812</v>
      </c>
      <c r="E226">
        <v>38221.519428</v>
      </c>
      <c r="F226">
        <v>-24993.863970999999</v>
      </c>
      <c r="G226">
        <v>767.54934800000001</v>
      </c>
      <c r="H226">
        <v>-76323.286422000005</v>
      </c>
      <c r="I226">
        <v>574.14516100000003</v>
      </c>
      <c r="J226">
        <v>-376.488947</v>
      </c>
      <c r="K226">
        <v>211.14923200000001</v>
      </c>
      <c r="L226">
        <v>49.095784000000002</v>
      </c>
      <c r="M226">
        <f t="shared" si="47"/>
        <v>24993.863970999999</v>
      </c>
      <c r="N226">
        <f t="shared" si="48"/>
        <v>-767.54934800000001</v>
      </c>
      <c r="O226">
        <f t="shared" si="49"/>
        <v>76323.286422000005</v>
      </c>
      <c r="P226">
        <f t="shared" si="50"/>
        <v>-574.14516100000003</v>
      </c>
      <c r="Q226">
        <f t="shared" si="51"/>
        <v>376.488947</v>
      </c>
      <c r="R226">
        <f t="shared" si="52"/>
        <v>-211.14923200000001</v>
      </c>
      <c r="S226">
        <f t="shared" si="53"/>
        <v>-49.095784000000002</v>
      </c>
    </row>
    <row r="227" spans="1:19" x14ac:dyDescent="0.2">
      <c r="A227">
        <f t="shared" si="46"/>
        <v>6.4899999999999999E-2</v>
      </c>
      <c r="B227">
        <v>32500000</v>
      </c>
      <c r="C227">
        <v>386.70057800000001</v>
      </c>
      <c r="D227">
        <v>-7462.602245</v>
      </c>
      <c r="E227">
        <v>38227.721523</v>
      </c>
      <c r="F227">
        <v>-25305.941815999999</v>
      </c>
      <c r="G227">
        <v>-846.77237000000002</v>
      </c>
      <c r="H227">
        <v>-76621.212918000005</v>
      </c>
      <c r="I227">
        <v>1550.15984</v>
      </c>
      <c r="J227">
        <v>-297.68395900000002</v>
      </c>
      <c r="K227">
        <v>97.315244000000007</v>
      </c>
      <c r="L227">
        <v>8.7261699999999998</v>
      </c>
      <c r="M227">
        <f t="shared" si="47"/>
        <v>25305.941815999999</v>
      </c>
      <c r="N227">
        <f t="shared" si="48"/>
        <v>846.77237000000002</v>
      </c>
      <c r="O227">
        <f t="shared" si="49"/>
        <v>76621.212918000005</v>
      </c>
      <c r="P227">
        <f t="shared" si="50"/>
        <v>-1550.15984</v>
      </c>
      <c r="Q227">
        <f t="shared" si="51"/>
        <v>297.68395900000002</v>
      </c>
      <c r="R227">
        <f t="shared" si="52"/>
        <v>-97.315244000000007</v>
      </c>
      <c r="S227">
        <f t="shared" si="53"/>
        <v>-8.7261699999999998</v>
      </c>
    </row>
    <row r="228" spans="1:19" x14ac:dyDescent="0.2">
      <c r="A228">
        <f t="shared" si="46"/>
        <v>6.5399999999999986E-2</v>
      </c>
      <c r="B228">
        <v>32750000</v>
      </c>
      <c r="C228">
        <v>385.91786100000002</v>
      </c>
      <c r="D228">
        <v>-7457.6176320000004</v>
      </c>
      <c r="E228">
        <v>38209.685697000001</v>
      </c>
      <c r="F228">
        <v>-24432.315051000001</v>
      </c>
      <c r="G228">
        <v>3015.5637780000002</v>
      </c>
      <c r="H228">
        <v>-77008.743046999996</v>
      </c>
      <c r="I228">
        <v>696.23411599999997</v>
      </c>
      <c r="J228">
        <v>-714.92358300000001</v>
      </c>
      <c r="K228">
        <v>119.253742</v>
      </c>
      <c r="L228">
        <v>-17.616895</v>
      </c>
      <c r="M228">
        <f t="shared" si="47"/>
        <v>24432.315051000001</v>
      </c>
      <c r="N228">
        <f t="shared" si="48"/>
        <v>-3015.5637780000002</v>
      </c>
      <c r="O228">
        <f t="shared" si="49"/>
        <v>77008.743046999996</v>
      </c>
      <c r="P228">
        <f t="shared" si="50"/>
        <v>-696.23411599999997</v>
      </c>
      <c r="Q228">
        <f t="shared" si="51"/>
        <v>714.92358300000001</v>
      </c>
      <c r="R228">
        <f t="shared" si="52"/>
        <v>-119.253742</v>
      </c>
      <c r="S228">
        <f t="shared" si="53"/>
        <v>17.616895</v>
      </c>
    </row>
    <row r="229" spans="1:19" x14ac:dyDescent="0.2">
      <c r="A229">
        <f t="shared" si="46"/>
        <v>6.5899999999999986E-2</v>
      </c>
      <c r="B229">
        <v>33000000</v>
      </c>
      <c r="C229">
        <v>384.18714299999999</v>
      </c>
      <c r="D229">
        <v>-7460.6772140000003</v>
      </c>
      <c r="E229">
        <v>38257.922044999999</v>
      </c>
      <c r="F229">
        <v>-27216.747243000002</v>
      </c>
      <c r="G229">
        <v>-504.36244900000003</v>
      </c>
      <c r="H229">
        <v>-79259.583098999996</v>
      </c>
      <c r="I229">
        <v>-1886.296182</v>
      </c>
      <c r="J229">
        <v>29.840606999999999</v>
      </c>
      <c r="K229">
        <v>10.396701999999999</v>
      </c>
      <c r="L229">
        <v>-111.02553899999999</v>
      </c>
      <c r="M229">
        <f t="shared" si="47"/>
        <v>27216.747243000002</v>
      </c>
      <c r="N229">
        <f t="shared" si="48"/>
        <v>504.36244900000003</v>
      </c>
      <c r="O229">
        <f t="shared" si="49"/>
        <v>79259.583098999996</v>
      </c>
      <c r="P229">
        <f t="shared" si="50"/>
        <v>1886.296182</v>
      </c>
      <c r="Q229">
        <f t="shared" si="51"/>
        <v>-29.840606999999999</v>
      </c>
      <c r="R229">
        <f t="shared" si="52"/>
        <v>-10.396701999999999</v>
      </c>
      <c r="S229">
        <f t="shared" si="53"/>
        <v>111.02553899999999</v>
      </c>
    </row>
    <row r="230" spans="1:19" x14ac:dyDescent="0.2">
      <c r="A230">
        <f t="shared" si="46"/>
        <v>6.6399999999999987E-2</v>
      </c>
      <c r="B230">
        <v>33250000</v>
      </c>
      <c r="C230">
        <v>387.46166699999998</v>
      </c>
      <c r="D230">
        <v>-7458.7800889999999</v>
      </c>
      <c r="E230">
        <v>38237.258652999997</v>
      </c>
      <c r="F230">
        <v>-25788.279272</v>
      </c>
      <c r="G230">
        <v>-791.20416299999999</v>
      </c>
      <c r="H230">
        <v>-79189.459524999998</v>
      </c>
      <c r="I230">
        <v>2615.8258729999998</v>
      </c>
      <c r="J230">
        <v>-312.978362</v>
      </c>
      <c r="K230">
        <v>229.991727</v>
      </c>
      <c r="L230">
        <v>289.75430899999998</v>
      </c>
      <c r="M230">
        <f t="shared" si="47"/>
        <v>25788.279272</v>
      </c>
      <c r="N230">
        <f t="shared" si="48"/>
        <v>791.20416299999999</v>
      </c>
      <c r="O230">
        <f t="shared" si="49"/>
        <v>79189.459524999998</v>
      </c>
      <c r="P230">
        <f t="shared" si="50"/>
        <v>-2615.8258729999998</v>
      </c>
      <c r="Q230">
        <f t="shared" si="51"/>
        <v>312.978362</v>
      </c>
      <c r="R230">
        <f t="shared" si="52"/>
        <v>-229.991727</v>
      </c>
      <c r="S230">
        <f t="shared" si="53"/>
        <v>-289.75430899999998</v>
      </c>
    </row>
    <row r="231" spans="1:19" x14ac:dyDescent="0.2">
      <c r="A231">
        <f t="shared" si="46"/>
        <v>6.6899999999999987E-2</v>
      </c>
      <c r="B231">
        <v>33500000</v>
      </c>
      <c r="C231">
        <v>384.28571199999999</v>
      </c>
      <c r="D231">
        <v>-7455.9770239999998</v>
      </c>
      <c r="E231">
        <v>38273.951220000003</v>
      </c>
      <c r="F231">
        <v>-26582.101425000001</v>
      </c>
      <c r="G231">
        <v>-744.525845</v>
      </c>
      <c r="H231">
        <v>-79241.334222999998</v>
      </c>
      <c r="I231">
        <v>239.55579399999999</v>
      </c>
      <c r="J231">
        <v>466.01399400000003</v>
      </c>
      <c r="K231">
        <v>141.95680100000001</v>
      </c>
      <c r="L231">
        <v>-302.77793100000002</v>
      </c>
      <c r="M231">
        <f t="shared" si="47"/>
        <v>26582.101425000001</v>
      </c>
      <c r="N231">
        <f t="shared" si="48"/>
        <v>744.525845</v>
      </c>
      <c r="O231">
        <f t="shared" si="49"/>
        <v>79241.334222999998</v>
      </c>
      <c r="P231">
        <f t="shared" si="50"/>
        <v>-239.55579399999999</v>
      </c>
      <c r="Q231">
        <f t="shared" si="51"/>
        <v>-466.01399400000003</v>
      </c>
      <c r="R231">
        <f t="shared" si="52"/>
        <v>-141.95680100000001</v>
      </c>
      <c r="S231">
        <f t="shared" si="53"/>
        <v>302.77793100000002</v>
      </c>
    </row>
    <row r="232" spans="1:19" x14ac:dyDescent="0.2">
      <c r="A232">
        <f t="shared" si="46"/>
        <v>6.7399999999999988E-2</v>
      </c>
      <c r="B232">
        <v>33750000</v>
      </c>
      <c r="C232">
        <v>392.71436499999999</v>
      </c>
      <c r="D232">
        <v>-7454.2990769999997</v>
      </c>
      <c r="E232">
        <v>38247.668729999998</v>
      </c>
      <c r="F232">
        <v>-25192.317267999999</v>
      </c>
      <c r="G232">
        <v>713.91866300000004</v>
      </c>
      <c r="H232">
        <v>-77734.584541000004</v>
      </c>
      <c r="I232">
        <v>1443.7140730000001</v>
      </c>
      <c r="J232">
        <v>-232.631687</v>
      </c>
      <c r="K232">
        <v>-163.66449299999999</v>
      </c>
      <c r="L232">
        <v>138.647696</v>
      </c>
      <c r="M232">
        <f t="shared" si="47"/>
        <v>25192.317267999999</v>
      </c>
      <c r="N232">
        <f t="shared" si="48"/>
        <v>-713.91866300000004</v>
      </c>
      <c r="O232">
        <f t="shared" si="49"/>
        <v>77734.584541000004</v>
      </c>
      <c r="P232">
        <f t="shared" si="50"/>
        <v>-1443.7140730000001</v>
      </c>
      <c r="Q232">
        <f t="shared" si="51"/>
        <v>232.631687</v>
      </c>
      <c r="R232">
        <f t="shared" si="52"/>
        <v>163.66449299999999</v>
      </c>
      <c r="S232">
        <f t="shared" si="53"/>
        <v>-138.647696</v>
      </c>
    </row>
    <row r="233" spans="1:19" x14ac:dyDescent="0.2">
      <c r="A233">
        <f t="shared" si="46"/>
        <v>6.7899999999999988E-2</v>
      </c>
      <c r="B233">
        <v>34000000</v>
      </c>
      <c r="C233">
        <v>386.70447000000001</v>
      </c>
      <c r="D233">
        <v>-7455.5913959999998</v>
      </c>
      <c r="E233">
        <v>38320.559611999997</v>
      </c>
      <c r="F233">
        <v>-27910.215833999999</v>
      </c>
      <c r="G233">
        <v>-1198.9848500000001</v>
      </c>
      <c r="H233">
        <v>-80162.604059999998</v>
      </c>
      <c r="I233">
        <v>-2369.0585900000001</v>
      </c>
      <c r="J233">
        <v>-144.442825</v>
      </c>
      <c r="K233">
        <v>-65.317884000000006</v>
      </c>
      <c r="L233">
        <v>-294.985904</v>
      </c>
      <c r="M233">
        <f t="shared" si="47"/>
        <v>27910.215833999999</v>
      </c>
      <c r="N233">
        <f t="shared" si="48"/>
        <v>1198.9848500000001</v>
      </c>
      <c r="O233">
        <f t="shared" si="49"/>
        <v>80162.604059999998</v>
      </c>
      <c r="P233">
        <f t="shared" si="50"/>
        <v>2369.0585900000001</v>
      </c>
      <c r="Q233">
        <f t="shared" si="51"/>
        <v>144.442825</v>
      </c>
      <c r="R233">
        <f t="shared" si="52"/>
        <v>65.317884000000006</v>
      </c>
      <c r="S233">
        <f t="shared" si="53"/>
        <v>294.985904</v>
      </c>
    </row>
    <row r="234" spans="1:19" x14ac:dyDescent="0.2">
      <c r="A234">
        <f t="shared" si="46"/>
        <v>6.8399999999999989E-2</v>
      </c>
      <c r="B234">
        <v>34250000</v>
      </c>
      <c r="C234">
        <v>389.25445999999999</v>
      </c>
      <c r="D234">
        <v>-7454.9880450000001</v>
      </c>
      <c r="E234">
        <v>38292.396395000003</v>
      </c>
      <c r="F234">
        <v>-27875.778934999998</v>
      </c>
      <c r="G234">
        <v>-2225.2925100000002</v>
      </c>
      <c r="H234">
        <v>-80789.489029000004</v>
      </c>
      <c r="I234">
        <v>-612.55526499999996</v>
      </c>
      <c r="J234">
        <v>85.555865999999995</v>
      </c>
      <c r="K234">
        <v>57.186827000000001</v>
      </c>
      <c r="L234">
        <v>79.269767000000002</v>
      </c>
      <c r="M234">
        <f t="shared" si="47"/>
        <v>27875.778934999998</v>
      </c>
      <c r="N234">
        <f t="shared" si="48"/>
        <v>2225.2925100000002</v>
      </c>
      <c r="O234">
        <f t="shared" si="49"/>
        <v>80789.489029000004</v>
      </c>
      <c r="P234">
        <f t="shared" si="50"/>
        <v>612.55526499999996</v>
      </c>
      <c r="Q234">
        <f t="shared" si="51"/>
        <v>-85.555865999999995</v>
      </c>
      <c r="R234">
        <f t="shared" si="52"/>
        <v>-57.186827000000001</v>
      </c>
      <c r="S234">
        <f t="shared" si="53"/>
        <v>-79.269767000000002</v>
      </c>
    </row>
    <row r="235" spans="1:19" x14ac:dyDescent="0.2">
      <c r="A235">
        <f t="shared" si="46"/>
        <v>6.8899999999999989E-2</v>
      </c>
      <c r="B235">
        <v>34500000</v>
      </c>
      <c r="C235">
        <v>404.06967800000001</v>
      </c>
      <c r="D235">
        <v>-7452.9769649999998</v>
      </c>
      <c r="E235">
        <v>38307.501698</v>
      </c>
      <c r="F235">
        <v>-26071.595794000001</v>
      </c>
      <c r="G235">
        <v>1386.3201570000001</v>
      </c>
      <c r="H235">
        <v>-80713.151956999995</v>
      </c>
      <c r="I235">
        <v>1112.0444170000001</v>
      </c>
      <c r="J235">
        <v>-408.16961300000003</v>
      </c>
      <c r="K235">
        <v>204.284324</v>
      </c>
      <c r="L235">
        <v>24.023492000000001</v>
      </c>
      <c r="M235">
        <f t="shared" si="47"/>
        <v>26071.595794000001</v>
      </c>
      <c r="N235">
        <f t="shared" si="48"/>
        <v>-1386.3201570000001</v>
      </c>
      <c r="O235">
        <f t="shared" si="49"/>
        <v>80713.151956999995</v>
      </c>
      <c r="P235">
        <f t="shared" si="50"/>
        <v>-1112.0444170000001</v>
      </c>
      <c r="Q235">
        <f t="shared" si="51"/>
        <v>408.16961300000003</v>
      </c>
      <c r="R235">
        <f t="shared" si="52"/>
        <v>-204.284324</v>
      </c>
      <c r="S235">
        <f t="shared" si="53"/>
        <v>-24.023492000000001</v>
      </c>
    </row>
    <row r="236" spans="1:19" x14ac:dyDescent="0.2">
      <c r="A236">
        <f t="shared" si="46"/>
        <v>6.9399999999999989E-2</v>
      </c>
      <c r="B236">
        <v>34750000</v>
      </c>
      <c r="C236">
        <v>406.18926199999999</v>
      </c>
      <c r="D236">
        <v>-7454.4574359999997</v>
      </c>
      <c r="E236">
        <v>38292.097311999998</v>
      </c>
      <c r="F236">
        <v>-26075.110418</v>
      </c>
      <c r="G236">
        <v>687.66884400000004</v>
      </c>
      <c r="H236">
        <v>-80679.872835000002</v>
      </c>
      <c r="I236">
        <v>1766.8727369999999</v>
      </c>
      <c r="J236">
        <v>-549.05371000000002</v>
      </c>
      <c r="K236">
        <v>147.402264</v>
      </c>
      <c r="L236">
        <v>-323.68596100000002</v>
      </c>
      <c r="M236">
        <f t="shared" si="47"/>
        <v>26075.110418</v>
      </c>
      <c r="N236">
        <f t="shared" si="48"/>
        <v>-687.66884400000004</v>
      </c>
      <c r="O236">
        <f t="shared" si="49"/>
        <v>80679.872835000002</v>
      </c>
      <c r="P236">
        <f t="shared" si="50"/>
        <v>-1766.8727369999999</v>
      </c>
      <c r="Q236">
        <f t="shared" si="51"/>
        <v>549.05371000000002</v>
      </c>
      <c r="R236">
        <f t="shared" si="52"/>
        <v>-147.402264</v>
      </c>
      <c r="S236">
        <f t="shared" si="53"/>
        <v>323.68596100000002</v>
      </c>
    </row>
    <row r="237" spans="1:19" x14ac:dyDescent="0.2">
      <c r="A237">
        <f t="shared" si="46"/>
        <v>6.989999999999999E-2</v>
      </c>
      <c r="B237">
        <v>35000000</v>
      </c>
      <c r="C237">
        <v>388.117569</v>
      </c>
      <c r="D237">
        <v>-7448.8499789999996</v>
      </c>
      <c r="E237">
        <v>38308.997847999999</v>
      </c>
      <c r="F237">
        <v>-27257.855338000001</v>
      </c>
      <c r="G237">
        <v>118.050563</v>
      </c>
      <c r="H237">
        <v>-80845.219872999995</v>
      </c>
      <c r="I237">
        <v>-1046.3967050000001</v>
      </c>
      <c r="J237">
        <v>611.86520099999996</v>
      </c>
      <c r="K237">
        <v>-528.92597699999999</v>
      </c>
      <c r="L237">
        <v>-122.07626500000001</v>
      </c>
      <c r="M237">
        <f t="shared" si="47"/>
        <v>27257.855338000001</v>
      </c>
      <c r="N237">
        <f t="shared" si="48"/>
        <v>-118.050563</v>
      </c>
      <c r="O237">
        <f t="shared" si="49"/>
        <v>80845.219872999995</v>
      </c>
      <c r="P237">
        <f t="shared" si="50"/>
        <v>1046.3967050000001</v>
      </c>
      <c r="Q237">
        <f t="shared" si="51"/>
        <v>-611.86520099999996</v>
      </c>
      <c r="R237">
        <f t="shared" si="52"/>
        <v>528.92597699999999</v>
      </c>
      <c r="S237">
        <f t="shared" si="53"/>
        <v>122.07626500000001</v>
      </c>
    </row>
    <row r="238" spans="1:19" x14ac:dyDescent="0.2">
      <c r="A238">
        <f t="shared" si="46"/>
        <v>7.039999999999999E-2</v>
      </c>
      <c r="B238">
        <v>35250000</v>
      </c>
      <c r="C238">
        <v>404.857575</v>
      </c>
      <c r="D238">
        <v>-7448.5291049999996</v>
      </c>
      <c r="E238">
        <v>38278.457719999999</v>
      </c>
      <c r="F238">
        <v>-25298.240537999998</v>
      </c>
      <c r="G238">
        <v>300.9169</v>
      </c>
      <c r="H238">
        <v>-79736.459700000007</v>
      </c>
      <c r="I238">
        <v>3540.8211849999998</v>
      </c>
      <c r="J238">
        <v>-130.68138999999999</v>
      </c>
      <c r="K238">
        <v>-151.68738500000001</v>
      </c>
      <c r="L238">
        <v>-149.50913800000001</v>
      </c>
      <c r="M238">
        <f t="shared" si="47"/>
        <v>25298.240537999998</v>
      </c>
      <c r="N238">
        <f t="shared" si="48"/>
        <v>-300.9169</v>
      </c>
      <c r="O238">
        <f t="shared" si="49"/>
        <v>79736.459700000007</v>
      </c>
      <c r="P238">
        <f t="shared" si="50"/>
        <v>-3540.8211849999998</v>
      </c>
      <c r="Q238">
        <f t="shared" si="51"/>
        <v>130.68138999999999</v>
      </c>
      <c r="R238">
        <f t="shared" si="52"/>
        <v>151.68738500000001</v>
      </c>
      <c r="S238">
        <f t="shared" si="53"/>
        <v>149.50913800000001</v>
      </c>
    </row>
    <row r="239" spans="1:19" x14ac:dyDescent="0.2">
      <c r="A239">
        <f t="shared" si="46"/>
        <v>7.0899999999999991E-2</v>
      </c>
      <c r="B239">
        <v>35500000</v>
      </c>
      <c r="C239">
        <v>380.26907699999998</v>
      </c>
      <c r="D239">
        <v>-7450.2928060000004</v>
      </c>
      <c r="E239">
        <v>38310.606224000003</v>
      </c>
      <c r="F239">
        <v>-27003.061135</v>
      </c>
      <c r="G239">
        <v>1258.7754199999999</v>
      </c>
      <c r="H239">
        <v>-82097.299194000007</v>
      </c>
      <c r="I239">
        <v>-170.65963099999999</v>
      </c>
      <c r="J239">
        <v>-224.16361499999999</v>
      </c>
      <c r="K239">
        <v>100.008208</v>
      </c>
      <c r="L239">
        <v>227.49026000000001</v>
      </c>
      <c r="M239">
        <f t="shared" si="47"/>
        <v>27003.061135</v>
      </c>
      <c r="N239">
        <f t="shared" si="48"/>
        <v>-1258.7754199999999</v>
      </c>
      <c r="O239">
        <f t="shared" si="49"/>
        <v>82097.299194000007</v>
      </c>
      <c r="P239">
        <f t="shared" si="50"/>
        <v>170.65963099999999</v>
      </c>
      <c r="Q239">
        <f t="shared" si="51"/>
        <v>224.16361499999999</v>
      </c>
      <c r="R239">
        <f t="shared" si="52"/>
        <v>-100.008208</v>
      </c>
      <c r="S239">
        <f t="shared" si="53"/>
        <v>-227.49026000000001</v>
      </c>
    </row>
    <row r="240" spans="1:19" x14ac:dyDescent="0.2">
      <c r="A240">
        <f t="shared" si="46"/>
        <v>7.1399999999999991E-2</v>
      </c>
      <c r="B240">
        <v>35750000</v>
      </c>
      <c r="C240">
        <v>389.44750399999998</v>
      </c>
      <c r="D240">
        <v>-7447.2288950000002</v>
      </c>
      <c r="E240">
        <v>38327.594431999998</v>
      </c>
      <c r="F240">
        <v>-27342.654200000001</v>
      </c>
      <c r="G240">
        <v>904.356539</v>
      </c>
      <c r="H240">
        <v>-82193.248447999998</v>
      </c>
      <c r="I240">
        <v>-739.07069100000001</v>
      </c>
      <c r="J240">
        <v>-192.27095499999999</v>
      </c>
      <c r="K240">
        <v>252.358205</v>
      </c>
      <c r="L240">
        <v>126.866957</v>
      </c>
      <c r="M240">
        <f t="shared" si="47"/>
        <v>27342.654200000001</v>
      </c>
      <c r="N240">
        <f t="shared" si="48"/>
        <v>-904.356539</v>
      </c>
      <c r="O240">
        <f t="shared" si="49"/>
        <v>82193.248447999998</v>
      </c>
      <c r="P240">
        <f t="shared" si="50"/>
        <v>739.07069100000001</v>
      </c>
      <c r="Q240">
        <f t="shared" si="51"/>
        <v>192.27095499999999</v>
      </c>
      <c r="R240">
        <f t="shared" si="52"/>
        <v>-252.358205</v>
      </c>
      <c r="S240">
        <f t="shared" si="53"/>
        <v>-126.866957</v>
      </c>
    </row>
    <row r="241" spans="1:19" x14ac:dyDescent="0.2">
      <c r="A241">
        <f t="shared" si="46"/>
        <v>7.1899999999999992E-2</v>
      </c>
      <c r="B241">
        <v>36000000</v>
      </c>
      <c r="C241">
        <v>390.37959999999998</v>
      </c>
      <c r="D241">
        <v>-7445.3198410000005</v>
      </c>
      <c r="E241">
        <v>38310.624121000001</v>
      </c>
      <c r="F241">
        <v>-25519.896365000001</v>
      </c>
      <c r="G241">
        <v>2077.4206429999999</v>
      </c>
      <c r="H241">
        <v>-81335.533662999995</v>
      </c>
      <c r="I241">
        <v>2698.4239259999999</v>
      </c>
      <c r="J241">
        <v>333.97547400000002</v>
      </c>
      <c r="K241">
        <v>-92.921980000000005</v>
      </c>
      <c r="L241">
        <v>-706.927953</v>
      </c>
      <c r="M241">
        <f t="shared" si="47"/>
        <v>25519.896365000001</v>
      </c>
      <c r="N241">
        <f t="shared" si="48"/>
        <v>-2077.4206429999999</v>
      </c>
      <c r="O241">
        <f t="shared" si="49"/>
        <v>81335.533662999995</v>
      </c>
      <c r="P241">
        <f t="shared" si="50"/>
        <v>-2698.4239259999999</v>
      </c>
      <c r="Q241">
        <f t="shared" si="51"/>
        <v>-333.97547400000002</v>
      </c>
      <c r="R241">
        <f t="shared" si="52"/>
        <v>92.921980000000005</v>
      </c>
      <c r="S241">
        <f t="shared" si="53"/>
        <v>706.927953</v>
      </c>
    </row>
    <row r="242" spans="1:19" x14ac:dyDescent="0.2">
      <c r="A242">
        <f t="shared" si="46"/>
        <v>7.2399999999999992E-2</v>
      </c>
      <c r="B242">
        <v>36250000</v>
      </c>
      <c r="C242">
        <v>391.168566</v>
      </c>
      <c r="D242">
        <v>-7444.9489430000003</v>
      </c>
      <c r="E242">
        <v>38340.741557000001</v>
      </c>
      <c r="F242">
        <v>-27935.318684000002</v>
      </c>
      <c r="G242">
        <v>-1966.250188</v>
      </c>
      <c r="H242">
        <v>-83102.238249000002</v>
      </c>
      <c r="I242">
        <v>1262.5323860000001</v>
      </c>
      <c r="J242">
        <v>-524.66068700000005</v>
      </c>
      <c r="K242">
        <v>-237.11678900000001</v>
      </c>
      <c r="L242">
        <v>-225.59483700000001</v>
      </c>
      <c r="M242">
        <f t="shared" si="47"/>
        <v>27935.318684000002</v>
      </c>
      <c r="N242">
        <f t="shared" si="48"/>
        <v>1966.250188</v>
      </c>
      <c r="O242">
        <f t="shared" si="49"/>
        <v>83102.238249000002</v>
      </c>
      <c r="P242">
        <f t="shared" si="50"/>
        <v>-1262.5323860000001</v>
      </c>
      <c r="Q242">
        <f t="shared" si="51"/>
        <v>524.66068700000005</v>
      </c>
      <c r="R242">
        <f t="shared" si="52"/>
        <v>237.11678900000001</v>
      </c>
      <c r="S242">
        <f t="shared" si="53"/>
        <v>225.59483700000001</v>
      </c>
    </row>
    <row r="243" spans="1:19" x14ac:dyDescent="0.2">
      <c r="A243">
        <f t="shared" si="46"/>
        <v>7.2899999999999993E-2</v>
      </c>
      <c r="B243">
        <v>36500000</v>
      </c>
      <c r="C243">
        <v>397.666965</v>
      </c>
      <c r="D243">
        <v>-7443.4031770000001</v>
      </c>
      <c r="E243">
        <v>38402.659732</v>
      </c>
      <c r="F243">
        <v>-28940.114400999999</v>
      </c>
      <c r="G243">
        <v>-1135.437921</v>
      </c>
      <c r="H243">
        <v>-83619.189771999998</v>
      </c>
      <c r="I243">
        <v>-2065.7155109999999</v>
      </c>
      <c r="J243">
        <v>-279.18170800000001</v>
      </c>
      <c r="K243">
        <v>-544.31011100000001</v>
      </c>
      <c r="L243">
        <v>156.528154</v>
      </c>
      <c r="M243">
        <f t="shared" si="47"/>
        <v>28940.114400999999</v>
      </c>
      <c r="N243">
        <f t="shared" si="48"/>
        <v>1135.437921</v>
      </c>
      <c r="O243">
        <f t="shared" si="49"/>
        <v>83619.189771999998</v>
      </c>
      <c r="P243">
        <f t="shared" si="50"/>
        <v>2065.7155109999999</v>
      </c>
      <c r="Q243">
        <f t="shared" si="51"/>
        <v>279.18170800000001</v>
      </c>
      <c r="R243">
        <f t="shared" si="52"/>
        <v>544.31011100000001</v>
      </c>
      <c r="S243">
        <f t="shared" si="53"/>
        <v>-156.528154</v>
      </c>
    </row>
    <row r="244" spans="1:19" x14ac:dyDescent="0.2">
      <c r="A244">
        <f t="shared" si="46"/>
        <v>7.3399999999999993E-2</v>
      </c>
      <c r="B244">
        <v>36750000</v>
      </c>
      <c r="C244">
        <v>377.29577799999998</v>
      </c>
      <c r="D244">
        <v>-7446.8362239999997</v>
      </c>
      <c r="E244">
        <v>38342.860389000001</v>
      </c>
      <c r="F244">
        <v>-27991.644667</v>
      </c>
      <c r="G244">
        <v>1442.166228</v>
      </c>
      <c r="H244">
        <v>-84668.977066000007</v>
      </c>
      <c r="I244">
        <v>-748.12316099999998</v>
      </c>
      <c r="J244">
        <v>317.62710800000002</v>
      </c>
      <c r="K244">
        <v>-171.246466</v>
      </c>
      <c r="L244">
        <v>192.16994199999999</v>
      </c>
      <c r="M244">
        <f t="shared" si="47"/>
        <v>27991.644667</v>
      </c>
      <c r="N244">
        <f t="shared" si="48"/>
        <v>-1442.166228</v>
      </c>
      <c r="O244">
        <f t="shared" si="49"/>
        <v>84668.977066000007</v>
      </c>
      <c r="P244">
        <f t="shared" si="50"/>
        <v>748.12316099999998</v>
      </c>
      <c r="Q244">
        <f t="shared" si="51"/>
        <v>-317.62710800000002</v>
      </c>
      <c r="R244">
        <f t="shared" si="52"/>
        <v>171.246466</v>
      </c>
      <c r="S244">
        <f t="shared" si="53"/>
        <v>-192.16994199999999</v>
      </c>
    </row>
    <row r="245" spans="1:19" x14ac:dyDescent="0.2">
      <c r="A245">
        <f t="shared" si="46"/>
        <v>7.3899999999999993E-2</v>
      </c>
      <c r="B245">
        <v>37000000</v>
      </c>
      <c r="C245">
        <v>395.17392599999999</v>
      </c>
      <c r="D245">
        <v>-7439.3108060000004</v>
      </c>
      <c r="E245">
        <v>38361.732134999998</v>
      </c>
      <c r="F245">
        <v>-27588.985388000001</v>
      </c>
      <c r="G245">
        <v>-986.11116900000002</v>
      </c>
      <c r="H245">
        <v>-82269.349923999995</v>
      </c>
      <c r="I245">
        <v>488.504929</v>
      </c>
      <c r="J245">
        <v>-104.766071</v>
      </c>
      <c r="K245">
        <v>-34.049860000000002</v>
      </c>
      <c r="L245">
        <v>-139.91553200000001</v>
      </c>
      <c r="M245">
        <f t="shared" si="47"/>
        <v>27588.985388000001</v>
      </c>
      <c r="N245">
        <f t="shared" si="48"/>
        <v>986.11116900000002</v>
      </c>
      <c r="O245">
        <f t="shared" si="49"/>
        <v>82269.349923999995</v>
      </c>
      <c r="P245">
        <f t="shared" si="50"/>
        <v>-488.504929</v>
      </c>
      <c r="Q245">
        <f t="shared" si="51"/>
        <v>104.766071</v>
      </c>
      <c r="R245">
        <f t="shared" si="52"/>
        <v>34.049860000000002</v>
      </c>
      <c r="S245">
        <f t="shared" si="53"/>
        <v>139.91553200000001</v>
      </c>
    </row>
    <row r="246" spans="1:19" x14ac:dyDescent="0.2">
      <c r="A246">
        <f t="shared" si="46"/>
        <v>7.4399999999999994E-2</v>
      </c>
      <c r="B246">
        <v>37250000</v>
      </c>
      <c r="C246">
        <v>401.45773300000002</v>
      </c>
      <c r="D246">
        <v>-7440.8364970000002</v>
      </c>
      <c r="E246">
        <v>38397.454886</v>
      </c>
      <c r="F246">
        <v>-28491.914783</v>
      </c>
      <c r="G246">
        <v>-1310.055494</v>
      </c>
      <c r="H246">
        <v>-84510.046946000002</v>
      </c>
      <c r="I246">
        <v>344.358092</v>
      </c>
      <c r="J246">
        <v>233.49908199999999</v>
      </c>
      <c r="K246">
        <v>352.88019100000002</v>
      </c>
      <c r="L246">
        <v>-284.34503100000001</v>
      </c>
      <c r="M246">
        <f t="shared" si="47"/>
        <v>28491.914783</v>
      </c>
      <c r="N246">
        <f t="shared" si="48"/>
        <v>1310.055494</v>
      </c>
      <c r="O246">
        <f t="shared" si="49"/>
        <v>84510.046946000002</v>
      </c>
      <c r="P246">
        <f t="shared" si="50"/>
        <v>-344.358092</v>
      </c>
      <c r="Q246">
        <f t="shared" si="51"/>
        <v>-233.49908199999999</v>
      </c>
      <c r="R246">
        <f t="shared" si="52"/>
        <v>-352.88019100000002</v>
      </c>
      <c r="S246">
        <f t="shared" si="53"/>
        <v>284.34503100000001</v>
      </c>
    </row>
    <row r="247" spans="1:19" x14ac:dyDescent="0.2">
      <c r="A247">
        <f t="shared" si="46"/>
        <v>7.4899999999999994E-2</v>
      </c>
      <c r="B247">
        <v>37500000</v>
      </c>
      <c r="C247">
        <v>409.68480099999999</v>
      </c>
      <c r="D247">
        <v>-7438.725923</v>
      </c>
      <c r="E247">
        <v>38362.079912000001</v>
      </c>
      <c r="F247">
        <v>-27080.415759</v>
      </c>
      <c r="G247">
        <v>705.63905499999998</v>
      </c>
      <c r="H247">
        <v>-82961.256166000006</v>
      </c>
      <c r="I247">
        <v>1014.369833</v>
      </c>
      <c r="J247">
        <v>-319.04612300000002</v>
      </c>
      <c r="K247">
        <v>-292.30668300000002</v>
      </c>
      <c r="L247">
        <v>960.52572999999995</v>
      </c>
      <c r="M247">
        <f t="shared" si="47"/>
        <v>27080.415759</v>
      </c>
      <c r="N247">
        <f t="shared" si="48"/>
        <v>-705.63905499999998</v>
      </c>
      <c r="O247">
        <f t="shared" si="49"/>
        <v>82961.256166000006</v>
      </c>
      <c r="P247">
        <f t="shared" si="50"/>
        <v>-1014.369833</v>
      </c>
      <c r="Q247">
        <f t="shared" si="51"/>
        <v>319.04612300000002</v>
      </c>
      <c r="R247">
        <f t="shared" si="52"/>
        <v>292.30668300000002</v>
      </c>
      <c r="S247">
        <f t="shared" si="53"/>
        <v>-960.52572999999995</v>
      </c>
    </row>
    <row r="248" spans="1:19" x14ac:dyDescent="0.2">
      <c r="A248">
        <f t="shared" si="46"/>
        <v>7.5399999999999995E-2</v>
      </c>
      <c r="B248">
        <v>37750000</v>
      </c>
      <c r="C248">
        <v>397.17661600000002</v>
      </c>
      <c r="D248">
        <v>-7440.8755119999996</v>
      </c>
      <c r="E248">
        <v>38410.886993</v>
      </c>
      <c r="F248">
        <v>-28641.114105000001</v>
      </c>
      <c r="G248">
        <v>-2168.111042</v>
      </c>
      <c r="H248">
        <v>-84561.725351000001</v>
      </c>
      <c r="I248">
        <v>806.49408000000005</v>
      </c>
      <c r="J248">
        <v>-109.242287</v>
      </c>
      <c r="K248">
        <v>-502.01263499999999</v>
      </c>
      <c r="L248">
        <v>-36.307461000000004</v>
      </c>
      <c r="M248">
        <f t="shared" si="47"/>
        <v>28641.114105000001</v>
      </c>
      <c r="N248">
        <f t="shared" si="48"/>
        <v>2168.111042</v>
      </c>
      <c r="O248">
        <f t="shared" si="49"/>
        <v>84561.725351000001</v>
      </c>
      <c r="P248">
        <f t="shared" si="50"/>
        <v>-806.49408000000005</v>
      </c>
      <c r="Q248">
        <f t="shared" si="51"/>
        <v>109.242287</v>
      </c>
      <c r="R248">
        <f t="shared" si="52"/>
        <v>502.01263499999999</v>
      </c>
      <c r="S248">
        <f t="shared" si="53"/>
        <v>36.307461000000004</v>
      </c>
    </row>
    <row r="249" spans="1:19" x14ac:dyDescent="0.2">
      <c r="A249">
        <f t="shared" si="46"/>
        <v>7.5899999999999995E-2</v>
      </c>
      <c r="B249">
        <v>38000000</v>
      </c>
      <c r="C249">
        <v>400.499347</v>
      </c>
      <c r="D249">
        <v>-7438.7896810000002</v>
      </c>
      <c r="E249">
        <v>38366.099532</v>
      </c>
      <c r="F249">
        <v>-27862.954562999999</v>
      </c>
      <c r="G249">
        <v>37.974739999999997</v>
      </c>
      <c r="H249">
        <v>-83990.784992000001</v>
      </c>
      <c r="I249">
        <v>363.94656300000003</v>
      </c>
      <c r="J249">
        <v>497.48645299999998</v>
      </c>
      <c r="K249">
        <v>180.549465</v>
      </c>
      <c r="L249">
        <v>-504.17395199999999</v>
      </c>
      <c r="M249">
        <f t="shared" si="47"/>
        <v>27862.954562999999</v>
      </c>
      <c r="N249">
        <f t="shared" si="48"/>
        <v>-37.974739999999997</v>
      </c>
      <c r="O249">
        <f t="shared" si="49"/>
        <v>83990.784992000001</v>
      </c>
      <c r="P249">
        <f t="shared" si="50"/>
        <v>-363.94656300000003</v>
      </c>
      <c r="Q249">
        <f t="shared" si="51"/>
        <v>-497.48645299999998</v>
      </c>
      <c r="R249">
        <f t="shared" si="52"/>
        <v>-180.549465</v>
      </c>
      <c r="S249">
        <f t="shared" si="53"/>
        <v>504.17395199999999</v>
      </c>
    </row>
    <row r="250" spans="1:19" x14ac:dyDescent="0.2">
      <c r="A250">
        <f t="shared" si="46"/>
        <v>7.6399999999999996E-2</v>
      </c>
      <c r="B250">
        <v>38250000</v>
      </c>
      <c r="C250">
        <v>406.54952300000002</v>
      </c>
      <c r="D250">
        <v>-7435.3488809999999</v>
      </c>
      <c r="E250">
        <v>38389.218830999998</v>
      </c>
      <c r="F250">
        <v>-27956.396124999999</v>
      </c>
      <c r="G250">
        <v>821.52274999999997</v>
      </c>
      <c r="H250">
        <v>-84095.612175999995</v>
      </c>
      <c r="I250">
        <v>-595.09894999999995</v>
      </c>
      <c r="J250">
        <v>356.88039300000003</v>
      </c>
      <c r="K250">
        <v>-225.92033000000001</v>
      </c>
      <c r="L250">
        <v>164.332426</v>
      </c>
      <c r="M250">
        <f t="shared" si="47"/>
        <v>27956.396124999999</v>
      </c>
      <c r="N250">
        <f t="shared" si="48"/>
        <v>-821.52274999999997</v>
      </c>
      <c r="O250">
        <f t="shared" si="49"/>
        <v>84095.612175999995</v>
      </c>
      <c r="P250">
        <f t="shared" si="50"/>
        <v>595.09894999999995</v>
      </c>
      <c r="Q250">
        <f t="shared" si="51"/>
        <v>-356.88039300000003</v>
      </c>
      <c r="R250">
        <f t="shared" si="52"/>
        <v>225.92033000000001</v>
      </c>
      <c r="S250">
        <f t="shared" si="53"/>
        <v>-164.332426</v>
      </c>
    </row>
    <row r="251" spans="1:19" x14ac:dyDescent="0.2">
      <c r="A251">
        <f t="shared" si="46"/>
        <v>7.6899999999999996E-2</v>
      </c>
      <c r="B251">
        <v>38500000</v>
      </c>
      <c r="C251">
        <v>390.53046599999999</v>
      </c>
      <c r="D251">
        <v>-7434.2855390000004</v>
      </c>
      <c r="E251">
        <v>38402.023027000003</v>
      </c>
      <c r="F251">
        <v>-27971.653183999999</v>
      </c>
      <c r="G251">
        <v>1841.977304</v>
      </c>
      <c r="H251">
        <v>-85575.483668999994</v>
      </c>
      <c r="I251">
        <v>-181.45318700000001</v>
      </c>
      <c r="J251">
        <v>-449.08123999999998</v>
      </c>
      <c r="K251">
        <v>280.284875</v>
      </c>
      <c r="L251">
        <v>-238.81732299999999</v>
      </c>
      <c r="M251">
        <f t="shared" si="47"/>
        <v>27971.653183999999</v>
      </c>
      <c r="N251">
        <f t="shared" si="48"/>
        <v>-1841.977304</v>
      </c>
      <c r="O251">
        <f t="shared" si="49"/>
        <v>85575.483668999994</v>
      </c>
      <c r="P251">
        <f t="shared" si="50"/>
        <v>181.45318700000001</v>
      </c>
      <c r="Q251">
        <f t="shared" si="51"/>
        <v>449.08123999999998</v>
      </c>
      <c r="R251">
        <f t="shared" si="52"/>
        <v>-280.284875</v>
      </c>
      <c r="S251">
        <f t="shared" si="53"/>
        <v>238.81732299999999</v>
      </c>
    </row>
    <row r="252" spans="1:19" x14ac:dyDescent="0.2">
      <c r="A252">
        <f t="shared" si="46"/>
        <v>7.7399999999999997E-2</v>
      </c>
      <c r="B252">
        <v>38750000</v>
      </c>
      <c r="C252">
        <v>392.37577399999998</v>
      </c>
      <c r="D252">
        <v>-7433.2219260000002</v>
      </c>
      <c r="E252">
        <v>38370.355988000003</v>
      </c>
      <c r="F252">
        <v>-26026.516500999998</v>
      </c>
      <c r="G252">
        <v>2015.301944</v>
      </c>
      <c r="H252">
        <v>-84030.201570999998</v>
      </c>
      <c r="I252">
        <v>3935.3501219999998</v>
      </c>
      <c r="J252">
        <v>-600.33506199999999</v>
      </c>
      <c r="K252">
        <v>219.203611</v>
      </c>
      <c r="L252">
        <v>219.815777</v>
      </c>
      <c r="M252">
        <f t="shared" si="47"/>
        <v>26026.516500999998</v>
      </c>
      <c r="N252">
        <f t="shared" si="48"/>
        <v>-2015.301944</v>
      </c>
      <c r="O252">
        <f t="shared" si="49"/>
        <v>84030.201570999998</v>
      </c>
      <c r="P252">
        <f t="shared" si="50"/>
        <v>-3935.3501219999998</v>
      </c>
      <c r="Q252">
        <f t="shared" si="51"/>
        <v>600.33506199999999</v>
      </c>
      <c r="R252">
        <f t="shared" si="52"/>
        <v>-219.203611</v>
      </c>
      <c r="S252">
        <f t="shared" si="53"/>
        <v>-219.815777</v>
      </c>
    </row>
    <row r="253" spans="1:19" x14ac:dyDescent="0.2">
      <c r="A253">
        <f t="shared" si="46"/>
        <v>7.7899999999999997E-2</v>
      </c>
      <c r="B253">
        <v>39000000</v>
      </c>
      <c r="C253">
        <v>388.50923299999999</v>
      </c>
      <c r="D253">
        <v>-7429.3146790000001</v>
      </c>
      <c r="E253">
        <v>38416.714325000001</v>
      </c>
      <c r="F253">
        <v>-27901.258081</v>
      </c>
      <c r="G253">
        <v>508.73287099999999</v>
      </c>
      <c r="H253">
        <v>-84537.419666000002</v>
      </c>
      <c r="I253">
        <v>324.912554</v>
      </c>
      <c r="J253">
        <v>355.25705699999997</v>
      </c>
      <c r="K253">
        <v>86.873237000000003</v>
      </c>
      <c r="L253">
        <v>-265.43172700000002</v>
      </c>
      <c r="M253">
        <f t="shared" si="47"/>
        <v>27901.258081</v>
      </c>
      <c r="N253">
        <f t="shared" si="48"/>
        <v>-508.73287099999999</v>
      </c>
      <c r="O253">
        <f t="shared" si="49"/>
        <v>84537.419666000002</v>
      </c>
      <c r="P253">
        <f t="shared" si="50"/>
        <v>-324.912554</v>
      </c>
      <c r="Q253">
        <f t="shared" si="51"/>
        <v>-355.25705699999997</v>
      </c>
      <c r="R253">
        <f t="shared" si="52"/>
        <v>-86.873237000000003</v>
      </c>
      <c r="S253">
        <f t="shared" si="53"/>
        <v>265.43172700000002</v>
      </c>
    </row>
    <row r="254" spans="1:19" x14ac:dyDescent="0.2">
      <c r="A254">
        <f t="shared" si="46"/>
        <v>7.8399999999999997E-2</v>
      </c>
      <c r="B254">
        <v>39250000</v>
      </c>
      <c r="C254">
        <v>401.29668400000003</v>
      </c>
      <c r="D254">
        <v>-7432.16482</v>
      </c>
      <c r="E254">
        <v>38391.516922000003</v>
      </c>
      <c r="F254">
        <v>-27723.693382000001</v>
      </c>
      <c r="G254">
        <v>-158.164726</v>
      </c>
      <c r="H254">
        <v>-85007.047080999997</v>
      </c>
      <c r="I254">
        <v>1994.1316609999999</v>
      </c>
      <c r="J254">
        <v>376.30798499999997</v>
      </c>
      <c r="K254">
        <v>-99.006072000000003</v>
      </c>
      <c r="L254">
        <v>205.97374500000001</v>
      </c>
      <c r="M254">
        <f t="shared" si="47"/>
        <v>27723.693382000001</v>
      </c>
      <c r="N254">
        <f t="shared" si="48"/>
        <v>158.164726</v>
      </c>
      <c r="O254">
        <f t="shared" si="49"/>
        <v>85007.047080999997</v>
      </c>
      <c r="P254">
        <f t="shared" si="50"/>
        <v>-1994.1316609999999</v>
      </c>
      <c r="Q254">
        <f t="shared" si="51"/>
        <v>-376.30798499999997</v>
      </c>
      <c r="R254">
        <f t="shared" si="52"/>
        <v>99.006072000000003</v>
      </c>
      <c r="S254">
        <f t="shared" si="53"/>
        <v>-205.97374500000001</v>
      </c>
    </row>
    <row r="255" spans="1:19" x14ac:dyDescent="0.2">
      <c r="A255">
        <f t="shared" si="46"/>
        <v>7.8899999999999998E-2</v>
      </c>
      <c r="B255">
        <v>39500000</v>
      </c>
      <c r="C255">
        <v>401.571913</v>
      </c>
      <c r="D255">
        <v>-7428.042966</v>
      </c>
      <c r="E255">
        <v>38448.594687999997</v>
      </c>
      <c r="F255">
        <v>-28686.069712</v>
      </c>
      <c r="G255">
        <v>-217.55931699999999</v>
      </c>
      <c r="H255">
        <v>-85374.394383999999</v>
      </c>
      <c r="I255">
        <v>-466.25543499999998</v>
      </c>
      <c r="J255">
        <v>-388.75089600000001</v>
      </c>
      <c r="K255">
        <v>167.43960100000001</v>
      </c>
      <c r="L255">
        <v>59.630546000000002</v>
      </c>
      <c r="M255">
        <f t="shared" si="47"/>
        <v>28686.069712</v>
      </c>
      <c r="N255">
        <f t="shared" si="48"/>
        <v>217.55931699999999</v>
      </c>
      <c r="O255">
        <f t="shared" si="49"/>
        <v>85374.394383999999</v>
      </c>
      <c r="P255">
        <f t="shared" si="50"/>
        <v>466.25543499999998</v>
      </c>
      <c r="Q255">
        <f t="shared" si="51"/>
        <v>388.75089600000001</v>
      </c>
      <c r="R255">
        <f t="shared" si="52"/>
        <v>-167.43960100000001</v>
      </c>
      <c r="S255">
        <f t="shared" si="53"/>
        <v>-59.630546000000002</v>
      </c>
    </row>
    <row r="256" spans="1:19" x14ac:dyDescent="0.2">
      <c r="A256">
        <f t="shared" si="46"/>
        <v>7.9399999999999998E-2</v>
      </c>
      <c r="B256">
        <v>39750000</v>
      </c>
      <c r="C256">
        <v>391.52163000000002</v>
      </c>
      <c r="D256">
        <v>-7429.6913299999997</v>
      </c>
      <c r="E256">
        <v>38509.967751999997</v>
      </c>
      <c r="F256">
        <v>-29527.2945</v>
      </c>
      <c r="G256">
        <v>-255.59111100000001</v>
      </c>
      <c r="H256">
        <v>-87168.095530000006</v>
      </c>
      <c r="I256">
        <v>-1158.1968589999999</v>
      </c>
      <c r="J256">
        <v>143.58795699999999</v>
      </c>
      <c r="K256">
        <v>83.179936999999995</v>
      </c>
      <c r="L256">
        <v>-61.698017999999998</v>
      </c>
      <c r="M256">
        <f t="shared" si="47"/>
        <v>29527.2945</v>
      </c>
      <c r="N256">
        <f t="shared" si="48"/>
        <v>255.59111100000001</v>
      </c>
      <c r="O256">
        <f t="shared" si="49"/>
        <v>87168.095530000006</v>
      </c>
      <c r="P256">
        <f t="shared" si="50"/>
        <v>1158.1968589999999</v>
      </c>
      <c r="Q256">
        <f t="shared" si="51"/>
        <v>-143.58795699999999</v>
      </c>
      <c r="R256">
        <f t="shared" si="52"/>
        <v>-83.179936999999995</v>
      </c>
      <c r="S256">
        <f t="shared" si="53"/>
        <v>61.698017999999998</v>
      </c>
    </row>
    <row r="257" spans="1:19" x14ac:dyDescent="0.2">
      <c r="A257">
        <f t="shared" si="46"/>
        <v>7.9899999999999999E-2</v>
      </c>
      <c r="B257">
        <v>40000000</v>
      </c>
      <c r="C257">
        <v>397.77874600000001</v>
      </c>
      <c r="D257">
        <v>-7425.6782800000001</v>
      </c>
      <c r="E257">
        <v>38458.215686000003</v>
      </c>
      <c r="F257">
        <v>-28956.219583999999</v>
      </c>
      <c r="G257">
        <v>-994.51246000000003</v>
      </c>
      <c r="H257">
        <v>-84864.730702999994</v>
      </c>
      <c r="I257">
        <v>-1009.41559</v>
      </c>
      <c r="J257">
        <v>-361.09098</v>
      </c>
      <c r="K257">
        <v>-71.259986999999995</v>
      </c>
      <c r="L257">
        <v>204.475312</v>
      </c>
      <c r="M257">
        <f t="shared" si="47"/>
        <v>28956.219583999999</v>
      </c>
      <c r="N257">
        <f t="shared" si="48"/>
        <v>994.51246000000003</v>
      </c>
      <c r="O257">
        <f t="shared" si="49"/>
        <v>84864.730702999994</v>
      </c>
      <c r="P257">
        <f t="shared" si="50"/>
        <v>1009.41559</v>
      </c>
      <c r="Q257">
        <f t="shared" si="51"/>
        <v>361.09098</v>
      </c>
      <c r="R257">
        <f t="shared" si="52"/>
        <v>71.259986999999995</v>
      </c>
      <c r="S257">
        <f t="shared" si="53"/>
        <v>-204.475312</v>
      </c>
    </row>
    <row r="258" spans="1:19" x14ac:dyDescent="0.2">
      <c r="A258">
        <f t="shared" si="46"/>
        <v>8.0399999999999999E-2</v>
      </c>
      <c r="B258">
        <v>40250000</v>
      </c>
      <c r="C258">
        <v>399.11475799999999</v>
      </c>
      <c r="D258">
        <v>-7424.7811700000002</v>
      </c>
      <c r="E258">
        <v>38437.135061000001</v>
      </c>
      <c r="F258">
        <v>-27091.706812</v>
      </c>
      <c r="G258">
        <v>1662.3724360000001</v>
      </c>
      <c r="H258">
        <v>-84081.485558</v>
      </c>
      <c r="I258">
        <v>1143.992686</v>
      </c>
      <c r="J258">
        <v>181.12800100000001</v>
      </c>
      <c r="K258">
        <v>-274.50615299999998</v>
      </c>
      <c r="L258">
        <v>267.12462900000003</v>
      </c>
      <c r="M258">
        <f t="shared" si="47"/>
        <v>27091.706812</v>
      </c>
      <c r="N258">
        <f t="shared" si="48"/>
        <v>-1662.3724360000001</v>
      </c>
      <c r="O258">
        <f t="shared" si="49"/>
        <v>84081.485558</v>
      </c>
      <c r="P258">
        <f t="shared" si="50"/>
        <v>-1143.992686</v>
      </c>
      <c r="Q258">
        <f t="shared" si="51"/>
        <v>-181.12800100000001</v>
      </c>
      <c r="R258">
        <f t="shared" si="52"/>
        <v>274.50615299999998</v>
      </c>
      <c r="S258">
        <f t="shared" si="53"/>
        <v>-267.12462900000003</v>
      </c>
    </row>
    <row r="259" spans="1:19" x14ac:dyDescent="0.2">
      <c r="A259">
        <f t="shared" si="46"/>
        <v>8.09E-2</v>
      </c>
      <c r="B259">
        <v>40500000</v>
      </c>
      <c r="C259">
        <v>402.58148899999998</v>
      </c>
      <c r="D259">
        <v>-7424.8955100000003</v>
      </c>
      <c r="E259">
        <v>38520.450423000002</v>
      </c>
      <c r="F259">
        <v>-31079.970309</v>
      </c>
      <c r="G259">
        <v>-2621.1794869999999</v>
      </c>
      <c r="H259">
        <v>-88674.984083000003</v>
      </c>
      <c r="I259">
        <v>-1943.747357</v>
      </c>
      <c r="J259">
        <v>-602.85316399999999</v>
      </c>
      <c r="K259">
        <v>344.86191200000002</v>
      </c>
      <c r="L259">
        <v>358.41117200000002</v>
      </c>
      <c r="M259">
        <f t="shared" si="47"/>
        <v>31079.970309</v>
      </c>
      <c r="N259">
        <f t="shared" si="48"/>
        <v>2621.1794869999999</v>
      </c>
      <c r="O259">
        <f t="shared" si="49"/>
        <v>88674.984083000003</v>
      </c>
      <c r="P259">
        <f t="shared" si="50"/>
        <v>1943.747357</v>
      </c>
      <c r="Q259">
        <f t="shared" si="51"/>
        <v>602.85316399999999</v>
      </c>
      <c r="R259">
        <f t="shared" si="52"/>
        <v>-344.86191200000002</v>
      </c>
      <c r="S259">
        <f t="shared" si="53"/>
        <v>-358.41117200000002</v>
      </c>
    </row>
    <row r="260" spans="1:19" x14ac:dyDescent="0.2">
      <c r="A260">
        <f t="shared" si="46"/>
        <v>8.1399999999999986E-2</v>
      </c>
      <c r="B260">
        <v>40750000</v>
      </c>
      <c r="C260">
        <v>375.88803000000001</v>
      </c>
      <c r="D260">
        <v>-7424.5446389999997</v>
      </c>
      <c r="E260">
        <v>38444.821683000002</v>
      </c>
      <c r="F260">
        <v>-28181.918625999999</v>
      </c>
      <c r="G260">
        <v>-292.23173700000001</v>
      </c>
      <c r="H260">
        <v>-86462.437732999999</v>
      </c>
      <c r="I260">
        <v>2208.9135900000001</v>
      </c>
      <c r="J260">
        <v>-828.80557999999996</v>
      </c>
      <c r="K260">
        <v>73.912470999999996</v>
      </c>
      <c r="L260">
        <v>-173.29329000000001</v>
      </c>
      <c r="M260">
        <f t="shared" si="47"/>
        <v>28181.918625999999</v>
      </c>
      <c r="N260">
        <f t="shared" si="48"/>
        <v>292.23173700000001</v>
      </c>
      <c r="O260">
        <f t="shared" si="49"/>
        <v>86462.437732999999</v>
      </c>
      <c r="P260">
        <f t="shared" si="50"/>
        <v>-2208.9135900000001</v>
      </c>
      <c r="Q260">
        <f t="shared" si="51"/>
        <v>828.80557999999996</v>
      </c>
      <c r="R260">
        <f t="shared" si="52"/>
        <v>-73.912470999999996</v>
      </c>
      <c r="S260">
        <f t="shared" si="53"/>
        <v>173.29329000000001</v>
      </c>
    </row>
    <row r="261" spans="1:19" x14ac:dyDescent="0.2">
      <c r="A261">
        <f t="shared" si="46"/>
        <v>8.1899999999999987E-2</v>
      </c>
      <c r="B261">
        <v>41000000</v>
      </c>
      <c r="C261">
        <v>390.88949000000002</v>
      </c>
      <c r="D261">
        <v>-7425.1310160000003</v>
      </c>
      <c r="E261">
        <v>38508.231499000001</v>
      </c>
      <c r="F261">
        <v>-30844.135462999999</v>
      </c>
      <c r="G261">
        <v>-2933.5015600000002</v>
      </c>
      <c r="H261">
        <v>-88339.960797000007</v>
      </c>
      <c r="I261">
        <v>-1258.944033</v>
      </c>
      <c r="J261">
        <v>-114.686532</v>
      </c>
      <c r="K261">
        <v>108.813577</v>
      </c>
      <c r="L261">
        <v>290.78430300000002</v>
      </c>
      <c r="M261">
        <f t="shared" si="47"/>
        <v>30844.135462999999</v>
      </c>
      <c r="N261">
        <f t="shared" si="48"/>
        <v>2933.5015600000002</v>
      </c>
      <c r="O261">
        <f t="shared" si="49"/>
        <v>88339.960797000007</v>
      </c>
      <c r="P261">
        <f t="shared" si="50"/>
        <v>1258.944033</v>
      </c>
      <c r="Q261">
        <f t="shared" si="51"/>
        <v>114.686532</v>
      </c>
      <c r="R261">
        <f t="shared" si="52"/>
        <v>-108.813577</v>
      </c>
      <c r="S261">
        <f t="shared" si="53"/>
        <v>-290.78430300000002</v>
      </c>
    </row>
    <row r="262" spans="1:19" x14ac:dyDescent="0.2">
      <c r="A262">
        <f t="shared" si="46"/>
        <v>8.2399999999999987E-2</v>
      </c>
      <c r="B262">
        <v>41250000</v>
      </c>
      <c r="C262">
        <v>386.164691</v>
      </c>
      <c r="D262">
        <v>-7419.0469169999997</v>
      </c>
      <c r="E262">
        <v>38523.495323000003</v>
      </c>
      <c r="F262">
        <v>-30006.355610999999</v>
      </c>
      <c r="G262">
        <v>654.10637899999995</v>
      </c>
      <c r="H262">
        <v>-87410.189580999999</v>
      </c>
      <c r="I262">
        <v>-3262.9836300000002</v>
      </c>
      <c r="J262">
        <v>556.84322199999997</v>
      </c>
      <c r="K262">
        <v>349.03388899999999</v>
      </c>
      <c r="L262">
        <v>-140.736761</v>
      </c>
      <c r="M262">
        <f t="shared" si="47"/>
        <v>30006.355610999999</v>
      </c>
      <c r="N262">
        <f t="shared" si="48"/>
        <v>-654.10637899999995</v>
      </c>
      <c r="O262">
        <f t="shared" si="49"/>
        <v>87410.189580999999</v>
      </c>
      <c r="P262">
        <f t="shared" si="50"/>
        <v>3262.9836300000002</v>
      </c>
      <c r="Q262">
        <f t="shared" si="51"/>
        <v>-556.84322199999997</v>
      </c>
      <c r="R262">
        <f t="shared" si="52"/>
        <v>-349.03388899999999</v>
      </c>
      <c r="S262">
        <f t="shared" si="53"/>
        <v>140.736761</v>
      </c>
    </row>
    <row r="263" spans="1:19" x14ac:dyDescent="0.2">
      <c r="A263">
        <f t="shared" si="46"/>
        <v>8.2899999999999988E-2</v>
      </c>
      <c r="B263">
        <v>41500000</v>
      </c>
      <c r="C263">
        <v>389.764253</v>
      </c>
      <c r="D263">
        <v>-7420.1694740000003</v>
      </c>
      <c r="E263">
        <v>38507.889625999996</v>
      </c>
      <c r="F263">
        <v>-29452.856245999999</v>
      </c>
      <c r="G263">
        <v>-1564.2306249999999</v>
      </c>
      <c r="H263">
        <v>-86708.753727999996</v>
      </c>
      <c r="I263">
        <v>-85.584384999999997</v>
      </c>
      <c r="J263">
        <v>184.32319699999999</v>
      </c>
      <c r="K263">
        <v>444.88296800000001</v>
      </c>
      <c r="L263">
        <v>-333.90025700000001</v>
      </c>
      <c r="M263">
        <f t="shared" ref="M263:M293" si="54">F263*-1</f>
        <v>29452.856245999999</v>
      </c>
      <c r="N263">
        <f t="shared" ref="N263:N293" si="55">G263*-1</f>
        <v>1564.2306249999999</v>
      </c>
      <c r="O263">
        <f t="shared" ref="O263:O293" si="56">H263*-1</f>
        <v>86708.753727999996</v>
      </c>
      <c r="P263">
        <f t="shared" ref="P263:P293" si="57">I263*-1</f>
        <v>85.584384999999997</v>
      </c>
      <c r="Q263">
        <f t="shared" ref="Q263:Q293" si="58">J263*-1</f>
        <v>-184.32319699999999</v>
      </c>
      <c r="R263">
        <f t="shared" ref="R263:R293" si="59">K263*-1</f>
        <v>-444.88296800000001</v>
      </c>
      <c r="S263">
        <f t="shared" ref="S263:S293" si="60">L263*-1</f>
        <v>333.90025700000001</v>
      </c>
    </row>
    <row r="264" spans="1:19" x14ac:dyDescent="0.2">
      <c r="A264">
        <f t="shared" si="46"/>
        <v>8.3399999999999988E-2</v>
      </c>
      <c r="B264">
        <v>41750000</v>
      </c>
      <c r="C264">
        <v>410.89919300000003</v>
      </c>
      <c r="D264">
        <v>-7416.3045009999996</v>
      </c>
      <c r="E264">
        <v>38512.796515000002</v>
      </c>
      <c r="F264">
        <v>-29066.129417</v>
      </c>
      <c r="G264">
        <v>219.159582</v>
      </c>
      <c r="H264">
        <v>-86426.424744000004</v>
      </c>
      <c r="I264">
        <v>-991.12308900000005</v>
      </c>
      <c r="J264">
        <v>800.12556900000004</v>
      </c>
      <c r="K264">
        <v>6.9892300000000001</v>
      </c>
      <c r="L264">
        <v>-414.82889399999999</v>
      </c>
      <c r="M264">
        <f t="shared" si="54"/>
        <v>29066.129417</v>
      </c>
      <c r="N264">
        <f t="shared" si="55"/>
        <v>-219.159582</v>
      </c>
      <c r="O264">
        <f t="shared" si="56"/>
        <v>86426.424744000004</v>
      </c>
      <c r="P264">
        <f t="shared" si="57"/>
        <v>991.12308900000005</v>
      </c>
      <c r="Q264">
        <f t="shared" si="58"/>
        <v>-800.12556900000004</v>
      </c>
      <c r="R264">
        <f t="shared" si="59"/>
        <v>-6.9892300000000001</v>
      </c>
      <c r="S264">
        <f t="shared" si="60"/>
        <v>414.82889399999999</v>
      </c>
    </row>
    <row r="265" spans="1:19" x14ac:dyDescent="0.2">
      <c r="A265">
        <f t="shared" si="46"/>
        <v>8.3899999999999988E-2</v>
      </c>
      <c r="B265">
        <v>42000000</v>
      </c>
      <c r="C265">
        <v>383.23366800000002</v>
      </c>
      <c r="D265">
        <v>-7417.6601650000002</v>
      </c>
      <c r="E265">
        <v>38510.451659999999</v>
      </c>
      <c r="F265">
        <v>-28849.233305999998</v>
      </c>
      <c r="G265">
        <v>-26.673587000000001</v>
      </c>
      <c r="H265">
        <v>-87059.781688999996</v>
      </c>
      <c r="I265">
        <v>538.755358</v>
      </c>
      <c r="J265">
        <v>-432.66633300000001</v>
      </c>
      <c r="K265">
        <v>-119.690809</v>
      </c>
      <c r="L265">
        <v>555.94408699999997</v>
      </c>
      <c r="M265">
        <f t="shared" si="54"/>
        <v>28849.233305999998</v>
      </c>
      <c r="N265">
        <f t="shared" si="55"/>
        <v>26.673587000000001</v>
      </c>
      <c r="O265">
        <f t="shared" si="56"/>
        <v>87059.781688999996</v>
      </c>
      <c r="P265">
        <f t="shared" si="57"/>
        <v>-538.755358</v>
      </c>
      <c r="Q265">
        <f t="shared" si="58"/>
        <v>432.66633300000001</v>
      </c>
      <c r="R265">
        <f t="shared" si="59"/>
        <v>119.690809</v>
      </c>
      <c r="S265">
        <f t="shared" si="60"/>
        <v>-555.94408699999997</v>
      </c>
    </row>
    <row r="266" spans="1:19" x14ac:dyDescent="0.2">
      <c r="A266">
        <f t="shared" si="46"/>
        <v>8.4399999999999989E-2</v>
      </c>
      <c r="B266">
        <v>42250000</v>
      </c>
      <c r="C266">
        <v>402.534515</v>
      </c>
      <c r="D266">
        <v>-7417.6337919999996</v>
      </c>
      <c r="E266">
        <v>38500.244184000003</v>
      </c>
      <c r="F266">
        <v>-29194.284158999999</v>
      </c>
      <c r="G266">
        <v>579.20486900000003</v>
      </c>
      <c r="H266">
        <v>-87537.400582999995</v>
      </c>
      <c r="I266">
        <v>-624.65676299999996</v>
      </c>
      <c r="J266">
        <v>-25.844901</v>
      </c>
      <c r="K266">
        <v>128.087559</v>
      </c>
      <c r="L266">
        <v>57.629812999999999</v>
      </c>
      <c r="M266">
        <f t="shared" si="54"/>
        <v>29194.284158999999</v>
      </c>
      <c r="N266">
        <f t="shared" si="55"/>
        <v>-579.20486900000003</v>
      </c>
      <c r="O266">
        <f t="shared" si="56"/>
        <v>87537.400582999995</v>
      </c>
      <c r="P266">
        <f t="shared" si="57"/>
        <v>624.65676299999996</v>
      </c>
      <c r="Q266">
        <f t="shared" si="58"/>
        <v>25.844901</v>
      </c>
      <c r="R266">
        <f t="shared" si="59"/>
        <v>-128.087559</v>
      </c>
      <c r="S266">
        <f t="shared" si="60"/>
        <v>-57.629812999999999</v>
      </c>
    </row>
    <row r="267" spans="1:19" x14ac:dyDescent="0.2">
      <c r="A267">
        <f t="shared" si="46"/>
        <v>8.4899999999999989E-2</v>
      </c>
      <c r="B267">
        <v>42500000</v>
      </c>
      <c r="C267">
        <v>404.688783</v>
      </c>
      <c r="D267">
        <v>-7412.7016999999996</v>
      </c>
      <c r="E267">
        <v>38580.965519999998</v>
      </c>
      <c r="F267">
        <v>-28916.144267</v>
      </c>
      <c r="G267">
        <v>483.95676200000003</v>
      </c>
      <c r="H267">
        <v>-87520.755288999993</v>
      </c>
      <c r="I267">
        <v>288.36572699999999</v>
      </c>
      <c r="J267">
        <v>431.53864299999998</v>
      </c>
      <c r="K267">
        <v>205.02014800000001</v>
      </c>
      <c r="L267">
        <v>-72.762754000000001</v>
      </c>
      <c r="M267">
        <f t="shared" si="54"/>
        <v>28916.144267</v>
      </c>
      <c r="N267">
        <f t="shared" si="55"/>
        <v>-483.95676200000003</v>
      </c>
      <c r="O267">
        <f t="shared" si="56"/>
        <v>87520.755288999993</v>
      </c>
      <c r="P267">
        <f t="shared" si="57"/>
        <v>-288.36572699999999</v>
      </c>
      <c r="Q267">
        <f t="shared" si="58"/>
        <v>-431.53864299999998</v>
      </c>
      <c r="R267">
        <f t="shared" si="59"/>
        <v>-205.02014800000001</v>
      </c>
      <c r="S267">
        <f t="shared" si="60"/>
        <v>72.762754000000001</v>
      </c>
    </row>
    <row r="268" spans="1:19" x14ac:dyDescent="0.2">
      <c r="A268">
        <f t="shared" si="46"/>
        <v>8.539999999999999E-2</v>
      </c>
      <c r="B268">
        <v>42750000</v>
      </c>
      <c r="C268">
        <v>393.820785</v>
      </c>
      <c r="D268">
        <v>-7412.5572860000002</v>
      </c>
      <c r="E268">
        <v>38532.948711999998</v>
      </c>
      <c r="F268">
        <v>-28961.075055000001</v>
      </c>
      <c r="G268">
        <v>978.34321699999998</v>
      </c>
      <c r="H268">
        <v>-87607.366722999999</v>
      </c>
      <c r="I268">
        <v>-254.20166</v>
      </c>
      <c r="J268">
        <v>-178.66116299999999</v>
      </c>
      <c r="K268">
        <v>153.14637200000001</v>
      </c>
      <c r="L268">
        <v>-646.92519000000004</v>
      </c>
      <c r="M268">
        <f t="shared" si="54"/>
        <v>28961.075055000001</v>
      </c>
      <c r="N268">
        <f t="shared" si="55"/>
        <v>-978.34321699999998</v>
      </c>
      <c r="O268">
        <f t="shared" si="56"/>
        <v>87607.366722999999</v>
      </c>
      <c r="P268">
        <f t="shared" si="57"/>
        <v>254.20166</v>
      </c>
      <c r="Q268">
        <f t="shared" si="58"/>
        <v>178.66116299999999</v>
      </c>
      <c r="R268">
        <f t="shared" si="59"/>
        <v>-153.14637200000001</v>
      </c>
      <c r="S268">
        <f t="shared" si="60"/>
        <v>646.92519000000004</v>
      </c>
    </row>
    <row r="269" spans="1:19" x14ac:dyDescent="0.2">
      <c r="A269">
        <f t="shared" si="46"/>
        <v>8.589999999999999E-2</v>
      </c>
      <c r="B269">
        <v>43000000</v>
      </c>
      <c r="C269">
        <v>391.02079900000001</v>
      </c>
      <c r="D269">
        <v>-7409.0442419999999</v>
      </c>
      <c r="E269">
        <v>38593.208949</v>
      </c>
      <c r="F269">
        <v>-29793.238066999998</v>
      </c>
      <c r="G269">
        <v>-1251.3424070000001</v>
      </c>
      <c r="H269">
        <v>-87614.426684999999</v>
      </c>
      <c r="I269">
        <v>-513.945109</v>
      </c>
      <c r="J269">
        <v>736.02720899999997</v>
      </c>
      <c r="K269">
        <v>-93.123132999999996</v>
      </c>
      <c r="L269">
        <v>-481.98734400000001</v>
      </c>
      <c r="M269">
        <f t="shared" si="54"/>
        <v>29793.238066999998</v>
      </c>
      <c r="N269">
        <f t="shared" si="55"/>
        <v>1251.3424070000001</v>
      </c>
      <c r="O269">
        <f t="shared" si="56"/>
        <v>87614.426684999999</v>
      </c>
      <c r="P269">
        <f t="shared" si="57"/>
        <v>513.945109</v>
      </c>
      <c r="Q269">
        <f t="shared" si="58"/>
        <v>-736.02720899999997</v>
      </c>
      <c r="R269">
        <f t="shared" si="59"/>
        <v>93.123132999999996</v>
      </c>
      <c r="S269">
        <f t="shared" si="60"/>
        <v>481.98734400000001</v>
      </c>
    </row>
    <row r="270" spans="1:19" x14ac:dyDescent="0.2">
      <c r="A270">
        <f t="shared" si="46"/>
        <v>8.6399999999999991E-2</v>
      </c>
      <c r="B270">
        <v>43250000</v>
      </c>
      <c r="C270">
        <v>396.70811400000002</v>
      </c>
      <c r="D270">
        <v>-7405.6704250000003</v>
      </c>
      <c r="E270">
        <v>38579.299369</v>
      </c>
      <c r="F270">
        <v>-28841.833188000001</v>
      </c>
      <c r="G270">
        <v>248.58069699999999</v>
      </c>
      <c r="H270">
        <v>-86920.707049000004</v>
      </c>
      <c r="I270">
        <v>146.626788</v>
      </c>
      <c r="J270">
        <v>391.52015599999999</v>
      </c>
      <c r="K270">
        <v>-180.613361</v>
      </c>
      <c r="L270">
        <v>-511.06426800000003</v>
      </c>
      <c r="M270">
        <f t="shared" si="54"/>
        <v>28841.833188000001</v>
      </c>
      <c r="N270">
        <f t="shared" si="55"/>
        <v>-248.58069699999999</v>
      </c>
      <c r="O270">
        <f t="shared" si="56"/>
        <v>86920.707049000004</v>
      </c>
      <c r="P270">
        <f t="shared" si="57"/>
        <v>-146.626788</v>
      </c>
      <c r="Q270">
        <f t="shared" si="58"/>
        <v>-391.52015599999999</v>
      </c>
      <c r="R270">
        <f t="shared" si="59"/>
        <v>180.613361</v>
      </c>
      <c r="S270">
        <f t="shared" si="60"/>
        <v>511.06426800000003</v>
      </c>
    </row>
    <row r="271" spans="1:19" x14ac:dyDescent="0.2">
      <c r="A271">
        <f t="shared" si="46"/>
        <v>8.6899999999999991E-2</v>
      </c>
      <c r="B271">
        <v>43500000</v>
      </c>
      <c r="C271">
        <v>403.41865300000001</v>
      </c>
      <c r="D271">
        <v>-7408.9163239999998</v>
      </c>
      <c r="E271">
        <v>38574.152925000002</v>
      </c>
      <c r="F271">
        <v>-29383.995249</v>
      </c>
      <c r="G271">
        <v>-1577.3364690000001</v>
      </c>
      <c r="H271">
        <v>-87505.357191999996</v>
      </c>
      <c r="I271">
        <v>930.70791599999995</v>
      </c>
      <c r="J271">
        <v>76.098596999999998</v>
      </c>
      <c r="K271">
        <v>-256.04204700000003</v>
      </c>
      <c r="L271">
        <v>-570.80014500000004</v>
      </c>
      <c r="M271">
        <f t="shared" si="54"/>
        <v>29383.995249</v>
      </c>
      <c r="N271">
        <f t="shared" si="55"/>
        <v>1577.3364690000001</v>
      </c>
      <c r="O271">
        <f t="shared" si="56"/>
        <v>87505.357191999996</v>
      </c>
      <c r="P271">
        <f t="shared" si="57"/>
        <v>-930.70791599999995</v>
      </c>
      <c r="Q271">
        <f t="shared" si="58"/>
        <v>-76.098596999999998</v>
      </c>
      <c r="R271">
        <f t="shared" si="59"/>
        <v>256.04204700000003</v>
      </c>
      <c r="S271">
        <f t="shared" si="60"/>
        <v>570.80014500000004</v>
      </c>
    </row>
    <row r="272" spans="1:19" x14ac:dyDescent="0.2">
      <c r="A272">
        <f t="shared" si="46"/>
        <v>8.7399999999999992E-2</v>
      </c>
      <c r="B272">
        <v>43750000</v>
      </c>
      <c r="C272">
        <v>405.54012999999998</v>
      </c>
      <c r="D272">
        <v>-7407.1946239999997</v>
      </c>
      <c r="E272">
        <v>38550.723636000002</v>
      </c>
      <c r="F272">
        <v>-28716.101718000002</v>
      </c>
      <c r="G272">
        <v>707.51198499999998</v>
      </c>
      <c r="H272">
        <v>-86877.883394000004</v>
      </c>
      <c r="I272">
        <v>22.066255000000002</v>
      </c>
      <c r="J272">
        <v>-561.71636799999999</v>
      </c>
      <c r="K272">
        <v>134.52381299999999</v>
      </c>
      <c r="L272">
        <v>-5.5084470000000003</v>
      </c>
      <c r="M272">
        <f t="shared" si="54"/>
        <v>28716.101718000002</v>
      </c>
      <c r="N272">
        <f t="shared" si="55"/>
        <v>-707.51198499999998</v>
      </c>
      <c r="O272">
        <f t="shared" si="56"/>
        <v>86877.883394000004</v>
      </c>
      <c r="P272">
        <f t="shared" si="57"/>
        <v>-22.066255000000002</v>
      </c>
      <c r="Q272">
        <f t="shared" si="58"/>
        <v>561.71636799999999</v>
      </c>
      <c r="R272">
        <f t="shared" si="59"/>
        <v>-134.52381299999999</v>
      </c>
      <c r="S272">
        <f t="shared" si="60"/>
        <v>5.5084470000000003</v>
      </c>
    </row>
    <row r="273" spans="1:19" x14ac:dyDescent="0.2">
      <c r="A273">
        <f t="shared" si="46"/>
        <v>8.7899999999999992E-2</v>
      </c>
      <c r="B273">
        <v>44000000</v>
      </c>
      <c r="C273">
        <v>400.09818200000001</v>
      </c>
      <c r="D273">
        <v>-7404.9529069999999</v>
      </c>
      <c r="E273">
        <v>38538.290207999999</v>
      </c>
      <c r="F273">
        <v>-27573.738588</v>
      </c>
      <c r="G273">
        <v>2709.8825790000001</v>
      </c>
      <c r="H273">
        <v>-86265.018880000003</v>
      </c>
      <c r="I273">
        <v>833.92053699999997</v>
      </c>
      <c r="J273">
        <v>-144.828282</v>
      </c>
      <c r="K273">
        <v>-549.16155800000001</v>
      </c>
      <c r="L273">
        <v>-821.436061</v>
      </c>
      <c r="M273">
        <f t="shared" si="54"/>
        <v>27573.738588</v>
      </c>
      <c r="N273">
        <f t="shared" si="55"/>
        <v>-2709.8825790000001</v>
      </c>
      <c r="O273">
        <f t="shared" si="56"/>
        <v>86265.018880000003</v>
      </c>
      <c r="P273">
        <f t="shared" si="57"/>
        <v>-833.92053699999997</v>
      </c>
      <c r="Q273">
        <f t="shared" si="58"/>
        <v>144.828282</v>
      </c>
      <c r="R273">
        <f t="shared" si="59"/>
        <v>549.16155800000001</v>
      </c>
      <c r="S273">
        <f t="shared" si="60"/>
        <v>821.436061</v>
      </c>
    </row>
    <row r="274" spans="1:19" x14ac:dyDescent="0.2">
      <c r="A274">
        <f t="shared" ref="A274:A293" si="61">(B274-50000)*(0.000001)*0.002</f>
        <v>8.8399999999999992E-2</v>
      </c>
      <c r="B274">
        <v>44250000</v>
      </c>
      <c r="C274">
        <v>400.37877300000002</v>
      </c>
      <c r="D274">
        <v>-7403.5958769999997</v>
      </c>
      <c r="E274">
        <v>38582.737329000003</v>
      </c>
      <c r="F274">
        <v>-29457.484404999999</v>
      </c>
      <c r="G274">
        <v>-1763.0676659999999</v>
      </c>
      <c r="H274">
        <v>-87605.615327000007</v>
      </c>
      <c r="I274">
        <v>996.22977700000001</v>
      </c>
      <c r="J274">
        <v>-313.12501400000002</v>
      </c>
      <c r="K274">
        <v>-77.890147999999996</v>
      </c>
      <c r="L274">
        <v>-316.40371699999997</v>
      </c>
      <c r="M274">
        <f t="shared" si="54"/>
        <v>29457.484404999999</v>
      </c>
      <c r="N274">
        <f t="shared" si="55"/>
        <v>1763.0676659999999</v>
      </c>
      <c r="O274">
        <f t="shared" si="56"/>
        <v>87605.615327000007</v>
      </c>
      <c r="P274">
        <f t="shared" si="57"/>
        <v>-996.22977700000001</v>
      </c>
      <c r="Q274">
        <f t="shared" si="58"/>
        <v>313.12501400000002</v>
      </c>
      <c r="R274">
        <f t="shared" si="59"/>
        <v>77.890147999999996</v>
      </c>
      <c r="S274">
        <f t="shared" si="60"/>
        <v>316.40371699999997</v>
      </c>
    </row>
    <row r="275" spans="1:19" x14ac:dyDescent="0.2">
      <c r="A275">
        <f t="shared" si="61"/>
        <v>8.8899999999999993E-2</v>
      </c>
      <c r="B275">
        <v>44500000</v>
      </c>
      <c r="C275">
        <v>383.08905900000002</v>
      </c>
      <c r="D275">
        <v>-7398.803559</v>
      </c>
      <c r="E275">
        <v>38602.402045000003</v>
      </c>
      <c r="F275">
        <v>-27977.409571</v>
      </c>
      <c r="G275">
        <v>1791.108565</v>
      </c>
      <c r="H275">
        <v>-86255.321702999994</v>
      </c>
      <c r="I275">
        <v>531.98442699999998</v>
      </c>
      <c r="J275">
        <v>-291.87873999999999</v>
      </c>
      <c r="K275">
        <v>-285.96049299999999</v>
      </c>
      <c r="L275">
        <v>42.002859999999998</v>
      </c>
      <c r="M275">
        <f t="shared" si="54"/>
        <v>27977.409571</v>
      </c>
      <c r="N275">
        <f t="shared" si="55"/>
        <v>-1791.108565</v>
      </c>
      <c r="O275">
        <f t="shared" si="56"/>
        <v>86255.321702999994</v>
      </c>
      <c r="P275">
        <f t="shared" si="57"/>
        <v>-531.98442699999998</v>
      </c>
      <c r="Q275">
        <f t="shared" si="58"/>
        <v>291.87873999999999</v>
      </c>
      <c r="R275">
        <f t="shared" si="59"/>
        <v>285.96049299999999</v>
      </c>
      <c r="S275">
        <f t="shared" si="60"/>
        <v>-42.002859999999998</v>
      </c>
    </row>
    <row r="276" spans="1:19" x14ac:dyDescent="0.2">
      <c r="A276">
        <f t="shared" si="61"/>
        <v>8.9399999999999993E-2</v>
      </c>
      <c r="B276">
        <v>44750000</v>
      </c>
      <c r="C276">
        <v>386.91530499999999</v>
      </c>
      <c r="D276">
        <v>-7400.6359279999997</v>
      </c>
      <c r="E276">
        <v>38607.558425000003</v>
      </c>
      <c r="F276">
        <v>-29922.991130999999</v>
      </c>
      <c r="G276">
        <v>-1602.955058</v>
      </c>
      <c r="H276">
        <v>-86904.498800000001</v>
      </c>
      <c r="I276">
        <v>-1261.519536</v>
      </c>
      <c r="J276">
        <v>648.99207200000001</v>
      </c>
      <c r="K276">
        <v>196.21843799999999</v>
      </c>
      <c r="L276">
        <v>-73.669721999999993</v>
      </c>
      <c r="M276">
        <f t="shared" si="54"/>
        <v>29922.991130999999</v>
      </c>
      <c r="N276">
        <f t="shared" si="55"/>
        <v>1602.955058</v>
      </c>
      <c r="O276">
        <f t="shared" si="56"/>
        <v>86904.498800000001</v>
      </c>
      <c r="P276">
        <f t="shared" si="57"/>
        <v>1261.519536</v>
      </c>
      <c r="Q276">
        <f t="shared" si="58"/>
        <v>-648.99207200000001</v>
      </c>
      <c r="R276">
        <f t="shared" si="59"/>
        <v>-196.21843799999999</v>
      </c>
      <c r="S276">
        <f t="shared" si="60"/>
        <v>73.669721999999993</v>
      </c>
    </row>
    <row r="277" spans="1:19" x14ac:dyDescent="0.2">
      <c r="A277">
        <f t="shared" si="61"/>
        <v>8.9899999999999994E-2</v>
      </c>
      <c r="B277">
        <v>45000000</v>
      </c>
      <c r="C277">
        <v>385.23913499999998</v>
      </c>
      <c r="D277">
        <v>-7398.3108149999998</v>
      </c>
      <c r="E277">
        <v>38549.485309999996</v>
      </c>
      <c r="F277">
        <v>-26463.872157000002</v>
      </c>
      <c r="G277">
        <v>3482.4727680000001</v>
      </c>
      <c r="H277">
        <v>-85637.939515000005</v>
      </c>
      <c r="I277">
        <v>2763.8502760000001</v>
      </c>
      <c r="J277">
        <v>452.31727699999999</v>
      </c>
      <c r="K277">
        <v>-221.72918300000001</v>
      </c>
      <c r="L277">
        <v>279.51764600000001</v>
      </c>
      <c r="M277">
        <f t="shared" si="54"/>
        <v>26463.872157000002</v>
      </c>
      <c r="N277">
        <f t="shared" si="55"/>
        <v>-3482.4727680000001</v>
      </c>
      <c r="O277">
        <f t="shared" si="56"/>
        <v>85637.939515000005</v>
      </c>
      <c r="P277">
        <f t="shared" si="57"/>
        <v>-2763.8502760000001</v>
      </c>
      <c r="Q277">
        <f t="shared" si="58"/>
        <v>-452.31727699999999</v>
      </c>
      <c r="R277">
        <f t="shared" si="59"/>
        <v>221.72918300000001</v>
      </c>
      <c r="S277">
        <f t="shared" si="60"/>
        <v>-279.51764600000001</v>
      </c>
    </row>
    <row r="278" spans="1:19" x14ac:dyDescent="0.2">
      <c r="A278">
        <f t="shared" si="61"/>
        <v>9.0399999999999994E-2</v>
      </c>
      <c r="B278">
        <v>45250000</v>
      </c>
      <c r="C278">
        <v>405.60722900000002</v>
      </c>
      <c r="D278">
        <v>-7400.8405549999998</v>
      </c>
      <c r="E278">
        <v>38575.580606000003</v>
      </c>
      <c r="F278">
        <v>-28533.379980999998</v>
      </c>
      <c r="G278">
        <v>-1528.11427</v>
      </c>
      <c r="H278">
        <v>-86547.361470999997</v>
      </c>
      <c r="I278">
        <v>2475.3357980000001</v>
      </c>
      <c r="J278">
        <v>359.72774700000002</v>
      </c>
      <c r="K278">
        <v>183.093965</v>
      </c>
      <c r="L278">
        <v>-26.057639000000002</v>
      </c>
      <c r="M278">
        <f t="shared" si="54"/>
        <v>28533.379980999998</v>
      </c>
      <c r="N278">
        <f t="shared" si="55"/>
        <v>1528.11427</v>
      </c>
      <c r="O278">
        <f t="shared" si="56"/>
        <v>86547.361470999997</v>
      </c>
      <c r="P278">
        <f t="shared" si="57"/>
        <v>-2475.3357980000001</v>
      </c>
      <c r="Q278">
        <f t="shared" si="58"/>
        <v>-359.72774700000002</v>
      </c>
      <c r="R278">
        <f t="shared" si="59"/>
        <v>-183.093965</v>
      </c>
      <c r="S278">
        <f t="shared" si="60"/>
        <v>26.057639000000002</v>
      </c>
    </row>
    <row r="279" spans="1:19" x14ac:dyDescent="0.2">
      <c r="A279">
        <f t="shared" si="61"/>
        <v>9.0899999999999995E-2</v>
      </c>
      <c r="B279">
        <v>45500000</v>
      </c>
      <c r="C279">
        <v>395.52144399999997</v>
      </c>
      <c r="D279">
        <v>-7402.3143950000003</v>
      </c>
      <c r="E279">
        <v>38593.996048000001</v>
      </c>
      <c r="F279">
        <v>-28554.991791</v>
      </c>
      <c r="G279">
        <v>2285.885577</v>
      </c>
      <c r="H279">
        <v>-87741.357065000004</v>
      </c>
      <c r="I279">
        <v>-209.503884</v>
      </c>
      <c r="J279">
        <v>-22.411023</v>
      </c>
      <c r="K279">
        <v>261.39754399999998</v>
      </c>
      <c r="L279">
        <v>-210.59999199999999</v>
      </c>
      <c r="M279">
        <f t="shared" si="54"/>
        <v>28554.991791</v>
      </c>
      <c r="N279">
        <f t="shared" si="55"/>
        <v>-2285.885577</v>
      </c>
      <c r="O279">
        <f t="shared" si="56"/>
        <v>87741.357065000004</v>
      </c>
      <c r="P279">
        <f t="shared" si="57"/>
        <v>209.503884</v>
      </c>
      <c r="Q279">
        <f t="shared" si="58"/>
        <v>22.411023</v>
      </c>
      <c r="R279">
        <f t="shared" si="59"/>
        <v>-261.39754399999998</v>
      </c>
      <c r="S279">
        <f t="shared" si="60"/>
        <v>210.59999199999999</v>
      </c>
    </row>
    <row r="280" spans="1:19" x14ac:dyDescent="0.2">
      <c r="A280">
        <f t="shared" si="61"/>
        <v>9.1399999999999995E-2</v>
      </c>
      <c r="B280">
        <v>45750000</v>
      </c>
      <c r="C280">
        <v>391.39244300000001</v>
      </c>
      <c r="D280">
        <v>-7396.8420850000002</v>
      </c>
      <c r="E280">
        <v>38615.180934000004</v>
      </c>
      <c r="F280">
        <v>-28232.667867</v>
      </c>
      <c r="G280">
        <v>952.81541800000002</v>
      </c>
      <c r="H280">
        <v>-87407.096818000005</v>
      </c>
      <c r="I280">
        <v>1756.277799</v>
      </c>
      <c r="J280">
        <v>-521.58576500000004</v>
      </c>
      <c r="K280">
        <v>-151.08430200000001</v>
      </c>
      <c r="L280">
        <v>-456.24285800000001</v>
      </c>
      <c r="M280">
        <f t="shared" si="54"/>
        <v>28232.667867</v>
      </c>
      <c r="N280">
        <f t="shared" si="55"/>
        <v>-952.81541800000002</v>
      </c>
      <c r="O280">
        <f t="shared" si="56"/>
        <v>87407.096818000005</v>
      </c>
      <c r="P280">
        <f t="shared" si="57"/>
        <v>-1756.277799</v>
      </c>
      <c r="Q280">
        <f t="shared" si="58"/>
        <v>521.58576500000004</v>
      </c>
      <c r="R280">
        <f t="shared" si="59"/>
        <v>151.08430200000001</v>
      </c>
      <c r="S280">
        <f t="shared" si="60"/>
        <v>456.24285800000001</v>
      </c>
    </row>
    <row r="281" spans="1:19" x14ac:dyDescent="0.2">
      <c r="A281">
        <f t="shared" si="61"/>
        <v>9.1899999999999996E-2</v>
      </c>
      <c r="B281">
        <v>46000000</v>
      </c>
      <c r="C281">
        <v>397.904067</v>
      </c>
      <c r="D281">
        <v>-7398.5540520000004</v>
      </c>
      <c r="E281">
        <v>38655.422235999999</v>
      </c>
      <c r="F281">
        <v>-30541.859537</v>
      </c>
      <c r="G281">
        <v>-302.629572</v>
      </c>
      <c r="H281">
        <v>-89718.112410999995</v>
      </c>
      <c r="I281">
        <v>-1604.836628</v>
      </c>
      <c r="J281">
        <v>167.549792</v>
      </c>
      <c r="K281">
        <v>-85.892422999999994</v>
      </c>
      <c r="L281">
        <v>-98.104339999999993</v>
      </c>
      <c r="M281">
        <f t="shared" si="54"/>
        <v>30541.859537</v>
      </c>
      <c r="N281">
        <f t="shared" si="55"/>
        <v>302.629572</v>
      </c>
      <c r="O281">
        <f t="shared" si="56"/>
        <v>89718.112410999995</v>
      </c>
      <c r="P281">
        <f t="shared" si="57"/>
        <v>1604.836628</v>
      </c>
      <c r="Q281">
        <f t="shared" si="58"/>
        <v>-167.549792</v>
      </c>
      <c r="R281">
        <f t="shared" si="59"/>
        <v>85.892422999999994</v>
      </c>
      <c r="S281">
        <f t="shared" si="60"/>
        <v>98.104339999999993</v>
      </c>
    </row>
    <row r="282" spans="1:19" x14ac:dyDescent="0.2">
      <c r="A282">
        <f t="shared" si="61"/>
        <v>9.2399999999999996E-2</v>
      </c>
      <c r="B282">
        <v>46250000</v>
      </c>
      <c r="C282">
        <v>372.48124899999999</v>
      </c>
      <c r="D282">
        <v>-7393.8739880000003</v>
      </c>
      <c r="E282">
        <v>38694.109802999999</v>
      </c>
      <c r="F282">
        <v>-30121.038032</v>
      </c>
      <c r="G282">
        <v>139.47689600000001</v>
      </c>
      <c r="H282">
        <v>-88564.118147000001</v>
      </c>
      <c r="I282">
        <v>-1938.4728439999999</v>
      </c>
      <c r="J282">
        <v>-525.00147100000004</v>
      </c>
      <c r="K282">
        <v>132.662485</v>
      </c>
      <c r="L282">
        <v>-443.18900300000001</v>
      </c>
      <c r="M282">
        <f t="shared" si="54"/>
        <v>30121.038032</v>
      </c>
      <c r="N282">
        <f t="shared" si="55"/>
        <v>-139.47689600000001</v>
      </c>
      <c r="O282">
        <f t="shared" si="56"/>
        <v>88564.118147000001</v>
      </c>
      <c r="P282">
        <f t="shared" si="57"/>
        <v>1938.4728439999999</v>
      </c>
      <c r="Q282">
        <f t="shared" si="58"/>
        <v>525.00147100000004</v>
      </c>
      <c r="R282">
        <f t="shared" si="59"/>
        <v>-132.662485</v>
      </c>
      <c r="S282">
        <f t="shared" si="60"/>
        <v>443.18900300000001</v>
      </c>
    </row>
    <row r="283" spans="1:19" x14ac:dyDescent="0.2">
      <c r="A283">
        <f t="shared" si="61"/>
        <v>9.2899999999999996E-2</v>
      </c>
      <c r="B283">
        <v>46500000</v>
      </c>
      <c r="C283">
        <v>381.23631999999998</v>
      </c>
      <c r="D283">
        <v>-7390.7493510000004</v>
      </c>
      <c r="E283">
        <v>38666.181444000002</v>
      </c>
      <c r="F283">
        <v>-29248.844923000001</v>
      </c>
      <c r="G283">
        <v>-790.79712400000005</v>
      </c>
      <c r="H283">
        <v>-86986.158504000006</v>
      </c>
      <c r="I283">
        <v>30.420859</v>
      </c>
      <c r="J283">
        <v>81.735833</v>
      </c>
      <c r="K283">
        <v>-177.71742499999999</v>
      </c>
      <c r="L283">
        <v>-100.410591</v>
      </c>
      <c r="M283">
        <f t="shared" si="54"/>
        <v>29248.844923000001</v>
      </c>
      <c r="N283">
        <f t="shared" si="55"/>
        <v>790.79712400000005</v>
      </c>
      <c r="O283">
        <f t="shared" si="56"/>
        <v>86986.158504000006</v>
      </c>
      <c r="P283">
        <f t="shared" si="57"/>
        <v>-30.420859</v>
      </c>
      <c r="Q283">
        <f t="shared" si="58"/>
        <v>-81.735833</v>
      </c>
      <c r="R283">
        <f t="shared" si="59"/>
        <v>177.71742499999999</v>
      </c>
      <c r="S283">
        <f t="shared" si="60"/>
        <v>100.410591</v>
      </c>
    </row>
    <row r="284" spans="1:19" x14ac:dyDescent="0.2">
      <c r="A284">
        <f t="shared" si="61"/>
        <v>9.3399999999999997E-2</v>
      </c>
      <c r="B284">
        <v>46750000</v>
      </c>
      <c r="C284">
        <v>390.75237499999997</v>
      </c>
      <c r="D284">
        <v>-7391.0882179999999</v>
      </c>
      <c r="E284">
        <v>38725.966035999998</v>
      </c>
      <c r="F284">
        <v>-31659.052322</v>
      </c>
      <c r="G284">
        <v>-3089.8835789999998</v>
      </c>
      <c r="H284">
        <v>-88750.344738</v>
      </c>
      <c r="I284">
        <v>-3136.9286499999998</v>
      </c>
      <c r="J284">
        <v>552.79943100000003</v>
      </c>
      <c r="K284">
        <v>-301.21352899999999</v>
      </c>
      <c r="L284">
        <v>-71.554293000000001</v>
      </c>
      <c r="M284">
        <f t="shared" si="54"/>
        <v>31659.052322</v>
      </c>
      <c r="N284">
        <f t="shared" si="55"/>
        <v>3089.8835789999998</v>
      </c>
      <c r="O284">
        <f t="shared" si="56"/>
        <v>88750.344738</v>
      </c>
      <c r="P284">
        <f t="shared" si="57"/>
        <v>3136.9286499999998</v>
      </c>
      <c r="Q284">
        <f t="shared" si="58"/>
        <v>-552.79943100000003</v>
      </c>
      <c r="R284">
        <f t="shared" si="59"/>
        <v>301.21352899999999</v>
      </c>
      <c r="S284">
        <f t="shared" si="60"/>
        <v>71.554293000000001</v>
      </c>
    </row>
    <row r="285" spans="1:19" x14ac:dyDescent="0.2">
      <c r="A285">
        <f t="shared" si="61"/>
        <v>9.3899999999999997E-2</v>
      </c>
      <c r="B285">
        <v>47000000</v>
      </c>
      <c r="C285">
        <v>404.33832100000001</v>
      </c>
      <c r="D285">
        <v>-7395.1464459999997</v>
      </c>
      <c r="E285">
        <v>38643.156589999999</v>
      </c>
      <c r="F285">
        <v>-29121.621749000002</v>
      </c>
      <c r="G285">
        <v>-322.71516300000002</v>
      </c>
      <c r="H285">
        <v>-88414.475372999994</v>
      </c>
      <c r="I285">
        <v>1372.32529</v>
      </c>
      <c r="J285">
        <v>557.82500400000004</v>
      </c>
      <c r="K285">
        <v>-473.10800599999999</v>
      </c>
      <c r="L285">
        <v>-41.05509</v>
      </c>
      <c r="M285">
        <f t="shared" si="54"/>
        <v>29121.621749000002</v>
      </c>
      <c r="N285">
        <f t="shared" si="55"/>
        <v>322.71516300000002</v>
      </c>
      <c r="O285">
        <f t="shared" si="56"/>
        <v>88414.475372999994</v>
      </c>
      <c r="P285">
        <f t="shared" si="57"/>
        <v>-1372.32529</v>
      </c>
      <c r="Q285">
        <f t="shared" si="58"/>
        <v>-557.82500400000004</v>
      </c>
      <c r="R285">
        <f t="shared" si="59"/>
        <v>473.10800599999999</v>
      </c>
      <c r="S285">
        <f t="shared" si="60"/>
        <v>41.05509</v>
      </c>
    </row>
    <row r="286" spans="1:19" x14ac:dyDescent="0.2">
      <c r="A286">
        <f t="shared" si="61"/>
        <v>9.4399999999999998E-2</v>
      </c>
      <c r="B286">
        <v>47250000</v>
      </c>
      <c r="C286">
        <v>391.116354</v>
      </c>
      <c r="D286">
        <v>-7391.1871090000004</v>
      </c>
      <c r="E286">
        <v>38607.727166999997</v>
      </c>
      <c r="F286">
        <v>-27952.843151000001</v>
      </c>
      <c r="G286">
        <v>1093.0484469999999</v>
      </c>
      <c r="H286">
        <v>-86751.789587000007</v>
      </c>
      <c r="I286">
        <v>1800.2116880000001</v>
      </c>
      <c r="J286">
        <v>-188.232032</v>
      </c>
      <c r="K286">
        <v>-520.101314</v>
      </c>
      <c r="L286">
        <v>-745.94427599999995</v>
      </c>
      <c r="M286">
        <f t="shared" si="54"/>
        <v>27952.843151000001</v>
      </c>
      <c r="N286">
        <f t="shared" si="55"/>
        <v>-1093.0484469999999</v>
      </c>
      <c r="O286">
        <f t="shared" si="56"/>
        <v>86751.789587000007</v>
      </c>
      <c r="P286">
        <f t="shared" si="57"/>
        <v>-1800.2116880000001</v>
      </c>
      <c r="Q286">
        <f t="shared" si="58"/>
        <v>188.232032</v>
      </c>
      <c r="R286">
        <f t="shared" si="59"/>
        <v>520.101314</v>
      </c>
      <c r="S286">
        <f t="shared" si="60"/>
        <v>745.94427599999995</v>
      </c>
    </row>
    <row r="287" spans="1:19" x14ac:dyDescent="0.2">
      <c r="A287">
        <f t="shared" si="61"/>
        <v>9.4899999999999998E-2</v>
      </c>
      <c r="B287">
        <v>47500000</v>
      </c>
      <c r="C287">
        <v>391.13708100000002</v>
      </c>
      <c r="D287">
        <v>-7387.973497</v>
      </c>
      <c r="E287">
        <v>38662.847720999998</v>
      </c>
      <c r="F287">
        <v>-28430.934272999999</v>
      </c>
      <c r="G287">
        <v>1243.741223</v>
      </c>
      <c r="H287">
        <v>-87420.510167999993</v>
      </c>
      <c r="I287">
        <v>883.96612700000003</v>
      </c>
      <c r="J287">
        <v>345.877655</v>
      </c>
      <c r="K287">
        <v>-105.092834</v>
      </c>
      <c r="L287">
        <v>407.69524100000001</v>
      </c>
      <c r="M287">
        <f t="shared" si="54"/>
        <v>28430.934272999999</v>
      </c>
      <c r="N287">
        <f t="shared" si="55"/>
        <v>-1243.741223</v>
      </c>
      <c r="O287">
        <f t="shared" si="56"/>
        <v>87420.510167999993</v>
      </c>
      <c r="P287">
        <f t="shared" si="57"/>
        <v>-883.96612700000003</v>
      </c>
      <c r="Q287">
        <f t="shared" si="58"/>
        <v>-345.877655</v>
      </c>
      <c r="R287">
        <f t="shared" si="59"/>
        <v>105.092834</v>
      </c>
      <c r="S287">
        <f t="shared" si="60"/>
        <v>-407.69524100000001</v>
      </c>
    </row>
    <row r="288" spans="1:19" x14ac:dyDescent="0.2">
      <c r="A288">
        <f t="shared" si="61"/>
        <v>9.5399999999999999E-2</v>
      </c>
      <c r="B288">
        <v>47750000</v>
      </c>
      <c r="C288">
        <v>403.83747899999997</v>
      </c>
      <c r="D288">
        <v>-7386.0436110000001</v>
      </c>
      <c r="E288">
        <v>38673.315713000004</v>
      </c>
      <c r="F288">
        <v>-29054.076346000002</v>
      </c>
      <c r="G288">
        <v>-2212.6060769999999</v>
      </c>
      <c r="H288">
        <v>-87039.278890999994</v>
      </c>
      <c r="I288">
        <v>2089.6559309999998</v>
      </c>
      <c r="J288">
        <v>44.783456000000001</v>
      </c>
      <c r="K288">
        <v>69.662360000000007</v>
      </c>
      <c r="L288">
        <v>-214.98194000000001</v>
      </c>
      <c r="M288">
        <f t="shared" si="54"/>
        <v>29054.076346000002</v>
      </c>
      <c r="N288">
        <f t="shared" si="55"/>
        <v>2212.6060769999999</v>
      </c>
      <c r="O288">
        <f t="shared" si="56"/>
        <v>87039.278890999994</v>
      </c>
      <c r="P288">
        <f t="shared" si="57"/>
        <v>-2089.6559309999998</v>
      </c>
      <c r="Q288">
        <f t="shared" si="58"/>
        <v>-44.783456000000001</v>
      </c>
      <c r="R288">
        <f t="shared" si="59"/>
        <v>-69.662360000000007</v>
      </c>
      <c r="S288">
        <f t="shared" si="60"/>
        <v>214.98194000000001</v>
      </c>
    </row>
    <row r="289" spans="1:27" x14ac:dyDescent="0.2">
      <c r="A289">
        <f t="shared" si="61"/>
        <v>9.5899999999999999E-2</v>
      </c>
      <c r="B289">
        <v>48000000</v>
      </c>
      <c r="C289">
        <v>390.97383500000001</v>
      </c>
      <c r="D289">
        <v>-7382.3811759999999</v>
      </c>
      <c r="E289">
        <v>38672.845365000001</v>
      </c>
      <c r="F289">
        <v>-27237.181281000001</v>
      </c>
      <c r="G289">
        <v>1251.361191</v>
      </c>
      <c r="H289">
        <v>-84722.710865000001</v>
      </c>
      <c r="I289">
        <v>1759.8058309999999</v>
      </c>
      <c r="J289">
        <v>200.487225</v>
      </c>
      <c r="K289">
        <v>-342.12525299999999</v>
      </c>
      <c r="L289">
        <v>476.31774899999999</v>
      </c>
      <c r="M289">
        <f t="shared" si="54"/>
        <v>27237.181281000001</v>
      </c>
      <c r="N289">
        <f t="shared" si="55"/>
        <v>-1251.361191</v>
      </c>
      <c r="O289">
        <f t="shared" si="56"/>
        <v>84722.710865000001</v>
      </c>
      <c r="P289">
        <f t="shared" si="57"/>
        <v>-1759.8058309999999</v>
      </c>
      <c r="Q289">
        <f t="shared" si="58"/>
        <v>-200.487225</v>
      </c>
      <c r="R289">
        <f t="shared" si="59"/>
        <v>342.12525299999999</v>
      </c>
      <c r="S289">
        <f t="shared" si="60"/>
        <v>-476.31774899999999</v>
      </c>
    </row>
    <row r="290" spans="1:27" x14ac:dyDescent="0.2">
      <c r="A290">
        <f t="shared" si="61"/>
        <v>9.64E-2</v>
      </c>
      <c r="B290">
        <v>48250000</v>
      </c>
      <c r="C290">
        <v>409.96881100000002</v>
      </c>
      <c r="D290">
        <v>-7384.5277500000002</v>
      </c>
      <c r="E290">
        <v>38712.460436000001</v>
      </c>
      <c r="F290">
        <v>-29479.476284</v>
      </c>
      <c r="G290">
        <v>-61.586081</v>
      </c>
      <c r="H290">
        <v>-86980.828844000003</v>
      </c>
      <c r="I290">
        <v>-1396.013927</v>
      </c>
      <c r="J290">
        <v>148.87621899999999</v>
      </c>
      <c r="K290">
        <v>-152.158692</v>
      </c>
      <c r="L290">
        <v>52.417715999999999</v>
      </c>
      <c r="M290">
        <f t="shared" si="54"/>
        <v>29479.476284</v>
      </c>
      <c r="N290">
        <f t="shared" si="55"/>
        <v>61.586081</v>
      </c>
      <c r="O290">
        <f t="shared" si="56"/>
        <v>86980.828844000003</v>
      </c>
      <c r="P290">
        <f t="shared" si="57"/>
        <v>1396.013927</v>
      </c>
      <c r="Q290">
        <f t="shared" si="58"/>
        <v>-148.87621899999999</v>
      </c>
      <c r="R290">
        <f t="shared" si="59"/>
        <v>152.158692</v>
      </c>
      <c r="S290">
        <f t="shared" si="60"/>
        <v>-52.417715999999999</v>
      </c>
    </row>
    <row r="291" spans="1:27" x14ac:dyDescent="0.2">
      <c r="A291">
        <f t="shared" si="61"/>
        <v>9.69E-2</v>
      </c>
      <c r="B291">
        <v>48500000</v>
      </c>
      <c r="C291">
        <v>394.37562500000001</v>
      </c>
      <c r="D291">
        <v>-7381.768478</v>
      </c>
      <c r="E291">
        <v>38699.018860999997</v>
      </c>
      <c r="F291">
        <v>-29353.558229999999</v>
      </c>
      <c r="G291">
        <v>6.6222779999999997</v>
      </c>
      <c r="H291">
        <v>-86663.093483000004</v>
      </c>
      <c r="I291">
        <v>-1404.203485</v>
      </c>
      <c r="J291">
        <v>510.053899</v>
      </c>
      <c r="K291">
        <v>-271.642968</v>
      </c>
      <c r="L291">
        <v>-6.1993169999999997</v>
      </c>
      <c r="M291">
        <f t="shared" si="54"/>
        <v>29353.558229999999</v>
      </c>
      <c r="N291">
        <f t="shared" si="55"/>
        <v>-6.6222779999999997</v>
      </c>
      <c r="O291">
        <f t="shared" si="56"/>
        <v>86663.093483000004</v>
      </c>
      <c r="P291">
        <f t="shared" si="57"/>
        <v>1404.203485</v>
      </c>
      <c r="Q291">
        <f t="shared" si="58"/>
        <v>-510.053899</v>
      </c>
      <c r="R291">
        <f t="shared" si="59"/>
        <v>271.642968</v>
      </c>
      <c r="S291">
        <f t="shared" si="60"/>
        <v>6.1993169999999997</v>
      </c>
    </row>
    <row r="292" spans="1:27" x14ac:dyDescent="0.2">
      <c r="A292">
        <f t="shared" si="61"/>
        <v>9.7399999999999987E-2</v>
      </c>
      <c r="B292">
        <v>48750000</v>
      </c>
      <c r="C292">
        <v>401.84154899999999</v>
      </c>
      <c r="D292">
        <v>-7381.7243900000003</v>
      </c>
      <c r="E292">
        <v>38700.407863</v>
      </c>
      <c r="F292">
        <v>-28142.092509999999</v>
      </c>
      <c r="G292">
        <v>2567.952053</v>
      </c>
      <c r="H292">
        <v>-87009.680901999993</v>
      </c>
      <c r="I292">
        <v>15.451318000000001</v>
      </c>
      <c r="J292">
        <v>639.45408799999996</v>
      </c>
      <c r="K292">
        <v>-37.509419999999999</v>
      </c>
      <c r="L292">
        <v>-552.77115700000002</v>
      </c>
      <c r="M292">
        <f t="shared" si="54"/>
        <v>28142.092509999999</v>
      </c>
      <c r="N292">
        <f t="shared" si="55"/>
        <v>-2567.952053</v>
      </c>
      <c r="O292">
        <f t="shared" si="56"/>
        <v>87009.680901999993</v>
      </c>
      <c r="P292">
        <f t="shared" si="57"/>
        <v>-15.451318000000001</v>
      </c>
      <c r="Q292">
        <f t="shared" si="58"/>
        <v>-639.45408799999996</v>
      </c>
      <c r="R292">
        <f t="shared" si="59"/>
        <v>37.509419999999999</v>
      </c>
      <c r="S292">
        <f t="shared" si="60"/>
        <v>552.77115700000002</v>
      </c>
    </row>
    <row r="293" spans="1:27" x14ac:dyDescent="0.2">
      <c r="A293">
        <f t="shared" si="61"/>
        <v>9.7899999999999987E-2</v>
      </c>
      <c r="B293">
        <v>49000000</v>
      </c>
      <c r="C293">
        <v>395.70194600000002</v>
      </c>
      <c r="D293">
        <v>-7383.1930380000003</v>
      </c>
      <c r="E293">
        <v>38776.114017</v>
      </c>
      <c r="F293">
        <v>-30015.815806999999</v>
      </c>
      <c r="G293">
        <v>-1698.3199010000001</v>
      </c>
      <c r="H293">
        <v>-87603.169756999996</v>
      </c>
      <c r="I293">
        <v>-745.957762</v>
      </c>
      <c r="J293">
        <v>-271.438579</v>
      </c>
      <c r="K293">
        <v>-285.43701399999998</v>
      </c>
      <c r="L293">
        <v>197.777479</v>
      </c>
      <c r="M293">
        <f t="shared" si="54"/>
        <v>30015.815806999999</v>
      </c>
      <c r="N293">
        <f t="shared" si="55"/>
        <v>1698.3199010000001</v>
      </c>
      <c r="O293">
        <f t="shared" si="56"/>
        <v>87603.169756999996</v>
      </c>
      <c r="P293">
        <f t="shared" si="57"/>
        <v>745.957762</v>
      </c>
      <c r="Q293">
        <f t="shared" si="58"/>
        <v>271.438579</v>
      </c>
      <c r="R293">
        <f t="shared" si="59"/>
        <v>285.43701399999998</v>
      </c>
      <c r="S293">
        <f t="shared" si="60"/>
        <v>-197.777479</v>
      </c>
    </row>
    <row r="299" spans="1:27" x14ac:dyDescent="0.2">
      <c r="B299" t="s">
        <v>36</v>
      </c>
      <c r="C299" t="s">
        <v>15</v>
      </c>
      <c r="D299">
        <f>(0.000001)/(10^-12)</f>
        <v>1000000</v>
      </c>
    </row>
    <row r="300" spans="1:27" x14ac:dyDescent="0.2">
      <c r="A300" t="s">
        <v>31</v>
      </c>
      <c r="B300" t="s">
        <v>0</v>
      </c>
      <c r="C300" t="s">
        <v>1</v>
      </c>
      <c r="D300" t="s">
        <v>2</v>
      </c>
      <c r="E300" t="s">
        <v>3</v>
      </c>
      <c r="F300" t="s">
        <v>4</v>
      </c>
      <c r="G300" t="s">
        <v>5</v>
      </c>
      <c r="H300" t="s">
        <v>6</v>
      </c>
      <c r="I300" t="s">
        <v>7</v>
      </c>
      <c r="J300" t="s">
        <v>8</v>
      </c>
      <c r="K300" t="s">
        <v>9</v>
      </c>
      <c r="L300" t="s">
        <v>10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</row>
    <row r="301" spans="1:27" x14ac:dyDescent="0.2">
      <c r="M301">
        <f>M302-(M311-M302)/($A311-$A302)*$A302</f>
        <v>493.98107702222228</v>
      </c>
      <c r="P301">
        <f>P302-(P311-P302)/($A311-$A302)*$A302</f>
        <v>-868.29847159999997</v>
      </c>
      <c r="Y301" t="s">
        <v>46</v>
      </c>
    </row>
    <row r="302" spans="1:27" x14ac:dyDescent="0.2">
      <c r="A302">
        <f t="shared" ref="A302:A349" si="62">(B302-50000)*(0.000001)*0.002</f>
        <v>3.9999999999999996E-4</v>
      </c>
      <c r="B302">
        <v>250000</v>
      </c>
      <c r="C302">
        <v>390.73594800000001</v>
      </c>
      <c r="D302">
        <v>-7233.5112559999998</v>
      </c>
      <c r="E302">
        <v>35868.148614999998</v>
      </c>
      <c r="F302">
        <v>-710.33022600000004</v>
      </c>
      <c r="G302">
        <v>-697.76290300000005</v>
      </c>
      <c r="H302">
        <v>-1576.561066</v>
      </c>
      <c r="I302">
        <v>143.33329000000001</v>
      </c>
      <c r="J302">
        <v>61.119315</v>
      </c>
      <c r="K302">
        <v>-70.490044999999995</v>
      </c>
      <c r="L302">
        <v>523.12452099999996</v>
      </c>
      <c r="M302">
        <f t="shared" ref="M302:M349" si="63">F302*-1</f>
        <v>710.33022600000004</v>
      </c>
      <c r="N302">
        <f t="shared" ref="N302:N349" si="64">G302*-1</f>
        <v>697.76290300000005</v>
      </c>
      <c r="O302">
        <f t="shared" ref="O302:O349" si="65">H302*-1</f>
        <v>1576.561066</v>
      </c>
      <c r="P302">
        <f t="shared" ref="P302:P349" si="66">I302*-1</f>
        <v>-143.33329000000001</v>
      </c>
      <c r="Q302">
        <f t="shared" ref="Q302:Q349" si="67">J302*-1</f>
        <v>-61.119315</v>
      </c>
      <c r="R302">
        <f t="shared" ref="R302:R349" si="68">K302*-1</f>
        <v>70.490044999999995</v>
      </c>
      <c r="S302">
        <f t="shared" ref="S302:S349" si="69">L302*-1</f>
        <v>-523.12452099999996</v>
      </c>
      <c r="U302">
        <v>5.79E-2</v>
      </c>
      <c r="V302">
        <v>30085.415360999999</v>
      </c>
      <c r="W302">
        <v>87984.663463999997</v>
      </c>
      <c r="Y302">
        <v>5.79E-2</v>
      </c>
      <c r="Z302">
        <f>V302-M301</f>
        <v>29591.434283977778</v>
      </c>
      <c r="AA302">
        <f>W302-P301</f>
        <v>88852.961935600004</v>
      </c>
    </row>
    <row r="303" spans="1:27" x14ac:dyDescent="0.2">
      <c r="A303">
        <f t="shared" si="62"/>
        <v>8.9999999999999998E-4</v>
      </c>
      <c r="B303">
        <v>500000</v>
      </c>
      <c r="C303">
        <v>393.90063400000003</v>
      </c>
      <c r="D303">
        <v>-7236.3812440000002</v>
      </c>
      <c r="E303">
        <v>35826.895170999996</v>
      </c>
      <c r="F303">
        <v>315.28609299999999</v>
      </c>
      <c r="G303">
        <v>1391.2172029999999</v>
      </c>
      <c r="H303">
        <v>295.798677</v>
      </c>
      <c r="I303">
        <v>-741.157601</v>
      </c>
      <c r="J303">
        <v>-681.147514</v>
      </c>
      <c r="K303">
        <v>-83.378294999999994</v>
      </c>
      <c r="L303">
        <v>-76.365221000000005</v>
      </c>
      <c r="M303">
        <f t="shared" si="63"/>
        <v>-315.28609299999999</v>
      </c>
      <c r="N303">
        <f t="shared" si="64"/>
        <v>-1391.2172029999999</v>
      </c>
      <c r="O303">
        <f t="shared" si="65"/>
        <v>-295.798677</v>
      </c>
      <c r="P303">
        <f t="shared" si="66"/>
        <v>741.157601</v>
      </c>
      <c r="Q303">
        <f t="shared" si="67"/>
        <v>681.147514</v>
      </c>
      <c r="R303">
        <f t="shared" si="68"/>
        <v>83.378294999999994</v>
      </c>
      <c r="S303">
        <f t="shared" si="69"/>
        <v>76.365221000000005</v>
      </c>
      <c r="V303">
        <f>V302/10000</f>
        <v>3.0085415361000001</v>
      </c>
      <c r="W303">
        <f>W302/10000</f>
        <v>8.7984663463999997</v>
      </c>
      <c r="Z303">
        <f>Z302/10000</f>
        <v>2.9591434283977778</v>
      </c>
      <c r="AA303">
        <f>AA302/10000</f>
        <v>8.8852961935600003</v>
      </c>
    </row>
    <row r="304" spans="1:27" x14ac:dyDescent="0.2">
      <c r="A304">
        <f t="shared" si="62"/>
        <v>1.4E-3</v>
      </c>
      <c r="B304">
        <v>750000</v>
      </c>
      <c r="C304">
        <v>386.18007699999998</v>
      </c>
      <c r="D304">
        <v>-7235.1587200000004</v>
      </c>
      <c r="E304">
        <v>35883.410387999997</v>
      </c>
      <c r="F304">
        <v>-2734.8248359999998</v>
      </c>
      <c r="G304">
        <v>-2074.9067169999998</v>
      </c>
      <c r="H304">
        <v>-2764.696692</v>
      </c>
      <c r="I304">
        <v>-3364.8710980000001</v>
      </c>
      <c r="J304">
        <v>-412.06935700000002</v>
      </c>
      <c r="K304">
        <v>-127.928833</v>
      </c>
      <c r="L304">
        <v>101.86543500000001</v>
      </c>
      <c r="M304">
        <f t="shared" si="63"/>
        <v>2734.8248359999998</v>
      </c>
      <c r="N304">
        <f t="shared" si="64"/>
        <v>2074.9067169999998</v>
      </c>
      <c r="O304">
        <f t="shared" si="65"/>
        <v>2764.696692</v>
      </c>
      <c r="P304">
        <f t="shared" si="66"/>
        <v>3364.8710980000001</v>
      </c>
      <c r="Q304">
        <f t="shared" si="67"/>
        <v>412.06935700000002</v>
      </c>
      <c r="R304">
        <f t="shared" si="68"/>
        <v>127.928833</v>
      </c>
      <c r="S304">
        <f t="shared" si="69"/>
        <v>-101.86543500000001</v>
      </c>
    </row>
    <row r="305" spans="1:27" x14ac:dyDescent="0.2">
      <c r="A305">
        <f t="shared" si="62"/>
        <v>1.9E-3</v>
      </c>
      <c r="B305">
        <v>1000000</v>
      </c>
      <c r="C305">
        <v>412.73047100000002</v>
      </c>
      <c r="D305">
        <v>-7234.6171379999996</v>
      </c>
      <c r="E305">
        <v>35883.519697000003</v>
      </c>
      <c r="F305">
        <v>-2291.1192900000001</v>
      </c>
      <c r="G305">
        <v>-2225.3128620000002</v>
      </c>
      <c r="H305">
        <v>-1325.495586</v>
      </c>
      <c r="I305">
        <v>-3322.5494199999998</v>
      </c>
      <c r="J305">
        <v>87.563167000000007</v>
      </c>
      <c r="K305">
        <v>23.166584</v>
      </c>
      <c r="L305">
        <v>37.566645999999999</v>
      </c>
      <c r="M305">
        <f t="shared" si="63"/>
        <v>2291.1192900000001</v>
      </c>
      <c r="N305">
        <f t="shared" si="64"/>
        <v>2225.3128620000002</v>
      </c>
      <c r="O305">
        <f t="shared" si="65"/>
        <v>1325.495586</v>
      </c>
      <c r="P305">
        <f t="shared" si="66"/>
        <v>3322.5494199999998</v>
      </c>
      <c r="Q305">
        <f t="shared" si="67"/>
        <v>-87.563167000000007</v>
      </c>
      <c r="R305">
        <f t="shared" si="68"/>
        <v>-23.166584</v>
      </c>
      <c r="S305">
        <f t="shared" si="69"/>
        <v>-37.566645999999999</v>
      </c>
      <c r="U305">
        <v>2.0150000000000001E-2</v>
      </c>
      <c r="V305">
        <v>12665.913303000001</v>
      </c>
      <c r="W305">
        <v>38505.97002475</v>
      </c>
      <c r="Y305">
        <v>2.0150000000000001E-2</v>
      </c>
      <c r="Z305">
        <f>V305-M301</f>
        <v>12171.932225977778</v>
      </c>
      <c r="AA305">
        <f>W305-P301</f>
        <v>39374.26849635</v>
      </c>
    </row>
    <row r="306" spans="1:27" x14ac:dyDescent="0.2">
      <c r="A306">
        <f t="shared" si="62"/>
        <v>2.3999999999999998E-3</v>
      </c>
      <c r="B306">
        <v>1250000</v>
      </c>
      <c r="C306">
        <v>390.73498599999999</v>
      </c>
      <c r="D306">
        <v>-7235.1205680000003</v>
      </c>
      <c r="E306">
        <v>35830.943669</v>
      </c>
      <c r="F306">
        <v>-246.71336199999999</v>
      </c>
      <c r="G306">
        <v>-139.738089</v>
      </c>
      <c r="H306">
        <v>1449.399353</v>
      </c>
      <c r="I306">
        <v>-2049.801348</v>
      </c>
      <c r="J306">
        <v>152.55295100000001</v>
      </c>
      <c r="K306">
        <v>226.85095799999999</v>
      </c>
      <c r="L306">
        <v>105.672453</v>
      </c>
      <c r="M306">
        <f t="shared" si="63"/>
        <v>246.71336199999999</v>
      </c>
      <c r="N306">
        <f t="shared" si="64"/>
        <v>139.738089</v>
      </c>
      <c r="O306">
        <f t="shared" si="65"/>
        <v>-1449.399353</v>
      </c>
      <c r="P306">
        <f t="shared" si="66"/>
        <v>2049.801348</v>
      </c>
      <c r="Q306">
        <f t="shared" si="67"/>
        <v>-152.55295100000001</v>
      </c>
      <c r="R306">
        <f t="shared" si="68"/>
        <v>-226.85095799999999</v>
      </c>
      <c r="S306">
        <f t="shared" si="69"/>
        <v>-105.672453</v>
      </c>
      <c r="V306">
        <f>V305/U305</f>
        <v>628581.30535980151</v>
      </c>
      <c r="W306">
        <f>W305/U305</f>
        <v>1910966.2543300248</v>
      </c>
      <c r="Z306">
        <f>Z305/Y305</f>
        <v>604066.11543314031</v>
      </c>
      <c r="AA306">
        <f>AA305/Y305</f>
        <v>1954057.9898933</v>
      </c>
    </row>
    <row r="307" spans="1:27" x14ac:dyDescent="0.2">
      <c r="A307">
        <f t="shared" si="62"/>
        <v>2.8999999999999998E-3</v>
      </c>
      <c r="B307">
        <v>1500000</v>
      </c>
      <c r="C307">
        <v>390.25549000000001</v>
      </c>
      <c r="D307">
        <v>-7235.8844410000002</v>
      </c>
      <c r="E307">
        <v>35917.172500000001</v>
      </c>
      <c r="F307">
        <v>-4168.9496769999996</v>
      </c>
      <c r="G307">
        <v>-3870.2283210000001</v>
      </c>
      <c r="H307">
        <v>-1656.915984</v>
      </c>
      <c r="I307">
        <v>-6979.7047270000003</v>
      </c>
      <c r="J307">
        <v>-342.34253999999999</v>
      </c>
      <c r="K307">
        <v>35.973182000000001</v>
      </c>
      <c r="L307">
        <v>378.52507600000001</v>
      </c>
      <c r="M307">
        <f t="shared" si="63"/>
        <v>4168.9496769999996</v>
      </c>
      <c r="N307">
        <f t="shared" si="64"/>
        <v>3870.2283210000001</v>
      </c>
      <c r="O307">
        <f t="shared" si="65"/>
        <v>1656.915984</v>
      </c>
      <c r="P307">
        <f t="shared" si="66"/>
        <v>6979.7047270000003</v>
      </c>
      <c r="Q307">
        <f t="shared" si="67"/>
        <v>342.34253999999999</v>
      </c>
      <c r="R307">
        <f t="shared" si="68"/>
        <v>-35.973182000000001</v>
      </c>
      <c r="S307">
        <f t="shared" si="69"/>
        <v>-378.52507600000001</v>
      </c>
      <c r="V307">
        <f>V306/10000</f>
        <v>62.858130535980152</v>
      </c>
      <c r="W307">
        <f>W306/10000</f>
        <v>191.09662543300249</v>
      </c>
      <c r="Z307">
        <f>Z306/10000</f>
        <v>60.406611543314028</v>
      </c>
      <c r="AA307">
        <f>AA306/10000</f>
        <v>195.40579898933001</v>
      </c>
    </row>
    <row r="308" spans="1:27" x14ac:dyDescent="0.2">
      <c r="A308">
        <f t="shared" si="62"/>
        <v>3.3999999999999998E-3</v>
      </c>
      <c r="B308">
        <v>1750000</v>
      </c>
      <c r="C308">
        <v>390.22469000000001</v>
      </c>
      <c r="D308">
        <v>-7233.7834970000004</v>
      </c>
      <c r="E308">
        <v>35888.217842999999</v>
      </c>
      <c r="F308">
        <v>-2147.5179779999999</v>
      </c>
      <c r="G308">
        <v>-1073.7548690000001</v>
      </c>
      <c r="H308">
        <v>-257.75552900000002</v>
      </c>
      <c r="I308">
        <v>-5111.0435349999998</v>
      </c>
      <c r="J308">
        <v>299.01628699999998</v>
      </c>
      <c r="K308">
        <v>-234.384109</v>
      </c>
      <c r="L308">
        <v>-203.013599</v>
      </c>
      <c r="M308">
        <f t="shared" si="63"/>
        <v>2147.5179779999999</v>
      </c>
      <c r="N308">
        <f t="shared" si="64"/>
        <v>1073.7548690000001</v>
      </c>
      <c r="O308">
        <f t="shared" si="65"/>
        <v>257.75552900000002</v>
      </c>
      <c r="P308">
        <f t="shared" si="66"/>
        <v>5111.0435349999998</v>
      </c>
      <c r="Q308">
        <f t="shared" si="67"/>
        <v>-299.01628699999998</v>
      </c>
      <c r="R308">
        <f t="shared" si="68"/>
        <v>234.384109</v>
      </c>
      <c r="S308">
        <f t="shared" si="69"/>
        <v>203.013599</v>
      </c>
    </row>
    <row r="309" spans="1:27" x14ac:dyDescent="0.2">
      <c r="A309">
        <f t="shared" si="62"/>
        <v>3.8999999999999998E-3</v>
      </c>
      <c r="B309">
        <v>2000000</v>
      </c>
      <c r="C309">
        <v>395.34285299999999</v>
      </c>
      <c r="D309">
        <v>-7233.8780489999999</v>
      </c>
      <c r="E309">
        <v>35918.349270999999</v>
      </c>
      <c r="F309">
        <v>-3297.3129589999999</v>
      </c>
      <c r="G309">
        <v>326.81822399999999</v>
      </c>
      <c r="H309">
        <v>-2330.2985239999998</v>
      </c>
      <c r="I309">
        <v>-7888.4585790000001</v>
      </c>
      <c r="J309">
        <v>68.337040999999999</v>
      </c>
      <c r="K309">
        <v>18.699853999999998</v>
      </c>
      <c r="L309">
        <v>314.17922399999998</v>
      </c>
      <c r="M309">
        <f t="shared" si="63"/>
        <v>3297.3129589999999</v>
      </c>
      <c r="N309">
        <f t="shared" si="64"/>
        <v>-326.81822399999999</v>
      </c>
      <c r="O309">
        <f t="shared" si="65"/>
        <v>2330.2985239999998</v>
      </c>
      <c r="P309">
        <f t="shared" si="66"/>
        <v>7888.4585790000001</v>
      </c>
      <c r="Q309">
        <f t="shared" si="67"/>
        <v>-68.337040999999999</v>
      </c>
      <c r="R309">
        <f t="shared" si="68"/>
        <v>-18.699853999999998</v>
      </c>
      <c r="S309">
        <f t="shared" si="69"/>
        <v>-314.17922399999998</v>
      </c>
    </row>
    <row r="310" spans="1:27" x14ac:dyDescent="0.2">
      <c r="A310">
        <f t="shared" si="62"/>
        <v>4.3999999999999994E-3</v>
      </c>
      <c r="B310">
        <v>2250000</v>
      </c>
      <c r="C310">
        <v>411.37546800000001</v>
      </c>
      <c r="D310">
        <v>-7230.4566070000001</v>
      </c>
      <c r="E310">
        <v>35940.651036000003</v>
      </c>
      <c r="F310">
        <v>-4392.6717289999997</v>
      </c>
      <c r="G310">
        <v>-2594.5055940000002</v>
      </c>
      <c r="H310">
        <v>-1940.067378</v>
      </c>
      <c r="I310">
        <v>-8643.4422140000006</v>
      </c>
      <c r="J310">
        <v>-344.75118800000001</v>
      </c>
      <c r="K310">
        <v>396.88848300000001</v>
      </c>
      <c r="L310">
        <v>-69.866602</v>
      </c>
      <c r="M310">
        <f t="shared" si="63"/>
        <v>4392.6717289999997</v>
      </c>
      <c r="N310">
        <f t="shared" si="64"/>
        <v>2594.5055940000002</v>
      </c>
      <c r="O310">
        <f t="shared" si="65"/>
        <v>1940.067378</v>
      </c>
      <c r="P310">
        <f t="shared" si="66"/>
        <v>8643.4422140000006</v>
      </c>
      <c r="Q310">
        <f t="shared" si="67"/>
        <v>344.75118800000001</v>
      </c>
      <c r="R310">
        <f t="shared" si="68"/>
        <v>-396.88848300000001</v>
      </c>
      <c r="S310">
        <f t="shared" si="69"/>
        <v>69.866602</v>
      </c>
    </row>
    <row r="311" spans="1:27" x14ac:dyDescent="0.2">
      <c r="A311">
        <f t="shared" si="62"/>
        <v>4.8999999999999998E-3</v>
      </c>
      <c r="B311">
        <v>2500000</v>
      </c>
      <c r="C311">
        <v>406.45728200000002</v>
      </c>
      <c r="D311">
        <v>-7231.4053199999998</v>
      </c>
      <c r="E311">
        <v>35898.764625000003</v>
      </c>
      <c r="F311">
        <v>-3144.2581519999999</v>
      </c>
      <c r="G311">
        <v>-742.01343999999995</v>
      </c>
      <c r="H311">
        <v>-678.23601299999996</v>
      </c>
      <c r="I311">
        <v>-8012.5250029999997</v>
      </c>
      <c r="J311">
        <v>494.37256500000001</v>
      </c>
      <c r="K311">
        <v>211.47914800000001</v>
      </c>
      <c r="L311">
        <v>-6.7531230000000004</v>
      </c>
      <c r="M311">
        <f t="shared" si="63"/>
        <v>3144.2581519999999</v>
      </c>
      <c r="N311">
        <f t="shared" si="64"/>
        <v>742.01343999999995</v>
      </c>
      <c r="O311">
        <f t="shared" si="65"/>
        <v>678.23601299999996</v>
      </c>
      <c r="P311">
        <f t="shared" si="66"/>
        <v>8012.5250029999997</v>
      </c>
      <c r="Q311">
        <f t="shared" si="67"/>
        <v>-494.37256500000001</v>
      </c>
      <c r="R311">
        <f t="shared" si="68"/>
        <v>-211.47914800000001</v>
      </c>
      <c r="S311">
        <f t="shared" si="69"/>
        <v>6.7531230000000004</v>
      </c>
    </row>
    <row r="312" spans="1:27" x14ac:dyDescent="0.2">
      <c r="A312">
        <f t="shared" si="62"/>
        <v>5.3999999999999994E-3</v>
      </c>
      <c r="B312">
        <v>2750000</v>
      </c>
      <c r="C312">
        <v>378.84004199999998</v>
      </c>
      <c r="D312">
        <v>-7233.109563</v>
      </c>
      <c r="E312">
        <v>35900.498595999998</v>
      </c>
      <c r="F312">
        <v>-3403.1588190000002</v>
      </c>
      <c r="G312">
        <v>-2212.0982680000002</v>
      </c>
      <c r="H312">
        <v>942.01752099999999</v>
      </c>
      <c r="I312">
        <v>-8939.3957109999992</v>
      </c>
      <c r="J312">
        <v>256.28507100000002</v>
      </c>
      <c r="K312">
        <v>18.927717999999999</v>
      </c>
      <c r="L312">
        <v>-19.170542000000001</v>
      </c>
      <c r="M312">
        <f t="shared" si="63"/>
        <v>3403.1588190000002</v>
      </c>
      <c r="N312">
        <f t="shared" si="64"/>
        <v>2212.0982680000002</v>
      </c>
      <c r="O312">
        <f t="shared" si="65"/>
        <v>-942.01752099999999</v>
      </c>
      <c r="P312">
        <f t="shared" si="66"/>
        <v>8939.3957109999992</v>
      </c>
      <c r="Q312">
        <f t="shared" si="67"/>
        <v>-256.28507100000002</v>
      </c>
      <c r="R312">
        <f t="shared" si="68"/>
        <v>-18.927717999999999</v>
      </c>
      <c r="S312">
        <f t="shared" si="69"/>
        <v>19.170542000000001</v>
      </c>
    </row>
    <row r="313" spans="1:27" x14ac:dyDescent="0.2">
      <c r="A313">
        <f t="shared" si="62"/>
        <v>5.8999999999999999E-3</v>
      </c>
      <c r="B313">
        <v>3000000</v>
      </c>
      <c r="C313">
        <v>403.83428099999998</v>
      </c>
      <c r="D313">
        <v>-7232.6503309999998</v>
      </c>
      <c r="E313">
        <v>35880.715726000002</v>
      </c>
      <c r="F313">
        <v>-2463.3326740000002</v>
      </c>
      <c r="G313">
        <v>233.397166</v>
      </c>
      <c r="H313">
        <v>2219.5740989999999</v>
      </c>
      <c r="I313">
        <v>-9842.9692880000002</v>
      </c>
      <c r="J313">
        <v>154.416808</v>
      </c>
      <c r="K313">
        <v>23.304352999999999</v>
      </c>
      <c r="L313">
        <v>253.219675</v>
      </c>
      <c r="M313">
        <f t="shared" si="63"/>
        <v>2463.3326740000002</v>
      </c>
      <c r="N313">
        <f t="shared" si="64"/>
        <v>-233.397166</v>
      </c>
      <c r="O313">
        <f t="shared" si="65"/>
        <v>-2219.5740989999999</v>
      </c>
      <c r="P313">
        <f t="shared" si="66"/>
        <v>9842.9692880000002</v>
      </c>
      <c r="Q313">
        <f t="shared" si="67"/>
        <v>-154.416808</v>
      </c>
      <c r="R313">
        <f t="shared" si="68"/>
        <v>-23.304352999999999</v>
      </c>
      <c r="S313">
        <f t="shared" si="69"/>
        <v>-253.219675</v>
      </c>
    </row>
    <row r="314" spans="1:27" x14ac:dyDescent="0.2">
      <c r="A314">
        <f t="shared" si="62"/>
        <v>6.3999999999999994E-3</v>
      </c>
      <c r="B314">
        <v>3250000</v>
      </c>
      <c r="C314">
        <v>400.418632</v>
      </c>
      <c r="D314">
        <v>-7227.5485429999999</v>
      </c>
      <c r="E314">
        <v>35883.182917999999</v>
      </c>
      <c r="F314">
        <v>-2774.8248309999999</v>
      </c>
      <c r="G314">
        <v>765.60667100000001</v>
      </c>
      <c r="H314">
        <v>2128.830387</v>
      </c>
      <c r="I314">
        <v>-11218.911550999999</v>
      </c>
      <c r="J314">
        <v>247.63124300000001</v>
      </c>
      <c r="K314">
        <v>-299.53709400000002</v>
      </c>
      <c r="L314">
        <v>-152.64718500000001</v>
      </c>
      <c r="M314">
        <f t="shared" si="63"/>
        <v>2774.8248309999999</v>
      </c>
      <c r="N314">
        <f t="shared" si="64"/>
        <v>-765.60667100000001</v>
      </c>
      <c r="O314">
        <f t="shared" si="65"/>
        <v>-2128.830387</v>
      </c>
      <c r="P314">
        <f t="shared" si="66"/>
        <v>11218.911550999999</v>
      </c>
      <c r="Q314">
        <f t="shared" si="67"/>
        <v>-247.63124300000001</v>
      </c>
      <c r="R314">
        <f t="shared" si="68"/>
        <v>299.53709400000002</v>
      </c>
      <c r="S314">
        <f t="shared" si="69"/>
        <v>152.64718500000001</v>
      </c>
    </row>
    <row r="315" spans="1:27" x14ac:dyDescent="0.2">
      <c r="A315">
        <f t="shared" si="62"/>
        <v>6.8999999999999999E-3</v>
      </c>
      <c r="B315">
        <v>3500000</v>
      </c>
      <c r="C315">
        <v>400.52846099999999</v>
      </c>
      <c r="D315">
        <v>-7229.7913079999998</v>
      </c>
      <c r="E315">
        <v>35922.922954000001</v>
      </c>
      <c r="F315">
        <v>-3967.3851169999998</v>
      </c>
      <c r="G315">
        <v>488.51469300000002</v>
      </c>
      <c r="H315">
        <v>-195.40595400000001</v>
      </c>
      <c r="I315">
        <v>-12195.264089</v>
      </c>
      <c r="J315">
        <v>383.26865400000003</v>
      </c>
      <c r="K315">
        <v>43.404311</v>
      </c>
      <c r="L315">
        <v>-453.10296599999998</v>
      </c>
      <c r="M315">
        <f t="shared" si="63"/>
        <v>3967.3851169999998</v>
      </c>
      <c r="N315">
        <f t="shared" si="64"/>
        <v>-488.51469300000002</v>
      </c>
      <c r="O315">
        <f t="shared" si="65"/>
        <v>195.40595400000001</v>
      </c>
      <c r="P315">
        <f t="shared" si="66"/>
        <v>12195.264089</v>
      </c>
      <c r="Q315">
        <f t="shared" si="67"/>
        <v>-383.26865400000003</v>
      </c>
      <c r="R315">
        <f t="shared" si="68"/>
        <v>-43.404311</v>
      </c>
      <c r="S315">
        <f t="shared" si="69"/>
        <v>453.10296599999998</v>
      </c>
    </row>
    <row r="316" spans="1:27" x14ac:dyDescent="0.2">
      <c r="A316">
        <f t="shared" si="62"/>
        <v>7.3999999999999995E-3</v>
      </c>
      <c r="B316">
        <v>3750000</v>
      </c>
      <c r="C316">
        <v>395.05332199999998</v>
      </c>
      <c r="D316">
        <v>-7233.595174</v>
      </c>
      <c r="E316">
        <v>35915.005256999997</v>
      </c>
      <c r="F316">
        <v>-4437.4720630000002</v>
      </c>
      <c r="G316">
        <v>1301.0914090000001</v>
      </c>
      <c r="H316">
        <v>-654.74025900000004</v>
      </c>
      <c r="I316">
        <v>-13958.767339</v>
      </c>
      <c r="J316">
        <v>-379.788184</v>
      </c>
      <c r="K316">
        <v>291.68667399999998</v>
      </c>
      <c r="L316">
        <v>532.07544399999995</v>
      </c>
      <c r="M316">
        <f t="shared" si="63"/>
        <v>4437.4720630000002</v>
      </c>
      <c r="N316">
        <f t="shared" si="64"/>
        <v>-1301.0914090000001</v>
      </c>
      <c r="O316">
        <f t="shared" si="65"/>
        <v>654.74025900000004</v>
      </c>
      <c r="P316">
        <f t="shared" si="66"/>
        <v>13958.767339</v>
      </c>
      <c r="Q316">
        <f t="shared" si="67"/>
        <v>379.788184</v>
      </c>
      <c r="R316">
        <f t="shared" si="68"/>
        <v>-291.68667399999998</v>
      </c>
      <c r="S316">
        <f t="shared" si="69"/>
        <v>-532.07544399999995</v>
      </c>
    </row>
    <row r="317" spans="1:27" x14ac:dyDescent="0.2">
      <c r="A317">
        <f t="shared" si="62"/>
        <v>7.899999999999999E-3</v>
      </c>
      <c r="B317">
        <v>4000000</v>
      </c>
      <c r="C317">
        <v>394.48183999999998</v>
      </c>
      <c r="D317">
        <v>-7226.357857</v>
      </c>
      <c r="E317">
        <v>35924.180744999998</v>
      </c>
      <c r="F317">
        <v>-4689.3792210000001</v>
      </c>
      <c r="G317">
        <v>-95.894233999999997</v>
      </c>
      <c r="H317">
        <v>220.355087</v>
      </c>
      <c r="I317">
        <v>-14192.598517</v>
      </c>
      <c r="J317">
        <v>-355.85069099999998</v>
      </c>
      <c r="K317">
        <v>-380.23253</v>
      </c>
      <c r="L317">
        <v>46.978251</v>
      </c>
      <c r="M317">
        <f t="shared" si="63"/>
        <v>4689.3792210000001</v>
      </c>
      <c r="N317">
        <f t="shared" si="64"/>
        <v>95.894233999999997</v>
      </c>
      <c r="O317">
        <f t="shared" si="65"/>
        <v>-220.355087</v>
      </c>
      <c r="P317">
        <f t="shared" si="66"/>
        <v>14192.598517</v>
      </c>
      <c r="Q317">
        <f t="shared" si="67"/>
        <v>355.85069099999998</v>
      </c>
      <c r="R317">
        <f t="shared" si="68"/>
        <v>380.23253</v>
      </c>
      <c r="S317">
        <f t="shared" si="69"/>
        <v>-46.978251</v>
      </c>
    </row>
    <row r="318" spans="1:27" x14ac:dyDescent="0.2">
      <c r="A318">
        <f t="shared" si="62"/>
        <v>8.4000000000000012E-3</v>
      </c>
      <c r="B318">
        <v>4250000</v>
      </c>
      <c r="C318">
        <v>385.930361</v>
      </c>
      <c r="D318">
        <v>-7232.8192570000001</v>
      </c>
      <c r="E318">
        <v>35967.649785000001</v>
      </c>
      <c r="F318">
        <v>-7210.8637600000002</v>
      </c>
      <c r="G318">
        <v>-3459.7887740000001</v>
      </c>
      <c r="H318">
        <v>-1454.7578249999999</v>
      </c>
      <c r="I318">
        <v>-16718.044679999999</v>
      </c>
      <c r="J318">
        <v>211.653672</v>
      </c>
      <c r="K318">
        <v>-326.74955599999998</v>
      </c>
      <c r="L318">
        <v>360.03821499999998</v>
      </c>
      <c r="M318">
        <f t="shared" si="63"/>
        <v>7210.8637600000002</v>
      </c>
      <c r="N318">
        <f t="shared" si="64"/>
        <v>3459.7887740000001</v>
      </c>
      <c r="O318">
        <f t="shared" si="65"/>
        <v>1454.7578249999999</v>
      </c>
      <c r="P318">
        <f t="shared" si="66"/>
        <v>16718.044679999999</v>
      </c>
      <c r="Q318">
        <f t="shared" si="67"/>
        <v>-211.653672</v>
      </c>
      <c r="R318">
        <f t="shared" si="68"/>
        <v>326.74955599999998</v>
      </c>
      <c r="S318">
        <f t="shared" si="69"/>
        <v>-360.03821499999998</v>
      </c>
    </row>
    <row r="319" spans="1:27" x14ac:dyDescent="0.2">
      <c r="A319">
        <f t="shared" si="62"/>
        <v>8.8999999999999999E-3</v>
      </c>
      <c r="B319">
        <v>4500000</v>
      </c>
      <c r="C319">
        <v>395.63714099999999</v>
      </c>
      <c r="D319">
        <v>-7228.0762789999999</v>
      </c>
      <c r="E319">
        <v>35928.903674000001</v>
      </c>
      <c r="F319">
        <v>-5530.0501279999999</v>
      </c>
      <c r="G319">
        <v>-76.083320000000001</v>
      </c>
      <c r="H319">
        <v>230.80758900000001</v>
      </c>
      <c r="I319">
        <v>-16744.874653999999</v>
      </c>
      <c r="J319">
        <v>39.928406000000003</v>
      </c>
      <c r="K319">
        <v>-90.936528999999993</v>
      </c>
      <c r="L319">
        <v>-412.660887</v>
      </c>
      <c r="M319">
        <f t="shared" si="63"/>
        <v>5530.0501279999999</v>
      </c>
      <c r="N319">
        <f t="shared" si="64"/>
        <v>76.083320000000001</v>
      </c>
      <c r="O319">
        <f t="shared" si="65"/>
        <v>-230.80758900000001</v>
      </c>
      <c r="P319">
        <f t="shared" si="66"/>
        <v>16744.874653999999</v>
      </c>
      <c r="Q319">
        <f t="shared" si="67"/>
        <v>-39.928406000000003</v>
      </c>
      <c r="R319">
        <f t="shared" si="68"/>
        <v>90.936528999999993</v>
      </c>
      <c r="S319">
        <f t="shared" si="69"/>
        <v>412.660887</v>
      </c>
    </row>
    <row r="320" spans="1:27" x14ac:dyDescent="0.2">
      <c r="A320">
        <f t="shared" si="62"/>
        <v>9.4000000000000004E-3</v>
      </c>
      <c r="B320">
        <v>4750000</v>
      </c>
      <c r="C320">
        <v>393.172978</v>
      </c>
      <c r="D320">
        <v>-7228.7884190000004</v>
      </c>
      <c r="E320">
        <v>35972.36896</v>
      </c>
      <c r="F320">
        <v>-6629.513003</v>
      </c>
      <c r="G320">
        <v>-1303.3665779999999</v>
      </c>
      <c r="H320">
        <v>-596.89651100000003</v>
      </c>
      <c r="I320">
        <v>-17988.275917999999</v>
      </c>
      <c r="J320">
        <v>-61.60501</v>
      </c>
      <c r="K320">
        <v>29.109729999999999</v>
      </c>
      <c r="L320">
        <v>316.12715100000003</v>
      </c>
      <c r="M320">
        <f t="shared" si="63"/>
        <v>6629.513003</v>
      </c>
      <c r="N320">
        <f t="shared" si="64"/>
        <v>1303.3665779999999</v>
      </c>
      <c r="O320">
        <f t="shared" si="65"/>
        <v>596.89651100000003</v>
      </c>
      <c r="P320">
        <f t="shared" si="66"/>
        <v>17988.275917999999</v>
      </c>
      <c r="Q320">
        <f t="shared" si="67"/>
        <v>61.60501</v>
      </c>
      <c r="R320">
        <f t="shared" si="68"/>
        <v>-29.109729999999999</v>
      </c>
      <c r="S320">
        <f t="shared" si="69"/>
        <v>-316.12715100000003</v>
      </c>
    </row>
    <row r="321" spans="1:19" x14ac:dyDescent="0.2">
      <c r="A321">
        <f t="shared" si="62"/>
        <v>9.9000000000000008E-3</v>
      </c>
      <c r="B321">
        <v>5000000</v>
      </c>
      <c r="C321">
        <v>396.90526999999997</v>
      </c>
      <c r="D321">
        <v>-7229.9094450000002</v>
      </c>
      <c r="E321">
        <v>35938.380847</v>
      </c>
      <c r="F321">
        <v>-6100.8751929999999</v>
      </c>
      <c r="G321">
        <v>-370.94427200000001</v>
      </c>
      <c r="H321">
        <v>882.11055599999997</v>
      </c>
      <c r="I321">
        <v>-18813.791863999999</v>
      </c>
      <c r="J321">
        <v>-336.74436300000002</v>
      </c>
      <c r="K321">
        <v>-11.462657999999999</v>
      </c>
      <c r="L321">
        <v>41.609077999999997</v>
      </c>
      <c r="M321">
        <f t="shared" si="63"/>
        <v>6100.8751929999999</v>
      </c>
      <c r="N321">
        <f t="shared" si="64"/>
        <v>370.94427200000001</v>
      </c>
      <c r="O321">
        <f t="shared" si="65"/>
        <v>-882.11055599999997</v>
      </c>
      <c r="P321">
        <f t="shared" si="66"/>
        <v>18813.791863999999</v>
      </c>
      <c r="Q321">
        <f t="shared" si="67"/>
        <v>336.74436300000002</v>
      </c>
      <c r="R321">
        <f t="shared" si="68"/>
        <v>11.462657999999999</v>
      </c>
      <c r="S321">
        <f t="shared" si="69"/>
        <v>-41.609077999999997</v>
      </c>
    </row>
    <row r="322" spans="1:19" x14ac:dyDescent="0.2">
      <c r="A322">
        <f t="shared" si="62"/>
        <v>1.0400000000000001E-2</v>
      </c>
      <c r="B322">
        <v>5250000</v>
      </c>
      <c r="C322">
        <v>396.93883799999998</v>
      </c>
      <c r="D322">
        <v>-7229.2651420000002</v>
      </c>
      <c r="E322">
        <v>35923.908151000003</v>
      </c>
      <c r="F322">
        <v>-5310.9129560000001</v>
      </c>
      <c r="G322">
        <v>2089.8546620000002</v>
      </c>
      <c r="H322">
        <v>843.80737199999999</v>
      </c>
      <c r="I322">
        <v>-18866.400902000001</v>
      </c>
      <c r="J322">
        <v>-102.23880200000001</v>
      </c>
      <c r="K322">
        <v>-308.15213599999998</v>
      </c>
      <c r="L322">
        <v>-97.226843000000002</v>
      </c>
      <c r="M322">
        <f t="shared" si="63"/>
        <v>5310.9129560000001</v>
      </c>
      <c r="N322">
        <f t="shared" si="64"/>
        <v>-2089.8546620000002</v>
      </c>
      <c r="O322">
        <f t="shared" si="65"/>
        <v>-843.80737199999999</v>
      </c>
      <c r="P322">
        <f t="shared" si="66"/>
        <v>18866.400902000001</v>
      </c>
      <c r="Q322">
        <f t="shared" si="67"/>
        <v>102.23880200000001</v>
      </c>
      <c r="R322">
        <f t="shared" si="68"/>
        <v>308.15213599999998</v>
      </c>
      <c r="S322">
        <f t="shared" si="69"/>
        <v>97.226843000000002</v>
      </c>
    </row>
    <row r="323" spans="1:19" x14ac:dyDescent="0.2">
      <c r="A323">
        <f t="shared" si="62"/>
        <v>1.09E-2</v>
      </c>
      <c r="B323">
        <v>5500000</v>
      </c>
      <c r="C323">
        <v>394.70262700000001</v>
      </c>
      <c r="D323">
        <v>-7228.6204299999999</v>
      </c>
      <c r="E323">
        <v>35963.127031999997</v>
      </c>
      <c r="F323">
        <v>-6701.1347500000002</v>
      </c>
      <c r="G323">
        <v>-138.12259</v>
      </c>
      <c r="H323">
        <v>-25.455760000000001</v>
      </c>
      <c r="I323">
        <v>-19939.8259</v>
      </c>
      <c r="J323">
        <v>772.01011500000004</v>
      </c>
      <c r="K323">
        <v>-141.72791699999999</v>
      </c>
      <c r="L323">
        <v>-38.951180999999998</v>
      </c>
      <c r="M323">
        <f t="shared" si="63"/>
        <v>6701.1347500000002</v>
      </c>
      <c r="N323">
        <f t="shared" si="64"/>
        <v>138.12259</v>
      </c>
      <c r="O323">
        <f t="shared" si="65"/>
        <v>25.455760000000001</v>
      </c>
      <c r="P323">
        <f t="shared" si="66"/>
        <v>19939.8259</v>
      </c>
      <c r="Q323">
        <f t="shared" si="67"/>
        <v>-772.01011500000004</v>
      </c>
      <c r="R323">
        <f t="shared" si="68"/>
        <v>141.72791699999999</v>
      </c>
      <c r="S323">
        <f t="shared" si="69"/>
        <v>38.951180999999998</v>
      </c>
    </row>
    <row r="324" spans="1:19" x14ac:dyDescent="0.2">
      <c r="A324">
        <f t="shared" si="62"/>
        <v>1.14E-2</v>
      </c>
      <c r="B324">
        <v>5750000</v>
      </c>
      <c r="C324">
        <v>383.679057</v>
      </c>
      <c r="D324">
        <v>-7227.2738360000003</v>
      </c>
      <c r="E324">
        <v>35978.706027</v>
      </c>
      <c r="F324">
        <v>-7551.9469909999998</v>
      </c>
      <c r="G324">
        <v>2195.8099040000002</v>
      </c>
      <c r="H324">
        <v>-1433.4298269999999</v>
      </c>
      <c r="I324">
        <v>-23418.221049</v>
      </c>
      <c r="J324">
        <v>55.878109000000002</v>
      </c>
      <c r="K324">
        <v>-170.16299799999999</v>
      </c>
      <c r="L324">
        <v>74.893421000000004</v>
      </c>
      <c r="M324">
        <f t="shared" si="63"/>
        <v>7551.9469909999998</v>
      </c>
      <c r="N324">
        <f t="shared" si="64"/>
        <v>-2195.8099040000002</v>
      </c>
      <c r="O324">
        <f t="shared" si="65"/>
        <v>1433.4298269999999</v>
      </c>
      <c r="P324">
        <f t="shared" si="66"/>
        <v>23418.221049</v>
      </c>
      <c r="Q324">
        <f t="shared" si="67"/>
        <v>-55.878109000000002</v>
      </c>
      <c r="R324">
        <f t="shared" si="68"/>
        <v>170.16299799999999</v>
      </c>
      <c r="S324">
        <f t="shared" si="69"/>
        <v>-74.893421000000004</v>
      </c>
    </row>
    <row r="325" spans="1:19" x14ac:dyDescent="0.2">
      <c r="A325">
        <f t="shared" si="62"/>
        <v>1.1899999999999999E-2</v>
      </c>
      <c r="B325">
        <v>6000000</v>
      </c>
      <c r="C325">
        <v>385.53284400000001</v>
      </c>
      <c r="D325">
        <v>-7230.6993389999998</v>
      </c>
      <c r="E325">
        <v>36005.438886999997</v>
      </c>
      <c r="F325">
        <v>-9098.3374260000001</v>
      </c>
      <c r="G325">
        <v>-1469.80033</v>
      </c>
      <c r="H325">
        <v>-1630.6631600000001</v>
      </c>
      <c r="I325">
        <v>-24194.548790000001</v>
      </c>
      <c r="J325">
        <v>-170.48293200000001</v>
      </c>
      <c r="K325">
        <v>-45.088836000000001</v>
      </c>
      <c r="L325">
        <v>244.49715800000001</v>
      </c>
      <c r="M325">
        <f t="shared" si="63"/>
        <v>9098.3374260000001</v>
      </c>
      <c r="N325">
        <f t="shared" si="64"/>
        <v>1469.80033</v>
      </c>
      <c r="O325">
        <f t="shared" si="65"/>
        <v>1630.6631600000001</v>
      </c>
      <c r="P325">
        <f t="shared" si="66"/>
        <v>24194.548790000001</v>
      </c>
      <c r="Q325">
        <f t="shared" si="67"/>
        <v>170.48293200000001</v>
      </c>
      <c r="R325">
        <f t="shared" si="68"/>
        <v>45.088836000000001</v>
      </c>
      <c r="S325">
        <f t="shared" si="69"/>
        <v>-244.49715800000001</v>
      </c>
    </row>
    <row r="326" spans="1:19" x14ac:dyDescent="0.2">
      <c r="A326">
        <f t="shared" si="62"/>
        <v>1.24E-2</v>
      </c>
      <c r="B326">
        <v>6250000</v>
      </c>
      <c r="C326">
        <v>396.86999500000002</v>
      </c>
      <c r="D326">
        <v>-7224.9944889999997</v>
      </c>
      <c r="E326">
        <v>35913.036893999997</v>
      </c>
      <c r="F326">
        <v>-4911.0963170000005</v>
      </c>
      <c r="G326">
        <v>3157.3710030000002</v>
      </c>
      <c r="H326">
        <v>2874.0877989999999</v>
      </c>
      <c r="I326">
        <v>-20764.747753</v>
      </c>
      <c r="J326">
        <v>-29.822644</v>
      </c>
      <c r="K326">
        <v>194.407577</v>
      </c>
      <c r="L326">
        <v>174.82198600000001</v>
      </c>
      <c r="M326">
        <f t="shared" si="63"/>
        <v>4911.0963170000005</v>
      </c>
      <c r="N326">
        <f t="shared" si="64"/>
        <v>-3157.3710030000002</v>
      </c>
      <c r="O326">
        <f t="shared" si="65"/>
        <v>-2874.0877989999999</v>
      </c>
      <c r="P326">
        <f t="shared" si="66"/>
        <v>20764.747753</v>
      </c>
      <c r="Q326">
        <f t="shared" si="67"/>
        <v>29.822644</v>
      </c>
      <c r="R326">
        <f t="shared" si="68"/>
        <v>-194.407577</v>
      </c>
      <c r="S326">
        <f t="shared" si="69"/>
        <v>-174.82198600000001</v>
      </c>
    </row>
    <row r="327" spans="1:19" x14ac:dyDescent="0.2">
      <c r="A327">
        <f t="shared" si="62"/>
        <v>1.2899999999999998E-2</v>
      </c>
      <c r="B327">
        <v>6500000</v>
      </c>
      <c r="C327">
        <v>381.78276599999998</v>
      </c>
      <c r="D327">
        <v>-7226.3228689999996</v>
      </c>
      <c r="E327">
        <v>35995.922847000002</v>
      </c>
      <c r="F327">
        <v>-7836.3854250000004</v>
      </c>
      <c r="G327">
        <v>1810.8266450000001</v>
      </c>
      <c r="H327">
        <v>-497.43214799999998</v>
      </c>
      <c r="I327">
        <v>-24822.550773999999</v>
      </c>
      <c r="J327">
        <v>-56.514459000000002</v>
      </c>
      <c r="K327">
        <v>-33.132612999999999</v>
      </c>
      <c r="L327">
        <v>-167.76533800000001</v>
      </c>
      <c r="M327">
        <f t="shared" si="63"/>
        <v>7836.3854250000004</v>
      </c>
      <c r="N327">
        <f t="shared" si="64"/>
        <v>-1810.8266450000001</v>
      </c>
      <c r="O327">
        <f t="shared" si="65"/>
        <v>497.43214799999998</v>
      </c>
      <c r="P327">
        <f t="shared" si="66"/>
        <v>24822.550773999999</v>
      </c>
      <c r="Q327">
        <f t="shared" si="67"/>
        <v>56.514459000000002</v>
      </c>
      <c r="R327">
        <f t="shared" si="68"/>
        <v>33.132612999999999</v>
      </c>
      <c r="S327">
        <f t="shared" si="69"/>
        <v>167.76533800000001</v>
      </c>
    </row>
    <row r="328" spans="1:19" x14ac:dyDescent="0.2">
      <c r="A328">
        <f t="shared" si="62"/>
        <v>1.3399999999999999E-2</v>
      </c>
      <c r="B328">
        <v>6750000</v>
      </c>
      <c r="C328">
        <v>397.703508</v>
      </c>
      <c r="D328">
        <v>-7228.6830129999998</v>
      </c>
      <c r="E328">
        <v>35981.594343999997</v>
      </c>
      <c r="F328">
        <v>-8218.1867829999992</v>
      </c>
      <c r="G328">
        <v>129.747759</v>
      </c>
      <c r="H328">
        <v>928.51575300000002</v>
      </c>
      <c r="I328">
        <v>-25712.82386</v>
      </c>
      <c r="J328">
        <v>171.49279200000001</v>
      </c>
      <c r="K328">
        <v>45.040247000000001</v>
      </c>
      <c r="L328">
        <v>-320.38182699999999</v>
      </c>
      <c r="M328">
        <f t="shared" si="63"/>
        <v>8218.1867829999992</v>
      </c>
      <c r="N328">
        <f t="shared" si="64"/>
        <v>-129.747759</v>
      </c>
      <c r="O328">
        <f t="shared" si="65"/>
        <v>-928.51575300000002</v>
      </c>
      <c r="P328">
        <f t="shared" si="66"/>
        <v>25712.82386</v>
      </c>
      <c r="Q328">
        <f t="shared" si="67"/>
        <v>-171.49279200000001</v>
      </c>
      <c r="R328">
        <f t="shared" si="68"/>
        <v>-45.040247000000001</v>
      </c>
      <c r="S328">
        <f t="shared" si="69"/>
        <v>320.38182699999999</v>
      </c>
    </row>
    <row r="329" spans="1:19" x14ac:dyDescent="0.2">
      <c r="A329">
        <f t="shared" si="62"/>
        <v>1.3899999999999999E-2</v>
      </c>
      <c r="B329">
        <v>7000000</v>
      </c>
      <c r="C329">
        <v>388.37080099999997</v>
      </c>
      <c r="D329">
        <v>-7227.1749829999999</v>
      </c>
      <c r="E329">
        <v>35943.768356</v>
      </c>
      <c r="F329">
        <v>-6688.7720929999996</v>
      </c>
      <c r="G329">
        <v>1647.563754</v>
      </c>
      <c r="H329">
        <v>2843.8607729999999</v>
      </c>
      <c r="I329">
        <v>-24557.740806000002</v>
      </c>
      <c r="J329">
        <v>-42.952973999999998</v>
      </c>
      <c r="K329">
        <v>-166.429788</v>
      </c>
      <c r="L329">
        <v>132.715824</v>
      </c>
      <c r="M329">
        <f t="shared" si="63"/>
        <v>6688.7720929999996</v>
      </c>
      <c r="N329">
        <f t="shared" si="64"/>
        <v>-1647.563754</v>
      </c>
      <c r="O329">
        <f t="shared" si="65"/>
        <v>-2843.8607729999999</v>
      </c>
      <c r="P329">
        <f t="shared" si="66"/>
        <v>24557.740806000002</v>
      </c>
      <c r="Q329">
        <f t="shared" si="67"/>
        <v>42.952973999999998</v>
      </c>
      <c r="R329">
        <f t="shared" si="68"/>
        <v>166.429788</v>
      </c>
      <c r="S329">
        <f t="shared" si="69"/>
        <v>-132.715824</v>
      </c>
    </row>
    <row r="330" spans="1:19" x14ac:dyDescent="0.2">
      <c r="A330">
        <f t="shared" si="62"/>
        <v>1.44E-2</v>
      </c>
      <c r="B330">
        <v>7250000</v>
      </c>
      <c r="C330">
        <v>392.110525</v>
      </c>
      <c r="D330">
        <v>-7223.8773099999999</v>
      </c>
      <c r="E330">
        <v>36017.577860999998</v>
      </c>
      <c r="F330">
        <v>-8718.8346770000007</v>
      </c>
      <c r="G330">
        <v>232.06124299999999</v>
      </c>
      <c r="H330">
        <v>-28.249666999999999</v>
      </c>
      <c r="I330">
        <v>-26360.315608000001</v>
      </c>
      <c r="J330">
        <v>244.34214800000001</v>
      </c>
      <c r="K330">
        <v>114.567795</v>
      </c>
      <c r="L330">
        <v>-85.665521999999996</v>
      </c>
      <c r="M330">
        <f t="shared" si="63"/>
        <v>8718.8346770000007</v>
      </c>
      <c r="N330">
        <f t="shared" si="64"/>
        <v>-232.06124299999999</v>
      </c>
      <c r="O330">
        <f t="shared" si="65"/>
        <v>28.249666999999999</v>
      </c>
      <c r="P330">
        <f t="shared" si="66"/>
        <v>26360.315608000001</v>
      </c>
      <c r="Q330">
        <f t="shared" si="67"/>
        <v>-244.34214800000001</v>
      </c>
      <c r="R330">
        <f t="shared" si="68"/>
        <v>-114.567795</v>
      </c>
      <c r="S330">
        <f t="shared" si="69"/>
        <v>85.665521999999996</v>
      </c>
    </row>
    <row r="331" spans="1:19" x14ac:dyDescent="0.2">
      <c r="A331">
        <f t="shared" si="62"/>
        <v>1.4899999999999998E-2</v>
      </c>
      <c r="B331">
        <v>7500000</v>
      </c>
      <c r="C331">
        <v>391.28620599999999</v>
      </c>
      <c r="D331">
        <v>-7221.3145320000003</v>
      </c>
      <c r="E331">
        <v>36043.401954000001</v>
      </c>
      <c r="F331">
        <v>-10054.747460000001</v>
      </c>
      <c r="G331">
        <v>-358.05362200000002</v>
      </c>
      <c r="H331">
        <v>-1482.7444760000001</v>
      </c>
      <c r="I331">
        <v>-28323.444284000001</v>
      </c>
      <c r="J331">
        <v>-238.11017899999999</v>
      </c>
      <c r="K331">
        <v>57.801803</v>
      </c>
      <c r="L331">
        <v>-307.68641300000002</v>
      </c>
      <c r="M331">
        <f t="shared" si="63"/>
        <v>10054.747460000001</v>
      </c>
      <c r="N331">
        <f t="shared" si="64"/>
        <v>358.05362200000002</v>
      </c>
      <c r="O331">
        <f t="shared" si="65"/>
        <v>1482.7444760000001</v>
      </c>
      <c r="P331">
        <f t="shared" si="66"/>
        <v>28323.444284000001</v>
      </c>
      <c r="Q331">
        <f t="shared" si="67"/>
        <v>238.11017899999999</v>
      </c>
      <c r="R331">
        <f t="shared" si="68"/>
        <v>-57.801803</v>
      </c>
      <c r="S331">
        <f t="shared" si="69"/>
        <v>307.68641300000002</v>
      </c>
    </row>
    <row r="332" spans="1:19" x14ac:dyDescent="0.2">
      <c r="A332">
        <f t="shared" si="62"/>
        <v>1.5399999999999999E-2</v>
      </c>
      <c r="B332">
        <v>7750000</v>
      </c>
      <c r="C332">
        <v>400.440629</v>
      </c>
      <c r="D332">
        <v>-7226.0284750000001</v>
      </c>
      <c r="E332">
        <v>36012.766557000003</v>
      </c>
      <c r="F332">
        <v>-8685.0679220000002</v>
      </c>
      <c r="G332">
        <v>2141.5860640000001</v>
      </c>
      <c r="H332">
        <v>126.313265</v>
      </c>
      <c r="I332">
        <v>-28323.103093000002</v>
      </c>
      <c r="J332">
        <v>-40.813999000000003</v>
      </c>
      <c r="K332">
        <v>-528.31598699999995</v>
      </c>
      <c r="L332">
        <v>-0.42162699999999997</v>
      </c>
      <c r="M332">
        <f t="shared" si="63"/>
        <v>8685.0679220000002</v>
      </c>
      <c r="N332">
        <f t="shared" si="64"/>
        <v>-2141.5860640000001</v>
      </c>
      <c r="O332">
        <f t="shared" si="65"/>
        <v>-126.313265</v>
      </c>
      <c r="P332">
        <f t="shared" si="66"/>
        <v>28323.103093000002</v>
      </c>
      <c r="Q332">
        <f t="shared" si="67"/>
        <v>40.813999000000003</v>
      </c>
      <c r="R332">
        <f t="shared" si="68"/>
        <v>528.31598699999995</v>
      </c>
      <c r="S332">
        <f t="shared" si="69"/>
        <v>0.42162699999999997</v>
      </c>
    </row>
    <row r="333" spans="1:19" x14ac:dyDescent="0.2">
      <c r="A333">
        <f t="shared" si="62"/>
        <v>1.5899999999999997E-2</v>
      </c>
      <c r="B333">
        <v>8000000</v>
      </c>
      <c r="C333">
        <v>403.24216899999999</v>
      </c>
      <c r="D333">
        <v>-7223.8356030000004</v>
      </c>
      <c r="E333">
        <v>36047.277688000002</v>
      </c>
      <c r="F333">
        <v>-10713.376378999999</v>
      </c>
      <c r="G333">
        <v>-664.98630900000001</v>
      </c>
      <c r="H333">
        <v>-1088.012649</v>
      </c>
      <c r="I333">
        <v>-30387.130177999999</v>
      </c>
      <c r="J333">
        <v>-225.6728</v>
      </c>
      <c r="K333">
        <v>-221.43495300000001</v>
      </c>
      <c r="L333">
        <v>358.98720300000002</v>
      </c>
      <c r="M333">
        <f t="shared" si="63"/>
        <v>10713.376378999999</v>
      </c>
      <c r="N333">
        <f t="shared" si="64"/>
        <v>664.98630900000001</v>
      </c>
      <c r="O333">
        <f t="shared" si="65"/>
        <v>1088.012649</v>
      </c>
      <c r="P333">
        <f t="shared" si="66"/>
        <v>30387.130177999999</v>
      </c>
      <c r="Q333">
        <f t="shared" si="67"/>
        <v>225.6728</v>
      </c>
      <c r="R333">
        <f t="shared" si="68"/>
        <v>221.43495300000001</v>
      </c>
      <c r="S333">
        <f t="shared" si="69"/>
        <v>-358.98720300000002</v>
      </c>
    </row>
    <row r="334" spans="1:19" x14ac:dyDescent="0.2">
      <c r="A334">
        <f t="shared" si="62"/>
        <v>1.6399999999999998E-2</v>
      </c>
      <c r="B334">
        <v>8250000</v>
      </c>
      <c r="C334">
        <v>402.71486900000002</v>
      </c>
      <c r="D334">
        <v>-7222.6962469999999</v>
      </c>
      <c r="E334">
        <v>35995.810774999998</v>
      </c>
      <c r="F334">
        <v>-9609.3044179999997</v>
      </c>
      <c r="G334">
        <v>-154.11311900000001</v>
      </c>
      <c r="H334">
        <v>1736.237654</v>
      </c>
      <c r="I334">
        <v>-30410.037789000002</v>
      </c>
      <c r="J334">
        <v>7.7882030000000002</v>
      </c>
      <c r="K334">
        <v>661.70441000000005</v>
      </c>
      <c r="L334">
        <v>-137.87611799999999</v>
      </c>
      <c r="M334">
        <f t="shared" si="63"/>
        <v>9609.3044179999997</v>
      </c>
      <c r="N334">
        <f t="shared" si="64"/>
        <v>154.11311900000001</v>
      </c>
      <c r="O334">
        <f t="shared" si="65"/>
        <v>-1736.237654</v>
      </c>
      <c r="P334">
        <f t="shared" si="66"/>
        <v>30410.037789000002</v>
      </c>
      <c r="Q334">
        <f t="shared" si="67"/>
        <v>-7.7882030000000002</v>
      </c>
      <c r="R334">
        <f t="shared" si="68"/>
        <v>-661.70441000000005</v>
      </c>
      <c r="S334">
        <f t="shared" si="69"/>
        <v>137.87611799999999</v>
      </c>
    </row>
    <row r="335" spans="1:19" x14ac:dyDescent="0.2">
      <c r="A335">
        <f t="shared" si="62"/>
        <v>1.6899999999999998E-2</v>
      </c>
      <c r="B335">
        <v>8500000</v>
      </c>
      <c r="C335">
        <v>401.85058400000003</v>
      </c>
      <c r="D335">
        <v>-7224.5324629999996</v>
      </c>
      <c r="E335">
        <v>36063.502366000001</v>
      </c>
      <c r="F335">
        <v>-12017.904239</v>
      </c>
      <c r="G335">
        <v>-2374.3495640000001</v>
      </c>
      <c r="H335">
        <v>-495.21659699999998</v>
      </c>
      <c r="I335">
        <v>-33184.146556</v>
      </c>
      <c r="J335">
        <v>125.56002100000001</v>
      </c>
      <c r="K335">
        <v>85.358504999999994</v>
      </c>
      <c r="L335">
        <v>-173.52525700000001</v>
      </c>
      <c r="M335">
        <f t="shared" si="63"/>
        <v>12017.904239</v>
      </c>
      <c r="N335">
        <f t="shared" si="64"/>
        <v>2374.3495640000001</v>
      </c>
      <c r="O335">
        <f t="shared" si="65"/>
        <v>495.21659699999998</v>
      </c>
      <c r="P335">
        <f t="shared" si="66"/>
        <v>33184.146556</v>
      </c>
      <c r="Q335">
        <f t="shared" si="67"/>
        <v>-125.56002100000001</v>
      </c>
      <c r="R335">
        <f t="shared" si="68"/>
        <v>-85.358504999999994</v>
      </c>
      <c r="S335">
        <f t="shared" si="69"/>
        <v>173.52525700000001</v>
      </c>
    </row>
    <row r="336" spans="1:19" x14ac:dyDescent="0.2">
      <c r="A336">
        <f t="shared" si="62"/>
        <v>1.7399999999999999E-2</v>
      </c>
      <c r="B336">
        <v>8750000</v>
      </c>
      <c r="C336">
        <v>389.04672599999998</v>
      </c>
      <c r="D336">
        <v>-7220.5501400000003</v>
      </c>
      <c r="E336">
        <v>36090.560612000001</v>
      </c>
      <c r="F336">
        <v>-13296.248909</v>
      </c>
      <c r="G336">
        <v>-2497.492557</v>
      </c>
      <c r="H336">
        <v>-1831.5511449999999</v>
      </c>
      <c r="I336">
        <v>-35559.703026000003</v>
      </c>
      <c r="J336">
        <v>-458.93123200000002</v>
      </c>
      <c r="K336">
        <v>292.00747999999999</v>
      </c>
      <c r="L336">
        <v>-356.43849799999998</v>
      </c>
      <c r="M336">
        <f t="shared" si="63"/>
        <v>13296.248909</v>
      </c>
      <c r="N336">
        <f t="shared" si="64"/>
        <v>2497.492557</v>
      </c>
      <c r="O336">
        <f t="shared" si="65"/>
        <v>1831.5511449999999</v>
      </c>
      <c r="P336">
        <f t="shared" si="66"/>
        <v>35559.703026000003</v>
      </c>
      <c r="Q336">
        <f t="shared" si="67"/>
        <v>458.93123200000002</v>
      </c>
      <c r="R336">
        <f t="shared" si="68"/>
        <v>-292.00747999999999</v>
      </c>
      <c r="S336">
        <f t="shared" si="69"/>
        <v>356.43849799999998</v>
      </c>
    </row>
    <row r="337" spans="1:22" x14ac:dyDescent="0.2">
      <c r="A337">
        <f t="shared" si="62"/>
        <v>1.7899999999999999E-2</v>
      </c>
      <c r="B337">
        <v>9000000</v>
      </c>
      <c r="C337">
        <v>386.17383000000001</v>
      </c>
      <c r="D337">
        <v>-7224.5590419999999</v>
      </c>
      <c r="E337">
        <v>36107.570829999997</v>
      </c>
      <c r="F337">
        <v>-14041.397355999999</v>
      </c>
      <c r="G337">
        <v>-4159.2011670000002</v>
      </c>
      <c r="H337">
        <v>-1700.671141</v>
      </c>
      <c r="I337">
        <v>-36264.319758999998</v>
      </c>
      <c r="J337">
        <v>375.38601199999999</v>
      </c>
      <c r="K337">
        <v>358.68085500000001</v>
      </c>
      <c r="L337">
        <v>243.75914700000001</v>
      </c>
      <c r="M337">
        <f t="shared" si="63"/>
        <v>14041.397355999999</v>
      </c>
      <c r="N337">
        <f t="shared" si="64"/>
        <v>4159.2011670000002</v>
      </c>
      <c r="O337">
        <f t="shared" si="65"/>
        <v>1700.671141</v>
      </c>
      <c r="P337">
        <f t="shared" si="66"/>
        <v>36264.319758999998</v>
      </c>
      <c r="Q337">
        <f t="shared" si="67"/>
        <v>-375.38601199999999</v>
      </c>
      <c r="R337">
        <f t="shared" si="68"/>
        <v>-358.68085500000001</v>
      </c>
      <c r="S337">
        <f t="shared" si="69"/>
        <v>-243.75914700000001</v>
      </c>
    </row>
    <row r="338" spans="1:22" x14ac:dyDescent="0.2">
      <c r="A338">
        <f t="shared" si="62"/>
        <v>1.84E-2</v>
      </c>
      <c r="B338">
        <v>9250000</v>
      </c>
      <c r="C338">
        <v>404.051174</v>
      </c>
      <c r="D338">
        <v>-7221.9856659999996</v>
      </c>
      <c r="E338">
        <v>36110.553031000003</v>
      </c>
      <c r="F338">
        <v>-13690.188928</v>
      </c>
      <c r="G338">
        <v>-2967.1435609999999</v>
      </c>
      <c r="H338">
        <v>-1589.7944480000001</v>
      </c>
      <c r="I338">
        <v>-36513.628775999998</v>
      </c>
      <c r="J338">
        <v>-308.31592499999999</v>
      </c>
      <c r="K338">
        <v>1.973171</v>
      </c>
      <c r="L338">
        <v>47.188043</v>
      </c>
      <c r="M338">
        <f t="shared" si="63"/>
        <v>13690.188928</v>
      </c>
      <c r="N338">
        <f t="shared" si="64"/>
        <v>2967.1435609999999</v>
      </c>
      <c r="O338">
        <f t="shared" si="65"/>
        <v>1589.7944480000001</v>
      </c>
      <c r="P338">
        <f t="shared" si="66"/>
        <v>36513.628775999998</v>
      </c>
      <c r="Q338">
        <f t="shared" si="67"/>
        <v>308.31592499999999</v>
      </c>
      <c r="R338">
        <f t="shared" si="68"/>
        <v>-1.973171</v>
      </c>
      <c r="S338">
        <f t="shared" si="69"/>
        <v>-47.188043</v>
      </c>
    </row>
    <row r="339" spans="1:22" x14ac:dyDescent="0.2">
      <c r="A339">
        <f t="shared" si="62"/>
        <v>1.89E-2</v>
      </c>
      <c r="B339">
        <v>9500000</v>
      </c>
      <c r="C339">
        <v>385.31850800000001</v>
      </c>
      <c r="D339">
        <v>-7220.5430459999998</v>
      </c>
      <c r="E339">
        <v>36086.025100999999</v>
      </c>
      <c r="F339">
        <v>-13109.801428000001</v>
      </c>
      <c r="G339">
        <v>-262.76739600000002</v>
      </c>
      <c r="H339">
        <v>-1453.5136299999999</v>
      </c>
      <c r="I339">
        <v>-37613.123258</v>
      </c>
      <c r="J339">
        <v>533.70398699999998</v>
      </c>
      <c r="K339">
        <v>19.979498</v>
      </c>
      <c r="L339">
        <v>-350.32018199999999</v>
      </c>
      <c r="M339">
        <f t="shared" si="63"/>
        <v>13109.801428000001</v>
      </c>
      <c r="N339">
        <f t="shared" si="64"/>
        <v>262.76739600000002</v>
      </c>
      <c r="O339">
        <f t="shared" si="65"/>
        <v>1453.5136299999999</v>
      </c>
      <c r="P339">
        <f t="shared" si="66"/>
        <v>37613.123258</v>
      </c>
      <c r="Q339">
        <f t="shared" si="67"/>
        <v>-533.70398699999998</v>
      </c>
      <c r="R339">
        <f t="shared" si="68"/>
        <v>-19.979498</v>
      </c>
      <c r="S339">
        <f t="shared" si="69"/>
        <v>350.32018199999999</v>
      </c>
    </row>
    <row r="340" spans="1:22" x14ac:dyDescent="0.2">
      <c r="A340">
        <f t="shared" si="62"/>
        <v>1.9400000000000001E-2</v>
      </c>
      <c r="B340">
        <v>9750000</v>
      </c>
      <c r="C340">
        <v>388.031654</v>
      </c>
      <c r="D340">
        <v>-7220.783735</v>
      </c>
      <c r="E340">
        <v>36062.912222999999</v>
      </c>
      <c r="F340">
        <v>-12158.547516000001</v>
      </c>
      <c r="G340">
        <v>912.79854599999999</v>
      </c>
      <c r="H340">
        <v>254.70529300000001</v>
      </c>
      <c r="I340">
        <v>-37643.146387000001</v>
      </c>
      <c r="J340">
        <v>-263.785032</v>
      </c>
      <c r="K340">
        <v>-58.663325</v>
      </c>
      <c r="L340">
        <v>124.25932</v>
      </c>
      <c r="M340">
        <f t="shared" si="63"/>
        <v>12158.547516000001</v>
      </c>
      <c r="N340">
        <f t="shared" si="64"/>
        <v>-912.79854599999999</v>
      </c>
      <c r="O340">
        <f t="shared" si="65"/>
        <v>-254.70529300000001</v>
      </c>
      <c r="P340">
        <f t="shared" si="66"/>
        <v>37643.146387000001</v>
      </c>
      <c r="Q340">
        <f t="shared" si="67"/>
        <v>263.785032</v>
      </c>
      <c r="R340">
        <f t="shared" si="68"/>
        <v>58.663325</v>
      </c>
      <c r="S340">
        <f t="shared" si="69"/>
        <v>-124.25932</v>
      </c>
      <c r="T340">
        <f>AVERAGE(A340:A343)</f>
        <v>2.0150000000000001E-2</v>
      </c>
      <c r="U340">
        <f>AVERAGE(M340:M343)</f>
        <v>12665.913303000001</v>
      </c>
      <c r="V340">
        <f>AVERAGE(P340:P343)</f>
        <v>38505.97002475</v>
      </c>
    </row>
    <row r="341" spans="1:22" x14ac:dyDescent="0.2">
      <c r="A341">
        <f t="shared" si="62"/>
        <v>1.9899999999999998E-2</v>
      </c>
      <c r="B341">
        <v>10000000</v>
      </c>
      <c r="C341">
        <v>398.34792399999998</v>
      </c>
      <c r="D341">
        <v>-7219.4922610000003</v>
      </c>
      <c r="E341">
        <v>36059.070905</v>
      </c>
      <c r="F341">
        <v>-12436.965743000001</v>
      </c>
      <c r="G341">
        <v>2226.710133</v>
      </c>
      <c r="H341">
        <v>-883.41559600000005</v>
      </c>
      <c r="I341">
        <v>-38654.191765000003</v>
      </c>
      <c r="J341">
        <v>131.815685</v>
      </c>
      <c r="K341">
        <v>235.00363100000001</v>
      </c>
      <c r="L341">
        <v>385.42778199999998</v>
      </c>
      <c r="M341">
        <f t="shared" si="63"/>
        <v>12436.965743000001</v>
      </c>
      <c r="N341">
        <f t="shared" si="64"/>
        <v>-2226.710133</v>
      </c>
      <c r="O341">
        <f t="shared" si="65"/>
        <v>883.41559600000005</v>
      </c>
      <c r="P341">
        <f t="shared" si="66"/>
        <v>38654.191765000003</v>
      </c>
      <c r="Q341">
        <f t="shared" si="67"/>
        <v>-131.815685</v>
      </c>
      <c r="R341">
        <f t="shared" si="68"/>
        <v>-235.00363100000001</v>
      </c>
      <c r="S341">
        <f t="shared" si="69"/>
        <v>-385.42778199999998</v>
      </c>
    </row>
    <row r="342" spans="1:22" x14ac:dyDescent="0.2">
      <c r="A342">
        <f t="shared" si="62"/>
        <v>2.0399999999999998E-2</v>
      </c>
      <c r="B342">
        <v>10250000</v>
      </c>
      <c r="C342">
        <v>374.85500400000001</v>
      </c>
      <c r="D342">
        <v>-7215.5842819999998</v>
      </c>
      <c r="E342">
        <v>36101.287418</v>
      </c>
      <c r="F342">
        <v>-13380.549486</v>
      </c>
      <c r="G342">
        <v>-1138.3939660000001</v>
      </c>
      <c r="H342">
        <v>-1055.5479969999999</v>
      </c>
      <c r="I342">
        <v>-37947.706494999999</v>
      </c>
      <c r="J342">
        <v>-324.66439000000003</v>
      </c>
      <c r="K342">
        <v>410.14149400000002</v>
      </c>
      <c r="L342">
        <v>99.102283</v>
      </c>
      <c r="M342">
        <f t="shared" si="63"/>
        <v>13380.549486</v>
      </c>
      <c r="N342">
        <f t="shared" si="64"/>
        <v>1138.3939660000001</v>
      </c>
      <c r="O342">
        <f t="shared" si="65"/>
        <v>1055.5479969999999</v>
      </c>
      <c r="P342">
        <f t="shared" si="66"/>
        <v>37947.706494999999</v>
      </c>
      <c r="Q342">
        <f t="shared" si="67"/>
        <v>324.66439000000003</v>
      </c>
      <c r="R342">
        <f t="shared" si="68"/>
        <v>-410.14149400000002</v>
      </c>
      <c r="S342">
        <f t="shared" si="69"/>
        <v>-99.102283</v>
      </c>
    </row>
    <row r="343" spans="1:22" x14ac:dyDescent="0.2">
      <c r="A343">
        <f t="shared" si="62"/>
        <v>2.0899999999999998E-2</v>
      </c>
      <c r="B343">
        <v>10500000</v>
      </c>
      <c r="C343">
        <v>406.02590700000002</v>
      </c>
      <c r="D343">
        <v>-7215.8310339999998</v>
      </c>
      <c r="E343">
        <v>36080.797722000003</v>
      </c>
      <c r="F343">
        <v>-12687.590467</v>
      </c>
      <c r="G343">
        <v>2422.8992360000002</v>
      </c>
      <c r="H343">
        <v>-706.83518700000002</v>
      </c>
      <c r="I343">
        <v>-39778.835451999999</v>
      </c>
      <c r="J343">
        <v>8.8786970000000007</v>
      </c>
      <c r="K343">
        <v>-132.51276999999999</v>
      </c>
      <c r="L343">
        <v>-101.292018</v>
      </c>
      <c r="M343">
        <f t="shared" si="63"/>
        <v>12687.590467</v>
      </c>
      <c r="N343">
        <f t="shared" si="64"/>
        <v>-2422.8992360000002</v>
      </c>
      <c r="O343">
        <f t="shared" si="65"/>
        <v>706.83518700000002</v>
      </c>
      <c r="P343">
        <f t="shared" si="66"/>
        <v>39778.835451999999</v>
      </c>
      <c r="Q343">
        <f t="shared" si="67"/>
        <v>-8.8786970000000007</v>
      </c>
      <c r="R343">
        <f t="shared" si="68"/>
        <v>132.51276999999999</v>
      </c>
      <c r="S343">
        <f t="shared" si="69"/>
        <v>101.292018</v>
      </c>
    </row>
    <row r="344" spans="1:22" x14ac:dyDescent="0.2">
      <c r="A344">
        <f t="shared" si="62"/>
        <v>2.1399999999999999E-2</v>
      </c>
      <c r="B344">
        <v>10750000</v>
      </c>
      <c r="C344">
        <v>388.320401</v>
      </c>
      <c r="D344">
        <v>-7218.2426569999998</v>
      </c>
      <c r="E344">
        <v>36085.958144999997</v>
      </c>
      <c r="F344">
        <v>-13145.804839</v>
      </c>
      <c r="G344">
        <v>-866.02358700000002</v>
      </c>
      <c r="H344">
        <v>1537.4233819999999</v>
      </c>
      <c r="I344">
        <v>-40108.814310000002</v>
      </c>
      <c r="J344">
        <v>27.393139999999999</v>
      </c>
      <c r="K344">
        <v>31.128045</v>
      </c>
      <c r="L344">
        <v>58.739477999999998</v>
      </c>
      <c r="M344">
        <f t="shared" si="63"/>
        <v>13145.804839</v>
      </c>
      <c r="N344">
        <f t="shared" si="64"/>
        <v>866.02358700000002</v>
      </c>
      <c r="O344">
        <f t="shared" si="65"/>
        <v>-1537.4233819999999</v>
      </c>
      <c r="P344">
        <f t="shared" si="66"/>
        <v>40108.814310000002</v>
      </c>
      <c r="Q344">
        <f t="shared" si="67"/>
        <v>-27.393139999999999</v>
      </c>
      <c r="R344">
        <f t="shared" si="68"/>
        <v>-31.128045</v>
      </c>
      <c r="S344">
        <f t="shared" si="69"/>
        <v>-58.739477999999998</v>
      </c>
    </row>
    <row r="345" spans="1:22" x14ac:dyDescent="0.2">
      <c r="A345">
        <f t="shared" si="62"/>
        <v>2.1899999999999999E-2</v>
      </c>
      <c r="B345">
        <v>11000000</v>
      </c>
      <c r="C345">
        <v>397.08907299999998</v>
      </c>
      <c r="D345">
        <v>-7219.4704419999998</v>
      </c>
      <c r="E345">
        <v>36135.710605</v>
      </c>
      <c r="F345">
        <v>-15791.366099000001</v>
      </c>
      <c r="G345">
        <v>-2412.3479990000001</v>
      </c>
      <c r="H345">
        <v>-1509.1492249999999</v>
      </c>
      <c r="I345">
        <v>-43452.601071999998</v>
      </c>
      <c r="J345">
        <v>444.815246</v>
      </c>
      <c r="K345">
        <v>118.930244</v>
      </c>
      <c r="L345">
        <v>-419.590529</v>
      </c>
      <c r="M345">
        <f t="shared" si="63"/>
        <v>15791.366099000001</v>
      </c>
      <c r="N345">
        <f t="shared" si="64"/>
        <v>2412.3479990000001</v>
      </c>
      <c r="O345">
        <f t="shared" si="65"/>
        <v>1509.1492249999999</v>
      </c>
      <c r="P345">
        <f t="shared" si="66"/>
        <v>43452.601071999998</v>
      </c>
      <c r="Q345">
        <f t="shared" si="67"/>
        <v>-444.815246</v>
      </c>
      <c r="R345">
        <f t="shared" si="68"/>
        <v>-118.930244</v>
      </c>
      <c r="S345">
        <f t="shared" si="69"/>
        <v>419.590529</v>
      </c>
    </row>
    <row r="346" spans="1:22" x14ac:dyDescent="0.2">
      <c r="A346">
        <f t="shared" si="62"/>
        <v>2.24E-2</v>
      </c>
      <c r="B346">
        <v>11250000</v>
      </c>
      <c r="C346">
        <v>381.42995000000002</v>
      </c>
      <c r="D346">
        <v>-7217.070573</v>
      </c>
      <c r="E346">
        <v>36142.746765000004</v>
      </c>
      <c r="F346">
        <v>-15987.772843999999</v>
      </c>
      <c r="G346">
        <v>-3585.972667</v>
      </c>
      <c r="H346">
        <v>-763.64787899999999</v>
      </c>
      <c r="I346">
        <v>-43613.697988</v>
      </c>
      <c r="J346">
        <v>256.85912500000001</v>
      </c>
      <c r="K346">
        <v>-393.041742</v>
      </c>
      <c r="L346">
        <v>-95.465221</v>
      </c>
      <c r="M346">
        <f t="shared" si="63"/>
        <v>15987.772843999999</v>
      </c>
      <c r="N346">
        <f t="shared" si="64"/>
        <v>3585.972667</v>
      </c>
      <c r="O346">
        <f t="shared" si="65"/>
        <v>763.64787899999999</v>
      </c>
      <c r="P346">
        <f t="shared" si="66"/>
        <v>43613.697988</v>
      </c>
      <c r="Q346">
        <f t="shared" si="67"/>
        <v>-256.85912500000001</v>
      </c>
      <c r="R346">
        <f t="shared" si="68"/>
        <v>393.041742</v>
      </c>
      <c r="S346">
        <f t="shared" si="69"/>
        <v>95.465221</v>
      </c>
    </row>
    <row r="347" spans="1:22" x14ac:dyDescent="0.2">
      <c r="A347">
        <f t="shared" si="62"/>
        <v>2.29E-2</v>
      </c>
      <c r="B347">
        <v>11500000</v>
      </c>
      <c r="C347">
        <v>382.48205400000001</v>
      </c>
      <c r="D347">
        <v>-7215.4096989999998</v>
      </c>
      <c r="E347">
        <v>36107.754369000002</v>
      </c>
      <c r="F347">
        <v>-14083.560267999999</v>
      </c>
      <c r="G347">
        <v>97.946044999999998</v>
      </c>
      <c r="H347">
        <v>502.355233</v>
      </c>
      <c r="I347">
        <v>-42850.982083000003</v>
      </c>
      <c r="J347">
        <v>-431.234872</v>
      </c>
      <c r="K347">
        <v>462.06449600000002</v>
      </c>
      <c r="L347">
        <v>-226.96328800000001</v>
      </c>
      <c r="M347">
        <f t="shared" si="63"/>
        <v>14083.560267999999</v>
      </c>
      <c r="N347">
        <f t="shared" si="64"/>
        <v>-97.946044999999998</v>
      </c>
      <c r="O347">
        <f t="shared" si="65"/>
        <v>-502.355233</v>
      </c>
      <c r="P347">
        <f t="shared" si="66"/>
        <v>42850.982083000003</v>
      </c>
      <c r="Q347">
        <f t="shared" si="67"/>
        <v>431.234872</v>
      </c>
      <c r="R347">
        <f t="shared" si="68"/>
        <v>-462.06449600000002</v>
      </c>
      <c r="S347">
        <f t="shared" si="69"/>
        <v>226.96328800000001</v>
      </c>
    </row>
    <row r="348" spans="1:22" x14ac:dyDescent="0.2">
      <c r="A348">
        <f t="shared" si="62"/>
        <v>2.3400000000000001E-2</v>
      </c>
      <c r="B348">
        <v>11750000</v>
      </c>
      <c r="C348">
        <v>393.92672900000002</v>
      </c>
      <c r="D348">
        <v>-7217.9422480000003</v>
      </c>
      <c r="E348">
        <v>36074.527203999998</v>
      </c>
      <c r="F348">
        <v>-12991.870332</v>
      </c>
      <c r="G348">
        <v>3586.2307989999999</v>
      </c>
      <c r="H348">
        <v>1260.970912</v>
      </c>
      <c r="I348">
        <v>-43822.812705999997</v>
      </c>
      <c r="J348">
        <v>200.04599899999999</v>
      </c>
      <c r="K348">
        <v>98.605863999999997</v>
      </c>
      <c r="L348">
        <v>-1.1768529999999999</v>
      </c>
      <c r="M348">
        <f t="shared" si="63"/>
        <v>12991.870332</v>
      </c>
      <c r="N348">
        <f t="shared" si="64"/>
        <v>-3586.2307989999999</v>
      </c>
      <c r="O348">
        <f t="shared" si="65"/>
        <v>-1260.970912</v>
      </c>
      <c r="P348">
        <f t="shared" si="66"/>
        <v>43822.812705999997</v>
      </c>
      <c r="Q348">
        <f t="shared" si="67"/>
        <v>-200.04599899999999</v>
      </c>
      <c r="R348">
        <f t="shared" si="68"/>
        <v>-98.605863999999997</v>
      </c>
      <c r="S348">
        <f t="shared" si="69"/>
        <v>1.1768529999999999</v>
      </c>
    </row>
    <row r="349" spans="1:22" x14ac:dyDescent="0.2">
      <c r="A349">
        <f t="shared" si="62"/>
        <v>2.3899999999999998E-2</v>
      </c>
      <c r="B349">
        <v>12000000</v>
      </c>
      <c r="C349">
        <v>397.741084</v>
      </c>
      <c r="D349">
        <v>-7214.3501040000001</v>
      </c>
      <c r="E349">
        <v>36070.730696999999</v>
      </c>
      <c r="F349">
        <v>-12843.494823999999</v>
      </c>
      <c r="G349">
        <v>2680.7965559999998</v>
      </c>
      <c r="H349">
        <v>1832.487095</v>
      </c>
      <c r="I349">
        <v>-43043.768123000002</v>
      </c>
      <c r="J349">
        <v>156.324386</v>
      </c>
      <c r="K349">
        <v>83.681397000000004</v>
      </c>
      <c r="L349">
        <v>-31.511541000000001</v>
      </c>
      <c r="M349">
        <f t="shared" si="63"/>
        <v>12843.494823999999</v>
      </c>
      <c r="N349">
        <f t="shared" si="64"/>
        <v>-2680.7965559999998</v>
      </c>
      <c r="O349">
        <f t="shared" si="65"/>
        <v>-1832.487095</v>
      </c>
      <c r="P349">
        <f t="shared" si="66"/>
        <v>43043.768123000002</v>
      </c>
      <c r="Q349">
        <f t="shared" si="67"/>
        <v>-156.324386</v>
      </c>
      <c r="R349">
        <f t="shared" si="68"/>
        <v>-83.681397000000004</v>
      </c>
      <c r="S349">
        <f t="shared" si="69"/>
        <v>31.511541000000001</v>
      </c>
    </row>
    <row r="350" spans="1:22" x14ac:dyDescent="0.2">
      <c r="A350">
        <f t="shared" ref="A350:A413" si="70">(B350-50000)*(0.000001)*0.002</f>
        <v>2.4399999999999998E-2</v>
      </c>
      <c r="B350">
        <v>12250000</v>
      </c>
      <c r="C350">
        <v>398.50831599999998</v>
      </c>
      <c r="D350">
        <v>-7215.5185149999998</v>
      </c>
      <c r="E350">
        <v>36206.337519000001</v>
      </c>
      <c r="F350">
        <v>-18272.821833999998</v>
      </c>
      <c r="G350">
        <v>-3247.7633369999999</v>
      </c>
      <c r="H350">
        <v>-3201.5492880000002</v>
      </c>
      <c r="I350">
        <v>-48369.152875</v>
      </c>
      <c r="J350">
        <v>8.9911100000000008</v>
      </c>
      <c r="K350">
        <v>63.963600999999997</v>
      </c>
      <c r="L350">
        <v>740.35546399999998</v>
      </c>
      <c r="M350">
        <f t="shared" ref="M350:M395" si="71">F350*-1</f>
        <v>18272.821833999998</v>
      </c>
      <c r="N350">
        <f t="shared" ref="N350:N395" si="72">G350*-1</f>
        <v>3247.7633369999999</v>
      </c>
      <c r="O350">
        <f t="shared" ref="O350:O395" si="73">H350*-1</f>
        <v>3201.5492880000002</v>
      </c>
      <c r="P350">
        <f t="shared" ref="P350:P395" si="74">I350*-1</f>
        <v>48369.152875</v>
      </c>
      <c r="Q350">
        <f t="shared" ref="Q350:Q395" si="75">J350*-1</f>
        <v>-8.9911100000000008</v>
      </c>
      <c r="R350">
        <f t="shared" ref="R350:R395" si="76">K350*-1</f>
        <v>-63.963600999999997</v>
      </c>
      <c r="S350">
        <f t="shared" ref="S350:S395" si="77">L350*-1</f>
        <v>-740.35546399999998</v>
      </c>
    </row>
    <row r="351" spans="1:22" x14ac:dyDescent="0.2">
      <c r="A351">
        <f t="shared" si="70"/>
        <v>2.4899999999999999E-2</v>
      </c>
      <c r="B351">
        <v>12500000</v>
      </c>
      <c r="C351">
        <v>398.26471800000002</v>
      </c>
      <c r="D351">
        <v>-7212.9288500000002</v>
      </c>
      <c r="E351">
        <v>36126.907098999996</v>
      </c>
      <c r="F351">
        <v>-15098.91051</v>
      </c>
      <c r="G351">
        <v>855.445651</v>
      </c>
      <c r="H351">
        <v>529.419085</v>
      </c>
      <c r="I351">
        <v>-46681.596265</v>
      </c>
      <c r="J351">
        <v>328.12263200000001</v>
      </c>
      <c r="K351">
        <v>-47.608136000000002</v>
      </c>
      <c r="L351">
        <v>373.74600199999998</v>
      </c>
      <c r="M351">
        <f t="shared" si="71"/>
        <v>15098.91051</v>
      </c>
      <c r="N351">
        <f t="shared" si="72"/>
        <v>-855.445651</v>
      </c>
      <c r="O351">
        <f t="shared" si="73"/>
        <v>-529.419085</v>
      </c>
      <c r="P351">
        <f t="shared" si="74"/>
        <v>46681.596265</v>
      </c>
      <c r="Q351">
        <f t="shared" si="75"/>
        <v>-328.12263200000001</v>
      </c>
      <c r="R351">
        <f t="shared" si="76"/>
        <v>47.608136000000002</v>
      </c>
      <c r="S351">
        <f t="shared" si="77"/>
        <v>-373.74600199999998</v>
      </c>
    </row>
    <row r="352" spans="1:22" x14ac:dyDescent="0.2">
      <c r="A352">
        <f t="shared" si="70"/>
        <v>2.5399999999999999E-2</v>
      </c>
      <c r="B352">
        <v>12750000</v>
      </c>
      <c r="C352">
        <v>394.899833</v>
      </c>
      <c r="D352">
        <v>-7212.8128690000003</v>
      </c>
      <c r="E352">
        <v>36139.669427000001</v>
      </c>
      <c r="F352">
        <v>-16094.477827000001</v>
      </c>
      <c r="G352">
        <v>-240.19180299999999</v>
      </c>
      <c r="H352">
        <v>-11.890321999999999</v>
      </c>
      <c r="I352">
        <v>-48031.351357</v>
      </c>
      <c r="J352">
        <v>-68.655905000000004</v>
      </c>
      <c r="K352">
        <v>302.844854</v>
      </c>
      <c r="L352">
        <v>-367.88103000000001</v>
      </c>
      <c r="M352">
        <f t="shared" si="71"/>
        <v>16094.477827000001</v>
      </c>
      <c r="N352">
        <f t="shared" si="72"/>
        <v>240.19180299999999</v>
      </c>
      <c r="O352">
        <f t="shared" si="73"/>
        <v>11.890321999999999</v>
      </c>
      <c r="P352">
        <f t="shared" si="74"/>
        <v>48031.351357</v>
      </c>
      <c r="Q352">
        <f t="shared" si="75"/>
        <v>68.655905000000004</v>
      </c>
      <c r="R352">
        <f t="shared" si="76"/>
        <v>-302.844854</v>
      </c>
      <c r="S352">
        <f t="shared" si="77"/>
        <v>367.88103000000001</v>
      </c>
    </row>
    <row r="353" spans="1:19" x14ac:dyDescent="0.2">
      <c r="A353">
        <f t="shared" si="70"/>
        <v>2.5899999999999999E-2</v>
      </c>
      <c r="B353">
        <v>13000000</v>
      </c>
      <c r="C353">
        <v>397.05562500000002</v>
      </c>
      <c r="D353">
        <v>-7209.6352049999996</v>
      </c>
      <c r="E353">
        <v>36153.018066999997</v>
      </c>
      <c r="F353">
        <v>-15960.727902000001</v>
      </c>
      <c r="G353">
        <v>-339.93129599999997</v>
      </c>
      <c r="H353">
        <v>375.772223</v>
      </c>
      <c r="I353">
        <v>-47918.024634000001</v>
      </c>
      <c r="J353">
        <v>149.049633</v>
      </c>
      <c r="K353">
        <v>-113.006536</v>
      </c>
      <c r="L353">
        <v>-95.676062999999999</v>
      </c>
      <c r="M353">
        <f t="shared" si="71"/>
        <v>15960.727902000001</v>
      </c>
      <c r="N353">
        <f t="shared" si="72"/>
        <v>339.93129599999997</v>
      </c>
      <c r="O353">
        <f t="shared" si="73"/>
        <v>-375.772223</v>
      </c>
      <c r="P353">
        <f t="shared" si="74"/>
        <v>47918.024634000001</v>
      </c>
      <c r="Q353">
        <f t="shared" si="75"/>
        <v>-149.049633</v>
      </c>
      <c r="R353">
        <f t="shared" si="76"/>
        <v>113.006536</v>
      </c>
      <c r="S353">
        <f t="shared" si="77"/>
        <v>95.676062999999999</v>
      </c>
    </row>
    <row r="354" spans="1:19" x14ac:dyDescent="0.2">
      <c r="A354">
        <f t="shared" si="70"/>
        <v>2.64E-2</v>
      </c>
      <c r="B354">
        <v>13250000</v>
      </c>
      <c r="C354">
        <v>392.86584800000003</v>
      </c>
      <c r="D354">
        <v>-7210.5414520000004</v>
      </c>
      <c r="E354">
        <v>36134.665649000002</v>
      </c>
      <c r="F354">
        <v>-15617.393727000001</v>
      </c>
      <c r="G354">
        <v>2105.9321319999999</v>
      </c>
      <c r="H354">
        <v>454.81230599999998</v>
      </c>
      <c r="I354">
        <v>-49412.925619000001</v>
      </c>
      <c r="J354">
        <v>8.1268919999999998</v>
      </c>
      <c r="K354">
        <v>-711.46734000000004</v>
      </c>
      <c r="L354">
        <v>244.30414500000001</v>
      </c>
      <c r="M354">
        <f t="shared" si="71"/>
        <v>15617.393727000001</v>
      </c>
      <c r="N354">
        <f t="shared" si="72"/>
        <v>-2105.9321319999999</v>
      </c>
      <c r="O354">
        <f t="shared" si="73"/>
        <v>-454.81230599999998</v>
      </c>
      <c r="P354">
        <f t="shared" si="74"/>
        <v>49412.925619000001</v>
      </c>
      <c r="Q354">
        <f t="shared" si="75"/>
        <v>-8.1268919999999998</v>
      </c>
      <c r="R354">
        <f t="shared" si="76"/>
        <v>711.46734000000004</v>
      </c>
      <c r="S354">
        <f t="shared" si="77"/>
        <v>-244.30414500000001</v>
      </c>
    </row>
    <row r="355" spans="1:19" x14ac:dyDescent="0.2">
      <c r="A355">
        <f t="shared" si="70"/>
        <v>2.69E-2</v>
      </c>
      <c r="B355">
        <v>13500000</v>
      </c>
      <c r="C355">
        <v>381.94359600000001</v>
      </c>
      <c r="D355">
        <v>-7211.2414090000002</v>
      </c>
      <c r="E355">
        <v>36152.271210999999</v>
      </c>
      <c r="F355">
        <v>-17344.680725999999</v>
      </c>
      <c r="G355">
        <v>22.775749000000001</v>
      </c>
      <c r="H355">
        <v>-795.36342999999999</v>
      </c>
      <c r="I355">
        <v>-51261.454495999998</v>
      </c>
      <c r="J355">
        <v>-481.26724100000001</v>
      </c>
      <c r="K355">
        <v>34.637701999999997</v>
      </c>
      <c r="L355">
        <v>468.12902000000003</v>
      </c>
      <c r="M355">
        <f t="shared" si="71"/>
        <v>17344.680725999999</v>
      </c>
      <c r="N355">
        <f t="shared" si="72"/>
        <v>-22.775749000000001</v>
      </c>
      <c r="O355">
        <f t="shared" si="73"/>
        <v>795.36342999999999</v>
      </c>
      <c r="P355">
        <f t="shared" si="74"/>
        <v>51261.454495999998</v>
      </c>
      <c r="Q355">
        <f t="shared" si="75"/>
        <v>481.26724100000001</v>
      </c>
      <c r="R355">
        <f t="shared" si="76"/>
        <v>-34.637701999999997</v>
      </c>
      <c r="S355">
        <f t="shared" si="77"/>
        <v>-468.12902000000003</v>
      </c>
    </row>
    <row r="356" spans="1:19" x14ac:dyDescent="0.2">
      <c r="A356">
        <f t="shared" si="70"/>
        <v>2.7400000000000001E-2</v>
      </c>
      <c r="B356">
        <v>13750000</v>
      </c>
      <c r="C356">
        <v>399.65475199999997</v>
      </c>
      <c r="D356">
        <v>-7209.8591759999999</v>
      </c>
      <c r="E356">
        <v>36162.441993</v>
      </c>
      <c r="F356">
        <v>-17208.504367000001</v>
      </c>
      <c r="G356">
        <v>166.12182899999999</v>
      </c>
      <c r="H356">
        <v>-35.083970999999998</v>
      </c>
      <c r="I356">
        <v>-51756.550958</v>
      </c>
      <c r="J356">
        <v>-21.931222000000002</v>
      </c>
      <c r="K356">
        <v>-146.117334</v>
      </c>
      <c r="L356">
        <v>-186.37740500000001</v>
      </c>
      <c r="M356">
        <f t="shared" si="71"/>
        <v>17208.504367000001</v>
      </c>
      <c r="N356">
        <f t="shared" si="72"/>
        <v>-166.12182899999999</v>
      </c>
      <c r="O356">
        <f t="shared" si="73"/>
        <v>35.083970999999998</v>
      </c>
      <c r="P356">
        <f t="shared" si="74"/>
        <v>51756.550958</v>
      </c>
      <c r="Q356">
        <f t="shared" si="75"/>
        <v>21.931222000000002</v>
      </c>
      <c r="R356">
        <f t="shared" si="76"/>
        <v>146.117334</v>
      </c>
      <c r="S356">
        <f t="shared" si="77"/>
        <v>186.37740500000001</v>
      </c>
    </row>
    <row r="357" spans="1:19" x14ac:dyDescent="0.2">
      <c r="A357">
        <f t="shared" si="70"/>
        <v>2.7899999999999998E-2</v>
      </c>
      <c r="B357">
        <v>14000000</v>
      </c>
      <c r="C357">
        <v>413.681894</v>
      </c>
      <c r="D357">
        <v>-7210.42767</v>
      </c>
      <c r="E357">
        <v>36144.598504000001</v>
      </c>
      <c r="F357">
        <v>-16912.755204000001</v>
      </c>
      <c r="G357">
        <v>1289.926017</v>
      </c>
      <c r="H357">
        <v>1320.601046</v>
      </c>
      <c r="I357">
        <v>-53348.792673999997</v>
      </c>
      <c r="J357">
        <v>-101.79766499999999</v>
      </c>
      <c r="K357">
        <v>252.59839600000001</v>
      </c>
      <c r="L357">
        <v>-175.506494</v>
      </c>
      <c r="M357">
        <f t="shared" si="71"/>
        <v>16912.755204000001</v>
      </c>
      <c r="N357">
        <f t="shared" si="72"/>
        <v>-1289.926017</v>
      </c>
      <c r="O357">
        <f t="shared" si="73"/>
        <v>-1320.601046</v>
      </c>
      <c r="P357">
        <f t="shared" si="74"/>
        <v>53348.792673999997</v>
      </c>
      <c r="Q357">
        <f t="shared" si="75"/>
        <v>101.79766499999999</v>
      </c>
      <c r="R357">
        <f t="shared" si="76"/>
        <v>-252.59839600000001</v>
      </c>
      <c r="S357">
        <f t="shared" si="77"/>
        <v>175.506494</v>
      </c>
    </row>
    <row r="358" spans="1:19" x14ac:dyDescent="0.2">
      <c r="A358">
        <f t="shared" si="70"/>
        <v>2.8399999999999998E-2</v>
      </c>
      <c r="B358">
        <v>14250000</v>
      </c>
      <c r="C358">
        <v>396.92824999999999</v>
      </c>
      <c r="D358">
        <v>-7206.5269639999997</v>
      </c>
      <c r="E358">
        <v>36203.970032999998</v>
      </c>
      <c r="F358">
        <v>-18141.135998999998</v>
      </c>
      <c r="G358">
        <v>-802.36983699999996</v>
      </c>
      <c r="H358">
        <v>-1301.4897599999999</v>
      </c>
      <c r="I358">
        <v>-52319.548401</v>
      </c>
      <c r="J358">
        <v>-290.861178</v>
      </c>
      <c r="K358">
        <v>179.585398</v>
      </c>
      <c r="L358">
        <v>-5.8614949999999997</v>
      </c>
      <c r="M358">
        <f t="shared" si="71"/>
        <v>18141.135998999998</v>
      </c>
      <c r="N358">
        <f t="shared" si="72"/>
        <v>802.36983699999996</v>
      </c>
      <c r="O358">
        <f t="shared" si="73"/>
        <v>1301.4897599999999</v>
      </c>
      <c r="P358">
        <f t="shared" si="74"/>
        <v>52319.548401</v>
      </c>
      <c r="Q358">
        <f t="shared" si="75"/>
        <v>290.861178</v>
      </c>
      <c r="R358">
        <f t="shared" si="76"/>
        <v>-179.585398</v>
      </c>
      <c r="S358">
        <f t="shared" si="77"/>
        <v>5.8614949999999997</v>
      </c>
    </row>
    <row r="359" spans="1:19" x14ac:dyDescent="0.2">
      <c r="A359">
        <f t="shared" si="70"/>
        <v>2.8899999999999999E-2</v>
      </c>
      <c r="B359">
        <v>14500000</v>
      </c>
      <c r="C359">
        <v>393.98286100000001</v>
      </c>
      <c r="D359">
        <v>-7206.2690810000004</v>
      </c>
      <c r="E359">
        <v>36193.568832999998</v>
      </c>
      <c r="F359">
        <v>-18836.898411999999</v>
      </c>
      <c r="G359">
        <v>-55.974023000000003</v>
      </c>
      <c r="H359">
        <v>-1254.7259429999999</v>
      </c>
      <c r="I359">
        <v>-55199.995268999999</v>
      </c>
      <c r="J359">
        <v>-140.530911</v>
      </c>
      <c r="K359">
        <v>-558.31810499999995</v>
      </c>
      <c r="L359">
        <v>-85.720648999999995</v>
      </c>
      <c r="M359">
        <f t="shared" si="71"/>
        <v>18836.898411999999</v>
      </c>
      <c r="N359">
        <f t="shared" si="72"/>
        <v>55.974023000000003</v>
      </c>
      <c r="O359">
        <f t="shared" si="73"/>
        <v>1254.7259429999999</v>
      </c>
      <c r="P359">
        <f t="shared" si="74"/>
        <v>55199.995268999999</v>
      </c>
      <c r="Q359">
        <f t="shared" si="75"/>
        <v>140.530911</v>
      </c>
      <c r="R359">
        <f t="shared" si="76"/>
        <v>558.31810499999995</v>
      </c>
      <c r="S359">
        <f t="shared" si="77"/>
        <v>85.720648999999995</v>
      </c>
    </row>
    <row r="360" spans="1:19" x14ac:dyDescent="0.2">
      <c r="A360">
        <f t="shared" si="70"/>
        <v>2.9399999999999999E-2</v>
      </c>
      <c r="B360">
        <v>14750000</v>
      </c>
      <c r="C360">
        <v>385.19118200000003</v>
      </c>
      <c r="D360">
        <v>-7206.814507</v>
      </c>
      <c r="E360">
        <v>36208.250641999999</v>
      </c>
      <c r="F360">
        <v>-19113.239960999999</v>
      </c>
      <c r="G360">
        <v>-852.05676600000004</v>
      </c>
      <c r="H360">
        <v>-1195.968183</v>
      </c>
      <c r="I360">
        <v>-55291.694932999999</v>
      </c>
      <c r="J360">
        <v>265.067612</v>
      </c>
      <c r="K360">
        <v>293.22370000000001</v>
      </c>
      <c r="L360">
        <v>-156.66979699999999</v>
      </c>
      <c r="M360">
        <f t="shared" si="71"/>
        <v>19113.239960999999</v>
      </c>
      <c r="N360">
        <f t="shared" si="72"/>
        <v>852.05676600000004</v>
      </c>
      <c r="O360">
        <f t="shared" si="73"/>
        <v>1195.968183</v>
      </c>
      <c r="P360">
        <f t="shared" si="74"/>
        <v>55291.694932999999</v>
      </c>
      <c r="Q360">
        <f t="shared" si="75"/>
        <v>-265.067612</v>
      </c>
      <c r="R360">
        <f t="shared" si="76"/>
        <v>-293.22370000000001</v>
      </c>
      <c r="S360">
        <f t="shared" si="77"/>
        <v>156.66979699999999</v>
      </c>
    </row>
    <row r="361" spans="1:19" x14ac:dyDescent="0.2">
      <c r="A361">
        <f t="shared" si="70"/>
        <v>2.9899999999999999E-2</v>
      </c>
      <c r="B361">
        <v>15000000</v>
      </c>
      <c r="C361">
        <v>368.995406</v>
      </c>
      <c r="D361">
        <v>-7205.2451270000001</v>
      </c>
      <c r="E361">
        <v>36226.623820000001</v>
      </c>
      <c r="F361">
        <v>-20771.086176000001</v>
      </c>
      <c r="G361">
        <v>-1796.074337</v>
      </c>
      <c r="H361">
        <v>-2264.7398499999999</v>
      </c>
      <c r="I361">
        <v>-58252.444341000002</v>
      </c>
      <c r="J361">
        <v>-155.910301</v>
      </c>
      <c r="K361">
        <v>-147.683528</v>
      </c>
      <c r="L361">
        <v>-336.043361</v>
      </c>
      <c r="M361">
        <f t="shared" si="71"/>
        <v>20771.086176000001</v>
      </c>
      <c r="N361">
        <f t="shared" si="72"/>
        <v>1796.074337</v>
      </c>
      <c r="O361">
        <f t="shared" si="73"/>
        <v>2264.7398499999999</v>
      </c>
      <c r="P361">
        <f t="shared" si="74"/>
        <v>58252.444341000002</v>
      </c>
      <c r="Q361">
        <f t="shared" si="75"/>
        <v>155.910301</v>
      </c>
      <c r="R361">
        <f t="shared" si="76"/>
        <v>147.683528</v>
      </c>
      <c r="S361">
        <f t="shared" si="77"/>
        <v>336.043361</v>
      </c>
    </row>
    <row r="362" spans="1:19" x14ac:dyDescent="0.2">
      <c r="A362">
        <f t="shared" si="70"/>
        <v>3.04E-2</v>
      </c>
      <c r="B362">
        <v>15250000</v>
      </c>
      <c r="C362">
        <v>384.93735800000002</v>
      </c>
      <c r="D362">
        <v>-7199.8362850000003</v>
      </c>
      <c r="E362">
        <v>36189.644306000002</v>
      </c>
      <c r="F362">
        <v>-17822.560448</v>
      </c>
      <c r="G362">
        <v>950.01551300000006</v>
      </c>
      <c r="H362">
        <v>1051.8525440000001</v>
      </c>
      <c r="I362">
        <v>-55469.549401999997</v>
      </c>
      <c r="J362">
        <v>103.097364</v>
      </c>
      <c r="K362">
        <v>520.27444200000002</v>
      </c>
      <c r="L362">
        <v>-248.86235600000001</v>
      </c>
      <c r="M362">
        <f t="shared" si="71"/>
        <v>17822.560448</v>
      </c>
      <c r="N362">
        <f t="shared" si="72"/>
        <v>-950.01551300000006</v>
      </c>
      <c r="O362">
        <f t="shared" si="73"/>
        <v>-1051.8525440000001</v>
      </c>
      <c r="P362">
        <f t="shared" si="74"/>
        <v>55469.549401999997</v>
      </c>
      <c r="Q362">
        <f t="shared" si="75"/>
        <v>-103.097364</v>
      </c>
      <c r="R362">
        <f t="shared" si="76"/>
        <v>-520.27444200000002</v>
      </c>
      <c r="S362">
        <f t="shared" si="77"/>
        <v>248.86235600000001</v>
      </c>
    </row>
    <row r="363" spans="1:19" x14ac:dyDescent="0.2">
      <c r="A363">
        <f t="shared" si="70"/>
        <v>3.09E-2</v>
      </c>
      <c r="B363">
        <v>15500000</v>
      </c>
      <c r="C363">
        <v>386.26007199999998</v>
      </c>
      <c r="D363">
        <v>-7209.226549</v>
      </c>
      <c r="E363">
        <v>36176.49523</v>
      </c>
      <c r="F363">
        <v>-18745.547736</v>
      </c>
      <c r="G363">
        <v>655.44742599999995</v>
      </c>
      <c r="H363">
        <v>1254.566075</v>
      </c>
      <c r="I363">
        <v>-58146.656709000003</v>
      </c>
      <c r="J363">
        <v>-95.640045999999998</v>
      </c>
      <c r="K363">
        <v>94.170563999999999</v>
      </c>
      <c r="L363">
        <v>-892.163318</v>
      </c>
      <c r="M363">
        <f t="shared" si="71"/>
        <v>18745.547736</v>
      </c>
      <c r="N363">
        <f t="shared" si="72"/>
        <v>-655.44742599999995</v>
      </c>
      <c r="O363">
        <f t="shared" si="73"/>
        <v>-1254.566075</v>
      </c>
      <c r="P363">
        <f t="shared" si="74"/>
        <v>58146.656709000003</v>
      </c>
      <c r="Q363">
        <f t="shared" si="75"/>
        <v>95.640045999999998</v>
      </c>
      <c r="R363">
        <f t="shared" si="76"/>
        <v>-94.170563999999999</v>
      </c>
      <c r="S363">
        <f t="shared" si="77"/>
        <v>892.163318</v>
      </c>
    </row>
    <row r="364" spans="1:19" x14ac:dyDescent="0.2">
      <c r="A364">
        <f t="shared" si="70"/>
        <v>3.1399999999999997E-2</v>
      </c>
      <c r="B364">
        <v>15750000</v>
      </c>
      <c r="C364">
        <v>381.77623799999998</v>
      </c>
      <c r="D364">
        <v>-7203.0593719999997</v>
      </c>
      <c r="E364">
        <v>36216.521601</v>
      </c>
      <c r="F364">
        <v>-19666.955331000001</v>
      </c>
      <c r="G364">
        <v>-1057.525392</v>
      </c>
      <c r="H364">
        <v>303.43990100000002</v>
      </c>
      <c r="I364">
        <v>-58246.780502000001</v>
      </c>
      <c r="J364">
        <v>-21.408251</v>
      </c>
      <c r="K364">
        <v>5.1169599999999997</v>
      </c>
      <c r="L364">
        <v>183.573522</v>
      </c>
      <c r="M364">
        <f t="shared" si="71"/>
        <v>19666.955331000001</v>
      </c>
      <c r="N364">
        <f t="shared" si="72"/>
        <v>1057.525392</v>
      </c>
      <c r="O364">
        <f t="shared" si="73"/>
        <v>-303.43990100000002</v>
      </c>
      <c r="P364">
        <f t="shared" si="74"/>
        <v>58246.780502000001</v>
      </c>
      <c r="Q364">
        <f t="shared" si="75"/>
        <v>21.408251</v>
      </c>
      <c r="R364">
        <f t="shared" si="76"/>
        <v>-5.1169599999999997</v>
      </c>
      <c r="S364">
        <f t="shared" si="77"/>
        <v>-183.573522</v>
      </c>
    </row>
    <row r="365" spans="1:19" x14ac:dyDescent="0.2">
      <c r="A365">
        <f t="shared" si="70"/>
        <v>3.1899999999999998E-2</v>
      </c>
      <c r="B365">
        <v>16000000</v>
      </c>
      <c r="C365">
        <v>384.52115900000001</v>
      </c>
      <c r="D365">
        <v>-7203.4179640000002</v>
      </c>
      <c r="E365">
        <v>36191.137424</v>
      </c>
      <c r="F365">
        <v>-19128.706375000002</v>
      </c>
      <c r="G365">
        <v>742.68811800000003</v>
      </c>
      <c r="H365">
        <v>1260.581498</v>
      </c>
      <c r="I365">
        <v>-59389.388741000002</v>
      </c>
      <c r="J365">
        <v>325.27100799999999</v>
      </c>
      <c r="K365">
        <v>463.46794</v>
      </c>
      <c r="L365">
        <v>93.953747000000007</v>
      </c>
      <c r="M365">
        <f t="shared" si="71"/>
        <v>19128.706375000002</v>
      </c>
      <c r="N365">
        <f t="shared" si="72"/>
        <v>-742.68811800000003</v>
      </c>
      <c r="O365">
        <f t="shared" si="73"/>
        <v>-1260.581498</v>
      </c>
      <c r="P365">
        <f t="shared" si="74"/>
        <v>59389.388741000002</v>
      </c>
      <c r="Q365">
        <f t="shared" si="75"/>
        <v>-325.27100799999999</v>
      </c>
      <c r="R365">
        <f t="shared" si="76"/>
        <v>-463.46794</v>
      </c>
      <c r="S365">
        <f t="shared" si="77"/>
        <v>-93.953747000000007</v>
      </c>
    </row>
    <row r="366" spans="1:19" x14ac:dyDescent="0.2">
      <c r="A366">
        <f t="shared" si="70"/>
        <v>3.2399999999999998E-2</v>
      </c>
      <c r="B366">
        <v>16250000</v>
      </c>
      <c r="C366">
        <v>392.50207899999998</v>
      </c>
      <c r="D366">
        <v>-7203.1981139999998</v>
      </c>
      <c r="E366">
        <v>36225.537864999998</v>
      </c>
      <c r="F366">
        <v>-20762.420859999998</v>
      </c>
      <c r="G366">
        <v>-2549.6029720000001</v>
      </c>
      <c r="H366">
        <v>756.29422199999999</v>
      </c>
      <c r="I366">
        <v>-60493.953827999998</v>
      </c>
      <c r="J366">
        <v>351.36097100000001</v>
      </c>
      <c r="K366">
        <v>166.08376100000001</v>
      </c>
      <c r="L366">
        <v>-443.71795500000002</v>
      </c>
      <c r="M366">
        <f t="shared" si="71"/>
        <v>20762.420859999998</v>
      </c>
      <c r="N366">
        <f t="shared" si="72"/>
        <v>2549.6029720000001</v>
      </c>
      <c r="O366">
        <f t="shared" si="73"/>
        <v>-756.29422199999999</v>
      </c>
      <c r="P366">
        <f t="shared" si="74"/>
        <v>60493.953827999998</v>
      </c>
      <c r="Q366">
        <f t="shared" si="75"/>
        <v>-351.36097100000001</v>
      </c>
      <c r="R366">
        <f t="shared" si="76"/>
        <v>-166.08376100000001</v>
      </c>
      <c r="S366">
        <f t="shared" si="77"/>
        <v>443.71795500000002</v>
      </c>
    </row>
    <row r="367" spans="1:19" x14ac:dyDescent="0.2">
      <c r="A367">
        <f t="shared" si="70"/>
        <v>3.2899999999999999E-2</v>
      </c>
      <c r="B367">
        <v>16500000</v>
      </c>
      <c r="C367">
        <v>399.211119</v>
      </c>
      <c r="D367">
        <v>-7201.3401960000001</v>
      </c>
      <c r="E367">
        <v>36237.448247</v>
      </c>
      <c r="F367">
        <v>-20438.501727999999</v>
      </c>
      <c r="G367">
        <v>706.56512499999997</v>
      </c>
      <c r="H367">
        <v>-599.24676299999999</v>
      </c>
      <c r="I367">
        <v>-61422.823547</v>
      </c>
      <c r="J367">
        <v>-293.14401299999997</v>
      </c>
      <c r="K367">
        <v>315.35444200000001</v>
      </c>
      <c r="L367">
        <v>738.58968700000003</v>
      </c>
      <c r="M367">
        <f t="shared" si="71"/>
        <v>20438.501727999999</v>
      </c>
      <c r="N367">
        <f t="shared" si="72"/>
        <v>-706.56512499999997</v>
      </c>
      <c r="O367">
        <f t="shared" si="73"/>
        <v>599.24676299999999</v>
      </c>
      <c r="P367">
        <f t="shared" si="74"/>
        <v>61422.823547</v>
      </c>
      <c r="Q367">
        <f t="shared" si="75"/>
        <v>293.14401299999997</v>
      </c>
      <c r="R367">
        <f t="shared" si="76"/>
        <v>-315.35444200000001</v>
      </c>
      <c r="S367">
        <f t="shared" si="77"/>
        <v>-738.58968700000003</v>
      </c>
    </row>
    <row r="368" spans="1:19" x14ac:dyDescent="0.2">
      <c r="A368">
        <f t="shared" si="70"/>
        <v>3.3399999999999999E-2</v>
      </c>
      <c r="B368">
        <v>16750000</v>
      </c>
      <c r="C368">
        <v>396.77419800000001</v>
      </c>
      <c r="D368">
        <v>-7197.3690630000001</v>
      </c>
      <c r="E368">
        <v>36233.133521000003</v>
      </c>
      <c r="F368">
        <v>-20460.083621000002</v>
      </c>
      <c r="G368">
        <v>-388.15777000000003</v>
      </c>
      <c r="H368">
        <v>272.11635799999999</v>
      </c>
      <c r="I368">
        <v>-61264.209453000003</v>
      </c>
      <c r="J368">
        <v>-285.19129500000003</v>
      </c>
      <c r="K368">
        <v>89.633429000000007</v>
      </c>
      <c r="L368">
        <v>166.312713</v>
      </c>
      <c r="M368">
        <f t="shared" si="71"/>
        <v>20460.083621000002</v>
      </c>
      <c r="N368">
        <f t="shared" si="72"/>
        <v>388.15777000000003</v>
      </c>
      <c r="O368">
        <f t="shared" si="73"/>
        <v>-272.11635799999999</v>
      </c>
      <c r="P368">
        <f t="shared" si="74"/>
        <v>61264.209453000003</v>
      </c>
      <c r="Q368">
        <f t="shared" si="75"/>
        <v>285.19129500000003</v>
      </c>
      <c r="R368">
        <f t="shared" si="76"/>
        <v>-89.633429000000007</v>
      </c>
      <c r="S368">
        <f t="shared" si="77"/>
        <v>-166.312713</v>
      </c>
    </row>
    <row r="369" spans="1:19" x14ac:dyDescent="0.2">
      <c r="A369">
        <f t="shared" si="70"/>
        <v>3.39E-2</v>
      </c>
      <c r="B369">
        <v>17000000</v>
      </c>
      <c r="C369">
        <v>393.56265200000001</v>
      </c>
      <c r="D369">
        <v>-7195.1657560000003</v>
      </c>
      <c r="E369">
        <v>36233.988296000003</v>
      </c>
      <c r="F369">
        <v>-19275.649921</v>
      </c>
      <c r="G369">
        <v>1925.0207399999999</v>
      </c>
      <c r="H369">
        <v>559.06631800000002</v>
      </c>
      <c r="I369">
        <v>-60311.036821000002</v>
      </c>
      <c r="J369">
        <v>-540.77388599999995</v>
      </c>
      <c r="K369">
        <v>-15.551273999999999</v>
      </c>
      <c r="L369">
        <v>-512.91218900000001</v>
      </c>
      <c r="M369">
        <f t="shared" si="71"/>
        <v>19275.649921</v>
      </c>
      <c r="N369">
        <f t="shared" si="72"/>
        <v>-1925.0207399999999</v>
      </c>
      <c r="O369">
        <f t="shared" si="73"/>
        <v>-559.06631800000002</v>
      </c>
      <c r="P369">
        <f t="shared" si="74"/>
        <v>60311.036821000002</v>
      </c>
      <c r="Q369">
        <f t="shared" si="75"/>
        <v>540.77388599999995</v>
      </c>
      <c r="R369">
        <f t="shared" si="76"/>
        <v>15.551273999999999</v>
      </c>
      <c r="S369">
        <f t="shared" si="77"/>
        <v>512.91218900000001</v>
      </c>
    </row>
    <row r="370" spans="1:19" x14ac:dyDescent="0.2">
      <c r="A370">
        <f t="shared" si="70"/>
        <v>3.44E-2</v>
      </c>
      <c r="B370">
        <v>17250000</v>
      </c>
      <c r="C370">
        <v>393.18383799999998</v>
      </c>
      <c r="D370">
        <v>-7202.5904</v>
      </c>
      <c r="E370">
        <v>36292.576084</v>
      </c>
      <c r="F370">
        <v>-23086.417764999998</v>
      </c>
      <c r="G370">
        <v>-1862.045701</v>
      </c>
      <c r="H370">
        <v>-2128.3732650000002</v>
      </c>
      <c r="I370">
        <v>-65268.834327999997</v>
      </c>
      <c r="J370">
        <v>253.94898599999999</v>
      </c>
      <c r="K370">
        <v>-562.05684799999995</v>
      </c>
      <c r="L370">
        <v>-5.3559049999999999</v>
      </c>
      <c r="M370">
        <f t="shared" si="71"/>
        <v>23086.417764999998</v>
      </c>
      <c r="N370">
        <f t="shared" si="72"/>
        <v>1862.045701</v>
      </c>
      <c r="O370">
        <f t="shared" si="73"/>
        <v>2128.3732650000002</v>
      </c>
      <c r="P370">
        <f t="shared" si="74"/>
        <v>65268.834327999997</v>
      </c>
      <c r="Q370">
        <f t="shared" si="75"/>
        <v>-253.94898599999999</v>
      </c>
      <c r="R370">
        <f t="shared" si="76"/>
        <v>562.05684799999995</v>
      </c>
      <c r="S370">
        <f t="shared" si="77"/>
        <v>5.3559049999999999</v>
      </c>
    </row>
    <row r="371" spans="1:19" x14ac:dyDescent="0.2">
      <c r="A371">
        <f t="shared" si="70"/>
        <v>3.49E-2</v>
      </c>
      <c r="B371">
        <v>17500000</v>
      </c>
      <c r="C371">
        <v>397.207404</v>
      </c>
      <c r="D371">
        <v>-7195.0048829999996</v>
      </c>
      <c r="E371">
        <v>36306.466911000003</v>
      </c>
      <c r="F371">
        <v>-22383.436450000001</v>
      </c>
      <c r="G371">
        <v>-1126.7092299999999</v>
      </c>
      <c r="H371">
        <v>-1259.967823</v>
      </c>
      <c r="I371">
        <v>-64763.632296999996</v>
      </c>
      <c r="J371">
        <v>-107.62120299999999</v>
      </c>
      <c r="K371">
        <v>-107.958701</v>
      </c>
      <c r="L371">
        <v>-503.70345500000002</v>
      </c>
      <c r="M371">
        <f t="shared" si="71"/>
        <v>22383.436450000001</v>
      </c>
      <c r="N371">
        <f t="shared" si="72"/>
        <v>1126.7092299999999</v>
      </c>
      <c r="O371">
        <f t="shared" si="73"/>
        <v>1259.967823</v>
      </c>
      <c r="P371">
        <f t="shared" si="74"/>
        <v>64763.632296999996</v>
      </c>
      <c r="Q371">
        <f t="shared" si="75"/>
        <v>107.62120299999999</v>
      </c>
      <c r="R371">
        <f t="shared" si="76"/>
        <v>107.958701</v>
      </c>
      <c r="S371">
        <f t="shared" si="77"/>
        <v>503.70345500000002</v>
      </c>
    </row>
    <row r="372" spans="1:19" x14ac:dyDescent="0.2">
      <c r="A372">
        <f t="shared" si="70"/>
        <v>3.5400000000000001E-2</v>
      </c>
      <c r="B372">
        <v>17750000</v>
      </c>
      <c r="C372">
        <v>385.104378</v>
      </c>
      <c r="D372">
        <v>-7194.1441139999997</v>
      </c>
      <c r="E372">
        <v>36255.993902000002</v>
      </c>
      <c r="F372">
        <v>-20981.421237999999</v>
      </c>
      <c r="G372">
        <v>1639.91155</v>
      </c>
      <c r="H372">
        <v>-1.892441</v>
      </c>
      <c r="I372">
        <v>-64582.282822000001</v>
      </c>
      <c r="J372">
        <v>320.76097800000002</v>
      </c>
      <c r="K372">
        <v>490.91128600000002</v>
      </c>
      <c r="L372">
        <v>-191.36455799999999</v>
      </c>
      <c r="M372">
        <f t="shared" si="71"/>
        <v>20981.421237999999</v>
      </c>
      <c r="N372">
        <f t="shared" si="72"/>
        <v>-1639.91155</v>
      </c>
      <c r="O372">
        <f t="shared" si="73"/>
        <v>1.892441</v>
      </c>
      <c r="P372">
        <f t="shared" si="74"/>
        <v>64582.282822000001</v>
      </c>
      <c r="Q372">
        <f t="shared" si="75"/>
        <v>-320.76097800000002</v>
      </c>
      <c r="R372">
        <f t="shared" si="76"/>
        <v>-490.91128600000002</v>
      </c>
      <c r="S372">
        <f t="shared" si="77"/>
        <v>191.36455799999999</v>
      </c>
    </row>
    <row r="373" spans="1:19" x14ac:dyDescent="0.2">
      <c r="A373">
        <f t="shared" si="70"/>
        <v>3.5900000000000001E-2</v>
      </c>
      <c r="B373">
        <v>18000000</v>
      </c>
      <c r="C373">
        <v>389.755605</v>
      </c>
      <c r="D373">
        <v>-7194.3645850000003</v>
      </c>
      <c r="E373">
        <v>36263.613486000002</v>
      </c>
      <c r="F373">
        <v>-20978.374066</v>
      </c>
      <c r="G373">
        <v>2179.3308109999998</v>
      </c>
      <c r="H373">
        <v>74.681668000000002</v>
      </c>
      <c r="I373">
        <v>-65189.134678000002</v>
      </c>
      <c r="J373">
        <v>57.814140000000002</v>
      </c>
      <c r="K373">
        <v>-424.749528</v>
      </c>
      <c r="L373">
        <v>-77.381773999999993</v>
      </c>
      <c r="M373">
        <f t="shared" si="71"/>
        <v>20978.374066</v>
      </c>
      <c r="N373">
        <f t="shared" si="72"/>
        <v>-2179.3308109999998</v>
      </c>
      <c r="O373">
        <f t="shared" si="73"/>
        <v>-74.681668000000002</v>
      </c>
      <c r="P373">
        <f t="shared" si="74"/>
        <v>65189.134678000002</v>
      </c>
      <c r="Q373">
        <f t="shared" si="75"/>
        <v>-57.814140000000002</v>
      </c>
      <c r="R373">
        <f t="shared" si="76"/>
        <v>424.749528</v>
      </c>
      <c r="S373">
        <f t="shared" si="77"/>
        <v>77.381773999999993</v>
      </c>
    </row>
    <row r="374" spans="1:19" x14ac:dyDescent="0.2">
      <c r="A374">
        <f t="shared" si="70"/>
        <v>3.6400000000000002E-2</v>
      </c>
      <c r="B374">
        <v>18250000</v>
      </c>
      <c r="C374">
        <v>388.49474199999997</v>
      </c>
      <c r="D374">
        <v>-7191.0041659999997</v>
      </c>
      <c r="E374">
        <v>36279.684514</v>
      </c>
      <c r="F374">
        <v>-20598.659285000002</v>
      </c>
      <c r="G374">
        <v>2800.3625780000002</v>
      </c>
      <c r="H374">
        <v>177.66769300000001</v>
      </c>
      <c r="I374">
        <v>-64774.008127000001</v>
      </c>
      <c r="J374">
        <v>135.222138</v>
      </c>
      <c r="K374">
        <v>-100.624033</v>
      </c>
      <c r="L374">
        <v>304.12893700000001</v>
      </c>
      <c r="M374">
        <f t="shared" si="71"/>
        <v>20598.659285000002</v>
      </c>
      <c r="N374">
        <f t="shared" si="72"/>
        <v>-2800.3625780000002</v>
      </c>
      <c r="O374">
        <f t="shared" si="73"/>
        <v>-177.66769300000001</v>
      </c>
      <c r="P374">
        <f t="shared" si="74"/>
        <v>64774.008127000001</v>
      </c>
      <c r="Q374">
        <f t="shared" si="75"/>
        <v>-135.222138</v>
      </c>
      <c r="R374">
        <f t="shared" si="76"/>
        <v>100.624033</v>
      </c>
      <c r="S374">
        <f t="shared" si="77"/>
        <v>-304.12893700000001</v>
      </c>
    </row>
    <row r="375" spans="1:19" x14ac:dyDescent="0.2">
      <c r="A375">
        <f t="shared" si="70"/>
        <v>3.6900000000000002E-2</v>
      </c>
      <c r="B375">
        <v>18500000</v>
      </c>
      <c r="C375">
        <v>395.54735599999998</v>
      </c>
      <c r="D375">
        <v>-7188.5617659999998</v>
      </c>
      <c r="E375">
        <v>36253.95996</v>
      </c>
      <c r="F375">
        <v>-20926.841247</v>
      </c>
      <c r="G375">
        <v>1196.0165710000001</v>
      </c>
      <c r="H375">
        <v>1048.0660849999999</v>
      </c>
      <c r="I375">
        <v>-65024.606397000003</v>
      </c>
      <c r="J375">
        <v>163.79413400000001</v>
      </c>
      <c r="K375">
        <v>47.424298999999998</v>
      </c>
      <c r="L375">
        <v>282.72851500000002</v>
      </c>
      <c r="M375">
        <f t="shared" si="71"/>
        <v>20926.841247</v>
      </c>
      <c r="N375">
        <f t="shared" si="72"/>
        <v>-1196.0165710000001</v>
      </c>
      <c r="O375">
        <f t="shared" si="73"/>
        <v>-1048.0660849999999</v>
      </c>
      <c r="P375">
        <f t="shared" si="74"/>
        <v>65024.606397000003</v>
      </c>
      <c r="Q375">
        <f t="shared" si="75"/>
        <v>-163.79413400000001</v>
      </c>
      <c r="R375">
        <f t="shared" si="76"/>
        <v>-47.424298999999998</v>
      </c>
      <c r="S375">
        <f t="shared" si="77"/>
        <v>-282.72851500000002</v>
      </c>
    </row>
    <row r="376" spans="1:19" x14ac:dyDescent="0.2">
      <c r="A376">
        <f t="shared" si="70"/>
        <v>3.7400000000000003E-2</v>
      </c>
      <c r="B376">
        <v>18750000</v>
      </c>
      <c r="C376">
        <v>406.02748700000001</v>
      </c>
      <c r="D376">
        <v>-7188.0395349999999</v>
      </c>
      <c r="E376">
        <v>36329.687349</v>
      </c>
      <c r="F376">
        <v>-22762.192426000001</v>
      </c>
      <c r="G376">
        <v>-239.61742899999999</v>
      </c>
      <c r="H376">
        <v>-1413.0259169999999</v>
      </c>
      <c r="I376">
        <v>-66633.933932</v>
      </c>
      <c r="J376">
        <v>155.07202000000001</v>
      </c>
      <c r="K376">
        <v>-193.99401700000001</v>
      </c>
      <c r="L376">
        <v>-283.07647400000002</v>
      </c>
      <c r="M376">
        <f t="shared" si="71"/>
        <v>22762.192426000001</v>
      </c>
      <c r="N376">
        <f t="shared" si="72"/>
        <v>239.61742899999999</v>
      </c>
      <c r="O376">
        <f t="shared" si="73"/>
        <v>1413.0259169999999</v>
      </c>
      <c r="P376">
        <f t="shared" si="74"/>
        <v>66633.933932</v>
      </c>
      <c r="Q376">
        <f t="shared" si="75"/>
        <v>-155.07202000000001</v>
      </c>
      <c r="R376">
        <f t="shared" si="76"/>
        <v>193.99401700000001</v>
      </c>
      <c r="S376">
        <f t="shared" si="77"/>
        <v>283.07647400000002</v>
      </c>
    </row>
    <row r="377" spans="1:19" x14ac:dyDescent="0.2">
      <c r="A377">
        <f t="shared" si="70"/>
        <v>3.7899999999999996E-2</v>
      </c>
      <c r="B377">
        <v>19000000</v>
      </c>
      <c r="C377">
        <v>393.97394200000002</v>
      </c>
      <c r="D377">
        <v>-7192.0129280000001</v>
      </c>
      <c r="E377">
        <v>36317.389488000001</v>
      </c>
      <c r="F377">
        <v>-23038.924098</v>
      </c>
      <c r="G377">
        <v>-1036.8404390000001</v>
      </c>
      <c r="H377">
        <v>-261.63336800000002</v>
      </c>
      <c r="I377">
        <v>-67818.298486999993</v>
      </c>
      <c r="J377">
        <v>-437.98580600000003</v>
      </c>
      <c r="K377">
        <v>20.805441999999999</v>
      </c>
      <c r="L377">
        <v>-227.32712699999999</v>
      </c>
      <c r="M377">
        <f t="shared" si="71"/>
        <v>23038.924098</v>
      </c>
      <c r="N377">
        <f t="shared" si="72"/>
        <v>1036.8404390000001</v>
      </c>
      <c r="O377">
        <f t="shared" si="73"/>
        <v>261.63336800000002</v>
      </c>
      <c r="P377">
        <f t="shared" si="74"/>
        <v>67818.298486999993</v>
      </c>
      <c r="Q377">
        <f t="shared" si="75"/>
        <v>437.98580600000003</v>
      </c>
      <c r="R377">
        <f t="shared" si="76"/>
        <v>-20.805441999999999</v>
      </c>
      <c r="S377">
        <f t="shared" si="77"/>
        <v>227.32712699999999</v>
      </c>
    </row>
    <row r="378" spans="1:19" x14ac:dyDescent="0.2">
      <c r="A378">
        <f t="shared" si="70"/>
        <v>3.8399999999999997E-2</v>
      </c>
      <c r="B378">
        <v>19250000</v>
      </c>
      <c r="C378">
        <v>400.67623300000002</v>
      </c>
      <c r="D378">
        <v>-7188.6330079999998</v>
      </c>
      <c r="E378">
        <v>36355.971999000001</v>
      </c>
      <c r="F378">
        <v>-24773.103517</v>
      </c>
      <c r="G378">
        <v>-1159.500233</v>
      </c>
      <c r="H378">
        <v>-2670.1371279999998</v>
      </c>
      <c r="I378">
        <v>-70489.673190999994</v>
      </c>
      <c r="J378">
        <v>-393.57932299999999</v>
      </c>
      <c r="K378">
        <v>-124.23935</v>
      </c>
      <c r="L378">
        <v>-452.37163099999998</v>
      </c>
      <c r="M378">
        <f t="shared" si="71"/>
        <v>24773.103517</v>
      </c>
      <c r="N378">
        <f t="shared" si="72"/>
        <v>1159.500233</v>
      </c>
      <c r="O378">
        <f t="shared" si="73"/>
        <v>2670.1371279999998</v>
      </c>
      <c r="P378">
        <f t="shared" si="74"/>
        <v>70489.673190999994</v>
      </c>
      <c r="Q378">
        <f t="shared" si="75"/>
        <v>393.57932299999999</v>
      </c>
      <c r="R378">
        <f t="shared" si="76"/>
        <v>124.23935</v>
      </c>
      <c r="S378">
        <f t="shared" si="77"/>
        <v>452.37163099999998</v>
      </c>
    </row>
    <row r="379" spans="1:19" x14ac:dyDescent="0.2">
      <c r="A379">
        <f t="shared" si="70"/>
        <v>3.8899999999999997E-2</v>
      </c>
      <c r="B379">
        <v>19500000</v>
      </c>
      <c r="C379">
        <v>401.78535900000003</v>
      </c>
      <c r="D379">
        <v>-7186.9543830000002</v>
      </c>
      <c r="E379">
        <v>36297.316426999998</v>
      </c>
      <c r="F379">
        <v>-22635.871293</v>
      </c>
      <c r="G379">
        <v>734.50501099999997</v>
      </c>
      <c r="H379">
        <v>456.43911700000001</v>
      </c>
      <c r="I379">
        <v>-69098.558006000007</v>
      </c>
      <c r="J379">
        <v>82.791246000000001</v>
      </c>
      <c r="K379">
        <v>-63.580528999999999</v>
      </c>
      <c r="L379">
        <v>-333.90177399999999</v>
      </c>
      <c r="M379">
        <f t="shared" si="71"/>
        <v>22635.871293</v>
      </c>
      <c r="N379">
        <f t="shared" si="72"/>
        <v>-734.50501099999997</v>
      </c>
      <c r="O379">
        <f t="shared" si="73"/>
        <v>-456.43911700000001</v>
      </c>
      <c r="P379">
        <f t="shared" si="74"/>
        <v>69098.558006000007</v>
      </c>
      <c r="Q379">
        <f t="shared" si="75"/>
        <v>-82.791246000000001</v>
      </c>
      <c r="R379">
        <f t="shared" si="76"/>
        <v>63.580528999999999</v>
      </c>
      <c r="S379">
        <f t="shared" si="77"/>
        <v>333.90177399999999</v>
      </c>
    </row>
    <row r="380" spans="1:19" x14ac:dyDescent="0.2">
      <c r="A380">
        <f t="shared" si="70"/>
        <v>3.9399999999999998E-2</v>
      </c>
      <c r="B380">
        <v>19750000</v>
      </c>
      <c r="C380">
        <v>388.74263999999999</v>
      </c>
      <c r="D380">
        <v>-7187.6639320000004</v>
      </c>
      <c r="E380">
        <v>36372.123419000003</v>
      </c>
      <c r="F380">
        <v>-26567.631344000001</v>
      </c>
      <c r="G380">
        <v>-5109.4492810000002</v>
      </c>
      <c r="H380">
        <v>-1937.1577540000001</v>
      </c>
      <c r="I380">
        <v>-72656.286995999995</v>
      </c>
      <c r="J380">
        <v>589.57990600000005</v>
      </c>
      <c r="K380">
        <v>-40.326324999999997</v>
      </c>
      <c r="L380">
        <v>1132.4300820000001</v>
      </c>
      <c r="M380">
        <f t="shared" si="71"/>
        <v>26567.631344000001</v>
      </c>
      <c r="N380">
        <f t="shared" si="72"/>
        <v>5109.4492810000002</v>
      </c>
      <c r="O380">
        <f t="shared" si="73"/>
        <v>1937.1577540000001</v>
      </c>
      <c r="P380">
        <f t="shared" si="74"/>
        <v>72656.286995999995</v>
      </c>
      <c r="Q380">
        <f t="shared" si="75"/>
        <v>-589.57990600000005</v>
      </c>
      <c r="R380">
        <f t="shared" si="76"/>
        <v>40.326324999999997</v>
      </c>
      <c r="S380">
        <f t="shared" si="77"/>
        <v>-1132.4300820000001</v>
      </c>
    </row>
    <row r="381" spans="1:19" x14ac:dyDescent="0.2">
      <c r="A381">
        <f t="shared" si="70"/>
        <v>3.9899999999999998E-2</v>
      </c>
      <c r="B381">
        <v>20000000</v>
      </c>
      <c r="C381">
        <v>411.228343</v>
      </c>
      <c r="D381">
        <v>-7186.8266759999997</v>
      </c>
      <c r="E381">
        <v>36336.398610999997</v>
      </c>
      <c r="F381">
        <v>-22746.015307999998</v>
      </c>
      <c r="G381">
        <v>2197.6565129999999</v>
      </c>
      <c r="H381">
        <v>-648.31888900000001</v>
      </c>
      <c r="I381">
        <v>-69787.383547999998</v>
      </c>
      <c r="J381">
        <v>196.02752000000001</v>
      </c>
      <c r="K381">
        <v>-346.47353900000002</v>
      </c>
      <c r="L381">
        <v>476.92719599999998</v>
      </c>
      <c r="M381">
        <f t="shared" si="71"/>
        <v>22746.015307999998</v>
      </c>
      <c r="N381">
        <f t="shared" si="72"/>
        <v>-2197.6565129999999</v>
      </c>
      <c r="O381">
        <f t="shared" si="73"/>
        <v>648.31888900000001</v>
      </c>
      <c r="P381">
        <f t="shared" si="74"/>
        <v>69787.383547999998</v>
      </c>
      <c r="Q381">
        <f t="shared" si="75"/>
        <v>-196.02752000000001</v>
      </c>
      <c r="R381">
        <f t="shared" si="76"/>
        <v>346.47353900000002</v>
      </c>
      <c r="S381">
        <f t="shared" si="77"/>
        <v>-476.92719599999998</v>
      </c>
    </row>
    <row r="382" spans="1:19" x14ac:dyDescent="0.2">
      <c r="A382">
        <f t="shared" si="70"/>
        <v>4.0399999999999998E-2</v>
      </c>
      <c r="B382">
        <v>20250000</v>
      </c>
      <c r="C382">
        <v>391.89667400000002</v>
      </c>
      <c r="D382">
        <v>-7180.1488380000001</v>
      </c>
      <c r="E382">
        <v>36353.255453999998</v>
      </c>
      <c r="F382">
        <v>-24004.804852000001</v>
      </c>
      <c r="G382">
        <v>-493.17459100000002</v>
      </c>
      <c r="H382">
        <v>-760.32852500000001</v>
      </c>
      <c r="I382">
        <v>-70760.911439000003</v>
      </c>
      <c r="J382">
        <v>97.158343000000002</v>
      </c>
      <c r="K382">
        <v>-81.223913999999994</v>
      </c>
      <c r="L382">
        <v>70.910584999999998</v>
      </c>
      <c r="M382">
        <f t="shared" si="71"/>
        <v>24004.804852000001</v>
      </c>
      <c r="N382">
        <f t="shared" si="72"/>
        <v>493.17459100000002</v>
      </c>
      <c r="O382">
        <f t="shared" si="73"/>
        <v>760.32852500000001</v>
      </c>
      <c r="P382">
        <f t="shared" si="74"/>
        <v>70760.911439000003</v>
      </c>
      <c r="Q382">
        <f t="shared" si="75"/>
        <v>-97.158343000000002</v>
      </c>
      <c r="R382">
        <f t="shared" si="76"/>
        <v>81.223913999999994</v>
      </c>
      <c r="S382">
        <f t="shared" si="77"/>
        <v>-70.910584999999998</v>
      </c>
    </row>
    <row r="383" spans="1:19" x14ac:dyDescent="0.2">
      <c r="A383">
        <f t="shared" si="70"/>
        <v>4.0899999999999999E-2</v>
      </c>
      <c r="B383">
        <v>20500000</v>
      </c>
      <c r="C383">
        <v>378.923653</v>
      </c>
      <c r="D383">
        <v>-7183.0190910000001</v>
      </c>
      <c r="E383">
        <v>36312.195670000001</v>
      </c>
      <c r="F383">
        <v>-22853.044105000001</v>
      </c>
      <c r="G383">
        <v>2135.1081389999999</v>
      </c>
      <c r="H383">
        <v>1098.76262</v>
      </c>
      <c r="I383">
        <v>-71793.003073999993</v>
      </c>
      <c r="J383">
        <v>145.31617299999999</v>
      </c>
      <c r="K383">
        <v>-18.423575</v>
      </c>
      <c r="L383">
        <v>-178.033109</v>
      </c>
      <c r="M383">
        <f t="shared" si="71"/>
        <v>22853.044105000001</v>
      </c>
      <c r="N383">
        <f t="shared" si="72"/>
        <v>-2135.1081389999999</v>
      </c>
      <c r="O383">
        <f t="shared" si="73"/>
        <v>-1098.76262</v>
      </c>
      <c r="P383">
        <f t="shared" si="74"/>
        <v>71793.003073999993</v>
      </c>
      <c r="Q383">
        <f t="shared" si="75"/>
        <v>-145.31617299999999</v>
      </c>
      <c r="R383">
        <f t="shared" si="76"/>
        <v>18.423575</v>
      </c>
      <c r="S383">
        <f t="shared" si="77"/>
        <v>178.033109</v>
      </c>
    </row>
    <row r="384" spans="1:19" x14ac:dyDescent="0.2">
      <c r="A384">
        <f t="shared" si="70"/>
        <v>4.1399999999999999E-2</v>
      </c>
      <c r="B384">
        <v>20750000</v>
      </c>
      <c r="C384">
        <v>401.02630399999998</v>
      </c>
      <c r="D384">
        <v>-7183.8236720000004</v>
      </c>
      <c r="E384">
        <v>36332.873119999997</v>
      </c>
      <c r="F384">
        <v>-23898.382638999999</v>
      </c>
      <c r="G384">
        <v>1448.2507450000001</v>
      </c>
      <c r="H384">
        <v>584.39002600000003</v>
      </c>
      <c r="I384">
        <v>-73727.788686999993</v>
      </c>
      <c r="J384">
        <v>-131.413422</v>
      </c>
      <c r="K384">
        <v>-308.68730599999998</v>
      </c>
      <c r="L384">
        <v>-330.34618699999999</v>
      </c>
      <c r="M384">
        <f t="shared" si="71"/>
        <v>23898.382638999999</v>
      </c>
      <c r="N384">
        <f t="shared" si="72"/>
        <v>-1448.2507450000001</v>
      </c>
      <c r="O384">
        <f t="shared" si="73"/>
        <v>-584.39002600000003</v>
      </c>
      <c r="P384">
        <f t="shared" si="74"/>
        <v>73727.788686999993</v>
      </c>
      <c r="Q384">
        <f t="shared" si="75"/>
        <v>131.413422</v>
      </c>
      <c r="R384">
        <f t="shared" si="76"/>
        <v>308.68730599999998</v>
      </c>
      <c r="S384">
        <f t="shared" si="77"/>
        <v>330.34618699999999</v>
      </c>
    </row>
    <row r="385" spans="1:19" x14ac:dyDescent="0.2">
      <c r="A385">
        <f t="shared" si="70"/>
        <v>4.19E-2</v>
      </c>
      <c r="B385">
        <v>21000000</v>
      </c>
      <c r="C385">
        <v>395.156069</v>
      </c>
      <c r="D385">
        <v>-7182.2496769999998</v>
      </c>
      <c r="E385">
        <v>36347.37081</v>
      </c>
      <c r="F385">
        <v>-25106.256430000001</v>
      </c>
      <c r="G385">
        <v>37.935403999999998</v>
      </c>
      <c r="H385">
        <v>-263.10325499999999</v>
      </c>
      <c r="I385">
        <v>-75093.601439999999</v>
      </c>
      <c r="J385">
        <v>20.688040000000001</v>
      </c>
      <c r="K385">
        <v>-433.66386199999999</v>
      </c>
      <c r="L385">
        <v>246.67996400000001</v>
      </c>
      <c r="M385">
        <f t="shared" si="71"/>
        <v>25106.256430000001</v>
      </c>
      <c r="N385">
        <f t="shared" si="72"/>
        <v>-37.935403999999998</v>
      </c>
      <c r="O385">
        <f t="shared" si="73"/>
        <v>263.10325499999999</v>
      </c>
      <c r="P385">
        <f t="shared" si="74"/>
        <v>75093.601439999999</v>
      </c>
      <c r="Q385">
        <f t="shared" si="75"/>
        <v>-20.688040000000001</v>
      </c>
      <c r="R385">
        <f t="shared" si="76"/>
        <v>433.66386199999999</v>
      </c>
      <c r="S385">
        <f t="shared" si="77"/>
        <v>-246.67996400000001</v>
      </c>
    </row>
    <row r="386" spans="1:19" x14ac:dyDescent="0.2">
      <c r="A386">
        <f t="shared" si="70"/>
        <v>4.24E-2</v>
      </c>
      <c r="B386">
        <v>21250000</v>
      </c>
      <c r="C386">
        <v>387.09042199999999</v>
      </c>
      <c r="D386">
        <v>-7179.5933880000002</v>
      </c>
      <c r="E386">
        <v>36368.069169000002</v>
      </c>
      <c r="F386">
        <v>-24426.915534</v>
      </c>
      <c r="G386">
        <v>-639.358611</v>
      </c>
      <c r="H386">
        <v>671.24620000000004</v>
      </c>
      <c r="I386">
        <v>-73312.634191000005</v>
      </c>
      <c r="J386">
        <v>-98.980069</v>
      </c>
      <c r="K386">
        <v>14.326015</v>
      </c>
      <c r="L386">
        <v>41.742167000000002</v>
      </c>
      <c r="M386">
        <f t="shared" si="71"/>
        <v>24426.915534</v>
      </c>
      <c r="N386">
        <f t="shared" si="72"/>
        <v>639.358611</v>
      </c>
      <c r="O386">
        <f t="shared" si="73"/>
        <v>-671.24620000000004</v>
      </c>
      <c r="P386">
        <f t="shared" si="74"/>
        <v>73312.634191000005</v>
      </c>
      <c r="Q386">
        <f t="shared" si="75"/>
        <v>98.980069</v>
      </c>
      <c r="R386">
        <f t="shared" si="76"/>
        <v>-14.326015</v>
      </c>
      <c r="S386">
        <f t="shared" si="77"/>
        <v>-41.742167000000002</v>
      </c>
    </row>
    <row r="387" spans="1:19" x14ac:dyDescent="0.2">
      <c r="A387">
        <f t="shared" si="70"/>
        <v>4.2900000000000001E-2</v>
      </c>
      <c r="B387">
        <v>21500000</v>
      </c>
      <c r="C387">
        <v>403.283725</v>
      </c>
      <c r="D387">
        <v>-7179.4536710000002</v>
      </c>
      <c r="E387">
        <v>36361.944034</v>
      </c>
      <c r="F387">
        <v>-24758.211899999998</v>
      </c>
      <c r="G387">
        <v>231.14336900000001</v>
      </c>
      <c r="H387">
        <v>-86.575892999999994</v>
      </c>
      <c r="I387">
        <v>-74419.203175999995</v>
      </c>
      <c r="J387">
        <v>-114.377256</v>
      </c>
      <c r="K387">
        <v>213.61000200000001</v>
      </c>
      <c r="L387">
        <v>-314.00444800000002</v>
      </c>
      <c r="M387">
        <f t="shared" si="71"/>
        <v>24758.211899999998</v>
      </c>
      <c r="N387">
        <f t="shared" si="72"/>
        <v>-231.14336900000001</v>
      </c>
      <c r="O387">
        <f t="shared" si="73"/>
        <v>86.575892999999994</v>
      </c>
      <c r="P387">
        <f t="shared" si="74"/>
        <v>74419.203175999995</v>
      </c>
      <c r="Q387">
        <f t="shared" si="75"/>
        <v>114.377256</v>
      </c>
      <c r="R387">
        <f t="shared" si="76"/>
        <v>-213.61000200000001</v>
      </c>
      <c r="S387">
        <f t="shared" si="77"/>
        <v>314.00444800000002</v>
      </c>
    </row>
    <row r="388" spans="1:19" x14ac:dyDescent="0.2">
      <c r="A388">
        <f t="shared" si="70"/>
        <v>4.3400000000000001E-2</v>
      </c>
      <c r="B388">
        <v>21750000</v>
      </c>
      <c r="C388">
        <v>392.57553300000001</v>
      </c>
      <c r="D388">
        <v>-7177.543001</v>
      </c>
      <c r="E388">
        <v>36429.840296000002</v>
      </c>
      <c r="F388">
        <v>-27200.323136999999</v>
      </c>
      <c r="G388">
        <v>-2699.9399349999999</v>
      </c>
      <c r="H388">
        <v>-2914.4104010000001</v>
      </c>
      <c r="I388">
        <v>-75986.619074999995</v>
      </c>
      <c r="J388">
        <v>-254.731202</v>
      </c>
      <c r="K388">
        <v>198.949624</v>
      </c>
      <c r="L388">
        <v>2.7220260000000001</v>
      </c>
      <c r="M388">
        <f t="shared" si="71"/>
        <v>27200.323136999999</v>
      </c>
      <c r="N388">
        <f t="shared" si="72"/>
        <v>2699.9399349999999</v>
      </c>
      <c r="O388">
        <f t="shared" si="73"/>
        <v>2914.4104010000001</v>
      </c>
      <c r="P388">
        <f t="shared" si="74"/>
        <v>75986.619074999995</v>
      </c>
      <c r="Q388">
        <f t="shared" si="75"/>
        <v>254.731202</v>
      </c>
      <c r="R388">
        <f t="shared" si="76"/>
        <v>-198.949624</v>
      </c>
      <c r="S388">
        <f t="shared" si="77"/>
        <v>-2.7220260000000001</v>
      </c>
    </row>
    <row r="389" spans="1:19" x14ac:dyDescent="0.2">
      <c r="A389">
        <f t="shared" si="70"/>
        <v>4.3900000000000002E-2</v>
      </c>
      <c r="B389">
        <v>22000000</v>
      </c>
      <c r="C389">
        <v>384.92084899999998</v>
      </c>
      <c r="D389">
        <v>-7176.639314</v>
      </c>
      <c r="E389">
        <v>36350.920725000004</v>
      </c>
      <c r="F389">
        <v>-24274.500068000001</v>
      </c>
      <c r="G389">
        <v>3063.5893310000001</v>
      </c>
      <c r="H389">
        <v>553.11710500000004</v>
      </c>
      <c r="I389">
        <v>-76440.206638999996</v>
      </c>
      <c r="J389">
        <v>337.67400099999998</v>
      </c>
      <c r="K389">
        <v>193.85327599999999</v>
      </c>
      <c r="L389">
        <v>350.38718999999998</v>
      </c>
      <c r="M389">
        <f t="shared" si="71"/>
        <v>24274.500068000001</v>
      </c>
      <c r="N389">
        <f t="shared" si="72"/>
        <v>-3063.5893310000001</v>
      </c>
      <c r="O389">
        <f t="shared" si="73"/>
        <v>-553.11710500000004</v>
      </c>
      <c r="P389">
        <f t="shared" si="74"/>
        <v>76440.206638999996</v>
      </c>
      <c r="Q389">
        <f t="shared" si="75"/>
        <v>-337.67400099999998</v>
      </c>
      <c r="R389">
        <f t="shared" si="76"/>
        <v>-193.85327599999999</v>
      </c>
      <c r="S389">
        <f t="shared" si="77"/>
        <v>-350.38718999999998</v>
      </c>
    </row>
    <row r="390" spans="1:19" x14ac:dyDescent="0.2">
      <c r="A390">
        <f t="shared" si="70"/>
        <v>4.4400000000000002E-2</v>
      </c>
      <c r="B390">
        <v>22250000</v>
      </c>
      <c r="C390">
        <v>404.04332599999998</v>
      </c>
      <c r="D390">
        <v>-7174.3896119999999</v>
      </c>
      <c r="E390">
        <v>36404.069405000002</v>
      </c>
      <c r="F390">
        <v>-25410.327087000001</v>
      </c>
      <c r="G390">
        <v>912.93721300000004</v>
      </c>
      <c r="H390">
        <v>-731.47201299999995</v>
      </c>
      <c r="I390">
        <v>-76412.446460000006</v>
      </c>
      <c r="J390">
        <v>24.746326</v>
      </c>
      <c r="K390">
        <v>292.96527600000002</v>
      </c>
      <c r="L390">
        <v>502.85347899999999</v>
      </c>
      <c r="M390">
        <f t="shared" si="71"/>
        <v>25410.327087000001</v>
      </c>
      <c r="N390">
        <f t="shared" si="72"/>
        <v>-912.93721300000004</v>
      </c>
      <c r="O390">
        <f t="shared" si="73"/>
        <v>731.47201299999995</v>
      </c>
      <c r="P390">
        <f t="shared" si="74"/>
        <v>76412.446460000006</v>
      </c>
      <c r="Q390">
        <f t="shared" si="75"/>
        <v>-24.746326</v>
      </c>
      <c r="R390">
        <f t="shared" si="76"/>
        <v>-292.96527600000002</v>
      </c>
      <c r="S390">
        <f t="shared" si="77"/>
        <v>-502.85347899999999</v>
      </c>
    </row>
    <row r="391" spans="1:19" x14ac:dyDescent="0.2">
      <c r="A391">
        <f t="shared" si="70"/>
        <v>4.4900000000000002E-2</v>
      </c>
      <c r="B391">
        <v>22500000</v>
      </c>
      <c r="C391">
        <v>394.167528</v>
      </c>
      <c r="D391">
        <v>-7175.0235990000001</v>
      </c>
      <c r="E391">
        <v>36369.033362000002</v>
      </c>
      <c r="F391">
        <v>-24443.718465999998</v>
      </c>
      <c r="G391">
        <v>772.41233799999998</v>
      </c>
      <c r="H391">
        <v>1850.563255</v>
      </c>
      <c r="I391">
        <v>-75954.130992000006</v>
      </c>
      <c r="J391">
        <v>122.096788</v>
      </c>
      <c r="K391">
        <v>1045.661648</v>
      </c>
      <c r="L391">
        <v>195.929563</v>
      </c>
      <c r="M391">
        <f t="shared" si="71"/>
        <v>24443.718465999998</v>
      </c>
      <c r="N391">
        <f t="shared" si="72"/>
        <v>-772.41233799999998</v>
      </c>
      <c r="O391">
        <f t="shared" si="73"/>
        <v>-1850.563255</v>
      </c>
      <c r="P391">
        <f t="shared" si="74"/>
        <v>75954.130992000006</v>
      </c>
      <c r="Q391">
        <f t="shared" si="75"/>
        <v>-122.096788</v>
      </c>
      <c r="R391">
        <f t="shared" si="76"/>
        <v>-1045.661648</v>
      </c>
      <c r="S391">
        <f t="shared" si="77"/>
        <v>-195.929563</v>
      </c>
    </row>
    <row r="392" spans="1:19" x14ac:dyDescent="0.2">
      <c r="A392">
        <f t="shared" si="70"/>
        <v>4.5400000000000003E-2</v>
      </c>
      <c r="B392">
        <v>22750000</v>
      </c>
      <c r="C392">
        <v>412.81530500000002</v>
      </c>
      <c r="D392">
        <v>-7170.9051250000002</v>
      </c>
      <c r="E392">
        <v>36452.211885999997</v>
      </c>
      <c r="F392">
        <v>-27901.003441000001</v>
      </c>
      <c r="G392">
        <v>-1940.4806129999999</v>
      </c>
      <c r="H392">
        <v>-2020.38672</v>
      </c>
      <c r="I392">
        <v>-79742.142991000001</v>
      </c>
      <c r="J392">
        <v>131.50153800000001</v>
      </c>
      <c r="K392">
        <v>-485.75835899999998</v>
      </c>
      <c r="L392">
        <v>32.180880000000002</v>
      </c>
      <c r="M392">
        <f t="shared" si="71"/>
        <v>27901.003441000001</v>
      </c>
      <c r="N392">
        <f t="shared" si="72"/>
        <v>1940.4806129999999</v>
      </c>
      <c r="O392">
        <f t="shared" si="73"/>
        <v>2020.38672</v>
      </c>
      <c r="P392">
        <f t="shared" si="74"/>
        <v>79742.142991000001</v>
      </c>
      <c r="Q392">
        <f t="shared" si="75"/>
        <v>-131.50153800000001</v>
      </c>
      <c r="R392">
        <f t="shared" si="76"/>
        <v>485.75835899999998</v>
      </c>
      <c r="S392">
        <f t="shared" si="77"/>
        <v>-32.180880000000002</v>
      </c>
    </row>
    <row r="393" spans="1:19" x14ac:dyDescent="0.2">
      <c r="A393">
        <f t="shared" si="70"/>
        <v>4.5899999999999996E-2</v>
      </c>
      <c r="B393">
        <v>23000000</v>
      </c>
      <c r="C393">
        <v>396.84664600000002</v>
      </c>
      <c r="D393">
        <v>-7169.2749329999997</v>
      </c>
      <c r="E393">
        <v>36460.328835</v>
      </c>
      <c r="F393">
        <v>-27017.758367999999</v>
      </c>
      <c r="G393">
        <v>-583.86024599999996</v>
      </c>
      <c r="H393">
        <v>-1896.73702</v>
      </c>
      <c r="I393">
        <v>-78572.677840000004</v>
      </c>
      <c r="J393">
        <v>24.631972999999999</v>
      </c>
      <c r="K393">
        <v>27.323789000000001</v>
      </c>
      <c r="L393">
        <v>-516.18297199999995</v>
      </c>
      <c r="M393">
        <f t="shared" si="71"/>
        <v>27017.758367999999</v>
      </c>
      <c r="N393">
        <f t="shared" si="72"/>
        <v>583.86024599999996</v>
      </c>
      <c r="O393">
        <f t="shared" si="73"/>
        <v>1896.73702</v>
      </c>
      <c r="P393">
        <f t="shared" si="74"/>
        <v>78572.677840000004</v>
      </c>
      <c r="Q393">
        <f t="shared" si="75"/>
        <v>-24.631972999999999</v>
      </c>
      <c r="R393">
        <f t="shared" si="76"/>
        <v>-27.323789000000001</v>
      </c>
      <c r="S393">
        <f t="shared" si="77"/>
        <v>516.18297199999995</v>
      </c>
    </row>
    <row r="394" spans="1:19" x14ac:dyDescent="0.2">
      <c r="A394">
        <f t="shared" si="70"/>
        <v>4.6399999999999997E-2</v>
      </c>
      <c r="B394">
        <v>23250000</v>
      </c>
      <c r="C394">
        <v>393.49035700000002</v>
      </c>
      <c r="D394">
        <v>-7171.9844599999997</v>
      </c>
      <c r="E394">
        <v>36443.302833000002</v>
      </c>
      <c r="F394">
        <v>-27908.50027</v>
      </c>
      <c r="G394">
        <v>-1285.9465299999999</v>
      </c>
      <c r="H394">
        <v>-1764.50324</v>
      </c>
      <c r="I394">
        <v>-80675.051040000006</v>
      </c>
      <c r="J394">
        <v>418.11926499999998</v>
      </c>
      <c r="K394">
        <v>288.47903700000001</v>
      </c>
      <c r="L394">
        <v>10.005065</v>
      </c>
      <c r="M394">
        <f t="shared" si="71"/>
        <v>27908.50027</v>
      </c>
      <c r="N394">
        <f t="shared" si="72"/>
        <v>1285.9465299999999</v>
      </c>
      <c r="O394">
        <f t="shared" si="73"/>
        <v>1764.50324</v>
      </c>
      <c r="P394">
        <f t="shared" si="74"/>
        <v>80675.051040000006</v>
      </c>
      <c r="Q394">
        <f t="shared" si="75"/>
        <v>-418.11926499999998</v>
      </c>
      <c r="R394">
        <f t="shared" si="76"/>
        <v>-288.47903700000001</v>
      </c>
      <c r="S394">
        <f t="shared" si="77"/>
        <v>-10.005065</v>
      </c>
    </row>
    <row r="395" spans="1:19" x14ac:dyDescent="0.2">
      <c r="A395">
        <f t="shared" si="70"/>
        <v>4.6899999999999997E-2</v>
      </c>
      <c r="B395">
        <v>23500000</v>
      </c>
      <c r="C395">
        <v>394.32136100000002</v>
      </c>
      <c r="D395">
        <v>-7166.9643159999996</v>
      </c>
      <c r="E395">
        <v>36411.178346000001</v>
      </c>
      <c r="F395">
        <v>-26074.149592999998</v>
      </c>
      <c r="G395">
        <v>137.470247</v>
      </c>
      <c r="H395">
        <v>599.06029999999998</v>
      </c>
      <c r="I395">
        <v>-78958.979326000001</v>
      </c>
      <c r="J395">
        <v>-191.94723300000001</v>
      </c>
      <c r="K395">
        <v>-54.418933000000003</v>
      </c>
      <c r="L395">
        <v>211.956774</v>
      </c>
      <c r="M395">
        <f t="shared" si="71"/>
        <v>26074.149592999998</v>
      </c>
      <c r="N395">
        <f t="shared" si="72"/>
        <v>-137.470247</v>
      </c>
      <c r="O395">
        <f t="shared" si="73"/>
        <v>-599.06029999999998</v>
      </c>
      <c r="P395">
        <f t="shared" si="74"/>
        <v>78958.979326000001</v>
      </c>
      <c r="Q395">
        <f t="shared" si="75"/>
        <v>191.94723300000001</v>
      </c>
      <c r="R395">
        <f t="shared" si="76"/>
        <v>54.418933000000003</v>
      </c>
      <c r="S395">
        <f t="shared" si="77"/>
        <v>-211.956774</v>
      </c>
    </row>
    <row r="396" spans="1:19" x14ac:dyDescent="0.2">
      <c r="A396">
        <f t="shared" si="70"/>
        <v>4.7399999999999998E-2</v>
      </c>
      <c r="B396">
        <v>23750000</v>
      </c>
      <c r="C396">
        <v>393.44217400000002</v>
      </c>
      <c r="D396">
        <v>-7168.3178719999996</v>
      </c>
      <c r="E396">
        <v>36444.211444</v>
      </c>
      <c r="F396">
        <v>-26616.144494</v>
      </c>
      <c r="G396">
        <v>1065.3998489999999</v>
      </c>
      <c r="H396">
        <v>-1033.818953</v>
      </c>
      <c r="I396">
        <v>-79880.014377</v>
      </c>
      <c r="J396">
        <v>351.71472199999999</v>
      </c>
      <c r="K396">
        <v>0.60526400000000002</v>
      </c>
      <c r="L396">
        <v>-128.75402800000001</v>
      </c>
      <c r="M396">
        <f t="shared" ref="M396:M439" si="78">F396*-1</f>
        <v>26616.144494</v>
      </c>
      <c r="N396">
        <f t="shared" ref="N396:N439" si="79">G396*-1</f>
        <v>-1065.3998489999999</v>
      </c>
      <c r="O396">
        <f t="shared" ref="O396:O439" si="80">H396*-1</f>
        <v>1033.818953</v>
      </c>
      <c r="P396">
        <f t="shared" ref="P396:P439" si="81">I396*-1</f>
        <v>79880.014377</v>
      </c>
      <c r="Q396">
        <f t="shared" ref="Q396:Q439" si="82">J396*-1</f>
        <v>-351.71472199999999</v>
      </c>
      <c r="R396">
        <f t="shared" ref="R396:R439" si="83">K396*-1</f>
        <v>-0.60526400000000002</v>
      </c>
      <c r="S396">
        <f t="shared" ref="S396:S439" si="84">L396*-1</f>
        <v>128.75402800000001</v>
      </c>
    </row>
    <row r="397" spans="1:19" x14ac:dyDescent="0.2">
      <c r="A397">
        <f t="shared" si="70"/>
        <v>4.7899999999999998E-2</v>
      </c>
      <c r="B397">
        <v>24000000</v>
      </c>
      <c r="C397">
        <v>383.47970600000002</v>
      </c>
      <c r="D397">
        <v>-7165.7685739999997</v>
      </c>
      <c r="E397">
        <v>36412.072035999998</v>
      </c>
      <c r="F397">
        <v>-25453.564600000002</v>
      </c>
      <c r="G397">
        <v>1307.0532109999999</v>
      </c>
      <c r="H397">
        <v>1766.0101770000001</v>
      </c>
      <c r="I397">
        <v>-79433.757186999996</v>
      </c>
      <c r="J397">
        <v>98.871375999999998</v>
      </c>
      <c r="K397">
        <v>40.656126</v>
      </c>
      <c r="L397">
        <v>-393.98316999999997</v>
      </c>
      <c r="M397">
        <f t="shared" si="78"/>
        <v>25453.564600000002</v>
      </c>
      <c r="N397">
        <f t="shared" si="79"/>
        <v>-1307.0532109999999</v>
      </c>
      <c r="O397">
        <f t="shared" si="80"/>
        <v>-1766.0101770000001</v>
      </c>
      <c r="P397">
        <f t="shared" si="81"/>
        <v>79433.757186999996</v>
      </c>
      <c r="Q397">
        <f t="shared" si="82"/>
        <v>-98.871375999999998</v>
      </c>
      <c r="R397">
        <f t="shared" si="83"/>
        <v>-40.656126</v>
      </c>
      <c r="S397">
        <f t="shared" si="84"/>
        <v>393.98316999999997</v>
      </c>
    </row>
    <row r="398" spans="1:19" x14ac:dyDescent="0.2">
      <c r="A398">
        <f t="shared" si="70"/>
        <v>4.8399999999999999E-2</v>
      </c>
      <c r="B398">
        <v>24250000</v>
      </c>
      <c r="C398">
        <v>394.27178500000002</v>
      </c>
      <c r="D398">
        <v>-7164.889854</v>
      </c>
      <c r="E398">
        <v>36458.083326</v>
      </c>
      <c r="F398">
        <v>-26307.195789000001</v>
      </c>
      <c r="G398">
        <v>212.51580899999999</v>
      </c>
      <c r="H398">
        <v>626.58808099999999</v>
      </c>
      <c r="I398">
        <v>-79760.691256999999</v>
      </c>
      <c r="J398">
        <v>665.72832100000005</v>
      </c>
      <c r="K398">
        <v>-109.15951200000001</v>
      </c>
      <c r="L398">
        <v>-365.581121</v>
      </c>
      <c r="M398">
        <f t="shared" si="78"/>
        <v>26307.195789000001</v>
      </c>
      <c r="N398">
        <f t="shared" si="79"/>
        <v>-212.51580899999999</v>
      </c>
      <c r="O398">
        <f t="shared" si="80"/>
        <v>-626.58808099999999</v>
      </c>
      <c r="P398">
        <f t="shared" si="81"/>
        <v>79760.691256999999</v>
      </c>
      <c r="Q398">
        <f t="shared" si="82"/>
        <v>-665.72832100000005</v>
      </c>
      <c r="R398">
        <f t="shared" si="83"/>
        <v>109.15951200000001</v>
      </c>
      <c r="S398">
        <f t="shared" si="84"/>
        <v>365.581121</v>
      </c>
    </row>
    <row r="399" spans="1:19" x14ac:dyDescent="0.2">
      <c r="A399">
        <f t="shared" si="70"/>
        <v>4.8899999999999999E-2</v>
      </c>
      <c r="B399">
        <v>24500000</v>
      </c>
      <c r="C399">
        <v>378.67366800000002</v>
      </c>
      <c r="D399">
        <v>-7163.1298200000001</v>
      </c>
      <c r="E399">
        <v>36465.714789999998</v>
      </c>
      <c r="F399">
        <v>-27198.456758</v>
      </c>
      <c r="G399">
        <v>429.95855999999998</v>
      </c>
      <c r="H399">
        <v>-101.900243</v>
      </c>
      <c r="I399">
        <v>-81923.428593000004</v>
      </c>
      <c r="J399">
        <v>-11.981275999999999</v>
      </c>
      <c r="K399">
        <v>55.705176000000002</v>
      </c>
      <c r="L399">
        <v>102.60331499999999</v>
      </c>
      <c r="M399">
        <f t="shared" si="78"/>
        <v>27198.456758</v>
      </c>
      <c r="N399">
        <f t="shared" si="79"/>
        <v>-429.95855999999998</v>
      </c>
      <c r="O399">
        <f t="shared" si="80"/>
        <v>101.900243</v>
      </c>
      <c r="P399">
        <f t="shared" si="81"/>
        <v>81923.428593000004</v>
      </c>
      <c r="Q399">
        <f t="shared" si="82"/>
        <v>11.981275999999999</v>
      </c>
      <c r="R399">
        <f t="shared" si="83"/>
        <v>-55.705176000000002</v>
      </c>
      <c r="S399">
        <f t="shared" si="84"/>
        <v>-102.60331499999999</v>
      </c>
    </row>
    <row r="400" spans="1:19" x14ac:dyDescent="0.2">
      <c r="A400">
        <f t="shared" si="70"/>
        <v>4.9399999999999999E-2</v>
      </c>
      <c r="B400">
        <v>24750000</v>
      </c>
      <c r="C400">
        <v>385.87257399999999</v>
      </c>
      <c r="D400">
        <v>-7162.5488029999997</v>
      </c>
      <c r="E400">
        <v>36505.108834999999</v>
      </c>
      <c r="F400">
        <v>-28233.294667999999</v>
      </c>
      <c r="G400">
        <v>-957.68498099999999</v>
      </c>
      <c r="H400">
        <v>-1736.998296</v>
      </c>
      <c r="I400">
        <v>-82005.200725000002</v>
      </c>
      <c r="J400">
        <v>130.43553299999999</v>
      </c>
      <c r="K400">
        <v>-228.548284</v>
      </c>
      <c r="L400">
        <v>-1305.136291</v>
      </c>
      <c r="M400">
        <f t="shared" si="78"/>
        <v>28233.294667999999</v>
      </c>
      <c r="N400">
        <f t="shared" si="79"/>
        <v>957.68498099999999</v>
      </c>
      <c r="O400">
        <f t="shared" si="80"/>
        <v>1736.998296</v>
      </c>
      <c r="P400">
        <f t="shared" si="81"/>
        <v>82005.200725000002</v>
      </c>
      <c r="Q400">
        <f t="shared" si="82"/>
        <v>-130.43553299999999</v>
      </c>
      <c r="R400">
        <f t="shared" si="83"/>
        <v>228.548284</v>
      </c>
      <c r="S400">
        <f t="shared" si="84"/>
        <v>1305.136291</v>
      </c>
    </row>
    <row r="401" spans="1:19" x14ac:dyDescent="0.2">
      <c r="A401">
        <f t="shared" si="70"/>
        <v>4.99E-2</v>
      </c>
      <c r="B401">
        <v>25000000</v>
      </c>
      <c r="C401">
        <v>395.84639700000002</v>
      </c>
      <c r="D401">
        <v>-7159.8223440000002</v>
      </c>
      <c r="E401">
        <v>36467.541774999998</v>
      </c>
      <c r="F401">
        <v>-26319.348109999999</v>
      </c>
      <c r="G401">
        <v>1654.4683379999999</v>
      </c>
      <c r="H401">
        <v>-391.30581899999999</v>
      </c>
      <c r="I401">
        <v>-80221.206848999995</v>
      </c>
      <c r="J401">
        <v>-427.59742499999999</v>
      </c>
      <c r="K401">
        <v>63.855218000000001</v>
      </c>
      <c r="L401">
        <v>-539.52248499999996</v>
      </c>
      <c r="M401">
        <f t="shared" si="78"/>
        <v>26319.348109999999</v>
      </c>
      <c r="N401">
        <f t="shared" si="79"/>
        <v>-1654.4683379999999</v>
      </c>
      <c r="O401">
        <f t="shared" si="80"/>
        <v>391.30581899999999</v>
      </c>
      <c r="P401">
        <f t="shared" si="81"/>
        <v>80221.206848999995</v>
      </c>
      <c r="Q401">
        <f t="shared" si="82"/>
        <v>427.59742499999999</v>
      </c>
      <c r="R401">
        <f t="shared" si="83"/>
        <v>-63.855218000000001</v>
      </c>
      <c r="S401">
        <f t="shared" si="84"/>
        <v>539.52248499999996</v>
      </c>
    </row>
    <row r="402" spans="1:19" x14ac:dyDescent="0.2">
      <c r="A402">
        <f t="shared" si="70"/>
        <v>5.04E-2</v>
      </c>
      <c r="B402">
        <v>25250000</v>
      </c>
      <c r="C402">
        <v>388.54282599999999</v>
      </c>
      <c r="D402">
        <v>-7160.070573</v>
      </c>
      <c r="E402">
        <v>36494.322076999997</v>
      </c>
      <c r="F402">
        <v>-28608.006124</v>
      </c>
      <c r="G402">
        <v>-1879.267992</v>
      </c>
      <c r="H402">
        <v>-38.761972</v>
      </c>
      <c r="I402">
        <v>-83905.988406999997</v>
      </c>
      <c r="J402">
        <v>52.635942</v>
      </c>
      <c r="K402">
        <v>-467.56463000000002</v>
      </c>
      <c r="L402">
        <v>-35.621541000000001</v>
      </c>
      <c r="M402">
        <f t="shared" si="78"/>
        <v>28608.006124</v>
      </c>
      <c r="N402">
        <f t="shared" si="79"/>
        <v>1879.267992</v>
      </c>
      <c r="O402">
        <f t="shared" si="80"/>
        <v>38.761972</v>
      </c>
      <c r="P402">
        <f t="shared" si="81"/>
        <v>83905.988406999997</v>
      </c>
      <c r="Q402">
        <f t="shared" si="82"/>
        <v>-52.635942</v>
      </c>
      <c r="R402">
        <f t="shared" si="83"/>
        <v>467.56463000000002</v>
      </c>
      <c r="S402">
        <f t="shared" si="84"/>
        <v>35.621541000000001</v>
      </c>
    </row>
    <row r="403" spans="1:19" x14ac:dyDescent="0.2">
      <c r="A403">
        <f t="shared" si="70"/>
        <v>5.0900000000000001E-2</v>
      </c>
      <c r="B403">
        <v>25500000</v>
      </c>
      <c r="C403">
        <v>399.64430599999997</v>
      </c>
      <c r="D403">
        <v>-7157.7419570000002</v>
      </c>
      <c r="E403">
        <v>36463.601271</v>
      </c>
      <c r="F403">
        <v>-26249.841032</v>
      </c>
      <c r="G403">
        <v>1559.29826</v>
      </c>
      <c r="H403">
        <v>844.993426</v>
      </c>
      <c r="I403">
        <v>-81153.814782999994</v>
      </c>
      <c r="J403">
        <v>-112.080941</v>
      </c>
      <c r="K403">
        <v>92.716509000000002</v>
      </c>
      <c r="L403">
        <v>-108.683295</v>
      </c>
      <c r="M403">
        <f t="shared" si="78"/>
        <v>26249.841032</v>
      </c>
      <c r="N403">
        <f t="shared" si="79"/>
        <v>-1559.29826</v>
      </c>
      <c r="O403">
        <f t="shared" si="80"/>
        <v>-844.993426</v>
      </c>
      <c r="P403">
        <f t="shared" si="81"/>
        <v>81153.814782999994</v>
      </c>
      <c r="Q403">
        <f t="shared" si="82"/>
        <v>112.080941</v>
      </c>
      <c r="R403">
        <f t="shared" si="83"/>
        <v>-92.716509000000002</v>
      </c>
      <c r="S403">
        <f t="shared" si="84"/>
        <v>108.683295</v>
      </c>
    </row>
    <row r="404" spans="1:19" x14ac:dyDescent="0.2">
      <c r="A404">
        <f t="shared" si="70"/>
        <v>5.1400000000000001E-2</v>
      </c>
      <c r="B404">
        <v>25750000</v>
      </c>
      <c r="C404">
        <v>377.46003200000001</v>
      </c>
      <c r="D404">
        <v>-7158.2071050000004</v>
      </c>
      <c r="E404">
        <v>36487.058504000001</v>
      </c>
      <c r="F404">
        <v>-27956.05459</v>
      </c>
      <c r="G404">
        <v>505.71832499999999</v>
      </c>
      <c r="H404">
        <v>230.80780100000001</v>
      </c>
      <c r="I404">
        <v>-84604.689895000003</v>
      </c>
      <c r="J404">
        <v>283.04242199999999</v>
      </c>
      <c r="K404">
        <v>-471.09095200000002</v>
      </c>
      <c r="L404">
        <v>82.738273000000007</v>
      </c>
      <c r="M404">
        <f t="shared" si="78"/>
        <v>27956.05459</v>
      </c>
      <c r="N404">
        <f t="shared" si="79"/>
        <v>-505.71832499999999</v>
      </c>
      <c r="O404">
        <f t="shared" si="80"/>
        <v>-230.80780100000001</v>
      </c>
      <c r="P404">
        <f t="shared" si="81"/>
        <v>84604.689895000003</v>
      </c>
      <c r="Q404">
        <f t="shared" si="82"/>
        <v>-283.04242199999999</v>
      </c>
      <c r="R404">
        <f t="shared" si="83"/>
        <v>471.09095200000002</v>
      </c>
      <c r="S404">
        <f t="shared" si="84"/>
        <v>-82.738273000000007</v>
      </c>
    </row>
    <row r="405" spans="1:19" x14ac:dyDescent="0.2">
      <c r="A405">
        <f t="shared" si="70"/>
        <v>5.1900000000000002E-2</v>
      </c>
      <c r="B405">
        <v>26000000</v>
      </c>
      <c r="C405">
        <v>395.871309</v>
      </c>
      <c r="D405">
        <v>-7152.9310820000001</v>
      </c>
      <c r="E405">
        <v>36531.110223999996</v>
      </c>
      <c r="F405">
        <v>-27340.498265999999</v>
      </c>
      <c r="G405">
        <v>-538.03531299999997</v>
      </c>
      <c r="H405">
        <v>122.34784399999999</v>
      </c>
      <c r="I405">
        <v>-81605.807329999996</v>
      </c>
      <c r="J405">
        <v>149.79248000000001</v>
      </c>
      <c r="K405">
        <v>317.471631</v>
      </c>
      <c r="L405">
        <v>60.948269000000003</v>
      </c>
      <c r="M405">
        <f t="shared" si="78"/>
        <v>27340.498265999999</v>
      </c>
      <c r="N405">
        <f t="shared" si="79"/>
        <v>538.03531299999997</v>
      </c>
      <c r="O405">
        <f t="shared" si="80"/>
        <v>-122.34784399999999</v>
      </c>
      <c r="P405">
        <f t="shared" si="81"/>
        <v>81605.807329999996</v>
      </c>
      <c r="Q405">
        <f t="shared" si="82"/>
        <v>-149.79248000000001</v>
      </c>
      <c r="R405">
        <f t="shared" si="83"/>
        <v>-317.471631</v>
      </c>
      <c r="S405">
        <f t="shared" si="84"/>
        <v>-60.948269000000003</v>
      </c>
    </row>
    <row r="406" spans="1:19" x14ac:dyDescent="0.2">
      <c r="A406">
        <f t="shared" si="70"/>
        <v>5.2400000000000002E-2</v>
      </c>
      <c r="B406">
        <v>26250000</v>
      </c>
      <c r="C406">
        <v>378.14943499999998</v>
      </c>
      <c r="D406">
        <v>-7153.2652310000003</v>
      </c>
      <c r="E406">
        <v>36490.151277999998</v>
      </c>
      <c r="F406">
        <v>-27460.634226999999</v>
      </c>
      <c r="G406">
        <v>-1304.9301439999999</v>
      </c>
      <c r="H406">
        <v>2174.541467</v>
      </c>
      <c r="I406">
        <v>-83251.514003000004</v>
      </c>
      <c r="J406">
        <v>476.70731899999998</v>
      </c>
      <c r="K406">
        <v>-52.369159000000003</v>
      </c>
      <c r="L406">
        <v>315.685135</v>
      </c>
      <c r="M406">
        <f t="shared" si="78"/>
        <v>27460.634226999999</v>
      </c>
      <c r="N406">
        <f t="shared" si="79"/>
        <v>1304.9301439999999</v>
      </c>
      <c r="O406">
        <f t="shared" si="80"/>
        <v>-2174.541467</v>
      </c>
      <c r="P406">
        <f t="shared" si="81"/>
        <v>83251.514003000004</v>
      </c>
      <c r="Q406">
        <f t="shared" si="82"/>
        <v>-476.70731899999998</v>
      </c>
      <c r="R406">
        <f t="shared" si="83"/>
        <v>52.369159000000003</v>
      </c>
      <c r="S406">
        <f t="shared" si="84"/>
        <v>-315.685135</v>
      </c>
    </row>
    <row r="407" spans="1:19" x14ac:dyDescent="0.2">
      <c r="A407">
        <f t="shared" si="70"/>
        <v>5.2900000000000003E-2</v>
      </c>
      <c r="B407">
        <v>26500000</v>
      </c>
      <c r="C407">
        <v>391.213235</v>
      </c>
      <c r="D407">
        <v>-7151.3309559999998</v>
      </c>
      <c r="E407">
        <v>36500.582793000001</v>
      </c>
      <c r="F407">
        <v>-27157.538228000001</v>
      </c>
      <c r="G407">
        <v>1897.4691290000001</v>
      </c>
      <c r="H407">
        <v>894.43348600000002</v>
      </c>
      <c r="I407">
        <v>-84264.517298999999</v>
      </c>
      <c r="J407">
        <v>-161.33551</v>
      </c>
      <c r="K407">
        <v>767.15529700000002</v>
      </c>
      <c r="L407">
        <v>-733.57687499999997</v>
      </c>
      <c r="M407">
        <f t="shared" si="78"/>
        <v>27157.538228000001</v>
      </c>
      <c r="N407">
        <f t="shared" si="79"/>
        <v>-1897.4691290000001</v>
      </c>
      <c r="O407">
        <f t="shared" si="80"/>
        <v>-894.43348600000002</v>
      </c>
      <c r="P407">
        <f t="shared" si="81"/>
        <v>84264.517298999999</v>
      </c>
      <c r="Q407">
        <f t="shared" si="82"/>
        <v>161.33551</v>
      </c>
      <c r="R407">
        <f t="shared" si="83"/>
        <v>-767.15529700000002</v>
      </c>
      <c r="S407">
        <f t="shared" si="84"/>
        <v>733.57687499999997</v>
      </c>
    </row>
    <row r="408" spans="1:19" x14ac:dyDescent="0.2">
      <c r="A408">
        <f t="shared" si="70"/>
        <v>5.3400000000000003E-2</v>
      </c>
      <c r="B408">
        <v>26750000</v>
      </c>
      <c r="C408">
        <v>400.221206</v>
      </c>
      <c r="D408">
        <v>-7150.1028919999999</v>
      </c>
      <c r="E408">
        <v>36552.782122999997</v>
      </c>
      <c r="F408">
        <v>-28371.320204</v>
      </c>
      <c r="G408">
        <v>614.06831299999999</v>
      </c>
      <c r="H408">
        <v>-1010.676517</v>
      </c>
      <c r="I408">
        <v>-84717.352406999998</v>
      </c>
      <c r="J408">
        <v>-285.16078700000003</v>
      </c>
      <c r="K408">
        <v>-837.25907199999995</v>
      </c>
      <c r="L408">
        <v>265.57899099999997</v>
      </c>
      <c r="M408">
        <f t="shared" si="78"/>
        <v>28371.320204</v>
      </c>
      <c r="N408">
        <f t="shared" si="79"/>
        <v>-614.06831299999999</v>
      </c>
      <c r="O408">
        <f t="shared" si="80"/>
        <v>1010.676517</v>
      </c>
      <c r="P408">
        <f t="shared" si="81"/>
        <v>84717.352406999998</v>
      </c>
      <c r="Q408">
        <f t="shared" si="82"/>
        <v>285.16078700000003</v>
      </c>
      <c r="R408">
        <f t="shared" si="83"/>
        <v>837.25907199999995</v>
      </c>
      <c r="S408">
        <f t="shared" si="84"/>
        <v>-265.57899099999997</v>
      </c>
    </row>
    <row r="409" spans="1:19" x14ac:dyDescent="0.2">
      <c r="A409">
        <f t="shared" si="70"/>
        <v>5.3899999999999997E-2</v>
      </c>
      <c r="B409">
        <v>27000000</v>
      </c>
      <c r="C409">
        <v>394.71341100000001</v>
      </c>
      <c r="D409">
        <v>-7149.240076</v>
      </c>
      <c r="E409">
        <v>36568.270943000003</v>
      </c>
      <c r="F409">
        <v>-28697.976709999999</v>
      </c>
      <c r="G409">
        <v>-2339.3592699999999</v>
      </c>
      <c r="H409">
        <v>340.59482500000001</v>
      </c>
      <c r="I409">
        <v>-84095.165684000007</v>
      </c>
      <c r="J409">
        <v>-301.69133399999998</v>
      </c>
      <c r="K409">
        <v>-77.839431000000005</v>
      </c>
      <c r="L409">
        <v>-232.33264800000001</v>
      </c>
      <c r="M409">
        <f t="shared" si="78"/>
        <v>28697.976709999999</v>
      </c>
      <c r="N409">
        <f t="shared" si="79"/>
        <v>2339.3592699999999</v>
      </c>
      <c r="O409">
        <f t="shared" si="80"/>
        <v>-340.59482500000001</v>
      </c>
      <c r="P409">
        <f t="shared" si="81"/>
        <v>84095.165684000007</v>
      </c>
      <c r="Q409">
        <f t="shared" si="82"/>
        <v>301.69133399999998</v>
      </c>
      <c r="R409">
        <f t="shared" si="83"/>
        <v>77.839431000000005</v>
      </c>
      <c r="S409">
        <f t="shared" si="84"/>
        <v>232.33264800000001</v>
      </c>
    </row>
    <row r="410" spans="1:19" x14ac:dyDescent="0.2">
      <c r="A410">
        <f t="shared" si="70"/>
        <v>5.4399999999999997E-2</v>
      </c>
      <c r="B410">
        <v>27250000</v>
      </c>
      <c r="C410">
        <v>398.25333899999998</v>
      </c>
      <c r="D410">
        <v>-7145.1899460000004</v>
      </c>
      <c r="E410">
        <v>36573.751201999999</v>
      </c>
      <c r="F410">
        <v>-28750.842535</v>
      </c>
      <c r="G410">
        <v>-241.13055299999999</v>
      </c>
      <c r="H410">
        <v>-730.03803500000004</v>
      </c>
      <c r="I410">
        <v>-85281.359018999996</v>
      </c>
      <c r="J410">
        <v>-446.34732400000001</v>
      </c>
      <c r="K410">
        <v>-214.19616600000001</v>
      </c>
      <c r="L410">
        <v>389.263465</v>
      </c>
      <c r="M410">
        <f t="shared" si="78"/>
        <v>28750.842535</v>
      </c>
      <c r="N410">
        <f t="shared" si="79"/>
        <v>241.13055299999999</v>
      </c>
      <c r="O410">
        <f t="shared" si="80"/>
        <v>730.03803500000004</v>
      </c>
      <c r="P410">
        <f t="shared" si="81"/>
        <v>85281.359018999996</v>
      </c>
      <c r="Q410">
        <f t="shared" si="82"/>
        <v>446.34732400000001</v>
      </c>
      <c r="R410">
        <f t="shared" si="83"/>
        <v>214.19616600000001</v>
      </c>
      <c r="S410">
        <f t="shared" si="84"/>
        <v>-389.263465</v>
      </c>
    </row>
    <row r="411" spans="1:19" x14ac:dyDescent="0.2">
      <c r="A411">
        <f t="shared" si="70"/>
        <v>5.4899999999999997E-2</v>
      </c>
      <c r="B411">
        <v>27500000</v>
      </c>
      <c r="C411">
        <v>391.09254600000003</v>
      </c>
      <c r="D411">
        <v>-7143.5618489999997</v>
      </c>
      <c r="E411">
        <v>36525.498865000001</v>
      </c>
      <c r="F411">
        <v>-27128.596851999999</v>
      </c>
      <c r="G411">
        <v>-77.312899000000002</v>
      </c>
      <c r="H411">
        <v>1767.027343</v>
      </c>
      <c r="I411">
        <v>-83075.505000999998</v>
      </c>
      <c r="J411">
        <v>-357.235502</v>
      </c>
      <c r="K411">
        <v>470.78626700000001</v>
      </c>
      <c r="L411">
        <v>-112.298535</v>
      </c>
      <c r="M411">
        <f t="shared" si="78"/>
        <v>27128.596851999999</v>
      </c>
      <c r="N411">
        <f t="shared" si="79"/>
        <v>77.312899000000002</v>
      </c>
      <c r="O411">
        <f t="shared" si="80"/>
        <v>-1767.027343</v>
      </c>
      <c r="P411">
        <f t="shared" si="81"/>
        <v>83075.505000999998</v>
      </c>
      <c r="Q411">
        <f t="shared" si="82"/>
        <v>357.235502</v>
      </c>
      <c r="R411">
        <f t="shared" si="83"/>
        <v>-470.78626700000001</v>
      </c>
      <c r="S411">
        <f t="shared" si="84"/>
        <v>112.298535</v>
      </c>
    </row>
    <row r="412" spans="1:19" x14ac:dyDescent="0.2">
      <c r="A412">
        <f t="shared" si="70"/>
        <v>5.5399999999999998E-2</v>
      </c>
      <c r="B412">
        <v>27750000</v>
      </c>
      <c r="C412">
        <v>388.84944000000002</v>
      </c>
      <c r="D412">
        <v>-7145.3782110000002</v>
      </c>
      <c r="E412">
        <v>36581.150528999999</v>
      </c>
      <c r="F412">
        <v>-28644.334552</v>
      </c>
      <c r="G412">
        <v>1297.970491</v>
      </c>
      <c r="H412">
        <v>-438.09944400000001</v>
      </c>
      <c r="I412">
        <v>-86792.874702999994</v>
      </c>
      <c r="J412">
        <v>-307.46390100000002</v>
      </c>
      <c r="K412">
        <v>-576.53526299999999</v>
      </c>
      <c r="L412">
        <v>158.35162500000001</v>
      </c>
      <c r="M412">
        <f t="shared" si="78"/>
        <v>28644.334552</v>
      </c>
      <c r="N412">
        <f t="shared" si="79"/>
        <v>-1297.970491</v>
      </c>
      <c r="O412">
        <f t="shared" si="80"/>
        <v>438.09944400000001</v>
      </c>
      <c r="P412">
        <f t="shared" si="81"/>
        <v>86792.874702999994</v>
      </c>
      <c r="Q412">
        <f t="shared" si="82"/>
        <v>307.46390100000002</v>
      </c>
      <c r="R412">
        <f t="shared" si="83"/>
        <v>576.53526299999999</v>
      </c>
      <c r="S412">
        <f t="shared" si="84"/>
        <v>-158.35162500000001</v>
      </c>
    </row>
    <row r="413" spans="1:19" x14ac:dyDescent="0.2">
      <c r="A413">
        <f t="shared" si="70"/>
        <v>5.5899999999999998E-2</v>
      </c>
      <c r="B413">
        <v>28000000</v>
      </c>
      <c r="C413">
        <v>391.29024700000002</v>
      </c>
      <c r="D413">
        <v>-7142.6655389999996</v>
      </c>
      <c r="E413">
        <v>36567.375404999999</v>
      </c>
      <c r="F413">
        <v>-28149.099152999999</v>
      </c>
      <c r="G413">
        <v>-215.15890999999999</v>
      </c>
      <c r="H413">
        <v>1070.353969</v>
      </c>
      <c r="I413">
        <v>-85302.49252</v>
      </c>
      <c r="J413">
        <v>310.568241</v>
      </c>
      <c r="K413">
        <v>328.423292</v>
      </c>
      <c r="L413">
        <v>-119.039879</v>
      </c>
      <c r="M413">
        <f t="shared" si="78"/>
        <v>28149.099152999999</v>
      </c>
      <c r="N413">
        <f t="shared" si="79"/>
        <v>215.15890999999999</v>
      </c>
      <c r="O413">
        <f t="shared" si="80"/>
        <v>-1070.353969</v>
      </c>
      <c r="P413">
        <f t="shared" si="81"/>
        <v>85302.49252</v>
      </c>
      <c r="Q413">
        <f t="shared" si="82"/>
        <v>-310.568241</v>
      </c>
      <c r="R413">
        <f t="shared" si="83"/>
        <v>-328.423292</v>
      </c>
      <c r="S413">
        <f t="shared" si="84"/>
        <v>119.039879</v>
      </c>
    </row>
    <row r="414" spans="1:19" x14ac:dyDescent="0.2">
      <c r="A414">
        <f t="shared" ref="A414:A461" si="85">(B414-50000)*(0.000001)*0.002</f>
        <v>5.6399999999999999E-2</v>
      </c>
      <c r="B414">
        <v>28250000</v>
      </c>
      <c r="C414">
        <v>386.26183900000001</v>
      </c>
      <c r="D414">
        <v>-7141.5139749999998</v>
      </c>
      <c r="E414">
        <v>36553.473558999998</v>
      </c>
      <c r="F414">
        <v>-27410.573554999999</v>
      </c>
      <c r="G414">
        <v>723.68401200000005</v>
      </c>
      <c r="H414">
        <v>1832.2608740000001</v>
      </c>
      <c r="I414">
        <v>-84787.665552000006</v>
      </c>
      <c r="J414">
        <v>-758.69403399999999</v>
      </c>
      <c r="K414">
        <v>-59.866869000000001</v>
      </c>
      <c r="L414">
        <v>215.992616</v>
      </c>
      <c r="M414">
        <f t="shared" si="78"/>
        <v>27410.573554999999</v>
      </c>
      <c r="N414">
        <f t="shared" si="79"/>
        <v>-723.68401200000005</v>
      </c>
      <c r="O414">
        <f t="shared" si="80"/>
        <v>-1832.2608740000001</v>
      </c>
      <c r="P414">
        <f t="shared" si="81"/>
        <v>84787.665552000006</v>
      </c>
      <c r="Q414">
        <f t="shared" si="82"/>
        <v>758.69403399999999</v>
      </c>
      <c r="R414">
        <f t="shared" si="83"/>
        <v>59.866869000000001</v>
      </c>
      <c r="S414">
        <f t="shared" si="84"/>
        <v>-215.992616</v>
      </c>
    </row>
    <row r="415" spans="1:19" x14ac:dyDescent="0.2">
      <c r="A415">
        <f t="shared" si="85"/>
        <v>5.6899999999999999E-2</v>
      </c>
      <c r="B415">
        <v>28500000</v>
      </c>
      <c r="C415">
        <v>392.22342700000002</v>
      </c>
      <c r="D415">
        <v>-7138.3009590000001</v>
      </c>
      <c r="E415">
        <v>36600.617144000003</v>
      </c>
      <c r="F415">
        <v>-29102.509804000001</v>
      </c>
      <c r="G415">
        <v>-1505.275009</v>
      </c>
      <c r="H415">
        <v>323.16508599999997</v>
      </c>
      <c r="I415">
        <v>-86125.419488</v>
      </c>
      <c r="J415">
        <v>-125.570847</v>
      </c>
      <c r="K415">
        <v>195.48750000000001</v>
      </c>
      <c r="L415">
        <v>-606.02992700000004</v>
      </c>
      <c r="M415">
        <f t="shared" si="78"/>
        <v>29102.509804000001</v>
      </c>
      <c r="N415">
        <f t="shared" si="79"/>
        <v>1505.275009</v>
      </c>
      <c r="O415">
        <f t="shared" si="80"/>
        <v>-323.16508599999997</v>
      </c>
      <c r="P415">
        <f t="shared" si="81"/>
        <v>86125.419488</v>
      </c>
      <c r="Q415">
        <f t="shared" si="82"/>
        <v>125.570847</v>
      </c>
      <c r="R415">
        <f t="shared" si="83"/>
        <v>-195.48750000000001</v>
      </c>
      <c r="S415">
        <f t="shared" si="84"/>
        <v>606.02992700000004</v>
      </c>
    </row>
    <row r="416" spans="1:19" x14ac:dyDescent="0.2">
      <c r="A416">
        <f t="shared" si="85"/>
        <v>5.74E-2</v>
      </c>
      <c r="B416">
        <v>28750000</v>
      </c>
      <c r="C416">
        <v>385.68408399999998</v>
      </c>
      <c r="D416">
        <v>-7140.4766970000001</v>
      </c>
      <c r="E416">
        <v>36624.127617999999</v>
      </c>
      <c r="F416">
        <v>-30243.628624000001</v>
      </c>
      <c r="G416">
        <v>-1623.185338</v>
      </c>
      <c r="H416">
        <v>-1593.9663989999999</v>
      </c>
      <c r="I416">
        <v>-87513.734135000006</v>
      </c>
      <c r="J416">
        <v>-112.43701900000001</v>
      </c>
      <c r="K416">
        <v>112.407196</v>
      </c>
      <c r="L416">
        <v>-186.386246</v>
      </c>
      <c r="M416">
        <f t="shared" si="78"/>
        <v>30243.628624000001</v>
      </c>
      <c r="N416">
        <f t="shared" si="79"/>
        <v>1623.185338</v>
      </c>
      <c r="O416">
        <f t="shared" si="80"/>
        <v>1593.9663989999999</v>
      </c>
      <c r="P416">
        <f t="shared" si="81"/>
        <v>87513.734135000006</v>
      </c>
      <c r="Q416">
        <f t="shared" si="82"/>
        <v>112.43701900000001</v>
      </c>
      <c r="R416">
        <f t="shared" si="83"/>
        <v>-112.407196</v>
      </c>
      <c r="S416">
        <f t="shared" si="84"/>
        <v>186.386246</v>
      </c>
    </row>
    <row r="417" spans="1:19" x14ac:dyDescent="0.2">
      <c r="A417">
        <f t="shared" si="85"/>
        <v>5.79E-2</v>
      </c>
      <c r="B417">
        <v>29000000</v>
      </c>
      <c r="C417">
        <v>393.468954</v>
      </c>
      <c r="D417">
        <v>-7134.9543949999997</v>
      </c>
      <c r="E417">
        <v>36633.657156000001</v>
      </c>
      <c r="F417">
        <v>-30085.415360999999</v>
      </c>
      <c r="G417">
        <v>-1654.8820940000001</v>
      </c>
      <c r="H417">
        <v>-616.70052499999997</v>
      </c>
      <c r="I417">
        <v>-87984.663463999997</v>
      </c>
      <c r="J417">
        <v>-551.86516900000004</v>
      </c>
      <c r="K417">
        <v>-629.50612000000001</v>
      </c>
      <c r="L417">
        <v>68.768694999999994</v>
      </c>
      <c r="M417">
        <f t="shared" si="78"/>
        <v>30085.415360999999</v>
      </c>
      <c r="N417">
        <f t="shared" si="79"/>
        <v>1654.8820940000001</v>
      </c>
      <c r="O417">
        <f t="shared" si="80"/>
        <v>616.70052499999997</v>
      </c>
      <c r="P417">
        <f t="shared" si="81"/>
        <v>87984.663463999997</v>
      </c>
      <c r="Q417">
        <f t="shared" si="82"/>
        <v>551.86516900000004</v>
      </c>
      <c r="R417">
        <f t="shared" si="83"/>
        <v>629.50612000000001</v>
      </c>
      <c r="S417">
        <f t="shared" si="84"/>
        <v>-68.768694999999994</v>
      </c>
    </row>
    <row r="418" spans="1:19" x14ac:dyDescent="0.2">
      <c r="A418">
        <f t="shared" si="85"/>
        <v>5.8400000000000001E-2</v>
      </c>
      <c r="B418">
        <v>29250000</v>
      </c>
      <c r="C418">
        <v>390.38748299999997</v>
      </c>
      <c r="D418">
        <v>-7134.3014789999997</v>
      </c>
      <c r="E418">
        <v>36653.342793000003</v>
      </c>
      <c r="F418">
        <v>-29356.23043</v>
      </c>
      <c r="G418">
        <v>-383.81071100000003</v>
      </c>
      <c r="H418">
        <v>-899.01711299999999</v>
      </c>
      <c r="I418">
        <v>-86785.863467000003</v>
      </c>
      <c r="J418">
        <v>105.847234</v>
      </c>
      <c r="K418">
        <v>79.13364</v>
      </c>
      <c r="L418">
        <v>320.787893</v>
      </c>
      <c r="M418">
        <f t="shared" si="78"/>
        <v>29356.23043</v>
      </c>
      <c r="N418">
        <f t="shared" si="79"/>
        <v>383.81071100000003</v>
      </c>
      <c r="O418">
        <f t="shared" si="80"/>
        <v>899.01711299999999</v>
      </c>
      <c r="P418">
        <f t="shared" si="81"/>
        <v>86785.863467000003</v>
      </c>
      <c r="Q418">
        <f t="shared" si="82"/>
        <v>-105.847234</v>
      </c>
      <c r="R418">
        <f t="shared" si="83"/>
        <v>-79.13364</v>
      </c>
      <c r="S418">
        <f t="shared" si="84"/>
        <v>-320.787893</v>
      </c>
    </row>
    <row r="419" spans="1:19" x14ac:dyDescent="0.2">
      <c r="A419">
        <f t="shared" si="85"/>
        <v>5.8900000000000001E-2</v>
      </c>
      <c r="B419">
        <v>29500000</v>
      </c>
      <c r="C419">
        <v>394.176378</v>
      </c>
      <c r="D419">
        <v>-7132.3113949999997</v>
      </c>
      <c r="E419">
        <v>36645.315716999998</v>
      </c>
      <c r="F419">
        <v>-29178.143799000001</v>
      </c>
      <c r="G419">
        <v>-1909.6509149999999</v>
      </c>
      <c r="H419">
        <v>799.71903199999997</v>
      </c>
      <c r="I419">
        <v>-86424.499515999996</v>
      </c>
      <c r="J419">
        <v>472.06322399999999</v>
      </c>
      <c r="K419">
        <v>-774.60798599999998</v>
      </c>
      <c r="L419">
        <v>33.999825000000001</v>
      </c>
      <c r="M419">
        <f t="shared" si="78"/>
        <v>29178.143799000001</v>
      </c>
      <c r="N419">
        <f t="shared" si="79"/>
        <v>1909.6509149999999</v>
      </c>
      <c r="O419">
        <f t="shared" si="80"/>
        <v>-799.71903199999997</v>
      </c>
      <c r="P419">
        <f t="shared" si="81"/>
        <v>86424.499515999996</v>
      </c>
      <c r="Q419">
        <f t="shared" si="82"/>
        <v>-472.06322399999999</v>
      </c>
      <c r="R419">
        <f t="shared" si="83"/>
        <v>774.60798599999998</v>
      </c>
      <c r="S419">
        <f t="shared" si="84"/>
        <v>-33.999825000000001</v>
      </c>
    </row>
    <row r="420" spans="1:19" x14ac:dyDescent="0.2">
      <c r="A420">
        <f t="shared" si="85"/>
        <v>5.9400000000000001E-2</v>
      </c>
      <c r="B420">
        <v>29750000</v>
      </c>
      <c r="C420">
        <v>383.98542500000002</v>
      </c>
      <c r="D420">
        <v>-7132.637463</v>
      </c>
      <c r="E420">
        <v>36680.842643000004</v>
      </c>
      <c r="F420">
        <v>-29897.891309999999</v>
      </c>
      <c r="G420">
        <v>-1688.9190430000001</v>
      </c>
      <c r="H420">
        <v>-1279.12538</v>
      </c>
      <c r="I420">
        <v>-86725.629507000005</v>
      </c>
      <c r="J420">
        <v>80.579209000000006</v>
      </c>
      <c r="K420">
        <v>-351.99612500000001</v>
      </c>
      <c r="L420">
        <v>679.31598199999996</v>
      </c>
      <c r="M420">
        <f t="shared" si="78"/>
        <v>29897.891309999999</v>
      </c>
      <c r="N420">
        <f t="shared" si="79"/>
        <v>1688.9190430000001</v>
      </c>
      <c r="O420">
        <f t="shared" si="80"/>
        <v>1279.12538</v>
      </c>
      <c r="P420">
        <f t="shared" si="81"/>
        <v>86725.629507000005</v>
      </c>
      <c r="Q420">
        <f t="shared" si="82"/>
        <v>-80.579209000000006</v>
      </c>
      <c r="R420">
        <f t="shared" si="83"/>
        <v>351.99612500000001</v>
      </c>
      <c r="S420">
        <f t="shared" si="84"/>
        <v>-679.31598199999996</v>
      </c>
    </row>
    <row r="421" spans="1:19" x14ac:dyDescent="0.2">
      <c r="A421">
        <f t="shared" si="85"/>
        <v>5.9900000000000002E-2</v>
      </c>
      <c r="B421">
        <v>30000000</v>
      </c>
      <c r="C421">
        <v>395.30127099999999</v>
      </c>
      <c r="D421">
        <v>-7129.5796979999996</v>
      </c>
      <c r="E421">
        <v>36628.223266000001</v>
      </c>
      <c r="F421">
        <v>-28082.787402999998</v>
      </c>
      <c r="G421">
        <v>1791.8440439999999</v>
      </c>
      <c r="H421">
        <v>1128.5090789999999</v>
      </c>
      <c r="I421">
        <v>-87168.715332000007</v>
      </c>
      <c r="J421">
        <v>463.63276100000002</v>
      </c>
      <c r="K421">
        <v>-586.58469000000002</v>
      </c>
      <c r="L421">
        <v>297.41437400000001</v>
      </c>
      <c r="M421">
        <f t="shared" si="78"/>
        <v>28082.787402999998</v>
      </c>
      <c r="N421">
        <f t="shared" si="79"/>
        <v>-1791.8440439999999</v>
      </c>
      <c r="O421">
        <f t="shared" si="80"/>
        <v>-1128.5090789999999</v>
      </c>
      <c r="P421">
        <f t="shared" si="81"/>
        <v>87168.715332000007</v>
      </c>
      <c r="Q421">
        <f t="shared" si="82"/>
        <v>-463.63276100000002</v>
      </c>
      <c r="R421">
        <f t="shared" si="83"/>
        <v>586.58469000000002</v>
      </c>
      <c r="S421">
        <f t="shared" si="84"/>
        <v>-297.41437400000001</v>
      </c>
    </row>
    <row r="422" spans="1:19" x14ac:dyDescent="0.2">
      <c r="A422">
        <f t="shared" si="85"/>
        <v>6.0400000000000002E-2</v>
      </c>
      <c r="B422">
        <v>30250000</v>
      </c>
      <c r="C422">
        <v>386.60747900000001</v>
      </c>
      <c r="D422">
        <v>-7128.9484220000004</v>
      </c>
      <c r="E422">
        <v>36638.675089999997</v>
      </c>
      <c r="F422">
        <v>-26124.742399999999</v>
      </c>
      <c r="G422">
        <v>4119.6387549999999</v>
      </c>
      <c r="H422">
        <v>2410.91158</v>
      </c>
      <c r="I422">
        <v>-84904.777533999993</v>
      </c>
      <c r="J422">
        <v>202.36277000000001</v>
      </c>
      <c r="K422">
        <v>437.57113099999998</v>
      </c>
      <c r="L422">
        <v>-531.61154499999998</v>
      </c>
      <c r="M422">
        <f t="shared" si="78"/>
        <v>26124.742399999999</v>
      </c>
      <c r="N422">
        <f t="shared" si="79"/>
        <v>-4119.6387549999999</v>
      </c>
      <c r="O422">
        <f t="shared" si="80"/>
        <v>-2410.91158</v>
      </c>
      <c r="P422">
        <f t="shared" si="81"/>
        <v>84904.777533999993</v>
      </c>
      <c r="Q422">
        <f t="shared" si="82"/>
        <v>-202.36277000000001</v>
      </c>
      <c r="R422">
        <f t="shared" si="83"/>
        <v>-437.57113099999998</v>
      </c>
      <c r="S422">
        <f t="shared" si="84"/>
        <v>531.61154499999998</v>
      </c>
    </row>
    <row r="423" spans="1:19" x14ac:dyDescent="0.2">
      <c r="A423">
        <f t="shared" si="85"/>
        <v>6.0900000000000003E-2</v>
      </c>
      <c r="B423">
        <v>30500000</v>
      </c>
      <c r="C423">
        <v>397.120226</v>
      </c>
      <c r="D423">
        <v>-7164.913157</v>
      </c>
      <c r="E423">
        <v>36837.753313000001</v>
      </c>
      <c r="F423">
        <v>-8770.6161979999997</v>
      </c>
      <c r="G423">
        <v>-1393.948494</v>
      </c>
      <c r="H423">
        <v>-769.44970799999999</v>
      </c>
      <c r="I423">
        <v>-24148.450390999998</v>
      </c>
      <c r="J423">
        <v>-80.014544999999998</v>
      </c>
      <c r="K423">
        <v>596.80225199999995</v>
      </c>
      <c r="L423">
        <v>-703.92004499999996</v>
      </c>
      <c r="M423">
        <f t="shared" si="78"/>
        <v>8770.6161979999997</v>
      </c>
      <c r="N423">
        <f t="shared" si="79"/>
        <v>1393.948494</v>
      </c>
      <c r="O423">
        <f t="shared" si="80"/>
        <v>769.44970799999999</v>
      </c>
      <c r="P423">
        <f t="shared" si="81"/>
        <v>24148.450390999998</v>
      </c>
      <c r="Q423">
        <f t="shared" si="82"/>
        <v>80.014544999999998</v>
      </c>
      <c r="R423">
        <f t="shared" si="83"/>
        <v>-596.80225199999995</v>
      </c>
      <c r="S423">
        <f t="shared" si="84"/>
        <v>703.92004499999996</v>
      </c>
    </row>
    <row r="424" spans="1:19" x14ac:dyDescent="0.2">
      <c r="A424">
        <f t="shared" si="85"/>
        <v>6.1400000000000003E-2</v>
      </c>
      <c r="B424">
        <v>30750000</v>
      </c>
      <c r="C424">
        <v>388.55645900000002</v>
      </c>
      <c r="D424">
        <v>-7171.8472270000002</v>
      </c>
      <c r="E424">
        <v>36884.670079000003</v>
      </c>
      <c r="F424">
        <v>-8807.0387819999996</v>
      </c>
      <c r="G424">
        <v>-814.28839200000004</v>
      </c>
      <c r="H424">
        <v>-1751.4893320000001</v>
      </c>
      <c r="I424">
        <v>-23855.338621999999</v>
      </c>
      <c r="J424">
        <v>-581.46975099999997</v>
      </c>
      <c r="K424">
        <v>928.00846999999999</v>
      </c>
      <c r="L424">
        <v>1254.236382</v>
      </c>
      <c r="M424">
        <f t="shared" si="78"/>
        <v>8807.0387819999996</v>
      </c>
      <c r="N424">
        <f t="shared" si="79"/>
        <v>814.28839200000004</v>
      </c>
      <c r="O424">
        <f t="shared" si="80"/>
        <v>1751.4893320000001</v>
      </c>
      <c r="P424">
        <f t="shared" si="81"/>
        <v>23855.338621999999</v>
      </c>
      <c r="Q424">
        <f t="shared" si="82"/>
        <v>581.46975099999997</v>
      </c>
      <c r="R424">
        <f t="shared" si="83"/>
        <v>-928.00846999999999</v>
      </c>
      <c r="S424">
        <f t="shared" si="84"/>
        <v>-1254.236382</v>
      </c>
    </row>
    <row r="425" spans="1:19" x14ac:dyDescent="0.2">
      <c r="A425">
        <f t="shared" si="85"/>
        <v>6.1899999999999997E-2</v>
      </c>
      <c r="B425">
        <v>31000000</v>
      </c>
      <c r="C425">
        <v>399.84363000000002</v>
      </c>
      <c r="D425">
        <v>-7170.5635309999998</v>
      </c>
      <c r="E425">
        <v>36892.272726000003</v>
      </c>
      <c r="F425">
        <v>-8194.3830770000004</v>
      </c>
      <c r="G425">
        <v>-1485.273326</v>
      </c>
      <c r="H425">
        <v>-1706.8949379999999</v>
      </c>
      <c r="I425">
        <v>-21390.980968</v>
      </c>
      <c r="J425">
        <v>-845.387021</v>
      </c>
      <c r="K425">
        <v>-95.519174000000007</v>
      </c>
      <c r="L425">
        <v>1773.2874360000001</v>
      </c>
      <c r="M425">
        <f t="shared" si="78"/>
        <v>8194.3830770000004</v>
      </c>
      <c r="N425">
        <f t="shared" si="79"/>
        <v>1485.273326</v>
      </c>
      <c r="O425">
        <f t="shared" si="80"/>
        <v>1706.8949379999999</v>
      </c>
      <c r="P425">
        <f t="shared" si="81"/>
        <v>21390.980968</v>
      </c>
      <c r="Q425">
        <f t="shared" si="82"/>
        <v>845.387021</v>
      </c>
      <c r="R425">
        <f t="shared" si="83"/>
        <v>95.519174000000007</v>
      </c>
      <c r="S425">
        <f t="shared" si="84"/>
        <v>-1773.2874360000001</v>
      </c>
    </row>
    <row r="426" spans="1:19" x14ac:dyDescent="0.2">
      <c r="A426">
        <f t="shared" si="85"/>
        <v>6.2399999999999997E-2</v>
      </c>
      <c r="B426">
        <v>31250000</v>
      </c>
      <c r="C426">
        <v>410.68230799999998</v>
      </c>
      <c r="D426">
        <v>-7177.0140069999998</v>
      </c>
      <c r="E426">
        <v>36875.194244999999</v>
      </c>
      <c r="F426">
        <v>-5605.1069349999998</v>
      </c>
      <c r="G426">
        <v>-1166.6952389999999</v>
      </c>
      <c r="H426">
        <v>-805.35629200000005</v>
      </c>
      <c r="I426">
        <v>-14843.269276000001</v>
      </c>
      <c r="J426">
        <v>-1060.6794110000001</v>
      </c>
      <c r="K426">
        <v>-576.48353899999995</v>
      </c>
      <c r="L426">
        <v>2855.9179479999998</v>
      </c>
      <c r="M426">
        <f t="shared" si="78"/>
        <v>5605.1069349999998</v>
      </c>
      <c r="N426">
        <f t="shared" si="79"/>
        <v>1166.6952389999999</v>
      </c>
      <c r="O426">
        <f t="shared" si="80"/>
        <v>805.35629200000005</v>
      </c>
      <c r="P426">
        <f t="shared" si="81"/>
        <v>14843.269276000001</v>
      </c>
      <c r="Q426">
        <f t="shared" si="82"/>
        <v>1060.6794110000001</v>
      </c>
      <c r="R426">
        <f t="shared" si="83"/>
        <v>576.48353899999995</v>
      </c>
      <c r="S426">
        <f t="shared" si="84"/>
        <v>-2855.9179479999998</v>
      </c>
    </row>
    <row r="427" spans="1:19" x14ac:dyDescent="0.2">
      <c r="A427">
        <f t="shared" si="85"/>
        <v>6.2899999999999998E-2</v>
      </c>
      <c r="B427">
        <v>31500000</v>
      </c>
      <c r="C427">
        <v>396.62297100000001</v>
      </c>
      <c r="D427">
        <v>-7182.3849840000003</v>
      </c>
      <c r="E427">
        <v>36858.791692999999</v>
      </c>
      <c r="F427">
        <v>-3679.5731679999999</v>
      </c>
      <c r="G427">
        <v>652.82021099999997</v>
      </c>
      <c r="H427">
        <v>-684.16001100000005</v>
      </c>
      <c r="I427">
        <v>-11007.379704999999</v>
      </c>
      <c r="J427">
        <v>-1266.5769270000001</v>
      </c>
      <c r="K427">
        <v>46.742362999999997</v>
      </c>
      <c r="L427">
        <v>241.90354199999999</v>
      </c>
      <c r="M427">
        <f t="shared" si="78"/>
        <v>3679.5731679999999</v>
      </c>
      <c r="N427">
        <f t="shared" si="79"/>
        <v>-652.82021099999997</v>
      </c>
      <c r="O427">
        <f t="shared" si="80"/>
        <v>684.16001100000005</v>
      </c>
      <c r="P427">
        <f t="shared" si="81"/>
        <v>11007.379704999999</v>
      </c>
      <c r="Q427">
        <f t="shared" si="82"/>
        <v>1266.5769270000001</v>
      </c>
      <c r="R427">
        <f t="shared" si="83"/>
        <v>-46.742362999999997</v>
      </c>
      <c r="S427">
        <f t="shared" si="84"/>
        <v>-241.90354199999999</v>
      </c>
    </row>
    <row r="428" spans="1:19" x14ac:dyDescent="0.2">
      <c r="A428">
        <f t="shared" si="85"/>
        <v>6.3399999999999998E-2</v>
      </c>
      <c r="B428">
        <v>31750000</v>
      </c>
      <c r="C428">
        <v>409.83747599999998</v>
      </c>
      <c r="D428">
        <v>-7185.3100979999999</v>
      </c>
      <c r="E428">
        <v>36897.125668000001</v>
      </c>
      <c r="F428">
        <v>-6440.2944470000002</v>
      </c>
      <c r="G428">
        <v>-1658.1657580000001</v>
      </c>
      <c r="H428">
        <v>-4186.4277430000002</v>
      </c>
      <c r="I428">
        <v>-13476.289839999999</v>
      </c>
      <c r="J428">
        <v>-759.73652000000004</v>
      </c>
      <c r="K428">
        <v>-321.31090599999999</v>
      </c>
      <c r="L428">
        <v>140.83925099999999</v>
      </c>
      <c r="M428">
        <f t="shared" si="78"/>
        <v>6440.2944470000002</v>
      </c>
      <c r="N428">
        <f t="shared" si="79"/>
        <v>1658.1657580000001</v>
      </c>
      <c r="O428">
        <f t="shared" si="80"/>
        <v>4186.4277430000002</v>
      </c>
      <c r="P428">
        <f t="shared" si="81"/>
        <v>13476.289839999999</v>
      </c>
      <c r="Q428">
        <f t="shared" si="82"/>
        <v>759.73652000000004</v>
      </c>
      <c r="R428">
        <f t="shared" si="83"/>
        <v>321.31090599999999</v>
      </c>
      <c r="S428">
        <f t="shared" si="84"/>
        <v>-140.83925099999999</v>
      </c>
    </row>
    <row r="429" spans="1:19" x14ac:dyDescent="0.2">
      <c r="A429">
        <f t="shared" si="85"/>
        <v>6.3899999999999998E-2</v>
      </c>
      <c r="B429">
        <v>32000000</v>
      </c>
      <c r="C429">
        <v>383.999168</v>
      </c>
      <c r="D429">
        <v>-7181.0472060000002</v>
      </c>
      <c r="E429">
        <v>36888.048269999999</v>
      </c>
      <c r="F429">
        <v>-5047.5215429999998</v>
      </c>
      <c r="G429">
        <v>-393.22025100000002</v>
      </c>
      <c r="H429">
        <v>-1450.705954</v>
      </c>
      <c r="I429">
        <v>-13298.638424000001</v>
      </c>
      <c r="J429">
        <v>-242.67972599999999</v>
      </c>
      <c r="K429">
        <v>20.042632000000001</v>
      </c>
      <c r="L429">
        <v>-411.17017199999998</v>
      </c>
      <c r="M429">
        <f t="shared" si="78"/>
        <v>5047.5215429999998</v>
      </c>
      <c r="N429">
        <f t="shared" si="79"/>
        <v>393.22025100000002</v>
      </c>
      <c r="O429">
        <f t="shared" si="80"/>
        <v>1450.705954</v>
      </c>
      <c r="P429">
        <f t="shared" si="81"/>
        <v>13298.638424000001</v>
      </c>
      <c r="Q429">
        <f t="shared" si="82"/>
        <v>242.67972599999999</v>
      </c>
      <c r="R429">
        <f t="shared" si="83"/>
        <v>-20.042632000000001</v>
      </c>
      <c r="S429">
        <f t="shared" si="84"/>
        <v>411.17017199999998</v>
      </c>
    </row>
    <row r="430" spans="1:19" x14ac:dyDescent="0.2">
      <c r="A430">
        <f t="shared" si="85"/>
        <v>6.4399999999999999E-2</v>
      </c>
      <c r="B430">
        <v>32250000</v>
      </c>
      <c r="C430">
        <v>406.863654</v>
      </c>
      <c r="D430">
        <v>-7186.9730090000003</v>
      </c>
      <c r="E430">
        <v>36833.360717000003</v>
      </c>
      <c r="F430">
        <v>-3091.4524369999999</v>
      </c>
      <c r="G430">
        <v>680.58451000000002</v>
      </c>
      <c r="H430">
        <v>3417.2562090000001</v>
      </c>
      <c r="I430">
        <v>-13372.198031</v>
      </c>
      <c r="J430">
        <v>-935.90695800000003</v>
      </c>
      <c r="K430">
        <v>-317.25613299999998</v>
      </c>
      <c r="L430">
        <v>-391.52551499999998</v>
      </c>
      <c r="M430">
        <f t="shared" si="78"/>
        <v>3091.4524369999999</v>
      </c>
      <c r="N430">
        <f t="shared" si="79"/>
        <v>-680.58451000000002</v>
      </c>
      <c r="O430">
        <f t="shared" si="80"/>
        <v>-3417.2562090000001</v>
      </c>
      <c r="P430">
        <f t="shared" si="81"/>
        <v>13372.198031</v>
      </c>
      <c r="Q430">
        <f t="shared" si="82"/>
        <v>935.90695800000003</v>
      </c>
      <c r="R430">
        <f t="shared" si="83"/>
        <v>317.25613299999998</v>
      </c>
      <c r="S430">
        <f t="shared" si="84"/>
        <v>391.52551499999998</v>
      </c>
    </row>
    <row r="431" spans="1:19" x14ac:dyDescent="0.2">
      <c r="A431">
        <f t="shared" si="85"/>
        <v>6.4899999999999999E-2</v>
      </c>
      <c r="B431">
        <v>32500000</v>
      </c>
      <c r="C431">
        <v>394.763148</v>
      </c>
      <c r="D431">
        <v>-7183.1264600000004</v>
      </c>
      <c r="E431">
        <v>36869.902335999999</v>
      </c>
      <c r="F431">
        <v>-3897.8795239999999</v>
      </c>
      <c r="G431">
        <v>-266.03527300000002</v>
      </c>
      <c r="H431">
        <v>808.22011699999996</v>
      </c>
      <c r="I431">
        <v>-12235.823415999999</v>
      </c>
      <c r="J431">
        <v>-299.66467</v>
      </c>
      <c r="K431">
        <v>184.02386100000001</v>
      </c>
      <c r="L431">
        <v>-1348.039771</v>
      </c>
      <c r="M431">
        <f t="shared" si="78"/>
        <v>3897.8795239999999</v>
      </c>
      <c r="N431">
        <f t="shared" si="79"/>
        <v>266.03527300000002</v>
      </c>
      <c r="O431">
        <f t="shared" si="80"/>
        <v>-808.22011699999996</v>
      </c>
      <c r="P431">
        <f t="shared" si="81"/>
        <v>12235.823415999999</v>
      </c>
      <c r="Q431">
        <f t="shared" si="82"/>
        <v>299.66467</v>
      </c>
      <c r="R431">
        <f t="shared" si="83"/>
        <v>-184.02386100000001</v>
      </c>
      <c r="S431">
        <f t="shared" si="84"/>
        <v>1348.039771</v>
      </c>
    </row>
    <row r="432" spans="1:19" x14ac:dyDescent="0.2">
      <c r="A432">
        <f t="shared" si="85"/>
        <v>6.5399999999999986E-2</v>
      </c>
      <c r="B432">
        <v>32750000</v>
      </c>
      <c r="C432">
        <v>389.73581200000001</v>
      </c>
      <c r="D432">
        <v>-7188.220088</v>
      </c>
      <c r="E432">
        <v>36919.26672</v>
      </c>
      <c r="F432">
        <v>-5200.3071369999998</v>
      </c>
      <c r="G432">
        <v>128.70699300000001</v>
      </c>
      <c r="H432">
        <v>-2404.2526069999999</v>
      </c>
      <c r="I432">
        <v>-13325.375795</v>
      </c>
      <c r="J432">
        <v>-985.12557200000003</v>
      </c>
      <c r="K432">
        <v>643.75303399999996</v>
      </c>
      <c r="L432">
        <v>-3467.1522850000001</v>
      </c>
      <c r="M432">
        <f t="shared" si="78"/>
        <v>5200.3071369999998</v>
      </c>
      <c r="N432">
        <f t="shared" si="79"/>
        <v>-128.70699300000001</v>
      </c>
      <c r="O432">
        <f t="shared" si="80"/>
        <v>2404.2526069999999</v>
      </c>
      <c r="P432">
        <f t="shared" si="81"/>
        <v>13325.375795</v>
      </c>
      <c r="Q432">
        <f t="shared" si="82"/>
        <v>985.12557200000003</v>
      </c>
      <c r="R432">
        <f t="shared" si="83"/>
        <v>-643.75303399999996</v>
      </c>
      <c r="S432">
        <f t="shared" si="84"/>
        <v>3467.1522850000001</v>
      </c>
    </row>
    <row r="433" spans="1:19" x14ac:dyDescent="0.2">
      <c r="A433">
        <f t="shared" si="85"/>
        <v>6.5899999999999986E-2</v>
      </c>
      <c r="B433">
        <v>33000000</v>
      </c>
      <c r="C433">
        <v>402.44900699999999</v>
      </c>
      <c r="D433">
        <v>-7186.326564</v>
      </c>
      <c r="E433">
        <v>36937.368211000001</v>
      </c>
      <c r="F433">
        <v>-5700.6290559999998</v>
      </c>
      <c r="G433">
        <v>76.547171000000006</v>
      </c>
      <c r="H433">
        <v>-1357.434998</v>
      </c>
      <c r="I433">
        <v>-15820.99934</v>
      </c>
      <c r="J433">
        <v>-1215.652595</v>
      </c>
      <c r="K433">
        <v>289.585399</v>
      </c>
      <c r="L433">
        <v>-2269.834241</v>
      </c>
      <c r="M433">
        <f t="shared" si="78"/>
        <v>5700.6290559999998</v>
      </c>
      <c r="N433">
        <f t="shared" si="79"/>
        <v>-76.547171000000006</v>
      </c>
      <c r="O433">
        <f t="shared" si="80"/>
        <v>1357.434998</v>
      </c>
      <c r="P433">
        <f t="shared" si="81"/>
        <v>15820.99934</v>
      </c>
      <c r="Q433">
        <f t="shared" si="82"/>
        <v>1215.652595</v>
      </c>
      <c r="R433">
        <f t="shared" si="83"/>
        <v>-289.585399</v>
      </c>
      <c r="S433">
        <f t="shared" si="84"/>
        <v>2269.834241</v>
      </c>
    </row>
    <row r="434" spans="1:19" x14ac:dyDescent="0.2">
      <c r="A434">
        <f t="shared" si="85"/>
        <v>6.6399999999999987E-2</v>
      </c>
      <c r="B434">
        <v>33250000</v>
      </c>
      <c r="C434">
        <v>389.906837</v>
      </c>
      <c r="D434">
        <v>-7188.7439720000002</v>
      </c>
      <c r="E434">
        <v>36904.126273000002</v>
      </c>
      <c r="F434">
        <v>-5790.1465170000001</v>
      </c>
      <c r="G434">
        <v>-1328.753252</v>
      </c>
      <c r="H434">
        <v>28.882214000000001</v>
      </c>
      <c r="I434">
        <v>-16070.568512</v>
      </c>
      <c r="J434">
        <v>-887.628692</v>
      </c>
      <c r="K434">
        <v>-572.40366200000005</v>
      </c>
      <c r="L434">
        <v>-861.61430199999995</v>
      </c>
      <c r="M434">
        <f t="shared" si="78"/>
        <v>5790.1465170000001</v>
      </c>
      <c r="N434">
        <f t="shared" si="79"/>
        <v>1328.753252</v>
      </c>
      <c r="O434">
        <f t="shared" si="80"/>
        <v>-28.882214000000001</v>
      </c>
      <c r="P434">
        <f t="shared" si="81"/>
        <v>16070.568512</v>
      </c>
      <c r="Q434">
        <f t="shared" si="82"/>
        <v>887.628692</v>
      </c>
      <c r="R434">
        <f t="shared" si="83"/>
        <v>572.40366200000005</v>
      </c>
      <c r="S434">
        <f t="shared" si="84"/>
        <v>861.61430199999995</v>
      </c>
    </row>
    <row r="435" spans="1:19" x14ac:dyDescent="0.2">
      <c r="A435">
        <f t="shared" si="85"/>
        <v>6.6899999999999987E-2</v>
      </c>
      <c r="B435">
        <v>33500000</v>
      </c>
      <c r="C435">
        <v>402.11301800000001</v>
      </c>
      <c r="D435">
        <v>-7186.62338</v>
      </c>
      <c r="E435">
        <v>36982.267800000001</v>
      </c>
      <c r="F435">
        <v>-6849.6712109999999</v>
      </c>
      <c r="G435">
        <v>-642.03921700000001</v>
      </c>
      <c r="H435">
        <v>-2506.4035079999999</v>
      </c>
      <c r="I435">
        <v>-17400.570909999999</v>
      </c>
      <c r="J435">
        <v>168.469393</v>
      </c>
      <c r="K435">
        <v>716.44359599999996</v>
      </c>
      <c r="L435">
        <v>-209.339325</v>
      </c>
      <c r="M435">
        <f t="shared" si="78"/>
        <v>6849.6712109999999</v>
      </c>
      <c r="N435">
        <f t="shared" si="79"/>
        <v>642.03921700000001</v>
      </c>
      <c r="O435">
        <f t="shared" si="80"/>
        <v>2506.4035079999999</v>
      </c>
      <c r="P435">
        <f t="shared" si="81"/>
        <v>17400.570909999999</v>
      </c>
      <c r="Q435">
        <f t="shared" si="82"/>
        <v>-168.469393</v>
      </c>
      <c r="R435">
        <f t="shared" si="83"/>
        <v>-716.44359599999996</v>
      </c>
      <c r="S435">
        <f t="shared" si="84"/>
        <v>209.339325</v>
      </c>
    </row>
    <row r="436" spans="1:19" x14ac:dyDescent="0.2">
      <c r="A436">
        <f t="shared" si="85"/>
        <v>6.7399999999999988E-2</v>
      </c>
      <c r="B436">
        <v>33750000</v>
      </c>
      <c r="C436">
        <v>397.27661699999999</v>
      </c>
      <c r="D436">
        <v>-7191.7839880000001</v>
      </c>
      <c r="E436">
        <v>36927.515723999997</v>
      </c>
      <c r="F436">
        <v>-5332.7525599999999</v>
      </c>
      <c r="G436">
        <v>193.213031</v>
      </c>
      <c r="H436">
        <v>895.968839</v>
      </c>
      <c r="I436">
        <v>-17087.439549999999</v>
      </c>
      <c r="J436">
        <v>-1437.147354</v>
      </c>
      <c r="K436">
        <v>-88.799565999999999</v>
      </c>
      <c r="L436">
        <v>-983.09328000000005</v>
      </c>
      <c r="M436">
        <f t="shared" si="78"/>
        <v>5332.7525599999999</v>
      </c>
      <c r="N436">
        <f t="shared" si="79"/>
        <v>-193.213031</v>
      </c>
      <c r="O436">
        <f t="shared" si="80"/>
        <v>-895.968839</v>
      </c>
      <c r="P436">
        <f t="shared" si="81"/>
        <v>17087.439549999999</v>
      </c>
      <c r="Q436">
        <f t="shared" si="82"/>
        <v>1437.147354</v>
      </c>
      <c r="R436">
        <f t="shared" si="83"/>
        <v>88.799565999999999</v>
      </c>
      <c r="S436">
        <f t="shared" si="84"/>
        <v>983.09328000000005</v>
      </c>
    </row>
    <row r="437" spans="1:19" x14ac:dyDescent="0.2">
      <c r="A437">
        <f t="shared" si="85"/>
        <v>6.7899999999999988E-2</v>
      </c>
      <c r="B437">
        <v>34000000</v>
      </c>
      <c r="C437">
        <v>382.09575100000001</v>
      </c>
      <c r="D437">
        <v>-7187.5003239999996</v>
      </c>
      <c r="E437">
        <v>36991.587189999998</v>
      </c>
      <c r="F437">
        <v>-7150.7875979999999</v>
      </c>
      <c r="G437">
        <v>127.524614</v>
      </c>
      <c r="H437">
        <v>-1407.2505619999999</v>
      </c>
      <c r="I437">
        <v>-20172.636846000001</v>
      </c>
      <c r="J437">
        <v>677.51165600000002</v>
      </c>
      <c r="K437">
        <v>161.66968499999999</v>
      </c>
      <c r="L437">
        <v>-50.809002999999997</v>
      </c>
      <c r="M437">
        <f t="shared" si="78"/>
        <v>7150.7875979999999</v>
      </c>
      <c r="N437">
        <f t="shared" si="79"/>
        <v>-127.524614</v>
      </c>
      <c r="O437">
        <f t="shared" si="80"/>
        <v>1407.2505619999999</v>
      </c>
      <c r="P437">
        <f t="shared" si="81"/>
        <v>20172.636846000001</v>
      </c>
      <c r="Q437">
        <f t="shared" si="82"/>
        <v>-677.51165600000002</v>
      </c>
      <c r="R437">
        <f t="shared" si="83"/>
        <v>-161.66968499999999</v>
      </c>
      <c r="S437">
        <f t="shared" si="84"/>
        <v>50.809002999999997</v>
      </c>
    </row>
    <row r="438" spans="1:19" x14ac:dyDescent="0.2">
      <c r="A438">
        <f t="shared" si="85"/>
        <v>6.8399999999999989E-2</v>
      </c>
      <c r="B438">
        <v>34250000</v>
      </c>
      <c r="C438">
        <v>395.56585100000001</v>
      </c>
      <c r="D438">
        <v>-7189.009591</v>
      </c>
      <c r="E438">
        <v>36971.054194999997</v>
      </c>
      <c r="F438">
        <v>-7318.9706740000001</v>
      </c>
      <c r="G438">
        <v>-2208.2092259999999</v>
      </c>
      <c r="H438">
        <v>-1403.362394</v>
      </c>
      <c r="I438">
        <v>-18345.340402999998</v>
      </c>
      <c r="J438">
        <v>-417.75547999999998</v>
      </c>
      <c r="K438">
        <v>-549.26124200000004</v>
      </c>
      <c r="L438">
        <v>70.421852999999999</v>
      </c>
      <c r="M438">
        <f t="shared" si="78"/>
        <v>7318.9706740000001</v>
      </c>
      <c r="N438">
        <f t="shared" si="79"/>
        <v>2208.2092259999999</v>
      </c>
      <c r="O438">
        <f t="shared" si="80"/>
        <v>1403.362394</v>
      </c>
      <c r="P438">
        <f t="shared" si="81"/>
        <v>18345.340402999998</v>
      </c>
      <c r="Q438">
        <f t="shared" si="82"/>
        <v>417.75547999999998</v>
      </c>
      <c r="R438">
        <f t="shared" si="83"/>
        <v>549.26124200000004</v>
      </c>
      <c r="S438">
        <f t="shared" si="84"/>
        <v>-70.421852999999999</v>
      </c>
    </row>
    <row r="439" spans="1:19" x14ac:dyDescent="0.2">
      <c r="A439">
        <f t="shared" si="85"/>
        <v>6.8899999999999989E-2</v>
      </c>
      <c r="B439">
        <v>34500000</v>
      </c>
      <c r="C439">
        <v>390.07658400000003</v>
      </c>
      <c r="D439">
        <v>-7190.7375320000001</v>
      </c>
      <c r="E439">
        <v>36955.166179</v>
      </c>
      <c r="F439">
        <v>-6454.3118850000001</v>
      </c>
      <c r="G439">
        <v>-700.024902</v>
      </c>
      <c r="H439">
        <v>398.59199899999999</v>
      </c>
      <c r="I439">
        <v>-19061.50275</v>
      </c>
      <c r="J439">
        <v>-499.25216799999998</v>
      </c>
      <c r="K439">
        <v>0.99494400000000005</v>
      </c>
      <c r="L439">
        <v>998.77753499999994</v>
      </c>
      <c r="M439">
        <f t="shared" si="78"/>
        <v>6454.3118850000001</v>
      </c>
      <c r="N439">
        <f t="shared" si="79"/>
        <v>700.024902</v>
      </c>
      <c r="O439">
        <f t="shared" si="80"/>
        <v>-398.59199899999999</v>
      </c>
      <c r="P439">
        <f t="shared" si="81"/>
        <v>19061.50275</v>
      </c>
      <c r="Q439">
        <f t="shared" si="82"/>
        <v>499.25216799999998</v>
      </c>
      <c r="R439">
        <f t="shared" si="83"/>
        <v>-0.99494400000000005</v>
      </c>
      <c r="S439">
        <f t="shared" si="84"/>
        <v>-998.77753499999994</v>
      </c>
    </row>
    <row r="440" spans="1:19" x14ac:dyDescent="0.2">
      <c r="A440">
        <f t="shared" si="85"/>
        <v>6.9399999999999989E-2</v>
      </c>
      <c r="B440">
        <v>34750000</v>
      </c>
      <c r="C440">
        <v>388.38251100000002</v>
      </c>
      <c r="D440">
        <v>-7188.2590529999998</v>
      </c>
      <c r="E440">
        <v>36954.483497000001</v>
      </c>
      <c r="F440">
        <v>-6804.7147960000002</v>
      </c>
      <c r="G440">
        <v>103.213217</v>
      </c>
      <c r="H440">
        <v>104.79264499999999</v>
      </c>
      <c r="I440">
        <v>-20622.150249999999</v>
      </c>
      <c r="J440">
        <v>496.54505</v>
      </c>
      <c r="K440">
        <v>-409.198194</v>
      </c>
      <c r="L440">
        <v>1315.1458459999999</v>
      </c>
      <c r="M440">
        <f t="shared" ref="M440:M461" si="86">F440*-1</f>
        <v>6804.7147960000002</v>
      </c>
      <c r="N440">
        <f t="shared" ref="N440:N461" si="87">G440*-1</f>
        <v>-103.213217</v>
      </c>
      <c r="O440">
        <f t="shared" ref="O440:O461" si="88">H440*-1</f>
        <v>-104.79264499999999</v>
      </c>
      <c r="P440">
        <f t="shared" ref="P440:P461" si="89">I440*-1</f>
        <v>20622.150249999999</v>
      </c>
      <c r="Q440">
        <f t="shared" ref="Q440:Q461" si="90">J440*-1</f>
        <v>-496.54505</v>
      </c>
      <c r="R440">
        <f t="shared" ref="R440:R461" si="91">K440*-1</f>
        <v>409.198194</v>
      </c>
      <c r="S440">
        <f t="shared" ref="S440:S461" si="92">L440*-1</f>
        <v>-1315.1458459999999</v>
      </c>
    </row>
    <row r="441" spans="1:19" x14ac:dyDescent="0.2">
      <c r="A441">
        <f t="shared" si="85"/>
        <v>6.989999999999999E-2</v>
      </c>
      <c r="B441">
        <v>35000000</v>
      </c>
      <c r="C441">
        <v>394.588572</v>
      </c>
      <c r="D441">
        <v>-7187.4029860000001</v>
      </c>
      <c r="E441">
        <v>36981.811419999998</v>
      </c>
      <c r="F441">
        <v>-6793.9124469999997</v>
      </c>
      <c r="G441">
        <v>349.06870800000002</v>
      </c>
      <c r="H441">
        <v>-1205.776818</v>
      </c>
      <c r="I441">
        <v>-19525.029231</v>
      </c>
      <c r="J441">
        <v>-1153.9551269999999</v>
      </c>
      <c r="K441">
        <v>-603.56225199999994</v>
      </c>
      <c r="L441">
        <v>13.239095000000001</v>
      </c>
      <c r="M441">
        <f t="shared" si="86"/>
        <v>6793.9124469999997</v>
      </c>
      <c r="N441">
        <f t="shared" si="87"/>
        <v>-349.06870800000002</v>
      </c>
      <c r="O441">
        <f t="shared" si="88"/>
        <v>1205.776818</v>
      </c>
      <c r="P441">
        <f t="shared" si="89"/>
        <v>19525.029231</v>
      </c>
      <c r="Q441">
        <f t="shared" si="90"/>
        <v>1153.9551269999999</v>
      </c>
      <c r="R441">
        <f t="shared" si="91"/>
        <v>603.56225199999994</v>
      </c>
      <c r="S441">
        <f t="shared" si="92"/>
        <v>-13.239095000000001</v>
      </c>
    </row>
    <row r="442" spans="1:19" x14ac:dyDescent="0.2">
      <c r="A442">
        <f t="shared" si="85"/>
        <v>7.039999999999999E-2</v>
      </c>
      <c r="B442">
        <v>35250000</v>
      </c>
      <c r="C442">
        <v>382.59937200000002</v>
      </c>
      <c r="D442">
        <v>-7187.917899</v>
      </c>
      <c r="E442">
        <v>36945.443464999997</v>
      </c>
      <c r="F442">
        <v>-6196.8687339999997</v>
      </c>
      <c r="G442">
        <v>812.99087999999995</v>
      </c>
      <c r="H442">
        <v>291.47008899999997</v>
      </c>
      <c r="I442">
        <v>-19695.067170999999</v>
      </c>
      <c r="J442">
        <v>-688.67437800000005</v>
      </c>
      <c r="K442">
        <v>-1124.562132</v>
      </c>
      <c r="L442">
        <v>-46.602150999999999</v>
      </c>
      <c r="M442">
        <f t="shared" si="86"/>
        <v>6196.8687339999997</v>
      </c>
      <c r="N442">
        <f t="shared" si="87"/>
        <v>-812.99087999999995</v>
      </c>
      <c r="O442">
        <f t="shared" si="88"/>
        <v>-291.47008899999997</v>
      </c>
      <c r="P442">
        <f t="shared" si="89"/>
        <v>19695.067170999999</v>
      </c>
      <c r="Q442">
        <f t="shared" si="90"/>
        <v>688.67437800000005</v>
      </c>
      <c r="R442">
        <f t="shared" si="91"/>
        <v>1124.562132</v>
      </c>
      <c r="S442">
        <f t="shared" si="92"/>
        <v>46.602150999999999</v>
      </c>
    </row>
    <row r="443" spans="1:19" x14ac:dyDescent="0.2">
      <c r="A443">
        <f t="shared" si="85"/>
        <v>7.0899999999999991E-2</v>
      </c>
      <c r="B443">
        <v>35500000</v>
      </c>
      <c r="C443">
        <v>383.521365</v>
      </c>
      <c r="D443">
        <v>-7187.9623259999998</v>
      </c>
      <c r="E443">
        <v>36937.443024</v>
      </c>
      <c r="F443">
        <v>-6119.6089810000003</v>
      </c>
      <c r="G443">
        <v>1578.3521740000001</v>
      </c>
      <c r="H443">
        <v>1001.806067</v>
      </c>
      <c r="I443">
        <v>-20938.985185000001</v>
      </c>
      <c r="J443">
        <v>-390.23326900000001</v>
      </c>
      <c r="K443">
        <v>-650.18767200000002</v>
      </c>
      <c r="L443">
        <v>351.98636900000002</v>
      </c>
      <c r="M443">
        <f t="shared" si="86"/>
        <v>6119.6089810000003</v>
      </c>
      <c r="N443">
        <f t="shared" si="87"/>
        <v>-1578.3521740000001</v>
      </c>
      <c r="O443">
        <f t="shared" si="88"/>
        <v>-1001.806067</v>
      </c>
      <c r="P443">
        <f t="shared" si="89"/>
        <v>20938.985185000001</v>
      </c>
      <c r="Q443">
        <f t="shared" si="90"/>
        <v>390.23326900000001</v>
      </c>
      <c r="R443">
        <f t="shared" si="91"/>
        <v>650.18767200000002</v>
      </c>
      <c r="S443">
        <f t="shared" si="92"/>
        <v>-351.98636900000002</v>
      </c>
    </row>
    <row r="444" spans="1:19" x14ac:dyDescent="0.2">
      <c r="A444">
        <f t="shared" si="85"/>
        <v>7.1399999999999991E-2</v>
      </c>
      <c r="B444">
        <v>35750000</v>
      </c>
      <c r="C444">
        <v>401.36423400000001</v>
      </c>
      <c r="D444">
        <v>-7187.4965899999997</v>
      </c>
      <c r="E444">
        <v>37014.955653999998</v>
      </c>
      <c r="F444">
        <v>-8597.4311969999999</v>
      </c>
      <c r="G444">
        <v>-1444.336337</v>
      </c>
      <c r="H444">
        <v>-1384.007051</v>
      </c>
      <c r="I444">
        <v>-22963.950204000001</v>
      </c>
      <c r="J444">
        <v>-18.377824</v>
      </c>
      <c r="K444">
        <v>-458.79103900000001</v>
      </c>
      <c r="L444">
        <v>-457.77935600000001</v>
      </c>
      <c r="M444">
        <f t="shared" si="86"/>
        <v>8597.4311969999999</v>
      </c>
      <c r="N444">
        <f t="shared" si="87"/>
        <v>1444.336337</v>
      </c>
      <c r="O444">
        <f t="shared" si="88"/>
        <v>1384.007051</v>
      </c>
      <c r="P444">
        <f t="shared" si="89"/>
        <v>22963.950204000001</v>
      </c>
      <c r="Q444">
        <f t="shared" si="90"/>
        <v>18.377824</v>
      </c>
      <c r="R444">
        <f t="shared" si="91"/>
        <v>458.79103900000001</v>
      </c>
      <c r="S444">
        <f t="shared" si="92"/>
        <v>457.77935600000001</v>
      </c>
    </row>
    <row r="445" spans="1:19" x14ac:dyDescent="0.2">
      <c r="A445">
        <f t="shared" si="85"/>
        <v>7.1899999999999992E-2</v>
      </c>
      <c r="B445">
        <v>36000000</v>
      </c>
      <c r="C445">
        <v>385.22563100000002</v>
      </c>
      <c r="D445">
        <v>-7189.1916920000003</v>
      </c>
      <c r="E445">
        <v>37014.610825000003</v>
      </c>
      <c r="F445">
        <v>-8356.5884540000006</v>
      </c>
      <c r="G445">
        <v>-1732.2621690000001</v>
      </c>
      <c r="H445">
        <v>-816.02450799999997</v>
      </c>
      <c r="I445">
        <v>-22521.478685999999</v>
      </c>
      <c r="J445">
        <v>-186.98956799999999</v>
      </c>
      <c r="K445">
        <v>-221.60816</v>
      </c>
      <c r="L445">
        <v>1277.302594</v>
      </c>
      <c r="M445">
        <f t="shared" si="86"/>
        <v>8356.5884540000006</v>
      </c>
      <c r="N445">
        <f t="shared" si="87"/>
        <v>1732.2621690000001</v>
      </c>
      <c r="O445">
        <f t="shared" si="88"/>
        <v>816.02450799999997</v>
      </c>
      <c r="P445">
        <f t="shared" si="89"/>
        <v>22521.478685999999</v>
      </c>
      <c r="Q445">
        <f t="shared" si="90"/>
        <v>186.98956799999999</v>
      </c>
      <c r="R445">
        <f t="shared" si="91"/>
        <v>221.60816</v>
      </c>
      <c r="S445">
        <f t="shared" si="92"/>
        <v>-1277.302594</v>
      </c>
    </row>
    <row r="446" spans="1:19" x14ac:dyDescent="0.2">
      <c r="A446">
        <f t="shared" si="85"/>
        <v>7.2399999999999992E-2</v>
      </c>
      <c r="B446">
        <v>36250000</v>
      </c>
      <c r="C446">
        <v>391.71324499999997</v>
      </c>
      <c r="D446">
        <v>-7187.1306240000004</v>
      </c>
      <c r="E446">
        <v>36992.22363</v>
      </c>
      <c r="F446">
        <v>-7495.1114459999999</v>
      </c>
      <c r="G446">
        <v>2255.5242079999998</v>
      </c>
      <c r="H446">
        <v>-787.49150299999997</v>
      </c>
      <c r="I446">
        <v>-23953.367042999998</v>
      </c>
      <c r="J446">
        <v>-899.43807200000003</v>
      </c>
      <c r="K446">
        <v>2.010383</v>
      </c>
      <c r="L446">
        <v>-1839.717985</v>
      </c>
      <c r="M446">
        <f t="shared" si="86"/>
        <v>7495.1114459999999</v>
      </c>
      <c r="N446">
        <f t="shared" si="87"/>
        <v>-2255.5242079999998</v>
      </c>
      <c r="O446">
        <f t="shared" si="88"/>
        <v>787.49150299999997</v>
      </c>
      <c r="P446">
        <f t="shared" si="89"/>
        <v>23953.367042999998</v>
      </c>
      <c r="Q446">
        <f t="shared" si="90"/>
        <v>899.43807200000003</v>
      </c>
      <c r="R446">
        <f t="shared" si="91"/>
        <v>-2.010383</v>
      </c>
      <c r="S446">
        <f t="shared" si="92"/>
        <v>1839.717985</v>
      </c>
    </row>
    <row r="447" spans="1:19" x14ac:dyDescent="0.2">
      <c r="A447">
        <f t="shared" si="85"/>
        <v>7.2899999999999993E-2</v>
      </c>
      <c r="B447">
        <v>36500000</v>
      </c>
      <c r="C447">
        <v>381.73668900000001</v>
      </c>
      <c r="D447">
        <v>-7186.5998900000004</v>
      </c>
      <c r="E447">
        <v>37055.876058000002</v>
      </c>
      <c r="F447">
        <v>-9412.4423509999997</v>
      </c>
      <c r="G447">
        <v>-2804.9551120000001</v>
      </c>
      <c r="H447">
        <v>-1323.207895</v>
      </c>
      <c r="I447">
        <v>-24109.164046000002</v>
      </c>
      <c r="J447">
        <v>-156.39760999999999</v>
      </c>
      <c r="K447">
        <v>1.164976</v>
      </c>
      <c r="L447">
        <v>-462.257745</v>
      </c>
      <c r="M447">
        <f t="shared" si="86"/>
        <v>9412.4423509999997</v>
      </c>
      <c r="N447">
        <f t="shared" si="87"/>
        <v>2804.9551120000001</v>
      </c>
      <c r="O447">
        <f t="shared" si="88"/>
        <v>1323.207895</v>
      </c>
      <c r="P447">
        <f t="shared" si="89"/>
        <v>24109.164046000002</v>
      </c>
      <c r="Q447">
        <f t="shared" si="90"/>
        <v>156.39760999999999</v>
      </c>
      <c r="R447">
        <f t="shared" si="91"/>
        <v>-1.164976</v>
      </c>
      <c r="S447">
        <f t="shared" si="92"/>
        <v>462.257745</v>
      </c>
    </row>
    <row r="448" spans="1:19" x14ac:dyDescent="0.2">
      <c r="A448">
        <f t="shared" si="85"/>
        <v>7.3399999999999993E-2</v>
      </c>
      <c r="B448">
        <v>36750000</v>
      </c>
      <c r="C448">
        <v>398.56622099999998</v>
      </c>
      <c r="D448">
        <v>-7185.9212020000004</v>
      </c>
      <c r="E448">
        <v>37041.912494999997</v>
      </c>
      <c r="F448">
        <v>-8766.1395250000005</v>
      </c>
      <c r="G448">
        <v>-1727.3473630000001</v>
      </c>
      <c r="H448">
        <v>-18.993326</v>
      </c>
      <c r="I448">
        <v>-24552.077886999999</v>
      </c>
      <c r="J448">
        <v>-583.39899500000001</v>
      </c>
      <c r="K448">
        <v>18.987107999999999</v>
      </c>
      <c r="L448">
        <v>-972.55618000000004</v>
      </c>
      <c r="M448">
        <f t="shared" si="86"/>
        <v>8766.1395250000005</v>
      </c>
      <c r="N448">
        <f t="shared" si="87"/>
        <v>1727.3473630000001</v>
      </c>
      <c r="O448">
        <f t="shared" si="88"/>
        <v>18.993326</v>
      </c>
      <c r="P448">
        <f t="shared" si="89"/>
        <v>24552.077886999999</v>
      </c>
      <c r="Q448">
        <f t="shared" si="90"/>
        <v>583.39899500000001</v>
      </c>
      <c r="R448">
        <f t="shared" si="91"/>
        <v>-18.987107999999999</v>
      </c>
      <c r="S448">
        <f t="shared" si="92"/>
        <v>972.55618000000004</v>
      </c>
    </row>
    <row r="449" spans="1:19" x14ac:dyDescent="0.2">
      <c r="A449">
        <f t="shared" si="85"/>
        <v>7.3899999999999993E-2</v>
      </c>
      <c r="B449">
        <v>37000000</v>
      </c>
      <c r="C449">
        <v>399.241128</v>
      </c>
      <c r="D449">
        <v>-7186.6750769999999</v>
      </c>
      <c r="E449">
        <v>37090.521336999998</v>
      </c>
      <c r="F449">
        <v>-9928.7058679999991</v>
      </c>
      <c r="G449">
        <v>-3259.9462370000001</v>
      </c>
      <c r="H449">
        <v>77.019824</v>
      </c>
      <c r="I449">
        <v>-26603.191191000002</v>
      </c>
      <c r="J449">
        <v>11.296234999999999</v>
      </c>
      <c r="K449">
        <v>-143.48828</v>
      </c>
      <c r="L449">
        <v>-480.17640899999998</v>
      </c>
      <c r="M449">
        <f t="shared" si="86"/>
        <v>9928.7058679999991</v>
      </c>
      <c r="N449">
        <f t="shared" si="87"/>
        <v>3259.9462370000001</v>
      </c>
      <c r="O449">
        <f t="shared" si="88"/>
        <v>-77.019824</v>
      </c>
      <c r="P449">
        <f t="shared" si="89"/>
        <v>26603.191191000002</v>
      </c>
      <c r="Q449">
        <f t="shared" si="90"/>
        <v>-11.296234999999999</v>
      </c>
      <c r="R449">
        <f t="shared" si="91"/>
        <v>143.48828</v>
      </c>
      <c r="S449">
        <f t="shared" si="92"/>
        <v>480.17640899999998</v>
      </c>
    </row>
    <row r="450" spans="1:19" x14ac:dyDescent="0.2">
      <c r="A450">
        <f t="shared" si="85"/>
        <v>7.4399999999999994E-2</v>
      </c>
      <c r="B450">
        <v>37250000</v>
      </c>
      <c r="C450">
        <v>387.11010099999999</v>
      </c>
      <c r="D450">
        <v>-7183.8813090000003</v>
      </c>
      <c r="E450">
        <v>37053.543967999998</v>
      </c>
      <c r="F450">
        <v>-9723.8571159999992</v>
      </c>
      <c r="G450">
        <v>-2750.601173</v>
      </c>
      <c r="H450">
        <v>-274.98564099999999</v>
      </c>
      <c r="I450">
        <v>-26145.984533999999</v>
      </c>
      <c r="J450">
        <v>-196.222692</v>
      </c>
      <c r="K450">
        <v>143.491276</v>
      </c>
      <c r="L450">
        <v>-760.21251900000004</v>
      </c>
      <c r="M450">
        <f t="shared" si="86"/>
        <v>9723.8571159999992</v>
      </c>
      <c r="N450">
        <f t="shared" si="87"/>
        <v>2750.601173</v>
      </c>
      <c r="O450">
        <f t="shared" si="88"/>
        <v>274.98564099999999</v>
      </c>
      <c r="P450">
        <f t="shared" si="89"/>
        <v>26145.984533999999</v>
      </c>
      <c r="Q450">
        <f t="shared" si="90"/>
        <v>196.222692</v>
      </c>
      <c r="R450">
        <f t="shared" si="91"/>
        <v>-143.491276</v>
      </c>
      <c r="S450">
        <f t="shared" si="92"/>
        <v>760.21251900000004</v>
      </c>
    </row>
    <row r="451" spans="1:19" x14ac:dyDescent="0.2">
      <c r="A451">
        <f t="shared" si="85"/>
        <v>7.4899999999999994E-2</v>
      </c>
      <c r="B451">
        <v>37500000</v>
      </c>
      <c r="C451">
        <v>401.84083500000003</v>
      </c>
      <c r="D451">
        <v>-7183.7002409999996</v>
      </c>
      <c r="E451">
        <v>37063.389300000003</v>
      </c>
      <c r="F451">
        <v>-8931.9782599999999</v>
      </c>
      <c r="G451">
        <v>-116.370802</v>
      </c>
      <c r="H451">
        <v>-463.53041200000001</v>
      </c>
      <c r="I451">
        <v>-26216.033565999998</v>
      </c>
      <c r="J451">
        <v>-901.84580900000003</v>
      </c>
      <c r="K451">
        <v>-291.60662500000001</v>
      </c>
      <c r="L451">
        <v>978.96628799999996</v>
      </c>
      <c r="M451">
        <f t="shared" si="86"/>
        <v>8931.9782599999999</v>
      </c>
      <c r="N451">
        <f t="shared" si="87"/>
        <v>116.370802</v>
      </c>
      <c r="O451">
        <f t="shared" si="88"/>
        <v>463.53041200000001</v>
      </c>
      <c r="P451">
        <f t="shared" si="89"/>
        <v>26216.033565999998</v>
      </c>
      <c r="Q451">
        <f t="shared" si="90"/>
        <v>901.84580900000003</v>
      </c>
      <c r="R451">
        <f t="shared" si="91"/>
        <v>291.60662500000001</v>
      </c>
      <c r="S451">
        <f t="shared" si="92"/>
        <v>-978.96628799999996</v>
      </c>
    </row>
    <row r="452" spans="1:19" x14ac:dyDescent="0.2">
      <c r="A452">
        <f t="shared" si="85"/>
        <v>7.5399999999999995E-2</v>
      </c>
      <c r="B452">
        <v>37750000</v>
      </c>
      <c r="C452">
        <v>394.09811500000001</v>
      </c>
      <c r="D452">
        <v>-7184.2085809999999</v>
      </c>
      <c r="E452">
        <v>37073.875189999999</v>
      </c>
      <c r="F452">
        <v>-9979.1488950000003</v>
      </c>
      <c r="G452">
        <v>-1043.673057</v>
      </c>
      <c r="H452">
        <v>-1626.2745299999999</v>
      </c>
      <c r="I452">
        <v>-27267.499099000001</v>
      </c>
      <c r="J452">
        <v>149.103814</v>
      </c>
      <c r="K452">
        <v>250.51162600000001</v>
      </c>
      <c r="L452">
        <v>-1091.6926880000001</v>
      </c>
      <c r="M452">
        <f t="shared" si="86"/>
        <v>9979.1488950000003</v>
      </c>
      <c r="N452">
        <f t="shared" si="87"/>
        <v>1043.673057</v>
      </c>
      <c r="O452">
        <f t="shared" si="88"/>
        <v>1626.2745299999999</v>
      </c>
      <c r="P452">
        <f t="shared" si="89"/>
        <v>27267.499099000001</v>
      </c>
      <c r="Q452">
        <f t="shared" si="90"/>
        <v>-149.103814</v>
      </c>
      <c r="R452">
        <f t="shared" si="91"/>
        <v>-250.51162600000001</v>
      </c>
      <c r="S452">
        <f t="shared" si="92"/>
        <v>1091.6926880000001</v>
      </c>
    </row>
    <row r="453" spans="1:19" x14ac:dyDescent="0.2">
      <c r="A453">
        <f t="shared" si="85"/>
        <v>7.5899999999999995E-2</v>
      </c>
      <c r="B453">
        <v>38000000</v>
      </c>
      <c r="C453">
        <v>400.59830699999998</v>
      </c>
      <c r="D453">
        <v>-7186.0076499999996</v>
      </c>
      <c r="E453">
        <v>37078.603846999998</v>
      </c>
      <c r="F453">
        <v>-10549.917708999999</v>
      </c>
      <c r="G453">
        <v>-2239.6013389999998</v>
      </c>
      <c r="H453">
        <v>-1544.7244129999999</v>
      </c>
      <c r="I453">
        <v>-27865.427373999999</v>
      </c>
      <c r="J453">
        <v>-336.29420399999998</v>
      </c>
      <c r="K453">
        <v>425.575604</v>
      </c>
      <c r="L453">
        <v>215.834879</v>
      </c>
      <c r="M453">
        <f t="shared" si="86"/>
        <v>10549.917708999999</v>
      </c>
      <c r="N453">
        <f t="shared" si="87"/>
        <v>2239.6013389999998</v>
      </c>
      <c r="O453">
        <f t="shared" si="88"/>
        <v>1544.7244129999999</v>
      </c>
      <c r="P453">
        <f t="shared" si="89"/>
        <v>27865.427373999999</v>
      </c>
      <c r="Q453">
        <f t="shared" si="90"/>
        <v>336.29420399999998</v>
      </c>
      <c r="R453">
        <f t="shared" si="91"/>
        <v>-425.575604</v>
      </c>
      <c r="S453">
        <f t="shared" si="92"/>
        <v>-215.834879</v>
      </c>
    </row>
    <row r="454" spans="1:19" x14ac:dyDescent="0.2">
      <c r="A454">
        <f t="shared" si="85"/>
        <v>7.6399999999999996E-2</v>
      </c>
      <c r="B454">
        <v>38250000</v>
      </c>
      <c r="C454">
        <v>395.14656400000001</v>
      </c>
      <c r="D454">
        <v>-7183.1229409999996</v>
      </c>
      <c r="E454">
        <v>37083.909873999997</v>
      </c>
      <c r="F454">
        <v>-7995.3347880000001</v>
      </c>
      <c r="G454">
        <v>1420.4457600000001</v>
      </c>
      <c r="H454">
        <v>373.07529799999998</v>
      </c>
      <c r="I454">
        <v>-25779.525423999999</v>
      </c>
      <c r="J454">
        <v>-1065.193307</v>
      </c>
      <c r="K454">
        <v>577.59117600000002</v>
      </c>
      <c r="L454">
        <v>121.4075</v>
      </c>
      <c r="M454">
        <f t="shared" si="86"/>
        <v>7995.3347880000001</v>
      </c>
      <c r="N454">
        <f t="shared" si="87"/>
        <v>-1420.4457600000001</v>
      </c>
      <c r="O454">
        <f t="shared" si="88"/>
        <v>-373.07529799999998</v>
      </c>
      <c r="P454">
        <f t="shared" si="89"/>
        <v>25779.525423999999</v>
      </c>
      <c r="Q454">
        <f t="shared" si="90"/>
        <v>1065.193307</v>
      </c>
      <c r="R454">
        <f t="shared" si="91"/>
        <v>-577.59117600000002</v>
      </c>
      <c r="S454">
        <f t="shared" si="92"/>
        <v>-121.4075</v>
      </c>
    </row>
    <row r="455" spans="1:19" x14ac:dyDescent="0.2">
      <c r="A455">
        <f t="shared" si="85"/>
        <v>7.6899999999999996E-2</v>
      </c>
      <c r="B455">
        <v>38500000</v>
      </c>
      <c r="C455">
        <v>390.80011500000001</v>
      </c>
      <c r="D455">
        <v>-7180.5438119999999</v>
      </c>
      <c r="E455">
        <v>37086.678068000001</v>
      </c>
      <c r="F455">
        <v>-10035.941682000001</v>
      </c>
      <c r="G455">
        <v>108.26498599999999</v>
      </c>
      <c r="H455">
        <v>-919.74944900000003</v>
      </c>
      <c r="I455">
        <v>-29296.340584000001</v>
      </c>
      <c r="J455">
        <v>535.47433699999999</v>
      </c>
      <c r="K455">
        <v>-825.549667</v>
      </c>
      <c r="L455">
        <v>966.91593999999998</v>
      </c>
      <c r="M455">
        <f t="shared" si="86"/>
        <v>10035.941682000001</v>
      </c>
      <c r="N455">
        <f t="shared" si="87"/>
        <v>-108.26498599999999</v>
      </c>
      <c r="O455">
        <f t="shared" si="88"/>
        <v>919.74944900000003</v>
      </c>
      <c r="P455">
        <f t="shared" si="89"/>
        <v>29296.340584000001</v>
      </c>
      <c r="Q455">
        <f t="shared" si="90"/>
        <v>-535.47433699999999</v>
      </c>
      <c r="R455">
        <f t="shared" si="91"/>
        <v>825.549667</v>
      </c>
      <c r="S455">
        <f t="shared" si="92"/>
        <v>-966.91593999999998</v>
      </c>
    </row>
    <row r="456" spans="1:19" x14ac:dyDescent="0.2">
      <c r="A456">
        <f t="shared" si="85"/>
        <v>7.7399999999999997E-2</v>
      </c>
      <c r="B456">
        <v>38750000</v>
      </c>
      <c r="C456">
        <v>401.319456</v>
      </c>
      <c r="D456">
        <v>-7180.544519</v>
      </c>
      <c r="E456">
        <v>37144.802374999999</v>
      </c>
      <c r="F456">
        <v>-11452.224088999999</v>
      </c>
      <c r="G456">
        <v>-2847.9075600000001</v>
      </c>
      <c r="H456">
        <v>-2240.0808550000002</v>
      </c>
      <c r="I456">
        <v>-29268.683851999998</v>
      </c>
      <c r="J456">
        <v>-35.956592000000001</v>
      </c>
      <c r="K456">
        <v>80.815375000000003</v>
      </c>
      <c r="L456">
        <v>-667.83097599999996</v>
      </c>
      <c r="M456">
        <f t="shared" si="86"/>
        <v>11452.224088999999</v>
      </c>
      <c r="N456">
        <f t="shared" si="87"/>
        <v>2847.9075600000001</v>
      </c>
      <c r="O456">
        <f t="shared" si="88"/>
        <v>2240.0808550000002</v>
      </c>
      <c r="P456">
        <f t="shared" si="89"/>
        <v>29268.683851999998</v>
      </c>
      <c r="Q456">
        <f t="shared" si="90"/>
        <v>35.956592000000001</v>
      </c>
      <c r="R456">
        <f t="shared" si="91"/>
        <v>-80.815375000000003</v>
      </c>
      <c r="S456">
        <f t="shared" si="92"/>
        <v>667.83097599999996</v>
      </c>
    </row>
    <row r="457" spans="1:19" x14ac:dyDescent="0.2">
      <c r="A457">
        <f t="shared" si="85"/>
        <v>7.7899999999999997E-2</v>
      </c>
      <c r="B457">
        <v>39000000</v>
      </c>
      <c r="C457">
        <v>400.07032500000003</v>
      </c>
      <c r="D457">
        <v>-7180.865941</v>
      </c>
      <c r="E457">
        <v>37091.768983000002</v>
      </c>
      <c r="F457">
        <v>-9912.8561599999994</v>
      </c>
      <c r="G457">
        <v>-2373.4919920000002</v>
      </c>
      <c r="H457">
        <v>1857.5421240000001</v>
      </c>
      <c r="I457">
        <v>-29222.618610000001</v>
      </c>
      <c r="J457">
        <v>783.54987800000004</v>
      </c>
      <c r="K457">
        <v>174.24301800000001</v>
      </c>
      <c r="L457">
        <v>-567.50599099999999</v>
      </c>
      <c r="M457">
        <f t="shared" si="86"/>
        <v>9912.8561599999994</v>
      </c>
      <c r="N457">
        <f t="shared" si="87"/>
        <v>2373.4919920000002</v>
      </c>
      <c r="O457">
        <f t="shared" si="88"/>
        <v>-1857.5421240000001</v>
      </c>
      <c r="P457">
        <f t="shared" si="89"/>
        <v>29222.618610000001</v>
      </c>
      <c r="Q457">
        <f t="shared" si="90"/>
        <v>-783.54987800000004</v>
      </c>
      <c r="R457">
        <f t="shared" si="91"/>
        <v>-174.24301800000001</v>
      </c>
      <c r="S457">
        <f t="shared" si="92"/>
        <v>567.50599099999999</v>
      </c>
    </row>
    <row r="458" spans="1:19" x14ac:dyDescent="0.2">
      <c r="A458">
        <f t="shared" si="85"/>
        <v>7.8399999999999997E-2</v>
      </c>
      <c r="B458">
        <v>39250000</v>
      </c>
      <c r="C458">
        <v>391.32400999999999</v>
      </c>
      <c r="D458">
        <v>-7181.5912200000002</v>
      </c>
      <c r="E458">
        <v>37137.806944999997</v>
      </c>
      <c r="F458">
        <v>-10522.889583</v>
      </c>
      <c r="G458">
        <v>-901.893237</v>
      </c>
      <c r="H458">
        <v>-431.01913300000001</v>
      </c>
      <c r="I458">
        <v>-30235.756378999999</v>
      </c>
      <c r="J458">
        <v>-487.77695399999999</v>
      </c>
      <c r="K458">
        <v>1013.3631779999999</v>
      </c>
      <c r="L458">
        <v>-535.76929800000005</v>
      </c>
      <c r="M458">
        <f t="shared" si="86"/>
        <v>10522.889583</v>
      </c>
      <c r="N458">
        <f t="shared" si="87"/>
        <v>901.893237</v>
      </c>
      <c r="O458">
        <f t="shared" si="88"/>
        <v>431.01913300000001</v>
      </c>
      <c r="P458">
        <f t="shared" si="89"/>
        <v>30235.756378999999</v>
      </c>
      <c r="Q458">
        <f t="shared" si="90"/>
        <v>487.77695399999999</v>
      </c>
      <c r="R458">
        <f t="shared" si="91"/>
        <v>-1013.3631779999999</v>
      </c>
      <c r="S458">
        <f t="shared" si="92"/>
        <v>535.76929800000005</v>
      </c>
    </row>
    <row r="459" spans="1:19" x14ac:dyDescent="0.2">
      <c r="A459">
        <f t="shared" si="85"/>
        <v>7.8899999999999998E-2</v>
      </c>
      <c r="B459">
        <v>39500000</v>
      </c>
      <c r="C459">
        <v>397.585193</v>
      </c>
      <c r="D459">
        <v>-7174.9588409999997</v>
      </c>
      <c r="E459">
        <v>37106.132662999997</v>
      </c>
      <c r="F459">
        <v>-8775.6391739999999</v>
      </c>
      <c r="G459">
        <v>2431.3877299999999</v>
      </c>
      <c r="H459">
        <v>-186.03832199999999</v>
      </c>
      <c r="I459">
        <v>-28572.266929000001</v>
      </c>
      <c r="J459">
        <v>222.66341600000001</v>
      </c>
      <c r="K459">
        <v>1564.781234</v>
      </c>
      <c r="L459">
        <v>-331.088415</v>
      </c>
      <c r="M459">
        <f t="shared" si="86"/>
        <v>8775.6391739999999</v>
      </c>
      <c r="N459">
        <f t="shared" si="87"/>
        <v>-2431.3877299999999</v>
      </c>
      <c r="O459">
        <f t="shared" si="88"/>
        <v>186.03832199999999</v>
      </c>
      <c r="P459">
        <f t="shared" si="89"/>
        <v>28572.266929000001</v>
      </c>
      <c r="Q459">
        <f t="shared" si="90"/>
        <v>-222.66341600000001</v>
      </c>
      <c r="R459">
        <f t="shared" si="91"/>
        <v>-1564.781234</v>
      </c>
      <c r="S459">
        <f t="shared" si="92"/>
        <v>331.088415</v>
      </c>
    </row>
    <row r="460" spans="1:19" x14ac:dyDescent="0.2">
      <c r="A460">
        <f t="shared" si="85"/>
        <v>7.9399999999999998E-2</v>
      </c>
      <c r="B460">
        <v>39750000</v>
      </c>
      <c r="C460">
        <v>409.06702999999999</v>
      </c>
      <c r="D460">
        <v>-7179.4821979999997</v>
      </c>
      <c r="E460">
        <v>37090.549189999998</v>
      </c>
      <c r="F460">
        <v>-9109.7959190000001</v>
      </c>
      <c r="G460">
        <v>1478.7870780000001</v>
      </c>
      <c r="H460">
        <v>1731.333312</v>
      </c>
      <c r="I460">
        <v>-30539.508147</v>
      </c>
      <c r="J460">
        <v>138.65927500000001</v>
      </c>
      <c r="K460">
        <v>717.76567599999998</v>
      </c>
      <c r="L460">
        <v>-451.81337300000001</v>
      </c>
      <c r="M460">
        <f t="shared" si="86"/>
        <v>9109.7959190000001</v>
      </c>
      <c r="N460">
        <f t="shared" si="87"/>
        <v>-1478.7870780000001</v>
      </c>
      <c r="O460">
        <f t="shared" si="88"/>
        <v>-1731.333312</v>
      </c>
      <c r="P460">
        <f t="shared" si="89"/>
        <v>30539.508147</v>
      </c>
      <c r="Q460">
        <f t="shared" si="90"/>
        <v>-138.65927500000001</v>
      </c>
      <c r="R460">
        <f t="shared" si="91"/>
        <v>-717.76567599999998</v>
      </c>
      <c r="S460">
        <f t="shared" si="92"/>
        <v>451.81337300000001</v>
      </c>
    </row>
    <row r="461" spans="1:19" x14ac:dyDescent="0.2">
      <c r="A461">
        <f t="shared" si="85"/>
        <v>7.9899999999999999E-2</v>
      </c>
      <c r="B461">
        <v>40000000</v>
      </c>
      <c r="C461">
        <v>390.710601</v>
      </c>
      <c r="D461">
        <v>-7181.680773</v>
      </c>
      <c r="E461">
        <v>37153.424036999997</v>
      </c>
      <c r="F461">
        <v>-11370.630589</v>
      </c>
      <c r="G461">
        <v>1017.6931530000001</v>
      </c>
      <c r="H461">
        <v>-2767.5638690000001</v>
      </c>
      <c r="I461">
        <v>-32362.021049999999</v>
      </c>
      <c r="J461">
        <v>805.95025599999997</v>
      </c>
      <c r="K461">
        <v>1356.697195</v>
      </c>
      <c r="L461">
        <v>-2053.660464</v>
      </c>
      <c r="M461">
        <f t="shared" si="86"/>
        <v>11370.630589</v>
      </c>
      <c r="N461">
        <f t="shared" si="87"/>
        <v>-1017.6931530000001</v>
      </c>
      <c r="O461">
        <f t="shared" si="88"/>
        <v>2767.5638690000001</v>
      </c>
      <c r="P461">
        <f t="shared" si="89"/>
        <v>32362.021049999999</v>
      </c>
      <c r="Q461">
        <f t="shared" si="90"/>
        <v>-805.95025599999997</v>
      </c>
      <c r="R461">
        <f t="shared" si="91"/>
        <v>-1356.697195</v>
      </c>
      <c r="S461">
        <f t="shared" si="92"/>
        <v>2053.660464</v>
      </c>
    </row>
  </sheetData>
  <sortState ref="A5:S70">
    <sortCondition ref="A5:A70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456F0-D4E3-9344-A49B-EFC9F1AC91FE}">
  <dimension ref="A2:AK1169"/>
  <sheetViews>
    <sheetView topLeftCell="O311" workbookViewId="0">
      <selection activeCell="E436" sqref="E436"/>
    </sheetView>
  </sheetViews>
  <sheetFormatPr baseColWidth="10" defaultRowHeight="16" x14ac:dyDescent="0.2"/>
  <sheetData>
    <row r="2" spans="1:37" x14ac:dyDescent="0.2">
      <c r="B2" t="s">
        <v>34</v>
      </c>
      <c r="C2" t="s">
        <v>15</v>
      </c>
      <c r="D2">
        <f>(0.000001)/(10^-12)</f>
        <v>1000000</v>
      </c>
    </row>
    <row r="3" spans="1:37" x14ac:dyDescent="0.2">
      <c r="A3" t="s">
        <v>31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U3">
        <v>2.9950000000000001E-2</v>
      </c>
      <c r="V3">
        <v>12024.542981000001</v>
      </c>
      <c r="W3">
        <v>35930.934222999997</v>
      </c>
      <c r="AC3" t="s">
        <v>55</v>
      </c>
      <c r="AG3" t="s">
        <v>48</v>
      </c>
      <c r="AJ3" t="s">
        <v>49</v>
      </c>
    </row>
    <row r="4" spans="1:37" x14ac:dyDescent="0.2">
      <c r="M4">
        <f>M5-(M14-M5)/($A14-$A5)*$A5</f>
        <v>-246.5293404</v>
      </c>
      <c r="N4">
        <f>N5-(N14-N5)/($A14-$A5)*$A5</f>
        <v>-191.98702086666674</v>
      </c>
      <c r="Y4" t="s">
        <v>46</v>
      </c>
      <c r="AC4">
        <v>2.7899999999999998E-2</v>
      </c>
      <c r="AD4">
        <v>12427.027965400001</v>
      </c>
      <c r="AE4">
        <v>36520.522245866669</v>
      </c>
      <c r="AF4">
        <v>2.9950000000000001E-2</v>
      </c>
      <c r="AG4">
        <v>12032.815840644445</v>
      </c>
      <c r="AH4">
        <v>36567.282455177774</v>
      </c>
      <c r="AI4">
        <v>2.545E-2</v>
      </c>
      <c r="AJ4">
        <v>13064.475033533334</v>
      </c>
      <c r="AK4">
        <v>36074.013408488892</v>
      </c>
    </row>
    <row r="5" spans="1:37" x14ac:dyDescent="0.2">
      <c r="A5">
        <f t="shared" ref="A5:A36" si="0">(B5-50000)*(0.000001)*0.002</f>
        <v>3.9999999999999996E-4</v>
      </c>
      <c r="B5">
        <v>250000</v>
      </c>
      <c r="C5">
        <v>484.86095599999999</v>
      </c>
      <c r="D5">
        <v>-6670.2680970000001</v>
      </c>
      <c r="E5">
        <v>33261.192665000002</v>
      </c>
      <c r="F5">
        <v>59.756425999999998</v>
      </c>
      <c r="G5">
        <v>-583.08432900000003</v>
      </c>
      <c r="H5">
        <v>407.66395499999999</v>
      </c>
      <c r="I5">
        <v>354.68965100000003</v>
      </c>
      <c r="J5">
        <v>123.730574</v>
      </c>
      <c r="K5">
        <v>247.64047600000001</v>
      </c>
      <c r="L5">
        <v>-48.508741999999998</v>
      </c>
      <c r="M5">
        <f t="shared" ref="M5:M36" si="1">F5*-1</f>
        <v>-59.756425999999998</v>
      </c>
      <c r="N5">
        <f t="shared" ref="N5:N36" si="2">G5*-1</f>
        <v>583.08432900000003</v>
      </c>
      <c r="O5">
        <f t="shared" ref="O5:O36" si="3">H5*-1</f>
        <v>-407.66395499999999</v>
      </c>
      <c r="P5">
        <f t="shared" ref="P5:P36" si="4">I5*-1</f>
        <v>-354.68965100000003</v>
      </c>
      <c r="Q5">
        <f t="shared" ref="Q5:Q36" si="5">J5*-1</f>
        <v>-123.730574</v>
      </c>
      <c r="R5">
        <f t="shared" ref="R5:R36" si="6">K5*-1</f>
        <v>-247.64047600000001</v>
      </c>
      <c r="S5">
        <f t="shared" ref="S5:S36" si="7">L5*-1</f>
        <v>48.508741999999998</v>
      </c>
      <c r="U5">
        <v>2.7899999999999998E-2</v>
      </c>
      <c r="V5">
        <v>12180.498625</v>
      </c>
      <c r="W5">
        <v>36328.535225</v>
      </c>
      <c r="Y5">
        <v>2.7899999999999998E-2</v>
      </c>
      <c r="Z5">
        <f>V5-M4</f>
        <v>12427.027965400001</v>
      </c>
      <c r="AA5">
        <f>W5-N4</f>
        <v>36520.522245866669</v>
      </c>
      <c r="AD5">
        <v>1.2427027965400002</v>
      </c>
      <c r="AE5">
        <v>3.6520522245866669</v>
      </c>
      <c r="AG5">
        <v>1.2032815840644446</v>
      </c>
      <c r="AH5">
        <v>3.6567282455177774</v>
      </c>
      <c r="AJ5">
        <v>1.3064475033533334</v>
      </c>
      <c r="AK5">
        <v>3.6074013408488894</v>
      </c>
    </row>
    <row r="6" spans="1:37" x14ac:dyDescent="0.2">
      <c r="A6">
        <f t="shared" si="0"/>
        <v>8.9999999999999998E-4</v>
      </c>
      <c r="B6">
        <v>500000</v>
      </c>
      <c r="C6">
        <v>494.75541800000002</v>
      </c>
      <c r="D6">
        <v>-6675.162816</v>
      </c>
      <c r="E6">
        <v>33317.179214999996</v>
      </c>
      <c r="F6">
        <v>-3839.0111710000001</v>
      </c>
      <c r="G6">
        <v>-5127.1728400000002</v>
      </c>
      <c r="H6">
        <v>-3030.8939999999998</v>
      </c>
      <c r="I6">
        <v>-3358.9666739999998</v>
      </c>
      <c r="J6">
        <v>148.722161</v>
      </c>
      <c r="K6">
        <v>541.62650900000006</v>
      </c>
      <c r="L6">
        <v>455.18739499999998</v>
      </c>
      <c r="M6">
        <f t="shared" si="1"/>
        <v>3839.0111710000001</v>
      </c>
      <c r="N6">
        <f t="shared" si="2"/>
        <v>5127.1728400000002</v>
      </c>
      <c r="O6">
        <f t="shared" si="3"/>
        <v>3030.8939999999998</v>
      </c>
      <c r="P6">
        <f t="shared" si="4"/>
        <v>3358.9666739999998</v>
      </c>
      <c r="Q6">
        <f t="shared" si="5"/>
        <v>-148.722161</v>
      </c>
      <c r="R6">
        <f t="shared" si="6"/>
        <v>-541.62650900000006</v>
      </c>
      <c r="S6">
        <f t="shared" si="7"/>
        <v>-455.18739499999998</v>
      </c>
      <c r="V6">
        <f>V5/10000</f>
        <v>1.2180498625</v>
      </c>
      <c r="W6">
        <f>W5/10000</f>
        <v>3.6328535225</v>
      </c>
      <c r="Z6">
        <f>Z5/10000</f>
        <v>1.2427027965400002</v>
      </c>
      <c r="AA6">
        <f>AA5/10000</f>
        <v>3.6520522245866669</v>
      </c>
    </row>
    <row r="7" spans="1:37" x14ac:dyDescent="0.2">
      <c r="A7">
        <f t="shared" si="0"/>
        <v>1.4E-3</v>
      </c>
      <c r="B7">
        <v>750000</v>
      </c>
      <c r="C7">
        <v>487.71210200000002</v>
      </c>
      <c r="D7">
        <v>-6670.1834049999998</v>
      </c>
      <c r="E7">
        <v>33304.625719000003</v>
      </c>
      <c r="F7">
        <v>-2612.9154939999999</v>
      </c>
      <c r="G7">
        <v>-2966.4753949999999</v>
      </c>
      <c r="H7">
        <v>-1143.734066</v>
      </c>
      <c r="I7">
        <v>-3728.5370210000001</v>
      </c>
      <c r="J7">
        <v>-47.466332000000001</v>
      </c>
      <c r="K7">
        <v>-108.220237</v>
      </c>
      <c r="L7">
        <v>-15.976838000000001</v>
      </c>
      <c r="M7">
        <f t="shared" si="1"/>
        <v>2612.9154939999999</v>
      </c>
      <c r="N7">
        <f t="shared" si="2"/>
        <v>2966.4753949999999</v>
      </c>
      <c r="O7">
        <f t="shared" si="3"/>
        <v>1143.734066</v>
      </c>
      <c r="P7">
        <f t="shared" si="4"/>
        <v>3728.5370210000001</v>
      </c>
      <c r="Q7">
        <f t="shared" si="5"/>
        <v>47.466332000000001</v>
      </c>
      <c r="R7">
        <f t="shared" si="6"/>
        <v>108.220237</v>
      </c>
      <c r="S7">
        <f t="shared" si="7"/>
        <v>15.976838000000001</v>
      </c>
      <c r="AC7">
        <v>2.0150000000000001E-2</v>
      </c>
      <c r="AD7">
        <v>9517.1700811500014</v>
      </c>
      <c r="AE7">
        <v>28429.035873366665</v>
      </c>
      <c r="AF7">
        <v>2.0074999999999999E-2</v>
      </c>
      <c r="AG7">
        <v>2744.629050144445</v>
      </c>
      <c r="AH7">
        <v>26634.51400542778</v>
      </c>
      <c r="AI7">
        <v>2.0074999999999999E-2</v>
      </c>
      <c r="AJ7">
        <v>6427.0664652833329</v>
      </c>
      <c r="AK7">
        <v>30478.028080488886</v>
      </c>
    </row>
    <row r="8" spans="1:37" x14ac:dyDescent="0.2">
      <c r="A8">
        <f t="shared" si="0"/>
        <v>1.9E-3</v>
      </c>
      <c r="B8">
        <v>1000000</v>
      </c>
      <c r="C8">
        <v>497.01657399999999</v>
      </c>
      <c r="D8">
        <v>-6669.2081010000002</v>
      </c>
      <c r="E8">
        <v>33286.157499000001</v>
      </c>
      <c r="F8">
        <v>-1257.802224</v>
      </c>
      <c r="G8">
        <v>-4251.2122959999997</v>
      </c>
      <c r="H8">
        <v>-788.95520599999998</v>
      </c>
      <c r="I8">
        <v>1266.7608290000001</v>
      </c>
      <c r="J8">
        <v>186.18346199999999</v>
      </c>
      <c r="K8">
        <v>32.759362000000003</v>
      </c>
      <c r="L8">
        <v>8.6707199999999993</v>
      </c>
      <c r="M8">
        <f t="shared" si="1"/>
        <v>1257.802224</v>
      </c>
      <c r="N8">
        <f t="shared" si="2"/>
        <v>4251.2122959999997</v>
      </c>
      <c r="O8">
        <f t="shared" si="3"/>
        <v>788.95520599999998</v>
      </c>
      <c r="P8">
        <f t="shared" si="4"/>
        <v>-1266.7608290000001</v>
      </c>
      <c r="Q8">
        <f t="shared" si="5"/>
        <v>-186.18346199999999</v>
      </c>
      <c r="R8">
        <f t="shared" si="6"/>
        <v>-32.759362000000003</v>
      </c>
      <c r="S8">
        <f t="shared" si="7"/>
        <v>-8.6707199999999993</v>
      </c>
      <c r="Y8" t="s">
        <v>46</v>
      </c>
      <c r="AD8">
        <v>472316.13305955339</v>
      </c>
      <c r="AE8">
        <v>1410870.2666683209</v>
      </c>
      <c r="AG8">
        <v>136718.75716784285</v>
      </c>
      <c r="AH8">
        <v>1326750.386322679</v>
      </c>
      <c r="AJ8">
        <v>320152.75044997921</v>
      </c>
      <c r="AK8">
        <v>1518208.1235610903</v>
      </c>
    </row>
    <row r="9" spans="1:37" x14ac:dyDescent="0.2">
      <c r="A9">
        <f t="shared" si="0"/>
        <v>2.3999999999999998E-3</v>
      </c>
      <c r="B9">
        <v>1250000</v>
      </c>
      <c r="C9">
        <v>489.14326999999997</v>
      </c>
      <c r="D9">
        <v>-6665.9131639999996</v>
      </c>
      <c r="E9">
        <v>33273.502582000001</v>
      </c>
      <c r="F9">
        <v>-781.55988500000001</v>
      </c>
      <c r="G9">
        <v>-3860.1768860000002</v>
      </c>
      <c r="H9">
        <v>181.37296599999999</v>
      </c>
      <c r="I9">
        <v>1334.124264</v>
      </c>
      <c r="J9">
        <v>374.56288599999999</v>
      </c>
      <c r="K9">
        <v>-759.98350300000004</v>
      </c>
      <c r="L9">
        <v>282.87229200000002</v>
      </c>
      <c r="M9">
        <f t="shared" si="1"/>
        <v>781.55988500000001</v>
      </c>
      <c r="N9">
        <f t="shared" si="2"/>
        <v>3860.1768860000002</v>
      </c>
      <c r="O9">
        <f t="shared" si="3"/>
        <v>-181.37296599999999</v>
      </c>
      <c r="P9">
        <f t="shared" si="4"/>
        <v>-1334.124264</v>
      </c>
      <c r="Q9">
        <f t="shared" si="5"/>
        <v>-374.56288599999999</v>
      </c>
      <c r="R9">
        <f t="shared" si="6"/>
        <v>759.98350300000004</v>
      </c>
      <c r="S9">
        <f t="shared" si="7"/>
        <v>-282.87229200000002</v>
      </c>
      <c r="U9">
        <v>2.0150000000000001E-2</v>
      </c>
      <c r="V9">
        <v>9270.640740750001</v>
      </c>
      <c r="W9">
        <v>28237.0488525</v>
      </c>
      <c r="Y9">
        <v>2.0150000000000001E-2</v>
      </c>
      <c r="Z9">
        <f>V9-M4</f>
        <v>9517.1700811500014</v>
      </c>
      <c r="AA9">
        <f>W9-N4</f>
        <v>28429.035873366665</v>
      </c>
      <c r="AD9">
        <v>47.231613305955342</v>
      </c>
      <c r="AE9">
        <v>141.08702666683209</v>
      </c>
      <c r="AG9">
        <v>13.671875716784285</v>
      </c>
      <c r="AH9">
        <v>132.6750386322679</v>
      </c>
      <c r="AJ9">
        <v>32.015275044997921</v>
      </c>
      <c r="AK9">
        <v>151.82081235610903</v>
      </c>
    </row>
    <row r="10" spans="1:37" x14ac:dyDescent="0.2">
      <c r="A10">
        <f t="shared" si="0"/>
        <v>2.8999999999999998E-3</v>
      </c>
      <c r="B10">
        <v>1500000</v>
      </c>
      <c r="C10">
        <v>498.486222</v>
      </c>
      <c r="D10">
        <v>-6676.178688</v>
      </c>
      <c r="E10">
        <v>33273.338975999999</v>
      </c>
      <c r="F10">
        <v>-1591.6957440000001</v>
      </c>
      <c r="G10">
        <v>-6265.0104160000001</v>
      </c>
      <c r="H10">
        <v>414.435452</v>
      </c>
      <c r="I10">
        <v>1075.4877320000001</v>
      </c>
      <c r="J10">
        <v>-564.86544600000002</v>
      </c>
      <c r="K10">
        <v>361.79416800000001</v>
      </c>
      <c r="L10">
        <v>424.29503899999997</v>
      </c>
      <c r="M10">
        <f t="shared" si="1"/>
        <v>1591.6957440000001</v>
      </c>
      <c r="N10">
        <f t="shared" si="2"/>
        <v>6265.0104160000001</v>
      </c>
      <c r="O10">
        <f t="shared" si="3"/>
        <v>-414.435452</v>
      </c>
      <c r="P10">
        <f t="shared" si="4"/>
        <v>-1075.4877320000001</v>
      </c>
      <c r="Q10">
        <f t="shared" si="5"/>
        <v>564.86544600000002</v>
      </c>
      <c r="R10">
        <f t="shared" si="6"/>
        <v>-361.79416800000001</v>
      </c>
      <c r="S10">
        <f t="shared" si="7"/>
        <v>-424.29503899999997</v>
      </c>
      <c r="V10">
        <f>V9/U9</f>
        <v>460081.42633995041</v>
      </c>
      <c r="W10">
        <f>W9/U9</f>
        <v>1401342.3748138957</v>
      </c>
      <c r="Z10">
        <f>Z9/Y9</f>
        <v>472316.13305955339</v>
      </c>
      <c r="AA10">
        <f>AA9/Y9</f>
        <v>1410870.2666683209</v>
      </c>
    </row>
    <row r="11" spans="1:37" x14ac:dyDescent="0.2">
      <c r="A11">
        <f t="shared" si="0"/>
        <v>3.3999999999999998E-3</v>
      </c>
      <c r="B11">
        <v>1750000</v>
      </c>
      <c r="C11">
        <v>489.302369</v>
      </c>
      <c r="D11">
        <v>-6669.6810699999996</v>
      </c>
      <c r="E11">
        <v>33307.256693000003</v>
      </c>
      <c r="F11">
        <v>-1702.1005339999999</v>
      </c>
      <c r="G11">
        <v>-5543.4841269999997</v>
      </c>
      <c r="H11">
        <v>202.341677</v>
      </c>
      <c r="I11">
        <v>234.84084799999999</v>
      </c>
      <c r="J11">
        <v>-626.70958599999994</v>
      </c>
      <c r="K11">
        <v>235.31038599999999</v>
      </c>
      <c r="L11">
        <v>497.87553700000001</v>
      </c>
      <c r="M11">
        <f t="shared" si="1"/>
        <v>1702.1005339999999</v>
      </c>
      <c r="N11">
        <f t="shared" si="2"/>
        <v>5543.4841269999997</v>
      </c>
      <c r="O11">
        <f t="shared" si="3"/>
        <v>-202.341677</v>
      </c>
      <c r="P11">
        <f t="shared" si="4"/>
        <v>-234.84084799999999</v>
      </c>
      <c r="Q11">
        <f t="shared" si="5"/>
        <v>626.70958599999994</v>
      </c>
      <c r="R11">
        <f t="shared" si="6"/>
        <v>-235.31038599999999</v>
      </c>
      <c r="S11">
        <f t="shared" si="7"/>
        <v>-497.87553700000001</v>
      </c>
      <c r="V11">
        <f>V10/10000</f>
        <v>46.008142633995043</v>
      </c>
      <c r="W11">
        <f>W10/10000</f>
        <v>140.13423748138956</v>
      </c>
      <c r="Z11">
        <f>Z10/10000</f>
        <v>47.231613305955342</v>
      </c>
      <c r="AA11">
        <f>AA10/10000</f>
        <v>141.08702666683209</v>
      </c>
      <c r="AC11" t="s">
        <v>39</v>
      </c>
      <c r="AJ11" t="s">
        <v>54</v>
      </c>
    </row>
    <row r="12" spans="1:37" x14ac:dyDescent="0.2">
      <c r="A12">
        <f t="shared" si="0"/>
        <v>3.8999999999999998E-3</v>
      </c>
      <c r="B12">
        <v>2000000</v>
      </c>
      <c r="C12">
        <v>488.20671199999998</v>
      </c>
      <c r="D12">
        <v>-6671.0482679999996</v>
      </c>
      <c r="E12">
        <v>33330.683864999999</v>
      </c>
      <c r="F12">
        <v>-2813.4415549999999</v>
      </c>
      <c r="G12">
        <v>-7505.0474409999997</v>
      </c>
      <c r="H12">
        <v>132.77566200000001</v>
      </c>
      <c r="I12">
        <v>-1068.0528870000001</v>
      </c>
      <c r="J12">
        <v>-363.86591099999998</v>
      </c>
      <c r="K12">
        <v>714.48807499999998</v>
      </c>
      <c r="L12">
        <v>-33.881258000000003</v>
      </c>
      <c r="M12">
        <f t="shared" si="1"/>
        <v>2813.4415549999999</v>
      </c>
      <c r="N12">
        <f t="shared" si="2"/>
        <v>7505.0474409999997</v>
      </c>
      <c r="O12">
        <f t="shared" si="3"/>
        <v>-132.77566200000001</v>
      </c>
      <c r="P12">
        <f t="shared" si="4"/>
        <v>1068.0528870000001</v>
      </c>
      <c r="Q12">
        <f t="shared" si="5"/>
        <v>363.86591099999998</v>
      </c>
      <c r="R12">
        <f t="shared" si="6"/>
        <v>-714.48807499999998</v>
      </c>
      <c r="S12">
        <f t="shared" si="7"/>
        <v>33.881258000000003</v>
      </c>
      <c r="AC12" s="3">
        <v>9.3899999999999997E-2</v>
      </c>
      <c r="AD12" s="3">
        <v>25738.801002955555</v>
      </c>
      <c r="AE12" s="3">
        <v>74309.692955155566</v>
      </c>
      <c r="AJ12">
        <v>12467.618000733333</v>
      </c>
      <c r="AK12">
        <v>34389.616376799997</v>
      </c>
    </row>
    <row r="13" spans="1:37" x14ac:dyDescent="0.2">
      <c r="A13">
        <f t="shared" si="0"/>
        <v>4.3999999999999994E-3</v>
      </c>
      <c r="B13">
        <v>2250000</v>
      </c>
      <c r="C13">
        <v>489.35774500000002</v>
      </c>
      <c r="D13">
        <v>-6672.1231090000001</v>
      </c>
      <c r="E13">
        <v>33320.195327000001</v>
      </c>
      <c r="F13">
        <v>-3062.4308449999999</v>
      </c>
      <c r="G13">
        <v>-8626.1717929999995</v>
      </c>
      <c r="H13">
        <v>-720.44470200000001</v>
      </c>
      <c r="I13">
        <v>159.323961</v>
      </c>
      <c r="J13">
        <v>1046.979975</v>
      </c>
      <c r="K13">
        <v>55.67877</v>
      </c>
      <c r="L13">
        <v>-932.09411599999999</v>
      </c>
      <c r="M13">
        <f t="shared" si="1"/>
        <v>3062.4308449999999</v>
      </c>
      <c r="N13">
        <f t="shared" si="2"/>
        <v>8626.1717929999995</v>
      </c>
      <c r="O13">
        <f t="shared" si="3"/>
        <v>720.44470200000001</v>
      </c>
      <c r="P13">
        <f t="shared" si="4"/>
        <v>-159.323961</v>
      </c>
      <c r="Q13">
        <f t="shared" si="5"/>
        <v>-1046.979975</v>
      </c>
      <c r="R13">
        <f t="shared" si="6"/>
        <v>-55.67877</v>
      </c>
      <c r="S13">
        <f t="shared" si="7"/>
        <v>932.09411599999999</v>
      </c>
      <c r="AC13" s="3"/>
      <c r="AD13" s="3">
        <v>2.5738801002955554</v>
      </c>
      <c r="AE13" s="3">
        <v>7.4309692955155562</v>
      </c>
      <c r="AJ13">
        <v>1.2467618000733334</v>
      </c>
      <c r="AK13">
        <v>3.4389616376799998</v>
      </c>
    </row>
    <row r="14" spans="1:37" x14ac:dyDescent="0.2">
      <c r="A14">
        <f t="shared" si="0"/>
        <v>4.8999999999999998E-3</v>
      </c>
      <c r="B14">
        <v>2500000</v>
      </c>
      <c r="C14">
        <v>479.22507100000001</v>
      </c>
      <c r="D14">
        <v>-6671.2810639999998</v>
      </c>
      <c r="E14">
        <v>33299.037874000001</v>
      </c>
      <c r="F14">
        <v>-2041.4388610000001</v>
      </c>
      <c r="G14">
        <v>-9302.6370150000002</v>
      </c>
      <c r="H14">
        <v>962.63415599999996</v>
      </c>
      <c r="I14">
        <v>2215.686275</v>
      </c>
      <c r="J14">
        <v>1019.213714</v>
      </c>
      <c r="K14">
        <v>-70.323725999999994</v>
      </c>
      <c r="L14">
        <v>-445.62980900000002</v>
      </c>
      <c r="M14">
        <f t="shared" si="1"/>
        <v>2041.4388610000001</v>
      </c>
      <c r="N14">
        <f t="shared" si="2"/>
        <v>9302.6370150000002</v>
      </c>
      <c r="O14">
        <f t="shared" si="3"/>
        <v>-962.63415599999996</v>
      </c>
      <c r="P14">
        <f t="shared" si="4"/>
        <v>-2215.686275</v>
      </c>
      <c r="Q14">
        <f t="shared" si="5"/>
        <v>-1019.213714</v>
      </c>
      <c r="R14">
        <f t="shared" si="6"/>
        <v>70.323725999999994</v>
      </c>
      <c r="S14">
        <f t="shared" si="7"/>
        <v>445.62980900000002</v>
      </c>
      <c r="AC14" s="3"/>
      <c r="AD14" s="3"/>
      <c r="AE14" s="3"/>
    </row>
    <row r="15" spans="1:37" x14ac:dyDescent="0.2">
      <c r="A15">
        <f t="shared" si="0"/>
        <v>5.3999999999999994E-3</v>
      </c>
      <c r="B15">
        <v>2750000</v>
      </c>
      <c r="C15">
        <v>489.462175</v>
      </c>
      <c r="D15">
        <v>-6673.4377780000004</v>
      </c>
      <c r="E15">
        <v>33377.245861000003</v>
      </c>
      <c r="F15">
        <v>-5481.2291029999997</v>
      </c>
      <c r="G15">
        <v>-11341.610934</v>
      </c>
      <c r="H15">
        <v>-1273.6650420000001</v>
      </c>
      <c r="I15">
        <v>-3828.4113339999999</v>
      </c>
      <c r="J15">
        <v>320.54167100000001</v>
      </c>
      <c r="K15">
        <v>147.292239</v>
      </c>
      <c r="L15">
        <v>66.894266000000002</v>
      </c>
      <c r="M15">
        <f t="shared" si="1"/>
        <v>5481.2291029999997</v>
      </c>
      <c r="N15">
        <f t="shared" si="2"/>
        <v>11341.610934</v>
      </c>
      <c r="O15">
        <f t="shared" si="3"/>
        <v>1273.6650420000001</v>
      </c>
      <c r="P15">
        <f t="shared" si="4"/>
        <v>3828.4113339999999</v>
      </c>
      <c r="Q15">
        <f t="shared" si="5"/>
        <v>-320.54167100000001</v>
      </c>
      <c r="R15">
        <f t="shared" si="6"/>
        <v>-147.292239</v>
      </c>
      <c r="S15">
        <f t="shared" si="7"/>
        <v>-66.894266000000002</v>
      </c>
      <c r="AC15" s="3">
        <v>2.0150000000000001E-2</v>
      </c>
      <c r="AD15" s="3">
        <v>8103.888811705554</v>
      </c>
      <c r="AE15" s="3">
        <v>25898.624133155558</v>
      </c>
      <c r="AJ15">
        <v>5206.3753482333341</v>
      </c>
      <c r="AK15">
        <v>28381.764675549999</v>
      </c>
    </row>
    <row r="16" spans="1:37" x14ac:dyDescent="0.2">
      <c r="A16">
        <f t="shared" si="0"/>
        <v>5.8999999999999999E-3</v>
      </c>
      <c r="B16">
        <v>3000000</v>
      </c>
      <c r="C16">
        <v>484.97361100000001</v>
      </c>
      <c r="D16">
        <v>-6667.4908820000001</v>
      </c>
      <c r="E16">
        <v>33328.307610000003</v>
      </c>
      <c r="F16">
        <v>-3271.0455099999999</v>
      </c>
      <c r="G16">
        <v>-9181.7270169999993</v>
      </c>
      <c r="H16">
        <v>634.66815099999997</v>
      </c>
      <c r="I16">
        <v>-1266.0776659999999</v>
      </c>
      <c r="J16">
        <v>495.03885700000001</v>
      </c>
      <c r="K16">
        <v>812.78705400000001</v>
      </c>
      <c r="L16">
        <v>-123.261256</v>
      </c>
      <c r="M16">
        <f t="shared" si="1"/>
        <v>3271.0455099999999</v>
      </c>
      <c r="N16">
        <f t="shared" si="2"/>
        <v>9181.7270169999993</v>
      </c>
      <c r="O16">
        <f t="shared" si="3"/>
        <v>-634.66815099999997</v>
      </c>
      <c r="P16">
        <f t="shared" si="4"/>
        <v>1266.0776659999999</v>
      </c>
      <c r="Q16">
        <f t="shared" si="5"/>
        <v>-495.03885700000001</v>
      </c>
      <c r="R16">
        <f t="shared" si="6"/>
        <v>-812.78705400000001</v>
      </c>
      <c r="S16">
        <f t="shared" si="7"/>
        <v>123.261256</v>
      </c>
      <c r="AC16" s="3"/>
      <c r="AD16" s="3">
        <v>402178.10479928303</v>
      </c>
      <c r="AE16" s="3">
        <v>1285291.5202558588</v>
      </c>
      <c r="AJ16">
        <v>259346.21909007893</v>
      </c>
      <c r="AK16">
        <v>1413786.5342739727</v>
      </c>
    </row>
    <row r="17" spans="1:37" x14ac:dyDescent="0.2">
      <c r="A17">
        <f t="shared" si="0"/>
        <v>6.3999999999999994E-3</v>
      </c>
      <c r="B17">
        <v>3250000</v>
      </c>
      <c r="C17">
        <v>492.27432399999998</v>
      </c>
      <c r="D17">
        <v>-6668.1903329999996</v>
      </c>
      <c r="E17">
        <v>33372.792666000001</v>
      </c>
      <c r="F17">
        <v>-4254.4289760000001</v>
      </c>
      <c r="G17">
        <v>-11348.927788000001</v>
      </c>
      <c r="H17">
        <v>-1051.1451509999999</v>
      </c>
      <c r="I17">
        <v>-363.21399100000002</v>
      </c>
      <c r="J17">
        <v>498.40256599999998</v>
      </c>
      <c r="K17">
        <v>-211.88685699999999</v>
      </c>
      <c r="L17">
        <v>-636.22859200000005</v>
      </c>
      <c r="M17">
        <f t="shared" si="1"/>
        <v>4254.4289760000001</v>
      </c>
      <c r="N17">
        <f t="shared" si="2"/>
        <v>11348.927788000001</v>
      </c>
      <c r="O17">
        <f t="shared" si="3"/>
        <v>1051.1451509999999</v>
      </c>
      <c r="P17">
        <f t="shared" si="4"/>
        <v>363.21399100000002</v>
      </c>
      <c r="Q17">
        <f t="shared" si="5"/>
        <v>-498.40256599999998</v>
      </c>
      <c r="R17">
        <f t="shared" si="6"/>
        <v>211.88685699999999</v>
      </c>
      <c r="S17">
        <f t="shared" si="7"/>
        <v>636.22859200000005</v>
      </c>
      <c r="AC17" s="3"/>
      <c r="AD17" s="3">
        <v>40.217810479928303</v>
      </c>
      <c r="AE17" s="3">
        <v>128.52915202558589</v>
      </c>
      <c r="AJ17">
        <v>25.934621909007891</v>
      </c>
      <c r="AK17">
        <v>141.37865342739727</v>
      </c>
    </row>
    <row r="18" spans="1:37" x14ac:dyDescent="0.2">
      <c r="A18">
        <f t="shared" si="0"/>
        <v>6.8999999999999999E-3</v>
      </c>
      <c r="B18">
        <v>3500000</v>
      </c>
      <c r="C18">
        <v>490.95270799999997</v>
      </c>
      <c r="D18">
        <v>-6670.3801480000002</v>
      </c>
      <c r="E18">
        <v>33350.822358999998</v>
      </c>
      <c r="F18">
        <v>-3465.5812249999999</v>
      </c>
      <c r="G18">
        <v>-11907.859381</v>
      </c>
      <c r="H18">
        <v>94.622763000000006</v>
      </c>
      <c r="I18">
        <v>1416.4929420000001</v>
      </c>
      <c r="J18">
        <v>360.26607200000001</v>
      </c>
      <c r="K18">
        <v>-263.93934100000001</v>
      </c>
      <c r="L18">
        <v>208.56169199999999</v>
      </c>
      <c r="M18">
        <f t="shared" si="1"/>
        <v>3465.5812249999999</v>
      </c>
      <c r="N18">
        <f t="shared" si="2"/>
        <v>11907.859381</v>
      </c>
      <c r="O18">
        <f t="shared" si="3"/>
        <v>-94.622763000000006</v>
      </c>
      <c r="P18">
        <f t="shared" si="4"/>
        <v>-1416.4929420000001</v>
      </c>
      <c r="Q18">
        <f t="shared" si="5"/>
        <v>-360.26607200000001</v>
      </c>
      <c r="R18">
        <f t="shared" si="6"/>
        <v>263.93934100000001</v>
      </c>
      <c r="S18">
        <f t="shared" si="7"/>
        <v>-208.56169199999999</v>
      </c>
      <c r="AC18" s="3"/>
      <c r="AD18" s="3"/>
      <c r="AE18" s="3"/>
    </row>
    <row r="19" spans="1:37" x14ac:dyDescent="0.2">
      <c r="A19">
        <f t="shared" si="0"/>
        <v>7.3999999999999995E-3</v>
      </c>
      <c r="B19">
        <v>3750000</v>
      </c>
      <c r="C19">
        <v>508.61290200000002</v>
      </c>
      <c r="D19">
        <v>-6670.8864510000003</v>
      </c>
      <c r="E19">
        <v>33378.739677999998</v>
      </c>
      <c r="F19">
        <v>-4506.7716650000002</v>
      </c>
      <c r="G19">
        <v>-13288.113982999999</v>
      </c>
      <c r="H19">
        <v>-1360.0433949999999</v>
      </c>
      <c r="I19">
        <v>1127.842382</v>
      </c>
      <c r="J19">
        <v>108.041208</v>
      </c>
      <c r="K19">
        <v>515.04868799999997</v>
      </c>
      <c r="L19">
        <v>74.442620000000005</v>
      </c>
      <c r="M19">
        <f t="shared" si="1"/>
        <v>4506.7716650000002</v>
      </c>
      <c r="N19">
        <f t="shared" si="2"/>
        <v>13288.113982999999</v>
      </c>
      <c r="O19">
        <f t="shared" si="3"/>
        <v>1360.0433949999999</v>
      </c>
      <c r="P19">
        <f t="shared" si="4"/>
        <v>-1127.842382</v>
      </c>
      <c r="Q19">
        <f t="shared" si="5"/>
        <v>-108.041208</v>
      </c>
      <c r="R19">
        <f t="shared" si="6"/>
        <v>-515.04868799999997</v>
      </c>
      <c r="S19">
        <f t="shared" si="7"/>
        <v>-74.442620000000005</v>
      </c>
      <c r="AC19" t="s">
        <v>40</v>
      </c>
    </row>
    <row r="20" spans="1:37" x14ac:dyDescent="0.2">
      <c r="A20">
        <f t="shared" si="0"/>
        <v>7.899999999999999E-3</v>
      </c>
      <c r="B20">
        <v>4000000</v>
      </c>
      <c r="C20">
        <v>491.71503899999999</v>
      </c>
      <c r="D20">
        <v>-6670.1649150000003</v>
      </c>
      <c r="E20">
        <v>33333.500516</v>
      </c>
      <c r="F20">
        <v>-3582.7876649999998</v>
      </c>
      <c r="G20">
        <v>-13041.706448000001</v>
      </c>
      <c r="H20">
        <v>1760.338898</v>
      </c>
      <c r="I20">
        <v>533.00455499999998</v>
      </c>
      <c r="J20">
        <v>129.733599</v>
      </c>
      <c r="K20">
        <v>230.834923</v>
      </c>
      <c r="L20">
        <v>645.44847400000003</v>
      </c>
      <c r="M20">
        <f t="shared" si="1"/>
        <v>3582.7876649999998</v>
      </c>
      <c r="N20">
        <f t="shared" si="2"/>
        <v>13041.706448000001</v>
      </c>
      <c r="O20">
        <f t="shared" si="3"/>
        <v>-1760.338898</v>
      </c>
      <c r="P20">
        <f t="shared" si="4"/>
        <v>-533.00455499999998</v>
      </c>
      <c r="Q20">
        <f t="shared" si="5"/>
        <v>-129.733599</v>
      </c>
      <c r="R20">
        <f t="shared" si="6"/>
        <v>-230.834923</v>
      </c>
      <c r="S20">
        <f t="shared" si="7"/>
        <v>-645.44847400000003</v>
      </c>
      <c r="AC20">
        <v>5.4399999999999997E-2</v>
      </c>
      <c r="AD20">
        <v>27380.470042022225</v>
      </c>
      <c r="AE20">
        <v>74143.603081422218</v>
      </c>
    </row>
    <row r="21" spans="1:37" x14ac:dyDescent="0.2">
      <c r="A21">
        <f t="shared" si="0"/>
        <v>8.4000000000000012E-3</v>
      </c>
      <c r="B21">
        <v>4250000</v>
      </c>
      <c r="C21">
        <v>495.38405299999999</v>
      </c>
      <c r="D21">
        <v>-6664.024437</v>
      </c>
      <c r="E21">
        <v>33379.591021</v>
      </c>
      <c r="F21">
        <v>-4388.5995249999996</v>
      </c>
      <c r="G21">
        <v>-13665.804744999999</v>
      </c>
      <c r="H21">
        <v>1446.5853070000001</v>
      </c>
      <c r="I21">
        <v>-946.57913599999995</v>
      </c>
      <c r="J21">
        <v>-238.69274799999999</v>
      </c>
      <c r="K21">
        <v>127.889124</v>
      </c>
      <c r="L21">
        <v>-249.31707299999999</v>
      </c>
      <c r="M21">
        <f t="shared" si="1"/>
        <v>4388.5995249999996</v>
      </c>
      <c r="N21">
        <f t="shared" si="2"/>
        <v>13665.804744999999</v>
      </c>
      <c r="O21">
        <f t="shared" si="3"/>
        <v>-1446.5853070000001</v>
      </c>
      <c r="P21">
        <f t="shared" si="4"/>
        <v>946.57913599999995</v>
      </c>
      <c r="Q21">
        <f t="shared" si="5"/>
        <v>238.69274799999999</v>
      </c>
      <c r="R21">
        <f t="shared" si="6"/>
        <v>-127.889124</v>
      </c>
      <c r="S21">
        <f t="shared" si="7"/>
        <v>249.31707299999999</v>
      </c>
      <c r="AD21">
        <v>2.7380470042022225</v>
      </c>
      <c r="AE21">
        <v>7.4143603081422214</v>
      </c>
    </row>
    <row r="22" spans="1:37" x14ac:dyDescent="0.2">
      <c r="A22">
        <f t="shared" si="0"/>
        <v>8.8999999999999999E-3</v>
      </c>
      <c r="B22">
        <v>4500000</v>
      </c>
      <c r="C22">
        <v>491.34648199999998</v>
      </c>
      <c r="D22">
        <v>-6668.1302470000001</v>
      </c>
      <c r="E22">
        <v>33374.298145000001</v>
      </c>
      <c r="F22">
        <v>-3978.7951210000001</v>
      </c>
      <c r="G22">
        <v>-14948.803019999999</v>
      </c>
      <c r="H22">
        <v>1063.374274</v>
      </c>
      <c r="I22">
        <v>1949.0433849999999</v>
      </c>
      <c r="J22">
        <v>647.44685000000004</v>
      </c>
      <c r="K22">
        <v>-520.60927500000003</v>
      </c>
      <c r="L22">
        <v>183.70857000000001</v>
      </c>
      <c r="M22">
        <f t="shared" si="1"/>
        <v>3978.7951210000001</v>
      </c>
      <c r="N22">
        <f t="shared" si="2"/>
        <v>14948.803019999999</v>
      </c>
      <c r="O22">
        <f t="shared" si="3"/>
        <v>-1063.374274</v>
      </c>
      <c r="P22">
        <f t="shared" si="4"/>
        <v>-1949.0433849999999</v>
      </c>
      <c r="Q22">
        <f t="shared" si="5"/>
        <v>-647.44685000000004</v>
      </c>
      <c r="R22">
        <f t="shared" si="6"/>
        <v>520.60927500000003</v>
      </c>
      <c r="S22">
        <f t="shared" si="7"/>
        <v>-183.70857000000001</v>
      </c>
    </row>
    <row r="23" spans="1:37" x14ac:dyDescent="0.2">
      <c r="A23">
        <f t="shared" si="0"/>
        <v>9.4000000000000004E-3</v>
      </c>
      <c r="B23">
        <v>4750000</v>
      </c>
      <c r="C23">
        <v>491.61684700000001</v>
      </c>
      <c r="D23">
        <v>-6664.8776559999997</v>
      </c>
      <c r="E23">
        <v>33390.204731999998</v>
      </c>
      <c r="F23">
        <v>-4635.6488550000004</v>
      </c>
      <c r="G23">
        <v>-14665.945929</v>
      </c>
      <c r="H23">
        <v>-620.168181</v>
      </c>
      <c r="I23">
        <v>1379.1675439999999</v>
      </c>
      <c r="J23">
        <v>486.84465</v>
      </c>
      <c r="K23">
        <v>-153.802661</v>
      </c>
      <c r="L23">
        <v>-93.923462000000001</v>
      </c>
      <c r="M23">
        <f t="shared" si="1"/>
        <v>4635.6488550000004</v>
      </c>
      <c r="N23">
        <f t="shared" si="2"/>
        <v>14665.945929</v>
      </c>
      <c r="O23">
        <f t="shared" si="3"/>
        <v>620.168181</v>
      </c>
      <c r="P23">
        <f t="shared" si="4"/>
        <v>-1379.1675439999999</v>
      </c>
      <c r="Q23">
        <f t="shared" si="5"/>
        <v>-486.84465</v>
      </c>
      <c r="R23">
        <f t="shared" si="6"/>
        <v>153.802661</v>
      </c>
      <c r="S23">
        <f t="shared" si="7"/>
        <v>93.923462000000001</v>
      </c>
      <c r="AC23">
        <v>2.0150000000000001E-2</v>
      </c>
      <c r="AD23">
        <v>14282.882482022223</v>
      </c>
      <c r="AE23">
        <v>36414.10304067222</v>
      </c>
    </row>
    <row r="24" spans="1:37" x14ac:dyDescent="0.2">
      <c r="A24">
        <f t="shared" si="0"/>
        <v>9.9000000000000008E-3</v>
      </c>
      <c r="B24">
        <v>5000000</v>
      </c>
      <c r="C24">
        <v>497.10547600000001</v>
      </c>
      <c r="D24">
        <v>-6665.3270240000002</v>
      </c>
      <c r="E24">
        <v>33419.366959999999</v>
      </c>
      <c r="F24">
        <v>-6081.8674360000005</v>
      </c>
      <c r="G24">
        <v>-16113.436264</v>
      </c>
      <c r="H24">
        <v>-492.026141</v>
      </c>
      <c r="I24">
        <v>-1640.139903</v>
      </c>
      <c r="J24">
        <v>-154.740083</v>
      </c>
      <c r="K24">
        <v>165.41775200000001</v>
      </c>
      <c r="L24">
        <v>474.70572499999997</v>
      </c>
      <c r="M24">
        <f t="shared" si="1"/>
        <v>6081.8674360000005</v>
      </c>
      <c r="N24">
        <f t="shared" si="2"/>
        <v>16113.436264</v>
      </c>
      <c r="O24">
        <f t="shared" si="3"/>
        <v>492.026141</v>
      </c>
      <c r="P24">
        <f t="shared" si="4"/>
        <v>1640.139903</v>
      </c>
      <c r="Q24">
        <f t="shared" si="5"/>
        <v>154.740083</v>
      </c>
      <c r="R24">
        <f t="shared" si="6"/>
        <v>-165.41775200000001</v>
      </c>
      <c r="S24">
        <f t="shared" si="7"/>
        <v>-474.70572499999997</v>
      </c>
      <c r="AD24">
        <v>708827.91474055697</v>
      </c>
      <c r="AE24">
        <v>1807151.5156661151</v>
      </c>
    </row>
    <row r="25" spans="1:37" x14ac:dyDescent="0.2">
      <c r="A25">
        <f t="shared" si="0"/>
        <v>1.0400000000000001E-2</v>
      </c>
      <c r="B25">
        <v>5250000</v>
      </c>
      <c r="C25">
        <v>509.725594</v>
      </c>
      <c r="D25">
        <v>-6667.2198179999996</v>
      </c>
      <c r="E25">
        <v>33406.380899000003</v>
      </c>
      <c r="F25">
        <v>-4497.1894759999996</v>
      </c>
      <c r="G25">
        <v>-15328.334819</v>
      </c>
      <c r="H25">
        <v>1502.777102</v>
      </c>
      <c r="I25">
        <v>333.98928899999999</v>
      </c>
      <c r="J25">
        <v>193.329475</v>
      </c>
      <c r="K25">
        <v>454.04032000000001</v>
      </c>
      <c r="L25">
        <v>-269.86480899999998</v>
      </c>
      <c r="M25">
        <f t="shared" si="1"/>
        <v>4497.1894759999996</v>
      </c>
      <c r="N25">
        <f t="shared" si="2"/>
        <v>15328.334819</v>
      </c>
      <c r="O25">
        <f t="shared" si="3"/>
        <v>-1502.777102</v>
      </c>
      <c r="P25">
        <f t="shared" si="4"/>
        <v>-333.98928899999999</v>
      </c>
      <c r="Q25">
        <f t="shared" si="5"/>
        <v>-193.329475</v>
      </c>
      <c r="R25">
        <f t="shared" si="6"/>
        <v>-454.04032000000001</v>
      </c>
      <c r="S25">
        <f t="shared" si="7"/>
        <v>269.86480899999998</v>
      </c>
      <c r="AD25">
        <v>70.882791474055693</v>
      </c>
      <c r="AE25">
        <v>180.7151515666115</v>
      </c>
    </row>
    <row r="26" spans="1:37" x14ac:dyDescent="0.2">
      <c r="A26">
        <f t="shared" si="0"/>
        <v>1.09E-2</v>
      </c>
      <c r="B26">
        <v>5500000</v>
      </c>
      <c r="C26">
        <v>483.851449</v>
      </c>
      <c r="D26">
        <v>-6663.6282639999999</v>
      </c>
      <c r="E26">
        <v>33418.545037000004</v>
      </c>
      <c r="F26">
        <v>-5449.2864460000001</v>
      </c>
      <c r="G26">
        <v>-16488.357479999999</v>
      </c>
      <c r="H26">
        <v>188.90663000000001</v>
      </c>
      <c r="I26">
        <v>-48.408487000000001</v>
      </c>
      <c r="J26">
        <v>944.75783200000001</v>
      </c>
      <c r="K26">
        <v>-25.42952</v>
      </c>
      <c r="L26">
        <v>265.31188500000002</v>
      </c>
      <c r="M26">
        <f t="shared" si="1"/>
        <v>5449.2864460000001</v>
      </c>
      <c r="N26">
        <f t="shared" si="2"/>
        <v>16488.357479999999</v>
      </c>
      <c r="O26">
        <f t="shared" si="3"/>
        <v>-188.90663000000001</v>
      </c>
      <c r="P26">
        <f t="shared" si="4"/>
        <v>48.408487000000001</v>
      </c>
      <c r="Q26">
        <f t="shared" si="5"/>
        <v>-944.75783200000001</v>
      </c>
      <c r="R26">
        <f t="shared" si="6"/>
        <v>25.42952</v>
      </c>
      <c r="S26">
        <f t="shared" si="7"/>
        <v>-265.31188500000002</v>
      </c>
    </row>
    <row r="27" spans="1:37" x14ac:dyDescent="0.2">
      <c r="A27">
        <f t="shared" si="0"/>
        <v>1.14E-2</v>
      </c>
      <c r="B27">
        <v>5750000</v>
      </c>
      <c r="C27">
        <v>487.54509400000001</v>
      </c>
      <c r="D27">
        <v>-6665.0671730000004</v>
      </c>
      <c r="E27">
        <v>33400.756405</v>
      </c>
      <c r="F27">
        <v>-6040.194759</v>
      </c>
      <c r="G27">
        <v>-19403.887676999999</v>
      </c>
      <c r="H27">
        <v>346.15563300000002</v>
      </c>
      <c r="I27">
        <v>937.14776600000005</v>
      </c>
      <c r="J27">
        <v>-130.93462400000001</v>
      </c>
      <c r="K27">
        <v>-435.66585900000001</v>
      </c>
      <c r="L27">
        <v>-50.295931000000003</v>
      </c>
      <c r="M27">
        <f t="shared" si="1"/>
        <v>6040.194759</v>
      </c>
      <c r="N27">
        <f t="shared" si="2"/>
        <v>19403.887676999999</v>
      </c>
      <c r="O27">
        <f t="shared" si="3"/>
        <v>-346.15563300000002</v>
      </c>
      <c r="P27">
        <f t="shared" si="4"/>
        <v>-937.14776600000005</v>
      </c>
      <c r="Q27">
        <f t="shared" si="5"/>
        <v>130.93462400000001</v>
      </c>
      <c r="R27">
        <f t="shared" si="6"/>
        <v>435.66585900000001</v>
      </c>
      <c r="S27">
        <f t="shared" si="7"/>
        <v>50.295931000000003</v>
      </c>
    </row>
    <row r="28" spans="1:37" x14ac:dyDescent="0.2">
      <c r="A28">
        <f t="shared" si="0"/>
        <v>1.1899999999999999E-2</v>
      </c>
      <c r="B28">
        <v>6000000</v>
      </c>
      <c r="C28">
        <v>489.702946</v>
      </c>
      <c r="D28">
        <v>-6668.1590509999996</v>
      </c>
      <c r="E28">
        <v>33394.194144000001</v>
      </c>
      <c r="F28">
        <v>-5300.750223</v>
      </c>
      <c r="G28">
        <v>-20090.24367</v>
      </c>
      <c r="H28">
        <v>3304.657099</v>
      </c>
      <c r="I28">
        <v>883.33590200000003</v>
      </c>
      <c r="J28">
        <v>54.155833000000001</v>
      </c>
      <c r="K28">
        <v>-146.902072</v>
      </c>
      <c r="L28">
        <v>152.320258</v>
      </c>
      <c r="M28">
        <f t="shared" si="1"/>
        <v>5300.750223</v>
      </c>
      <c r="N28">
        <f t="shared" si="2"/>
        <v>20090.24367</v>
      </c>
      <c r="O28">
        <f t="shared" si="3"/>
        <v>-3304.657099</v>
      </c>
      <c r="P28">
        <f t="shared" si="4"/>
        <v>-883.33590200000003</v>
      </c>
      <c r="Q28">
        <f t="shared" si="5"/>
        <v>-54.155833000000001</v>
      </c>
      <c r="R28">
        <f t="shared" si="6"/>
        <v>146.902072</v>
      </c>
      <c r="S28">
        <f t="shared" si="7"/>
        <v>-152.320258</v>
      </c>
    </row>
    <row r="29" spans="1:37" x14ac:dyDescent="0.2">
      <c r="A29">
        <f t="shared" si="0"/>
        <v>1.24E-2</v>
      </c>
      <c r="B29">
        <v>6250000</v>
      </c>
      <c r="C29">
        <v>485.57641599999999</v>
      </c>
      <c r="D29">
        <v>-6665.729977</v>
      </c>
      <c r="E29">
        <v>33472.582194000002</v>
      </c>
      <c r="F29">
        <v>-6900.531481</v>
      </c>
      <c r="G29">
        <v>-19208.691341000002</v>
      </c>
      <c r="H29">
        <v>-1874.880349</v>
      </c>
      <c r="I29">
        <v>381.97724699999998</v>
      </c>
      <c r="J29">
        <v>748.52760000000001</v>
      </c>
      <c r="K29">
        <v>-554.04130999999995</v>
      </c>
      <c r="L29">
        <v>-632.04274099999998</v>
      </c>
      <c r="M29">
        <f t="shared" si="1"/>
        <v>6900.531481</v>
      </c>
      <c r="N29">
        <f t="shared" si="2"/>
        <v>19208.691341000002</v>
      </c>
      <c r="O29">
        <f t="shared" si="3"/>
        <v>1874.880349</v>
      </c>
      <c r="P29">
        <f t="shared" si="4"/>
        <v>-381.97724699999998</v>
      </c>
      <c r="Q29">
        <f t="shared" si="5"/>
        <v>-748.52760000000001</v>
      </c>
      <c r="R29">
        <f t="shared" si="6"/>
        <v>554.04130999999995</v>
      </c>
      <c r="S29">
        <f t="shared" si="7"/>
        <v>632.04274099999998</v>
      </c>
    </row>
    <row r="30" spans="1:37" x14ac:dyDescent="0.2">
      <c r="A30">
        <f t="shared" si="0"/>
        <v>1.2899999999999998E-2</v>
      </c>
      <c r="B30">
        <v>6500000</v>
      </c>
      <c r="C30">
        <v>489.83309000000003</v>
      </c>
      <c r="D30">
        <v>-6668.647183</v>
      </c>
      <c r="E30">
        <v>33427.323157999999</v>
      </c>
      <c r="F30">
        <v>-6551.1655909999999</v>
      </c>
      <c r="G30">
        <v>-21050.594130000001</v>
      </c>
      <c r="H30">
        <v>1609.3115849999999</v>
      </c>
      <c r="I30">
        <v>-212.21422899999999</v>
      </c>
      <c r="J30">
        <v>185.04161300000001</v>
      </c>
      <c r="K30">
        <v>6.5628890000000002</v>
      </c>
      <c r="L30">
        <v>460.81957799999998</v>
      </c>
      <c r="M30">
        <f t="shared" si="1"/>
        <v>6551.1655909999999</v>
      </c>
      <c r="N30">
        <f t="shared" si="2"/>
        <v>21050.594130000001</v>
      </c>
      <c r="O30">
        <f t="shared" si="3"/>
        <v>-1609.3115849999999</v>
      </c>
      <c r="P30">
        <f t="shared" si="4"/>
        <v>212.21422899999999</v>
      </c>
      <c r="Q30">
        <f t="shared" si="5"/>
        <v>-185.04161300000001</v>
      </c>
      <c r="R30">
        <f t="shared" si="6"/>
        <v>-6.5628890000000002</v>
      </c>
      <c r="S30">
        <f t="shared" si="7"/>
        <v>-460.81957799999998</v>
      </c>
    </row>
    <row r="31" spans="1:37" x14ac:dyDescent="0.2">
      <c r="A31">
        <f t="shared" si="0"/>
        <v>1.3399999999999999E-2</v>
      </c>
      <c r="B31">
        <v>6750000</v>
      </c>
      <c r="C31">
        <v>489.31422199999997</v>
      </c>
      <c r="D31">
        <v>-6661.0677189999997</v>
      </c>
      <c r="E31">
        <v>33424.232541999998</v>
      </c>
      <c r="F31">
        <v>-4834.377211</v>
      </c>
      <c r="G31">
        <v>-19512.024431000002</v>
      </c>
      <c r="H31">
        <v>1830.4454189999999</v>
      </c>
      <c r="I31">
        <v>3178.4473779999998</v>
      </c>
      <c r="J31">
        <v>-72.006822999999997</v>
      </c>
      <c r="K31">
        <v>22.728408000000002</v>
      </c>
      <c r="L31">
        <v>163.70659699999999</v>
      </c>
      <c r="M31">
        <f t="shared" si="1"/>
        <v>4834.377211</v>
      </c>
      <c r="N31">
        <f t="shared" si="2"/>
        <v>19512.024431000002</v>
      </c>
      <c r="O31">
        <f t="shared" si="3"/>
        <v>-1830.4454189999999</v>
      </c>
      <c r="P31">
        <f t="shared" si="4"/>
        <v>-3178.4473779999998</v>
      </c>
      <c r="Q31">
        <f t="shared" si="5"/>
        <v>72.006822999999997</v>
      </c>
      <c r="R31">
        <f t="shared" si="6"/>
        <v>-22.728408000000002</v>
      </c>
      <c r="S31">
        <f t="shared" si="7"/>
        <v>-163.70659699999999</v>
      </c>
    </row>
    <row r="32" spans="1:37" x14ac:dyDescent="0.2">
      <c r="A32">
        <f t="shared" si="0"/>
        <v>1.3899999999999999E-2</v>
      </c>
      <c r="B32">
        <v>7000000</v>
      </c>
      <c r="C32">
        <v>492.23740700000002</v>
      </c>
      <c r="D32">
        <v>-6662.745484</v>
      </c>
      <c r="E32">
        <v>33497.419156000004</v>
      </c>
      <c r="F32">
        <v>-8225.7531469999994</v>
      </c>
      <c r="G32">
        <v>-22259.242568000001</v>
      </c>
      <c r="H32">
        <v>-1183.5109419999999</v>
      </c>
      <c r="I32">
        <v>-1234.50593</v>
      </c>
      <c r="J32">
        <v>-116.691452</v>
      </c>
      <c r="K32">
        <v>-398.31295299999999</v>
      </c>
      <c r="L32">
        <v>344.38412599999998</v>
      </c>
      <c r="M32">
        <f t="shared" si="1"/>
        <v>8225.7531469999994</v>
      </c>
      <c r="N32">
        <f t="shared" si="2"/>
        <v>22259.242568000001</v>
      </c>
      <c r="O32">
        <f t="shared" si="3"/>
        <v>1183.5109419999999</v>
      </c>
      <c r="P32">
        <f t="shared" si="4"/>
        <v>1234.50593</v>
      </c>
      <c r="Q32">
        <f t="shared" si="5"/>
        <v>116.691452</v>
      </c>
      <c r="R32">
        <f t="shared" si="6"/>
        <v>398.31295299999999</v>
      </c>
      <c r="S32">
        <f t="shared" si="7"/>
        <v>-344.38412599999998</v>
      </c>
    </row>
    <row r="33" spans="1:22" x14ac:dyDescent="0.2">
      <c r="A33">
        <f t="shared" si="0"/>
        <v>1.44E-2</v>
      </c>
      <c r="B33">
        <v>7250000</v>
      </c>
      <c r="C33">
        <v>493.44131900000002</v>
      </c>
      <c r="D33">
        <v>-6665.5907710000001</v>
      </c>
      <c r="E33">
        <v>33467.406682000001</v>
      </c>
      <c r="F33">
        <v>-7724.7915059999996</v>
      </c>
      <c r="G33">
        <v>-22727.560575</v>
      </c>
      <c r="H33">
        <v>-1.2017850000000001</v>
      </c>
      <c r="I33">
        <v>-445.61216000000002</v>
      </c>
      <c r="J33">
        <v>-878.78063099999997</v>
      </c>
      <c r="K33">
        <v>-287.53001399999999</v>
      </c>
      <c r="L33">
        <v>59.570475999999999</v>
      </c>
      <c r="M33">
        <f t="shared" si="1"/>
        <v>7724.7915059999996</v>
      </c>
      <c r="N33">
        <f t="shared" si="2"/>
        <v>22727.560575</v>
      </c>
      <c r="O33">
        <f t="shared" si="3"/>
        <v>1.2017850000000001</v>
      </c>
      <c r="P33">
        <f t="shared" si="4"/>
        <v>445.61216000000002</v>
      </c>
      <c r="Q33">
        <f t="shared" si="5"/>
        <v>878.78063099999997</v>
      </c>
      <c r="R33">
        <f t="shared" si="6"/>
        <v>287.53001399999999</v>
      </c>
      <c r="S33">
        <f t="shared" si="7"/>
        <v>-59.570475999999999</v>
      </c>
    </row>
    <row r="34" spans="1:22" x14ac:dyDescent="0.2">
      <c r="A34">
        <f t="shared" si="0"/>
        <v>1.4899999999999998E-2</v>
      </c>
      <c r="B34">
        <v>7500000</v>
      </c>
      <c r="C34">
        <v>479.70970599999998</v>
      </c>
      <c r="D34">
        <v>-6663.3704049999997</v>
      </c>
      <c r="E34">
        <v>33501.397439</v>
      </c>
      <c r="F34">
        <v>-8956.466246</v>
      </c>
      <c r="G34">
        <v>-25737.332642000001</v>
      </c>
      <c r="H34">
        <v>-1975.316859</v>
      </c>
      <c r="I34">
        <v>843.25076300000001</v>
      </c>
      <c r="J34">
        <v>627.09802100000002</v>
      </c>
      <c r="K34">
        <v>-200.90637599999999</v>
      </c>
      <c r="L34">
        <v>-315.30967800000002</v>
      </c>
      <c r="M34">
        <f t="shared" si="1"/>
        <v>8956.466246</v>
      </c>
      <c r="N34">
        <f t="shared" si="2"/>
        <v>25737.332642000001</v>
      </c>
      <c r="O34">
        <f t="shared" si="3"/>
        <v>1975.316859</v>
      </c>
      <c r="P34">
        <f t="shared" si="4"/>
        <v>-843.25076300000001</v>
      </c>
      <c r="Q34">
        <f t="shared" si="5"/>
        <v>-627.09802100000002</v>
      </c>
      <c r="R34">
        <f t="shared" si="6"/>
        <v>200.90637599999999</v>
      </c>
      <c r="S34">
        <f t="shared" si="7"/>
        <v>315.30967800000002</v>
      </c>
    </row>
    <row r="35" spans="1:22" x14ac:dyDescent="0.2">
      <c r="A35">
        <f t="shared" si="0"/>
        <v>1.5399999999999999E-2</v>
      </c>
      <c r="B35">
        <v>7750000</v>
      </c>
      <c r="C35">
        <v>497.57088099999999</v>
      </c>
      <c r="D35">
        <v>-6660.3496299999997</v>
      </c>
      <c r="E35">
        <v>33477.166835999997</v>
      </c>
      <c r="F35">
        <v>-6792.2484610000001</v>
      </c>
      <c r="G35">
        <v>-23174.186605999999</v>
      </c>
      <c r="H35">
        <v>949.09009700000001</v>
      </c>
      <c r="I35">
        <v>1848.3511249999999</v>
      </c>
      <c r="J35">
        <v>207.14920799999999</v>
      </c>
      <c r="K35">
        <v>-131.48889800000001</v>
      </c>
      <c r="L35">
        <v>-260.69965000000002</v>
      </c>
      <c r="M35">
        <f t="shared" si="1"/>
        <v>6792.2484610000001</v>
      </c>
      <c r="N35">
        <f t="shared" si="2"/>
        <v>23174.186605999999</v>
      </c>
      <c r="O35">
        <f t="shared" si="3"/>
        <v>-949.09009700000001</v>
      </c>
      <c r="P35">
        <f t="shared" si="4"/>
        <v>-1848.3511249999999</v>
      </c>
      <c r="Q35">
        <f t="shared" si="5"/>
        <v>-207.14920799999999</v>
      </c>
      <c r="R35">
        <f t="shared" si="6"/>
        <v>131.48889800000001</v>
      </c>
      <c r="S35">
        <f t="shared" si="7"/>
        <v>260.69965000000002</v>
      </c>
    </row>
    <row r="36" spans="1:22" x14ac:dyDescent="0.2">
      <c r="A36">
        <f t="shared" si="0"/>
        <v>1.5899999999999997E-2</v>
      </c>
      <c r="B36">
        <v>8000000</v>
      </c>
      <c r="C36">
        <v>497.66521599999999</v>
      </c>
      <c r="D36">
        <v>-6659.8909329999997</v>
      </c>
      <c r="E36">
        <v>33511.590957</v>
      </c>
      <c r="F36">
        <v>-7698.134403</v>
      </c>
      <c r="G36">
        <v>-21756.752795</v>
      </c>
      <c r="H36">
        <v>377.36895500000003</v>
      </c>
      <c r="I36">
        <v>-1715.0193670000001</v>
      </c>
      <c r="J36">
        <v>1717.179431</v>
      </c>
      <c r="K36">
        <v>-615.60069699999997</v>
      </c>
      <c r="L36">
        <v>378.49678699999998</v>
      </c>
      <c r="M36">
        <f t="shared" si="1"/>
        <v>7698.134403</v>
      </c>
      <c r="N36">
        <f t="shared" si="2"/>
        <v>21756.752795</v>
      </c>
      <c r="O36">
        <f t="shared" si="3"/>
        <v>-377.36895500000003</v>
      </c>
      <c r="P36">
        <f t="shared" si="4"/>
        <v>1715.0193670000001</v>
      </c>
      <c r="Q36">
        <f t="shared" si="5"/>
        <v>-1717.179431</v>
      </c>
      <c r="R36">
        <f t="shared" si="6"/>
        <v>615.60069699999997</v>
      </c>
      <c r="S36">
        <f t="shared" si="7"/>
        <v>-378.49678699999998</v>
      </c>
    </row>
    <row r="37" spans="1:22" x14ac:dyDescent="0.2">
      <c r="A37">
        <f t="shared" ref="A37:A68" si="8">(B37-50000)*(0.000001)*0.002</f>
        <v>1.6399999999999998E-2</v>
      </c>
      <c r="B37">
        <v>8250000</v>
      </c>
      <c r="C37">
        <v>471.58019300000001</v>
      </c>
      <c r="D37">
        <v>-6656.8934239999999</v>
      </c>
      <c r="E37">
        <v>33543.687647999999</v>
      </c>
      <c r="F37">
        <v>-9471.6454819999999</v>
      </c>
      <c r="G37">
        <v>-23869.489147</v>
      </c>
      <c r="H37">
        <v>-1842.303964</v>
      </c>
      <c r="I37">
        <v>-2703.1433350000002</v>
      </c>
      <c r="J37">
        <v>-131.37997999999999</v>
      </c>
      <c r="K37">
        <v>-364.80701699999997</v>
      </c>
      <c r="L37">
        <v>-562.77649399999996</v>
      </c>
      <c r="M37">
        <f t="shared" ref="M37:M68" si="9">F37*-1</f>
        <v>9471.6454819999999</v>
      </c>
      <c r="N37">
        <f t="shared" ref="N37:N68" si="10">G37*-1</f>
        <v>23869.489147</v>
      </c>
      <c r="O37">
        <f t="shared" ref="O37:O68" si="11">H37*-1</f>
        <v>1842.303964</v>
      </c>
      <c r="P37">
        <f t="shared" ref="P37:P68" si="12">I37*-1</f>
        <v>2703.1433350000002</v>
      </c>
      <c r="Q37">
        <f t="shared" ref="Q37:Q68" si="13">J37*-1</f>
        <v>131.37997999999999</v>
      </c>
      <c r="R37">
        <f t="shared" ref="R37:R68" si="14">K37*-1</f>
        <v>364.80701699999997</v>
      </c>
      <c r="S37">
        <f t="shared" ref="S37:S68" si="15">L37*-1</f>
        <v>562.77649399999996</v>
      </c>
    </row>
    <row r="38" spans="1:22" x14ac:dyDescent="0.2">
      <c r="A38">
        <f t="shared" si="8"/>
        <v>1.6899999999999998E-2</v>
      </c>
      <c r="B38">
        <v>8500000</v>
      </c>
      <c r="C38">
        <v>507.57930800000003</v>
      </c>
      <c r="D38">
        <v>-6660.3377229999996</v>
      </c>
      <c r="E38">
        <v>33538.679381000002</v>
      </c>
      <c r="F38">
        <v>-10130.272488000001</v>
      </c>
      <c r="G38">
        <v>-25538.794463999999</v>
      </c>
      <c r="H38">
        <v>-878.27424599999995</v>
      </c>
      <c r="I38">
        <v>-3973.748756</v>
      </c>
      <c r="J38">
        <v>-273.92324400000001</v>
      </c>
      <c r="K38">
        <v>345.25555600000001</v>
      </c>
      <c r="L38">
        <v>704.14842199999998</v>
      </c>
      <c r="M38">
        <f t="shared" si="9"/>
        <v>10130.272488000001</v>
      </c>
      <c r="N38">
        <f t="shared" si="10"/>
        <v>25538.794463999999</v>
      </c>
      <c r="O38">
        <f t="shared" si="11"/>
        <v>878.27424599999995</v>
      </c>
      <c r="P38">
        <f t="shared" si="12"/>
        <v>3973.748756</v>
      </c>
      <c r="Q38">
        <f t="shared" si="13"/>
        <v>273.92324400000001</v>
      </c>
      <c r="R38">
        <f t="shared" si="14"/>
        <v>-345.25555600000001</v>
      </c>
      <c r="S38">
        <f t="shared" si="15"/>
        <v>-704.14842199999998</v>
      </c>
    </row>
    <row r="39" spans="1:22" x14ac:dyDescent="0.2">
      <c r="A39">
        <f t="shared" si="8"/>
        <v>1.7399999999999999E-2</v>
      </c>
      <c r="B39">
        <v>8750000</v>
      </c>
      <c r="C39">
        <v>496.92885899999999</v>
      </c>
      <c r="D39">
        <v>-6658.1900530000003</v>
      </c>
      <c r="E39">
        <v>33522.902785999999</v>
      </c>
      <c r="F39">
        <v>-8305.8778629999997</v>
      </c>
      <c r="G39">
        <v>-25405.459203999999</v>
      </c>
      <c r="H39">
        <v>509.013801</v>
      </c>
      <c r="I39">
        <v>-21.188186999999999</v>
      </c>
      <c r="J39">
        <v>121.802125</v>
      </c>
      <c r="K39">
        <v>-359.463526</v>
      </c>
      <c r="L39">
        <v>178.481224</v>
      </c>
      <c r="M39">
        <f t="shared" si="9"/>
        <v>8305.8778629999997</v>
      </c>
      <c r="N39">
        <f t="shared" si="10"/>
        <v>25405.459203999999</v>
      </c>
      <c r="O39">
        <f t="shared" si="11"/>
        <v>-509.013801</v>
      </c>
      <c r="P39">
        <f t="shared" si="12"/>
        <v>21.188186999999999</v>
      </c>
      <c r="Q39">
        <f t="shared" si="13"/>
        <v>-121.802125</v>
      </c>
      <c r="R39">
        <f t="shared" si="14"/>
        <v>359.463526</v>
      </c>
      <c r="S39">
        <f t="shared" si="15"/>
        <v>-178.481224</v>
      </c>
    </row>
    <row r="40" spans="1:22" x14ac:dyDescent="0.2">
      <c r="A40">
        <f t="shared" si="8"/>
        <v>1.7899999999999999E-2</v>
      </c>
      <c r="B40">
        <v>9000000</v>
      </c>
      <c r="C40">
        <v>480.67769399999997</v>
      </c>
      <c r="D40">
        <v>-6658.9242889999996</v>
      </c>
      <c r="E40">
        <v>33515.865137000001</v>
      </c>
      <c r="F40">
        <v>-8794.6992539999992</v>
      </c>
      <c r="G40">
        <v>-27272.779531</v>
      </c>
      <c r="H40">
        <v>196.387259</v>
      </c>
      <c r="I40">
        <v>692.29451100000006</v>
      </c>
      <c r="J40">
        <v>-87.087734999999995</v>
      </c>
      <c r="K40">
        <v>-86.680603000000005</v>
      </c>
      <c r="L40">
        <v>-164.233834</v>
      </c>
      <c r="M40">
        <f t="shared" si="9"/>
        <v>8794.6992539999992</v>
      </c>
      <c r="N40">
        <f t="shared" si="10"/>
        <v>27272.779531</v>
      </c>
      <c r="O40">
        <f t="shared" si="11"/>
        <v>-196.387259</v>
      </c>
      <c r="P40">
        <f t="shared" si="12"/>
        <v>-692.29451100000006</v>
      </c>
      <c r="Q40">
        <f t="shared" si="13"/>
        <v>87.087734999999995</v>
      </c>
      <c r="R40">
        <f t="shared" si="14"/>
        <v>86.680603000000005</v>
      </c>
      <c r="S40">
        <f t="shared" si="15"/>
        <v>164.233834</v>
      </c>
    </row>
    <row r="41" spans="1:22" x14ac:dyDescent="0.2">
      <c r="A41">
        <f t="shared" si="8"/>
        <v>1.84E-2</v>
      </c>
      <c r="B41">
        <v>9250000</v>
      </c>
      <c r="C41">
        <v>481.73871100000002</v>
      </c>
      <c r="D41">
        <v>-6660.181517</v>
      </c>
      <c r="E41">
        <v>33530.967082000003</v>
      </c>
      <c r="F41">
        <v>-8574.5891279999996</v>
      </c>
      <c r="G41">
        <v>-26203.112105</v>
      </c>
      <c r="H41">
        <v>-267.96344299999998</v>
      </c>
      <c r="I41">
        <v>747.30816500000003</v>
      </c>
      <c r="J41">
        <v>-158.563863</v>
      </c>
      <c r="K41">
        <v>-34.509318</v>
      </c>
      <c r="L41">
        <v>-222.69359299999999</v>
      </c>
      <c r="M41">
        <f t="shared" si="9"/>
        <v>8574.5891279999996</v>
      </c>
      <c r="N41">
        <f t="shared" si="10"/>
        <v>26203.112105</v>
      </c>
      <c r="O41">
        <f t="shared" si="11"/>
        <v>267.96344299999998</v>
      </c>
      <c r="P41">
        <f t="shared" si="12"/>
        <v>-747.30816500000003</v>
      </c>
      <c r="Q41">
        <f t="shared" si="13"/>
        <v>158.563863</v>
      </c>
      <c r="R41">
        <f t="shared" si="14"/>
        <v>34.509318</v>
      </c>
      <c r="S41">
        <f t="shared" si="15"/>
        <v>222.69359299999999</v>
      </c>
    </row>
    <row r="42" spans="1:22" x14ac:dyDescent="0.2">
      <c r="A42">
        <f t="shared" si="8"/>
        <v>1.89E-2</v>
      </c>
      <c r="B42">
        <v>9500000</v>
      </c>
      <c r="C42">
        <v>500.020555</v>
      </c>
      <c r="D42">
        <v>-6660.3497150000003</v>
      </c>
      <c r="E42">
        <v>33547.916231000003</v>
      </c>
      <c r="F42">
        <v>-9766.8160029999999</v>
      </c>
      <c r="G42">
        <v>-28260.834454</v>
      </c>
      <c r="H42">
        <v>-667.05549799999994</v>
      </c>
      <c r="I42">
        <v>-372.55805700000002</v>
      </c>
      <c r="J42">
        <v>-444.60058700000002</v>
      </c>
      <c r="K42">
        <v>311.67521099999999</v>
      </c>
      <c r="L42">
        <v>-479.549871</v>
      </c>
      <c r="M42">
        <f t="shared" si="9"/>
        <v>9766.8160029999999</v>
      </c>
      <c r="N42">
        <f t="shared" si="10"/>
        <v>28260.834454</v>
      </c>
      <c r="O42">
        <f t="shared" si="11"/>
        <v>667.05549799999994</v>
      </c>
      <c r="P42">
        <f t="shared" si="12"/>
        <v>372.55805700000002</v>
      </c>
      <c r="Q42">
        <f t="shared" si="13"/>
        <v>444.60058700000002</v>
      </c>
      <c r="R42">
        <f t="shared" si="14"/>
        <v>-311.67521099999999</v>
      </c>
      <c r="S42">
        <f t="shared" si="15"/>
        <v>479.549871</v>
      </c>
    </row>
    <row r="43" spans="1:22" x14ac:dyDescent="0.2">
      <c r="A43">
        <f t="shared" si="8"/>
        <v>1.9400000000000001E-2</v>
      </c>
      <c r="B43">
        <v>9750000</v>
      </c>
      <c r="C43">
        <v>501.21069299999999</v>
      </c>
      <c r="D43">
        <v>-6658.0455179999999</v>
      </c>
      <c r="E43">
        <v>33562.094704000003</v>
      </c>
      <c r="F43">
        <v>-9779.4321729999992</v>
      </c>
      <c r="G43">
        <v>-27768.421861999999</v>
      </c>
      <c r="H43">
        <v>-769.04049499999996</v>
      </c>
      <c r="I43">
        <v>-800.83416</v>
      </c>
      <c r="J43">
        <v>-200.318783</v>
      </c>
      <c r="K43">
        <v>182.48613499999999</v>
      </c>
      <c r="L43">
        <v>167.62319400000001</v>
      </c>
      <c r="M43">
        <f t="shared" si="9"/>
        <v>9779.4321729999992</v>
      </c>
      <c r="N43">
        <f t="shared" si="10"/>
        <v>27768.421861999999</v>
      </c>
      <c r="O43">
        <f t="shared" si="11"/>
        <v>769.04049499999996</v>
      </c>
      <c r="P43">
        <f t="shared" si="12"/>
        <v>800.83416</v>
      </c>
      <c r="Q43">
        <f t="shared" si="13"/>
        <v>200.318783</v>
      </c>
      <c r="R43">
        <f t="shared" si="14"/>
        <v>-182.48613499999999</v>
      </c>
      <c r="S43">
        <f t="shared" si="15"/>
        <v>-167.62319400000001</v>
      </c>
      <c r="T43">
        <f>AVERAGE(A43:A46)</f>
        <v>2.0150000000000001E-2</v>
      </c>
      <c r="U43">
        <f>AVERAGE(M43:M46)</f>
        <v>9270.640740750001</v>
      </c>
      <c r="V43">
        <f>AVERAGE(N43:N46)</f>
        <v>28237.0488525</v>
      </c>
    </row>
    <row r="44" spans="1:22" x14ac:dyDescent="0.2">
      <c r="A44">
        <f t="shared" si="8"/>
        <v>1.9899999999999998E-2</v>
      </c>
      <c r="B44">
        <v>10000000</v>
      </c>
      <c r="C44">
        <v>486.50307299999997</v>
      </c>
      <c r="D44">
        <v>-6657.1738489999998</v>
      </c>
      <c r="E44">
        <v>33519.928025000001</v>
      </c>
      <c r="F44">
        <v>-8177.9535960000003</v>
      </c>
      <c r="G44">
        <v>-27393.161709</v>
      </c>
      <c r="H44">
        <v>806.78260999999998</v>
      </c>
      <c r="I44">
        <v>2052.5183099999999</v>
      </c>
      <c r="J44">
        <v>772.425658</v>
      </c>
      <c r="K44">
        <v>-783.21544500000005</v>
      </c>
      <c r="L44">
        <v>31.471572999999999</v>
      </c>
      <c r="M44">
        <f t="shared" si="9"/>
        <v>8177.9535960000003</v>
      </c>
      <c r="N44">
        <f t="shared" si="10"/>
        <v>27393.161709</v>
      </c>
      <c r="O44">
        <f t="shared" si="11"/>
        <v>-806.78260999999998</v>
      </c>
      <c r="P44">
        <f t="shared" si="12"/>
        <v>-2052.5183099999999</v>
      </c>
      <c r="Q44">
        <f t="shared" si="13"/>
        <v>-772.425658</v>
      </c>
      <c r="R44">
        <f t="shared" si="14"/>
        <v>783.21544500000005</v>
      </c>
      <c r="S44">
        <f t="shared" si="15"/>
        <v>-31.471572999999999</v>
      </c>
    </row>
    <row r="45" spans="1:22" x14ac:dyDescent="0.2">
      <c r="A45">
        <f t="shared" si="8"/>
        <v>2.0399999999999998E-2</v>
      </c>
      <c r="B45">
        <v>10250000</v>
      </c>
      <c r="C45">
        <v>499.19644799999998</v>
      </c>
      <c r="D45">
        <v>-6655.9721840000002</v>
      </c>
      <c r="E45">
        <v>33592.341243000003</v>
      </c>
      <c r="F45">
        <v>-10393.610927</v>
      </c>
      <c r="G45">
        <v>-30616.865428000001</v>
      </c>
      <c r="H45">
        <v>-1462.9510720000001</v>
      </c>
      <c r="I45">
        <v>898.98371799999995</v>
      </c>
      <c r="J45">
        <v>524.59410600000001</v>
      </c>
      <c r="K45">
        <v>-427.65123899999998</v>
      </c>
      <c r="L45">
        <v>111.887647</v>
      </c>
      <c r="M45">
        <f t="shared" si="9"/>
        <v>10393.610927</v>
      </c>
      <c r="N45">
        <f t="shared" si="10"/>
        <v>30616.865428000001</v>
      </c>
      <c r="O45">
        <f t="shared" si="11"/>
        <v>1462.9510720000001</v>
      </c>
      <c r="P45">
        <f t="shared" si="12"/>
        <v>-898.98371799999995</v>
      </c>
      <c r="Q45">
        <f t="shared" si="13"/>
        <v>-524.59410600000001</v>
      </c>
      <c r="R45">
        <f t="shared" si="14"/>
        <v>427.65123899999998</v>
      </c>
      <c r="S45">
        <f t="shared" si="15"/>
        <v>-111.887647</v>
      </c>
    </row>
    <row r="46" spans="1:22" x14ac:dyDescent="0.2">
      <c r="A46">
        <f t="shared" si="8"/>
        <v>2.0899999999999998E-2</v>
      </c>
      <c r="B46">
        <v>10500000</v>
      </c>
      <c r="C46">
        <v>502.06756300000001</v>
      </c>
      <c r="D46">
        <v>-6650.4794510000002</v>
      </c>
      <c r="E46">
        <v>33580.117853000003</v>
      </c>
      <c r="F46">
        <v>-8731.5662670000002</v>
      </c>
      <c r="G46">
        <v>-27169.746411</v>
      </c>
      <c r="H46">
        <v>-107.94036199999999</v>
      </c>
      <c r="I46">
        <v>1082.987973</v>
      </c>
      <c r="J46">
        <v>-129.84594300000001</v>
      </c>
      <c r="K46">
        <v>-330.31385</v>
      </c>
      <c r="L46">
        <v>-474.28510499999999</v>
      </c>
      <c r="M46">
        <f t="shared" si="9"/>
        <v>8731.5662670000002</v>
      </c>
      <c r="N46">
        <f t="shared" si="10"/>
        <v>27169.746411</v>
      </c>
      <c r="O46">
        <f t="shared" si="11"/>
        <v>107.94036199999999</v>
      </c>
      <c r="P46">
        <f t="shared" si="12"/>
        <v>-1082.987973</v>
      </c>
      <c r="Q46">
        <f t="shared" si="13"/>
        <v>129.84594300000001</v>
      </c>
      <c r="R46">
        <f t="shared" si="14"/>
        <v>330.31385</v>
      </c>
      <c r="S46">
        <f t="shared" si="15"/>
        <v>474.28510499999999</v>
      </c>
    </row>
    <row r="47" spans="1:22" x14ac:dyDescent="0.2">
      <c r="A47">
        <f t="shared" si="8"/>
        <v>2.1399999999999999E-2</v>
      </c>
      <c r="B47">
        <v>10750000</v>
      </c>
      <c r="C47">
        <v>478.41246100000001</v>
      </c>
      <c r="D47">
        <v>-6652.9012709999997</v>
      </c>
      <c r="E47">
        <v>33595.611889</v>
      </c>
      <c r="F47">
        <v>-10768.932835</v>
      </c>
      <c r="G47">
        <v>-30213.320310999999</v>
      </c>
      <c r="H47">
        <v>-136.10638399999999</v>
      </c>
      <c r="I47">
        <v>-1957.371809</v>
      </c>
      <c r="J47">
        <v>-2.4670719999999999</v>
      </c>
      <c r="K47">
        <v>-17.711241999999999</v>
      </c>
      <c r="L47">
        <v>-48.754435000000001</v>
      </c>
      <c r="M47">
        <f t="shared" si="9"/>
        <v>10768.932835</v>
      </c>
      <c r="N47">
        <f t="shared" si="10"/>
        <v>30213.320310999999</v>
      </c>
      <c r="O47">
        <f t="shared" si="11"/>
        <v>136.10638399999999</v>
      </c>
      <c r="P47">
        <f t="shared" si="12"/>
        <v>1957.371809</v>
      </c>
      <c r="Q47">
        <f t="shared" si="13"/>
        <v>2.4670719999999999</v>
      </c>
      <c r="R47">
        <f t="shared" si="14"/>
        <v>17.711241999999999</v>
      </c>
      <c r="S47">
        <f t="shared" si="15"/>
        <v>48.754435000000001</v>
      </c>
    </row>
    <row r="48" spans="1:22" x14ac:dyDescent="0.2">
      <c r="A48">
        <f t="shared" si="8"/>
        <v>2.1899999999999999E-2</v>
      </c>
      <c r="B48">
        <v>11000000</v>
      </c>
      <c r="C48">
        <v>491.85340400000001</v>
      </c>
      <c r="D48">
        <v>-6653.5413040000003</v>
      </c>
      <c r="E48">
        <v>33612.104031000003</v>
      </c>
      <c r="F48">
        <v>-12136.816406</v>
      </c>
      <c r="G48">
        <v>-31379.242659</v>
      </c>
      <c r="H48">
        <v>-1081.561952</v>
      </c>
      <c r="I48">
        <v>-3949.6446080000001</v>
      </c>
      <c r="J48">
        <v>-1543.58896</v>
      </c>
      <c r="K48">
        <v>-364.06841200000002</v>
      </c>
      <c r="L48">
        <v>-417.581863</v>
      </c>
      <c r="M48">
        <f t="shared" si="9"/>
        <v>12136.816406</v>
      </c>
      <c r="N48">
        <f t="shared" si="10"/>
        <v>31379.242659</v>
      </c>
      <c r="O48">
        <f t="shared" si="11"/>
        <v>1081.561952</v>
      </c>
      <c r="P48">
        <f t="shared" si="12"/>
        <v>3949.6446080000001</v>
      </c>
      <c r="Q48">
        <f t="shared" si="13"/>
        <v>1543.58896</v>
      </c>
      <c r="R48">
        <f t="shared" si="14"/>
        <v>364.06841200000002</v>
      </c>
      <c r="S48">
        <f t="shared" si="15"/>
        <v>417.581863</v>
      </c>
    </row>
    <row r="49" spans="1:19" x14ac:dyDescent="0.2">
      <c r="A49">
        <f t="shared" si="8"/>
        <v>2.24E-2</v>
      </c>
      <c r="B49">
        <v>11250000</v>
      </c>
      <c r="C49">
        <v>511.44963999999999</v>
      </c>
      <c r="D49">
        <v>-6653.9229400000004</v>
      </c>
      <c r="E49">
        <v>33612.797024</v>
      </c>
      <c r="F49">
        <v>-10001.874229999999</v>
      </c>
      <c r="G49">
        <v>-30199.666259000001</v>
      </c>
      <c r="H49">
        <v>159.05209199999999</v>
      </c>
      <c r="I49">
        <v>34.991477000000003</v>
      </c>
      <c r="J49">
        <v>-678.11174800000003</v>
      </c>
      <c r="K49">
        <v>50.131677000000003</v>
      </c>
      <c r="L49">
        <v>-10.721946000000001</v>
      </c>
      <c r="M49">
        <f t="shared" si="9"/>
        <v>10001.874229999999</v>
      </c>
      <c r="N49">
        <f t="shared" si="10"/>
        <v>30199.666259000001</v>
      </c>
      <c r="O49">
        <f t="shared" si="11"/>
        <v>-159.05209199999999</v>
      </c>
      <c r="P49">
        <f t="shared" si="12"/>
        <v>-34.991477000000003</v>
      </c>
      <c r="Q49">
        <f t="shared" si="13"/>
        <v>678.11174800000003</v>
      </c>
      <c r="R49">
        <f t="shared" si="14"/>
        <v>-50.131677000000003</v>
      </c>
      <c r="S49">
        <f t="shared" si="15"/>
        <v>10.721946000000001</v>
      </c>
    </row>
    <row r="50" spans="1:19" x14ac:dyDescent="0.2">
      <c r="A50">
        <f t="shared" si="8"/>
        <v>2.29E-2</v>
      </c>
      <c r="B50">
        <v>11500000</v>
      </c>
      <c r="C50">
        <v>501.849782</v>
      </c>
      <c r="D50">
        <v>-6648.6992980000005</v>
      </c>
      <c r="E50">
        <v>33623.861862999998</v>
      </c>
      <c r="F50">
        <v>-10415.103775</v>
      </c>
      <c r="G50">
        <v>-30707.565637</v>
      </c>
      <c r="H50">
        <v>-1288.0558370000001</v>
      </c>
      <c r="I50">
        <v>750.31014900000002</v>
      </c>
      <c r="J50">
        <v>-595.514724</v>
      </c>
      <c r="K50">
        <v>-506.17646400000001</v>
      </c>
      <c r="L50">
        <v>-302.91765900000001</v>
      </c>
      <c r="M50">
        <f t="shared" si="9"/>
        <v>10415.103775</v>
      </c>
      <c r="N50">
        <f t="shared" si="10"/>
        <v>30707.565637</v>
      </c>
      <c r="O50">
        <f t="shared" si="11"/>
        <v>1288.0558370000001</v>
      </c>
      <c r="P50">
        <f t="shared" si="12"/>
        <v>-750.31014900000002</v>
      </c>
      <c r="Q50">
        <f t="shared" si="13"/>
        <v>595.514724</v>
      </c>
      <c r="R50">
        <f t="shared" si="14"/>
        <v>506.17646400000001</v>
      </c>
      <c r="S50">
        <f t="shared" si="15"/>
        <v>302.91765900000001</v>
      </c>
    </row>
    <row r="51" spans="1:19" x14ac:dyDescent="0.2">
      <c r="A51">
        <f t="shared" si="8"/>
        <v>2.3400000000000001E-2</v>
      </c>
      <c r="B51">
        <v>11750000</v>
      </c>
      <c r="C51">
        <v>494.19536099999999</v>
      </c>
      <c r="D51">
        <v>-6654.61643</v>
      </c>
      <c r="E51">
        <v>33602.888354000002</v>
      </c>
      <c r="F51">
        <v>-10096.075049999999</v>
      </c>
      <c r="G51">
        <v>-31873.809471</v>
      </c>
      <c r="H51">
        <v>772.48035900000002</v>
      </c>
      <c r="I51">
        <v>813.10396300000002</v>
      </c>
      <c r="J51">
        <v>616.24851100000001</v>
      </c>
      <c r="K51">
        <v>-57.935378999999998</v>
      </c>
      <c r="L51">
        <v>528.076009</v>
      </c>
      <c r="M51">
        <f t="shared" si="9"/>
        <v>10096.075049999999</v>
      </c>
      <c r="N51">
        <f t="shared" si="10"/>
        <v>31873.809471</v>
      </c>
      <c r="O51">
        <f t="shared" si="11"/>
        <v>-772.48035900000002</v>
      </c>
      <c r="P51">
        <f t="shared" si="12"/>
        <v>-813.10396300000002</v>
      </c>
      <c r="Q51">
        <f t="shared" si="13"/>
        <v>-616.24851100000001</v>
      </c>
      <c r="R51">
        <f t="shared" si="14"/>
        <v>57.935378999999998</v>
      </c>
      <c r="S51">
        <f t="shared" si="15"/>
        <v>-528.076009</v>
      </c>
    </row>
    <row r="52" spans="1:19" x14ac:dyDescent="0.2">
      <c r="A52">
        <f t="shared" si="8"/>
        <v>2.3899999999999998E-2</v>
      </c>
      <c r="B52">
        <v>12000000</v>
      </c>
      <c r="C52">
        <v>472.89298600000001</v>
      </c>
      <c r="D52">
        <v>-6654.4558850000003</v>
      </c>
      <c r="E52">
        <v>33633.267393000002</v>
      </c>
      <c r="F52">
        <v>-10631.740589000001</v>
      </c>
      <c r="G52">
        <v>-31723.057772</v>
      </c>
      <c r="H52">
        <v>-1412.1335300000001</v>
      </c>
      <c r="I52">
        <v>1239.969535</v>
      </c>
      <c r="J52">
        <v>1018.0416760000001</v>
      </c>
      <c r="K52">
        <v>249.891706</v>
      </c>
      <c r="L52">
        <v>-48.311895</v>
      </c>
      <c r="M52">
        <f t="shared" si="9"/>
        <v>10631.740589000001</v>
      </c>
      <c r="N52">
        <f t="shared" si="10"/>
        <v>31723.057772</v>
      </c>
      <c r="O52">
        <f t="shared" si="11"/>
        <v>1412.1335300000001</v>
      </c>
      <c r="P52">
        <f t="shared" si="12"/>
        <v>-1239.969535</v>
      </c>
      <c r="Q52">
        <f t="shared" si="13"/>
        <v>-1018.0416760000001</v>
      </c>
      <c r="R52">
        <f t="shared" si="14"/>
        <v>-249.891706</v>
      </c>
      <c r="S52">
        <f t="shared" si="15"/>
        <v>48.311895</v>
      </c>
    </row>
    <row r="53" spans="1:19" x14ac:dyDescent="0.2">
      <c r="A53">
        <f t="shared" si="8"/>
        <v>2.4399999999999998E-2</v>
      </c>
      <c r="B53">
        <v>12250000</v>
      </c>
      <c r="C53">
        <v>497.01111900000001</v>
      </c>
      <c r="D53">
        <v>-6646.0363829999997</v>
      </c>
      <c r="E53">
        <v>33615.565350999997</v>
      </c>
      <c r="F53">
        <v>-9057.3676259999993</v>
      </c>
      <c r="G53">
        <v>-30870.61824</v>
      </c>
      <c r="H53">
        <v>353.40714200000002</v>
      </c>
      <c r="I53">
        <v>3345.1082190000002</v>
      </c>
      <c r="J53">
        <v>849.77970100000005</v>
      </c>
      <c r="K53">
        <v>-17.236696999999999</v>
      </c>
      <c r="L53">
        <v>7.5784609999999999</v>
      </c>
      <c r="M53">
        <f t="shared" si="9"/>
        <v>9057.3676259999993</v>
      </c>
      <c r="N53">
        <f t="shared" si="10"/>
        <v>30870.61824</v>
      </c>
      <c r="O53">
        <f t="shared" si="11"/>
        <v>-353.40714200000002</v>
      </c>
      <c r="P53">
        <f t="shared" si="12"/>
        <v>-3345.1082190000002</v>
      </c>
      <c r="Q53">
        <f t="shared" si="13"/>
        <v>-849.77970100000005</v>
      </c>
      <c r="R53">
        <f t="shared" si="14"/>
        <v>17.236696999999999</v>
      </c>
      <c r="S53">
        <f t="shared" si="15"/>
        <v>-7.5784609999999999</v>
      </c>
    </row>
    <row r="54" spans="1:19" x14ac:dyDescent="0.2">
      <c r="A54">
        <f t="shared" si="8"/>
        <v>2.4899999999999999E-2</v>
      </c>
      <c r="B54">
        <v>12500000</v>
      </c>
      <c r="C54">
        <v>497.05224600000003</v>
      </c>
      <c r="D54">
        <v>-6649.079385</v>
      </c>
      <c r="E54">
        <v>33669.796077999999</v>
      </c>
      <c r="F54">
        <v>-12237.562110999999</v>
      </c>
      <c r="G54">
        <v>-32233.789932</v>
      </c>
      <c r="H54">
        <v>-2131.404055</v>
      </c>
      <c r="I54">
        <v>-2347.4923450000001</v>
      </c>
      <c r="J54">
        <v>-417.11427400000002</v>
      </c>
      <c r="K54">
        <v>324.544354</v>
      </c>
      <c r="L54">
        <v>-1122.0659290000001</v>
      </c>
      <c r="M54">
        <f t="shared" si="9"/>
        <v>12237.562110999999</v>
      </c>
      <c r="N54">
        <f t="shared" si="10"/>
        <v>32233.789932</v>
      </c>
      <c r="O54">
        <f t="shared" si="11"/>
        <v>2131.404055</v>
      </c>
      <c r="P54">
        <f t="shared" si="12"/>
        <v>2347.4923450000001</v>
      </c>
      <c r="Q54">
        <f t="shared" si="13"/>
        <v>417.11427400000002</v>
      </c>
      <c r="R54">
        <f t="shared" si="14"/>
        <v>-324.544354</v>
      </c>
      <c r="S54">
        <f t="shared" si="15"/>
        <v>1122.0659290000001</v>
      </c>
    </row>
    <row r="55" spans="1:19" x14ac:dyDescent="0.2">
      <c r="A55">
        <f t="shared" si="8"/>
        <v>2.5399999999999999E-2</v>
      </c>
      <c r="B55">
        <v>12750000</v>
      </c>
      <c r="C55">
        <v>487.55238800000001</v>
      </c>
      <c r="D55">
        <v>-6653.5954270000002</v>
      </c>
      <c r="E55">
        <v>33615.197448999999</v>
      </c>
      <c r="F55">
        <v>-10272.752558</v>
      </c>
      <c r="G55">
        <v>-33903.451413000003</v>
      </c>
      <c r="H55">
        <v>307.20686599999999</v>
      </c>
      <c r="I55">
        <v>2777.9868710000001</v>
      </c>
      <c r="J55">
        <v>535.94615199999998</v>
      </c>
      <c r="K55">
        <v>50.397086000000002</v>
      </c>
      <c r="L55">
        <v>-279.08838500000002</v>
      </c>
      <c r="M55">
        <f t="shared" si="9"/>
        <v>10272.752558</v>
      </c>
      <c r="N55">
        <f t="shared" si="10"/>
        <v>33903.451413000003</v>
      </c>
      <c r="O55">
        <f t="shared" si="11"/>
        <v>-307.20686599999999</v>
      </c>
      <c r="P55">
        <f t="shared" si="12"/>
        <v>-2777.9868710000001</v>
      </c>
      <c r="Q55">
        <f t="shared" si="13"/>
        <v>-535.94615199999998</v>
      </c>
      <c r="R55">
        <f t="shared" si="14"/>
        <v>-50.397086000000002</v>
      </c>
      <c r="S55">
        <f t="shared" si="15"/>
        <v>279.08838500000002</v>
      </c>
    </row>
    <row r="56" spans="1:19" x14ac:dyDescent="0.2">
      <c r="A56">
        <f t="shared" si="8"/>
        <v>2.5899999999999999E-2</v>
      </c>
      <c r="B56">
        <v>13000000</v>
      </c>
      <c r="C56">
        <v>488.789199</v>
      </c>
      <c r="D56">
        <v>-6648.1378940000004</v>
      </c>
      <c r="E56">
        <v>33671.555441999997</v>
      </c>
      <c r="F56">
        <v>-11794.63725</v>
      </c>
      <c r="G56">
        <v>-33222.763654000002</v>
      </c>
      <c r="H56">
        <v>-114.64943599999999</v>
      </c>
      <c r="I56">
        <v>-2046.4986590000001</v>
      </c>
      <c r="J56">
        <v>508.05668800000001</v>
      </c>
      <c r="K56">
        <v>920.97622999999999</v>
      </c>
      <c r="L56">
        <v>-53.666769000000002</v>
      </c>
      <c r="M56">
        <f t="shared" si="9"/>
        <v>11794.63725</v>
      </c>
      <c r="N56">
        <f t="shared" si="10"/>
        <v>33222.763654000002</v>
      </c>
      <c r="O56">
        <f t="shared" si="11"/>
        <v>114.64943599999999</v>
      </c>
      <c r="P56">
        <f t="shared" si="12"/>
        <v>2046.4986590000001</v>
      </c>
      <c r="Q56">
        <f t="shared" si="13"/>
        <v>-508.05668800000001</v>
      </c>
      <c r="R56">
        <f t="shared" si="14"/>
        <v>-920.97622999999999</v>
      </c>
      <c r="S56">
        <f t="shared" si="15"/>
        <v>53.666769000000002</v>
      </c>
    </row>
    <row r="57" spans="1:19" x14ac:dyDescent="0.2">
      <c r="A57">
        <f t="shared" si="8"/>
        <v>2.64E-2</v>
      </c>
      <c r="B57">
        <v>13250000</v>
      </c>
      <c r="C57">
        <v>482.17339600000003</v>
      </c>
      <c r="D57">
        <v>-6645.4939130000002</v>
      </c>
      <c r="E57">
        <v>33672.559093000003</v>
      </c>
      <c r="F57">
        <v>-11228.147842</v>
      </c>
      <c r="G57">
        <v>-32935.999726000002</v>
      </c>
      <c r="H57">
        <v>-224.625303</v>
      </c>
      <c r="I57">
        <v>-523.81849699999998</v>
      </c>
      <c r="J57">
        <v>-80.71875</v>
      </c>
      <c r="K57">
        <v>86.355751999999995</v>
      </c>
      <c r="L57">
        <v>301.73218300000002</v>
      </c>
      <c r="M57">
        <f t="shared" si="9"/>
        <v>11228.147842</v>
      </c>
      <c r="N57">
        <f t="shared" si="10"/>
        <v>32935.999726000002</v>
      </c>
      <c r="O57">
        <f t="shared" si="11"/>
        <v>224.625303</v>
      </c>
      <c r="P57">
        <f t="shared" si="12"/>
        <v>523.81849699999998</v>
      </c>
      <c r="Q57">
        <f t="shared" si="13"/>
        <v>80.71875</v>
      </c>
      <c r="R57">
        <f t="shared" si="14"/>
        <v>-86.355751999999995</v>
      </c>
      <c r="S57">
        <f t="shared" si="15"/>
        <v>-301.73218300000002</v>
      </c>
    </row>
    <row r="58" spans="1:19" x14ac:dyDescent="0.2">
      <c r="A58">
        <f t="shared" si="8"/>
        <v>2.69E-2</v>
      </c>
      <c r="B58">
        <v>13500000</v>
      </c>
      <c r="C58">
        <v>479.70376299999998</v>
      </c>
      <c r="D58">
        <v>-6647.5806920000005</v>
      </c>
      <c r="E58">
        <v>33669.307366000001</v>
      </c>
      <c r="F58">
        <v>-12748.525849</v>
      </c>
      <c r="G58">
        <v>-35071.100590000002</v>
      </c>
      <c r="H58">
        <v>-238.92731000000001</v>
      </c>
      <c r="I58">
        <v>-2935.5496459999999</v>
      </c>
      <c r="J58">
        <v>-29.453218</v>
      </c>
      <c r="K58">
        <v>349.08487000000002</v>
      </c>
      <c r="L58">
        <v>2.0846849999999999</v>
      </c>
      <c r="M58">
        <f t="shared" si="9"/>
        <v>12748.525849</v>
      </c>
      <c r="N58">
        <f t="shared" si="10"/>
        <v>35071.100590000002</v>
      </c>
      <c r="O58">
        <f t="shared" si="11"/>
        <v>238.92731000000001</v>
      </c>
      <c r="P58">
        <f t="shared" si="12"/>
        <v>2935.5496459999999</v>
      </c>
      <c r="Q58">
        <f t="shared" si="13"/>
        <v>29.453218</v>
      </c>
      <c r="R58">
        <f t="shared" si="14"/>
        <v>-349.08487000000002</v>
      </c>
      <c r="S58">
        <f t="shared" si="15"/>
        <v>-2.0846849999999999</v>
      </c>
    </row>
    <row r="59" spans="1:19" x14ac:dyDescent="0.2">
      <c r="A59">
        <f t="shared" si="8"/>
        <v>2.7400000000000001E-2</v>
      </c>
      <c r="B59">
        <v>13750000</v>
      </c>
      <c r="C59">
        <v>498.49312800000001</v>
      </c>
      <c r="D59">
        <v>-6643.7148630000002</v>
      </c>
      <c r="E59">
        <v>33700.986255999997</v>
      </c>
      <c r="F59">
        <v>-12244.614471000001</v>
      </c>
      <c r="G59">
        <v>-32242.439901999998</v>
      </c>
      <c r="H59">
        <v>-763.39942299999996</v>
      </c>
      <c r="I59">
        <v>-3728.004089</v>
      </c>
      <c r="J59">
        <v>-681.41640600000005</v>
      </c>
      <c r="K59">
        <v>-23.800419999999999</v>
      </c>
      <c r="L59">
        <v>900.73306600000001</v>
      </c>
      <c r="M59">
        <f t="shared" si="9"/>
        <v>12244.614471000001</v>
      </c>
      <c r="N59">
        <f t="shared" si="10"/>
        <v>32242.439901999998</v>
      </c>
      <c r="O59">
        <f t="shared" si="11"/>
        <v>763.39942299999996</v>
      </c>
      <c r="P59">
        <f t="shared" si="12"/>
        <v>3728.004089</v>
      </c>
      <c r="Q59">
        <f t="shared" si="13"/>
        <v>681.41640600000005</v>
      </c>
      <c r="R59">
        <f t="shared" si="14"/>
        <v>23.800419999999999</v>
      </c>
      <c r="S59">
        <f t="shared" si="15"/>
        <v>-900.73306600000001</v>
      </c>
    </row>
    <row r="60" spans="1:19" x14ac:dyDescent="0.2">
      <c r="A60">
        <f t="shared" si="8"/>
        <v>2.7899999999999998E-2</v>
      </c>
      <c r="B60">
        <v>14000000</v>
      </c>
      <c r="C60">
        <v>487.14795199999998</v>
      </c>
      <c r="D60">
        <v>-6647.974142</v>
      </c>
      <c r="E60">
        <v>33696.511673000001</v>
      </c>
      <c r="F60">
        <v>-12180.498625</v>
      </c>
      <c r="G60">
        <v>-36328.535225</v>
      </c>
      <c r="H60">
        <v>-359.174643</v>
      </c>
      <c r="I60">
        <v>146.21399199999999</v>
      </c>
      <c r="J60">
        <v>-756.94489199999998</v>
      </c>
      <c r="K60">
        <v>59.987692000000003</v>
      </c>
      <c r="L60">
        <v>-106.49591700000001</v>
      </c>
      <c r="M60">
        <f t="shared" si="9"/>
        <v>12180.498625</v>
      </c>
      <c r="N60">
        <f t="shared" si="10"/>
        <v>36328.535225</v>
      </c>
      <c r="O60">
        <f t="shared" si="11"/>
        <v>359.174643</v>
      </c>
      <c r="P60">
        <f t="shared" si="12"/>
        <v>-146.21399199999999</v>
      </c>
      <c r="Q60">
        <f t="shared" si="13"/>
        <v>756.94489199999998</v>
      </c>
      <c r="R60">
        <f t="shared" si="14"/>
        <v>-59.987692000000003</v>
      </c>
      <c r="S60">
        <f t="shared" si="15"/>
        <v>106.49591700000001</v>
      </c>
    </row>
    <row r="61" spans="1:19" x14ac:dyDescent="0.2">
      <c r="A61">
        <f t="shared" si="8"/>
        <v>2.8399999999999998E-2</v>
      </c>
      <c r="B61">
        <v>14250000</v>
      </c>
      <c r="C61">
        <v>520.44884300000001</v>
      </c>
      <c r="D61">
        <v>-6640.0151560000004</v>
      </c>
      <c r="E61">
        <v>33781.949395000003</v>
      </c>
      <c r="F61">
        <v>-14365.372152</v>
      </c>
      <c r="G61">
        <v>-33811.139668999997</v>
      </c>
      <c r="H61">
        <v>-4104.7909079999999</v>
      </c>
      <c r="I61">
        <v>-5180.18588</v>
      </c>
      <c r="J61">
        <v>1496.320588</v>
      </c>
      <c r="K61">
        <v>1401.1372739999999</v>
      </c>
      <c r="L61">
        <v>197.085365</v>
      </c>
      <c r="M61">
        <f t="shared" si="9"/>
        <v>14365.372152</v>
      </c>
      <c r="N61">
        <f t="shared" si="10"/>
        <v>33811.139668999997</v>
      </c>
      <c r="O61">
        <f t="shared" si="11"/>
        <v>4104.7909079999999</v>
      </c>
      <c r="P61">
        <f t="shared" si="12"/>
        <v>5180.18588</v>
      </c>
      <c r="Q61">
        <f t="shared" si="13"/>
        <v>-1496.320588</v>
      </c>
      <c r="R61">
        <f t="shared" si="14"/>
        <v>-1401.1372739999999</v>
      </c>
      <c r="S61">
        <f t="shared" si="15"/>
        <v>-197.085365</v>
      </c>
    </row>
    <row r="62" spans="1:19" x14ac:dyDescent="0.2">
      <c r="A62">
        <f t="shared" si="8"/>
        <v>2.8899999999999999E-2</v>
      </c>
      <c r="B62">
        <v>14500000</v>
      </c>
      <c r="C62">
        <v>475.97281700000002</v>
      </c>
      <c r="D62">
        <v>-6645.1548339999999</v>
      </c>
      <c r="E62">
        <v>33652.210792999998</v>
      </c>
      <c r="F62">
        <v>-10133.313324000001</v>
      </c>
      <c r="G62">
        <v>-31074.544545000001</v>
      </c>
      <c r="H62">
        <v>1866.1344469999999</v>
      </c>
      <c r="I62">
        <v>-1191.5298749999999</v>
      </c>
      <c r="J62">
        <v>157.28354300000001</v>
      </c>
      <c r="K62">
        <v>390.614193</v>
      </c>
      <c r="L62">
        <v>282.42983400000003</v>
      </c>
      <c r="M62">
        <f t="shared" si="9"/>
        <v>10133.313324000001</v>
      </c>
      <c r="N62">
        <f t="shared" si="10"/>
        <v>31074.544545000001</v>
      </c>
      <c r="O62">
        <f t="shared" si="11"/>
        <v>-1866.1344469999999</v>
      </c>
      <c r="P62">
        <f t="shared" si="12"/>
        <v>1191.5298749999999</v>
      </c>
      <c r="Q62">
        <f t="shared" si="13"/>
        <v>-157.28354300000001</v>
      </c>
      <c r="R62">
        <f t="shared" si="14"/>
        <v>-390.614193</v>
      </c>
      <c r="S62">
        <f t="shared" si="15"/>
        <v>-282.42983400000003</v>
      </c>
    </row>
    <row r="63" spans="1:19" x14ac:dyDescent="0.2">
      <c r="A63">
        <f t="shared" si="8"/>
        <v>2.9399999999999999E-2</v>
      </c>
      <c r="B63">
        <v>14750000</v>
      </c>
      <c r="C63">
        <v>506.22744999999998</v>
      </c>
      <c r="D63">
        <v>-6640.5976410000003</v>
      </c>
      <c r="E63">
        <v>33724.870626999997</v>
      </c>
      <c r="F63">
        <v>-11464.255286</v>
      </c>
      <c r="G63">
        <v>-32580.845017</v>
      </c>
      <c r="H63">
        <v>-1990.4689410000001</v>
      </c>
      <c r="I63">
        <v>178.548101</v>
      </c>
      <c r="J63">
        <v>-54.827973</v>
      </c>
      <c r="K63">
        <v>251.006055</v>
      </c>
      <c r="L63">
        <v>-447.16537399999999</v>
      </c>
      <c r="M63">
        <f t="shared" si="9"/>
        <v>11464.255286</v>
      </c>
      <c r="N63">
        <f t="shared" si="10"/>
        <v>32580.845017</v>
      </c>
      <c r="O63">
        <f t="shared" si="11"/>
        <v>1990.4689410000001</v>
      </c>
      <c r="P63">
        <f t="shared" si="12"/>
        <v>-178.548101</v>
      </c>
      <c r="Q63">
        <f t="shared" si="13"/>
        <v>54.827973</v>
      </c>
      <c r="R63">
        <f t="shared" si="14"/>
        <v>-251.006055</v>
      </c>
      <c r="S63">
        <f t="shared" si="15"/>
        <v>447.16537399999999</v>
      </c>
    </row>
    <row r="64" spans="1:19" x14ac:dyDescent="0.2">
      <c r="A64">
        <f t="shared" si="8"/>
        <v>2.9899999999999999E-2</v>
      </c>
      <c r="B64">
        <v>15000000</v>
      </c>
      <c r="C64">
        <v>489.27398799999997</v>
      </c>
      <c r="D64">
        <v>-6642.5512769999996</v>
      </c>
      <c r="E64">
        <v>33710.776325999999</v>
      </c>
      <c r="F64">
        <v>-10905.532703000001</v>
      </c>
      <c r="G64">
        <v>-33752.129532999999</v>
      </c>
      <c r="H64">
        <v>-800.07305899999994</v>
      </c>
      <c r="I64">
        <v>1835.6044830000001</v>
      </c>
      <c r="J64">
        <v>-153.49718200000001</v>
      </c>
      <c r="K64">
        <v>-426.74412999999998</v>
      </c>
      <c r="L64">
        <v>420.16744299999999</v>
      </c>
      <c r="M64">
        <f t="shared" si="9"/>
        <v>10905.532703000001</v>
      </c>
      <c r="N64">
        <f t="shared" si="10"/>
        <v>33752.129532999999</v>
      </c>
      <c r="O64">
        <f t="shared" si="11"/>
        <v>800.07305899999994</v>
      </c>
      <c r="P64">
        <f t="shared" si="12"/>
        <v>-1835.6044830000001</v>
      </c>
      <c r="Q64">
        <f t="shared" si="13"/>
        <v>153.49718200000001</v>
      </c>
      <c r="R64">
        <f t="shared" si="14"/>
        <v>426.74412999999998</v>
      </c>
      <c r="S64">
        <f t="shared" si="15"/>
        <v>-420.16744299999999</v>
      </c>
    </row>
    <row r="65" spans="1:25" x14ac:dyDescent="0.2">
      <c r="A65">
        <f t="shared" si="8"/>
        <v>3.04E-2</v>
      </c>
      <c r="B65">
        <v>15250000</v>
      </c>
      <c r="C65">
        <v>485.50110799999999</v>
      </c>
      <c r="D65">
        <v>-6642.5584390000004</v>
      </c>
      <c r="E65">
        <v>33639.122338000001</v>
      </c>
      <c r="F65">
        <v>-9136.0541570000005</v>
      </c>
      <c r="G65">
        <v>-32590.983721000001</v>
      </c>
      <c r="H65">
        <v>2639.3814080000002</v>
      </c>
      <c r="I65">
        <v>2543.4398430000001</v>
      </c>
      <c r="J65">
        <v>369.86135899999999</v>
      </c>
      <c r="K65">
        <v>-550.00345600000003</v>
      </c>
      <c r="L65">
        <v>420.936622</v>
      </c>
      <c r="M65">
        <f t="shared" si="9"/>
        <v>9136.0541570000005</v>
      </c>
      <c r="N65">
        <f t="shared" si="10"/>
        <v>32590.983721000001</v>
      </c>
      <c r="O65">
        <f t="shared" si="11"/>
        <v>-2639.3814080000002</v>
      </c>
      <c r="P65">
        <f t="shared" si="12"/>
        <v>-2543.4398430000001</v>
      </c>
      <c r="Q65">
        <f t="shared" si="13"/>
        <v>-369.86135899999999</v>
      </c>
      <c r="R65">
        <f t="shared" si="14"/>
        <v>550.00345600000003</v>
      </c>
      <c r="S65">
        <f t="shared" si="15"/>
        <v>-420.936622</v>
      </c>
    </row>
    <row r="66" spans="1:25" x14ac:dyDescent="0.2">
      <c r="A66">
        <f t="shared" si="8"/>
        <v>3.09E-2</v>
      </c>
      <c r="B66">
        <v>15500000</v>
      </c>
      <c r="C66">
        <v>494.40555699999999</v>
      </c>
      <c r="D66">
        <v>-6638.3854069999998</v>
      </c>
      <c r="E66">
        <v>33698.520663000003</v>
      </c>
      <c r="F66">
        <v>-7873.0478380000004</v>
      </c>
      <c r="G66">
        <v>-26195.532729999999</v>
      </c>
      <c r="H66">
        <v>-52.230030999999997</v>
      </c>
      <c r="I66">
        <v>2628.6192470000001</v>
      </c>
      <c r="J66">
        <v>50.869785999999998</v>
      </c>
      <c r="K66">
        <v>436.80174199999999</v>
      </c>
      <c r="L66">
        <v>-425.17812600000002</v>
      </c>
      <c r="M66">
        <f t="shared" si="9"/>
        <v>7873.0478380000004</v>
      </c>
      <c r="N66">
        <f t="shared" si="10"/>
        <v>26195.532729999999</v>
      </c>
      <c r="O66">
        <f t="shared" si="11"/>
        <v>52.230030999999997</v>
      </c>
      <c r="P66">
        <f t="shared" si="12"/>
        <v>-2628.6192470000001</v>
      </c>
      <c r="Q66">
        <f t="shared" si="13"/>
        <v>-50.869785999999998</v>
      </c>
      <c r="R66">
        <f t="shared" si="14"/>
        <v>-436.80174199999999</v>
      </c>
      <c r="S66">
        <f t="shared" si="15"/>
        <v>425.17812600000002</v>
      </c>
    </row>
    <row r="67" spans="1:25" x14ac:dyDescent="0.2">
      <c r="A67">
        <f t="shared" si="8"/>
        <v>3.1399999999999997E-2</v>
      </c>
      <c r="B67">
        <v>15750000</v>
      </c>
      <c r="C67">
        <v>498.67989399999999</v>
      </c>
      <c r="D67">
        <v>-6636.5245850000001</v>
      </c>
      <c r="E67">
        <v>33717.736386999997</v>
      </c>
      <c r="F67">
        <v>-10195.196135</v>
      </c>
      <c r="G67">
        <v>-35359.233475000001</v>
      </c>
      <c r="H67">
        <v>1328.9999339999999</v>
      </c>
      <c r="I67">
        <v>3444.6451350000002</v>
      </c>
      <c r="J67">
        <v>-384.682253</v>
      </c>
      <c r="K67">
        <v>-160.74601899999999</v>
      </c>
      <c r="L67">
        <v>-187.52206899999999</v>
      </c>
      <c r="M67">
        <f t="shared" si="9"/>
        <v>10195.196135</v>
      </c>
      <c r="N67">
        <f t="shared" si="10"/>
        <v>35359.233475000001</v>
      </c>
      <c r="O67">
        <f t="shared" si="11"/>
        <v>-1328.9999339999999</v>
      </c>
      <c r="P67">
        <f t="shared" si="12"/>
        <v>-3444.6451350000002</v>
      </c>
      <c r="Q67">
        <f t="shared" si="13"/>
        <v>384.682253</v>
      </c>
      <c r="R67">
        <f t="shared" si="14"/>
        <v>160.74601899999999</v>
      </c>
      <c r="S67">
        <f t="shared" si="15"/>
        <v>187.52206899999999</v>
      </c>
    </row>
    <row r="68" spans="1:25" x14ac:dyDescent="0.2">
      <c r="A68">
        <f t="shared" si="8"/>
        <v>3.1899999999999998E-2</v>
      </c>
      <c r="B68">
        <v>16000000</v>
      </c>
      <c r="C68">
        <v>494.42639100000002</v>
      </c>
      <c r="D68">
        <v>-6630.9492140000002</v>
      </c>
      <c r="E68">
        <v>33785.964040999999</v>
      </c>
      <c r="F68">
        <v>-9957.255255</v>
      </c>
      <c r="G68">
        <v>-25862.691477</v>
      </c>
      <c r="H68">
        <v>-2022.4881849999999</v>
      </c>
      <c r="I68">
        <v>-1986.586104</v>
      </c>
      <c r="J68">
        <v>-1114.196727</v>
      </c>
      <c r="K68">
        <v>-855.24082799999996</v>
      </c>
      <c r="L68">
        <v>-9.9571629999999995</v>
      </c>
      <c r="M68">
        <f t="shared" si="9"/>
        <v>9957.255255</v>
      </c>
      <c r="N68">
        <f t="shared" si="10"/>
        <v>25862.691477</v>
      </c>
      <c r="O68">
        <f t="shared" si="11"/>
        <v>2022.4881849999999</v>
      </c>
      <c r="P68">
        <f t="shared" si="12"/>
        <v>1986.586104</v>
      </c>
      <c r="Q68">
        <f t="shared" si="13"/>
        <v>1114.196727</v>
      </c>
      <c r="R68">
        <f t="shared" si="14"/>
        <v>855.24082799999996</v>
      </c>
      <c r="S68">
        <f t="shared" si="15"/>
        <v>9.9571629999999995</v>
      </c>
    </row>
    <row r="69" spans="1:25" x14ac:dyDescent="0.2">
      <c r="A69">
        <f t="shared" ref="A69:A75" si="16">(B69-50000)*(0.000001)*0.002</f>
        <v>3.2399999999999998E-2</v>
      </c>
      <c r="B69">
        <v>16250000</v>
      </c>
      <c r="C69">
        <v>494.86587800000001</v>
      </c>
      <c r="D69">
        <v>-6630.3526149999998</v>
      </c>
      <c r="E69">
        <v>33756.783794000003</v>
      </c>
      <c r="F69">
        <v>-10333.884802</v>
      </c>
      <c r="G69">
        <v>-28172.23659</v>
      </c>
      <c r="H69">
        <v>-3079.9946799999998</v>
      </c>
      <c r="I69">
        <v>250.576865</v>
      </c>
      <c r="J69">
        <v>-749.10814800000003</v>
      </c>
      <c r="K69">
        <v>-909.59852100000001</v>
      </c>
      <c r="L69">
        <v>335.42915199999999</v>
      </c>
      <c r="M69">
        <f t="shared" ref="M69:M75" si="17">F69*-1</f>
        <v>10333.884802</v>
      </c>
      <c r="N69">
        <f t="shared" ref="N69:N75" si="18">G69*-1</f>
        <v>28172.23659</v>
      </c>
      <c r="O69">
        <f t="shared" ref="O69:O75" si="19">H69*-1</f>
        <v>3079.9946799999998</v>
      </c>
      <c r="P69">
        <f t="shared" ref="P69:P75" si="20">I69*-1</f>
        <v>-250.576865</v>
      </c>
      <c r="Q69">
        <f t="shared" ref="Q69:Q75" si="21">J69*-1</f>
        <v>749.10814800000003</v>
      </c>
      <c r="R69">
        <f t="shared" ref="R69:R75" si="22">K69*-1</f>
        <v>909.59852100000001</v>
      </c>
      <c r="S69">
        <f t="shared" ref="S69:S75" si="23">L69*-1</f>
        <v>-335.42915199999999</v>
      </c>
    </row>
    <row r="70" spans="1:25" x14ac:dyDescent="0.2">
      <c r="A70">
        <f t="shared" si="16"/>
        <v>3.2899999999999999E-2</v>
      </c>
      <c r="B70">
        <v>16500000</v>
      </c>
      <c r="C70">
        <v>480.80157700000001</v>
      </c>
      <c r="D70">
        <v>-6628.4158440000001</v>
      </c>
      <c r="E70">
        <v>33658.72032</v>
      </c>
      <c r="F70">
        <v>-6637.5360780000001</v>
      </c>
      <c r="G70">
        <v>-19509.241061000001</v>
      </c>
      <c r="H70">
        <v>1212.5916589999999</v>
      </c>
      <c r="I70">
        <v>-1615.958832</v>
      </c>
      <c r="J70">
        <v>-667.55497300000002</v>
      </c>
      <c r="K70">
        <v>-168.886943</v>
      </c>
      <c r="L70">
        <v>-74.610015000000004</v>
      </c>
      <c r="M70">
        <f t="shared" si="17"/>
        <v>6637.5360780000001</v>
      </c>
      <c r="N70">
        <f t="shared" si="18"/>
        <v>19509.241061000001</v>
      </c>
      <c r="O70">
        <f t="shared" si="19"/>
        <v>-1212.5916589999999</v>
      </c>
      <c r="P70">
        <f t="shared" si="20"/>
        <v>1615.958832</v>
      </c>
      <c r="Q70">
        <f t="shared" si="21"/>
        <v>667.55497300000002</v>
      </c>
      <c r="R70">
        <f t="shared" si="22"/>
        <v>168.886943</v>
      </c>
      <c r="S70">
        <f t="shared" si="23"/>
        <v>74.610015000000004</v>
      </c>
    </row>
    <row r="71" spans="1:25" x14ac:dyDescent="0.2">
      <c r="A71">
        <f t="shared" si="16"/>
        <v>3.3399999999999999E-2</v>
      </c>
      <c r="B71">
        <v>16750000</v>
      </c>
      <c r="C71">
        <v>500.34374700000001</v>
      </c>
      <c r="D71">
        <v>-6628.9054889999998</v>
      </c>
      <c r="E71">
        <v>33724.100461000002</v>
      </c>
      <c r="F71">
        <v>-7452.0310239999999</v>
      </c>
      <c r="G71">
        <v>-20447.720723999999</v>
      </c>
      <c r="H71">
        <v>137.74683400000001</v>
      </c>
      <c r="I71">
        <v>-2046.1191819999999</v>
      </c>
      <c r="J71">
        <v>-625.12975500000005</v>
      </c>
      <c r="K71">
        <v>123.425079</v>
      </c>
      <c r="L71">
        <v>-252.37298999999999</v>
      </c>
      <c r="M71">
        <f t="shared" si="17"/>
        <v>7452.0310239999999</v>
      </c>
      <c r="N71">
        <f t="shared" si="18"/>
        <v>20447.720723999999</v>
      </c>
      <c r="O71">
        <f t="shared" si="19"/>
        <v>-137.74683400000001</v>
      </c>
      <c r="P71">
        <f t="shared" si="20"/>
        <v>2046.1191819999999</v>
      </c>
      <c r="Q71">
        <f t="shared" si="21"/>
        <v>625.12975500000005</v>
      </c>
      <c r="R71">
        <f t="shared" si="22"/>
        <v>-123.425079</v>
      </c>
      <c r="S71">
        <f t="shared" si="23"/>
        <v>252.37298999999999</v>
      </c>
    </row>
    <row r="72" spans="1:25" x14ac:dyDescent="0.2">
      <c r="A72">
        <f t="shared" si="16"/>
        <v>3.39E-2</v>
      </c>
      <c r="B72">
        <v>17000000</v>
      </c>
      <c r="C72">
        <v>484.212175</v>
      </c>
      <c r="D72">
        <v>-6625.2544710000002</v>
      </c>
      <c r="E72">
        <v>33715.042478000003</v>
      </c>
      <c r="F72">
        <v>-6980.2475830000003</v>
      </c>
      <c r="G72">
        <v>-19018.090224</v>
      </c>
      <c r="H72">
        <v>-1265.718398</v>
      </c>
      <c r="I72">
        <v>-656.93412599999999</v>
      </c>
      <c r="J72">
        <v>182.19567000000001</v>
      </c>
      <c r="K72">
        <v>-658.433266</v>
      </c>
      <c r="L72">
        <v>46.562271000000003</v>
      </c>
      <c r="M72">
        <f t="shared" si="17"/>
        <v>6980.2475830000003</v>
      </c>
      <c r="N72">
        <f t="shared" si="18"/>
        <v>19018.090224</v>
      </c>
      <c r="O72">
        <f t="shared" si="19"/>
        <v>1265.718398</v>
      </c>
      <c r="P72">
        <f t="shared" si="20"/>
        <v>656.93412599999999</v>
      </c>
      <c r="Q72">
        <f t="shared" si="21"/>
        <v>-182.19567000000001</v>
      </c>
      <c r="R72">
        <f t="shared" si="22"/>
        <v>658.433266</v>
      </c>
      <c r="S72">
        <f t="shared" si="23"/>
        <v>-46.562271000000003</v>
      </c>
    </row>
    <row r="73" spans="1:25" x14ac:dyDescent="0.2">
      <c r="A73">
        <f t="shared" si="16"/>
        <v>3.44E-2</v>
      </c>
      <c r="B73">
        <v>17250000</v>
      </c>
      <c r="C73">
        <v>490.22369800000001</v>
      </c>
      <c r="D73">
        <v>-6630.417829</v>
      </c>
      <c r="E73">
        <v>33694.345305000003</v>
      </c>
      <c r="F73">
        <v>-5843.7986620000001</v>
      </c>
      <c r="G73">
        <v>-19029.420183999999</v>
      </c>
      <c r="H73">
        <v>-846.62623599999995</v>
      </c>
      <c r="I73">
        <v>2344.6504340000001</v>
      </c>
      <c r="J73">
        <v>-233.41777400000001</v>
      </c>
      <c r="K73">
        <v>-64.324841000000006</v>
      </c>
      <c r="L73">
        <v>-902.89972299999999</v>
      </c>
      <c r="M73">
        <f t="shared" si="17"/>
        <v>5843.7986620000001</v>
      </c>
      <c r="N73">
        <f t="shared" si="18"/>
        <v>19029.420183999999</v>
      </c>
      <c r="O73">
        <f t="shared" si="19"/>
        <v>846.62623599999995</v>
      </c>
      <c r="P73">
        <f t="shared" si="20"/>
        <v>-2344.6504340000001</v>
      </c>
      <c r="Q73">
        <f t="shared" si="21"/>
        <v>233.41777400000001</v>
      </c>
      <c r="R73">
        <f t="shared" si="22"/>
        <v>64.324841000000006</v>
      </c>
      <c r="S73">
        <f t="shared" si="23"/>
        <v>902.89972299999999</v>
      </c>
    </row>
    <row r="74" spans="1:25" x14ac:dyDescent="0.2">
      <c r="A74">
        <f t="shared" si="16"/>
        <v>3.49E-2</v>
      </c>
      <c r="B74">
        <v>17500000</v>
      </c>
      <c r="C74">
        <v>491.97754400000002</v>
      </c>
      <c r="D74">
        <v>-6625.2796689999996</v>
      </c>
      <c r="E74">
        <v>33659.687694</v>
      </c>
      <c r="F74">
        <v>-3240.8888400000001</v>
      </c>
      <c r="G74">
        <v>-15394.838857000001</v>
      </c>
      <c r="H74">
        <v>1175.998227</v>
      </c>
      <c r="I74">
        <v>4496.1741119999997</v>
      </c>
      <c r="J74">
        <v>374.31468699999999</v>
      </c>
      <c r="K74">
        <v>-179.486762</v>
      </c>
      <c r="L74">
        <v>293.10631000000001</v>
      </c>
      <c r="M74">
        <f t="shared" si="17"/>
        <v>3240.8888400000001</v>
      </c>
      <c r="N74">
        <f t="shared" si="18"/>
        <v>15394.838857000001</v>
      </c>
      <c r="O74">
        <f t="shared" si="19"/>
        <v>-1175.998227</v>
      </c>
      <c r="P74">
        <f t="shared" si="20"/>
        <v>-4496.1741119999997</v>
      </c>
      <c r="Q74">
        <f t="shared" si="21"/>
        <v>-374.31468699999999</v>
      </c>
      <c r="R74">
        <f t="shared" si="22"/>
        <v>179.486762</v>
      </c>
      <c r="S74">
        <f t="shared" si="23"/>
        <v>-293.10631000000001</v>
      </c>
    </row>
    <row r="75" spans="1:25" x14ac:dyDescent="0.2">
      <c r="A75">
        <f t="shared" si="16"/>
        <v>3.5400000000000001E-2</v>
      </c>
      <c r="B75">
        <v>17750000</v>
      </c>
      <c r="C75">
        <v>491.80559099999999</v>
      </c>
      <c r="D75">
        <v>-6626.4281179999998</v>
      </c>
      <c r="E75">
        <v>33698.250565000002</v>
      </c>
      <c r="F75">
        <v>-4431.0428879999999</v>
      </c>
      <c r="G75">
        <v>-14351.362365999999</v>
      </c>
      <c r="H75">
        <v>758.63488500000005</v>
      </c>
      <c r="I75">
        <v>299.598816</v>
      </c>
      <c r="J75">
        <v>-798.79442500000005</v>
      </c>
      <c r="K75">
        <v>268.262968</v>
      </c>
      <c r="L75">
        <v>-529.90989999999999</v>
      </c>
      <c r="M75">
        <f t="shared" si="17"/>
        <v>4431.0428879999999</v>
      </c>
      <c r="N75">
        <f t="shared" si="18"/>
        <v>14351.362365999999</v>
      </c>
      <c r="O75">
        <f t="shared" si="19"/>
        <v>-758.63488500000005</v>
      </c>
      <c r="P75">
        <f t="shared" si="20"/>
        <v>-299.598816</v>
      </c>
      <c r="Q75">
        <f t="shared" si="21"/>
        <v>798.79442500000005</v>
      </c>
      <c r="R75">
        <f t="shared" si="22"/>
        <v>-268.262968</v>
      </c>
      <c r="S75">
        <f t="shared" si="23"/>
        <v>529.90989999999999</v>
      </c>
    </row>
    <row r="78" spans="1:25" x14ac:dyDescent="0.2">
      <c r="B78" t="s">
        <v>35</v>
      </c>
      <c r="C78" t="s">
        <v>15</v>
      </c>
      <c r="D78">
        <f>(0.000001)/(10^-12)</f>
        <v>1000000</v>
      </c>
    </row>
    <row r="79" spans="1:25" x14ac:dyDescent="0.2">
      <c r="A79" t="s">
        <v>31</v>
      </c>
      <c r="B79" t="s">
        <v>0</v>
      </c>
      <c r="C79" t="s">
        <v>1</v>
      </c>
      <c r="D79" t="s">
        <v>2</v>
      </c>
      <c r="E79" t="s">
        <v>3</v>
      </c>
      <c r="F79" t="s">
        <v>4</v>
      </c>
      <c r="G79" t="s">
        <v>5</v>
      </c>
      <c r="H79" t="s">
        <v>6</v>
      </c>
      <c r="I79" t="s">
        <v>7</v>
      </c>
      <c r="J79" t="s">
        <v>8</v>
      </c>
      <c r="K79" t="s">
        <v>9</v>
      </c>
      <c r="L79" t="s">
        <v>10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</row>
    <row r="80" spans="1:25" x14ac:dyDescent="0.2">
      <c r="A80">
        <v>0</v>
      </c>
      <c r="M80">
        <f>M81-(M90-M81)/($A90-$A81)*$A81</f>
        <v>2421.7749140444444</v>
      </c>
      <c r="O80">
        <f>O81-(O90-O81)/($A90-$A81)*$A81</f>
        <v>5500.0456248444443</v>
      </c>
      <c r="Y80" t="s">
        <v>46</v>
      </c>
    </row>
    <row r="81" spans="1:27" x14ac:dyDescent="0.2">
      <c r="A81">
        <f>(B81-50000)*(0.000001)*0.002</f>
        <v>3.9999999999999996E-4</v>
      </c>
      <c r="B81">
        <v>250000</v>
      </c>
      <c r="C81">
        <v>493.704793</v>
      </c>
      <c r="D81">
        <v>-7504.0674150000004</v>
      </c>
      <c r="E81">
        <v>37477.848866</v>
      </c>
      <c r="F81">
        <v>-2567.5058519999998</v>
      </c>
      <c r="G81">
        <v>-1206.351985</v>
      </c>
      <c r="H81">
        <v>-6009.8084099999996</v>
      </c>
      <c r="I81">
        <v>-486.35716300000001</v>
      </c>
      <c r="J81">
        <v>-118.933215</v>
      </c>
      <c r="K81">
        <v>-309.14078799999999</v>
      </c>
      <c r="L81">
        <v>18.866111</v>
      </c>
      <c r="M81">
        <f t="shared" ref="M81:S81" si="24">F81*-1</f>
        <v>2567.5058519999998</v>
      </c>
      <c r="N81">
        <f t="shared" si="24"/>
        <v>1206.351985</v>
      </c>
      <c r="O81">
        <f t="shared" si="24"/>
        <v>6009.8084099999996</v>
      </c>
      <c r="P81">
        <f t="shared" si="24"/>
        <v>486.35716300000001</v>
      </c>
      <c r="Q81">
        <f t="shared" si="24"/>
        <v>118.933215</v>
      </c>
      <c r="R81">
        <f t="shared" si="24"/>
        <v>309.14078799999999</v>
      </c>
      <c r="S81">
        <f t="shared" si="24"/>
        <v>-18.866111</v>
      </c>
      <c r="U81">
        <v>9.3899999999999997E-2</v>
      </c>
      <c r="V81">
        <v>28160.575916999998</v>
      </c>
      <c r="W81">
        <v>79809.738580000005</v>
      </c>
      <c r="Y81">
        <v>9.3899999999999997E-2</v>
      </c>
      <c r="Z81">
        <f>V81-M80</f>
        <v>25738.801002955555</v>
      </c>
      <c r="AA81">
        <f>W81-O80</f>
        <v>74309.692955155566</v>
      </c>
    </row>
    <row r="82" spans="1:27" x14ac:dyDescent="0.2">
      <c r="A82">
        <f t="shared" ref="A82:A145" si="25">(B82-50000)*(0.000001)*0.002</f>
        <v>8.9999999999999998E-4</v>
      </c>
      <c r="B82">
        <v>500000</v>
      </c>
      <c r="C82">
        <v>485.20357000000001</v>
      </c>
      <c r="D82">
        <v>-7510.2817480000003</v>
      </c>
      <c r="E82">
        <v>37473.875242000002</v>
      </c>
      <c r="F82">
        <v>-4180.1688219999996</v>
      </c>
      <c r="G82">
        <v>-676.29706199999998</v>
      </c>
      <c r="H82">
        <v>-7594.1027430000004</v>
      </c>
      <c r="I82">
        <v>-4270.1066609999998</v>
      </c>
      <c r="J82">
        <v>425.15131400000001</v>
      </c>
      <c r="K82">
        <v>76.106127999999998</v>
      </c>
      <c r="L82">
        <v>93.481232000000006</v>
      </c>
      <c r="M82">
        <f t="shared" ref="M82" si="26">F82*-1</f>
        <v>4180.1688219999996</v>
      </c>
      <c r="N82">
        <f t="shared" ref="N82" si="27">G82*-1</f>
        <v>676.29706199999998</v>
      </c>
      <c r="O82">
        <f t="shared" ref="O82" si="28">H82*-1</f>
        <v>7594.1027430000004</v>
      </c>
      <c r="P82">
        <f t="shared" ref="P82" si="29">I82*-1</f>
        <v>4270.1066609999998</v>
      </c>
      <c r="Q82">
        <f t="shared" ref="Q82" si="30">J82*-1</f>
        <v>-425.15131400000001</v>
      </c>
      <c r="R82">
        <f t="shared" ref="R82" si="31">K82*-1</f>
        <v>-76.106127999999998</v>
      </c>
      <c r="S82">
        <f t="shared" ref="S82" si="32">L82*-1</f>
        <v>-93.481232000000006</v>
      </c>
      <c r="V82">
        <f>V81/10000</f>
        <v>2.8160575916999999</v>
      </c>
      <c r="W82">
        <f>W81/10000</f>
        <v>7.9809738580000005</v>
      </c>
      <c r="Z82">
        <f>Z81/10000</f>
        <v>2.5738801002955554</v>
      </c>
      <c r="AA82">
        <f>AA81/10000</f>
        <v>7.4309692955155562</v>
      </c>
    </row>
    <row r="83" spans="1:27" x14ac:dyDescent="0.2">
      <c r="A83">
        <f t="shared" si="25"/>
        <v>1.4E-3</v>
      </c>
      <c r="B83">
        <v>750000</v>
      </c>
      <c r="C83">
        <v>493.87732299999999</v>
      </c>
      <c r="D83">
        <v>-7509.5945620000002</v>
      </c>
      <c r="E83">
        <v>37539.23947</v>
      </c>
      <c r="F83">
        <v>-5114.8075429999999</v>
      </c>
      <c r="G83">
        <v>-2932.5225810000002</v>
      </c>
      <c r="H83">
        <v>-8798.8461719999996</v>
      </c>
      <c r="I83">
        <v>-3613.0538780000002</v>
      </c>
      <c r="J83">
        <v>132.61066700000001</v>
      </c>
      <c r="K83">
        <v>-553.68101300000001</v>
      </c>
      <c r="L83">
        <v>-142.5479</v>
      </c>
      <c r="M83">
        <f t="shared" ref="M83:M98" si="33">F83*-1</f>
        <v>5114.8075429999999</v>
      </c>
      <c r="N83">
        <f t="shared" ref="N83:N98" si="34">G83*-1</f>
        <v>2932.5225810000002</v>
      </c>
      <c r="O83">
        <f t="shared" ref="O83:O98" si="35">H83*-1</f>
        <v>8798.8461719999996</v>
      </c>
      <c r="P83">
        <f t="shared" ref="P83:P98" si="36">I83*-1</f>
        <v>3613.0538780000002</v>
      </c>
      <c r="Q83">
        <f t="shared" ref="Q83:Q98" si="37">J83*-1</f>
        <v>-132.61066700000001</v>
      </c>
      <c r="R83">
        <f t="shared" ref="R83:R98" si="38">K83*-1</f>
        <v>553.68101300000001</v>
      </c>
      <c r="S83">
        <f t="shared" ref="S83:S98" si="39">L83*-1</f>
        <v>142.5479</v>
      </c>
    </row>
    <row r="84" spans="1:27" x14ac:dyDescent="0.2">
      <c r="A84">
        <f t="shared" si="25"/>
        <v>1.9E-3</v>
      </c>
      <c r="B84">
        <v>1000000</v>
      </c>
      <c r="C84">
        <v>490.22993100000002</v>
      </c>
      <c r="D84">
        <v>-7506.0767519999999</v>
      </c>
      <c r="E84">
        <v>37530.878681000002</v>
      </c>
      <c r="F84">
        <v>-3573.6180380000001</v>
      </c>
      <c r="G84">
        <v>937.71642699999995</v>
      </c>
      <c r="H84">
        <v>-8153.1897390000004</v>
      </c>
      <c r="I84">
        <v>-3505.3808020000001</v>
      </c>
      <c r="J84">
        <v>499.82640099999998</v>
      </c>
      <c r="K84">
        <v>-468.79729600000002</v>
      </c>
      <c r="L84">
        <v>906.25723300000004</v>
      </c>
      <c r="M84">
        <f t="shared" si="33"/>
        <v>3573.6180380000001</v>
      </c>
      <c r="N84">
        <f t="shared" si="34"/>
        <v>-937.71642699999995</v>
      </c>
      <c r="O84">
        <f t="shared" si="35"/>
        <v>8153.1897390000004</v>
      </c>
      <c r="P84">
        <f t="shared" si="36"/>
        <v>3505.3808020000001</v>
      </c>
      <c r="Q84">
        <f t="shared" si="37"/>
        <v>-499.82640099999998</v>
      </c>
      <c r="R84">
        <f t="shared" si="38"/>
        <v>468.79729600000002</v>
      </c>
      <c r="S84">
        <f t="shared" si="39"/>
        <v>-906.25723300000004</v>
      </c>
      <c r="Y84" t="s">
        <v>46</v>
      </c>
    </row>
    <row r="85" spans="1:27" x14ac:dyDescent="0.2">
      <c r="A85">
        <f t="shared" si="25"/>
        <v>2.3999999999999998E-3</v>
      </c>
      <c r="B85">
        <v>1250000</v>
      </c>
      <c r="C85">
        <v>496.11935</v>
      </c>
      <c r="D85">
        <v>-7506.6375760000001</v>
      </c>
      <c r="E85">
        <v>37456.190902000002</v>
      </c>
      <c r="F85">
        <v>-1500.248979</v>
      </c>
      <c r="G85">
        <v>738.24756500000001</v>
      </c>
      <c r="H85">
        <v>-7879.3015869999999</v>
      </c>
      <c r="I85">
        <v>2640.3070849999999</v>
      </c>
      <c r="J85">
        <v>109.293873</v>
      </c>
      <c r="K85">
        <v>-142.224097</v>
      </c>
      <c r="L85">
        <v>452.90475400000003</v>
      </c>
      <c r="M85">
        <f t="shared" si="33"/>
        <v>1500.248979</v>
      </c>
      <c r="N85">
        <f t="shared" si="34"/>
        <v>-738.24756500000001</v>
      </c>
      <c r="O85">
        <f t="shared" si="35"/>
        <v>7879.3015869999999</v>
      </c>
      <c r="P85">
        <f t="shared" si="36"/>
        <v>-2640.3070849999999</v>
      </c>
      <c r="Q85">
        <f t="shared" si="37"/>
        <v>-109.293873</v>
      </c>
      <c r="R85">
        <f t="shared" si="38"/>
        <v>142.224097</v>
      </c>
      <c r="S85">
        <f t="shared" si="39"/>
        <v>-452.90475400000003</v>
      </c>
      <c r="U85">
        <v>2.0150000000000001E-2</v>
      </c>
      <c r="V85">
        <v>10525.663725749999</v>
      </c>
      <c r="W85">
        <v>31398.669758</v>
      </c>
      <c r="Y85">
        <v>2.0150000000000001E-2</v>
      </c>
      <c r="Z85">
        <f>V85-M80</f>
        <v>8103.888811705554</v>
      </c>
      <c r="AA85">
        <f>W85-O80</f>
        <v>25898.624133155558</v>
      </c>
    </row>
    <row r="86" spans="1:27" x14ac:dyDescent="0.2">
      <c r="A86">
        <f t="shared" si="25"/>
        <v>2.8999999999999998E-3</v>
      </c>
      <c r="B86">
        <v>1500000</v>
      </c>
      <c r="C86">
        <v>478.63456100000002</v>
      </c>
      <c r="D86">
        <v>-7509.485608</v>
      </c>
      <c r="E86">
        <v>37500.464439000003</v>
      </c>
      <c r="F86">
        <v>-3113.9212600000001</v>
      </c>
      <c r="G86">
        <v>-701.20046500000001</v>
      </c>
      <c r="H86">
        <v>-8814.0592539999998</v>
      </c>
      <c r="I86">
        <v>173.495937</v>
      </c>
      <c r="J86">
        <v>-29.910208000000001</v>
      </c>
      <c r="K86">
        <v>-302.48594200000002</v>
      </c>
      <c r="L86">
        <v>-199.95864700000001</v>
      </c>
      <c r="M86">
        <f t="shared" si="33"/>
        <v>3113.9212600000001</v>
      </c>
      <c r="N86">
        <f t="shared" si="34"/>
        <v>701.20046500000001</v>
      </c>
      <c r="O86">
        <f t="shared" si="35"/>
        <v>8814.0592539999998</v>
      </c>
      <c r="P86">
        <f t="shared" si="36"/>
        <v>-173.495937</v>
      </c>
      <c r="Q86">
        <f t="shared" si="37"/>
        <v>29.910208000000001</v>
      </c>
      <c r="R86">
        <f t="shared" si="38"/>
        <v>302.48594200000002</v>
      </c>
      <c r="S86">
        <f t="shared" si="39"/>
        <v>199.95864700000001</v>
      </c>
      <c r="V86">
        <f>V85/U85</f>
        <v>522365.44544665003</v>
      </c>
      <c r="W86">
        <f>W85/U85</f>
        <v>1558246.6381141439</v>
      </c>
      <c r="Z86">
        <f>Z85/Y85</f>
        <v>402178.10479928303</v>
      </c>
      <c r="AA86">
        <f>AA85/Y85</f>
        <v>1285291.5202558588</v>
      </c>
    </row>
    <row r="87" spans="1:27" x14ac:dyDescent="0.2">
      <c r="A87">
        <f t="shared" si="25"/>
        <v>3.3999999999999998E-3</v>
      </c>
      <c r="B87">
        <v>1750000</v>
      </c>
      <c r="C87">
        <v>493.91766899999999</v>
      </c>
      <c r="D87">
        <v>-7509.314617</v>
      </c>
      <c r="E87">
        <v>37487.653724999996</v>
      </c>
      <c r="F87">
        <v>-3277.09159</v>
      </c>
      <c r="G87">
        <v>1094.070193</v>
      </c>
      <c r="H87">
        <v>-9545.6725019999994</v>
      </c>
      <c r="I87">
        <v>-1379.6724610000001</v>
      </c>
      <c r="J87">
        <v>200.60285500000001</v>
      </c>
      <c r="K87">
        <v>-82.055764999999994</v>
      </c>
      <c r="L87">
        <v>-18.374939000000001</v>
      </c>
      <c r="M87">
        <f t="shared" si="33"/>
        <v>3277.09159</v>
      </c>
      <c r="N87">
        <f t="shared" si="34"/>
        <v>-1094.070193</v>
      </c>
      <c r="O87">
        <f t="shared" si="35"/>
        <v>9545.6725019999994</v>
      </c>
      <c r="P87">
        <f t="shared" si="36"/>
        <v>1379.6724610000001</v>
      </c>
      <c r="Q87">
        <f t="shared" si="37"/>
        <v>-200.60285500000001</v>
      </c>
      <c r="R87">
        <f t="shared" si="38"/>
        <v>82.055764999999994</v>
      </c>
      <c r="S87">
        <f t="shared" si="39"/>
        <v>18.374939000000001</v>
      </c>
      <c r="V87">
        <f>V86/10000</f>
        <v>52.236544544665001</v>
      </c>
      <c r="W87">
        <f>W86/10000</f>
        <v>155.82466381141438</v>
      </c>
      <c r="Z87">
        <f>Z86/10000</f>
        <v>40.217810479928303</v>
      </c>
      <c r="AA87">
        <f>AA86/10000</f>
        <v>128.52915202558589</v>
      </c>
    </row>
    <row r="88" spans="1:27" x14ac:dyDescent="0.2">
      <c r="A88">
        <f t="shared" si="25"/>
        <v>3.8999999999999998E-3</v>
      </c>
      <c r="B88">
        <v>2000000</v>
      </c>
      <c r="C88">
        <v>479.713863</v>
      </c>
      <c r="D88">
        <v>-7506.8968459999996</v>
      </c>
      <c r="E88">
        <v>37505.973424000003</v>
      </c>
      <c r="F88">
        <v>-2910.8736239999998</v>
      </c>
      <c r="G88">
        <v>2073.016048</v>
      </c>
      <c r="H88">
        <v>-10380.054354</v>
      </c>
      <c r="I88">
        <v>-425.58256599999999</v>
      </c>
      <c r="J88">
        <v>335.41926100000001</v>
      </c>
      <c r="K88">
        <v>186.63596699999999</v>
      </c>
      <c r="L88">
        <v>314.27399200000002</v>
      </c>
      <c r="M88">
        <f t="shared" si="33"/>
        <v>2910.8736239999998</v>
      </c>
      <c r="N88">
        <f t="shared" si="34"/>
        <v>-2073.016048</v>
      </c>
      <c r="O88">
        <f t="shared" si="35"/>
        <v>10380.054354</v>
      </c>
      <c r="P88">
        <f t="shared" si="36"/>
        <v>425.58256599999999</v>
      </c>
      <c r="Q88">
        <f t="shared" si="37"/>
        <v>-335.41926100000001</v>
      </c>
      <c r="R88">
        <f t="shared" si="38"/>
        <v>-186.63596699999999</v>
      </c>
      <c r="S88">
        <f t="shared" si="39"/>
        <v>-314.27399200000002</v>
      </c>
    </row>
    <row r="89" spans="1:27" x14ac:dyDescent="0.2">
      <c r="A89">
        <f t="shared" si="25"/>
        <v>4.3999999999999994E-3</v>
      </c>
      <c r="B89">
        <v>2250000</v>
      </c>
      <c r="C89">
        <v>483.85145499999999</v>
      </c>
      <c r="D89">
        <v>-7507.2040010000001</v>
      </c>
      <c r="E89">
        <v>37518.373586000002</v>
      </c>
      <c r="F89">
        <v>-4439.0401149999998</v>
      </c>
      <c r="G89">
        <v>-918.30504699999995</v>
      </c>
      <c r="H89">
        <v>-11373.095139999999</v>
      </c>
      <c r="I89">
        <v>-1025.7201580000001</v>
      </c>
      <c r="J89">
        <v>-784.57042799999999</v>
      </c>
      <c r="K89">
        <v>264.624099</v>
      </c>
      <c r="L89">
        <v>195.78894099999999</v>
      </c>
      <c r="M89">
        <f t="shared" si="33"/>
        <v>4439.0401149999998</v>
      </c>
      <c r="N89">
        <f t="shared" si="34"/>
        <v>918.30504699999995</v>
      </c>
      <c r="O89">
        <f t="shared" si="35"/>
        <v>11373.095139999999</v>
      </c>
      <c r="P89">
        <f t="shared" si="36"/>
        <v>1025.7201580000001</v>
      </c>
      <c r="Q89">
        <f t="shared" si="37"/>
        <v>784.57042799999999</v>
      </c>
      <c r="R89">
        <f t="shared" si="38"/>
        <v>-264.624099</v>
      </c>
      <c r="S89">
        <f t="shared" si="39"/>
        <v>-195.78894099999999</v>
      </c>
    </row>
    <row r="90" spans="1:27" x14ac:dyDescent="0.2">
      <c r="A90">
        <f t="shared" si="25"/>
        <v>4.8999999999999998E-3</v>
      </c>
      <c r="B90">
        <v>2500000</v>
      </c>
      <c r="C90">
        <v>500.85031800000002</v>
      </c>
      <c r="D90">
        <v>-7507.8940830000001</v>
      </c>
      <c r="E90">
        <v>37544.979222000002</v>
      </c>
      <c r="F90">
        <v>-4206.9789039999996</v>
      </c>
      <c r="G90">
        <v>-816.73001999999997</v>
      </c>
      <c r="H90">
        <v>-11744.639743</v>
      </c>
      <c r="I90">
        <v>-59.566947999999996</v>
      </c>
      <c r="J90">
        <v>159.816926</v>
      </c>
      <c r="K90">
        <v>506.45551999999998</v>
      </c>
      <c r="L90">
        <v>536.75154099999997</v>
      </c>
      <c r="M90">
        <f t="shared" si="33"/>
        <v>4206.9789039999996</v>
      </c>
      <c r="N90">
        <f t="shared" si="34"/>
        <v>816.73001999999997</v>
      </c>
      <c r="O90">
        <f t="shared" si="35"/>
        <v>11744.639743</v>
      </c>
      <c r="P90">
        <f t="shared" si="36"/>
        <v>59.566947999999996</v>
      </c>
      <c r="Q90">
        <f t="shared" si="37"/>
        <v>-159.816926</v>
      </c>
      <c r="R90">
        <f t="shared" si="38"/>
        <v>-506.45551999999998</v>
      </c>
      <c r="S90">
        <f t="shared" si="39"/>
        <v>-536.75154099999997</v>
      </c>
    </row>
    <row r="91" spans="1:27" x14ac:dyDescent="0.2">
      <c r="A91">
        <f t="shared" si="25"/>
        <v>5.3999999999999994E-3</v>
      </c>
      <c r="B91">
        <v>2750000</v>
      </c>
      <c r="C91">
        <v>493.39501000000001</v>
      </c>
      <c r="D91">
        <v>-7507.227817</v>
      </c>
      <c r="E91">
        <v>37575.756909000003</v>
      </c>
      <c r="F91">
        <v>-5469.7416659999999</v>
      </c>
      <c r="G91">
        <v>685.85566600000004</v>
      </c>
      <c r="H91">
        <v>-13527.411373000001</v>
      </c>
      <c r="I91">
        <v>-3567.6692910000002</v>
      </c>
      <c r="J91">
        <v>-72.188777999999999</v>
      </c>
      <c r="K91">
        <v>8.8999050000000004</v>
      </c>
      <c r="L91">
        <v>650.83536600000002</v>
      </c>
      <c r="M91">
        <f t="shared" si="33"/>
        <v>5469.7416659999999</v>
      </c>
      <c r="N91">
        <f t="shared" si="34"/>
        <v>-685.85566600000004</v>
      </c>
      <c r="O91">
        <f t="shared" si="35"/>
        <v>13527.411373000001</v>
      </c>
      <c r="P91">
        <f t="shared" si="36"/>
        <v>3567.6692910000002</v>
      </c>
      <c r="Q91">
        <f t="shared" si="37"/>
        <v>72.188777999999999</v>
      </c>
      <c r="R91">
        <f t="shared" si="38"/>
        <v>-8.8999050000000004</v>
      </c>
      <c r="S91">
        <f t="shared" si="39"/>
        <v>-650.83536600000002</v>
      </c>
    </row>
    <row r="92" spans="1:27" x14ac:dyDescent="0.2">
      <c r="A92">
        <f t="shared" si="25"/>
        <v>5.8999999999999999E-3</v>
      </c>
      <c r="B92">
        <v>3000000</v>
      </c>
      <c r="C92">
        <v>499.28291000000002</v>
      </c>
      <c r="D92">
        <v>-7505.2085349999998</v>
      </c>
      <c r="E92">
        <v>37522.173997999998</v>
      </c>
      <c r="F92">
        <v>-3233.8108510000002</v>
      </c>
      <c r="G92">
        <v>529.74079099999994</v>
      </c>
      <c r="H92">
        <v>-11928.635979999999</v>
      </c>
      <c r="I92">
        <v>1697.4626350000001</v>
      </c>
      <c r="J92">
        <v>-419.17508099999998</v>
      </c>
      <c r="K92">
        <v>-113.506068</v>
      </c>
      <c r="L92">
        <v>554.23801700000001</v>
      </c>
      <c r="M92">
        <f t="shared" si="33"/>
        <v>3233.8108510000002</v>
      </c>
      <c r="N92">
        <f t="shared" si="34"/>
        <v>-529.74079099999994</v>
      </c>
      <c r="O92">
        <f t="shared" si="35"/>
        <v>11928.635979999999</v>
      </c>
      <c r="P92">
        <f t="shared" si="36"/>
        <v>-1697.4626350000001</v>
      </c>
      <c r="Q92">
        <f t="shared" si="37"/>
        <v>419.17508099999998</v>
      </c>
      <c r="R92">
        <f t="shared" si="38"/>
        <v>113.506068</v>
      </c>
      <c r="S92">
        <f t="shared" si="39"/>
        <v>-554.23801700000001</v>
      </c>
    </row>
    <row r="93" spans="1:27" x14ac:dyDescent="0.2">
      <c r="A93">
        <f t="shared" si="25"/>
        <v>6.3999999999999994E-3</v>
      </c>
      <c r="B93">
        <v>3250000</v>
      </c>
      <c r="C93">
        <v>489.75647800000002</v>
      </c>
      <c r="D93">
        <v>-7505.8644729999996</v>
      </c>
      <c r="E93">
        <v>37513.664312000001</v>
      </c>
      <c r="F93">
        <v>-3001.9548460000001</v>
      </c>
      <c r="G93">
        <v>4032.6394770000002</v>
      </c>
      <c r="H93">
        <v>-12724.478300000001</v>
      </c>
      <c r="I93">
        <v>-314.02571599999999</v>
      </c>
      <c r="J93">
        <v>-362.12187</v>
      </c>
      <c r="K93">
        <v>69.934820999999999</v>
      </c>
      <c r="L93">
        <v>356.70619900000003</v>
      </c>
      <c r="M93">
        <f t="shared" si="33"/>
        <v>3001.9548460000001</v>
      </c>
      <c r="N93">
        <f t="shared" si="34"/>
        <v>-4032.6394770000002</v>
      </c>
      <c r="O93">
        <f t="shared" si="35"/>
        <v>12724.478300000001</v>
      </c>
      <c r="P93">
        <f t="shared" si="36"/>
        <v>314.02571599999999</v>
      </c>
      <c r="Q93">
        <f t="shared" si="37"/>
        <v>362.12187</v>
      </c>
      <c r="R93">
        <f t="shared" si="38"/>
        <v>-69.934820999999999</v>
      </c>
      <c r="S93">
        <f t="shared" si="39"/>
        <v>-356.70619900000003</v>
      </c>
    </row>
    <row r="94" spans="1:27" x14ac:dyDescent="0.2">
      <c r="A94">
        <f t="shared" si="25"/>
        <v>6.8999999999999999E-3</v>
      </c>
      <c r="B94">
        <v>3500000</v>
      </c>
      <c r="C94">
        <v>487.19208900000001</v>
      </c>
      <c r="D94">
        <v>-7503.0675300000003</v>
      </c>
      <c r="E94">
        <v>37590.125590000003</v>
      </c>
      <c r="F94">
        <v>-5804.2104900000004</v>
      </c>
      <c r="G94">
        <v>-299.03064499999999</v>
      </c>
      <c r="H94">
        <v>-14684.617044000001</v>
      </c>
      <c r="I94">
        <v>-2428.98378</v>
      </c>
      <c r="J94">
        <v>-129.85449800000001</v>
      </c>
      <c r="K94">
        <v>246.34901400000001</v>
      </c>
      <c r="L94">
        <v>140.64119600000001</v>
      </c>
      <c r="M94">
        <f t="shared" si="33"/>
        <v>5804.2104900000004</v>
      </c>
      <c r="N94">
        <f t="shared" si="34"/>
        <v>299.03064499999999</v>
      </c>
      <c r="O94">
        <f t="shared" si="35"/>
        <v>14684.617044000001</v>
      </c>
      <c r="P94">
        <f t="shared" si="36"/>
        <v>2428.98378</v>
      </c>
      <c r="Q94">
        <f t="shared" si="37"/>
        <v>129.85449800000001</v>
      </c>
      <c r="R94">
        <f t="shared" si="38"/>
        <v>-246.34901400000001</v>
      </c>
      <c r="S94">
        <f t="shared" si="39"/>
        <v>-140.64119600000001</v>
      </c>
    </row>
    <row r="95" spans="1:27" x14ac:dyDescent="0.2">
      <c r="A95">
        <f t="shared" si="25"/>
        <v>7.3999999999999995E-3</v>
      </c>
      <c r="B95">
        <v>3750000</v>
      </c>
      <c r="C95">
        <v>487.29468700000001</v>
      </c>
      <c r="D95">
        <v>-7504.0095190000002</v>
      </c>
      <c r="E95">
        <v>37532.012715999997</v>
      </c>
      <c r="F95">
        <v>-4259.3219929999996</v>
      </c>
      <c r="G95">
        <v>837.76150500000006</v>
      </c>
      <c r="H95">
        <v>-14298.809039</v>
      </c>
      <c r="I95">
        <v>683.08155499999998</v>
      </c>
      <c r="J95">
        <v>-224.165741</v>
      </c>
      <c r="K95">
        <v>-432.47302500000001</v>
      </c>
      <c r="L95">
        <v>-46.020926000000003</v>
      </c>
      <c r="M95">
        <f t="shared" si="33"/>
        <v>4259.3219929999996</v>
      </c>
      <c r="N95">
        <f t="shared" si="34"/>
        <v>-837.76150500000006</v>
      </c>
      <c r="O95">
        <f t="shared" si="35"/>
        <v>14298.809039</v>
      </c>
      <c r="P95">
        <f t="shared" si="36"/>
        <v>-683.08155499999998</v>
      </c>
      <c r="Q95">
        <f t="shared" si="37"/>
        <v>224.165741</v>
      </c>
      <c r="R95">
        <f t="shared" si="38"/>
        <v>432.47302500000001</v>
      </c>
      <c r="S95">
        <f t="shared" si="39"/>
        <v>46.020926000000003</v>
      </c>
    </row>
    <row r="96" spans="1:27" x14ac:dyDescent="0.2">
      <c r="A96">
        <f t="shared" si="25"/>
        <v>7.899999999999999E-3</v>
      </c>
      <c r="B96">
        <v>4000000</v>
      </c>
      <c r="C96">
        <v>499.33419800000001</v>
      </c>
      <c r="D96">
        <v>-7507.1504260000002</v>
      </c>
      <c r="E96">
        <v>37531.074745999998</v>
      </c>
      <c r="F96">
        <v>-4771.2439000000004</v>
      </c>
      <c r="G96">
        <v>-257.624976</v>
      </c>
      <c r="H96">
        <v>-15170.389569000001</v>
      </c>
      <c r="I96">
        <v>1114.2828440000001</v>
      </c>
      <c r="J96">
        <v>452.93842999999998</v>
      </c>
      <c r="K96">
        <v>-486.16393699999998</v>
      </c>
      <c r="L96">
        <v>-401.77631000000002</v>
      </c>
      <c r="M96">
        <f t="shared" si="33"/>
        <v>4771.2439000000004</v>
      </c>
      <c r="N96">
        <f t="shared" si="34"/>
        <v>257.624976</v>
      </c>
      <c r="O96">
        <f t="shared" si="35"/>
        <v>15170.389569000001</v>
      </c>
      <c r="P96">
        <f t="shared" si="36"/>
        <v>-1114.2828440000001</v>
      </c>
      <c r="Q96">
        <f t="shared" si="37"/>
        <v>-452.93842999999998</v>
      </c>
      <c r="R96">
        <f t="shared" si="38"/>
        <v>486.16393699999998</v>
      </c>
      <c r="S96">
        <f t="shared" si="39"/>
        <v>401.77631000000002</v>
      </c>
    </row>
    <row r="97" spans="1:19" x14ac:dyDescent="0.2">
      <c r="A97">
        <f t="shared" si="25"/>
        <v>8.4000000000000012E-3</v>
      </c>
      <c r="B97">
        <v>4250000</v>
      </c>
      <c r="C97">
        <v>477.44208099999997</v>
      </c>
      <c r="D97">
        <v>-7509.0442880000001</v>
      </c>
      <c r="E97">
        <v>37497.353513000002</v>
      </c>
      <c r="F97">
        <v>-2333.5525729999999</v>
      </c>
      <c r="G97">
        <v>4012.53512</v>
      </c>
      <c r="H97">
        <v>-14489.608077999999</v>
      </c>
      <c r="I97">
        <v>3476.4152389999999</v>
      </c>
      <c r="J97">
        <v>236.63286400000001</v>
      </c>
      <c r="K97">
        <v>-80.650835000000001</v>
      </c>
      <c r="L97">
        <v>166.17946900000001</v>
      </c>
      <c r="M97">
        <f t="shared" si="33"/>
        <v>2333.5525729999999</v>
      </c>
      <c r="N97">
        <f t="shared" si="34"/>
        <v>-4012.53512</v>
      </c>
      <c r="O97">
        <f t="shared" si="35"/>
        <v>14489.608077999999</v>
      </c>
      <c r="P97">
        <f t="shared" si="36"/>
        <v>-3476.4152389999999</v>
      </c>
      <c r="Q97">
        <f t="shared" si="37"/>
        <v>-236.63286400000001</v>
      </c>
      <c r="R97">
        <f t="shared" si="38"/>
        <v>80.650835000000001</v>
      </c>
      <c r="S97">
        <f t="shared" si="39"/>
        <v>-166.17946900000001</v>
      </c>
    </row>
    <row r="98" spans="1:19" x14ac:dyDescent="0.2">
      <c r="A98">
        <f t="shared" si="25"/>
        <v>8.8999999999999999E-3</v>
      </c>
      <c r="B98">
        <v>4500000</v>
      </c>
      <c r="C98">
        <v>491.22651999999999</v>
      </c>
      <c r="D98">
        <v>-7505.0398420000001</v>
      </c>
      <c r="E98">
        <v>37543.381093999997</v>
      </c>
      <c r="F98">
        <v>-4284.6672369999997</v>
      </c>
      <c r="G98">
        <v>2446.1974890000001</v>
      </c>
      <c r="H98">
        <v>-15869.790718</v>
      </c>
      <c r="I98">
        <v>569.59151699999995</v>
      </c>
      <c r="J98">
        <v>-230.82239300000001</v>
      </c>
      <c r="K98">
        <v>-136.95950199999999</v>
      </c>
      <c r="L98">
        <v>131.13408899999999</v>
      </c>
      <c r="M98">
        <f t="shared" si="33"/>
        <v>4284.6672369999997</v>
      </c>
      <c r="N98">
        <f t="shared" si="34"/>
        <v>-2446.1974890000001</v>
      </c>
      <c r="O98">
        <f t="shared" si="35"/>
        <v>15869.790718</v>
      </c>
      <c r="P98">
        <f t="shared" si="36"/>
        <v>-569.59151699999995</v>
      </c>
      <c r="Q98">
        <f t="shared" si="37"/>
        <v>230.82239300000001</v>
      </c>
      <c r="R98">
        <f t="shared" si="38"/>
        <v>136.95950199999999</v>
      </c>
      <c r="S98">
        <f t="shared" si="39"/>
        <v>-131.13408899999999</v>
      </c>
    </row>
    <row r="99" spans="1:19" x14ac:dyDescent="0.2">
      <c r="A99">
        <f t="shared" si="25"/>
        <v>9.4000000000000004E-3</v>
      </c>
      <c r="B99">
        <v>4750000</v>
      </c>
      <c r="C99">
        <v>496.36178699999999</v>
      </c>
      <c r="D99">
        <v>-7503.264932</v>
      </c>
      <c r="E99">
        <v>37620.305665</v>
      </c>
      <c r="F99">
        <v>-6637.5111770000003</v>
      </c>
      <c r="G99">
        <v>-1705.2008490000001</v>
      </c>
      <c r="H99">
        <v>-17964.025741000001</v>
      </c>
      <c r="I99">
        <v>-243.30694</v>
      </c>
      <c r="J99">
        <v>-316.922866</v>
      </c>
      <c r="K99">
        <v>-85.914996000000002</v>
      </c>
      <c r="L99">
        <v>-244.320795</v>
      </c>
      <c r="M99">
        <f t="shared" ref="M99:M106" si="40">F99*-1</f>
        <v>6637.5111770000003</v>
      </c>
      <c r="N99">
        <f t="shared" ref="N99:N106" si="41">G99*-1</f>
        <v>1705.2008490000001</v>
      </c>
      <c r="O99">
        <f t="shared" ref="O99:O106" si="42">H99*-1</f>
        <v>17964.025741000001</v>
      </c>
      <c r="P99">
        <f t="shared" ref="P99:P106" si="43">I99*-1</f>
        <v>243.30694</v>
      </c>
      <c r="Q99">
        <f t="shared" ref="Q99:Q106" si="44">J99*-1</f>
        <v>316.922866</v>
      </c>
      <c r="R99">
        <f t="shared" ref="R99:R106" si="45">K99*-1</f>
        <v>85.914996000000002</v>
      </c>
      <c r="S99">
        <f t="shared" ref="S99:S106" si="46">L99*-1</f>
        <v>244.320795</v>
      </c>
    </row>
    <row r="100" spans="1:19" x14ac:dyDescent="0.2">
      <c r="A100">
        <f t="shared" si="25"/>
        <v>9.9000000000000008E-3</v>
      </c>
      <c r="B100">
        <v>5000000</v>
      </c>
      <c r="C100">
        <v>488.90480400000001</v>
      </c>
      <c r="D100">
        <v>-7507.9041749999997</v>
      </c>
      <c r="E100">
        <v>37554.914793000004</v>
      </c>
      <c r="F100">
        <v>-4355.1047010000002</v>
      </c>
      <c r="G100">
        <v>1629.1088870000001</v>
      </c>
      <c r="H100">
        <v>-16986.355227</v>
      </c>
      <c r="I100">
        <v>2291.932237</v>
      </c>
      <c r="J100">
        <v>40.836074000000004</v>
      </c>
      <c r="K100">
        <v>-56.278153000000003</v>
      </c>
      <c r="L100">
        <v>503.55872199999999</v>
      </c>
      <c r="M100">
        <f t="shared" si="40"/>
        <v>4355.1047010000002</v>
      </c>
      <c r="N100">
        <f t="shared" si="41"/>
        <v>-1629.1088870000001</v>
      </c>
      <c r="O100">
        <f t="shared" si="42"/>
        <v>16986.355227</v>
      </c>
      <c r="P100">
        <f t="shared" si="43"/>
        <v>-2291.932237</v>
      </c>
      <c r="Q100">
        <f t="shared" si="44"/>
        <v>-40.836074000000004</v>
      </c>
      <c r="R100">
        <f t="shared" si="45"/>
        <v>56.278153000000003</v>
      </c>
      <c r="S100">
        <f t="shared" si="46"/>
        <v>-503.55872199999999</v>
      </c>
    </row>
    <row r="101" spans="1:19" x14ac:dyDescent="0.2">
      <c r="A101">
        <f t="shared" si="25"/>
        <v>1.0400000000000001E-2</v>
      </c>
      <c r="B101">
        <v>5250000</v>
      </c>
      <c r="C101">
        <v>479.683832</v>
      </c>
      <c r="D101">
        <v>-7506.4069339999996</v>
      </c>
      <c r="E101">
        <v>37549.421628999997</v>
      </c>
      <c r="F101">
        <v>-4179.794277</v>
      </c>
      <c r="G101">
        <v>1405.564259</v>
      </c>
      <c r="H101">
        <v>-17103.415830999998</v>
      </c>
      <c r="I101">
        <v>3158.4687410000001</v>
      </c>
      <c r="J101">
        <v>-106.30343999999999</v>
      </c>
      <c r="K101">
        <v>116.144318</v>
      </c>
      <c r="L101">
        <v>48.059224</v>
      </c>
      <c r="M101">
        <f t="shared" si="40"/>
        <v>4179.794277</v>
      </c>
      <c r="N101">
        <f t="shared" si="41"/>
        <v>-1405.564259</v>
      </c>
      <c r="O101">
        <f t="shared" si="42"/>
        <v>17103.415830999998</v>
      </c>
      <c r="P101">
        <f t="shared" si="43"/>
        <v>-3158.4687410000001</v>
      </c>
      <c r="Q101">
        <f t="shared" si="44"/>
        <v>106.30343999999999</v>
      </c>
      <c r="R101">
        <f t="shared" si="45"/>
        <v>-116.144318</v>
      </c>
      <c r="S101">
        <f t="shared" si="46"/>
        <v>-48.059224</v>
      </c>
    </row>
    <row r="102" spans="1:19" x14ac:dyDescent="0.2">
      <c r="A102">
        <f t="shared" si="25"/>
        <v>1.09E-2</v>
      </c>
      <c r="B102">
        <v>5500000</v>
      </c>
      <c r="C102">
        <v>492.60096499999997</v>
      </c>
      <c r="D102">
        <v>-7505.3814279999997</v>
      </c>
      <c r="E102">
        <v>37575.798679</v>
      </c>
      <c r="F102">
        <v>-5462.5516749999997</v>
      </c>
      <c r="G102">
        <v>822.21905400000003</v>
      </c>
      <c r="H102">
        <v>-18558.127928999998</v>
      </c>
      <c r="I102">
        <v>1348.2538500000001</v>
      </c>
      <c r="J102">
        <v>124.329083</v>
      </c>
      <c r="K102">
        <v>-91.793519000000003</v>
      </c>
      <c r="L102">
        <v>170.63272699999999</v>
      </c>
      <c r="M102">
        <f t="shared" si="40"/>
        <v>5462.5516749999997</v>
      </c>
      <c r="N102">
        <f t="shared" si="41"/>
        <v>-822.21905400000003</v>
      </c>
      <c r="O102">
        <f t="shared" si="42"/>
        <v>18558.127928999998</v>
      </c>
      <c r="P102">
        <f t="shared" si="43"/>
        <v>-1348.2538500000001</v>
      </c>
      <c r="Q102">
        <f t="shared" si="44"/>
        <v>-124.329083</v>
      </c>
      <c r="R102">
        <f t="shared" si="45"/>
        <v>91.793519000000003</v>
      </c>
      <c r="S102">
        <f t="shared" si="46"/>
        <v>-170.63272699999999</v>
      </c>
    </row>
    <row r="103" spans="1:19" x14ac:dyDescent="0.2">
      <c r="A103">
        <f t="shared" si="25"/>
        <v>1.14E-2</v>
      </c>
      <c r="B103">
        <v>5750000</v>
      </c>
      <c r="C103">
        <v>492.94183199999998</v>
      </c>
      <c r="D103">
        <v>-7508.2388870000004</v>
      </c>
      <c r="E103">
        <v>37605.824070000002</v>
      </c>
      <c r="F103">
        <v>-6879.9384309999996</v>
      </c>
      <c r="G103">
        <v>-1608.6444839999999</v>
      </c>
      <c r="H103">
        <v>-20064.885079</v>
      </c>
      <c r="I103">
        <v>1033.7142699999999</v>
      </c>
      <c r="J103">
        <v>132.46973299999999</v>
      </c>
      <c r="K103">
        <v>-170.150812</v>
      </c>
      <c r="L103">
        <v>-527.92634799999996</v>
      </c>
      <c r="M103">
        <f t="shared" si="40"/>
        <v>6879.9384309999996</v>
      </c>
      <c r="N103">
        <f t="shared" si="41"/>
        <v>1608.6444839999999</v>
      </c>
      <c r="O103">
        <f t="shared" si="42"/>
        <v>20064.885079</v>
      </c>
      <c r="P103">
        <f t="shared" si="43"/>
        <v>-1033.7142699999999</v>
      </c>
      <c r="Q103">
        <f t="shared" si="44"/>
        <v>-132.46973299999999</v>
      </c>
      <c r="R103">
        <f t="shared" si="45"/>
        <v>170.150812</v>
      </c>
      <c r="S103">
        <f t="shared" si="46"/>
        <v>527.92634799999996</v>
      </c>
    </row>
    <row r="104" spans="1:19" x14ac:dyDescent="0.2">
      <c r="A104">
        <f t="shared" si="25"/>
        <v>1.1899999999999999E-2</v>
      </c>
      <c r="B104">
        <v>6000000</v>
      </c>
      <c r="C104">
        <v>507.19641799999999</v>
      </c>
      <c r="D104">
        <v>-7503.5982919999997</v>
      </c>
      <c r="E104">
        <v>37620.166039999996</v>
      </c>
      <c r="F104">
        <v>-7297.0796010000004</v>
      </c>
      <c r="G104">
        <v>228.865148</v>
      </c>
      <c r="H104">
        <v>-20584.320304000001</v>
      </c>
      <c r="I104">
        <v>-1535.7836480000001</v>
      </c>
      <c r="J104">
        <v>-681.44676300000003</v>
      </c>
      <c r="K104">
        <v>389.81138099999998</v>
      </c>
      <c r="L104">
        <v>-115.053969</v>
      </c>
      <c r="M104">
        <f t="shared" si="40"/>
        <v>7297.0796010000004</v>
      </c>
      <c r="N104">
        <f t="shared" si="41"/>
        <v>-228.865148</v>
      </c>
      <c r="O104">
        <f t="shared" si="42"/>
        <v>20584.320304000001</v>
      </c>
      <c r="P104">
        <f t="shared" si="43"/>
        <v>1535.7836480000001</v>
      </c>
      <c r="Q104">
        <f t="shared" si="44"/>
        <v>681.44676300000003</v>
      </c>
      <c r="R104">
        <f t="shared" si="45"/>
        <v>-389.81138099999998</v>
      </c>
      <c r="S104">
        <f t="shared" si="46"/>
        <v>115.053969</v>
      </c>
    </row>
    <row r="105" spans="1:19" x14ac:dyDescent="0.2">
      <c r="A105">
        <f t="shared" si="25"/>
        <v>1.24E-2</v>
      </c>
      <c r="B105">
        <v>6250000</v>
      </c>
      <c r="C105">
        <v>482.48465299999998</v>
      </c>
      <c r="D105">
        <v>-7503.5370700000003</v>
      </c>
      <c r="E105">
        <v>37628.086984000001</v>
      </c>
      <c r="F105">
        <v>-7001.8001839999997</v>
      </c>
      <c r="G105">
        <v>-156.36576299999999</v>
      </c>
      <c r="H105">
        <v>-21161.799401</v>
      </c>
      <c r="I105">
        <v>312.764613</v>
      </c>
      <c r="J105">
        <v>570.26313700000003</v>
      </c>
      <c r="K105">
        <v>84.759433999999999</v>
      </c>
      <c r="L105">
        <v>-305.32352800000001</v>
      </c>
      <c r="M105">
        <f t="shared" si="40"/>
        <v>7001.8001839999997</v>
      </c>
      <c r="N105">
        <f t="shared" si="41"/>
        <v>156.36576299999999</v>
      </c>
      <c r="O105">
        <f t="shared" si="42"/>
        <v>21161.799401</v>
      </c>
      <c r="P105">
        <f t="shared" si="43"/>
        <v>-312.764613</v>
      </c>
      <c r="Q105">
        <f t="shared" si="44"/>
        <v>-570.26313700000003</v>
      </c>
      <c r="R105">
        <f t="shared" si="45"/>
        <v>-84.759433999999999</v>
      </c>
      <c r="S105">
        <f t="shared" si="46"/>
        <v>305.32352800000001</v>
      </c>
    </row>
    <row r="106" spans="1:19" x14ac:dyDescent="0.2">
      <c r="A106">
        <f t="shared" si="25"/>
        <v>1.2899999999999998E-2</v>
      </c>
      <c r="B106">
        <v>6500000</v>
      </c>
      <c r="C106">
        <v>477.52091300000001</v>
      </c>
      <c r="D106">
        <v>-7505.7408880000003</v>
      </c>
      <c r="E106">
        <v>37583.786349000002</v>
      </c>
      <c r="F106">
        <v>-6365.3633630000004</v>
      </c>
      <c r="G106">
        <v>2498.4998959999998</v>
      </c>
      <c r="H106">
        <v>-21120.162702000001</v>
      </c>
      <c r="I106">
        <v>-474.42728199999999</v>
      </c>
      <c r="J106">
        <v>-215.78938600000001</v>
      </c>
      <c r="K106">
        <v>10.255082</v>
      </c>
      <c r="L106">
        <v>-53.207846000000004</v>
      </c>
      <c r="M106">
        <f t="shared" si="40"/>
        <v>6365.3633630000004</v>
      </c>
      <c r="N106">
        <f t="shared" si="41"/>
        <v>-2498.4998959999998</v>
      </c>
      <c r="O106">
        <f t="shared" si="42"/>
        <v>21120.162702000001</v>
      </c>
      <c r="P106">
        <f t="shared" si="43"/>
        <v>474.42728199999999</v>
      </c>
      <c r="Q106">
        <f t="shared" si="44"/>
        <v>215.78938600000001</v>
      </c>
      <c r="R106">
        <f t="shared" si="45"/>
        <v>-10.255082</v>
      </c>
      <c r="S106">
        <f t="shared" si="46"/>
        <v>53.207846000000004</v>
      </c>
    </row>
    <row r="107" spans="1:19" x14ac:dyDescent="0.2">
      <c r="A107">
        <f t="shared" si="25"/>
        <v>1.3399999999999999E-2</v>
      </c>
      <c r="B107">
        <v>6750000</v>
      </c>
      <c r="C107">
        <v>493.137698</v>
      </c>
      <c r="D107">
        <v>-7502.1466950000004</v>
      </c>
      <c r="E107">
        <v>37628.840881999997</v>
      </c>
      <c r="F107">
        <v>-7020.1239429999996</v>
      </c>
      <c r="G107">
        <v>-1590.651963</v>
      </c>
      <c r="H107">
        <v>-21982.026645000002</v>
      </c>
      <c r="I107">
        <v>2512.3067780000001</v>
      </c>
      <c r="J107">
        <v>441.962309</v>
      </c>
      <c r="K107">
        <v>-356.21463999999997</v>
      </c>
      <c r="L107">
        <v>-73.267681999999994</v>
      </c>
      <c r="M107">
        <f t="shared" ref="M107:M118" si="47">F107*-1</f>
        <v>7020.1239429999996</v>
      </c>
      <c r="N107">
        <f t="shared" ref="N107:N118" si="48">G107*-1</f>
        <v>1590.651963</v>
      </c>
      <c r="O107">
        <f t="shared" ref="O107:O118" si="49">H107*-1</f>
        <v>21982.026645000002</v>
      </c>
      <c r="P107">
        <f t="shared" ref="P107:P118" si="50">I107*-1</f>
        <v>-2512.3067780000001</v>
      </c>
      <c r="Q107">
        <f t="shared" ref="Q107:Q118" si="51">J107*-1</f>
        <v>-441.962309</v>
      </c>
      <c r="R107">
        <f t="shared" ref="R107:R118" si="52">K107*-1</f>
        <v>356.21463999999997</v>
      </c>
      <c r="S107">
        <f t="shared" ref="S107:S118" si="53">L107*-1</f>
        <v>73.267681999999994</v>
      </c>
    </row>
    <row r="108" spans="1:19" x14ac:dyDescent="0.2">
      <c r="A108">
        <f t="shared" si="25"/>
        <v>1.3899999999999999E-2</v>
      </c>
      <c r="B108">
        <v>7000000</v>
      </c>
      <c r="C108">
        <v>486.21517399999999</v>
      </c>
      <c r="D108">
        <v>-7500.0032970000002</v>
      </c>
      <c r="E108">
        <v>37627.196827</v>
      </c>
      <c r="F108">
        <v>-6617.928492</v>
      </c>
      <c r="G108">
        <v>443.30282399999999</v>
      </c>
      <c r="H108">
        <v>-22501.691806999999</v>
      </c>
      <c r="I108">
        <v>2204.6035059999999</v>
      </c>
      <c r="J108">
        <v>144.946065</v>
      </c>
      <c r="K108">
        <v>287.07272499999999</v>
      </c>
      <c r="L108">
        <v>144.12276900000001</v>
      </c>
      <c r="M108">
        <f t="shared" si="47"/>
        <v>6617.928492</v>
      </c>
      <c r="N108">
        <f t="shared" si="48"/>
        <v>-443.30282399999999</v>
      </c>
      <c r="O108">
        <f t="shared" si="49"/>
        <v>22501.691806999999</v>
      </c>
      <c r="P108">
        <f t="shared" si="50"/>
        <v>-2204.6035059999999</v>
      </c>
      <c r="Q108">
        <f t="shared" si="51"/>
        <v>-144.946065</v>
      </c>
      <c r="R108">
        <f t="shared" si="52"/>
        <v>-287.07272499999999</v>
      </c>
      <c r="S108">
        <f t="shared" si="53"/>
        <v>-144.12276900000001</v>
      </c>
    </row>
    <row r="109" spans="1:19" x14ac:dyDescent="0.2">
      <c r="A109">
        <f t="shared" si="25"/>
        <v>1.44E-2</v>
      </c>
      <c r="B109">
        <v>7250000</v>
      </c>
      <c r="C109">
        <v>492.48028199999999</v>
      </c>
      <c r="D109">
        <v>-7506.7778019999996</v>
      </c>
      <c r="E109">
        <v>37670.012646000003</v>
      </c>
      <c r="F109">
        <v>-8170.031043</v>
      </c>
      <c r="G109">
        <v>657.23867199999995</v>
      </c>
      <c r="H109">
        <v>-24174.567252000001</v>
      </c>
      <c r="I109">
        <v>-992.76454899999999</v>
      </c>
      <c r="J109">
        <v>-589.24127999999996</v>
      </c>
      <c r="K109">
        <v>19.979111</v>
      </c>
      <c r="L109">
        <v>-59.124088999999998</v>
      </c>
      <c r="M109">
        <f t="shared" si="47"/>
        <v>8170.031043</v>
      </c>
      <c r="N109">
        <f t="shared" si="48"/>
        <v>-657.23867199999995</v>
      </c>
      <c r="O109">
        <f t="shared" si="49"/>
        <v>24174.567252000001</v>
      </c>
      <c r="P109">
        <f t="shared" si="50"/>
        <v>992.76454899999999</v>
      </c>
      <c r="Q109">
        <f t="shared" si="51"/>
        <v>589.24127999999996</v>
      </c>
      <c r="R109">
        <f t="shared" si="52"/>
        <v>-19.979111</v>
      </c>
      <c r="S109">
        <f t="shared" si="53"/>
        <v>59.124088999999998</v>
      </c>
    </row>
    <row r="110" spans="1:19" x14ac:dyDescent="0.2">
      <c r="A110">
        <f t="shared" si="25"/>
        <v>1.4899999999999998E-2</v>
      </c>
      <c r="B110">
        <v>7500000</v>
      </c>
      <c r="C110">
        <v>473.60629399999999</v>
      </c>
      <c r="D110">
        <v>-7499.5102450000004</v>
      </c>
      <c r="E110">
        <v>37660.313031999998</v>
      </c>
      <c r="F110">
        <v>-7763.4491449999996</v>
      </c>
      <c r="G110">
        <v>912.10458500000004</v>
      </c>
      <c r="H110">
        <v>-24379.061892000002</v>
      </c>
      <c r="I110">
        <v>176.60987399999999</v>
      </c>
      <c r="J110">
        <v>-125.185807</v>
      </c>
      <c r="K110">
        <v>224.718582</v>
      </c>
      <c r="L110">
        <v>1071.847006</v>
      </c>
      <c r="M110">
        <f t="shared" si="47"/>
        <v>7763.4491449999996</v>
      </c>
      <c r="N110">
        <f t="shared" si="48"/>
        <v>-912.10458500000004</v>
      </c>
      <c r="O110">
        <f t="shared" si="49"/>
        <v>24379.061892000002</v>
      </c>
      <c r="P110">
        <f t="shared" si="50"/>
        <v>-176.60987399999999</v>
      </c>
      <c r="Q110">
        <f t="shared" si="51"/>
        <v>125.185807</v>
      </c>
      <c r="R110">
        <f t="shared" si="52"/>
        <v>-224.718582</v>
      </c>
      <c r="S110">
        <f t="shared" si="53"/>
        <v>-1071.847006</v>
      </c>
    </row>
    <row r="111" spans="1:19" x14ac:dyDescent="0.2">
      <c r="A111">
        <f t="shared" si="25"/>
        <v>1.5399999999999999E-2</v>
      </c>
      <c r="B111">
        <v>7750000</v>
      </c>
      <c r="C111">
        <v>488.68397800000002</v>
      </c>
      <c r="D111">
        <v>-7497.3507559999998</v>
      </c>
      <c r="E111">
        <v>37684.237846000004</v>
      </c>
      <c r="F111">
        <v>-9254.996529</v>
      </c>
      <c r="G111">
        <v>-2503.8381639999998</v>
      </c>
      <c r="H111">
        <v>-25582.210727000001</v>
      </c>
      <c r="I111">
        <v>321.05930499999999</v>
      </c>
      <c r="J111">
        <v>322.69338399999998</v>
      </c>
      <c r="K111">
        <v>-34.570124</v>
      </c>
      <c r="L111">
        <v>357.71672999999998</v>
      </c>
      <c r="M111">
        <f t="shared" si="47"/>
        <v>9254.996529</v>
      </c>
      <c r="N111">
        <f t="shared" si="48"/>
        <v>2503.8381639999998</v>
      </c>
      <c r="O111">
        <f t="shared" si="49"/>
        <v>25582.210727000001</v>
      </c>
      <c r="P111">
        <f t="shared" si="50"/>
        <v>-321.05930499999999</v>
      </c>
      <c r="Q111">
        <f t="shared" si="51"/>
        <v>-322.69338399999998</v>
      </c>
      <c r="R111">
        <f t="shared" si="52"/>
        <v>34.570124</v>
      </c>
      <c r="S111">
        <f t="shared" si="53"/>
        <v>-357.71672999999998</v>
      </c>
    </row>
    <row r="112" spans="1:19" x14ac:dyDescent="0.2">
      <c r="A112">
        <f t="shared" si="25"/>
        <v>1.5899999999999997E-2</v>
      </c>
      <c r="B112">
        <v>8000000</v>
      </c>
      <c r="C112">
        <v>498.87691899999999</v>
      </c>
      <c r="D112">
        <v>-7501.7614089999997</v>
      </c>
      <c r="E112">
        <v>37691.505507000002</v>
      </c>
      <c r="F112">
        <v>-9669.2719529999995</v>
      </c>
      <c r="G112">
        <v>-1952.07206</v>
      </c>
      <c r="H112">
        <v>-26253.01972</v>
      </c>
      <c r="I112">
        <v>-802.72407999999996</v>
      </c>
      <c r="J112">
        <v>100.539839</v>
      </c>
      <c r="K112">
        <v>-381.22125699999998</v>
      </c>
      <c r="L112">
        <v>134.35333399999999</v>
      </c>
      <c r="M112">
        <f t="shared" si="47"/>
        <v>9669.2719529999995</v>
      </c>
      <c r="N112">
        <f t="shared" si="48"/>
        <v>1952.07206</v>
      </c>
      <c r="O112">
        <f t="shared" si="49"/>
        <v>26253.01972</v>
      </c>
      <c r="P112">
        <f t="shared" si="50"/>
        <v>802.72407999999996</v>
      </c>
      <c r="Q112">
        <f t="shared" si="51"/>
        <v>-100.539839</v>
      </c>
      <c r="R112">
        <f t="shared" si="52"/>
        <v>381.22125699999998</v>
      </c>
      <c r="S112">
        <f t="shared" si="53"/>
        <v>-134.35333399999999</v>
      </c>
    </row>
    <row r="113" spans="1:22" x14ac:dyDescent="0.2">
      <c r="A113">
        <f t="shared" si="25"/>
        <v>1.6399999999999998E-2</v>
      </c>
      <c r="B113">
        <v>8250000</v>
      </c>
      <c r="C113">
        <v>491.11618800000002</v>
      </c>
      <c r="D113">
        <v>-7503.6243340000001</v>
      </c>
      <c r="E113">
        <v>37679.745304999997</v>
      </c>
      <c r="F113">
        <v>-8509.1558700000005</v>
      </c>
      <c r="G113">
        <v>-638.086319</v>
      </c>
      <c r="H113">
        <v>-25883.047166</v>
      </c>
      <c r="I113">
        <v>993.66587400000003</v>
      </c>
      <c r="J113">
        <v>305.15992199999999</v>
      </c>
      <c r="K113">
        <v>-180.81890799999999</v>
      </c>
      <c r="L113">
        <v>-582.63333</v>
      </c>
      <c r="M113">
        <f t="shared" si="47"/>
        <v>8509.1558700000005</v>
      </c>
      <c r="N113">
        <f t="shared" si="48"/>
        <v>638.086319</v>
      </c>
      <c r="O113">
        <f t="shared" si="49"/>
        <v>25883.047166</v>
      </c>
      <c r="P113">
        <f t="shared" si="50"/>
        <v>-993.66587400000003</v>
      </c>
      <c r="Q113">
        <f t="shared" si="51"/>
        <v>-305.15992199999999</v>
      </c>
      <c r="R113">
        <f t="shared" si="52"/>
        <v>180.81890799999999</v>
      </c>
      <c r="S113">
        <f t="shared" si="53"/>
        <v>582.63333</v>
      </c>
    </row>
    <row r="114" spans="1:22" x14ac:dyDescent="0.2">
      <c r="A114">
        <f t="shared" si="25"/>
        <v>1.6899999999999998E-2</v>
      </c>
      <c r="B114">
        <v>8500000</v>
      </c>
      <c r="C114">
        <v>489.94987600000002</v>
      </c>
      <c r="D114">
        <v>-7501.0302309999997</v>
      </c>
      <c r="E114">
        <v>37714.201197000002</v>
      </c>
      <c r="F114">
        <v>-9219.4990039999993</v>
      </c>
      <c r="G114">
        <v>-3371.874511</v>
      </c>
      <c r="H114">
        <v>-26945.347991999999</v>
      </c>
      <c r="I114">
        <v>2658.725492</v>
      </c>
      <c r="J114">
        <v>345.31438500000002</v>
      </c>
      <c r="K114">
        <v>82.023371999999995</v>
      </c>
      <c r="L114">
        <v>-221.49155099999999</v>
      </c>
      <c r="M114">
        <f t="shared" si="47"/>
        <v>9219.4990039999993</v>
      </c>
      <c r="N114">
        <f t="shared" si="48"/>
        <v>3371.874511</v>
      </c>
      <c r="O114">
        <f t="shared" si="49"/>
        <v>26945.347991999999</v>
      </c>
      <c r="P114">
        <f t="shared" si="50"/>
        <v>-2658.725492</v>
      </c>
      <c r="Q114">
        <f t="shared" si="51"/>
        <v>-345.31438500000002</v>
      </c>
      <c r="R114">
        <f t="shared" si="52"/>
        <v>-82.023371999999995</v>
      </c>
      <c r="S114">
        <f t="shared" si="53"/>
        <v>221.49155099999999</v>
      </c>
    </row>
    <row r="115" spans="1:22" x14ac:dyDescent="0.2">
      <c r="A115">
        <f t="shared" si="25"/>
        <v>1.7399999999999999E-2</v>
      </c>
      <c r="B115">
        <v>8750000</v>
      </c>
      <c r="C115">
        <v>486.79496999999998</v>
      </c>
      <c r="D115">
        <v>-7498.6353929999996</v>
      </c>
      <c r="E115">
        <v>37635.561310999998</v>
      </c>
      <c r="F115">
        <v>-6343.8076410000003</v>
      </c>
      <c r="G115">
        <v>4185.6190829999996</v>
      </c>
      <c r="H115">
        <v>-25343.198944</v>
      </c>
      <c r="I115">
        <v>2126.156939</v>
      </c>
      <c r="J115">
        <v>-263.27755999999999</v>
      </c>
      <c r="K115">
        <v>127.956267</v>
      </c>
      <c r="L115">
        <v>15.630551000000001</v>
      </c>
      <c r="M115">
        <f t="shared" si="47"/>
        <v>6343.8076410000003</v>
      </c>
      <c r="N115">
        <f t="shared" si="48"/>
        <v>-4185.6190829999996</v>
      </c>
      <c r="O115">
        <f t="shared" si="49"/>
        <v>25343.198944</v>
      </c>
      <c r="P115">
        <f t="shared" si="50"/>
        <v>-2126.156939</v>
      </c>
      <c r="Q115">
        <f t="shared" si="51"/>
        <v>263.27755999999999</v>
      </c>
      <c r="R115">
        <f t="shared" si="52"/>
        <v>-127.956267</v>
      </c>
      <c r="S115">
        <f t="shared" si="53"/>
        <v>-15.630551000000001</v>
      </c>
    </row>
    <row r="116" spans="1:22" x14ac:dyDescent="0.2">
      <c r="A116">
        <f t="shared" si="25"/>
        <v>1.7899999999999999E-2</v>
      </c>
      <c r="B116">
        <v>9000000</v>
      </c>
      <c r="C116">
        <v>489.07665600000001</v>
      </c>
      <c r="D116">
        <v>-7500.2669990000004</v>
      </c>
      <c r="E116">
        <v>37706.262234000002</v>
      </c>
      <c r="F116">
        <v>-9688.2474679999996</v>
      </c>
      <c r="G116">
        <v>128.32735099999999</v>
      </c>
      <c r="H116">
        <v>-28302.373178000002</v>
      </c>
      <c r="I116">
        <v>-890.69657800000004</v>
      </c>
      <c r="J116">
        <v>-125.861273</v>
      </c>
      <c r="K116">
        <v>-181.70526899999999</v>
      </c>
      <c r="L116">
        <v>8.2561850000000003</v>
      </c>
      <c r="M116">
        <f t="shared" si="47"/>
        <v>9688.2474679999996</v>
      </c>
      <c r="N116">
        <f t="shared" si="48"/>
        <v>-128.32735099999999</v>
      </c>
      <c r="O116">
        <f t="shared" si="49"/>
        <v>28302.373178000002</v>
      </c>
      <c r="P116">
        <f t="shared" si="50"/>
        <v>890.69657800000004</v>
      </c>
      <c r="Q116">
        <f t="shared" si="51"/>
        <v>125.861273</v>
      </c>
      <c r="R116">
        <f t="shared" si="52"/>
        <v>181.70526899999999</v>
      </c>
      <c r="S116">
        <f t="shared" si="53"/>
        <v>-8.2561850000000003</v>
      </c>
    </row>
    <row r="117" spans="1:22" x14ac:dyDescent="0.2">
      <c r="A117">
        <f t="shared" si="25"/>
        <v>1.84E-2</v>
      </c>
      <c r="B117">
        <v>9250000</v>
      </c>
      <c r="C117">
        <v>500.14807200000001</v>
      </c>
      <c r="D117">
        <v>-7497.6330850000004</v>
      </c>
      <c r="E117">
        <v>37744.592257999997</v>
      </c>
      <c r="F117">
        <v>-10333.61404</v>
      </c>
      <c r="G117">
        <v>317.568601</v>
      </c>
      <c r="H117">
        <v>-29170.629134999999</v>
      </c>
      <c r="I117">
        <v>-2147.7815860000001</v>
      </c>
      <c r="J117">
        <v>206.85722899999999</v>
      </c>
      <c r="K117">
        <v>221.16476299999999</v>
      </c>
      <c r="L117">
        <v>219.617154</v>
      </c>
      <c r="M117">
        <f t="shared" si="47"/>
        <v>10333.61404</v>
      </c>
      <c r="N117">
        <f t="shared" si="48"/>
        <v>-317.568601</v>
      </c>
      <c r="O117">
        <f t="shared" si="49"/>
        <v>29170.629134999999</v>
      </c>
      <c r="P117">
        <f t="shared" si="50"/>
        <v>2147.7815860000001</v>
      </c>
      <c r="Q117">
        <f t="shared" si="51"/>
        <v>-206.85722899999999</v>
      </c>
      <c r="R117">
        <f t="shared" si="52"/>
        <v>-221.16476299999999</v>
      </c>
      <c r="S117">
        <f t="shared" si="53"/>
        <v>-219.617154</v>
      </c>
    </row>
    <row r="118" spans="1:22" x14ac:dyDescent="0.2">
      <c r="A118">
        <f t="shared" si="25"/>
        <v>1.89E-2</v>
      </c>
      <c r="B118">
        <v>9500000</v>
      </c>
      <c r="C118">
        <v>479.09347100000002</v>
      </c>
      <c r="D118">
        <v>-7497.5708350000004</v>
      </c>
      <c r="E118">
        <v>37727.456470999998</v>
      </c>
      <c r="F118">
        <v>-10730.920393</v>
      </c>
      <c r="G118">
        <v>359.796266</v>
      </c>
      <c r="H118">
        <v>-30494.373022</v>
      </c>
      <c r="I118">
        <v>-2058.1844230000002</v>
      </c>
      <c r="J118">
        <v>530.53883499999995</v>
      </c>
      <c r="K118">
        <v>-23.554165000000001</v>
      </c>
      <c r="L118">
        <v>809.75889099999995</v>
      </c>
      <c r="M118">
        <f t="shared" si="47"/>
        <v>10730.920393</v>
      </c>
      <c r="N118">
        <f t="shared" si="48"/>
        <v>-359.796266</v>
      </c>
      <c r="O118">
        <f t="shared" si="49"/>
        <v>30494.373022</v>
      </c>
      <c r="P118">
        <f t="shared" si="50"/>
        <v>2058.1844230000002</v>
      </c>
      <c r="Q118">
        <f t="shared" si="51"/>
        <v>-530.53883499999995</v>
      </c>
      <c r="R118">
        <f t="shared" si="52"/>
        <v>23.554165000000001</v>
      </c>
      <c r="S118">
        <f t="shared" si="53"/>
        <v>-809.75889099999995</v>
      </c>
    </row>
    <row r="119" spans="1:22" x14ac:dyDescent="0.2">
      <c r="A119">
        <f t="shared" si="25"/>
        <v>1.9400000000000001E-2</v>
      </c>
      <c r="B119">
        <v>9750000</v>
      </c>
      <c r="C119">
        <v>483.75205199999999</v>
      </c>
      <c r="D119">
        <v>-7502.0256529999997</v>
      </c>
      <c r="E119">
        <v>37762.020623999997</v>
      </c>
      <c r="F119">
        <v>-12094.652308999999</v>
      </c>
      <c r="G119">
        <v>-2206.023154</v>
      </c>
      <c r="H119">
        <v>-31608.332077999999</v>
      </c>
      <c r="I119">
        <v>-2469.6016970000001</v>
      </c>
      <c r="J119">
        <v>-15.039781</v>
      </c>
      <c r="K119">
        <v>-107.23666900000001</v>
      </c>
      <c r="L119">
        <v>-252.847902</v>
      </c>
      <c r="M119">
        <f t="shared" ref="M119:M123" si="54">F119*-1</f>
        <v>12094.652308999999</v>
      </c>
      <c r="N119">
        <f t="shared" ref="N119:N123" si="55">G119*-1</f>
        <v>2206.023154</v>
      </c>
      <c r="O119">
        <f t="shared" ref="O119:O123" si="56">H119*-1</f>
        <v>31608.332077999999</v>
      </c>
      <c r="P119">
        <f t="shared" ref="P119:P123" si="57">I119*-1</f>
        <v>2469.6016970000001</v>
      </c>
      <c r="Q119">
        <f t="shared" ref="Q119:Q123" si="58">J119*-1</f>
        <v>15.039781</v>
      </c>
      <c r="R119">
        <f t="shared" ref="R119:R123" si="59">K119*-1</f>
        <v>107.23666900000001</v>
      </c>
      <c r="S119">
        <f t="shared" ref="S119:S123" si="60">L119*-1</f>
        <v>252.847902</v>
      </c>
      <c r="T119">
        <f>AVERAGE(A119:A122)</f>
        <v>2.0150000000000001E-2</v>
      </c>
      <c r="U119">
        <f>AVERAGE(M119:M122)-M80</f>
        <v>8103.888811705554</v>
      </c>
      <c r="V119">
        <f>AVERAGE(O119:O122)-O80</f>
        <v>25898.624133155558</v>
      </c>
    </row>
    <row r="120" spans="1:22" x14ac:dyDescent="0.2">
      <c r="A120">
        <f t="shared" si="25"/>
        <v>1.9899999999999998E-2</v>
      </c>
      <c r="B120">
        <v>10000000</v>
      </c>
      <c r="C120">
        <v>496.67988700000001</v>
      </c>
      <c r="D120">
        <v>-7497.8168219999998</v>
      </c>
      <c r="E120">
        <v>37749.411749999999</v>
      </c>
      <c r="F120">
        <v>-10920.566046</v>
      </c>
      <c r="G120">
        <v>-917.07769399999995</v>
      </c>
      <c r="H120">
        <v>-31363.671812000001</v>
      </c>
      <c r="I120">
        <v>-480.94863199999998</v>
      </c>
      <c r="J120">
        <v>277.74758500000002</v>
      </c>
      <c r="K120">
        <v>245.49587700000001</v>
      </c>
      <c r="L120">
        <v>321.80920400000002</v>
      </c>
      <c r="M120">
        <f t="shared" si="54"/>
        <v>10920.566046</v>
      </c>
      <c r="N120">
        <f t="shared" si="55"/>
        <v>917.07769399999995</v>
      </c>
      <c r="O120">
        <f t="shared" si="56"/>
        <v>31363.671812000001</v>
      </c>
      <c r="P120">
        <f t="shared" si="57"/>
        <v>480.94863199999998</v>
      </c>
      <c r="Q120">
        <f t="shared" si="58"/>
        <v>-277.74758500000002</v>
      </c>
      <c r="R120">
        <f t="shared" si="59"/>
        <v>-245.49587700000001</v>
      </c>
      <c r="S120">
        <f t="shared" si="60"/>
        <v>-321.80920400000002</v>
      </c>
    </row>
    <row r="121" spans="1:22" x14ac:dyDescent="0.2">
      <c r="A121">
        <f t="shared" si="25"/>
        <v>2.0399999999999998E-2</v>
      </c>
      <c r="B121">
        <v>10250000</v>
      </c>
      <c r="C121">
        <v>495.722531</v>
      </c>
      <c r="D121">
        <v>-7497.8913739999998</v>
      </c>
      <c r="E121">
        <v>37685.586423000001</v>
      </c>
      <c r="F121">
        <v>-8998.2619209999993</v>
      </c>
      <c r="G121">
        <v>2295.279978</v>
      </c>
      <c r="H121">
        <v>-30693.446680000001</v>
      </c>
      <c r="I121">
        <v>1403.3809389999999</v>
      </c>
      <c r="J121">
        <v>-240.657748</v>
      </c>
      <c r="K121">
        <v>-373.744013</v>
      </c>
      <c r="L121">
        <v>-188.58655300000001</v>
      </c>
      <c r="M121">
        <f t="shared" si="54"/>
        <v>8998.2619209999993</v>
      </c>
      <c r="N121">
        <f t="shared" si="55"/>
        <v>-2295.279978</v>
      </c>
      <c r="O121">
        <f t="shared" si="56"/>
        <v>30693.446680000001</v>
      </c>
      <c r="P121">
        <f t="shared" si="57"/>
        <v>-1403.3809389999999</v>
      </c>
      <c r="Q121">
        <f t="shared" si="58"/>
        <v>240.657748</v>
      </c>
      <c r="R121">
        <f t="shared" si="59"/>
        <v>373.744013</v>
      </c>
      <c r="S121">
        <f t="shared" si="60"/>
        <v>188.58655300000001</v>
      </c>
    </row>
    <row r="122" spans="1:22" x14ac:dyDescent="0.2">
      <c r="A122">
        <f t="shared" si="25"/>
        <v>2.0899999999999998E-2</v>
      </c>
      <c r="B122">
        <v>10500000</v>
      </c>
      <c r="C122">
        <v>476.74358699999999</v>
      </c>
      <c r="D122">
        <v>-7497.0733700000001</v>
      </c>
      <c r="E122">
        <v>37720.087738000002</v>
      </c>
      <c r="F122">
        <v>-10089.174627</v>
      </c>
      <c r="G122">
        <v>540.48710900000003</v>
      </c>
      <c r="H122">
        <v>-31929.228461999999</v>
      </c>
      <c r="I122">
        <v>1121.2174729999999</v>
      </c>
      <c r="J122">
        <v>-405.76870100000002</v>
      </c>
      <c r="K122">
        <v>212.507091</v>
      </c>
      <c r="L122">
        <v>499.57746900000001</v>
      </c>
      <c r="M122">
        <f t="shared" si="54"/>
        <v>10089.174627</v>
      </c>
      <c r="N122">
        <f t="shared" si="55"/>
        <v>-540.48710900000003</v>
      </c>
      <c r="O122">
        <f t="shared" si="56"/>
        <v>31929.228461999999</v>
      </c>
      <c r="P122">
        <f t="shared" si="57"/>
        <v>-1121.2174729999999</v>
      </c>
      <c r="Q122">
        <f t="shared" si="58"/>
        <v>405.76870100000002</v>
      </c>
      <c r="R122">
        <f t="shared" si="59"/>
        <v>-212.507091</v>
      </c>
      <c r="S122">
        <f t="shared" si="60"/>
        <v>-499.57746900000001</v>
      </c>
    </row>
    <row r="123" spans="1:22" x14ac:dyDescent="0.2">
      <c r="A123">
        <f t="shared" si="25"/>
        <v>2.1399999999999999E-2</v>
      </c>
      <c r="B123">
        <v>10750000</v>
      </c>
      <c r="C123">
        <v>501.849785</v>
      </c>
      <c r="D123">
        <v>-7501.0717949999998</v>
      </c>
      <c r="E123">
        <v>37720.025366000002</v>
      </c>
      <c r="F123">
        <v>-9470.3049559999999</v>
      </c>
      <c r="G123">
        <v>1521.7816620000001</v>
      </c>
      <c r="H123">
        <v>-31044.150504000001</v>
      </c>
      <c r="I123">
        <v>1111.453974</v>
      </c>
      <c r="J123">
        <v>1103.074245</v>
      </c>
      <c r="K123">
        <v>-231.68606</v>
      </c>
      <c r="L123">
        <v>28.433586999999999</v>
      </c>
      <c r="M123">
        <f t="shared" si="54"/>
        <v>9470.3049559999999</v>
      </c>
      <c r="N123">
        <f t="shared" si="55"/>
        <v>-1521.7816620000001</v>
      </c>
      <c r="O123">
        <f t="shared" si="56"/>
        <v>31044.150504000001</v>
      </c>
      <c r="P123">
        <f t="shared" si="57"/>
        <v>-1111.453974</v>
      </c>
      <c r="Q123">
        <f t="shared" si="58"/>
        <v>-1103.074245</v>
      </c>
      <c r="R123">
        <f t="shared" si="59"/>
        <v>231.68606</v>
      </c>
      <c r="S123">
        <f t="shared" si="60"/>
        <v>-28.433586999999999</v>
      </c>
    </row>
    <row r="124" spans="1:22" x14ac:dyDescent="0.2">
      <c r="A124">
        <f t="shared" si="25"/>
        <v>2.1899999999999999E-2</v>
      </c>
      <c r="B124">
        <v>11000000</v>
      </c>
      <c r="C124">
        <v>498.99308100000002</v>
      </c>
      <c r="D124">
        <v>-7495.4761250000001</v>
      </c>
      <c r="E124">
        <v>37739.527437999997</v>
      </c>
      <c r="F124">
        <v>-8565.3716800000002</v>
      </c>
      <c r="G124">
        <v>3314.5655270000002</v>
      </c>
      <c r="H124">
        <v>-32011.819241000001</v>
      </c>
      <c r="I124">
        <v>3001.1386750000001</v>
      </c>
      <c r="J124">
        <v>-470.54582299999998</v>
      </c>
      <c r="K124">
        <v>430.17400800000001</v>
      </c>
      <c r="L124">
        <v>220.82920200000001</v>
      </c>
      <c r="M124">
        <f t="shared" ref="M124:M146" si="61">F124*-1</f>
        <v>8565.3716800000002</v>
      </c>
      <c r="N124">
        <f t="shared" ref="N124:N146" si="62">G124*-1</f>
        <v>-3314.5655270000002</v>
      </c>
      <c r="O124">
        <f t="shared" ref="O124:O146" si="63">H124*-1</f>
        <v>32011.819241000001</v>
      </c>
      <c r="P124">
        <f t="shared" ref="P124:P146" si="64">I124*-1</f>
        <v>-3001.1386750000001</v>
      </c>
      <c r="Q124">
        <f t="shared" ref="Q124:Q146" si="65">J124*-1</f>
        <v>470.54582299999998</v>
      </c>
      <c r="R124">
        <f t="shared" ref="R124:R146" si="66">K124*-1</f>
        <v>-430.17400800000001</v>
      </c>
      <c r="S124">
        <f t="shared" ref="S124:S146" si="67">L124*-1</f>
        <v>-220.82920200000001</v>
      </c>
    </row>
    <row r="125" spans="1:22" x14ac:dyDescent="0.2">
      <c r="A125">
        <f t="shared" si="25"/>
        <v>2.24E-2</v>
      </c>
      <c r="B125">
        <v>11250000</v>
      </c>
      <c r="C125">
        <v>484.677751</v>
      </c>
      <c r="D125">
        <v>-7496.4754830000002</v>
      </c>
      <c r="E125">
        <v>37791.117479</v>
      </c>
      <c r="F125">
        <v>-12394.168652</v>
      </c>
      <c r="G125">
        <v>-1784.3819530000001</v>
      </c>
      <c r="H125">
        <v>-34711.841693000002</v>
      </c>
      <c r="I125">
        <v>-686.28230900000005</v>
      </c>
      <c r="J125">
        <v>191.924927</v>
      </c>
      <c r="K125">
        <v>-178.740815</v>
      </c>
      <c r="L125">
        <v>-135.822934</v>
      </c>
      <c r="M125">
        <f t="shared" si="61"/>
        <v>12394.168652</v>
      </c>
      <c r="N125">
        <f t="shared" si="62"/>
        <v>1784.3819530000001</v>
      </c>
      <c r="O125">
        <f t="shared" si="63"/>
        <v>34711.841693000002</v>
      </c>
      <c r="P125">
        <f t="shared" si="64"/>
        <v>686.28230900000005</v>
      </c>
      <c r="Q125">
        <f t="shared" si="65"/>
        <v>-191.924927</v>
      </c>
      <c r="R125">
        <f t="shared" si="66"/>
        <v>178.740815</v>
      </c>
      <c r="S125">
        <f t="shared" si="67"/>
        <v>135.822934</v>
      </c>
    </row>
    <row r="126" spans="1:22" x14ac:dyDescent="0.2">
      <c r="A126">
        <f t="shared" si="25"/>
        <v>2.29E-2</v>
      </c>
      <c r="B126">
        <v>11500000</v>
      </c>
      <c r="C126">
        <v>496.22812900000002</v>
      </c>
      <c r="D126">
        <v>-7498.949901</v>
      </c>
      <c r="E126">
        <v>37767.156101</v>
      </c>
      <c r="F126">
        <v>-11180.489116000001</v>
      </c>
      <c r="G126">
        <v>634.40659500000004</v>
      </c>
      <c r="H126">
        <v>-34283.243197000003</v>
      </c>
      <c r="I126">
        <v>107.369254</v>
      </c>
      <c r="J126">
        <v>149.27202199999999</v>
      </c>
      <c r="K126">
        <v>72.566023000000001</v>
      </c>
      <c r="L126">
        <v>87.430531000000002</v>
      </c>
      <c r="M126">
        <f t="shared" si="61"/>
        <v>11180.489116000001</v>
      </c>
      <c r="N126">
        <f t="shared" si="62"/>
        <v>-634.40659500000004</v>
      </c>
      <c r="O126">
        <f t="shared" si="63"/>
        <v>34283.243197000003</v>
      </c>
      <c r="P126">
        <f t="shared" si="64"/>
        <v>-107.369254</v>
      </c>
      <c r="Q126">
        <f t="shared" si="65"/>
        <v>-149.27202199999999</v>
      </c>
      <c r="R126">
        <f t="shared" si="66"/>
        <v>-72.566023000000001</v>
      </c>
      <c r="S126">
        <f t="shared" si="67"/>
        <v>-87.430531000000002</v>
      </c>
    </row>
    <row r="127" spans="1:22" x14ac:dyDescent="0.2">
      <c r="A127">
        <f t="shared" si="25"/>
        <v>2.3400000000000001E-2</v>
      </c>
      <c r="B127">
        <v>11750000</v>
      </c>
      <c r="C127">
        <v>498.67811599999999</v>
      </c>
      <c r="D127">
        <v>-7492.9824150000004</v>
      </c>
      <c r="E127">
        <v>37775.417257000001</v>
      </c>
      <c r="F127">
        <v>-11263.170507999999</v>
      </c>
      <c r="G127">
        <v>-27.085833999999998</v>
      </c>
      <c r="H127">
        <v>-34686.686572999999</v>
      </c>
      <c r="I127">
        <v>924.26088400000003</v>
      </c>
      <c r="J127">
        <v>-473.63379500000002</v>
      </c>
      <c r="K127">
        <v>-65.566770000000005</v>
      </c>
      <c r="L127">
        <v>-313.73714000000001</v>
      </c>
      <c r="M127">
        <f t="shared" si="61"/>
        <v>11263.170507999999</v>
      </c>
      <c r="N127">
        <f t="shared" si="62"/>
        <v>27.085833999999998</v>
      </c>
      <c r="O127">
        <f t="shared" si="63"/>
        <v>34686.686572999999</v>
      </c>
      <c r="P127">
        <f t="shared" si="64"/>
        <v>-924.26088400000003</v>
      </c>
      <c r="Q127">
        <f t="shared" si="65"/>
        <v>473.63379500000002</v>
      </c>
      <c r="R127">
        <f t="shared" si="66"/>
        <v>65.566770000000005</v>
      </c>
      <c r="S127">
        <f t="shared" si="67"/>
        <v>313.73714000000001</v>
      </c>
    </row>
    <row r="128" spans="1:22" x14ac:dyDescent="0.2">
      <c r="A128">
        <f t="shared" si="25"/>
        <v>2.3899999999999998E-2</v>
      </c>
      <c r="B128">
        <v>12000000</v>
      </c>
      <c r="C128">
        <v>484.935675</v>
      </c>
      <c r="D128">
        <v>-7498.9410980000002</v>
      </c>
      <c r="E128">
        <v>37788.652997999998</v>
      </c>
      <c r="F128">
        <v>-12062.164957000001</v>
      </c>
      <c r="G128">
        <v>-283.47393899999997</v>
      </c>
      <c r="H128">
        <v>-35795.623435000001</v>
      </c>
      <c r="I128">
        <v>-107.397498</v>
      </c>
      <c r="J128">
        <v>-449.04267800000002</v>
      </c>
      <c r="K128">
        <v>384.20110199999999</v>
      </c>
      <c r="L128">
        <v>9.5292849999999998</v>
      </c>
      <c r="M128">
        <f t="shared" si="61"/>
        <v>12062.164957000001</v>
      </c>
      <c r="N128">
        <f t="shared" si="62"/>
        <v>283.47393899999997</v>
      </c>
      <c r="O128">
        <f t="shared" si="63"/>
        <v>35795.623435000001</v>
      </c>
      <c r="P128">
        <f t="shared" si="64"/>
        <v>107.397498</v>
      </c>
      <c r="Q128">
        <f t="shared" si="65"/>
        <v>449.04267800000002</v>
      </c>
      <c r="R128">
        <f t="shared" si="66"/>
        <v>-384.20110199999999</v>
      </c>
      <c r="S128">
        <f t="shared" si="67"/>
        <v>-9.5292849999999998</v>
      </c>
    </row>
    <row r="129" spans="1:19" x14ac:dyDescent="0.2">
      <c r="A129">
        <f t="shared" si="25"/>
        <v>2.4399999999999998E-2</v>
      </c>
      <c r="B129">
        <v>12250000</v>
      </c>
      <c r="C129">
        <v>480.41527200000002</v>
      </c>
      <c r="D129">
        <v>-7494.2051959999999</v>
      </c>
      <c r="E129">
        <v>37781.209492000002</v>
      </c>
      <c r="F129">
        <v>-11756.802492999999</v>
      </c>
      <c r="G129">
        <v>-518.01115600000003</v>
      </c>
      <c r="H129">
        <v>-36466.779196000003</v>
      </c>
      <c r="I129">
        <v>1714.3828719999999</v>
      </c>
      <c r="J129">
        <v>549.34765500000003</v>
      </c>
      <c r="K129">
        <v>328.29371700000002</v>
      </c>
      <c r="L129">
        <v>-88.653219000000007</v>
      </c>
      <c r="M129">
        <f t="shared" si="61"/>
        <v>11756.802492999999</v>
      </c>
      <c r="N129">
        <f t="shared" si="62"/>
        <v>518.01115600000003</v>
      </c>
      <c r="O129">
        <f t="shared" si="63"/>
        <v>36466.779196000003</v>
      </c>
      <c r="P129">
        <f t="shared" si="64"/>
        <v>-1714.3828719999999</v>
      </c>
      <c r="Q129">
        <f t="shared" si="65"/>
        <v>-549.34765500000003</v>
      </c>
      <c r="R129">
        <f t="shared" si="66"/>
        <v>-328.29371700000002</v>
      </c>
      <c r="S129">
        <f t="shared" si="67"/>
        <v>88.653219000000007</v>
      </c>
    </row>
    <row r="130" spans="1:19" x14ac:dyDescent="0.2">
      <c r="A130">
        <f t="shared" si="25"/>
        <v>2.4899999999999999E-2</v>
      </c>
      <c r="B130">
        <v>12500000</v>
      </c>
      <c r="C130">
        <v>512.38043100000004</v>
      </c>
      <c r="D130">
        <v>-7488.6994539999996</v>
      </c>
      <c r="E130">
        <v>37801.489549999998</v>
      </c>
      <c r="F130">
        <v>-11407.462788000001</v>
      </c>
      <c r="G130">
        <v>656.994191</v>
      </c>
      <c r="H130">
        <v>-36008.902203999998</v>
      </c>
      <c r="I130">
        <v>1129.519648</v>
      </c>
      <c r="J130">
        <v>-466.52220999999997</v>
      </c>
      <c r="K130">
        <v>-372.54301199999998</v>
      </c>
      <c r="L130">
        <v>-39.470033999999998</v>
      </c>
      <c r="M130">
        <f t="shared" si="61"/>
        <v>11407.462788000001</v>
      </c>
      <c r="N130">
        <f t="shared" si="62"/>
        <v>-656.994191</v>
      </c>
      <c r="O130">
        <f t="shared" si="63"/>
        <v>36008.902203999998</v>
      </c>
      <c r="P130">
        <f t="shared" si="64"/>
        <v>-1129.519648</v>
      </c>
      <c r="Q130">
        <f t="shared" si="65"/>
        <v>466.52220999999997</v>
      </c>
      <c r="R130">
        <f t="shared" si="66"/>
        <v>372.54301199999998</v>
      </c>
      <c r="S130">
        <f t="shared" si="67"/>
        <v>39.470033999999998</v>
      </c>
    </row>
    <row r="131" spans="1:19" x14ac:dyDescent="0.2">
      <c r="A131">
        <f t="shared" si="25"/>
        <v>2.5399999999999999E-2</v>
      </c>
      <c r="B131">
        <v>12750000</v>
      </c>
      <c r="C131">
        <v>504.30659600000001</v>
      </c>
      <c r="D131">
        <v>-7495.7796079999998</v>
      </c>
      <c r="E131">
        <v>37778.476826999999</v>
      </c>
      <c r="F131">
        <v>-12539.546593999999</v>
      </c>
      <c r="G131">
        <v>11.004934</v>
      </c>
      <c r="H131">
        <v>-37756.118068000003</v>
      </c>
      <c r="I131">
        <v>126.47335200000001</v>
      </c>
      <c r="J131">
        <v>-207.307253</v>
      </c>
      <c r="K131">
        <v>497.72769</v>
      </c>
      <c r="L131">
        <v>323.62208099999998</v>
      </c>
      <c r="M131">
        <f t="shared" si="61"/>
        <v>12539.546593999999</v>
      </c>
      <c r="N131">
        <f t="shared" si="62"/>
        <v>-11.004934</v>
      </c>
      <c r="O131">
        <f t="shared" si="63"/>
        <v>37756.118068000003</v>
      </c>
      <c r="P131">
        <f t="shared" si="64"/>
        <v>-126.47335200000001</v>
      </c>
      <c r="Q131">
        <f t="shared" si="65"/>
        <v>207.307253</v>
      </c>
      <c r="R131">
        <f t="shared" si="66"/>
        <v>-497.72769</v>
      </c>
      <c r="S131">
        <f t="shared" si="67"/>
        <v>-323.62208099999998</v>
      </c>
    </row>
    <row r="132" spans="1:19" x14ac:dyDescent="0.2">
      <c r="A132">
        <f t="shared" si="25"/>
        <v>2.5899999999999999E-2</v>
      </c>
      <c r="B132">
        <v>13000000</v>
      </c>
      <c r="C132">
        <v>514.704341</v>
      </c>
      <c r="D132">
        <v>-7488.5580760000003</v>
      </c>
      <c r="E132">
        <v>37811.891841999997</v>
      </c>
      <c r="F132">
        <v>-11730.59799</v>
      </c>
      <c r="G132">
        <v>1617.575992</v>
      </c>
      <c r="H132">
        <v>-37385.476692999997</v>
      </c>
      <c r="I132">
        <v>576.10673199999997</v>
      </c>
      <c r="J132">
        <v>-714.67017799999996</v>
      </c>
      <c r="K132">
        <v>-122.433531</v>
      </c>
      <c r="L132">
        <v>-50.162457000000003</v>
      </c>
      <c r="M132">
        <f t="shared" si="61"/>
        <v>11730.59799</v>
      </c>
      <c r="N132">
        <f t="shared" si="62"/>
        <v>-1617.575992</v>
      </c>
      <c r="O132">
        <f t="shared" si="63"/>
        <v>37385.476692999997</v>
      </c>
      <c r="P132">
        <f t="shared" si="64"/>
        <v>-576.10673199999997</v>
      </c>
      <c r="Q132">
        <f t="shared" si="65"/>
        <v>714.67017799999996</v>
      </c>
      <c r="R132">
        <f t="shared" si="66"/>
        <v>122.433531</v>
      </c>
      <c r="S132">
        <f t="shared" si="67"/>
        <v>50.162457000000003</v>
      </c>
    </row>
    <row r="133" spans="1:19" x14ac:dyDescent="0.2">
      <c r="A133">
        <f t="shared" si="25"/>
        <v>2.64E-2</v>
      </c>
      <c r="B133">
        <v>13250000</v>
      </c>
      <c r="C133">
        <v>497.98190299999999</v>
      </c>
      <c r="D133">
        <v>-7496.4445139999998</v>
      </c>
      <c r="E133">
        <v>37861.295517999999</v>
      </c>
      <c r="F133">
        <v>-14773.675641</v>
      </c>
      <c r="G133">
        <v>-1847.386677</v>
      </c>
      <c r="H133">
        <v>-40691.490608</v>
      </c>
      <c r="I133">
        <v>-1782.1496380000001</v>
      </c>
      <c r="J133">
        <v>283.14372600000002</v>
      </c>
      <c r="K133">
        <v>84.317937999999998</v>
      </c>
      <c r="L133">
        <v>54.934806000000002</v>
      </c>
      <c r="M133">
        <f t="shared" si="61"/>
        <v>14773.675641</v>
      </c>
      <c r="N133">
        <f t="shared" si="62"/>
        <v>1847.386677</v>
      </c>
      <c r="O133">
        <f t="shared" si="63"/>
        <v>40691.490608</v>
      </c>
      <c r="P133">
        <f t="shared" si="64"/>
        <v>1782.1496380000001</v>
      </c>
      <c r="Q133">
        <f t="shared" si="65"/>
        <v>-283.14372600000002</v>
      </c>
      <c r="R133">
        <f t="shared" si="66"/>
        <v>-84.317937999999998</v>
      </c>
      <c r="S133">
        <f t="shared" si="67"/>
        <v>-54.934806000000002</v>
      </c>
    </row>
    <row r="134" spans="1:19" x14ac:dyDescent="0.2">
      <c r="A134">
        <f t="shared" si="25"/>
        <v>2.69E-2</v>
      </c>
      <c r="B134">
        <v>13500000</v>
      </c>
      <c r="C134">
        <v>501.63694600000002</v>
      </c>
      <c r="D134">
        <v>-7490.7628020000002</v>
      </c>
      <c r="E134">
        <v>37866.359509000002</v>
      </c>
      <c r="F134">
        <v>-14067.381825</v>
      </c>
      <c r="G134">
        <v>-2527.110803</v>
      </c>
      <c r="H134">
        <v>-40108.579877999997</v>
      </c>
      <c r="I134">
        <v>433.54520500000001</v>
      </c>
      <c r="J134">
        <v>-603.02492199999995</v>
      </c>
      <c r="K134">
        <v>123.19450500000001</v>
      </c>
      <c r="L134">
        <v>19.227097000000001</v>
      </c>
      <c r="M134">
        <f t="shared" si="61"/>
        <v>14067.381825</v>
      </c>
      <c r="N134">
        <f t="shared" si="62"/>
        <v>2527.110803</v>
      </c>
      <c r="O134">
        <f t="shared" si="63"/>
        <v>40108.579877999997</v>
      </c>
      <c r="P134">
        <f t="shared" si="64"/>
        <v>-433.54520500000001</v>
      </c>
      <c r="Q134">
        <f t="shared" si="65"/>
        <v>603.02492199999995</v>
      </c>
      <c r="R134">
        <f t="shared" si="66"/>
        <v>-123.19450500000001</v>
      </c>
      <c r="S134">
        <f t="shared" si="67"/>
        <v>-19.227097000000001</v>
      </c>
    </row>
    <row r="135" spans="1:19" x14ac:dyDescent="0.2">
      <c r="A135">
        <f t="shared" si="25"/>
        <v>2.7400000000000001E-2</v>
      </c>
      <c r="B135">
        <v>13750000</v>
      </c>
      <c r="C135">
        <v>503.02221700000001</v>
      </c>
      <c r="D135">
        <v>-7496.5062500000004</v>
      </c>
      <c r="E135">
        <v>37845.792933999997</v>
      </c>
      <c r="F135">
        <v>-13800.222970999999</v>
      </c>
      <c r="G135">
        <v>1157.5015800000001</v>
      </c>
      <c r="H135">
        <v>-40900.296745</v>
      </c>
      <c r="I135">
        <v>-1657.8737490000001</v>
      </c>
      <c r="J135">
        <v>691.86096899999995</v>
      </c>
      <c r="K135">
        <v>38.010821999999997</v>
      </c>
      <c r="L135">
        <v>398.58374300000003</v>
      </c>
      <c r="M135">
        <f t="shared" si="61"/>
        <v>13800.222970999999</v>
      </c>
      <c r="N135">
        <f t="shared" si="62"/>
        <v>-1157.5015800000001</v>
      </c>
      <c r="O135">
        <f t="shared" si="63"/>
        <v>40900.296745</v>
      </c>
      <c r="P135">
        <f t="shared" si="64"/>
        <v>1657.8737490000001</v>
      </c>
      <c r="Q135">
        <f t="shared" si="65"/>
        <v>-691.86096899999995</v>
      </c>
      <c r="R135">
        <f t="shared" si="66"/>
        <v>-38.010821999999997</v>
      </c>
      <c r="S135">
        <f t="shared" si="67"/>
        <v>-398.58374300000003</v>
      </c>
    </row>
    <row r="136" spans="1:19" x14ac:dyDescent="0.2">
      <c r="A136">
        <f t="shared" si="25"/>
        <v>2.7899999999999998E-2</v>
      </c>
      <c r="B136">
        <v>14000000</v>
      </c>
      <c r="C136">
        <v>494.20205900000002</v>
      </c>
      <c r="D136">
        <v>-7490.9447650000002</v>
      </c>
      <c r="E136">
        <v>37833.619726999998</v>
      </c>
      <c r="F136">
        <v>-12562.73811</v>
      </c>
      <c r="G136">
        <v>2910.8917190000002</v>
      </c>
      <c r="H136">
        <v>-40182.839734000001</v>
      </c>
      <c r="I136">
        <v>-416.26631400000002</v>
      </c>
      <c r="J136">
        <v>166.499346</v>
      </c>
      <c r="K136">
        <v>-259.15731399999999</v>
      </c>
      <c r="L136">
        <v>45.113084999999998</v>
      </c>
      <c r="M136">
        <f t="shared" si="61"/>
        <v>12562.73811</v>
      </c>
      <c r="N136">
        <f t="shared" si="62"/>
        <v>-2910.8917190000002</v>
      </c>
      <c r="O136">
        <f t="shared" si="63"/>
        <v>40182.839734000001</v>
      </c>
      <c r="P136">
        <f t="shared" si="64"/>
        <v>416.26631400000002</v>
      </c>
      <c r="Q136">
        <f t="shared" si="65"/>
        <v>-166.499346</v>
      </c>
      <c r="R136">
        <f t="shared" si="66"/>
        <v>259.15731399999999</v>
      </c>
      <c r="S136">
        <f t="shared" si="67"/>
        <v>-45.113084999999998</v>
      </c>
    </row>
    <row r="137" spans="1:19" x14ac:dyDescent="0.2">
      <c r="A137">
        <f t="shared" si="25"/>
        <v>2.8399999999999998E-2</v>
      </c>
      <c r="B137">
        <v>14250000</v>
      </c>
      <c r="C137">
        <v>493.15187500000002</v>
      </c>
      <c r="D137">
        <v>-7492.3120859999999</v>
      </c>
      <c r="E137">
        <v>37801.643662000002</v>
      </c>
      <c r="F137">
        <v>-11771.835862</v>
      </c>
      <c r="G137">
        <v>2711.8149910000002</v>
      </c>
      <c r="H137">
        <v>-39820.481034999997</v>
      </c>
      <c r="I137">
        <v>1793.158459</v>
      </c>
      <c r="J137">
        <v>27.125941999999998</v>
      </c>
      <c r="K137">
        <v>-130.93714600000001</v>
      </c>
      <c r="L137">
        <v>196.94328899999999</v>
      </c>
      <c r="M137">
        <f t="shared" si="61"/>
        <v>11771.835862</v>
      </c>
      <c r="N137">
        <f t="shared" si="62"/>
        <v>-2711.8149910000002</v>
      </c>
      <c r="O137">
        <f t="shared" si="63"/>
        <v>39820.481034999997</v>
      </c>
      <c r="P137">
        <f t="shared" si="64"/>
        <v>-1793.158459</v>
      </c>
      <c r="Q137">
        <f t="shared" si="65"/>
        <v>-27.125941999999998</v>
      </c>
      <c r="R137">
        <f t="shared" si="66"/>
        <v>130.93714600000001</v>
      </c>
      <c r="S137">
        <f t="shared" si="67"/>
        <v>-196.94328899999999</v>
      </c>
    </row>
    <row r="138" spans="1:19" x14ac:dyDescent="0.2">
      <c r="A138">
        <f t="shared" si="25"/>
        <v>2.8899999999999999E-2</v>
      </c>
      <c r="B138">
        <v>14500000</v>
      </c>
      <c r="C138">
        <v>481.30602699999997</v>
      </c>
      <c r="D138">
        <v>-7491.9006820000004</v>
      </c>
      <c r="E138">
        <v>37857.090024999998</v>
      </c>
      <c r="F138">
        <v>-14160.348522</v>
      </c>
      <c r="G138">
        <v>-646.673948</v>
      </c>
      <c r="H138">
        <v>-42081.198413999999</v>
      </c>
      <c r="I138">
        <v>246.826797</v>
      </c>
      <c r="J138">
        <v>-93.758677000000006</v>
      </c>
      <c r="K138">
        <v>-12.609121999999999</v>
      </c>
      <c r="L138">
        <v>-312.36264</v>
      </c>
      <c r="M138">
        <f t="shared" si="61"/>
        <v>14160.348522</v>
      </c>
      <c r="N138">
        <f t="shared" si="62"/>
        <v>646.673948</v>
      </c>
      <c r="O138">
        <f t="shared" si="63"/>
        <v>42081.198413999999</v>
      </c>
      <c r="P138">
        <f t="shared" si="64"/>
        <v>-246.826797</v>
      </c>
      <c r="Q138">
        <f t="shared" si="65"/>
        <v>93.758677000000006</v>
      </c>
      <c r="R138">
        <f t="shared" si="66"/>
        <v>12.609121999999999</v>
      </c>
      <c r="S138">
        <f t="shared" si="67"/>
        <v>312.36264</v>
      </c>
    </row>
    <row r="139" spans="1:19" x14ac:dyDescent="0.2">
      <c r="A139">
        <f t="shared" si="25"/>
        <v>2.9399999999999999E-2</v>
      </c>
      <c r="B139">
        <v>14750000</v>
      </c>
      <c r="C139">
        <v>486.84102899999999</v>
      </c>
      <c r="D139">
        <v>-7489.2722759999997</v>
      </c>
      <c r="E139">
        <v>37865.447132000001</v>
      </c>
      <c r="F139">
        <v>-14257.600770999999</v>
      </c>
      <c r="G139">
        <v>-2319.5290519999999</v>
      </c>
      <c r="H139">
        <v>-42117.478586999998</v>
      </c>
      <c r="I139">
        <v>1664.205326</v>
      </c>
      <c r="J139">
        <v>617.21962199999996</v>
      </c>
      <c r="K139">
        <v>-168.28093799999999</v>
      </c>
      <c r="L139">
        <v>-353.99593199999998</v>
      </c>
      <c r="M139">
        <f t="shared" si="61"/>
        <v>14257.600770999999</v>
      </c>
      <c r="N139">
        <f t="shared" si="62"/>
        <v>2319.5290519999999</v>
      </c>
      <c r="O139">
        <f t="shared" si="63"/>
        <v>42117.478586999998</v>
      </c>
      <c r="P139">
        <f t="shared" si="64"/>
        <v>-1664.205326</v>
      </c>
      <c r="Q139">
        <f t="shared" si="65"/>
        <v>-617.21962199999996</v>
      </c>
      <c r="R139">
        <f t="shared" si="66"/>
        <v>168.28093799999999</v>
      </c>
      <c r="S139">
        <f t="shared" si="67"/>
        <v>353.99593199999998</v>
      </c>
    </row>
    <row r="140" spans="1:19" x14ac:dyDescent="0.2">
      <c r="A140">
        <f t="shared" si="25"/>
        <v>2.9899999999999999E-2</v>
      </c>
      <c r="B140">
        <v>15000000</v>
      </c>
      <c r="C140">
        <v>491.70772899999997</v>
      </c>
      <c r="D140">
        <v>-7483.8920390000003</v>
      </c>
      <c r="E140">
        <v>37895.242501000001</v>
      </c>
      <c r="F140">
        <v>-15118.988117999999</v>
      </c>
      <c r="G140">
        <v>-607.08697400000005</v>
      </c>
      <c r="H140">
        <v>-43662.418657000002</v>
      </c>
      <c r="I140">
        <v>-1087.4587240000001</v>
      </c>
      <c r="J140">
        <v>-238.000608</v>
      </c>
      <c r="K140">
        <v>-430.35420900000003</v>
      </c>
      <c r="L140">
        <v>-413.28910200000001</v>
      </c>
      <c r="M140">
        <f t="shared" si="61"/>
        <v>15118.988117999999</v>
      </c>
      <c r="N140">
        <f t="shared" si="62"/>
        <v>607.08697400000005</v>
      </c>
      <c r="O140">
        <f t="shared" si="63"/>
        <v>43662.418657000002</v>
      </c>
      <c r="P140">
        <f t="shared" si="64"/>
        <v>1087.4587240000001</v>
      </c>
      <c r="Q140">
        <f t="shared" si="65"/>
        <v>238.000608</v>
      </c>
      <c r="R140">
        <f t="shared" si="66"/>
        <v>430.35420900000003</v>
      </c>
      <c r="S140">
        <f t="shared" si="67"/>
        <v>413.28910200000001</v>
      </c>
    </row>
    <row r="141" spans="1:19" x14ac:dyDescent="0.2">
      <c r="A141">
        <f t="shared" si="25"/>
        <v>3.04E-2</v>
      </c>
      <c r="B141">
        <v>15250000</v>
      </c>
      <c r="C141">
        <v>493.77333099999998</v>
      </c>
      <c r="D141">
        <v>-7487.0288200000005</v>
      </c>
      <c r="E141">
        <v>37906.288375999997</v>
      </c>
      <c r="F141">
        <v>-15035.560358999999</v>
      </c>
      <c r="G141">
        <v>-2809.9809190000001</v>
      </c>
      <c r="H141">
        <v>-43659.670671</v>
      </c>
      <c r="I141">
        <v>1362.9705120000001</v>
      </c>
      <c r="J141">
        <v>-403.71183600000001</v>
      </c>
      <c r="K141">
        <v>83.500737000000001</v>
      </c>
      <c r="L141">
        <v>757.95219899999995</v>
      </c>
      <c r="M141">
        <f t="shared" si="61"/>
        <v>15035.560358999999</v>
      </c>
      <c r="N141">
        <f t="shared" si="62"/>
        <v>2809.9809190000001</v>
      </c>
      <c r="O141">
        <f t="shared" si="63"/>
        <v>43659.670671</v>
      </c>
      <c r="P141">
        <f t="shared" si="64"/>
        <v>-1362.9705120000001</v>
      </c>
      <c r="Q141">
        <f t="shared" si="65"/>
        <v>403.71183600000001</v>
      </c>
      <c r="R141">
        <f t="shared" si="66"/>
        <v>-83.500737000000001</v>
      </c>
      <c r="S141">
        <f t="shared" si="67"/>
        <v>-757.95219899999995</v>
      </c>
    </row>
    <row r="142" spans="1:19" x14ac:dyDescent="0.2">
      <c r="A142">
        <f t="shared" si="25"/>
        <v>3.09E-2</v>
      </c>
      <c r="B142">
        <v>15500000</v>
      </c>
      <c r="C142">
        <v>485.68769200000003</v>
      </c>
      <c r="D142">
        <v>-7487.6859420000001</v>
      </c>
      <c r="E142">
        <v>37844.021792</v>
      </c>
      <c r="F142">
        <v>-12676.732522</v>
      </c>
      <c r="G142">
        <v>3381.0678370000001</v>
      </c>
      <c r="H142">
        <v>-42741.058240999999</v>
      </c>
      <c r="I142">
        <v>1329.792839</v>
      </c>
      <c r="J142">
        <v>-23.275670999999999</v>
      </c>
      <c r="K142">
        <v>264.109038</v>
      </c>
      <c r="L142">
        <v>-342.401476</v>
      </c>
      <c r="M142">
        <f t="shared" si="61"/>
        <v>12676.732522</v>
      </c>
      <c r="N142">
        <f t="shared" si="62"/>
        <v>-3381.0678370000001</v>
      </c>
      <c r="O142">
        <f t="shared" si="63"/>
        <v>42741.058240999999</v>
      </c>
      <c r="P142">
        <f t="shared" si="64"/>
        <v>-1329.792839</v>
      </c>
      <c r="Q142">
        <f t="shared" si="65"/>
        <v>23.275670999999999</v>
      </c>
      <c r="R142">
        <f t="shared" si="66"/>
        <v>-264.109038</v>
      </c>
      <c r="S142">
        <f t="shared" si="67"/>
        <v>342.401476</v>
      </c>
    </row>
    <row r="143" spans="1:19" x14ac:dyDescent="0.2">
      <c r="A143">
        <f t="shared" si="25"/>
        <v>3.1399999999999997E-2</v>
      </c>
      <c r="B143">
        <v>15750000</v>
      </c>
      <c r="C143">
        <v>484.01803000000001</v>
      </c>
      <c r="D143">
        <v>-7488.6624490000004</v>
      </c>
      <c r="E143">
        <v>37824.193815999999</v>
      </c>
      <c r="F143">
        <v>-13491.575328000001</v>
      </c>
      <c r="G143">
        <v>1415.536443</v>
      </c>
      <c r="H143">
        <v>-43734.270533000003</v>
      </c>
      <c r="I143">
        <v>1844.008106</v>
      </c>
      <c r="J143">
        <v>-391.822991</v>
      </c>
      <c r="K143">
        <v>-128.43249800000001</v>
      </c>
      <c r="L143">
        <v>150.93970300000001</v>
      </c>
      <c r="M143">
        <f t="shared" si="61"/>
        <v>13491.575328000001</v>
      </c>
      <c r="N143">
        <f t="shared" si="62"/>
        <v>-1415.536443</v>
      </c>
      <c r="O143">
        <f t="shared" si="63"/>
        <v>43734.270533000003</v>
      </c>
      <c r="P143">
        <f t="shared" si="64"/>
        <v>-1844.008106</v>
      </c>
      <c r="Q143">
        <f t="shared" si="65"/>
        <v>391.822991</v>
      </c>
      <c r="R143">
        <f t="shared" si="66"/>
        <v>128.43249800000001</v>
      </c>
      <c r="S143">
        <f t="shared" si="67"/>
        <v>-150.93970300000001</v>
      </c>
    </row>
    <row r="144" spans="1:19" x14ac:dyDescent="0.2">
      <c r="A144">
        <f t="shared" si="25"/>
        <v>3.1899999999999998E-2</v>
      </c>
      <c r="B144">
        <v>16000000</v>
      </c>
      <c r="C144">
        <v>481.78647799999999</v>
      </c>
      <c r="D144">
        <v>-7489.2745519999999</v>
      </c>
      <c r="E144">
        <v>37858.550593</v>
      </c>
      <c r="F144">
        <v>-13723.044970999999</v>
      </c>
      <c r="G144">
        <v>3183.7505849999998</v>
      </c>
      <c r="H144">
        <v>-44474.118182999999</v>
      </c>
      <c r="I144">
        <v>121.232686</v>
      </c>
      <c r="J144">
        <v>-317.85832799999997</v>
      </c>
      <c r="K144">
        <v>-77.228606999999997</v>
      </c>
      <c r="L144">
        <v>-653.80064700000003</v>
      </c>
      <c r="M144">
        <f t="shared" si="61"/>
        <v>13723.044970999999</v>
      </c>
      <c r="N144">
        <f t="shared" si="62"/>
        <v>-3183.7505849999998</v>
      </c>
      <c r="O144">
        <f t="shared" si="63"/>
        <v>44474.118182999999</v>
      </c>
      <c r="P144">
        <f t="shared" si="64"/>
        <v>-121.232686</v>
      </c>
      <c r="Q144">
        <f t="shared" si="65"/>
        <v>317.85832799999997</v>
      </c>
      <c r="R144">
        <f t="shared" si="66"/>
        <v>77.228606999999997</v>
      </c>
      <c r="S144">
        <f t="shared" si="67"/>
        <v>653.80064700000003</v>
      </c>
    </row>
    <row r="145" spans="1:19" x14ac:dyDescent="0.2">
      <c r="A145">
        <f t="shared" si="25"/>
        <v>3.2399999999999998E-2</v>
      </c>
      <c r="B145">
        <v>16250000</v>
      </c>
      <c r="C145">
        <v>489.36660499999999</v>
      </c>
      <c r="D145">
        <v>-7486.7905579999997</v>
      </c>
      <c r="E145">
        <v>37871.140313000004</v>
      </c>
      <c r="F145">
        <v>-14653.914397</v>
      </c>
      <c r="G145">
        <v>4871.1448190000001</v>
      </c>
      <c r="H145">
        <v>-45969.815529</v>
      </c>
      <c r="I145">
        <v>-2863.0724799999998</v>
      </c>
      <c r="J145">
        <v>-14.793988000000001</v>
      </c>
      <c r="K145">
        <v>-70.549498999999997</v>
      </c>
      <c r="L145">
        <v>-265.48168700000002</v>
      </c>
      <c r="M145">
        <f t="shared" si="61"/>
        <v>14653.914397</v>
      </c>
      <c r="N145">
        <f t="shared" si="62"/>
        <v>-4871.1448190000001</v>
      </c>
      <c r="O145">
        <f t="shared" si="63"/>
        <v>45969.815529</v>
      </c>
      <c r="P145">
        <f t="shared" si="64"/>
        <v>2863.0724799999998</v>
      </c>
      <c r="Q145">
        <f t="shared" si="65"/>
        <v>14.793988000000001</v>
      </c>
      <c r="R145">
        <f t="shared" si="66"/>
        <v>70.549498999999997</v>
      </c>
      <c r="S145">
        <f t="shared" si="67"/>
        <v>265.48168700000002</v>
      </c>
    </row>
    <row r="146" spans="1:19" x14ac:dyDescent="0.2">
      <c r="A146">
        <f t="shared" ref="A146:A209" si="68">(B146-50000)*(0.000001)*0.002</f>
        <v>3.2899999999999999E-2</v>
      </c>
      <c r="B146">
        <v>16500000</v>
      </c>
      <c r="C146">
        <v>496.078371</v>
      </c>
      <c r="D146">
        <v>-7486.6810919999998</v>
      </c>
      <c r="E146">
        <v>37922.613269000001</v>
      </c>
      <c r="F146">
        <v>-15713.934139999999</v>
      </c>
      <c r="G146">
        <v>424.94765899999999</v>
      </c>
      <c r="H146">
        <v>-47071.033726000001</v>
      </c>
      <c r="I146">
        <v>-495.71635099999997</v>
      </c>
      <c r="J146">
        <v>-532.70522700000004</v>
      </c>
      <c r="K146">
        <v>-101.765699</v>
      </c>
      <c r="L146">
        <v>-95.497281000000001</v>
      </c>
      <c r="M146">
        <f t="shared" si="61"/>
        <v>15713.934139999999</v>
      </c>
      <c r="N146">
        <f t="shared" si="62"/>
        <v>-424.94765899999999</v>
      </c>
      <c r="O146">
        <f t="shared" si="63"/>
        <v>47071.033726000001</v>
      </c>
      <c r="P146">
        <f t="shared" si="64"/>
        <v>495.71635099999997</v>
      </c>
      <c r="Q146">
        <f t="shared" si="65"/>
        <v>532.70522700000004</v>
      </c>
      <c r="R146">
        <f t="shared" si="66"/>
        <v>101.765699</v>
      </c>
      <c r="S146">
        <f t="shared" si="67"/>
        <v>95.497281000000001</v>
      </c>
    </row>
    <row r="147" spans="1:19" x14ac:dyDescent="0.2">
      <c r="A147">
        <f t="shared" si="68"/>
        <v>3.3399999999999999E-2</v>
      </c>
      <c r="B147">
        <v>16750000</v>
      </c>
      <c r="C147">
        <v>500.52654899999999</v>
      </c>
      <c r="D147">
        <v>-7482.8067579999997</v>
      </c>
      <c r="E147">
        <v>37890.045123999997</v>
      </c>
      <c r="F147">
        <v>-15030.880942</v>
      </c>
      <c r="G147">
        <v>1615.0564730000001</v>
      </c>
      <c r="H147">
        <v>-46811.222149000001</v>
      </c>
      <c r="I147">
        <v>103.52284899999999</v>
      </c>
      <c r="J147">
        <v>94.871291999999997</v>
      </c>
      <c r="K147">
        <v>-96.205414000000005</v>
      </c>
      <c r="L147">
        <v>-255.200075</v>
      </c>
      <c r="M147">
        <f t="shared" ref="M147:M185" si="69">F147*-1</f>
        <v>15030.880942</v>
      </c>
      <c r="N147">
        <f t="shared" ref="N147:N185" si="70">G147*-1</f>
        <v>-1615.0564730000001</v>
      </c>
      <c r="O147">
        <f t="shared" ref="O147:O185" si="71">H147*-1</f>
        <v>46811.222149000001</v>
      </c>
      <c r="P147">
        <f t="shared" ref="P147:P185" si="72">I147*-1</f>
        <v>-103.52284899999999</v>
      </c>
      <c r="Q147">
        <f t="shared" ref="Q147:Q185" si="73">J147*-1</f>
        <v>-94.871291999999997</v>
      </c>
      <c r="R147">
        <f t="shared" ref="R147:R185" si="74">K147*-1</f>
        <v>96.205414000000005</v>
      </c>
      <c r="S147">
        <f t="shared" ref="S147:S185" si="75">L147*-1</f>
        <v>255.200075</v>
      </c>
    </row>
    <row r="148" spans="1:19" x14ac:dyDescent="0.2">
      <c r="A148">
        <f t="shared" si="68"/>
        <v>3.39E-2</v>
      </c>
      <c r="B148">
        <v>17000000</v>
      </c>
      <c r="C148">
        <v>486.18919699999998</v>
      </c>
      <c r="D148">
        <v>-7484.8837240000003</v>
      </c>
      <c r="E148">
        <v>37978.363232999996</v>
      </c>
      <c r="F148">
        <v>-18343.882226000002</v>
      </c>
      <c r="G148">
        <v>-2960.5801929999998</v>
      </c>
      <c r="H148">
        <v>-49570.879577</v>
      </c>
      <c r="I148">
        <v>-2500.1869099999999</v>
      </c>
      <c r="J148">
        <v>105.442947</v>
      </c>
      <c r="K148">
        <v>-170.213548</v>
      </c>
      <c r="L148">
        <v>-517.50030000000004</v>
      </c>
      <c r="M148">
        <f t="shared" si="69"/>
        <v>18343.882226000002</v>
      </c>
      <c r="N148">
        <f t="shared" si="70"/>
        <v>2960.5801929999998</v>
      </c>
      <c r="O148">
        <f t="shared" si="71"/>
        <v>49570.879577</v>
      </c>
      <c r="P148">
        <f t="shared" si="72"/>
        <v>2500.1869099999999</v>
      </c>
      <c r="Q148">
        <f t="shared" si="73"/>
        <v>-105.442947</v>
      </c>
      <c r="R148">
        <f t="shared" si="74"/>
        <v>170.213548</v>
      </c>
      <c r="S148">
        <f t="shared" si="75"/>
        <v>517.50030000000004</v>
      </c>
    </row>
    <row r="149" spans="1:19" x14ac:dyDescent="0.2">
      <c r="A149">
        <f t="shared" si="68"/>
        <v>3.44E-2</v>
      </c>
      <c r="B149">
        <v>17250000</v>
      </c>
      <c r="C149">
        <v>480.50772799999999</v>
      </c>
      <c r="D149">
        <v>-7484.2867310000001</v>
      </c>
      <c r="E149">
        <v>37945.142325000001</v>
      </c>
      <c r="F149">
        <v>-17023.238464999999</v>
      </c>
      <c r="G149">
        <v>1221.8022430000001</v>
      </c>
      <c r="H149">
        <v>-49165.787461</v>
      </c>
      <c r="I149">
        <v>-3125.7301769999999</v>
      </c>
      <c r="J149">
        <v>554.75703699999997</v>
      </c>
      <c r="K149">
        <v>-576.55284400000005</v>
      </c>
      <c r="L149">
        <v>-286.66135600000001</v>
      </c>
      <c r="M149">
        <f t="shared" si="69"/>
        <v>17023.238464999999</v>
      </c>
      <c r="N149">
        <f t="shared" si="70"/>
        <v>-1221.8022430000001</v>
      </c>
      <c r="O149">
        <f t="shared" si="71"/>
        <v>49165.787461</v>
      </c>
      <c r="P149">
        <f t="shared" si="72"/>
        <v>3125.7301769999999</v>
      </c>
      <c r="Q149">
        <f t="shared" si="73"/>
        <v>-554.75703699999997</v>
      </c>
      <c r="R149">
        <f t="shared" si="74"/>
        <v>576.55284400000005</v>
      </c>
      <c r="S149">
        <f t="shared" si="75"/>
        <v>286.66135600000001</v>
      </c>
    </row>
    <row r="150" spans="1:19" x14ac:dyDescent="0.2">
      <c r="A150">
        <f t="shared" si="68"/>
        <v>3.49E-2</v>
      </c>
      <c r="B150">
        <v>17500000</v>
      </c>
      <c r="C150">
        <v>489.85368</v>
      </c>
      <c r="D150">
        <v>-7484.5782959999997</v>
      </c>
      <c r="E150">
        <v>37920.575290000001</v>
      </c>
      <c r="F150">
        <v>-15666.916777</v>
      </c>
      <c r="G150">
        <v>2968.7688029999999</v>
      </c>
      <c r="H150">
        <v>-48918.300692999997</v>
      </c>
      <c r="I150">
        <v>-1051.2184420000001</v>
      </c>
      <c r="J150">
        <v>186.13831099999999</v>
      </c>
      <c r="K150">
        <v>-171.869936</v>
      </c>
      <c r="L150">
        <v>-490.046514</v>
      </c>
      <c r="M150">
        <f t="shared" si="69"/>
        <v>15666.916777</v>
      </c>
      <c r="N150">
        <f t="shared" si="70"/>
        <v>-2968.7688029999999</v>
      </c>
      <c r="O150">
        <f t="shared" si="71"/>
        <v>48918.300692999997</v>
      </c>
      <c r="P150">
        <f t="shared" si="72"/>
        <v>1051.2184420000001</v>
      </c>
      <c r="Q150">
        <f t="shared" si="73"/>
        <v>-186.13831099999999</v>
      </c>
      <c r="R150">
        <f t="shared" si="74"/>
        <v>171.869936</v>
      </c>
      <c r="S150">
        <f t="shared" si="75"/>
        <v>490.046514</v>
      </c>
    </row>
    <row r="151" spans="1:19" x14ac:dyDescent="0.2">
      <c r="A151">
        <f t="shared" si="68"/>
        <v>3.5400000000000001E-2</v>
      </c>
      <c r="B151">
        <v>17750000</v>
      </c>
      <c r="C151">
        <v>489.954207</v>
      </c>
      <c r="D151">
        <v>-7480.7965860000004</v>
      </c>
      <c r="E151">
        <v>37915.493254000001</v>
      </c>
      <c r="F151">
        <v>-15141.970713999999</v>
      </c>
      <c r="G151">
        <v>1783.2343020000001</v>
      </c>
      <c r="H151">
        <v>-48634.055910000003</v>
      </c>
      <c r="I151">
        <v>1424.9094669999999</v>
      </c>
      <c r="J151">
        <v>-364.36656699999997</v>
      </c>
      <c r="K151">
        <v>-140.130955</v>
      </c>
      <c r="L151">
        <v>-70.472650000000002</v>
      </c>
      <c r="M151">
        <f t="shared" si="69"/>
        <v>15141.970713999999</v>
      </c>
      <c r="N151">
        <f t="shared" si="70"/>
        <v>-1783.2343020000001</v>
      </c>
      <c r="O151">
        <f t="shared" si="71"/>
        <v>48634.055910000003</v>
      </c>
      <c r="P151">
        <f t="shared" si="72"/>
        <v>-1424.9094669999999</v>
      </c>
      <c r="Q151">
        <f t="shared" si="73"/>
        <v>364.36656699999997</v>
      </c>
      <c r="R151">
        <f t="shared" si="74"/>
        <v>140.130955</v>
      </c>
      <c r="S151">
        <f t="shared" si="75"/>
        <v>70.472650000000002</v>
      </c>
    </row>
    <row r="152" spans="1:19" x14ac:dyDescent="0.2">
      <c r="A152">
        <f t="shared" si="68"/>
        <v>3.5900000000000001E-2</v>
      </c>
      <c r="B152">
        <v>18000000</v>
      </c>
      <c r="C152">
        <v>493.69574399999999</v>
      </c>
      <c r="D152">
        <v>-7483.529818</v>
      </c>
      <c r="E152">
        <v>37957.153478</v>
      </c>
      <c r="F152">
        <v>-16316.891259</v>
      </c>
      <c r="G152">
        <v>-866.91083000000003</v>
      </c>
      <c r="H152">
        <v>-49544.200241999999</v>
      </c>
      <c r="I152">
        <v>1460.4372960000001</v>
      </c>
      <c r="J152">
        <v>76.241209999999995</v>
      </c>
      <c r="K152">
        <v>-79.907604000000006</v>
      </c>
      <c r="L152">
        <v>-138.89031199999999</v>
      </c>
      <c r="M152">
        <f t="shared" si="69"/>
        <v>16316.891259</v>
      </c>
      <c r="N152">
        <f t="shared" si="70"/>
        <v>866.91083000000003</v>
      </c>
      <c r="O152">
        <f t="shared" si="71"/>
        <v>49544.200241999999</v>
      </c>
      <c r="P152">
        <f t="shared" si="72"/>
        <v>-1460.4372960000001</v>
      </c>
      <c r="Q152">
        <f t="shared" si="73"/>
        <v>-76.241209999999995</v>
      </c>
      <c r="R152">
        <f t="shared" si="74"/>
        <v>79.907604000000006</v>
      </c>
      <c r="S152">
        <f t="shared" si="75"/>
        <v>138.89031199999999</v>
      </c>
    </row>
    <row r="153" spans="1:19" x14ac:dyDescent="0.2">
      <c r="A153">
        <f t="shared" si="68"/>
        <v>3.6400000000000002E-2</v>
      </c>
      <c r="B153">
        <v>18250000</v>
      </c>
      <c r="C153">
        <v>483.47109799999998</v>
      </c>
      <c r="D153">
        <v>-7483.5227750000004</v>
      </c>
      <c r="E153">
        <v>37937.805914999997</v>
      </c>
      <c r="F153">
        <v>-16858.46804</v>
      </c>
      <c r="G153">
        <v>-1554.825407</v>
      </c>
      <c r="H153">
        <v>-50324.006393000003</v>
      </c>
      <c r="I153">
        <v>1303.4276789999999</v>
      </c>
      <c r="J153">
        <v>587.79496500000005</v>
      </c>
      <c r="K153">
        <v>-110.346199</v>
      </c>
      <c r="L153">
        <v>-192.648213</v>
      </c>
      <c r="M153">
        <f t="shared" si="69"/>
        <v>16858.46804</v>
      </c>
      <c r="N153">
        <f t="shared" si="70"/>
        <v>1554.825407</v>
      </c>
      <c r="O153">
        <f t="shared" si="71"/>
        <v>50324.006393000003</v>
      </c>
      <c r="P153">
        <f t="shared" si="72"/>
        <v>-1303.4276789999999</v>
      </c>
      <c r="Q153">
        <f t="shared" si="73"/>
        <v>-587.79496500000005</v>
      </c>
      <c r="R153">
        <f t="shared" si="74"/>
        <v>110.346199</v>
      </c>
      <c r="S153">
        <f t="shared" si="75"/>
        <v>192.648213</v>
      </c>
    </row>
    <row r="154" spans="1:19" x14ac:dyDescent="0.2">
      <c r="A154">
        <f t="shared" si="68"/>
        <v>3.6900000000000002E-2</v>
      </c>
      <c r="B154">
        <v>18500000</v>
      </c>
      <c r="C154">
        <v>497.249146</v>
      </c>
      <c r="D154">
        <v>-7480.4305370000002</v>
      </c>
      <c r="E154">
        <v>37925.211066999997</v>
      </c>
      <c r="F154">
        <v>-15419.115427000001</v>
      </c>
      <c r="G154">
        <v>2386.1987939999999</v>
      </c>
      <c r="H154">
        <v>-50413.119912000002</v>
      </c>
      <c r="I154">
        <v>1769.574836</v>
      </c>
      <c r="J154">
        <v>436.770194</v>
      </c>
      <c r="K154">
        <v>-86.536198999999996</v>
      </c>
      <c r="L154">
        <v>117.034628</v>
      </c>
      <c r="M154">
        <f t="shared" si="69"/>
        <v>15419.115427000001</v>
      </c>
      <c r="N154">
        <f t="shared" si="70"/>
        <v>-2386.1987939999999</v>
      </c>
      <c r="O154">
        <f t="shared" si="71"/>
        <v>50413.119912000002</v>
      </c>
      <c r="P154">
        <f t="shared" si="72"/>
        <v>-1769.574836</v>
      </c>
      <c r="Q154">
        <f t="shared" si="73"/>
        <v>-436.770194</v>
      </c>
      <c r="R154">
        <f t="shared" si="74"/>
        <v>86.536198999999996</v>
      </c>
      <c r="S154">
        <f t="shared" si="75"/>
        <v>-117.034628</v>
      </c>
    </row>
    <row r="155" spans="1:19" x14ac:dyDescent="0.2">
      <c r="A155">
        <f t="shared" si="68"/>
        <v>3.7400000000000003E-2</v>
      </c>
      <c r="B155">
        <v>18750000</v>
      </c>
      <c r="C155">
        <v>497.07324999999997</v>
      </c>
      <c r="D155">
        <v>-7477.7072660000003</v>
      </c>
      <c r="E155">
        <v>37948.054388999997</v>
      </c>
      <c r="F155">
        <v>-15745.106567999999</v>
      </c>
      <c r="G155">
        <v>2109.4174170000001</v>
      </c>
      <c r="H155">
        <v>-50823.216727999999</v>
      </c>
      <c r="I155">
        <v>1478.479607</v>
      </c>
      <c r="J155">
        <v>-287.40278699999999</v>
      </c>
      <c r="K155">
        <v>528.27124300000003</v>
      </c>
      <c r="L155">
        <v>-313.999393</v>
      </c>
      <c r="M155">
        <f t="shared" si="69"/>
        <v>15745.106567999999</v>
      </c>
      <c r="N155">
        <f t="shared" si="70"/>
        <v>-2109.4174170000001</v>
      </c>
      <c r="O155">
        <f t="shared" si="71"/>
        <v>50823.216727999999</v>
      </c>
      <c r="P155">
        <f t="shared" si="72"/>
        <v>-1478.479607</v>
      </c>
      <c r="Q155">
        <f t="shared" si="73"/>
        <v>287.40278699999999</v>
      </c>
      <c r="R155">
        <f t="shared" si="74"/>
        <v>-528.27124300000003</v>
      </c>
      <c r="S155">
        <f t="shared" si="75"/>
        <v>313.999393</v>
      </c>
    </row>
    <row r="156" spans="1:19" x14ac:dyDescent="0.2">
      <c r="A156">
        <f t="shared" si="68"/>
        <v>3.7899999999999996E-2</v>
      </c>
      <c r="B156">
        <v>19000000</v>
      </c>
      <c r="C156">
        <v>504.23552599999999</v>
      </c>
      <c r="D156">
        <v>-7477.7904090000002</v>
      </c>
      <c r="E156">
        <v>38023.415725999999</v>
      </c>
      <c r="F156">
        <v>-18175.494277000002</v>
      </c>
      <c r="G156">
        <v>-767.25988800000005</v>
      </c>
      <c r="H156">
        <v>-52864.406852</v>
      </c>
      <c r="I156">
        <v>-894.81609300000002</v>
      </c>
      <c r="J156">
        <v>-238.279425</v>
      </c>
      <c r="K156">
        <v>-271.33719300000001</v>
      </c>
      <c r="L156">
        <v>361.34433799999999</v>
      </c>
      <c r="M156">
        <f t="shared" si="69"/>
        <v>18175.494277000002</v>
      </c>
      <c r="N156">
        <f t="shared" si="70"/>
        <v>767.25988800000005</v>
      </c>
      <c r="O156">
        <f t="shared" si="71"/>
        <v>52864.406852</v>
      </c>
      <c r="P156">
        <f t="shared" si="72"/>
        <v>894.81609300000002</v>
      </c>
      <c r="Q156">
        <f t="shared" si="73"/>
        <v>238.279425</v>
      </c>
      <c r="R156">
        <f t="shared" si="74"/>
        <v>271.33719300000001</v>
      </c>
      <c r="S156">
        <f t="shared" si="75"/>
        <v>-361.34433799999999</v>
      </c>
    </row>
    <row r="157" spans="1:19" x14ac:dyDescent="0.2">
      <c r="A157">
        <f t="shared" si="68"/>
        <v>3.8399999999999997E-2</v>
      </c>
      <c r="B157">
        <v>19250000</v>
      </c>
      <c r="C157">
        <v>491.54740299999997</v>
      </c>
      <c r="D157">
        <v>-7477.7810380000001</v>
      </c>
      <c r="E157">
        <v>37936.395845999999</v>
      </c>
      <c r="F157">
        <v>-15430.858012999999</v>
      </c>
      <c r="G157">
        <v>2072.8856949999999</v>
      </c>
      <c r="H157">
        <v>-51270.671294</v>
      </c>
      <c r="I157">
        <v>2905.2115610000001</v>
      </c>
      <c r="J157">
        <v>481.71352999999999</v>
      </c>
      <c r="K157">
        <v>239.548508</v>
      </c>
      <c r="L157">
        <v>517.20733499999994</v>
      </c>
      <c r="M157">
        <f t="shared" si="69"/>
        <v>15430.858012999999</v>
      </c>
      <c r="N157">
        <f t="shared" si="70"/>
        <v>-2072.8856949999999</v>
      </c>
      <c r="O157">
        <f t="shared" si="71"/>
        <v>51270.671294</v>
      </c>
      <c r="P157">
        <f t="shared" si="72"/>
        <v>-2905.2115610000001</v>
      </c>
      <c r="Q157">
        <f t="shared" si="73"/>
        <v>-481.71352999999999</v>
      </c>
      <c r="R157">
        <f t="shared" si="74"/>
        <v>-239.548508</v>
      </c>
      <c r="S157">
        <f t="shared" si="75"/>
        <v>-517.20733499999994</v>
      </c>
    </row>
    <row r="158" spans="1:19" x14ac:dyDescent="0.2">
      <c r="A158">
        <f t="shared" si="68"/>
        <v>3.8899999999999997E-2</v>
      </c>
      <c r="B158">
        <v>19500000</v>
      </c>
      <c r="C158">
        <v>493.63352099999997</v>
      </c>
      <c r="D158">
        <v>-7477.0863230000004</v>
      </c>
      <c r="E158">
        <v>37961.378420000001</v>
      </c>
      <c r="F158">
        <v>-16162.584741000001</v>
      </c>
      <c r="G158">
        <v>1829.691343</v>
      </c>
      <c r="H158">
        <v>-52083.446188000002</v>
      </c>
      <c r="I158">
        <v>1766.000624</v>
      </c>
      <c r="J158">
        <v>210.493268</v>
      </c>
      <c r="K158">
        <v>332.97533099999998</v>
      </c>
      <c r="L158">
        <v>-39.21725</v>
      </c>
      <c r="M158">
        <f t="shared" si="69"/>
        <v>16162.584741000001</v>
      </c>
      <c r="N158">
        <f t="shared" si="70"/>
        <v>-1829.691343</v>
      </c>
      <c r="O158">
        <f t="shared" si="71"/>
        <v>52083.446188000002</v>
      </c>
      <c r="P158">
        <f t="shared" si="72"/>
        <v>-1766.000624</v>
      </c>
      <c r="Q158">
        <f t="shared" si="73"/>
        <v>-210.493268</v>
      </c>
      <c r="R158">
        <f t="shared" si="74"/>
        <v>-332.97533099999998</v>
      </c>
      <c r="S158">
        <f t="shared" si="75"/>
        <v>39.21725</v>
      </c>
    </row>
    <row r="159" spans="1:19" x14ac:dyDescent="0.2">
      <c r="A159">
        <f t="shared" si="68"/>
        <v>3.9399999999999998E-2</v>
      </c>
      <c r="B159">
        <v>19750000</v>
      </c>
      <c r="C159">
        <v>489.59143599999999</v>
      </c>
      <c r="D159">
        <v>-7474.9952970000004</v>
      </c>
      <c r="E159">
        <v>38024.209970999997</v>
      </c>
      <c r="F159">
        <v>-17120.021367000001</v>
      </c>
      <c r="G159">
        <v>662.42677000000003</v>
      </c>
      <c r="H159">
        <v>-53535.057293999998</v>
      </c>
      <c r="I159">
        <v>1512.5664220000001</v>
      </c>
      <c r="J159">
        <v>356.44207299999999</v>
      </c>
      <c r="K159">
        <v>-27.551856999999998</v>
      </c>
      <c r="L159">
        <v>-468.64879500000001</v>
      </c>
      <c r="M159">
        <f t="shared" si="69"/>
        <v>17120.021367000001</v>
      </c>
      <c r="N159">
        <f t="shared" si="70"/>
        <v>-662.42677000000003</v>
      </c>
      <c r="O159">
        <f t="shared" si="71"/>
        <v>53535.057293999998</v>
      </c>
      <c r="P159">
        <f t="shared" si="72"/>
        <v>-1512.5664220000001</v>
      </c>
      <c r="Q159">
        <f t="shared" si="73"/>
        <v>-356.44207299999999</v>
      </c>
      <c r="R159">
        <f t="shared" si="74"/>
        <v>27.551856999999998</v>
      </c>
      <c r="S159">
        <f t="shared" si="75"/>
        <v>468.64879500000001</v>
      </c>
    </row>
    <row r="160" spans="1:19" x14ac:dyDescent="0.2">
      <c r="A160">
        <f t="shared" si="68"/>
        <v>3.9899999999999998E-2</v>
      </c>
      <c r="B160">
        <v>20000000</v>
      </c>
      <c r="C160">
        <v>493.82127000000003</v>
      </c>
      <c r="D160">
        <v>-7469.3408829999998</v>
      </c>
      <c r="E160">
        <v>38093.936300000001</v>
      </c>
      <c r="F160">
        <v>-19520.179716999999</v>
      </c>
      <c r="G160">
        <v>-736.25737300000003</v>
      </c>
      <c r="H160">
        <v>-54681.472726</v>
      </c>
      <c r="I160">
        <v>-3142.8090529999999</v>
      </c>
      <c r="J160">
        <v>-141.01803200000001</v>
      </c>
      <c r="K160">
        <v>551.49564299999997</v>
      </c>
      <c r="L160">
        <v>-258.54150800000002</v>
      </c>
      <c r="M160">
        <f t="shared" si="69"/>
        <v>19520.179716999999</v>
      </c>
      <c r="N160">
        <f t="shared" si="70"/>
        <v>736.25737300000003</v>
      </c>
      <c r="O160">
        <f t="shared" si="71"/>
        <v>54681.472726</v>
      </c>
      <c r="P160">
        <f t="shared" si="72"/>
        <v>3142.8090529999999</v>
      </c>
      <c r="Q160">
        <f t="shared" si="73"/>
        <v>141.01803200000001</v>
      </c>
      <c r="R160">
        <f t="shared" si="74"/>
        <v>-551.49564299999997</v>
      </c>
      <c r="S160">
        <f t="shared" si="75"/>
        <v>258.54150800000002</v>
      </c>
    </row>
    <row r="161" spans="1:19" x14ac:dyDescent="0.2">
      <c r="A161">
        <f t="shared" si="68"/>
        <v>4.0399999999999998E-2</v>
      </c>
      <c r="B161">
        <v>20250000</v>
      </c>
      <c r="C161">
        <v>502.04149000000001</v>
      </c>
      <c r="D161">
        <v>-7471.1486969999996</v>
      </c>
      <c r="E161">
        <v>38036.12038</v>
      </c>
      <c r="F161">
        <v>-18552.102740999999</v>
      </c>
      <c r="G161">
        <v>-336.78973300000001</v>
      </c>
      <c r="H161">
        <v>-54467.160399</v>
      </c>
      <c r="I161">
        <v>-852.35808899999995</v>
      </c>
      <c r="J161">
        <v>-102.868865</v>
      </c>
      <c r="K161">
        <v>177.026591</v>
      </c>
      <c r="L161">
        <v>-267.35352999999998</v>
      </c>
      <c r="M161">
        <f t="shared" si="69"/>
        <v>18552.102740999999</v>
      </c>
      <c r="N161">
        <f t="shared" si="70"/>
        <v>336.78973300000001</v>
      </c>
      <c r="O161">
        <f t="shared" si="71"/>
        <v>54467.160399</v>
      </c>
      <c r="P161">
        <f t="shared" si="72"/>
        <v>852.35808899999995</v>
      </c>
      <c r="Q161">
        <f t="shared" si="73"/>
        <v>102.868865</v>
      </c>
      <c r="R161">
        <f t="shared" si="74"/>
        <v>-177.026591</v>
      </c>
      <c r="S161">
        <f t="shared" si="75"/>
        <v>267.35352999999998</v>
      </c>
    </row>
    <row r="162" spans="1:19" x14ac:dyDescent="0.2">
      <c r="A162">
        <f t="shared" si="68"/>
        <v>4.0899999999999999E-2</v>
      </c>
      <c r="B162">
        <v>20500000</v>
      </c>
      <c r="C162">
        <v>484.77720799999997</v>
      </c>
      <c r="D162">
        <v>-7476.2984909999996</v>
      </c>
      <c r="E162">
        <v>37988.647701000002</v>
      </c>
      <c r="F162">
        <v>-16875.821401000001</v>
      </c>
      <c r="G162">
        <v>1541.1518289999999</v>
      </c>
      <c r="H162">
        <v>-54741.906210000001</v>
      </c>
      <c r="I162">
        <v>2573.2901790000001</v>
      </c>
      <c r="J162">
        <v>274.64327200000002</v>
      </c>
      <c r="K162">
        <v>178.43768700000001</v>
      </c>
      <c r="L162">
        <v>568.178181</v>
      </c>
      <c r="M162">
        <f t="shared" si="69"/>
        <v>16875.821401000001</v>
      </c>
      <c r="N162">
        <f t="shared" si="70"/>
        <v>-1541.1518289999999</v>
      </c>
      <c r="O162">
        <f t="shared" si="71"/>
        <v>54741.906210000001</v>
      </c>
      <c r="P162">
        <f t="shared" si="72"/>
        <v>-2573.2901790000001</v>
      </c>
      <c r="Q162">
        <f t="shared" si="73"/>
        <v>-274.64327200000002</v>
      </c>
      <c r="R162">
        <f t="shared" si="74"/>
        <v>-178.43768700000001</v>
      </c>
      <c r="S162">
        <f t="shared" si="75"/>
        <v>-568.178181</v>
      </c>
    </row>
    <row r="163" spans="1:19" x14ac:dyDescent="0.2">
      <c r="A163">
        <f t="shared" si="68"/>
        <v>4.1399999999999999E-2</v>
      </c>
      <c r="B163">
        <v>20750000</v>
      </c>
      <c r="C163">
        <v>493.16361599999999</v>
      </c>
      <c r="D163">
        <v>-7472.852691</v>
      </c>
      <c r="E163">
        <v>38081.276372</v>
      </c>
      <c r="F163">
        <v>-20364.415363</v>
      </c>
      <c r="G163">
        <v>-1693.679607</v>
      </c>
      <c r="H163">
        <v>-57566.394870999997</v>
      </c>
      <c r="I163">
        <v>-1833.1716100000001</v>
      </c>
      <c r="J163">
        <v>-415.026048</v>
      </c>
      <c r="K163">
        <v>-314.79510399999998</v>
      </c>
      <c r="L163">
        <v>358.51731699999999</v>
      </c>
      <c r="M163">
        <f t="shared" si="69"/>
        <v>20364.415363</v>
      </c>
      <c r="N163">
        <f t="shared" si="70"/>
        <v>1693.679607</v>
      </c>
      <c r="O163">
        <f t="shared" si="71"/>
        <v>57566.394870999997</v>
      </c>
      <c r="P163">
        <f t="shared" si="72"/>
        <v>1833.1716100000001</v>
      </c>
      <c r="Q163">
        <f t="shared" si="73"/>
        <v>415.026048</v>
      </c>
      <c r="R163">
        <f t="shared" si="74"/>
        <v>314.79510399999998</v>
      </c>
      <c r="S163">
        <f t="shared" si="75"/>
        <v>-358.51731699999999</v>
      </c>
    </row>
    <row r="164" spans="1:19" x14ac:dyDescent="0.2">
      <c r="A164">
        <f t="shared" si="68"/>
        <v>4.19E-2</v>
      </c>
      <c r="B164">
        <v>21000000</v>
      </c>
      <c r="C164">
        <v>507.36853500000001</v>
      </c>
      <c r="D164">
        <v>-7476.2221959999997</v>
      </c>
      <c r="E164">
        <v>38037.327419000001</v>
      </c>
      <c r="F164">
        <v>-17751.272217000002</v>
      </c>
      <c r="G164">
        <v>1434.246322</v>
      </c>
      <c r="H164">
        <v>-55548.713867999999</v>
      </c>
      <c r="I164">
        <v>860.65089599999999</v>
      </c>
      <c r="J164">
        <v>15.390532</v>
      </c>
      <c r="K164">
        <v>150.93747400000001</v>
      </c>
      <c r="L164">
        <v>15.300412</v>
      </c>
      <c r="M164">
        <f t="shared" si="69"/>
        <v>17751.272217000002</v>
      </c>
      <c r="N164">
        <f t="shared" si="70"/>
        <v>-1434.246322</v>
      </c>
      <c r="O164">
        <f t="shared" si="71"/>
        <v>55548.713867999999</v>
      </c>
      <c r="P164">
        <f t="shared" si="72"/>
        <v>-860.65089599999999</v>
      </c>
      <c r="Q164">
        <f t="shared" si="73"/>
        <v>-15.390532</v>
      </c>
      <c r="R164">
        <f t="shared" si="74"/>
        <v>-150.93747400000001</v>
      </c>
      <c r="S164">
        <f t="shared" si="75"/>
        <v>-15.300412</v>
      </c>
    </row>
    <row r="165" spans="1:19" x14ac:dyDescent="0.2">
      <c r="A165">
        <f t="shared" si="68"/>
        <v>4.24E-2</v>
      </c>
      <c r="B165">
        <v>21250000</v>
      </c>
      <c r="C165">
        <v>491.92203000000001</v>
      </c>
      <c r="D165">
        <v>-7473.134959</v>
      </c>
      <c r="E165">
        <v>38039.742251999996</v>
      </c>
      <c r="F165">
        <v>-18749.021975</v>
      </c>
      <c r="G165">
        <v>-645.66902900000002</v>
      </c>
      <c r="H165">
        <v>-56687.853704000001</v>
      </c>
      <c r="I165">
        <v>1086.456809</v>
      </c>
      <c r="J165">
        <v>-133.74975800000001</v>
      </c>
      <c r="K165">
        <v>31.299420000000001</v>
      </c>
      <c r="L165">
        <v>347.56751200000002</v>
      </c>
      <c r="M165">
        <f t="shared" si="69"/>
        <v>18749.021975</v>
      </c>
      <c r="N165">
        <f t="shared" si="70"/>
        <v>645.66902900000002</v>
      </c>
      <c r="O165">
        <f t="shared" si="71"/>
        <v>56687.853704000001</v>
      </c>
      <c r="P165">
        <f t="shared" si="72"/>
        <v>-1086.456809</v>
      </c>
      <c r="Q165">
        <f t="shared" si="73"/>
        <v>133.74975800000001</v>
      </c>
      <c r="R165">
        <f t="shared" si="74"/>
        <v>-31.299420000000001</v>
      </c>
      <c r="S165">
        <f t="shared" si="75"/>
        <v>-347.56751200000002</v>
      </c>
    </row>
    <row r="166" spans="1:19" x14ac:dyDescent="0.2">
      <c r="A166">
        <f t="shared" si="68"/>
        <v>4.2900000000000001E-2</v>
      </c>
      <c r="B166">
        <v>21500000</v>
      </c>
      <c r="C166">
        <v>486.41052500000001</v>
      </c>
      <c r="D166">
        <v>-7474.8918180000001</v>
      </c>
      <c r="E166">
        <v>38035.428058999998</v>
      </c>
      <c r="F166">
        <v>-18054.292548000001</v>
      </c>
      <c r="G166">
        <v>2445.3212619999999</v>
      </c>
      <c r="H166">
        <v>-56850.535466000001</v>
      </c>
      <c r="I166">
        <v>242.33655999999999</v>
      </c>
      <c r="J166">
        <v>-617.38919499999997</v>
      </c>
      <c r="K166">
        <v>-3.3083149999999999</v>
      </c>
      <c r="L166">
        <v>-48.435535999999999</v>
      </c>
      <c r="M166">
        <f t="shared" si="69"/>
        <v>18054.292548000001</v>
      </c>
      <c r="N166">
        <f t="shared" si="70"/>
        <v>-2445.3212619999999</v>
      </c>
      <c r="O166">
        <f t="shared" si="71"/>
        <v>56850.535466000001</v>
      </c>
      <c r="P166">
        <f t="shared" si="72"/>
        <v>-242.33655999999999</v>
      </c>
      <c r="Q166">
        <f t="shared" si="73"/>
        <v>617.38919499999997</v>
      </c>
      <c r="R166">
        <f t="shared" si="74"/>
        <v>3.3083149999999999</v>
      </c>
      <c r="S166">
        <f t="shared" si="75"/>
        <v>48.435535999999999</v>
      </c>
    </row>
    <row r="167" spans="1:19" x14ac:dyDescent="0.2">
      <c r="A167">
        <f t="shared" si="68"/>
        <v>4.3400000000000001E-2</v>
      </c>
      <c r="B167">
        <v>21750000</v>
      </c>
      <c r="C167">
        <v>509.073442</v>
      </c>
      <c r="D167">
        <v>-7471.8072270000002</v>
      </c>
      <c r="E167">
        <v>38063.862547999997</v>
      </c>
      <c r="F167">
        <v>-20077.250828</v>
      </c>
      <c r="G167">
        <v>-253.04653999999999</v>
      </c>
      <c r="H167">
        <v>-58605.263938999997</v>
      </c>
      <c r="I167">
        <v>-1373.4420050000001</v>
      </c>
      <c r="J167">
        <v>113.263209</v>
      </c>
      <c r="K167">
        <v>-165.32627099999999</v>
      </c>
      <c r="L167">
        <v>520.32876299999998</v>
      </c>
      <c r="M167">
        <f t="shared" si="69"/>
        <v>20077.250828</v>
      </c>
      <c r="N167">
        <f t="shared" si="70"/>
        <v>253.04653999999999</v>
      </c>
      <c r="O167">
        <f t="shared" si="71"/>
        <v>58605.263938999997</v>
      </c>
      <c r="P167">
        <f t="shared" si="72"/>
        <v>1373.4420050000001</v>
      </c>
      <c r="Q167">
        <f t="shared" si="73"/>
        <v>-113.263209</v>
      </c>
      <c r="R167">
        <f t="shared" si="74"/>
        <v>165.32627099999999</v>
      </c>
      <c r="S167">
        <f t="shared" si="75"/>
        <v>-520.32876299999998</v>
      </c>
    </row>
    <row r="168" spans="1:19" x14ac:dyDescent="0.2">
      <c r="A168">
        <f t="shared" si="68"/>
        <v>4.3900000000000002E-2</v>
      </c>
      <c r="B168">
        <v>22000000</v>
      </c>
      <c r="C168">
        <v>484.09667999999999</v>
      </c>
      <c r="D168">
        <v>-7467.1433059999999</v>
      </c>
      <c r="E168">
        <v>38025.302632999999</v>
      </c>
      <c r="F168">
        <v>-16624.288716999999</v>
      </c>
      <c r="G168">
        <v>4371.4965830000001</v>
      </c>
      <c r="H168">
        <v>-57178.913348000002</v>
      </c>
      <c r="I168">
        <v>2934.550612</v>
      </c>
      <c r="J168">
        <v>-322.22547200000002</v>
      </c>
      <c r="K168">
        <v>-66.687498000000005</v>
      </c>
      <c r="L168">
        <v>281.68049600000001</v>
      </c>
      <c r="M168">
        <f t="shared" si="69"/>
        <v>16624.288716999999</v>
      </c>
      <c r="N168">
        <f t="shared" si="70"/>
        <v>-4371.4965830000001</v>
      </c>
      <c r="O168">
        <f t="shared" si="71"/>
        <v>57178.913348000002</v>
      </c>
      <c r="P168">
        <f t="shared" si="72"/>
        <v>-2934.550612</v>
      </c>
      <c r="Q168">
        <f t="shared" si="73"/>
        <v>322.22547200000002</v>
      </c>
      <c r="R168">
        <f t="shared" si="74"/>
        <v>66.687498000000005</v>
      </c>
      <c r="S168">
        <f t="shared" si="75"/>
        <v>-281.68049600000001</v>
      </c>
    </row>
    <row r="169" spans="1:19" x14ac:dyDescent="0.2">
      <c r="A169">
        <f t="shared" si="68"/>
        <v>4.4400000000000002E-2</v>
      </c>
      <c r="B169">
        <v>22250000</v>
      </c>
      <c r="C169">
        <v>495.90792499999998</v>
      </c>
      <c r="D169">
        <v>-7464.890257</v>
      </c>
      <c r="E169">
        <v>38054.282488999997</v>
      </c>
      <c r="F169">
        <v>-18021.876275999999</v>
      </c>
      <c r="G169">
        <v>3009.6869369999999</v>
      </c>
      <c r="H169">
        <v>-57462.640571999997</v>
      </c>
      <c r="I169">
        <v>387.32480700000002</v>
      </c>
      <c r="J169">
        <v>649.17575699999998</v>
      </c>
      <c r="K169">
        <v>-134.94642999999999</v>
      </c>
      <c r="L169">
        <v>287.48363799999998</v>
      </c>
      <c r="M169">
        <f t="shared" si="69"/>
        <v>18021.876275999999</v>
      </c>
      <c r="N169">
        <f t="shared" si="70"/>
        <v>-3009.6869369999999</v>
      </c>
      <c r="O169">
        <f t="shared" si="71"/>
        <v>57462.640571999997</v>
      </c>
      <c r="P169">
        <f t="shared" si="72"/>
        <v>-387.32480700000002</v>
      </c>
      <c r="Q169">
        <f t="shared" si="73"/>
        <v>-649.17575699999998</v>
      </c>
      <c r="R169">
        <f t="shared" si="74"/>
        <v>134.94642999999999</v>
      </c>
      <c r="S169">
        <f t="shared" si="75"/>
        <v>-287.48363799999998</v>
      </c>
    </row>
    <row r="170" spans="1:19" x14ac:dyDescent="0.2">
      <c r="A170">
        <f t="shared" si="68"/>
        <v>4.4900000000000002E-2</v>
      </c>
      <c r="B170">
        <v>22500000</v>
      </c>
      <c r="C170">
        <v>469.05331100000001</v>
      </c>
      <c r="D170">
        <v>-7462.9234919999999</v>
      </c>
      <c r="E170">
        <v>38120.776529000002</v>
      </c>
      <c r="F170">
        <v>-19658.238042000001</v>
      </c>
      <c r="G170">
        <v>-59.719569999999997</v>
      </c>
      <c r="H170">
        <v>-59095.168199</v>
      </c>
      <c r="I170">
        <v>180.173643</v>
      </c>
      <c r="J170">
        <v>-765.74295700000005</v>
      </c>
      <c r="K170">
        <v>-164.04023100000001</v>
      </c>
      <c r="L170">
        <v>-140.29319000000001</v>
      </c>
      <c r="M170">
        <f t="shared" si="69"/>
        <v>19658.238042000001</v>
      </c>
      <c r="N170">
        <f t="shared" si="70"/>
        <v>59.719569999999997</v>
      </c>
      <c r="O170">
        <f t="shared" si="71"/>
        <v>59095.168199</v>
      </c>
      <c r="P170">
        <f t="shared" si="72"/>
        <v>-180.173643</v>
      </c>
      <c r="Q170">
        <f t="shared" si="73"/>
        <v>765.74295700000005</v>
      </c>
      <c r="R170">
        <f t="shared" si="74"/>
        <v>164.04023100000001</v>
      </c>
      <c r="S170">
        <f t="shared" si="75"/>
        <v>140.29319000000001</v>
      </c>
    </row>
    <row r="171" spans="1:19" x14ac:dyDescent="0.2">
      <c r="A171">
        <f t="shared" si="68"/>
        <v>4.5400000000000003E-2</v>
      </c>
      <c r="B171">
        <v>22750000</v>
      </c>
      <c r="C171">
        <v>500.04446000000002</v>
      </c>
      <c r="D171">
        <v>-7462.6128280000003</v>
      </c>
      <c r="E171">
        <v>38081.170822</v>
      </c>
      <c r="F171">
        <v>-19406.000882</v>
      </c>
      <c r="G171">
        <v>-2113.1910349999998</v>
      </c>
      <c r="H171">
        <v>-58026.363842999999</v>
      </c>
      <c r="I171">
        <v>1921.5522329999999</v>
      </c>
      <c r="J171">
        <v>-151.23660100000001</v>
      </c>
      <c r="K171">
        <v>48.121201999999997</v>
      </c>
      <c r="L171">
        <v>394.62796700000001</v>
      </c>
      <c r="M171">
        <f t="shared" si="69"/>
        <v>19406.000882</v>
      </c>
      <c r="N171">
        <f t="shared" si="70"/>
        <v>2113.1910349999998</v>
      </c>
      <c r="O171">
        <f t="shared" si="71"/>
        <v>58026.363842999999</v>
      </c>
      <c r="P171">
        <f t="shared" si="72"/>
        <v>-1921.5522329999999</v>
      </c>
      <c r="Q171">
        <f t="shared" si="73"/>
        <v>151.23660100000001</v>
      </c>
      <c r="R171">
        <f t="shared" si="74"/>
        <v>-48.121201999999997</v>
      </c>
      <c r="S171">
        <f t="shared" si="75"/>
        <v>-394.62796700000001</v>
      </c>
    </row>
    <row r="172" spans="1:19" x14ac:dyDescent="0.2">
      <c r="A172">
        <f t="shared" si="68"/>
        <v>4.5899999999999996E-2</v>
      </c>
      <c r="B172">
        <v>23000000</v>
      </c>
      <c r="C172">
        <v>498.74791399999998</v>
      </c>
      <c r="D172">
        <v>-7463.3323600000003</v>
      </c>
      <c r="E172">
        <v>38159.051619999998</v>
      </c>
      <c r="F172">
        <v>-21293.582542</v>
      </c>
      <c r="G172">
        <v>-3122.0729329999999</v>
      </c>
      <c r="H172">
        <v>-60836.842727000003</v>
      </c>
      <c r="I172">
        <v>78.168032999999994</v>
      </c>
      <c r="J172">
        <v>-12.256641</v>
      </c>
      <c r="K172">
        <v>-214.97466800000001</v>
      </c>
      <c r="L172">
        <v>151.796437</v>
      </c>
      <c r="M172">
        <f t="shared" si="69"/>
        <v>21293.582542</v>
      </c>
      <c r="N172">
        <f t="shared" si="70"/>
        <v>3122.0729329999999</v>
      </c>
      <c r="O172">
        <f t="shared" si="71"/>
        <v>60836.842727000003</v>
      </c>
      <c r="P172">
        <f t="shared" si="72"/>
        <v>-78.168032999999994</v>
      </c>
      <c r="Q172">
        <f t="shared" si="73"/>
        <v>12.256641</v>
      </c>
      <c r="R172">
        <f t="shared" si="74"/>
        <v>214.97466800000001</v>
      </c>
      <c r="S172">
        <f t="shared" si="75"/>
        <v>-151.796437</v>
      </c>
    </row>
    <row r="173" spans="1:19" x14ac:dyDescent="0.2">
      <c r="A173">
        <f t="shared" si="68"/>
        <v>4.6399999999999997E-2</v>
      </c>
      <c r="B173">
        <v>23250000</v>
      </c>
      <c r="C173">
        <v>497.41625199999999</v>
      </c>
      <c r="D173">
        <v>-7458.1182429999999</v>
      </c>
      <c r="E173">
        <v>38072.414835000003</v>
      </c>
      <c r="F173">
        <v>-17217.682403999999</v>
      </c>
      <c r="G173">
        <v>3638.077311</v>
      </c>
      <c r="H173">
        <v>-57834.341399999998</v>
      </c>
      <c r="I173">
        <v>2543.2168780000002</v>
      </c>
      <c r="J173">
        <v>-123.62800900000001</v>
      </c>
      <c r="K173">
        <v>-176.140176</v>
      </c>
      <c r="L173">
        <v>-453.12340699999999</v>
      </c>
      <c r="M173">
        <f t="shared" si="69"/>
        <v>17217.682403999999</v>
      </c>
      <c r="N173">
        <f t="shared" si="70"/>
        <v>-3638.077311</v>
      </c>
      <c r="O173">
        <f t="shared" si="71"/>
        <v>57834.341399999998</v>
      </c>
      <c r="P173">
        <f t="shared" si="72"/>
        <v>-2543.2168780000002</v>
      </c>
      <c r="Q173">
        <f t="shared" si="73"/>
        <v>123.62800900000001</v>
      </c>
      <c r="R173">
        <f t="shared" si="74"/>
        <v>176.140176</v>
      </c>
      <c r="S173">
        <f t="shared" si="75"/>
        <v>453.12340699999999</v>
      </c>
    </row>
    <row r="174" spans="1:19" x14ac:dyDescent="0.2">
      <c r="A174">
        <f t="shared" si="68"/>
        <v>4.6899999999999997E-2</v>
      </c>
      <c r="B174">
        <v>23500000</v>
      </c>
      <c r="C174">
        <v>490.68117999999998</v>
      </c>
      <c r="D174">
        <v>-7463.783641</v>
      </c>
      <c r="E174">
        <v>38102.198471999996</v>
      </c>
      <c r="F174">
        <v>-19782.193416999999</v>
      </c>
      <c r="G174">
        <v>2146.7737510000002</v>
      </c>
      <c r="H174">
        <v>-60901.514416999999</v>
      </c>
      <c r="I174">
        <v>-591.83958600000005</v>
      </c>
      <c r="J174">
        <v>201.503806</v>
      </c>
      <c r="K174">
        <v>93.974643</v>
      </c>
      <c r="L174">
        <v>-463.54945300000003</v>
      </c>
      <c r="M174">
        <f t="shared" si="69"/>
        <v>19782.193416999999</v>
      </c>
      <c r="N174">
        <f t="shared" si="70"/>
        <v>-2146.7737510000002</v>
      </c>
      <c r="O174">
        <f t="shared" si="71"/>
        <v>60901.514416999999</v>
      </c>
      <c r="P174">
        <f t="shared" si="72"/>
        <v>591.83958600000005</v>
      </c>
      <c r="Q174">
        <f t="shared" si="73"/>
        <v>-201.503806</v>
      </c>
      <c r="R174">
        <f t="shared" si="74"/>
        <v>-93.974643</v>
      </c>
      <c r="S174">
        <f t="shared" si="75"/>
        <v>463.54945300000003</v>
      </c>
    </row>
    <row r="175" spans="1:19" x14ac:dyDescent="0.2">
      <c r="A175">
        <f t="shared" si="68"/>
        <v>4.7399999999999998E-2</v>
      </c>
      <c r="B175">
        <v>23750000</v>
      </c>
      <c r="C175">
        <v>498.08796899999999</v>
      </c>
      <c r="D175">
        <v>-7464.179709</v>
      </c>
      <c r="E175">
        <v>38124.473064999998</v>
      </c>
      <c r="F175">
        <v>-20196.618460000002</v>
      </c>
      <c r="G175">
        <v>847.02352499999995</v>
      </c>
      <c r="H175">
        <v>-62306.537028999999</v>
      </c>
      <c r="I175">
        <v>869.65812500000004</v>
      </c>
      <c r="J175">
        <v>1101.0704370000001</v>
      </c>
      <c r="K175">
        <v>-175.742772</v>
      </c>
      <c r="L175">
        <v>-485.55585300000001</v>
      </c>
      <c r="M175">
        <f t="shared" si="69"/>
        <v>20196.618460000002</v>
      </c>
      <c r="N175">
        <f t="shared" si="70"/>
        <v>-847.02352499999995</v>
      </c>
      <c r="O175">
        <f t="shared" si="71"/>
        <v>62306.537028999999</v>
      </c>
      <c r="P175">
        <f t="shared" si="72"/>
        <v>-869.65812500000004</v>
      </c>
      <c r="Q175">
        <f t="shared" si="73"/>
        <v>-1101.0704370000001</v>
      </c>
      <c r="R175">
        <f t="shared" si="74"/>
        <v>175.742772</v>
      </c>
      <c r="S175">
        <f t="shared" si="75"/>
        <v>485.55585300000001</v>
      </c>
    </row>
    <row r="176" spans="1:19" x14ac:dyDescent="0.2">
      <c r="A176">
        <f t="shared" si="68"/>
        <v>4.7899999999999998E-2</v>
      </c>
      <c r="B176">
        <v>24000000</v>
      </c>
      <c r="C176">
        <v>482.64806700000003</v>
      </c>
      <c r="D176">
        <v>-7460.6351359999999</v>
      </c>
      <c r="E176">
        <v>38113.220909999996</v>
      </c>
      <c r="F176">
        <v>-19554.950615000002</v>
      </c>
      <c r="G176">
        <v>1390.228644</v>
      </c>
      <c r="H176">
        <v>-61277.640685999999</v>
      </c>
      <c r="I176">
        <v>1222.5601979999999</v>
      </c>
      <c r="J176">
        <v>560.55376899999999</v>
      </c>
      <c r="K176">
        <v>-289.367616</v>
      </c>
      <c r="L176">
        <v>-48.848711000000002</v>
      </c>
      <c r="M176">
        <f t="shared" si="69"/>
        <v>19554.950615000002</v>
      </c>
      <c r="N176">
        <f t="shared" si="70"/>
        <v>-1390.228644</v>
      </c>
      <c r="O176">
        <f t="shared" si="71"/>
        <v>61277.640685999999</v>
      </c>
      <c r="P176">
        <f t="shared" si="72"/>
        <v>-1222.5601979999999</v>
      </c>
      <c r="Q176">
        <f t="shared" si="73"/>
        <v>-560.55376899999999</v>
      </c>
      <c r="R176">
        <f t="shared" si="74"/>
        <v>289.367616</v>
      </c>
      <c r="S176">
        <f t="shared" si="75"/>
        <v>48.848711000000002</v>
      </c>
    </row>
    <row r="177" spans="1:19" x14ac:dyDescent="0.2">
      <c r="A177">
        <f t="shared" si="68"/>
        <v>4.8399999999999999E-2</v>
      </c>
      <c r="B177">
        <v>24250000</v>
      </c>
      <c r="C177">
        <v>496.68749400000002</v>
      </c>
      <c r="D177">
        <v>-7463.9863050000004</v>
      </c>
      <c r="E177">
        <v>38160.810405999997</v>
      </c>
      <c r="F177">
        <v>-22334.90885</v>
      </c>
      <c r="G177">
        <v>-492.038343</v>
      </c>
      <c r="H177">
        <v>-63878.652618</v>
      </c>
      <c r="I177">
        <v>-2634.0355890000001</v>
      </c>
      <c r="J177">
        <v>-265.77328299999999</v>
      </c>
      <c r="K177">
        <v>201.15888100000001</v>
      </c>
      <c r="L177">
        <v>-521.97420099999999</v>
      </c>
      <c r="M177">
        <f t="shared" si="69"/>
        <v>22334.90885</v>
      </c>
      <c r="N177">
        <f t="shared" si="70"/>
        <v>492.038343</v>
      </c>
      <c r="O177">
        <f t="shared" si="71"/>
        <v>63878.652618</v>
      </c>
      <c r="P177">
        <f t="shared" si="72"/>
        <v>2634.0355890000001</v>
      </c>
      <c r="Q177">
        <f t="shared" si="73"/>
        <v>265.77328299999999</v>
      </c>
      <c r="R177">
        <f t="shared" si="74"/>
        <v>-201.15888100000001</v>
      </c>
      <c r="S177">
        <f t="shared" si="75"/>
        <v>521.97420099999999</v>
      </c>
    </row>
    <row r="178" spans="1:19" x14ac:dyDescent="0.2">
      <c r="A178">
        <f t="shared" si="68"/>
        <v>4.8899999999999999E-2</v>
      </c>
      <c r="B178">
        <v>24500000</v>
      </c>
      <c r="C178">
        <v>482.719784</v>
      </c>
      <c r="D178">
        <v>-7459.2333989999997</v>
      </c>
      <c r="E178">
        <v>38109.479295999998</v>
      </c>
      <c r="F178">
        <v>-20225.978998999999</v>
      </c>
      <c r="G178">
        <v>232.65875</v>
      </c>
      <c r="H178">
        <v>-61711.489492000001</v>
      </c>
      <c r="I178">
        <v>800.89374499999997</v>
      </c>
      <c r="J178">
        <v>400.56830400000001</v>
      </c>
      <c r="K178">
        <v>244.967243</v>
      </c>
      <c r="L178">
        <v>-152.08518900000001</v>
      </c>
      <c r="M178">
        <f t="shared" si="69"/>
        <v>20225.978998999999</v>
      </c>
      <c r="N178">
        <f t="shared" si="70"/>
        <v>-232.65875</v>
      </c>
      <c r="O178">
        <f t="shared" si="71"/>
        <v>61711.489492000001</v>
      </c>
      <c r="P178">
        <f t="shared" si="72"/>
        <v>-800.89374499999997</v>
      </c>
      <c r="Q178">
        <f t="shared" si="73"/>
        <v>-400.56830400000001</v>
      </c>
      <c r="R178">
        <f t="shared" si="74"/>
        <v>-244.967243</v>
      </c>
      <c r="S178">
        <f t="shared" si="75"/>
        <v>152.08518900000001</v>
      </c>
    </row>
    <row r="179" spans="1:19" x14ac:dyDescent="0.2">
      <c r="A179">
        <f t="shared" si="68"/>
        <v>4.9399999999999999E-2</v>
      </c>
      <c r="B179">
        <v>24750000</v>
      </c>
      <c r="C179">
        <v>495.51573500000001</v>
      </c>
      <c r="D179">
        <v>-7458.3537759999999</v>
      </c>
      <c r="E179">
        <v>38206.065079</v>
      </c>
      <c r="F179">
        <v>-23014.588102999998</v>
      </c>
      <c r="G179">
        <v>-1136.361228</v>
      </c>
      <c r="H179">
        <v>-64895.924325</v>
      </c>
      <c r="I179">
        <v>-3011.4787569999999</v>
      </c>
      <c r="J179">
        <v>-188.27165500000001</v>
      </c>
      <c r="K179">
        <v>78.214315999999997</v>
      </c>
      <c r="L179">
        <v>-1.839064</v>
      </c>
      <c r="M179">
        <f t="shared" si="69"/>
        <v>23014.588102999998</v>
      </c>
      <c r="N179">
        <f t="shared" si="70"/>
        <v>1136.361228</v>
      </c>
      <c r="O179">
        <f t="shared" si="71"/>
        <v>64895.924325</v>
      </c>
      <c r="P179">
        <f t="shared" si="72"/>
        <v>3011.4787569999999</v>
      </c>
      <c r="Q179">
        <f t="shared" si="73"/>
        <v>188.27165500000001</v>
      </c>
      <c r="R179">
        <f t="shared" si="74"/>
        <v>-78.214315999999997</v>
      </c>
      <c r="S179">
        <f t="shared" si="75"/>
        <v>1.839064</v>
      </c>
    </row>
    <row r="180" spans="1:19" x14ac:dyDescent="0.2">
      <c r="A180">
        <f t="shared" si="68"/>
        <v>4.99E-2</v>
      </c>
      <c r="B180">
        <v>25000000</v>
      </c>
      <c r="C180">
        <v>494.42483800000002</v>
      </c>
      <c r="D180">
        <v>-7461.935896</v>
      </c>
      <c r="E180">
        <v>38168.060098000002</v>
      </c>
      <c r="F180">
        <v>-22236.285602</v>
      </c>
      <c r="G180">
        <v>-807.76806899999997</v>
      </c>
      <c r="H180">
        <v>-64550.834111999997</v>
      </c>
      <c r="I180">
        <v>-1350.254625</v>
      </c>
      <c r="J180">
        <v>-85.377307999999999</v>
      </c>
      <c r="K180">
        <v>-497.37133599999999</v>
      </c>
      <c r="L180">
        <v>292.87734499999999</v>
      </c>
      <c r="M180">
        <f t="shared" si="69"/>
        <v>22236.285602</v>
      </c>
      <c r="N180">
        <f t="shared" si="70"/>
        <v>807.76806899999997</v>
      </c>
      <c r="O180">
        <f t="shared" si="71"/>
        <v>64550.834111999997</v>
      </c>
      <c r="P180">
        <f t="shared" si="72"/>
        <v>1350.254625</v>
      </c>
      <c r="Q180">
        <f t="shared" si="73"/>
        <v>85.377307999999999</v>
      </c>
      <c r="R180">
        <f t="shared" si="74"/>
        <v>497.37133599999999</v>
      </c>
      <c r="S180">
        <f t="shared" si="75"/>
        <v>-292.87734499999999</v>
      </c>
    </row>
    <row r="181" spans="1:19" x14ac:dyDescent="0.2">
      <c r="A181">
        <f t="shared" si="68"/>
        <v>5.04E-2</v>
      </c>
      <c r="B181">
        <v>25250000</v>
      </c>
      <c r="C181">
        <v>496.98435000000001</v>
      </c>
      <c r="D181">
        <v>-7453.4685060000002</v>
      </c>
      <c r="E181">
        <v>38199.693469999998</v>
      </c>
      <c r="F181">
        <v>-21908.089123999998</v>
      </c>
      <c r="G181">
        <v>-1700.527368</v>
      </c>
      <c r="H181">
        <v>-64858.883703</v>
      </c>
      <c r="I181">
        <v>835.14369899999997</v>
      </c>
      <c r="J181">
        <v>-642.92438900000002</v>
      </c>
      <c r="K181">
        <v>-79.002075000000005</v>
      </c>
      <c r="L181">
        <v>85.081418999999997</v>
      </c>
      <c r="M181">
        <f t="shared" si="69"/>
        <v>21908.089123999998</v>
      </c>
      <c r="N181">
        <f t="shared" si="70"/>
        <v>1700.527368</v>
      </c>
      <c r="O181">
        <f t="shared" si="71"/>
        <v>64858.883703</v>
      </c>
      <c r="P181">
        <f t="shared" si="72"/>
        <v>-835.14369899999997</v>
      </c>
      <c r="Q181">
        <f t="shared" si="73"/>
        <v>642.92438900000002</v>
      </c>
      <c r="R181">
        <f t="shared" si="74"/>
        <v>79.002075000000005</v>
      </c>
      <c r="S181">
        <f t="shared" si="75"/>
        <v>-85.081418999999997</v>
      </c>
    </row>
    <row r="182" spans="1:19" x14ac:dyDescent="0.2">
      <c r="A182">
        <f t="shared" si="68"/>
        <v>5.0900000000000001E-2</v>
      </c>
      <c r="B182">
        <v>25500000</v>
      </c>
      <c r="C182">
        <v>488.79509899999999</v>
      </c>
      <c r="D182">
        <v>-7455.1741050000001</v>
      </c>
      <c r="E182">
        <v>38239.951289999997</v>
      </c>
      <c r="F182">
        <v>-23286.184337999999</v>
      </c>
      <c r="G182">
        <v>-2413.7174150000001</v>
      </c>
      <c r="H182">
        <v>-66254.999016000002</v>
      </c>
      <c r="I182">
        <v>-1189.836583</v>
      </c>
      <c r="J182">
        <v>689.50466900000004</v>
      </c>
      <c r="K182">
        <v>-177.71536800000001</v>
      </c>
      <c r="L182">
        <v>-291.02017599999999</v>
      </c>
      <c r="M182">
        <f t="shared" si="69"/>
        <v>23286.184337999999</v>
      </c>
      <c r="N182">
        <f t="shared" si="70"/>
        <v>2413.7174150000001</v>
      </c>
      <c r="O182">
        <f t="shared" si="71"/>
        <v>66254.999016000002</v>
      </c>
      <c r="P182">
        <f t="shared" si="72"/>
        <v>1189.836583</v>
      </c>
      <c r="Q182">
        <f t="shared" si="73"/>
        <v>-689.50466900000004</v>
      </c>
      <c r="R182">
        <f t="shared" si="74"/>
        <v>177.71536800000001</v>
      </c>
      <c r="S182">
        <f t="shared" si="75"/>
        <v>291.02017599999999</v>
      </c>
    </row>
    <row r="183" spans="1:19" x14ac:dyDescent="0.2">
      <c r="A183">
        <f t="shared" si="68"/>
        <v>5.1400000000000001E-2</v>
      </c>
      <c r="B183">
        <v>25750000</v>
      </c>
      <c r="C183">
        <v>480.37863599999997</v>
      </c>
      <c r="D183">
        <v>-7448.4077340000003</v>
      </c>
      <c r="E183">
        <v>38205.942773000002</v>
      </c>
      <c r="F183">
        <v>-21557.073650999999</v>
      </c>
      <c r="G183">
        <v>-122.65464900000001</v>
      </c>
      <c r="H183">
        <v>-64905.364457999996</v>
      </c>
      <c r="I183">
        <v>356.79815200000002</v>
      </c>
      <c r="J183">
        <v>311.466252</v>
      </c>
      <c r="K183">
        <v>157.71107499999999</v>
      </c>
      <c r="L183">
        <v>-18.289905000000001</v>
      </c>
      <c r="M183">
        <f t="shared" si="69"/>
        <v>21557.073650999999</v>
      </c>
      <c r="N183">
        <f t="shared" si="70"/>
        <v>122.65464900000001</v>
      </c>
      <c r="O183">
        <f t="shared" si="71"/>
        <v>64905.364457999996</v>
      </c>
      <c r="P183">
        <f t="shared" si="72"/>
        <v>-356.79815200000002</v>
      </c>
      <c r="Q183">
        <f t="shared" si="73"/>
        <v>-311.466252</v>
      </c>
      <c r="R183">
        <f t="shared" si="74"/>
        <v>-157.71107499999999</v>
      </c>
      <c r="S183">
        <f t="shared" si="75"/>
        <v>18.289905000000001</v>
      </c>
    </row>
    <row r="184" spans="1:19" x14ac:dyDescent="0.2">
      <c r="A184">
        <f t="shared" si="68"/>
        <v>5.1900000000000002E-2</v>
      </c>
      <c r="B184">
        <v>26000000</v>
      </c>
      <c r="C184">
        <v>490.396232</v>
      </c>
      <c r="D184">
        <v>-7452.780428</v>
      </c>
      <c r="E184">
        <v>38209.506306000003</v>
      </c>
      <c r="F184">
        <v>-22426.948980000001</v>
      </c>
      <c r="G184">
        <v>-146.41921400000001</v>
      </c>
      <c r="H184">
        <v>-66487.300122999994</v>
      </c>
      <c r="I184">
        <v>-647.12760300000002</v>
      </c>
      <c r="J184">
        <v>565.27418499999999</v>
      </c>
      <c r="K184">
        <v>605.89714600000002</v>
      </c>
      <c r="L184">
        <v>217.43678</v>
      </c>
      <c r="M184">
        <f t="shared" si="69"/>
        <v>22426.948980000001</v>
      </c>
      <c r="N184">
        <f t="shared" si="70"/>
        <v>146.41921400000001</v>
      </c>
      <c r="O184">
        <f t="shared" si="71"/>
        <v>66487.300122999994</v>
      </c>
      <c r="P184">
        <f t="shared" si="72"/>
        <v>647.12760300000002</v>
      </c>
      <c r="Q184">
        <f t="shared" si="73"/>
        <v>-565.27418499999999</v>
      </c>
      <c r="R184">
        <f t="shared" si="74"/>
        <v>-605.89714600000002</v>
      </c>
      <c r="S184">
        <f t="shared" si="75"/>
        <v>-217.43678</v>
      </c>
    </row>
    <row r="185" spans="1:19" x14ac:dyDescent="0.2">
      <c r="A185">
        <f t="shared" si="68"/>
        <v>5.2400000000000002E-2</v>
      </c>
      <c r="B185">
        <v>26250000</v>
      </c>
      <c r="C185">
        <v>490.573419</v>
      </c>
      <c r="D185">
        <v>-7450.443346</v>
      </c>
      <c r="E185">
        <v>38268.258885000003</v>
      </c>
      <c r="F185">
        <v>-23841.542942</v>
      </c>
      <c r="G185">
        <v>-4308.5766169999997</v>
      </c>
      <c r="H185">
        <v>-66506.046917</v>
      </c>
      <c r="I185">
        <v>-710.00529200000005</v>
      </c>
      <c r="J185">
        <v>308.73323299999998</v>
      </c>
      <c r="K185">
        <v>302.33334400000001</v>
      </c>
      <c r="L185">
        <v>-367.13749100000001</v>
      </c>
      <c r="M185">
        <f t="shared" si="69"/>
        <v>23841.542942</v>
      </c>
      <c r="N185">
        <f t="shared" si="70"/>
        <v>4308.5766169999997</v>
      </c>
      <c r="O185">
        <f t="shared" si="71"/>
        <v>66506.046917</v>
      </c>
      <c r="P185">
        <f t="shared" si="72"/>
        <v>710.00529200000005</v>
      </c>
      <c r="Q185">
        <f t="shared" si="73"/>
        <v>-308.73323299999998</v>
      </c>
      <c r="R185">
        <f t="shared" si="74"/>
        <v>-302.33334400000001</v>
      </c>
      <c r="S185">
        <f t="shared" si="75"/>
        <v>367.13749100000001</v>
      </c>
    </row>
    <row r="186" spans="1:19" x14ac:dyDescent="0.2">
      <c r="A186">
        <f t="shared" si="68"/>
        <v>5.2900000000000003E-2</v>
      </c>
      <c r="B186">
        <v>26500000</v>
      </c>
      <c r="C186">
        <v>488.32017400000001</v>
      </c>
      <c r="D186">
        <v>-7452.611492</v>
      </c>
      <c r="E186">
        <v>38194.107408999997</v>
      </c>
      <c r="F186">
        <v>-22236.878165999999</v>
      </c>
      <c r="G186">
        <v>-1521.0925480000001</v>
      </c>
      <c r="H186">
        <v>-66062.793155000007</v>
      </c>
      <c r="I186">
        <v>873.25120500000003</v>
      </c>
      <c r="J186">
        <v>-475.825853</v>
      </c>
      <c r="K186">
        <v>200.76881700000001</v>
      </c>
      <c r="L186">
        <v>286.747749</v>
      </c>
      <c r="M186">
        <f t="shared" ref="M186:M233" si="76">F186*-1</f>
        <v>22236.878165999999</v>
      </c>
      <c r="N186">
        <f t="shared" ref="N186:N233" si="77">G186*-1</f>
        <v>1521.0925480000001</v>
      </c>
      <c r="O186">
        <f t="shared" ref="O186:O233" si="78">H186*-1</f>
        <v>66062.793155000007</v>
      </c>
      <c r="P186">
        <f t="shared" ref="P186:P233" si="79">I186*-1</f>
        <v>-873.25120500000003</v>
      </c>
      <c r="Q186">
        <f t="shared" ref="Q186:Q233" si="80">J186*-1</f>
        <v>475.825853</v>
      </c>
      <c r="R186">
        <f t="shared" ref="R186:R233" si="81">K186*-1</f>
        <v>-200.76881700000001</v>
      </c>
      <c r="S186">
        <f t="shared" ref="S186:S233" si="82">L186*-1</f>
        <v>-286.747749</v>
      </c>
    </row>
    <row r="187" spans="1:19" x14ac:dyDescent="0.2">
      <c r="A187">
        <f t="shared" si="68"/>
        <v>5.3400000000000003E-2</v>
      </c>
      <c r="B187">
        <v>26750000</v>
      </c>
      <c r="C187">
        <v>499.37232499999999</v>
      </c>
      <c r="D187">
        <v>-7455.2249199999997</v>
      </c>
      <c r="E187">
        <v>38242.072219000001</v>
      </c>
      <c r="F187">
        <v>-24315.42138</v>
      </c>
      <c r="G187">
        <v>-648.47286899999995</v>
      </c>
      <c r="H187">
        <v>-69004.762233000001</v>
      </c>
      <c r="I187">
        <v>-3293.029039</v>
      </c>
      <c r="J187">
        <v>246.71961400000001</v>
      </c>
      <c r="K187">
        <v>-40.324649000000001</v>
      </c>
      <c r="L187">
        <v>147.34783100000001</v>
      </c>
      <c r="M187">
        <f t="shared" si="76"/>
        <v>24315.42138</v>
      </c>
      <c r="N187">
        <f t="shared" si="77"/>
        <v>648.47286899999995</v>
      </c>
      <c r="O187">
        <f t="shared" si="78"/>
        <v>69004.762233000001</v>
      </c>
      <c r="P187">
        <f t="shared" si="79"/>
        <v>3293.029039</v>
      </c>
      <c r="Q187">
        <f t="shared" si="80"/>
        <v>-246.71961400000001</v>
      </c>
      <c r="R187">
        <f t="shared" si="81"/>
        <v>40.324649000000001</v>
      </c>
      <c r="S187">
        <f t="shared" si="82"/>
        <v>-147.34783100000001</v>
      </c>
    </row>
    <row r="188" spans="1:19" x14ac:dyDescent="0.2">
      <c r="A188">
        <f t="shared" si="68"/>
        <v>5.3899999999999997E-2</v>
      </c>
      <c r="B188">
        <v>27000000</v>
      </c>
      <c r="C188">
        <v>483.9907</v>
      </c>
      <c r="D188">
        <v>-7445.8852239999997</v>
      </c>
      <c r="E188">
        <v>38237.122929999998</v>
      </c>
      <c r="F188">
        <v>-21677.00157</v>
      </c>
      <c r="G188">
        <v>823.16955900000005</v>
      </c>
      <c r="H188">
        <v>-65925.391768000001</v>
      </c>
      <c r="I188">
        <v>71.217498000000006</v>
      </c>
      <c r="J188">
        <v>-53.067013000000003</v>
      </c>
      <c r="K188">
        <v>-137.26567800000001</v>
      </c>
      <c r="L188">
        <v>893.58171900000002</v>
      </c>
      <c r="M188">
        <f t="shared" si="76"/>
        <v>21677.00157</v>
      </c>
      <c r="N188">
        <f t="shared" si="77"/>
        <v>-823.16955900000005</v>
      </c>
      <c r="O188">
        <f t="shared" si="78"/>
        <v>65925.391768000001</v>
      </c>
      <c r="P188">
        <f t="shared" si="79"/>
        <v>-71.217498000000006</v>
      </c>
      <c r="Q188">
        <f t="shared" si="80"/>
        <v>53.067013000000003</v>
      </c>
      <c r="R188">
        <f t="shared" si="81"/>
        <v>137.26567800000001</v>
      </c>
      <c r="S188">
        <f t="shared" si="82"/>
        <v>-893.58171900000002</v>
      </c>
    </row>
    <row r="189" spans="1:19" x14ac:dyDescent="0.2">
      <c r="A189">
        <f t="shared" si="68"/>
        <v>5.4399999999999997E-2</v>
      </c>
      <c r="B189">
        <v>27250000</v>
      </c>
      <c r="C189">
        <v>494.61640399999999</v>
      </c>
      <c r="D189">
        <v>-7447.3544419999998</v>
      </c>
      <c r="E189">
        <v>38198.379993000002</v>
      </c>
      <c r="F189">
        <v>-21698.454782000001</v>
      </c>
      <c r="G189">
        <v>745.25227600000005</v>
      </c>
      <c r="H189">
        <v>-67102.152916999999</v>
      </c>
      <c r="I189">
        <v>1261.536294</v>
      </c>
      <c r="J189">
        <v>258.575534</v>
      </c>
      <c r="K189">
        <v>-225.307841</v>
      </c>
      <c r="L189">
        <v>-284.50619699999999</v>
      </c>
      <c r="M189">
        <f t="shared" si="76"/>
        <v>21698.454782000001</v>
      </c>
      <c r="N189">
        <f t="shared" si="77"/>
        <v>-745.25227600000005</v>
      </c>
      <c r="O189">
        <f t="shared" si="78"/>
        <v>67102.152916999999</v>
      </c>
      <c r="P189">
        <f t="shared" si="79"/>
        <v>-1261.536294</v>
      </c>
      <c r="Q189">
        <f t="shared" si="80"/>
        <v>-258.575534</v>
      </c>
      <c r="R189">
        <f t="shared" si="81"/>
        <v>225.307841</v>
      </c>
      <c r="S189">
        <f t="shared" si="82"/>
        <v>284.50619699999999</v>
      </c>
    </row>
    <row r="190" spans="1:19" x14ac:dyDescent="0.2">
      <c r="A190">
        <f t="shared" si="68"/>
        <v>5.4899999999999997E-2</v>
      </c>
      <c r="B190">
        <v>27500000</v>
      </c>
      <c r="C190">
        <v>479.86415</v>
      </c>
      <c r="D190">
        <v>-7449.3702380000004</v>
      </c>
      <c r="E190">
        <v>38255.569617000001</v>
      </c>
      <c r="F190">
        <v>-23791.182545</v>
      </c>
      <c r="G190">
        <v>173.03957399999999</v>
      </c>
      <c r="H190">
        <v>-69329.781877999994</v>
      </c>
      <c r="I190">
        <v>-2216.8053300000001</v>
      </c>
      <c r="J190">
        <v>19.333490000000001</v>
      </c>
      <c r="K190">
        <v>75.262854000000004</v>
      </c>
      <c r="L190">
        <v>-502.11609700000002</v>
      </c>
      <c r="M190">
        <f t="shared" si="76"/>
        <v>23791.182545</v>
      </c>
      <c r="N190">
        <f t="shared" si="77"/>
        <v>-173.03957399999999</v>
      </c>
      <c r="O190">
        <f t="shared" si="78"/>
        <v>69329.781877999994</v>
      </c>
      <c r="P190">
        <f t="shared" si="79"/>
        <v>2216.8053300000001</v>
      </c>
      <c r="Q190">
        <f t="shared" si="80"/>
        <v>-19.333490000000001</v>
      </c>
      <c r="R190">
        <f t="shared" si="81"/>
        <v>-75.262854000000004</v>
      </c>
      <c r="S190">
        <f t="shared" si="82"/>
        <v>502.11609700000002</v>
      </c>
    </row>
    <row r="191" spans="1:19" x14ac:dyDescent="0.2">
      <c r="A191">
        <f t="shared" si="68"/>
        <v>5.5399999999999998E-2</v>
      </c>
      <c r="B191">
        <v>27750000</v>
      </c>
      <c r="C191">
        <v>474.13592599999998</v>
      </c>
      <c r="D191">
        <v>-7446.0325869999997</v>
      </c>
      <c r="E191">
        <v>38221.164578999997</v>
      </c>
      <c r="F191">
        <v>-22690.755523</v>
      </c>
      <c r="G191">
        <v>674.81063099999994</v>
      </c>
      <c r="H191">
        <v>-68116.959583999997</v>
      </c>
      <c r="I191">
        <v>-630.117616</v>
      </c>
      <c r="J191">
        <v>118.3289</v>
      </c>
      <c r="K191">
        <v>117.107765</v>
      </c>
      <c r="L191">
        <v>651.751396</v>
      </c>
      <c r="M191">
        <f t="shared" si="76"/>
        <v>22690.755523</v>
      </c>
      <c r="N191">
        <f t="shared" si="77"/>
        <v>-674.81063099999994</v>
      </c>
      <c r="O191">
        <f t="shared" si="78"/>
        <v>68116.959583999997</v>
      </c>
      <c r="P191">
        <f t="shared" si="79"/>
        <v>630.117616</v>
      </c>
      <c r="Q191">
        <f t="shared" si="80"/>
        <v>-118.3289</v>
      </c>
      <c r="R191">
        <f t="shared" si="81"/>
        <v>-117.107765</v>
      </c>
      <c r="S191">
        <f t="shared" si="82"/>
        <v>-651.751396</v>
      </c>
    </row>
    <row r="192" spans="1:19" x14ac:dyDescent="0.2">
      <c r="A192">
        <f t="shared" si="68"/>
        <v>5.5899999999999998E-2</v>
      </c>
      <c r="B192">
        <v>28000000</v>
      </c>
      <c r="C192">
        <v>509.65094399999998</v>
      </c>
      <c r="D192">
        <v>-7440.3412950000002</v>
      </c>
      <c r="E192">
        <v>38287.190606999997</v>
      </c>
      <c r="F192">
        <v>-23368.376005999999</v>
      </c>
      <c r="G192">
        <v>-3012.25594</v>
      </c>
      <c r="H192">
        <v>-67184.149355000001</v>
      </c>
      <c r="I192">
        <v>91.277276999999998</v>
      </c>
      <c r="J192">
        <v>-486.95173699999998</v>
      </c>
      <c r="K192">
        <v>-182.92809399999999</v>
      </c>
      <c r="L192">
        <v>552.18734099999995</v>
      </c>
      <c r="M192">
        <f t="shared" si="76"/>
        <v>23368.376005999999</v>
      </c>
      <c r="N192">
        <f t="shared" si="77"/>
        <v>3012.25594</v>
      </c>
      <c r="O192">
        <f t="shared" si="78"/>
        <v>67184.149355000001</v>
      </c>
      <c r="P192">
        <f t="shared" si="79"/>
        <v>-91.277276999999998</v>
      </c>
      <c r="Q192">
        <f t="shared" si="80"/>
        <v>486.95173699999998</v>
      </c>
      <c r="R192">
        <f t="shared" si="81"/>
        <v>182.92809399999999</v>
      </c>
      <c r="S192">
        <f t="shared" si="82"/>
        <v>-552.18734099999995</v>
      </c>
    </row>
    <row r="193" spans="1:19" x14ac:dyDescent="0.2">
      <c r="A193">
        <f t="shared" si="68"/>
        <v>5.6399999999999999E-2</v>
      </c>
      <c r="B193">
        <v>28250000</v>
      </c>
      <c r="C193">
        <v>495.63218000000001</v>
      </c>
      <c r="D193">
        <v>-7442.8664330000001</v>
      </c>
      <c r="E193">
        <v>38282.002973000002</v>
      </c>
      <c r="F193">
        <v>-22788.805514</v>
      </c>
      <c r="G193">
        <v>2436.4645489999998</v>
      </c>
      <c r="H193">
        <v>-69619.053700999997</v>
      </c>
      <c r="I193">
        <v>-1183.827391</v>
      </c>
      <c r="J193">
        <v>-867.045119</v>
      </c>
      <c r="K193">
        <v>411.85764599999999</v>
      </c>
      <c r="L193">
        <v>-257.78642300000001</v>
      </c>
      <c r="M193">
        <f t="shared" si="76"/>
        <v>22788.805514</v>
      </c>
      <c r="N193">
        <f t="shared" si="77"/>
        <v>-2436.4645489999998</v>
      </c>
      <c r="O193">
        <f t="shared" si="78"/>
        <v>69619.053700999997</v>
      </c>
      <c r="P193">
        <f t="shared" si="79"/>
        <v>1183.827391</v>
      </c>
      <c r="Q193">
        <f t="shared" si="80"/>
        <v>867.045119</v>
      </c>
      <c r="R193">
        <f t="shared" si="81"/>
        <v>-411.85764599999999</v>
      </c>
      <c r="S193">
        <f t="shared" si="82"/>
        <v>257.78642300000001</v>
      </c>
    </row>
    <row r="194" spans="1:19" x14ac:dyDescent="0.2">
      <c r="A194">
        <f t="shared" si="68"/>
        <v>5.6899999999999999E-2</v>
      </c>
      <c r="B194">
        <v>28500000</v>
      </c>
      <c r="C194">
        <v>495.90665899999999</v>
      </c>
      <c r="D194">
        <v>-7441.1537410000001</v>
      </c>
      <c r="E194">
        <v>38304.545050000001</v>
      </c>
      <c r="F194">
        <v>-24169.792387000001</v>
      </c>
      <c r="G194">
        <v>-2707.150263</v>
      </c>
      <c r="H194">
        <v>-69638.659453</v>
      </c>
      <c r="I194">
        <v>-163.56744499999999</v>
      </c>
      <c r="J194">
        <v>-154.02305200000001</v>
      </c>
      <c r="K194">
        <v>-479.34808099999998</v>
      </c>
      <c r="L194">
        <v>503.645329</v>
      </c>
      <c r="M194">
        <f t="shared" si="76"/>
        <v>24169.792387000001</v>
      </c>
      <c r="N194">
        <f t="shared" si="77"/>
        <v>2707.150263</v>
      </c>
      <c r="O194">
        <f t="shared" si="78"/>
        <v>69638.659453</v>
      </c>
      <c r="P194">
        <f t="shared" si="79"/>
        <v>163.56744499999999</v>
      </c>
      <c r="Q194">
        <f t="shared" si="80"/>
        <v>154.02305200000001</v>
      </c>
      <c r="R194">
        <f t="shared" si="81"/>
        <v>479.34808099999998</v>
      </c>
      <c r="S194">
        <f t="shared" si="82"/>
        <v>-503.645329</v>
      </c>
    </row>
    <row r="195" spans="1:19" x14ac:dyDescent="0.2">
      <c r="A195">
        <f t="shared" si="68"/>
        <v>5.74E-2</v>
      </c>
      <c r="B195">
        <v>28750000</v>
      </c>
      <c r="C195">
        <v>484.03037999999998</v>
      </c>
      <c r="D195">
        <v>-7435.4583469999998</v>
      </c>
      <c r="E195">
        <v>38347.212868000002</v>
      </c>
      <c r="F195">
        <v>-25837.735001000001</v>
      </c>
      <c r="G195">
        <v>-2964.3268680000001</v>
      </c>
      <c r="H195">
        <v>-70775.156814000002</v>
      </c>
      <c r="I195">
        <v>-3773.721321</v>
      </c>
      <c r="J195">
        <v>-69.803522999999998</v>
      </c>
      <c r="K195">
        <v>85.223151999999999</v>
      </c>
      <c r="L195">
        <v>594.39445000000001</v>
      </c>
      <c r="M195">
        <f t="shared" si="76"/>
        <v>25837.735001000001</v>
      </c>
      <c r="N195">
        <f t="shared" si="77"/>
        <v>2964.3268680000001</v>
      </c>
      <c r="O195">
        <f t="shared" si="78"/>
        <v>70775.156814000002</v>
      </c>
      <c r="P195">
        <f t="shared" si="79"/>
        <v>3773.721321</v>
      </c>
      <c r="Q195">
        <f t="shared" si="80"/>
        <v>69.803522999999998</v>
      </c>
      <c r="R195">
        <f t="shared" si="81"/>
        <v>-85.223151999999999</v>
      </c>
      <c r="S195">
        <f t="shared" si="82"/>
        <v>-594.39445000000001</v>
      </c>
    </row>
    <row r="196" spans="1:19" x14ac:dyDescent="0.2">
      <c r="A196">
        <f t="shared" si="68"/>
        <v>5.79E-2</v>
      </c>
      <c r="B196">
        <v>29000000</v>
      </c>
      <c r="C196">
        <v>489.019318</v>
      </c>
      <c r="D196">
        <v>-7443.6101090000002</v>
      </c>
      <c r="E196">
        <v>38340.841217000001</v>
      </c>
      <c r="F196">
        <v>-26020.464486000001</v>
      </c>
      <c r="G196">
        <v>-3942.5276650000001</v>
      </c>
      <c r="H196">
        <v>-71685.111489999996</v>
      </c>
      <c r="I196">
        <v>-2433.7543030000002</v>
      </c>
      <c r="J196">
        <v>-130.59945200000001</v>
      </c>
      <c r="K196">
        <v>-161.97592800000001</v>
      </c>
      <c r="L196">
        <v>-297.63986299999999</v>
      </c>
      <c r="M196">
        <f t="shared" si="76"/>
        <v>26020.464486000001</v>
      </c>
      <c r="N196">
        <f t="shared" si="77"/>
        <v>3942.5276650000001</v>
      </c>
      <c r="O196">
        <f t="shared" si="78"/>
        <v>71685.111489999996</v>
      </c>
      <c r="P196">
        <f t="shared" si="79"/>
        <v>2433.7543030000002</v>
      </c>
      <c r="Q196">
        <f t="shared" si="80"/>
        <v>130.59945200000001</v>
      </c>
      <c r="R196">
        <f t="shared" si="81"/>
        <v>161.97592800000001</v>
      </c>
      <c r="S196">
        <f t="shared" si="82"/>
        <v>297.63986299999999</v>
      </c>
    </row>
    <row r="197" spans="1:19" x14ac:dyDescent="0.2">
      <c r="A197">
        <f t="shared" si="68"/>
        <v>5.8400000000000001E-2</v>
      </c>
      <c r="B197">
        <v>29250000</v>
      </c>
      <c r="C197">
        <v>478.45698700000003</v>
      </c>
      <c r="D197">
        <v>-7442.4742319999996</v>
      </c>
      <c r="E197">
        <v>38278.817556000002</v>
      </c>
      <c r="F197">
        <v>-23824.907423000001</v>
      </c>
      <c r="G197">
        <v>-1617.779031</v>
      </c>
      <c r="H197">
        <v>-70505.213342999996</v>
      </c>
      <c r="I197">
        <v>648.27010600000006</v>
      </c>
      <c r="J197">
        <v>205.666549</v>
      </c>
      <c r="K197">
        <v>-74.004703000000006</v>
      </c>
      <c r="L197">
        <v>-347.38654600000001</v>
      </c>
      <c r="M197">
        <f t="shared" si="76"/>
        <v>23824.907423000001</v>
      </c>
      <c r="N197">
        <f t="shared" si="77"/>
        <v>1617.779031</v>
      </c>
      <c r="O197">
        <f t="shared" si="78"/>
        <v>70505.213342999996</v>
      </c>
      <c r="P197">
        <f t="shared" si="79"/>
        <v>-648.27010600000006</v>
      </c>
      <c r="Q197">
        <f t="shared" si="80"/>
        <v>-205.666549</v>
      </c>
      <c r="R197">
        <f t="shared" si="81"/>
        <v>74.004703000000006</v>
      </c>
      <c r="S197">
        <f t="shared" si="82"/>
        <v>347.38654600000001</v>
      </c>
    </row>
    <row r="198" spans="1:19" x14ac:dyDescent="0.2">
      <c r="A198">
        <f t="shared" si="68"/>
        <v>5.8900000000000001E-2</v>
      </c>
      <c r="B198">
        <v>29500000</v>
      </c>
      <c r="C198">
        <v>501.344246</v>
      </c>
      <c r="D198">
        <v>-7442.3973459999997</v>
      </c>
      <c r="E198">
        <v>38329.161352000003</v>
      </c>
      <c r="F198">
        <v>-25333.380648999999</v>
      </c>
      <c r="G198">
        <v>-2338.4909859999998</v>
      </c>
      <c r="H198">
        <v>-72086.814379000003</v>
      </c>
      <c r="I198">
        <v>-1574.8365819999999</v>
      </c>
      <c r="J198">
        <v>-569.88585699999999</v>
      </c>
      <c r="K198">
        <v>227.486456</v>
      </c>
      <c r="L198">
        <v>-29.521241</v>
      </c>
      <c r="M198">
        <f t="shared" si="76"/>
        <v>25333.380648999999</v>
      </c>
      <c r="N198">
        <f t="shared" si="77"/>
        <v>2338.4909859999998</v>
      </c>
      <c r="O198">
        <f t="shared" si="78"/>
        <v>72086.814379000003</v>
      </c>
      <c r="P198">
        <f t="shared" si="79"/>
        <v>1574.8365819999999</v>
      </c>
      <c r="Q198">
        <f t="shared" si="80"/>
        <v>569.88585699999999</v>
      </c>
      <c r="R198">
        <f t="shared" si="81"/>
        <v>-227.486456</v>
      </c>
      <c r="S198">
        <f t="shared" si="82"/>
        <v>29.521241</v>
      </c>
    </row>
    <row r="199" spans="1:19" x14ac:dyDescent="0.2">
      <c r="A199">
        <f t="shared" si="68"/>
        <v>5.9400000000000001E-2</v>
      </c>
      <c r="B199">
        <v>29750000</v>
      </c>
      <c r="C199">
        <v>490.11312700000002</v>
      </c>
      <c r="D199">
        <v>-7442.5040509999999</v>
      </c>
      <c r="E199">
        <v>38257.859470000003</v>
      </c>
      <c r="F199">
        <v>-22773.379206000001</v>
      </c>
      <c r="G199">
        <v>2256.116935</v>
      </c>
      <c r="H199">
        <v>-71562.147624000005</v>
      </c>
      <c r="I199">
        <v>985.89307199999996</v>
      </c>
      <c r="J199">
        <v>65.410205000000005</v>
      </c>
      <c r="K199">
        <v>-104.57514999999999</v>
      </c>
      <c r="L199">
        <v>132.61172199999999</v>
      </c>
      <c r="M199">
        <f t="shared" si="76"/>
        <v>22773.379206000001</v>
      </c>
      <c r="N199">
        <f t="shared" si="77"/>
        <v>-2256.116935</v>
      </c>
      <c r="O199">
        <f t="shared" si="78"/>
        <v>71562.147624000005</v>
      </c>
      <c r="P199">
        <f t="shared" si="79"/>
        <v>-985.89307199999996</v>
      </c>
      <c r="Q199">
        <f t="shared" si="80"/>
        <v>-65.410205000000005</v>
      </c>
      <c r="R199">
        <f t="shared" si="81"/>
        <v>104.57514999999999</v>
      </c>
      <c r="S199">
        <f t="shared" si="82"/>
        <v>-132.61172199999999</v>
      </c>
    </row>
    <row r="200" spans="1:19" x14ac:dyDescent="0.2">
      <c r="A200">
        <f t="shared" si="68"/>
        <v>5.9900000000000002E-2</v>
      </c>
      <c r="B200">
        <v>30000000</v>
      </c>
      <c r="C200">
        <v>496.40709700000002</v>
      </c>
      <c r="D200">
        <v>-7434.6846150000001</v>
      </c>
      <c r="E200">
        <v>38288.197905000001</v>
      </c>
      <c r="F200">
        <v>-22740.330677000002</v>
      </c>
      <c r="G200">
        <v>780.759996</v>
      </c>
      <c r="H200">
        <v>-70621.709252999994</v>
      </c>
      <c r="I200">
        <v>1619.957226</v>
      </c>
      <c r="J200">
        <v>-96.166483999999997</v>
      </c>
      <c r="K200">
        <v>-41.060191000000003</v>
      </c>
      <c r="L200">
        <v>-447.07293600000003</v>
      </c>
      <c r="M200">
        <f t="shared" si="76"/>
        <v>22740.330677000002</v>
      </c>
      <c r="N200">
        <f t="shared" si="77"/>
        <v>-780.759996</v>
      </c>
      <c r="O200">
        <f t="shared" si="78"/>
        <v>70621.709252999994</v>
      </c>
      <c r="P200">
        <f t="shared" si="79"/>
        <v>-1619.957226</v>
      </c>
      <c r="Q200">
        <f t="shared" si="80"/>
        <v>96.166483999999997</v>
      </c>
      <c r="R200">
        <f t="shared" si="81"/>
        <v>41.060191000000003</v>
      </c>
      <c r="S200">
        <f t="shared" si="82"/>
        <v>447.07293600000003</v>
      </c>
    </row>
    <row r="201" spans="1:19" x14ac:dyDescent="0.2">
      <c r="A201">
        <f t="shared" si="68"/>
        <v>6.0400000000000002E-2</v>
      </c>
      <c r="B201">
        <v>30250000</v>
      </c>
      <c r="C201">
        <v>477.07478600000002</v>
      </c>
      <c r="D201">
        <v>-7431.4024339999996</v>
      </c>
      <c r="E201">
        <v>38290.514426000002</v>
      </c>
      <c r="F201">
        <v>-22270.442147000002</v>
      </c>
      <c r="G201">
        <v>-1231.9414280000001</v>
      </c>
      <c r="H201">
        <v>-70078.566542</v>
      </c>
      <c r="I201">
        <v>4499.1815290000004</v>
      </c>
      <c r="J201">
        <v>887.62818600000003</v>
      </c>
      <c r="K201">
        <v>-211.62111400000001</v>
      </c>
      <c r="L201">
        <v>-75.591521999999998</v>
      </c>
      <c r="M201">
        <f t="shared" si="76"/>
        <v>22270.442147000002</v>
      </c>
      <c r="N201">
        <f t="shared" si="77"/>
        <v>1231.9414280000001</v>
      </c>
      <c r="O201">
        <f t="shared" si="78"/>
        <v>70078.566542</v>
      </c>
      <c r="P201">
        <f t="shared" si="79"/>
        <v>-4499.1815290000004</v>
      </c>
      <c r="Q201">
        <f t="shared" si="80"/>
        <v>-887.62818600000003</v>
      </c>
      <c r="R201">
        <f t="shared" si="81"/>
        <v>211.62111400000001</v>
      </c>
      <c r="S201">
        <f t="shared" si="82"/>
        <v>75.591521999999998</v>
      </c>
    </row>
    <row r="202" spans="1:19" x14ac:dyDescent="0.2">
      <c r="A202">
        <f t="shared" si="68"/>
        <v>6.0900000000000003E-2</v>
      </c>
      <c r="B202">
        <v>30500000</v>
      </c>
      <c r="C202">
        <v>505.434439</v>
      </c>
      <c r="D202">
        <v>-7437.8885229999996</v>
      </c>
      <c r="E202">
        <v>38350.976900000001</v>
      </c>
      <c r="F202">
        <v>-25383.217430000001</v>
      </c>
      <c r="G202">
        <v>-1205.468337</v>
      </c>
      <c r="H202">
        <v>-73730.572610999996</v>
      </c>
      <c r="I202">
        <v>-1213.611341</v>
      </c>
      <c r="J202">
        <v>99.233011000000005</v>
      </c>
      <c r="K202">
        <v>-24.999980999999998</v>
      </c>
      <c r="L202">
        <v>843.81716600000004</v>
      </c>
      <c r="M202">
        <f t="shared" si="76"/>
        <v>25383.217430000001</v>
      </c>
      <c r="N202">
        <f t="shared" si="77"/>
        <v>1205.468337</v>
      </c>
      <c r="O202">
        <f t="shared" si="78"/>
        <v>73730.572610999996</v>
      </c>
      <c r="P202">
        <f t="shared" si="79"/>
        <v>1213.611341</v>
      </c>
      <c r="Q202">
        <f t="shared" si="80"/>
        <v>-99.233011000000005</v>
      </c>
      <c r="R202">
        <f t="shared" si="81"/>
        <v>24.999980999999998</v>
      </c>
      <c r="S202">
        <f t="shared" si="82"/>
        <v>-843.81716600000004</v>
      </c>
    </row>
    <row r="203" spans="1:19" x14ac:dyDescent="0.2">
      <c r="A203">
        <f t="shared" si="68"/>
        <v>6.1400000000000003E-2</v>
      </c>
      <c r="B203">
        <v>30750000</v>
      </c>
      <c r="C203">
        <v>500.39465899999999</v>
      </c>
      <c r="D203">
        <v>-7429.5861949999999</v>
      </c>
      <c r="E203">
        <v>38363.161512999999</v>
      </c>
      <c r="F203">
        <v>-25321.918393</v>
      </c>
      <c r="G203">
        <v>-1055.281772</v>
      </c>
      <c r="H203">
        <v>-73288.374161999993</v>
      </c>
      <c r="I203">
        <v>-1622.0992429999999</v>
      </c>
      <c r="J203">
        <v>496.70572800000002</v>
      </c>
      <c r="K203">
        <v>94.69041</v>
      </c>
      <c r="L203">
        <v>227.47306</v>
      </c>
      <c r="M203">
        <f t="shared" si="76"/>
        <v>25321.918393</v>
      </c>
      <c r="N203">
        <f t="shared" si="77"/>
        <v>1055.281772</v>
      </c>
      <c r="O203">
        <f t="shared" si="78"/>
        <v>73288.374161999993</v>
      </c>
      <c r="P203">
        <f t="shared" si="79"/>
        <v>1622.0992429999999</v>
      </c>
      <c r="Q203">
        <f t="shared" si="80"/>
        <v>-496.70572800000002</v>
      </c>
      <c r="R203">
        <f t="shared" si="81"/>
        <v>-94.69041</v>
      </c>
      <c r="S203">
        <f t="shared" si="82"/>
        <v>-227.47306</v>
      </c>
    </row>
    <row r="204" spans="1:19" x14ac:dyDescent="0.2">
      <c r="A204">
        <f t="shared" si="68"/>
        <v>6.1899999999999997E-2</v>
      </c>
      <c r="B204">
        <v>31000000</v>
      </c>
      <c r="C204">
        <v>496.40961700000003</v>
      </c>
      <c r="D204">
        <v>-7431.098234</v>
      </c>
      <c r="E204">
        <v>38286.139884999997</v>
      </c>
      <c r="F204">
        <v>-21723.052219000001</v>
      </c>
      <c r="G204">
        <v>3146.643963</v>
      </c>
      <c r="H204">
        <v>-70915.661445000005</v>
      </c>
      <c r="I204">
        <v>2599.8608239999999</v>
      </c>
      <c r="J204">
        <v>436.09158300000001</v>
      </c>
      <c r="K204">
        <v>194.02127999999999</v>
      </c>
      <c r="L204">
        <v>-246.79453899999999</v>
      </c>
      <c r="M204">
        <f t="shared" si="76"/>
        <v>21723.052219000001</v>
      </c>
      <c r="N204">
        <f t="shared" si="77"/>
        <v>-3146.643963</v>
      </c>
      <c r="O204">
        <f t="shared" si="78"/>
        <v>70915.661445000005</v>
      </c>
      <c r="P204">
        <f t="shared" si="79"/>
        <v>-2599.8608239999999</v>
      </c>
      <c r="Q204">
        <f t="shared" si="80"/>
        <v>-436.09158300000001</v>
      </c>
      <c r="R204">
        <f t="shared" si="81"/>
        <v>-194.02127999999999</v>
      </c>
      <c r="S204">
        <f t="shared" si="82"/>
        <v>246.79453899999999</v>
      </c>
    </row>
    <row r="205" spans="1:19" x14ac:dyDescent="0.2">
      <c r="A205">
        <f t="shared" si="68"/>
        <v>6.2399999999999997E-2</v>
      </c>
      <c r="B205">
        <v>31250000</v>
      </c>
      <c r="C205">
        <v>492.90099400000003</v>
      </c>
      <c r="D205">
        <v>-7423.8261329999996</v>
      </c>
      <c r="E205">
        <v>38395.819536000003</v>
      </c>
      <c r="F205">
        <v>-24824.205773999998</v>
      </c>
      <c r="G205">
        <v>-929.02587500000004</v>
      </c>
      <c r="H205">
        <v>-72891.518207999994</v>
      </c>
      <c r="I205">
        <v>-652.07323899999994</v>
      </c>
      <c r="J205">
        <v>-514.51877899999999</v>
      </c>
      <c r="K205">
        <v>1.7869820000000001</v>
      </c>
      <c r="L205">
        <v>606.66828299999997</v>
      </c>
      <c r="M205">
        <f t="shared" si="76"/>
        <v>24824.205773999998</v>
      </c>
      <c r="N205">
        <f t="shared" si="77"/>
        <v>929.02587500000004</v>
      </c>
      <c r="O205">
        <f t="shared" si="78"/>
        <v>72891.518207999994</v>
      </c>
      <c r="P205">
        <f t="shared" si="79"/>
        <v>652.07323899999994</v>
      </c>
      <c r="Q205">
        <f t="shared" si="80"/>
        <v>514.51877899999999</v>
      </c>
      <c r="R205">
        <f t="shared" si="81"/>
        <v>-1.7869820000000001</v>
      </c>
      <c r="S205">
        <f t="shared" si="82"/>
        <v>-606.66828299999997</v>
      </c>
    </row>
    <row r="206" spans="1:19" x14ac:dyDescent="0.2">
      <c r="A206">
        <f t="shared" si="68"/>
        <v>6.2899999999999998E-2</v>
      </c>
      <c r="B206">
        <v>31500000</v>
      </c>
      <c r="C206">
        <v>494.02571799999998</v>
      </c>
      <c r="D206">
        <v>-7432.8184639999999</v>
      </c>
      <c r="E206">
        <v>38369.011460000002</v>
      </c>
      <c r="F206">
        <v>-25852.261402</v>
      </c>
      <c r="G206">
        <v>-1631.0899010000001</v>
      </c>
      <c r="H206">
        <v>-74080.250610000003</v>
      </c>
      <c r="I206">
        <v>-1845.4436940000001</v>
      </c>
      <c r="J206">
        <v>-315.01266199999998</v>
      </c>
      <c r="K206">
        <v>-321.65826199999998</v>
      </c>
      <c r="L206">
        <v>133.13321099999999</v>
      </c>
      <c r="M206">
        <f t="shared" si="76"/>
        <v>25852.261402</v>
      </c>
      <c r="N206">
        <f t="shared" si="77"/>
        <v>1631.0899010000001</v>
      </c>
      <c r="O206">
        <f t="shared" si="78"/>
        <v>74080.250610000003</v>
      </c>
      <c r="P206">
        <f t="shared" si="79"/>
        <v>1845.4436940000001</v>
      </c>
      <c r="Q206">
        <f t="shared" si="80"/>
        <v>315.01266199999998</v>
      </c>
      <c r="R206">
        <f t="shared" si="81"/>
        <v>321.65826199999998</v>
      </c>
      <c r="S206">
        <f t="shared" si="82"/>
        <v>-133.13321099999999</v>
      </c>
    </row>
    <row r="207" spans="1:19" x14ac:dyDescent="0.2">
      <c r="A207">
        <f t="shared" si="68"/>
        <v>6.3399999999999998E-2</v>
      </c>
      <c r="B207">
        <v>31750000</v>
      </c>
      <c r="C207">
        <v>477.37082099999998</v>
      </c>
      <c r="D207">
        <v>-7427.8957049999999</v>
      </c>
      <c r="E207">
        <v>38385.111488000002</v>
      </c>
      <c r="F207">
        <v>-24407.641421</v>
      </c>
      <c r="G207">
        <v>1285.460722</v>
      </c>
      <c r="H207">
        <v>-73637.043913999994</v>
      </c>
      <c r="I207">
        <v>-871.34107200000005</v>
      </c>
      <c r="J207">
        <v>-174.96690899999999</v>
      </c>
      <c r="K207">
        <v>93.432050000000004</v>
      </c>
      <c r="L207">
        <v>306.600255</v>
      </c>
      <c r="M207">
        <f t="shared" si="76"/>
        <v>24407.641421</v>
      </c>
      <c r="N207">
        <f t="shared" si="77"/>
        <v>-1285.460722</v>
      </c>
      <c r="O207">
        <f t="shared" si="78"/>
        <v>73637.043913999994</v>
      </c>
      <c r="P207">
        <f t="shared" si="79"/>
        <v>871.34107200000005</v>
      </c>
      <c r="Q207">
        <f t="shared" si="80"/>
        <v>174.96690899999999</v>
      </c>
      <c r="R207">
        <f t="shared" si="81"/>
        <v>-93.432050000000004</v>
      </c>
      <c r="S207">
        <f t="shared" si="82"/>
        <v>-306.600255</v>
      </c>
    </row>
    <row r="208" spans="1:19" x14ac:dyDescent="0.2">
      <c r="A208">
        <f t="shared" si="68"/>
        <v>6.3899999999999998E-2</v>
      </c>
      <c r="B208">
        <v>32000000</v>
      </c>
      <c r="C208">
        <v>489.00368200000003</v>
      </c>
      <c r="D208">
        <v>-7427.0760920000002</v>
      </c>
      <c r="E208">
        <v>38357.062987999998</v>
      </c>
      <c r="F208">
        <v>-23984.315003</v>
      </c>
      <c r="G208">
        <v>265.55042400000002</v>
      </c>
      <c r="H208">
        <v>-73017.578557999994</v>
      </c>
      <c r="I208">
        <v>799.083125</v>
      </c>
      <c r="J208">
        <v>555.57970599999999</v>
      </c>
      <c r="K208">
        <v>-335.178696</v>
      </c>
      <c r="L208">
        <v>674.63464399999998</v>
      </c>
      <c r="M208">
        <f t="shared" si="76"/>
        <v>23984.315003</v>
      </c>
      <c r="N208">
        <f t="shared" si="77"/>
        <v>-265.55042400000002</v>
      </c>
      <c r="O208">
        <f t="shared" si="78"/>
        <v>73017.578557999994</v>
      </c>
      <c r="P208">
        <f t="shared" si="79"/>
        <v>-799.083125</v>
      </c>
      <c r="Q208">
        <f t="shared" si="80"/>
        <v>-555.57970599999999</v>
      </c>
      <c r="R208">
        <f t="shared" si="81"/>
        <v>335.178696</v>
      </c>
      <c r="S208">
        <f t="shared" si="82"/>
        <v>-674.63464399999998</v>
      </c>
    </row>
    <row r="209" spans="1:19" x14ac:dyDescent="0.2">
      <c r="A209">
        <f t="shared" si="68"/>
        <v>6.4399999999999999E-2</v>
      </c>
      <c r="B209">
        <v>32250000</v>
      </c>
      <c r="C209">
        <v>497.13115399999998</v>
      </c>
      <c r="D209">
        <v>-7427.0796829999999</v>
      </c>
      <c r="E209">
        <v>38401.196698</v>
      </c>
      <c r="F209">
        <v>-25250.707849999999</v>
      </c>
      <c r="G209">
        <v>-898.72916499999997</v>
      </c>
      <c r="H209">
        <v>-74456.801042000006</v>
      </c>
      <c r="I209">
        <v>-396.593343</v>
      </c>
      <c r="J209">
        <v>169.42123900000001</v>
      </c>
      <c r="K209">
        <v>56.497678000000001</v>
      </c>
      <c r="L209">
        <v>311.73831000000001</v>
      </c>
      <c r="M209">
        <f t="shared" si="76"/>
        <v>25250.707849999999</v>
      </c>
      <c r="N209">
        <f t="shared" si="77"/>
        <v>898.72916499999997</v>
      </c>
      <c r="O209">
        <f t="shared" si="78"/>
        <v>74456.801042000006</v>
      </c>
      <c r="P209">
        <f t="shared" si="79"/>
        <v>396.593343</v>
      </c>
      <c r="Q209">
        <f t="shared" si="80"/>
        <v>-169.42123900000001</v>
      </c>
      <c r="R209">
        <f t="shared" si="81"/>
        <v>-56.497678000000001</v>
      </c>
      <c r="S209">
        <f t="shared" si="82"/>
        <v>-311.73831000000001</v>
      </c>
    </row>
    <row r="210" spans="1:19" x14ac:dyDescent="0.2">
      <c r="A210">
        <f t="shared" ref="A210:A273" si="83">(B210-50000)*(0.000001)*0.002</f>
        <v>6.4899999999999999E-2</v>
      </c>
      <c r="B210">
        <v>32500000</v>
      </c>
      <c r="C210">
        <v>499.555497</v>
      </c>
      <c r="D210">
        <v>-7418.2288980000003</v>
      </c>
      <c r="E210">
        <v>38373.073199999999</v>
      </c>
      <c r="F210">
        <v>-22956.705768</v>
      </c>
      <c r="G210">
        <v>1784.0991550000001</v>
      </c>
      <c r="H210">
        <v>-72359.237254000007</v>
      </c>
      <c r="I210">
        <v>1705.020794</v>
      </c>
      <c r="J210">
        <v>-66.438423</v>
      </c>
      <c r="K210">
        <v>-45.853527</v>
      </c>
      <c r="L210">
        <v>589.51465299999995</v>
      </c>
      <c r="M210">
        <f t="shared" si="76"/>
        <v>22956.705768</v>
      </c>
      <c r="N210">
        <f t="shared" si="77"/>
        <v>-1784.0991550000001</v>
      </c>
      <c r="O210">
        <f t="shared" si="78"/>
        <v>72359.237254000007</v>
      </c>
      <c r="P210">
        <f t="shared" si="79"/>
        <v>-1705.020794</v>
      </c>
      <c r="Q210">
        <f t="shared" si="80"/>
        <v>66.438423</v>
      </c>
      <c r="R210">
        <f t="shared" si="81"/>
        <v>45.853527</v>
      </c>
      <c r="S210">
        <f t="shared" si="82"/>
        <v>-589.51465299999995</v>
      </c>
    </row>
    <row r="211" spans="1:19" x14ac:dyDescent="0.2">
      <c r="A211">
        <f t="shared" si="83"/>
        <v>6.5399999999999986E-2</v>
      </c>
      <c r="B211">
        <v>32750000</v>
      </c>
      <c r="C211">
        <v>490.43609600000002</v>
      </c>
      <c r="D211">
        <v>-7415.4354480000002</v>
      </c>
      <c r="E211">
        <v>38389.280931000001</v>
      </c>
      <c r="F211">
        <v>-22348.632345999999</v>
      </c>
      <c r="G211">
        <v>3265.439766</v>
      </c>
      <c r="H211">
        <v>-71297.331252000004</v>
      </c>
      <c r="I211">
        <v>985.99445000000003</v>
      </c>
      <c r="J211">
        <v>-341.01599299999998</v>
      </c>
      <c r="K211">
        <v>707.15134699999999</v>
      </c>
      <c r="L211">
        <v>760.53358000000003</v>
      </c>
      <c r="M211">
        <f t="shared" si="76"/>
        <v>22348.632345999999</v>
      </c>
      <c r="N211">
        <f t="shared" si="77"/>
        <v>-3265.439766</v>
      </c>
      <c r="O211">
        <f t="shared" si="78"/>
        <v>71297.331252000004</v>
      </c>
      <c r="P211">
        <f t="shared" si="79"/>
        <v>-985.99445000000003</v>
      </c>
      <c r="Q211">
        <f t="shared" si="80"/>
        <v>341.01599299999998</v>
      </c>
      <c r="R211">
        <f t="shared" si="81"/>
        <v>-707.15134699999999</v>
      </c>
      <c r="S211">
        <f t="shared" si="82"/>
        <v>-760.53358000000003</v>
      </c>
    </row>
    <row r="212" spans="1:19" x14ac:dyDescent="0.2">
      <c r="A212">
        <f t="shared" si="83"/>
        <v>6.5899999999999986E-2</v>
      </c>
      <c r="B212">
        <v>33000000</v>
      </c>
      <c r="C212">
        <v>496.55648000000002</v>
      </c>
      <c r="D212">
        <v>-7426.2554609999997</v>
      </c>
      <c r="E212">
        <v>38373.024729999997</v>
      </c>
      <c r="F212">
        <v>-23793.589794</v>
      </c>
      <c r="G212">
        <v>1361.4953459999999</v>
      </c>
      <c r="H212">
        <v>-74468.324628999995</v>
      </c>
      <c r="I212">
        <v>1726.0599030000001</v>
      </c>
      <c r="J212">
        <v>-499.905574</v>
      </c>
      <c r="K212">
        <v>-172.00092799999999</v>
      </c>
      <c r="L212">
        <v>-766.45081000000005</v>
      </c>
      <c r="M212">
        <f t="shared" si="76"/>
        <v>23793.589794</v>
      </c>
      <c r="N212">
        <f t="shared" si="77"/>
        <v>-1361.4953459999999</v>
      </c>
      <c r="O212">
        <f t="shared" si="78"/>
        <v>74468.324628999995</v>
      </c>
      <c r="P212">
        <f t="shared" si="79"/>
        <v>-1726.0599030000001</v>
      </c>
      <c r="Q212">
        <f t="shared" si="80"/>
        <v>499.905574</v>
      </c>
      <c r="R212">
        <f t="shared" si="81"/>
        <v>172.00092799999999</v>
      </c>
      <c r="S212">
        <f t="shared" si="82"/>
        <v>766.45081000000005</v>
      </c>
    </row>
    <row r="213" spans="1:19" x14ac:dyDescent="0.2">
      <c r="A213">
        <f t="shared" si="83"/>
        <v>6.6399999999999987E-2</v>
      </c>
      <c r="B213">
        <v>33250000</v>
      </c>
      <c r="C213">
        <v>494.43463600000001</v>
      </c>
      <c r="D213">
        <v>-7419.890007</v>
      </c>
      <c r="E213">
        <v>38481.432178000003</v>
      </c>
      <c r="F213">
        <v>-26292.557356000001</v>
      </c>
      <c r="G213">
        <v>-3500.7881560000001</v>
      </c>
      <c r="H213">
        <v>-75735.598154000007</v>
      </c>
      <c r="I213">
        <v>358.71424100000002</v>
      </c>
      <c r="J213">
        <v>-57.88335</v>
      </c>
      <c r="K213">
        <v>28.675608</v>
      </c>
      <c r="L213">
        <v>56.228952999999997</v>
      </c>
      <c r="M213">
        <f t="shared" si="76"/>
        <v>26292.557356000001</v>
      </c>
      <c r="N213">
        <f t="shared" si="77"/>
        <v>3500.7881560000001</v>
      </c>
      <c r="O213">
        <f t="shared" si="78"/>
        <v>75735.598154000007</v>
      </c>
      <c r="P213">
        <f t="shared" si="79"/>
        <v>-358.71424100000002</v>
      </c>
      <c r="Q213">
        <f t="shared" si="80"/>
        <v>57.88335</v>
      </c>
      <c r="R213">
        <f t="shared" si="81"/>
        <v>-28.675608</v>
      </c>
      <c r="S213">
        <f t="shared" si="82"/>
        <v>-56.228952999999997</v>
      </c>
    </row>
    <row r="214" spans="1:19" x14ac:dyDescent="0.2">
      <c r="A214">
        <f t="shared" si="83"/>
        <v>6.6899999999999987E-2</v>
      </c>
      <c r="B214">
        <v>33500000</v>
      </c>
      <c r="C214">
        <v>481.333168</v>
      </c>
      <c r="D214">
        <v>-7419.7035599999999</v>
      </c>
      <c r="E214">
        <v>38440.644088000001</v>
      </c>
      <c r="F214">
        <v>-25388.047331000002</v>
      </c>
      <c r="G214">
        <v>-2620.396381</v>
      </c>
      <c r="H214">
        <v>-75482.348054999995</v>
      </c>
      <c r="I214">
        <v>1938.602441</v>
      </c>
      <c r="J214">
        <v>317.57869099999999</v>
      </c>
      <c r="K214">
        <v>-428.084926</v>
      </c>
      <c r="L214">
        <v>-229.69392300000001</v>
      </c>
      <c r="M214">
        <f t="shared" si="76"/>
        <v>25388.047331000002</v>
      </c>
      <c r="N214">
        <f t="shared" si="77"/>
        <v>2620.396381</v>
      </c>
      <c r="O214">
        <f t="shared" si="78"/>
        <v>75482.348054999995</v>
      </c>
      <c r="P214">
        <f t="shared" si="79"/>
        <v>-1938.602441</v>
      </c>
      <c r="Q214">
        <f t="shared" si="80"/>
        <v>-317.57869099999999</v>
      </c>
      <c r="R214">
        <f t="shared" si="81"/>
        <v>428.084926</v>
      </c>
      <c r="S214">
        <f t="shared" si="82"/>
        <v>229.69392300000001</v>
      </c>
    </row>
    <row r="215" spans="1:19" x14ac:dyDescent="0.2">
      <c r="A215">
        <f t="shared" si="83"/>
        <v>6.7399999999999988E-2</v>
      </c>
      <c r="B215">
        <v>33750000</v>
      </c>
      <c r="C215">
        <v>484.31800299999998</v>
      </c>
      <c r="D215">
        <v>-7422.3300230000004</v>
      </c>
      <c r="E215">
        <v>38468.839185999997</v>
      </c>
      <c r="F215">
        <v>-26270.251426999999</v>
      </c>
      <c r="G215">
        <v>-1632.623024</v>
      </c>
      <c r="H215">
        <v>-76728.340509000001</v>
      </c>
      <c r="I215">
        <v>-449.79075</v>
      </c>
      <c r="J215">
        <v>-173.53879800000001</v>
      </c>
      <c r="K215">
        <v>-455.704567</v>
      </c>
      <c r="L215">
        <v>-157.599829</v>
      </c>
      <c r="M215">
        <f t="shared" si="76"/>
        <v>26270.251426999999</v>
      </c>
      <c r="N215">
        <f t="shared" si="77"/>
        <v>1632.623024</v>
      </c>
      <c r="O215">
        <f t="shared" si="78"/>
        <v>76728.340509000001</v>
      </c>
      <c r="P215">
        <f t="shared" si="79"/>
        <v>449.79075</v>
      </c>
      <c r="Q215">
        <f t="shared" si="80"/>
        <v>173.53879800000001</v>
      </c>
      <c r="R215">
        <f t="shared" si="81"/>
        <v>455.704567</v>
      </c>
      <c r="S215">
        <f t="shared" si="82"/>
        <v>157.599829</v>
      </c>
    </row>
    <row r="216" spans="1:19" x14ac:dyDescent="0.2">
      <c r="A216">
        <f t="shared" si="83"/>
        <v>6.7899999999999988E-2</v>
      </c>
      <c r="B216">
        <v>34000000</v>
      </c>
      <c r="C216">
        <v>493.99032</v>
      </c>
      <c r="D216">
        <v>-7420.2395889999998</v>
      </c>
      <c r="E216">
        <v>38486.324557</v>
      </c>
      <c r="F216">
        <v>-26063.997372000002</v>
      </c>
      <c r="G216">
        <v>-1991.2505570000001</v>
      </c>
      <c r="H216">
        <v>-76559.142441000004</v>
      </c>
      <c r="I216">
        <v>358.40088100000003</v>
      </c>
      <c r="J216">
        <v>747.02006200000005</v>
      </c>
      <c r="K216">
        <v>-243.88707500000001</v>
      </c>
      <c r="L216">
        <v>61.180717000000001</v>
      </c>
      <c r="M216">
        <f t="shared" si="76"/>
        <v>26063.997372000002</v>
      </c>
      <c r="N216">
        <f t="shared" si="77"/>
        <v>1991.2505570000001</v>
      </c>
      <c r="O216">
        <f t="shared" si="78"/>
        <v>76559.142441000004</v>
      </c>
      <c r="P216">
        <f t="shared" si="79"/>
        <v>-358.40088100000003</v>
      </c>
      <c r="Q216">
        <f t="shared" si="80"/>
        <v>-747.02006200000005</v>
      </c>
      <c r="R216">
        <f t="shared" si="81"/>
        <v>243.88707500000001</v>
      </c>
      <c r="S216">
        <f t="shared" si="82"/>
        <v>-61.180717000000001</v>
      </c>
    </row>
    <row r="217" spans="1:19" x14ac:dyDescent="0.2">
      <c r="A217">
        <f t="shared" si="83"/>
        <v>6.8399999999999989E-2</v>
      </c>
      <c r="B217">
        <v>34250000</v>
      </c>
      <c r="C217">
        <v>488.04183599999999</v>
      </c>
      <c r="D217">
        <v>-7418.7216959999996</v>
      </c>
      <c r="E217">
        <v>38426.529485999999</v>
      </c>
      <c r="F217">
        <v>-25249.616049</v>
      </c>
      <c r="G217">
        <v>-1975.1367990000001</v>
      </c>
      <c r="H217">
        <v>-76142.192292000007</v>
      </c>
      <c r="I217">
        <v>2368.480943</v>
      </c>
      <c r="J217">
        <v>-105.73188399999999</v>
      </c>
      <c r="K217">
        <v>19.908377999999999</v>
      </c>
      <c r="L217">
        <v>-128.92047700000001</v>
      </c>
      <c r="M217">
        <f t="shared" si="76"/>
        <v>25249.616049</v>
      </c>
      <c r="N217">
        <f t="shared" si="77"/>
        <v>1975.1367990000001</v>
      </c>
      <c r="O217">
        <f t="shared" si="78"/>
        <v>76142.192292000007</v>
      </c>
      <c r="P217">
        <f t="shared" si="79"/>
        <v>-2368.480943</v>
      </c>
      <c r="Q217">
        <f t="shared" si="80"/>
        <v>105.73188399999999</v>
      </c>
      <c r="R217">
        <f t="shared" si="81"/>
        <v>-19.908377999999999</v>
      </c>
      <c r="S217">
        <f t="shared" si="82"/>
        <v>128.92047700000001</v>
      </c>
    </row>
    <row r="218" spans="1:19" x14ac:dyDescent="0.2">
      <c r="A218">
        <f t="shared" si="83"/>
        <v>6.8899999999999989E-2</v>
      </c>
      <c r="B218">
        <v>34500000</v>
      </c>
      <c r="C218">
        <v>503.79451899999998</v>
      </c>
      <c r="D218">
        <v>-7418.7086399999998</v>
      </c>
      <c r="E218">
        <v>38428.759528000002</v>
      </c>
      <c r="F218">
        <v>-24479.309948999999</v>
      </c>
      <c r="G218">
        <v>838.05994499999997</v>
      </c>
      <c r="H218">
        <v>-76021.738582000005</v>
      </c>
      <c r="I218">
        <v>1745.7487920000001</v>
      </c>
      <c r="J218">
        <v>-254.82416699999999</v>
      </c>
      <c r="K218">
        <v>-0.11208700000000001</v>
      </c>
      <c r="L218">
        <v>-188.40292099999999</v>
      </c>
      <c r="M218">
        <f t="shared" si="76"/>
        <v>24479.309948999999</v>
      </c>
      <c r="N218">
        <f t="shared" si="77"/>
        <v>-838.05994499999997</v>
      </c>
      <c r="O218">
        <f t="shared" si="78"/>
        <v>76021.738582000005</v>
      </c>
      <c r="P218">
        <f t="shared" si="79"/>
        <v>-1745.7487920000001</v>
      </c>
      <c r="Q218">
        <f t="shared" si="80"/>
        <v>254.82416699999999</v>
      </c>
      <c r="R218">
        <f t="shared" si="81"/>
        <v>0.11208700000000001</v>
      </c>
      <c r="S218">
        <f t="shared" si="82"/>
        <v>188.40292099999999</v>
      </c>
    </row>
    <row r="219" spans="1:19" x14ac:dyDescent="0.2">
      <c r="A219">
        <f t="shared" si="83"/>
        <v>6.9399999999999989E-2</v>
      </c>
      <c r="B219">
        <v>34750000</v>
      </c>
      <c r="C219">
        <v>477.31697500000001</v>
      </c>
      <c r="D219">
        <v>-7415.2855810000001</v>
      </c>
      <c r="E219">
        <v>38489.547422000003</v>
      </c>
      <c r="F219">
        <v>-25564.329224000001</v>
      </c>
      <c r="G219">
        <v>8.9573789999999995</v>
      </c>
      <c r="H219">
        <v>-76235.782082000005</v>
      </c>
      <c r="I219">
        <v>-466.16296899999998</v>
      </c>
      <c r="J219">
        <v>445.177618</v>
      </c>
      <c r="K219">
        <v>192.953498</v>
      </c>
      <c r="L219">
        <v>603.04711399999997</v>
      </c>
      <c r="M219">
        <f t="shared" si="76"/>
        <v>25564.329224000001</v>
      </c>
      <c r="N219">
        <f t="shared" si="77"/>
        <v>-8.9573789999999995</v>
      </c>
      <c r="O219">
        <f t="shared" si="78"/>
        <v>76235.782082000005</v>
      </c>
      <c r="P219">
        <f t="shared" si="79"/>
        <v>466.16296899999998</v>
      </c>
      <c r="Q219">
        <f t="shared" si="80"/>
        <v>-445.177618</v>
      </c>
      <c r="R219">
        <f t="shared" si="81"/>
        <v>-192.953498</v>
      </c>
      <c r="S219">
        <f t="shared" si="82"/>
        <v>-603.04711399999997</v>
      </c>
    </row>
    <row r="220" spans="1:19" x14ac:dyDescent="0.2">
      <c r="A220">
        <f t="shared" si="83"/>
        <v>6.989999999999999E-2</v>
      </c>
      <c r="B220">
        <v>35000000</v>
      </c>
      <c r="C220">
        <v>477.95704899999998</v>
      </c>
      <c r="D220">
        <v>-7411.397395</v>
      </c>
      <c r="E220">
        <v>38499.813438999998</v>
      </c>
      <c r="F220">
        <v>-25926.601769000001</v>
      </c>
      <c r="G220">
        <v>-2008.003921</v>
      </c>
      <c r="H220">
        <v>-76133.827596000003</v>
      </c>
      <c r="I220">
        <v>362.02620899999999</v>
      </c>
      <c r="J220">
        <v>126.113135</v>
      </c>
      <c r="K220">
        <v>-812.64012100000002</v>
      </c>
      <c r="L220">
        <v>-94.975095999999994</v>
      </c>
      <c r="M220">
        <f t="shared" si="76"/>
        <v>25926.601769000001</v>
      </c>
      <c r="N220">
        <f t="shared" si="77"/>
        <v>2008.003921</v>
      </c>
      <c r="O220">
        <f t="shared" si="78"/>
        <v>76133.827596000003</v>
      </c>
      <c r="P220">
        <f t="shared" si="79"/>
        <v>-362.02620899999999</v>
      </c>
      <c r="Q220">
        <f t="shared" si="80"/>
        <v>-126.113135</v>
      </c>
      <c r="R220">
        <f t="shared" si="81"/>
        <v>812.64012100000002</v>
      </c>
      <c r="S220">
        <f t="shared" si="82"/>
        <v>94.975095999999994</v>
      </c>
    </row>
    <row r="221" spans="1:19" x14ac:dyDescent="0.2">
      <c r="A221">
        <f t="shared" si="83"/>
        <v>7.039999999999999E-2</v>
      </c>
      <c r="B221">
        <v>35250000</v>
      </c>
      <c r="C221">
        <v>484.65817800000002</v>
      </c>
      <c r="D221">
        <v>-7413.2716620000001</v>
      </c>
      <c r="E221">
        <v>38447.866546999998</v>
      </c>
      <c r="F221">
        <v>-25493.187554</v>
      </c>
      <c r="G221">
        <v>-1569.3702539999999</v>
      </c>
      <c r="H221">
        <v>-76111.812984000004</v>
      </c>
      <c r="I221">
        <v>1201.620578</v>
      </c>
      <c r="J221">
        <v>-422.07007099999998</v>
      </c>
      <c r="K221">
        <v>-274.40938599999998</v>
      </c>
      <c r="L221">
        <v>307.47830900000002</v>
      </c>
      <c r="M221">
        <f t="shared" si="76"/>
        <v>25493.187554</v>
      </c>
      <c r="N221">
        <f t="shared" si="77"/>
        <v>1569.3702539999999</v>
      </c>
      <c r="O221">
        <f t="shared" si="78"/>
        <v>76111.812984000004</v>
      </c>
      <c r="P221">
        <f t="shared" si="79"/>
        <v>-1201.620578</v>
      </c>
      <c r="Q221">
        <f t="shared" si="80"/>
        <v>422.07007099999998</v>
      </c>
      <c r="R221">
        <f t="shared" si="81"/>
        <v>274.40938599999998</v>
      </c>
      <c r="S221">
        <f t="shared" si="82"/>
        <v>-307.47830900000002</v>
      </c>
    </row>
    <row r="222" spans="1:19" x14ac:dyDescent="0.2">
      <c r="A222">
        <f t="shared" si="83"/>
        <v>7.0899999999999991E-2</v>
      </c>
      <c r="B222">
        <v>35500000</v>
      </c>
      <c r="C222">
        <v>477.75195200000002</v>
      </c>
      <c r="D222">
        <v>-7410.3085730000003</v>
      </c>
      <c r="E222">
        <v>38436.613297999997</v>
      </c>
      <c r="F222">
        <v>-24035.557395</v>
      </c>
      <c r="G222">
        <v>1540.774328</v>
      </c>
      <c r="H222">
        <v>-75816.282837000006</v>
      </c>
      <c r="I222">
        <v>2168.8363239999999</v>
      </c>
      <c r="J222">
        <v>-552.919265</v>
      </c>
      <c r="K222">
        <v>311.53289899999999</v>
      </c>
      <c r="L222">
        <v>-490.59457400000002</v>
      </c>
      <c r="M222">
        <f t="shared" si="76"/>
        <v>24035.557395</v>
      </c>
      <c r="N222">
        <f t="shared" si="77"/>
        <v>-1540.774328</v>
      </c>
      <c r="O222">
        <f t="shared" si="78"/>
        <v>75816.282837000006</v>
      </c>
      <c r="P222">
        <f t="shared" si="79"/>
        <v>-2168.8363239999999</v>
      </c>
      <c r="Q222">
        <f t="shared" si="80"/>
        <v>552.919265</v>
      </c>
      <c r="R222">
        <f t="shared" si="81"/>
        <v>-311.53289899999999</v>
      </c>
      <c r="S222">
        <f t="shared" si="82"/>
        <v>490.59457400000002</v>
      </c>
    </row>
    <row r="223" spans="1:19" x14ac:dyDescent="0.2">
      <c r="A223">
        <f t="shared" si="83"/>
        <v>7.1399999999999991E-2</v>
      </c>
      <c r="B223">
        <v>35750000</v>
      </c>
      <c r="C223">
        <v>517.49128599999995</v>
      </c>
      <c r="D223">
        <v>-7411.3713680000001</v>
      </c>
      <c r="E223">
        <v>38495.344300999997</v>
      </c>
      <c r="F223">
        <v>-25374.580091</v>
      </c>
      <c r="G223">
        <v>1544.513805</v>
      </c>
      <c r="H223">
        <v>-76697.513261999993</v>
      </c>
      <c r="I223">
        <v>-970.740816</v>
      </c>
      <c r="J223">
        <v>377.74316199999998</v>
      </c>
      <c r="K223">
        <v>-287.10729099999998</v>
      </c>
      <c r="L223">
        <v>339.95241299999998</v>
      </c>
      <c r="M223">
        <f t="shared" si="76"/>
        <v>25374.580091</v>
      </c>
      <c r="N223">
        <f t="shared" si="77"/>
        <v>-1544.513805</v>
      </c>
      <c r="O223">
        <f t="shared" si="78"/>
        <v>76697.513261999993</v>
      </c>
      <c r="P223">
        <f t="shared" si="79"/>
        <v>970.740816</v>
      </c>
      <c r="Q223">
        <f t="shared" si="80"/>
        <v>-377.74316199999998</v>
      </c>
      <c r="R223">
        <f t="shared" si="81"/>
        <v>287.10729099999998</v>
      </c>
      <c r="S223">
        <f t="shared" si="82"/>
        <v>-339.95241299999998</v>
      </c>
    </row>
    <row r="224" spans="1:19" x14ac:dyDescent="0.2">
      <c r="A224">
        <f t="shared" si="83"/>
        <v>7.1899999999999992E-2</v>
      </c>
      <c r="B224">
        <v>36000000</v>
      </c>
      <c r="C224">
        <v>484.40171800000002</v>
      </c>
      <c r="D224">
        <v>-7406.074721</v>
      </c>
      <c r="E224">
        <v>38518.384678000002</v>
      </c>
      <c r="F224">
        <v>-25641.929541000001</v>
      </c>
      <c r="G224">
        <v>-105.756455</v>
      </c>
      <c r="H224">
        <v>-77300.022360999996</v>
      </c>
      <c r="I224">
        <v>479.99019500000003</v>
      </c>
      <c r="J224">
        <v>-273.14680199999998</v>
      </c>
      <c r="K224">
        <v>168.515874</v>
      </c>
      <c r="L224">
        <v>253.39155099999999</v>
      </c>
      <c r="M224">
        <f t="shared" si="76"/>
        <v>25641.929541000001</v>
      </c>
      <c r="N224">
        <f t="shared" si="77"/>
        <v>105.756455</v>
      </c>
      <c r="O224">
        <f t="shared" si="78"/>
        <v>77300.022360999996</v>
      </c>
      <c r="P224">
        <f t="shared" si="79"/>
        <v>-479.99019500000003</v>
      </c>
      <c r="Q224">
        <f t="shared" si="80"/>
        <v>273.14680199999998</v>
      </c>
      <c r="R224">
        <f t="shared" si="81"/>
        <v>-168.515874</v>
      </c>
      <c r="S224">
        <f t="shared" si="82"/>
        <v>-253.39155099999999</v>
      </c>
    </row>
    <row r="225" spans="1:19" x14ac:dyDescent="0.2">
      <c r="A225">
        <f t="shared" si="83"/>
        <v>7.2399999999999992E-2</v>
      </c>
      <c r="B225">
        <v>36250000</v>
      </c>
      <c r="C225">
        <v>483.26297499999998</v>
      </c>
      <c r="D225">
        <v>-7411.4184230000001</v>
      </c>
      <c r="E225">
        <v>38453.895311</v>
      </c>
      <c r="F225">
        <v>-24779.010265000001</v>
      </c>
      <c r="G225">
        <v>-537.87185699999998</v>
      </c>
      <c r="H225">
        <v>-77486.029689000003</v>
      </c>
      <c r="I225">
        <v>3686.8707509999999</v>
      </c>
      <c r="J225">
        <v>727.45648600000004</v>
      </c>
      <c r="K225">
        <v>423.95394099999999</v>
      </c>
      <c r="L225">
        <v>356.5308</v>
      </c>
      <c r="M225">
        <f t="shared" si="76"/>
        <v>24779.010265000001</v>
      </c>
      <c r="N225">
        <f t="shared" si="77"/>
        <v>537.87185699999998</v>
      </c>
      <c r="O225">
        <f t="shared" si="78"/>
        <v>77486.029689000003</v>
      </c>
      <c r="P225">
        <f t="shared" si="79"/>
        <v>-3686.8707509999999</v>
      </c>
      <c r="Q225">
        <f t="shared" si="80"/>
        <v>-727.45648600000004</v>
      </c>
      <c r="R225">
        <f t="shared" si="81"/>
        <v>-423.95394099999999</v>
      </c>
      <c r="S225">
        <f t="shared" si="82"/>
        <v>-356.5308</v>
      </c>
    </row>
    <row r="226" spans="1:19" x14ac:dyDescent="0.2">
      <c r="A226">
        <f t="shared" si="83"/>
        <v>7.2899999999999993E-2</v>
      </c>
      <c r="B226">
        <v>36500000</v>
      </c>
      <c r="C226">
        <v>489.33542499999999</v>
      </c>
      <c r="D226">
        <v>-7405.0008049999997</v>
      </c>
      <c r="E226">
        <v>38472.361202</v>
      </c>
      <c r="F226">
        <v>-24476.899010000001</v>
      </c>
      <c r="G226">
        <v>1938.4907619999999</v>
      </c>
      <c r="H226">
        <v>-76299.819845000005</v>
      </c>
      <c r="I226">
        <v>930.63205200000004</v>
      </c>
      <c r="J226">
        <v>-742.92269199999998</v>
      </c>
      <c r="K226">
        <v>-65.090537999999995</v>
      </c>
      <c r="L226">
        <v>452.99955199999999</v>
      </c>
      <c r="M226">
        <f t="shared" si="76"/>
        <v>24476.899010000001</v>
      </c>
      <c r="N226">
        <f t="shared" si="77"/>
        <v>-1938.4907619999999</v>
      </c>
      <c r="O226">
        <f t="shared" si="78"/>
        <v>76299.819845000005</v>
      </c>
      <c r="P226">
        <f t="shared" si="79"/>
        <v>-930.63205200000004</v>
      </c>
      <c r="Q226">
        <f t="shared" si="80"/>
        <v>742.92269199999998</v>
      </c>
      <c r="R226">
        <f t="shared" si="81"/>
        <v>65.090537999999995</v>
      </c>
      <c r="S226">
        <f t="shared" si="82"/>
        <v>-452.99955199999999</v>
      </c>
    </row>
    <row r="227" spans="1:19" x14ac:dyDescent="0.2">
      <c r="A227">
        <f t="shared" si="83"/>
        <v>7.3399999999999993E-2</v>
      </c>
      <c r="B227">
        <v>36750000</v>
      </c>
      <c r="C227">
        <v>513.50761399999999</v>
      </c>
      <c r="D227">
        <v>-7406.1735070000004</v>
      </c>
      <c r="E227">
        <v>38552.682044000001</v>
      </c>
      <c r="F227">
        <v>-26045.602644999999</v>
      </c>
      <c r="G227">
        <v>398.97464600000001</v>
      </c>
      <c r="H227">
        <v>-77293.134600000005</v>
      </c>
      <c r="I227">
        <v>-1242.6479810000001</v>
      </c>
      <c r="J227">
        <v>-962.60452699999996</v>
      </c>
      <c r="K227">
        <v>-164.43370400000001</v>
      </c>
      <c r="L227">
        <v>-192.887879</v>
      </c>
      <c r="M227">
        <f t="shared" si="76"/>
        <v>26045.602644999999</v>
      </c>
      <c r="N227">
        <f t="shared" si="77"/>
        <v>-398.97464600000001</v>
      </c>
      <c r="O227">
        <f t="shared" si="78"/>
        <v>77293.134600000005</v>
      </c>
      <c r="P227">
        <f t="shared" si="79"/>
        <v>1242.6479810000001</v>
      </c>
      <c r="Q227">
        <f t="shared" si="80"/>
        <v>962.60452699999996</v>
      </c>
      <c r="R227">
        <f t="shared" si="81"/>
        <v>164.43370400000001</v>
      </c>
      <c r="S227">
        <f t="shared" si="82"/>
        <v>192.887879</v>
      </c>
    </row>
    <row r="228" spans="1:19" x14ac:dyDescent="0.2">
      <c r="A228">
        <f t="shared" si="83"/>
        <v>7.3899999999999993E-2</v>
      </c>
      <c r="B228">
        <v>37000000</v>
      </c>
      <c r="C228">
        <v>499.02562699999999</v>
      </c>
      <c r="D228">
        <v>-7403.0363960000004</v>
      </c>
      <c r="E228">
        <v>38521.486102000003</v>
      </c>
      <c r="F228">
        <v>-25484.553220000002</v>
      </c>
      <c r="G228">
        <v>2377.3280460000001</v>
      </c>
      <c r="H228">
        <v>-78249.310591999994</v>
      </c>
      <c r="I228">
        <v>-581.67711399999996</v>
      </c>
      <c r="J228">
        <v>-424.13328200000001</v>
      </c>
      <c r="K228">
        <v>450.02117399999997</v>
      </c>
      <c r="L228">
        <v>-289.892696</v>
      </c>
      <c r="M228">
        <f t="shared" si="76"/>
        <v>25484.553220000002</v>
      </c>
      <c r="N228">
        <f t="shared" si="77"/>
        <v>-2377.3280460000001</v>
      </c>
      <c r="O228">
        <f t="shared" si="78"/>
        <v>78249.310591999994</v>
      </c>
      <c r="P228">
        <f t="shared" si="79"/>
        <v>581.67711399999996</v>
      </c>
      <c r="Q228">
        <f t="shared" si="80"/>
        <v>424.13328200000001</v>
      </c>
      <c r="R228">
        <f t="shared" si="81"/>
        <v>-450.02117399999997</v>
      </c>
      <c r="S228">
        <f t="shared" si="82"/>
        <v>289.892696</v>
      </c>
    </row>
    <row r="229" spans="1:19" x14ac:dyDescent="0.2">
      <c r="A229">
        <f t="shared" si="83"/>
        <v>7.4399999999999994E-2</v>
      </c>
      <c r="B229">
        <v>37250000</v>
      </c>
      <c r="C229">
        <v>492.06932799999998</v>
      </c>
      <c r="D229">
        <v>-7405.2954980000004</v>
      </c>
      <c r="E229">
        <v>38572.672850000003</v>
      </c>
      <c r="F229">
        <v>-28624.516521000001</v>
      </c>
      <c r="G229">
        <v>-1829.6470939999999</v>
      </c>
      <c r="H229">
        <v>-80636.035011</v>
      </c>
      <c r="I229">
        <v>-3407.8674590000001</v>
      </c>
      <c r="J229">
        <v>-18.995262</v>
      </c>
      <c r="K229">
        <v>-249.18866</v>
      </c>
      <c r="L229">
        <v>80.948623999999995</v>
      </c>
      <c r="M229">
        <f t="shared" si="76"/>
        <v>28624.516521000001</v>
      </c>
      <c r="N229">
        <f t="shared" si="77"/>
        <v>1829.6470939999999</v>
      </c>
      <c r="O229">
        <f t="shared" si="78"/>
        <v>80636.035011</v>
      </c>
      <c r="P229">
        <f t="shared" si="79"/>
        <v>3407.8674590000001</v>
      </c>
      <c r="Q229">
        <f t="shared" si="80"/>
        <v>18.995262</v>
      </c>
      <c r="R229">
        <f t="shared" si="81"/>
        <v>249.18866</v>
      </c>
      <c r="S229">
        <f t="shared" si="82"/>
        <v>-80.948623999999995</v>
      </c>
    </row>
    <row r="230" spans="1:19" x14ac:dyDescent="0.2">
      <c r="A230">
        <f t="shared" si="83"/>
        <v>7.4899999999999994E-2</v>
      </c>
      <c r="B230">
        <v>37500000</v>
      </c>
      <c r="C230">
        <v>490.66580199999999</v>
      </c>
      <c r="D230">
        <v>-7397.1759940000002</v>
      </c>
      <c r="E230">
        <v>38594.505706000004</v>
      </c>
      <c r="F230">
        <v>-27205.382853999999</v>
      </c>
      <c r="G230">
        <v>-3941.3767659999999</v>
      </c>
      <c r="H230">
        <v>-77872.191460000002</v>
      </c>
      <c r="I230">
        <v>197.41966400000001</v>
      </c>
      <c r="J230">
        <v>-763.98131899999998</v>
      </c>
      <c r="K230">
        <v>110.127216</v>
      </c>
      <c r="L230">
        <v>270.938334</v>
      </c>
      <c r="M230">
        <f t="shared" si="76"/>
        <v>27205.382853999999</v>
      </c>
      <c r="N230">
        <f t="shared" si="77"/>
        <v>3941.3767659999999</v>
      </c>
      <c r="O230">
        <f t="shared" si="78"/>
        <v>77872.191460000002</v>
      </c>
      <c r="P230">
        <f t="shared" si="79"/>
        <v>-197.41966400000001</v>
      </c>
      <c r="Q230">
        <f t="shared" si="80"/>
        <v>763.98131899999998</v>
      </c>
      <c r="R230">
        <f t="shared" si="81"/>
        <v>-110.127216</v>
      </c>
      <c r="S230">
        <f t="shared" si="82"/>
        <v>-270.938334</v>
      </c>
    </row>
    <row r="231" spans="1:19" x14ac:dyDescent="0.2">
      <c r="A231">
        <f t="shared" si="83"/>
        <v>7.5399999999999995E-2</v>
      </c>
      <c r="B231">
        <v>37750000</v>
      </c>
      <c r="C231">
        <v>504.61233700000003</v>
      </c>
      <c r="D231">
        <v>-7396.2025809999996</v>
      </c>
      <c r="E231">
        <v>38520.826894999998</v>
      </c>
      <c r="F231">
        <v>-24467.278614999999</v>
      </c>
      <c r="G231">
        <v>1370.4435900000001</v>
      </c>
      <c r="H231">
        <v>-76684.812183000002</v>
      </c>
      <c r="I231">
        <v>1912.532749</v>
      </c>
      <c r="J231">
        <v>-277.63223199999999</v>
      </c>
      <c r="K231">
        <v>-393.09342700000002</v>
      </c>
      <c r="L231">
        <v>250.04815099999999</v>
      </c>
      <c r="M231">
        <f t="shared" si="76"/>
        <v>24467.278614999999</v>
      </c>
      <c r="N231">
        <f t="shared" si="77"/>
        <v>-1370.4435900000001</v>
      </c>
      <c r="O231">
        <f t="shared" si="78"/>
        <v>76684.812183000002</v>
      </c>
      <c r="P231">
        <f t="shared" si="79"/>
        <v>-1912.532749</v>
      </c>
      <c r="Q231">
        <f t="shared" si="80"/>
        <v>277.63223199999999</v>
      </c>
      <c r="R231">
        <f t="shared" si="81"/>
        <v>393.09342700000002</v>
      </c>
      <c r="S231">
        <f t="shared" si="82"/>
        <v>-250.04815099999999</v>
      </c>
    </row>
    <row r="232" spans="1:19" x14ac:dyDescent="0.2">
      <c r="A232">
        <f t="shared" si="83"/>
        <v>7.5899999999999995E-2</v>
      </c>
      <c r="B232">
        <v>38000000</v>
      </c>
      <c r="C232">
        <v>492.17782999999997</v>
      </c>
      <c r="D232">
        <v>-7396.082375</v>
      </c>
      <c r="E232">
        <v>38584.178406999999</v>
      </c>
      <c r="F232">
        <v>-26907.618487</v>
      </c>
      <c r="G232">
        <v>-1455.0653150000001</v>
      </c>
      <c r="H232">
        <v>-77993.724782999998</v>
      </c>
      <c r="I232">
        <v>-1274.065364</v>
      </c>
      <c r="J232">
        <v>285.073646</v>
      </c>
      <c r="K232">
        <v>363.96808600000003</v>
      </c>
      <c r="L232">
        <v>-157.033064</v>
      </c>
      <c r="M232">
        <f t="shared" si="76"/>
        <v>26907.618487</v>
      </c>
      <c r="N232">
        <f t="shared" si="77"/>
        <v>1455.0653150000001</v>
      </c>
      <c r="O232">
        <f t="shared" si="78"/>
        <v>77993.724782999998</v>
      </c>
      <c r="P232">
        <f t="shared" si="79"/>
        <v>1274.065364</v>
      </c>
      <c r="Q232">
        <f t="shared" si="80"/>
        <v>-285.073646</v>
      </c>
      <c r="R232">
        <f t="shared" si="81"/>
        <v>-363.96808600000003</v>
      </c>
      <c r="S232">
        <f t="shared" si="82"/>
        <v>157.033064</v>
      </c>
    </row>
    <row r="233" spans="1:19" x14ac:dyDescent="0.2">
      <c r="A233">
        <f t="shared" si="83"/>
        <v>7.6399999999999996E-2</v>
      </c>
      <c r="B233">
        <v>38250000</v>
      </c>
      <c r="C233">
        <v>504.29309999999998</v>
      </c>
      <c r="D233">
        <v>-7400.3213779999996</v>
      </c>
      <c r="E233">
        <v>38559.309092000003</v>
      </c>
      <c r="F233">
        <v>-26212.754629999999</v>
      </c>
      <c r="G233">
        <v>-1951.5692260000001</v>
      </c>
      <c r="H233">
        <v>-78534.707641999994</v>
      </c>
      <c r="I233">
        <v>1848.0129770000001</v>
      </c>
      <c r="J233">
        <v>-412.04281600000002</v>
      </c>
      <c r="K233">
        <v>145.38287600000001</v>
      </c>
      <c r="L233">
        <v>-260.36273699999998</v>
      </c>
      <c r="M233">
        <f t="shared" si="76"/>
        <v>26212.754629999999</v>
      </c>
      <c r="N233">
        <f t="shared" si="77"/>
        <v>1951.5692260000001</v>
      </c>
      <c r="O233">
        <f t="shared" si="78"/>
        <v>78534.707641999994</v>
      </c>
      <c r="P233">
        <f t="shared" si="79"/>
        <v>-1848.0129770000001</v>
      </c>
      <c r="Q233">
        <f t="shared" si="80"/>
        <v>412.04281600000002</v>
      </c>
      <c r="R233">
        <f t="shared" si="81"/>
        <v>-145.38287600000001</v>
      </c>
      <c r="S233">
        <f t="shared" si="82"/>
        <v>260.36273699999998</v>
      </c>
    </row>
    <row r="234" spans="1:19" x14ac:dyDescent="0.2">
      <c r="A234">
        <f t="shared" si="83"/>
        <v>7.6899999999999996E-2</v>
      </c>
      <c r="B234">
        <v>38500000</v>
      </c>
      <c r="C234">
        <v>502.82234699999998</v>
      </c>
      <c r="D234">
        <v>-7395.0947509999996</v>
      </c>
      <c r="E234">
        <v>38629.414901999997</v>
      </c>
      <c r="F234">
        <v>-26912.935992999999</v>
      </c>
      <c r="G234">
        <v>468.77203200000002</v>
      </c>
      <c r="H234">
        <v>-78423.664002000005</v>
      </c>
      <c r="I234">
        <v>-2783.9160080000001</v>
      </c>
      <c r="J234">
        <v>417.77277400000003</v>
      </c>
      <c r="K234">
        <v>-433.73118199999999</v>
      </c>
      <c r="L234">
        <v>-456.63729999999998</v>
      </c>
      <c r="M234">
        <f t="shared" ref="M234:M280" si="84">F234*-1</f>
        <v>26912.935992999999</v>
      </c>
      <c r="N234">
        <f t="shared" ref="N234:N280" si="85">G234*-1</f>
        <v>-468.77203200000002</v>
      </c>
      <c r="O234">
        <f t="shared" ref="O234:O280" si="86">H234*-1</f>
        <v>78423.664002000005</v>
      </c>
      <c r="P234">
        <f t="shared" ref="P234:P280" si="87">I234*-1</f>
        <v>2783.9160080000001</v>
      </c>
      <c r="Q234">
        <f t="shared" ref="Q234:Q280" si="88">J234*-1</f>
        <v>-417.77277400000003</v>
      </c>
      <c r="R234">
        <f t="shared" ref="R234:R280" si="89">K234*-1</f>
        <v>433.73118199999999</v>
      </c>
      <c r="S234">
        <f t="shared" ref="S234:S280" si="90">L234*-1</f>
        <v>456.63729999999998</v>
      </c>
    </row>
    <row r="235" spans="1:19" x14ac:dyDescent="0.2">
      <c r="A235">
        <f t="shared" si="83"/>
        <v>7.7399999999999997E-2</v>
      </c>
      <c r="B235">
        <v>38750000</v>
      </c>
      <c r="C235">
        <v>479.800386</v>
      </c>
      <c r="D235">
        <v>-7394.9430979999997</v>
      </c>
      <c r="E235">
        <v>38567.258425</v>
      </c>
      <c r="F235">
        <v>-24997.724343999998</v>
      </c>
      <c r="G235">
        <v>1424.8974599999999</v>
      </c>
      <c r="H235">
        <v>-78473.470476000002</v>
      </c>
      <c r="I235">
        <v>2055.3999859999999</v>
      </c>
      <c r="J235">
        <v>195.58075299999999</v>
      </c>
      <c r="K235">
        <v>-16.723610000000001</v>
      </c>
      <c r="L235">
        <v>-111.259697</v>
      </c>
      <c r="M235">
        <f t="shared" si="84"/>
        <v>24997.724343999998</v>
      </c>
      <c r="N235">
        <f t="shared" si="85"/>
        <v>-1424.8974599999999</v>
      </c>
      <c r="O235">
        <f t="shared" si="86"/>
        <v>78473.470476000002</v>
      </c>
      <c r="P235">
        <f t="shared" si="87"/>
        <v>-2055.3999859999999</v>
      </c>
      <c r="Q235">
        <f t="shared" si="88"/>
        <v>-195.58075299999999</v>
      </c>
      <c r="R235">
        <f t="shared" si="89"/>
        <v>16.723610000000001</v>
      </c>
      <c r="S235">
        <f t="shared" si="90"/>
        <v>111.259697</v>
      </c>
    </row>
    <row r="236" spans="1:19" x14ac:dyDescent="0.2">
      <c r="A236">
        <f t="shared" si="83"/>
        <v>7.7899999999999997E-2</v>
      </c>
      <c r="B236">
        <v>39000000</v>
      </c>
      <c r="C236">
        <v>497.63528200000002</v>
      </c>
      <c r="D236">
        <v>-7390.831169</v>
      </c>
      <c r="E236">
        <v>38655.749063000003</v>
      </c>
      <c r="F236">
        <v>-27774.171827999999</v>
      </c>
      <c r="G236">
        <v>-1943.349827</v>
      </c>
      <c r="H236">
        <v>-79631.609630999999</v>
      </c>
      <c r="I236">
        <v>-1747.556026</v>
      </c>
      <c r="J236">
        <v>24.410392999999999</v>
      </c>
      <c r="K236">
        <v>477.01453600000002</v>
      </c>
      <c r="L236">
        <v>-729.28560300000004</v>
      </c>
      <c r="M236">
        <f t="shared" si="84"/>
        <v>27774.171827999999</v>
      </c>
      <c r="N236">
        <f t="shared" si="85"/>
        <v>1943.349827</v>
      </c>
      <c r="O236">
        <f t="shared" si="86"/>
        <v>79631.609630999999</v>
      </c>
      <c r="P236">
        <f t="shared" si="87"/>
        <v>1747.556026</v>
      </c>
      <c r="Q236">
        <f t="shared" si="88"/>
        <v>-24.410392999999999</v>
      </c>
      <c r="R236">
        <f t="shared" si="89"/>
        <v>-477.01453600000002</v>
      </c>
      <c r="S236">
        <f t="shared" si="90"/>
        <v>729.28560300000004</v>
      </c>
    </row>
    <row r="237" spans="1:19" x14ac:dyDescent="0.2">
      <c r="A237">
        <f t="shared" si="83"/>
        <v>7.8399999999999997E-2</v>
      </c>
      <c r="B237">
        <v>39250000</v>
      </c>
      <c r="C237">
        <v>483.36168900000001</v>
      </c>
      <c r="D237">
        <v>-7390.3391149999998</v>
      </c>
      <c r="E237">
        <v>38670.612149</v>
      </c>
      <c r="F237">
        <v>-28503.184186999999</v>
      </c>
      <c r="G237">
        <v>-3856.2370620000002</v>
      </c>
      <c r="H237">
        <v>-80409.131175000002</v>
      </c>
      <c r="I237">
        <v>-1244.1843240000001</v>
      </c>
      <c r="J237">
        <v>-333.87517300000002</v>
      </c>
      <c r="K237">
        <v>-229.24167399999999</v>
      </c>
      <c r="L237">
        <v>-16.630417999999999</v>
      </c>
      <c r="M237">
        <f t="shared" si="84"/>
        <v>28503.184186999999</v>
      </c>
      <c r="N237">
        <f t="shared" si="85"/>
        <v>3856.2370620000002</v>
      </c>
      <c r="O237">
        <f t="shared" si="86"/>
        <v>80409.131175000002</v>
      </c>
      <c r="P237">
        <f t="shared" si="87"/>
        <v>1244.1843240000001</v>
      </c>
      <c r="Q237">
        <f t="shared" si="88"/>
        <v>333.87517300000002</v>
      </c>
      <c r="R237">
        <f t="shared" si="89"/>
        <v>229.24167399999999</v>
      </c>
      <c r="S237">
        <f t="shared" si="90"/>
        <v>16.630417999999999</v>
      </c>
    </row>
    <row r="238" spans="1:19" x14ac:dyDescent="0.2">
      <c r="A238">
        <f t="shared" si="83"/>
        <v>7.8899999999999998E-2</v>
      </c>
      <c r="B238">
        <v>39500000</v>
      </c>
      <c r="C238">
        <v>499.687478</v>
      </c>
      <c r="D238">
        <v>-7388.6269949999996</v>
      </c>
      <c r="E238">
        <v>38607.967168000003</v>
      </c>
      <c r="F238">
        <v>-25238.076440000001</v>
      </c>
      <c r="G238">
        <v>736.27157199999999</v>
      </c>
      <c r="H238">
        <v>-77602.241565000004</v>
      </c>
      <c r="I238">
        <v>1151.740673</v>
      </c>
      <c r="J238">
        <v>-507.980839</v>
      </c>
      <c r="K238">
        <v>-387.69618100000002</v>
      </c>
      <c r="L238">
        <v>287.53131999999999</v>
      </c>
      <c r="M238">
        <f t="shared" si="84"/>
        <v>25238.076440000001</v>
      </c>
      <c r="N238">
        <f t="shared" si="85"/>
        <v>-736.27157199999999</v>
      </c>
      <c r="O238">
        <f t="shared" si="86"/>
        <v>77602.241565000004</v>
      </c>
      <c r="P238">
        <f t="shared" si="87"/>
        <v>-1151.740673</v>
      </c>
      <c r="Q238">
        <f t="shared" si="88"/>
        <v>507.980839</v>
      </c>
      <c r="R238">
        <f t="shared" si="89"/>
        <v>387.69618100000002</v>
      </c>
      <c r="S238">
        <f t="shared" si="90"/>
        <v>-287.53131999999999</v>
      </c>
    </row>
    <row r="239" spans="1:19" x14ac:dyDescent="0.2">
      <c r="A239">
        <f t="shared" si="83"/>
        <v>7.9399999999999998E-2</v>
      </c>
      <c r="B239">
        <v>39750000</v>
      </c>
      <c r="C239">
        <v>487.406001</v>
      </c>
      <c r="D239">
        <v>-7393.9803240000001</v>
      </c>
      <c r="E239">
        <v>38618.109683000002</v>
      </c>
      <c r="F239">
        <v>-26461.365020000001</v>
      </c>
      <c r="G239">
        <v>2004.2125699999999</v>
      </c>
      <c r="H239">
        <v>-79972.368535999994</v>
      </c>
      <c r="I239">
        <v>-1415.9390920000001</v>
      </c>
      <c r="J239">
        <v>-599.02601000000004</v>
      </c>
      <c r="K239">
        <v>-229.742086</v>
      </c>
      <c r="L239">
        <v>671.82233199999996</v>
      </c>
      <c r="M239">
        <f t="shared" si="84"/>
        <v>26461.365020000001</v>
      </c>
      <c r="N239">
        <f t="shared" si="85"/>
        <v>-2004.2125699999999</v>
      </c>
      <c r="O239">
        <f t="shared" si="86"/>
        <v>79972.368535999994</v>
      </c>
      <c r="P239">
        <f t="shared" si="87"/>
        <v>1415.9390920000001</v>
      </c>
      <c r="Q239">
        <f t="shared" si="88"/>
        <v>599.02601000000004</v>
      </c>
      <c r="R239">
        <f t="shared" si="89"/>
        <v>229.742086</v>
      </c>
      <c r="S239">
        <f t="shared" si="90"/>
        <v>-671.82233199999996</v>
      </c>
    </row>
    <row r="240" spans="1:19" x14ac:dyDescent="0.2">
      <c r="A240">
        <f t="shared" si="83"/>
        <v>7.9899999999999999E-2</v>
      </c>
      <c r="B240">
        <v>40000000</v>
      </c>
      <c r="C240">
        <v>487.78412800000001</v>
      </c>
      <c r="D240">
        <v>-7382.2074659999998</v>
      </c>
      <c r="E240">
        <v>38661.883921000001</v>
      </c>
      <c r="F240">
        <v>-25874.465905000001</v>
      </c>
      <c r="G240">
        <v>1496.5593019999999</v>
      </c>
      <c r="H240">
        <v>-78053.189274000004</v>
      </c>
      <c r="I240">
        <v>-1066.7677430000001</v>
      </c>
      <c r="J240">
        <v>264.20077099999997</v>
      </c>
      <c r="K240">
        <v>-132.46728100000001</v>
      </c>
      <c r="L240">
        <v>-556.59069499999998</v>
      </c>
      <c r="M240">
        <f t="shared" si="84"/>
        <v>25874.465905000001</v>
      </c>
      <c r="N240">
        <f t="shared" si="85"/>
        <v>-1496.5593019999999</v>
      </c>
      <c r="O240">
        <f t="shared" si="86"/>
        <v>78053.189274000004</v>
      </c>
      <c r="P240">
        <f t="shared" si="87"/>
        <v>1066.7677430000001</v>
      </c>
      <c r="Q240">
        <f t="shared" si="88"/>
        <v>-264.20077099999997</v>
      </c>
      <c r="R240">
        <f t="shared" si="89"/>
        <v>132.46728100000001</v>
      </c>
      <c r="S240">
        <f t="shared" si="90"/>
        <v>556.59069499999998</v>
      </c>
    </row>
    <row r="241" spans="1:19" x14ac:dyDescent="0.2">
      <c r="A241">
        <f t="shared" si="83"/>
        <v>8.0399999999999999E-2</v>
      </c>
      <c r="B241">
        <v>40250000</v>
      </c>
      <c r="C241">
        <v>488.16179399999999</v>
      </c>
      <c r="D241">
        <v>-7385.9971150000001</v>
      </c>
      <c r="E241">
        <v>38658.136654000002</v>
      </c>
      <c r="F241">
        <v>-27885.133701999999</v>
      </c>
      <c r="G241">
        <v>-679.80477099999996</v>
      </c>
      <c r="H241">
        <v>-80271.292545999997</v>
      </c>
      <c r="I241">
        <v>-2704.3037899999999</v>
      </c>
      <c r="J241">
        <v>-375.29867999999999</v>
      </c>
      <c r="K241">
        <v>347.30943500000001</v>
      </c>
      <c r="L241">
        <v>453.23966999999999</v>
      </c>
      <c r="M241">
        <f t="shared" si="84"/>
        <v>27885.133701999999</v>
      </c>
      <c r="N241">
        <f t="shared" si="85"/>
        <v>679.80477099999996</v>
      </c>
      <c r="O241">
        <f t="shared" si="86"/>
        <v>80271.292545999997</v>
      </c>
      <c r="P241">
        <f t="shared" si="87"/>
        <v>2704.3037899999999</v>
      </c>
      <c r="Q241">
        <f t="shared" si="88"/>
        <v>375.29867999999999</v>
      </c>
      <c r="R241">
        <f t="shared" si="89"/>
        <v>-347.30943500000001</v>
      </c>
      <c r="S241">
        <f t="shared" si="90"/>
        <v>-453.23966999999999</v>
      </c>
    </row>
    <row r="242" spans="1:19" x14ac:dyDescent="0.2">
      <c r="A242">
        <f t="shared" si="83"/>
        <v>8.09E-2</v>
      </c>
      <c r="B242">
        <v>40500000</v>
      </c>
      <c r="C242">
        <v>511.82382999999999</v>
      </c>
      <c r="D242">
        <v>-7385.4311539999999</v>
      </c>
      <c r="E242">
        <v>38640.240765000002</v>
      </c>
      <c r="F242">
        <v>-26399.207901000002</v>
      </c>
      <c r="G242">
        <v>-18.715195999999999</v>
      </c>
      <c r="H242">
        <v>-79143.887086000002</v>
      </c>
      <c r="I242">
        <v>-35.021420999999997</v>
      </c>
      <c r="J242">
        <v>465.17766999999998</v>
      </c>
      <c r="K242">
        <v>302.929869</v>
      </c>
      <c r="L242">
        <v>147.953394</v>
      </c>
      <c r="M242">
        <f t="shared" si="84"/>
        <v>26399.207901000002</v>
      </c>
      <c r="N242">
        <f t="shared" si="85"/>
        <v>18.715195999999999</v>
      </c>
      <c r="O242">
        <f t="shared" si="86"/>
        <v>79143.887086000002</v>
      </c>
      <c r="P242">
        <f t="shared" si="87"/>
        <v>35.021420999999997</v>
      </c>
      <c r="Q242">
        <f t="shared" si="88"/>
        <v>-465.17766999999998</v>
      </c>
      <c r="R242">
        <f t="shared" si="89"/>
        <v>-302.929869</v>
      </c>
      <c r="S242">
        <f t="shared" si="90"/>
        <v>-147.953394</v>
      </c>
    </row>
    <row r="243" spans="1:19" x14ac:dyDescent="0.2">
      <c r="A243">
        <f t="shared" si="83"/>
        <v>8.1399999999999986E-2</v>
      </c>
      <c r="B243">
        <v>40750000</v>
      </c>
      <c r="C243">
        <v>488.79181</v>
      </c>
      <c r="D243">
        <v>-7380.6587179999997</v>
      </c>
      <c r="E243">
        <v>38642.550937</v>
      </c>
      <c r="F243">
        <v>-24317.913068999998</v>
      </c>
      <c r="G243">
        <v>1724.2236969999999</v>
      </c>
      <c r="H243">
        <v>-76331.121488999997</v>
      </c>
      <c r="I243">
        <v>1653.1585849999999</v>
      </c>
      <c r="J243">
        <v>425.430319</v>
      </c>
      <c r="K243">
        <v>-529.82248200000004</v>
      </c>
      <c r="L243">
        <v>308.34756900000002</v>
      </c>
      <c r="M243">
        <f t="shared" si="84"/>
        <v>24317.913068999998</v>
      </c>
      <c r="N243">
        <f t="shared" si="85"/>
        <v>-1724.2236969999999</v>
      </c>
      <c r="O243">
        <f t="shared" si="86"/>
        <v>76331.121488999997</v>
      </c>
      <c r="P243">
        <f t="shared" si="87"/>
        <v>-1653.1585849999999</v>
      </c>
      <c r="Q243">
        <f t="shared" si="88"/>
        <v>-425.430319</v>
      </c>
      <c r="R243">
        <f t="shared" si="89"/>
        <v>529.82248200000004</v>
      </c>
      <c r="S243">
        <f t="shared" si="90"/>
        <v>-308.34756900000002</v>
      </c>
    </row>
    <row r="244" spans="1:19" x14ac:dyDescent="0.2">
      <c r="A244">
        <f t="shared" si="83"/>
        <v>8.1899999999999987E-2</v>
      </c>
      <c r="B244">
        <v>41000000</v>
      </c>
      <c r="C244">
        <v>468.64735999999999</v>
      </c>
      <c r="D244">
        <v>-7386.192</v>
      </c>
      <c r="E244">
        <v>38728.575210000003</v>
      </c>
      <c r="F244">
        <v>-29092.265444000001</v>
      </c>
      <c r="G244">
        <v>-2118.365859</v>
      </c>
      <c r="H244">
        <v>-81240.863094999993</v>
      </c>
      <c r="I244">
        <v>-3917.5673790000001</v>
      </c>
      <c r="J244">
        <v>-413.62051700000001</v>
      </c>
      <c r="K244">
        <v>-197.135987</v>
      </c>
      <c r="L244">
        <v>654.04291899999998</v>
      </c>
      <c r="M244">
        <f t="shared" si="84"/>
        <v>29092.265444000001</v>
      </c>
      <c r="N244">
        <f t="shared" si="85"/>
        <v>2118.365859</v>
      </c>
      <c r="O244">
        <f t="shared" si="86"/>
        <v>81240.863094999993</v>
      </c>
      <c r="P244">
        <f t="shared" si="87"/>
        <v>3917.5673790000001</v>
      </c>
      <c r="Q244">
        <f t="shared" si="88"/>
        <v>413.62051700000001</v>
      </c>
      <c r="R244">
        <f t="shared" si="89"/>
        <v>197.135987</v>
      </c>
      <c r="S244">
        <f t="shared" si="90"/>
        <v>-654.04291899999998</v>
      </c>
    </row>
    <row r="245" spans="1:19" x14ac:dyDescent="0.2">
      <c r="A245">
        <f t="shared" si="83"/>
        <v>8.2399999999999987E-2</v>
      </c>
      <c r="B245">
        <v>41250000</v>
      </c>
      <c r="C245">
        <v>488.82224100000002</v>
      </c>
      <c r="D245">
        <v>-7376.1586969999998</v>
      </c>
      <c r="E245">
        <v>38662.294017</v>
      </c>
      <c r="F245">
        <v>-26715.307260000001</v>
      </c>
      <c r="G245">
        <v>12.120680999999999</v>
      </c>
      <c r="H245">
        <v>-78532.931622000004</v>
      </c>
      <c r="I245">
        <v>-1625.1108400000001</v>
      </c>
      <c r="J245">
        <v>-1333.893505</v>
      </c>
      <c r="K245">
        <v>64.003716999999995</v>
      </c>
      <c r="L245">
        <v>-104.426225</v>
      </c>
      <c r="M245">
        <f t="shared" si="84"/>
        <v>26715.307260000001</v>
      </c>
      <c r="N245">
        <f t="shared" si="85"/>
        <v>-12.120680999999999</v>
      </c>
      <c r="O245">
        <f t="shared" si="86"/>
        <v>78532.931622000004</v>
      </c>
      <c r="P245">
        <f t="shared" si="87"/>
        <v>1625.1108400000001</v>
      </c>
      <c r="Q245">
        <f t="shared" si="88"/>
        <v>1333.893505</v>
      </c>
      <c r="R245">
        <f t="shared" si="89"/>
        <v>-64.003716999999995</v>
      </c>
      <c r="S245">
        <f t="shared" si="90"/>
        <v>104.426225</v>
      </c>
    </row>
    <row r="246" spans="1:19" x14ac:dyDescent="0.2">
      <c r="A246">
        <f t="shared" si="83"/>
        <v>8.2899999999999988E-2</v>
      </c>
      <c r="B246">
        <v>41500000</v>
      </c>
      <c r="C246">
        <v>495.735704</v>
      </c>
      <c r="D246">
        <v>-7378.7602770000003</v>
      </c>
      <c r="E246">
        <v>38706.646992000002</v>
      </c>
      <c r="F246">
        <v>-27310.991709999998</v>
      </c>
      <c r="G246">
        <v>-1940.7006040000001</v>
      </c>
      <c r="H246">
        <v>-79644.314830999996</v>
      </c>
      <c r="I246">
        <v>-347.95969500000001</v>
      </c>
      <c r="J246">
        <v>104.118274</v>
      </c>
      <c r="K246">
        <v>76.733467000000005</v>
      </c>
      <c r="L246">
        <v>313.784019</v>
      </c>
      <c r="M246">
        <f t="shared" si="84"/>
        <v>27310.991709999998</v>
      </c>
      <c r="N246">
        <f t="shared" si="85"/>
        <v>1940.7006040000001</v>
      </c>
      <c r="O246">
        <f t="shared" si="86"/>
        <v>79644.314830999996</v>
      </c>
      <c r="P246">
        <f t="shared" si="87"/>
        <v>347.95969500000001</v>
      </c>
      <c r="Q246">
        <f t="shared" si="88"/>
        <v>-104.118274</v>
      </c>
      <c r="R246">
        <f t="shared" si="89"/>
        <v>-76.733467000000005</v>
      </c>
      <c r="S246">
        <f t="shared" si="90"/>
        <v>-313.784019</v>
      </c>
    </row>
    <row r="247" spans="1:19" x14ac:dyDescent="0.2">
      <c r="A247">
        <f t="shared" si="83"/>
        <v>8.3399999999999988E-2</v>
      </c>
      <c r="B247">
        <v>41750000</v>
      </c>
      <c r="C247">
        <v>507.31557299999997</v>
      </c>
      <c r="D247">
        <v>-7376.2506890000004</v>
      </c>
      <c r="E247">
        <v>38693.547616999997</v>
      </c>
      <c r="F247">
        <v>-25806.276868000001</v>
      </c>
      <c r="G247">
        <v>-1733.474322</v>
      </c>
      <c r="H247">
        <v>-78529.788832000006</v>
      </c>
      <c r="I247">
        <v>2844.4325509999999</v>
      </c>
      <c r="J247">
        <v>272.87102299999998</v>
      </c>
      <c r="K247">
        <v>643.04478800000004</v>
      </c>
      <c r="L247">
        <v>-179.242346</v>
      </c>
      <c r="M247">
        <f t="shared" si="84"/>
        <v>25806.276868000001</v>
      </c>
      <c r="N247">
        <f t="shared" si="85"/>
        <v>1733.474322</v>
      </c>
      <c r="O247">
        <f t="shared" si="86"/>
        <v>78529.788832000006</v>
      </c>
      <c r="P247">
        <f t="shared" si="87"/>
        <v>-2844.4325509999999</v>
      </c>
      <c r="Q247">
        <f t="shared" si="88"/>
        <v>-272.87102299999998</v>
      </c>
      <c r="R247">
        <f t="shared" si="89"/>
        <v>-643.04478800000004</v>
      </c>
      <c r="S247">
        <f t="shared" si="90"/>
        <v>179.242346</v>
      </c>
    </row>
    <row r="248" spans="1:19" x14ac:dyDescent="0.2">
      <c r="A248">
        <f t="shared" si="83"/>
        <v>8.3899999999999988E-2</v>
      </c>
      <c r="B248">
        <v>42000000</v>
      </c>
      <c r="C248">
        <v>476.55051500000002</v>
      </c>
      <c r="D248">
        <v>-7377.3907310000004</v>
      </c>
      <c r="E248">
        <v>38726.040744999998</v>
      </c>
      <c r="F248">
        <v>-27844.924298000002</v>
      </c>
      <c r="G248">
        <v>-1650.20408</v>
      </c>
      <c r="H248">
        <v>-79823.014192999995</v>
      </c>
      <c r="I248">
        <v>-2061.5546220000001</v>
      </c>
      <c r="J248">
        <v>-692.22476700000004</v>
      </c>
      <c r="K248">
        <v>198.51727099999999</v>
      </c>
      <c r="L248">
        <v>372.54445700000002</v>
      </c>
      <c r="M248">
        <f t="shared" si="84"/>
        <v>27844.924298000002</v>
      </c>
      <c r="N248">
        <f t="shared" si="85"/>
        <v>1650.20408</v>
      </c>
      <c r="O248">
        <f t="shared" si="86"/>
        <v>79823.014192999995</v>
      </c>
      <c r="P248">
        <f t="shared" si="87"/>
        <v>2061.5546220000001</v>
      </c>
      <c r="Q248">
        <f t="shared" si="88"/>
        <v>692.22476700000004</v>
      </c>
      <c r="R248">
        <f t="shared" si="89"/>
        <v>-198.51727099999999</v>
      </c>
      <c r="S248">
        <f t="shared" si="90"/>
        <v>-372.54445700000002</v>
      </c>
    </row>
    <row r="249" spans="1:19" x14ac:dyDescent="0.2">
      <c r="A249">
        <f t="shared" si="83"/>
        <v>8.4399999999999989E-2</v>
      </c>
      <c r="B249">
        <v>42250000</v>
      </c>
      <c r="C249">
        <v>491.446979</v>
      </c>
      <c r="D249">
        <v>-7375.0464030000003</v>
      </c>
      <c r="E249">
        <v>38731.199922</v>
      </c>
      <c r="F249">
        <v>-27192.539035999998</v>
      </c>
      <c r="G249">
        <v>-1363.922945</v>
      </c>
      <c r="H249">
        <v>-79584.690260000003</v>
      </c>
      <c r="I249">
        <v>-629.00390300000004</v>
      </c>
      <c r="J249">
        <v>397.63027799999998</v>
      </c>
      <c r="K249">
        <v>479.00555600000001</v>
      </c>
      <c r="L249">
        <v>-33.452979999999997</v>
      </c>
      <c r="M249">
        <f t="shared" si="84"/>
        <v>27192.539035999998</v>
      </c>
      <c r="N249">
        <f t="shared" si="85"/>
        <v>1363.922945</v>
      </c>
      <c r="O249">
        <f t="shared" si="86"/>
        <v>79584.690260000003</v>
      </c>
      <c r="P249">
        <f t="shared" si="87"/>
        <v>629.00390300000004</v>
      </c>
      <c r="Q249">
        <f t="shared" si="88"/>
        <v>-397.63027799999998</v>
      </c>
      <c r="R249">
        <f t="shared" si="89"/>
        <v>-479.00555600000001</v>
      </c>
      <c r="S249">
        <f t="shared" si="90"/>
        <v>33.452979999999997</v>
      </c>
    </row>
    <row r="250" spans="1:19" x14ac:dyDescent="0.2">
      <c r="A250">
        <f t="shared" si="83"/>
        <v>8.4899999999999989E-2</v>
      </c>
      <c r="B250">
        <v>42500000</v>
      </c>
      <c r="C250">
        <v>490.06217500000002</v>
      </c>
      <c r="D250">
        <v>-7377.5550450000001</v>
      </c>
      <c r="E250">
        <v>38723.787751999997</v>
      </c>
      <c r="F250">
        <v>-27621.150654000001</v>
      </c>
      <c r="G250">
        <v>988.99686299999996</v>
      </c>
      <c r="H250">
        <v>-80962.790015000006</v>
      </c>
      <c r="I250">
        <v>-2889.658809</v>
      </c>
      <c r="J250">
        <v>-290.79136499999998</v>
      </c>
      <c r="K250">
        <v>-317.24347999999998</v>
      </c>
      <c r="L250">
        <v>592.81037000000003</v>
      </c>
      <c r="M250">
        <f t="shared" si="84"/>
        <v>27621.150654000001</v>
      </c>
      <c r="N250">
        <f t="shared" si="85"/>
        <v>-988.99686299999996</v>
      </c>
      <c r="O250">
        <f t="shared" si="86"/>
        <v>80962.790015000006</v>
      </c>
      <c r="P250">
        <f t="shared" si="87"/>
        <v>2889.658809</v>
      </c>
      <c r="Q250">
        <f t="shared" si="88"/>
        <v>290.79136499999998</v>
      </c>
      <c r="R250">
        <f t="shared" si="89"/>
        <v>317.24347999999998</v>
      </c>
      <c r="S250">
        <f t="shared" si="90"/>
        <v>-592.81037000000003</v>
      </c>
    </row>
    <row r="251" spans="1:19" x14ac:dyDescent="0.2">
      <c r="A251">
        <f t="shared" si="83"/>
        <v>8.539999999999999E-2</v>
      </c>
      <c r="B251">
        <v>42750000</v>
      </c>
      <c r="C251">
        <v>499.43145600000003</v>
      </c>
      <c r="D251">
        <v>-7372.4548690000001</v>
      </c>
      <c r="E251">
        <v>38691.288037999999</v>
      </c>
      <c r="F251">
        <v>-24996.781487</v>
      </c>
      <c r="G251">
        <v>468.95189499999998</v>
      </c>
      <c r="H251">
        <v>-77413.650550999999</v>
      </c>
      <c r="I251">
        <v>1954.3541949999999</v>
      </c>
      <c r="J251">
        <v>-64.399533000000005</v>
      </c>
      <c r="K251">
        <v>-179.74820199999999</v>
      </c>
      <c r="L251">
        <v>-199.397323</v>
      </c>
      <c r="M251">
        <f t="shared" si="84"/>
        <v>24996.781487</v>
      </c>
      <c r="N251">
        <f t="shared" si="85"/>
        <v>-468.95189499999998</v>
      </c>
      <c r="O251">
        <f t="shared" si="86"/>
        <v>77413.650550999999</v>
      </c>
      <c r="P251">
        <f t="shared" si="87"/>
        <v>-1954.3541949999999</v>
      </c>
      <c r="Q251">
        <f t="shared" si="88"/>
        <v>64.399533000000005</v>
      </c>
      <c r="R251">
        <f t="shared" si="89"/>
        <v>179.74820199999999</v>
      </c>
      <c r="S251">
        <f t="shared" si="90"/>
        <v>199.397323</v>
      </c>
    </row>
    <row r="252" spans="1:19" x14ac:dyDescent="0.2">
      <c r="A252">
        <f t="shared" si="83"/>
        <v>8.589999999999999E-2</v>
      </c>
      <c r="B252">
        <v>43000000</v>
      </c>
      <c r="C252">
        <v>494.72417899999999</v>
      </c>
      <c r="D252">
        <v>-7371.7745830000003</v>
      </c>
      <c r="E252">
        <v>38768.210308000002</v>
      </c>
      <c r="F252">
        <v>-26376.09058</v>
      </c>
      <c r="G252">
        <v>833.38378399999999</v>
      </c>
      <c r="H252">
        <v>-78564.120410999996</v>
      </c>
      <c r="I252">
        <v>-1397.535112</v>
      </c>
      <c r="J252">
        <v>-1160.796996</v>
      </c>
      <c r="K252">
        <v>-38.442869000000002</v>
      </c>
      <c r="L252">
        <v>-180.33751599999999</v>
      </c>
      <c r="M252">
        <f t="shared" si="84"/>
        <v>26376.09058</v>
      </c>
      <c r="N252">
        <f t="shared" si="85"/>
        <v>-833.38378399999999</v>
      </c>
      <c r="O252">
        <f t="shared" si="86"/>
        <v>78564.120410999996</v>
      </c>
      <c r="P252">
        <f t="shared" si="87"/>
        <v>1397.535112</v>
      </c>
      <c r="Q252">
        <f t="shared" si="88"/>
        <v>1160.796996</v>
      </c>
      <c r="R252">
        <f t="shared" si="89"/>
        <v>38.442869000000002</v>
      </c>
      <c r="S252">
        <f t="shared" si="90"/>
        <v>180.33751599999999</v>
      </c>
    </row>
    <row r="253" spans="1:19" x14ac:dyDescent="0.2">
      <c r="A253">
        <f t="shared" si="83"/>
        <v>8.6399999999999991E-2</v>
      </c>
      <c r="B253">
        <v>43250000</v>
      </c>
      <c r="C253">
        <v>499.84227800000002</v>
      </c>
      <c r="D253">
        <v>-7369.7058479999996</v>
      </c>
      <c r="E253">
        <v>38717.191137000002</v>
      </c>
      <c r="F253">
        <v>-26482.561820999999</v>
      </c>
      <c r="G253">
        <v>424.87690500000002</v>
      </c>
      <c r="H253">
        <v>-79129.130067000006</v>
      </c>
      <c r="I253">
        <v>-743.43230200000005</v>
      </c>
      <c r="J253">
        <v>-28.983938999999999</v>
      </c>
      <c r="K253">
        <v>-60.769058000000001</v>
      </c>
      <c r="L253">
        <v>-685.92052699999999</v>
      </c>
      <c r="M253">
        <f t="shared" si="84"/>
        <v>26482.561820999999</v>
      </c>
      <c r="N253">
        <f t="shared" si="85"/>
        <v>-424.87690500000002</v>
      </c>
      <c r="O253">
        <f t="shared" si="86"/>
        <v>79129.130067000006</v>
      </c>
      <c r="P253">
        <f t="shared" si="87"/>
        <v>743.43230200000005</v>
      </c>
      <c r="Q253">
        <f t="shared" si="88"/>
        <v>28.983938999999999</v>
      </c>
      <c r="R253">
        <f t="shared" si="89"/>
        <v>60.769058000000001</v>
      </c>
      <c r="S253">
        <f t="shared" si="90"/>
        <v>685.92052699999999</v>
      </c>
    </row>
    <row r="254" spans="1:19" x14ac:dyDescent="0.2">
      <c r="A254">
        <f t="shared" si="83"/>
        <v>8.6899999999999991E-2</v>
      </c>
      <c r="B254">
        <v>43500000</v>
      </c>
      <c r="C254">
        <v>493.386055</v>
      </c>
      <c r="D254">
        <v>-7371.6183920000003</v>
      </c>
      <c r="E254">
        <v>38671.434839000001</v>
      </c>
      <c r="F254">
        <v>-24042.632537000001</v>
      </c>
      <c r="G254">
        <v>2993.0600209999998</v>
      </c>
      <c r="H254">
        <v>-78542.08872</v>
      </c>
      <c r="I254">
        <v>3421.1310880000001</v>
      </c>
      <c r="J254">
        <v>-303.819931</v>
      </c>
      <c r="K254">
        <v>-117.165358</v>
      </c>
      <c r="L254">
        <v>-872.29557899999998</v>
      </c>
      <c r="M254">
        <f t="shared" si="84"/>
        <v>24042.632537000001</v>
      </c>
      <c r="N254">
        <f t="shared" si="85"/>
        <v>-2993.0600209999998</v>
      </c>
      <c r="O254">
        <f t="shared" si="86"/>
        <v>78542.08872</v>
      </c>
      <c r="P254">
        <f t="shared" si="87"/>
        <v>-3421.1310880000001</v>
      </c>
      <c r="Q254">
        <f t="shared" si="88"/>
        <v>303.819931</v>
      </c>
      <c r="R254">
        <f t="shared" si="89"/>
        <v>117.165358</v>
      </c>
      <c r="S254">
        <f t="shared" si="90"/>
        <v>872.29557899999998</v>
      </c>
    </row>
    <row r="255" spans="1:19" x14ac:dyDescent="0.2">
      <c r="A255">
        <f t="shared" si="83"/>
        <v>8.7399999999999992E-2</v>
      </c>
      <c r="B255">
        <v>43750000</v>
      </c>
      <c r="C255">
        <v>488.64927699999998</v>
      </c>
      <c r="D255">
        <v>-7368.0805909999999</v>
      </c>
      <c r="E255">
        <v>38668.600102999997</v>
      </c>
      <c r="F255">
        <v>-24401.778642000001</v>
      </c>
      <c r="G255">
        <v>4331.0159549999998</v>
      </c>
      <c r="H255">
        <v>-77827.466214999993</v>
      </c>
      <c r="I255">
        <v>291.11433499999998</v>
      </c>
      <c r="J255">
        <v>-118.041971</v>
      </c>
      <c r="K255">
        <v>-58.516086000000001</v>
      </c>
      <c r="L255">
        <v>103.238866</v>
      </c>
      <c r="M255">
        <f t="shared" si="84"/>
        <v>24401.778642000001</v>
      </c>
      <c r="N255">
        <f t="shared" si="85"/>
        <v>-4331.0159549999998</v>
      </c>
      <c r="O255">
        <f t="shared" si="86"/>
        <v>77827.466214999993</v>
      </c>
      <c r="P255">
        <f t="shared" si="87"/>
        <v>-291.11433499999998</v>
      </c>
      <c r="Q255">
        <f t="shared" si="88"/>
        <v>118.041971</v>
      </c>
      <c r="R255">
        <f t="shared" si="89"/>
        <v>58.516086000000001</v>
      </c>
      <c r="S255">
        <f t="shared" si="90"/>
        <v>-103.238866</v>
      </c>
    </row>
    <row r="256" spans="1:19" x14ac:dyDescent="0.2">
      <c r="A256">
        <f t="shared" si="83"/>
        <v>8.7899999999999992E-2</v>
      </c>
      <c r="B256">
        <v>44000000</v>
      </c>
      <c r="C256">
        <v>500.47358800000001</v>
      </c>
      <c r="D256">
        <v>-7363.8530940000001</v>
      </c>
      <c r="E256">
        <v>38797.058213999997</v>
      </c>
      <c r="F256">
        <v>-26639.936254</v>
      </c>
      <c r="G256">
        <v>1787.8230659999999</v>
      </c>
      <c r="H256">
        <v>-79300.972794000001</v>
      </c>
      <c r="I256">
        <v>-2406.6590329999999</v>
      </c>
      <c r="J256">
        <v>400.96242899999999</v>
      </c>
      <c r="K256">
        <v>173.54175000000001</v>
      </c>
      <c r="L256">
        <v>329.58087699999999</v>
      </c>
      <c r="M256">
        <f t="shared" si="84"/>
        <v>26639.936254</v>
      </c>
      <c r="N256">
        <f t="shared" si="85"/>
        <v>-1787.8230659999999</v>
      </c>
      <c r="O256">
        <f t="shared" si="86"/>
        <v>79300.972794000001</v>
      </c>
      <c r="P256">
        <f t="shared" si="87"/>
        <v>2406.6590329999999</v>
      </c>
      <c r="Q256">
        <f t="shared" si="88"/>
        <v>-400.96242899999999</v>
      </c>
      <c r="R256">
        <f t="shared" si="89"/>
        <v>-173.54175000000001</v>
      </c>
      <c r="S256">
        <f t="shared" si="90"/>
        <v>-329.58087699999999</v>
      </c>
    </row>
    <row r="257" spans="1:19" x14ac:dyDescent="0.2">
      <c r="A257">
        <f t="shared" si="83"/>
        <v>8.8399999999999992E-2</v>
      </c>
      <c r="B257">
        <v>44250000</v>
      </c>
      <c r="C257">
        <v>492.50282700000002</v>
      </c>
      <c r="D257">
        <v>-7359.7830869999998</v>
      </c>
      <c r="E257">
        <v>38799.902134999997</v>
      </c>
      <c r="F257">
        <v>-27242.050456000001</v>
      </c>
      <c r="G257">
        <v>-832.94628799999998</v>
      </c>
      <c r="H257">
        <v>-79440.237139999997</v>
      </c>
      <c r="I257">
        <v>-1452.9679389999999</v>
      </c>
      <c r="J257">
        <v>-552.40146600000003</v>
      </c>
      <c r="K257">
        <v>465.46841699999999</v>
      </c>
      <c r="L257">
        <v>-207.58704900000001</v>
      </c>
      <c r="M257">
        <f t="shared" si="84"/>
        <v>27242.050456000001</v>
      </c>
      <c r="N257">
        <f t="shared" si="85"/>
        <v>832.94628799999998</v>
      </c>
      <c r="O257">
        <f t="shared" si="86"/>
        <v>79440.237139999997</v>
      </c>
      <c r="P257">
        <f t="shared" si="87"/>
        <v>1452.9679389999999</v>
      </c>
      <c r="Q257">
        <f t="shared" si="88"/>
        <v>552.40146600000003</v>
      </c>
      <c r="R257">
        <f t="shared" si="89"/>
        <v>-465.46841699999999</v>
      </c>
      <c r="S257">
        <f t="shared" si="90"/>
        <v>207.58704900000001</v>
      </c>
    </row>
    <row r="258" spans="1:19" x14ac:dyDescent="0.2">
      <c r="A258">
        <f t="shared" si="83"/>
        <v>8.8899999999999993E-2</v>
      </c>
      <c r="B258">
        <v>44500000</v>
      </c>
      <c r="C258">
        <v>499.53939700000001</v>
      </c>
      <c r="D258">
        <v>-7365.5412489999999</v>
      </c>
      <c r="E258">
        <v>38761.640941999998</v>
      </c>
      <c r="F258">
        <v>-26259.430360999999</v>
      </c>
      <c r="G258">
        <v>-694.51922300000001</v>
      </c>
      <c r="H258">
        <v>-79770.707993999997</v>
      </c>
      <c r="I258">
        <v>1686.9361329999999</v>
      </c>
      <c r="J258">
        <v>-84.359387999999996</v>
      </c>
      <c r="K258">
        <v>126.972819</v>
      </c>
      <c r="L258">
        <v>215.09849600000001</v>
      </c>
      <c r="M258">
        <f t="shared" si="84"/>
        <v>26259.430360999999</v>
      </c>
      <c r="N258">
        <f t="shared" si="85"/>
        <v>694.51922300000001</v>
      </c>
      <c r="O258">
        <f t="shared" si="86"/>
        <v>79770.707993999997</v>
      </c>
      <c r="P258">
        <f t="shared" si="87"/>
        <v>-1686.9361329999999</v>
      </c>
      <c r="Q258">
        <f t="shared" si="88"/>
        <v>84.359387999999996</v>
      </c>
      <c r="R258">
        <f t="shared" si="89"/>
        <v>-126.972819</v>
      </c>
      <c r="S258">
        <f t="shared" si="90"/>
        <v>-215.09849600000001</v>
      </c>
    </row>
    <row r="259" spans="1:19" x14ac:dyDescent="0.2">
      <c r="A259">
        <f t="shared" si="83"/>
        <v>8.9399999999999993E-2</v>
      </c>
      <c r="B259">
        <v>44750000</v>
      </c>
      <c r="C259">
        <v>489.17329100000001</v>
      </c>
      <c r="D259">
        <v>-7362.6160339999997</v>
      </c>
      <c r="E259">
        <v>38795.610700999998</v>
      </c>
      <c r="F259">
        <v>-26073.964891</v>
      </c>
      <c r="G259">
        <v>-1562.3521129999999</v>
      </c>
      <c r="H259">
        <v>-78272.050776000004</v>
      </c>
      <c r="I259">
        <v>1612.5082159999999</v>
      </c>
      <c r="J259">
        <v>482.439165</v>
      </c>
      <c r="K259">
        <v>467.26022499999999</v>
      </c>
      <c r="L259">
        <v>-241.09288699999999</v>
      </c>
      <c r="M259">
        <f t="shared" si="84"/>
        <v>26073.964891</v>
      </c>
      <c r="N259">
        <f t="shared" si="85"/>
        <v>1562.3521129999999</v>
      </c>
      <c r="O259">
        <f t="shared" si="86"/>
        <v>78272.050776000004</v>
      </c>
      <c r="P259">
        <f t="shared" si="87"/>
        <v>-1612.5082159999999</v>
      </c>
      <c r="Q259">
        <f t="shared" si="88"/>
        <v>-482.439165</v>
      </c>
      <c r="R259">
        <f t="shared" si="89"/>
        <v>-467.26022499999999</v>
      </c>
      <c r="S259">
        <f t="shared" si="90"/>
        <v>241.09288699999999</v>
      </c>
    </row>
    <row r="260" spans="1:19" x14ac:dyDescent="0.2">
      <c r="A260">
        <f t="shared" si="83"/>
        <v>8.9899999999999994E-2</v>
      </c>
      <c r="B260">
        <v>45000000</v>
      </c>
      <c r="C260">
        <v>503.20432399999999</v>
      </c>
      <c r="D260">
        <v>-7359.140171</v>
      </c>
      <c r="E260">
        <v>38773.390652000002</v>
      </c>
      <c r="F260">
        <v>-25151.227099</v>
      </c>
      <c r="G260">
        <v>3275.9749969999998</v>
      </c>
      <c r="H260">
        <v>-78778.686163999999</v>
      </c>
      <c r="I260">
        <v>49.029870000000003</v>
      </c>
      <c r="J260">
        <v>-34.186191000000001</v>
      </c>
      <c r="K260">
        <v>327.710823</v>
      </c>
      <c r="L260">
        <v>-746.67055300000004</v>
      </c>
      <c r="M260">
        <f t="shared" si="84"/>
        <v>25151.227099</v>
      </c>
      <c r="N260">
        <f t="shared" si="85"/>
        <v>-3275.9749969999998</v>
      </c>
      <c r="O260">
        <f t="shared" si="86"/>
        <v>78778.686163999999</v>
      </c>
      <c r="P260">
        <f t="shared" si="87"/>
        <v>-49.029870000000003</v>
      </c>
      <c r="Q260">
        <f t="shared" si="88"/>
        <v>34.186191000000001</v>
      </c>
      <c r="R260">
        <f t="shared" si="89"/>
        <v>-327.710823</v>
      </c>
      <c r="S260">
        <f t="shared" si="90"/>
        <v>746.67055300000004</v>
      </c>
    </row>
    <row r="261" spans="1:19" x14ac:dyDescent="0.2">
      <c r="A261">
        <f t="shared" si="83"/>
        <v>9.0399999999999994E-2</v>
      </c>
      <c r="B261">
        <v>45250000</v>
      </c>
      <c r="C261">
        <v>494.01363700000002</v>
      </c>
      <c r="D261">
        <v>-7355.5497050000004</v>
      </c>
      <c r="E261">
        <v>38786.034764000004</v>
      </c>
      <c r="F261">
        <v>-24350.432572999998</v>
      </c>
      <c r="G261">
        <v>2108.8546120000001</v>
      </c>
      <c r="H261">
        <v>-76124.405096000002</v>
      </c>
      <c r="I261">
        <v>964.25276499999995</v>
      </c>
      <c r="J261">
        <v>1080.7580069999999</v>
      </c>
      <c r="K261">
        <v>-523.87556199999995</v>
      </c>
      <c r="L261">
        <v>184.77972500000001</v>
      </c>
      <c r="M261">
        <f t="shared" si="84"/>
        <v>24350.432572999998</v>
      </c>
      <c r="N261">
        <f t="shared" si="85"/>
        <v>-2108.8546120000001</v>
      </c>
      <c r="O261">
        <f t="shared" si="86"/>
        <v>76124.405096000002</v>
      </c>
      <c r="P261">
        <f t="shared" si="87"/>
        <v>-964.25276499999995</v>
      </c>
      <c r="Q261">
        <f t="shared" si="88"/>
        <v>-1080.7580069999999</v>
      </c>
      <c r="R261">
        <f t="shared" si="89"/>
        <v>523.87556199999995</v>
      </c>
      <c r="S261">
        <f t="shared" si="90"/>
        <v>-184.77972500000001</v>
      </c>
    </row>
    <row r="262" spans="1:19" x14ac:dyDescent="0.2">
      <c r="A262">
        <f t="shared" si="83"/>
        <v>9.0899999999999995E-2</v>
      </c>
      <c r="B262">
        <v>45500000</v>
      </c>
      <c r="C262">
        <v>494.63629200000003</v>
      </c>
      <c r="D262">
        <v>-7358.1048849999997</v>
      </c>
      <c r="E262">
        <v>38787.592935000001</v>
      </c>
      <c r="F262">
        <v>-25846.357375</v>
      </c>
      <c r="G262">
        <v>1019.807944</v>
      </c>
      <c r="H262">
        <v>-77660.588476000004</v>
      </c>
      <c r="I262">
        <v>-898.29159400000003</v>
      </c>
      <c r="J262">
        <v>-395.62390399999998</v>
      </c>
      <c r="K262">
        <v>297.43164300000001</v>
      </c>
      <c r="L262">
        <v>626.17141200000003</v>
      </c>
      <c r="M262">
        <f t="shared" si="84"/>
        <v>25846.357375</v>
      </c>
      <c r="N262">
        <f t="shared" si="85"/>
        <v>-1019.807944</v>
      </c>
      <c r="O262">
        <f t="shared" si="86"/>
        <v>77660.588476000004</v>
      </c>
      <c r="P262">
        <f t="shared" si="87"/>
        <v>898.29159400000003</v>
      </c>
      <c r="Q262">
        <f t="shared" si="88"/>
        <v>395.62390399999998</v>
      </c>
      <c r="R262">
        <f t="shared" si="89"/>
        <v>-297.43164300000001</v>
      </c>
      <c r="S262">
        <f t="shared" si="90"/>
        <v>-626.17141200000003</v>
      </c>
    </row>
    <row r="263" spans="1:19" x14ac:dyDescent="0.2">
      <c r="A263">
        <f t="shared" si="83"/>
        <v>9.1399999999999995E-2</v>
      </c>
      <c r="B263">
        <v>45750000</v>
      </c>
      <c r="C263">
        <v>478.07644099999999</v>
      </c>
      <c r="D263">
        <v>-7358.8471079999999</v>
      </c>
      <c r="E263">
        <v>38869.979528000003</v>
      </c>
      <c r="F263">
        <v>-28207.540538000001</v>
      </c>
      <c r="G263">
        <v>-2586.9267</v>
      </c>
      <c r="H263">
        <v>-80828.782793000006</v>
      </c>
      <c r="I263">
        <v>-1206.9121210000001</v>
      </c>
      <c r="J263">
        <v>187.89388099999999</v>
      </c>
      <c r="K263">
        <v>-306.034288</v>
      </c>
      <c r="L263">
        <v>395.32075600000002</v>
      </c>
      <c r="M263">
        <f t="shared" si="84"/>
        <v>28207.540538000001</v>
      </c>
      <c r="N263">
        <f t="shared" si="85"/>
        <v>2586.9267</v>
      </c>
      <c r="O263">
        <f t="shared" si="86"/>
        <v>80828.782793000006</v>
      </c>
      <c r="P263">
        <f t="shared" si="87"/>
        <v>1206.9121210000001</v>
      </c>
      <c r="Q263">
        <f t="shared" si="88"/>
        <v>-187.89388099999999</v>
      </c>
      <c r="R263">
        <f t="shared" si="89"/>
        <v>306.034288</v>
      </c>
      <c r="S263">
        <f t="shared" si="90"/>
        <v>-395.32075600000002</v>
      </c>
    </row>
    <row r="264" spans="1:19" x14ac:dyDescent="0.2">
      <c r="A264">
        <f t="shared" si="83"/>
        <v>9.1899999999999996E-2</v>
      </c>
      <c r="B264">
        <v>46000000</v>
      </c>
      <c r="C264">
        <v>499.32379100000003</v>
      </c>
      <c r="D264">
        <v>-7353.2530790000001</v>
      </c>
      <c r="E264">
        <v>38807.413572999998</v>
      </c>
      <c r="F264">
        <v>-25225.623048000001</v>
      </c>
      <c r="G264">
        <v>2297.6352780000002</v>
      </c>
      <c r="H264">
        <v>-77598.567297999994</v>
      </c>
      <c r="I264">
        <v>-375.93712499999998</v>
      </c>
      <c r="J264">
        <v>-158.68212700000001</v>
      </c>
      <c r="K264">
        <v>448.35303900000002</v>
      </c>
      <c r="L264">
        <v>452.53772300000003</v>
      </c>
      <c r="M264">
        <f t="shared" si="84"/>
        <v>25225.623048000001</v>
      </c>
      <c r="N264">
        <f t="shared" si="85"/>
        <v>-2297.6352780000002</v>
      </c>
      <c r="O264">
        <f t="shared" si="86"/>
        <v>77598.567297999994</v>
      </c>
      <c r="P264">
        <f t="shared" si="87"/>
        <v>375.93712499999998</v>
      </c>
      <c r="Q264">
        <f t="shared" si="88"/>
        <v>158.68212700000001</v>
      </c>
      <c r="R264">
        <f t="shared" si="89"/>
        <v>-448.35303900000002</v>
      </c>
      <c r="S264">
        <f t="shared" si="90"/>
        <v>-452.53772300000003</v>
      </c>
    </row>
    <row r="265" spans="1:19" x14ac:dyDescent="0.2">
      <c r="A265">
        <f t="shared" si="83"/>
        <v>9.2399999999999996E-2</v>
      </c>
      <c r="B265">
        <v>46250000</v>
      </c>
      <c r="C265">
        <v>492.76663100000002</v>
      </c>
      <c r="D265">
        <v>-7351.8959919999998</v>
      </c>
      <c r="E265">
        <v>38878.261251999997</v>
      </c>
      <c r="F265">
        <v>-27844.203096000001</v>
      </c>
      <c r="G265">
        <v>-1753.3654200000001</v>
      </c>
      <c r="H265">
        <v>-78979.566795000006</v>
      </c>
      <c r="I265">
        <v>-2799.6770740000002</v>
      </c>
      <c r="J265">
        <v>15.466505</v>
      </c>
      <c r="K265">
        <v>-271.72114099999999</v>
      </c>
      <c r="L265">
        <v>-331.25089400000002</v>
      </c>
      <c r="M265">
        <f t="shared" si="84"/>
        <v>27844.203096000001</v>
      </c>
      <c r="N265">
        <f t="shared" si="85"/>
        <v>1753.3654200000001</v>
      </c>
      <c r="O265">
        <f t="shared" si="86"/>
        <v>78979.566795000006</v>
      </c>
      <c r="P265">
        <f t="shared" si="87"/>
        <v>2799.6770740000002</v>
      </c>
      <c r="Q265">
        <f t="shared" si="88"/>
        <v>-15.466505</v>
      </c>
      <c r="R265">
        <f t="shared" si="89"/>
        <v>271.72114099999999</v>
      </c>
      <c r="S265">
        <f t="shared" si="90"/>
        <v>331.25089400000002</v>
      </c>
    </row>
    <row r="266" spans="1:19" x14ac:dyDescent="0.2">
      <c r="A266">
        <f t="shared" si="83"/>
        <v>9.2899999999999996E-2</v>
      </c>
      <c r="B266">
        <v>46500000</v>
      </c>
      <c r="C266">
        <v>481.40010599999999</v>
      </c>
      <c r="D266">
        <v>-7351.5029329999998</v>
      </c>
      <c r="E266">
        <v>38803.797052000002</v>
      </c>
      <c r="F266">
        <v>-24867.959003</v>
      </c>
      <c r="G266">
        <v>1610.1392080000001</v>
      </c>
      <c r="H266">
        <v>-77597.757452999998</v>
      </c>
      <c r="I266">
        <v>1383.741237</v>
      </c>
      <c r="J266">
        <v>-223.108724</v>
      </c>
      <c r="K266">
        <v>259.30909100000002</v>
      </c>
      <c r="L266">
        <v>231.022381</v>
      </c>
      <c r="M266">
        <f t="shared" si="84"/>
        <v>24867.959003</v>
      </c>
      <c r="N266">
        <f t="shared" si="85"/>
        <v>-1610.1392080000001</v>
      </c>
      <c r="O266">
        <f t="shared" si="86"/>
        <v>77597.757452999998</v>
      </c>
      <c r="P266">
        <f t="shared" si="87"/>
        <v>-1383.741237</v>
      </c>
      <c r="Q266">
        <f t="shared" si="88"/>
        <v>223.108724</v>
      </c>
      <c r="R266">
        <f t="shared" si="89"/>
        <v>-259.30909100000002</v>
      </c>
      <c r="S266">
        <f t="shared" si="90"/>
        <v>-231.022381</v>
      </c>
    </row>
    <row r="267" spans="1:19" x14ac:dyDescent="0.2">
      <c r="A267">
        <f t="shared" si="83"/>
        <v>9.3399999999999997E-2</v>
      </c>
      <c r="B267">
        <v>46750000</v>
      </c>
      <c r="C267">
        <v>500.83271400000001</v>
      </c>
      <c r="D267">
        <v>-7351.2133780000004</v>
      </c>
      <c r="E267">
        <v>38851.913864000002</v>
      </c>
      <c r="F267">
        <v>-26679.146335000001</v>
      </c>
      <c r="G267">
        <v>-392.29793599999999</v>
      </c>
      <c r="H267">
        <v>-79101.547368</v>
      </c>
      <c r="I267">
        <v>-543.59369900000002</v>
      </c>
      <c r="J267">
        <v>450.27988199999999</v>
      </c>
      <c r="K267">
        <v>-160.60946799999999</v>
      </c>
      <c r="L267">
        <v>-1089.4798189999999</v>
      </c>
      <c r="M267">
        <f t="shared" si="84"/>
        <v>26679.146335000001</v>
      </c>
      <c r="N267">
        <f t="shared" si="85"/>
        <v>392.29793599999999</v>
      </c>
      <c r="O267">
        <f t="shared" si="86"/>
        <v>79101.547368</v>
      </c>
      <c r="P267">
        <f t="shared" si="87"/>
        <v>543.59369900000002</v>
      </c>
      <c r="Q267">
        <f t="shared" si="88"/>
        <v>-450.27988199999999</v>
      </c>
      <c r="R267">
        <f t="shared" si="89"/>
        <v>160.60946799999999</v>
      </c>
      <c r="S267">
        <f t="shared" si="90"/>
        <v>1089.4798189999999</v>
      </c>
    </row>
    <row r="268" spans="1:19" x14ac:dyDescent="0.2">
      <c r="A268">
        <f t="shared" si="83"/>
        <v>9.3899999999999997E-2</v>
      </c>
      <c r="B268">
        <v>47000000</v>
      </c>
      <c r="C268">
        <v>511.32035200000001</v>
      </c>
      <c r="D268">
        <v>-7351.6514950000001</v>
      </c>
      <c r="E268">
        <v>38892.675651999998</v>
      </c>
      <c r="F268">
        <v>-28160.575916999998</v>
      </c>
      <c r="G268">
        <v>-1986.8203370000001</v>
      </c>
      <c r="H268">
        <v>-79809.738580000005</v>
      </c>
      <c r="I268">
        <v>-2685.1688330000002</v>
      </c>
      <c r="J268">
        <v>-195.07034100000001</v>
      </c>
      <c r="K268">
        <v>-736.186644</v>
      </c>
      <c r="L268">
        <v>-570.26805300000001</v>
      </c>
      <c r="M268">
        <f t="shared" si="84"/>
        <v>28160.575916999998</v>
      </c>
      <c r="N268">
        <f t="shared" si="85"/>
        <v>1986.8203370000001</v>
      </c>
      <c r="O268">
        <f t="shared" si="86"/>
        <v>79809.738580000005</v>
      </c>
      <c r="P268">
        <f t="shared" si="87"/>
        <v>2685.1688330000002</v>
      </c>
      <c r="Q268">
        <f t="shared" si="88"/>
        <v>195.07034100000001</v>
      </c>
      <c r="R268">
        <f t="shared" si="89"/>
        <v>736.186644</v>
      </c>
      <c r="S268">
        <f t="shared" si="90"/>
        <v>570.26805300000001</v>
      </c>
    </row>
    <row r="269" spans="1:19" x14ac:dyDescent="0.2">
      <c r="A269">
        <f t="shared" si="83"/>
        <v>9.4399999999999998E-2</v>
      </c>
      <c r="B269">
        <v>47250000</v>
      </c>
      <c r="C269">
        <v>490.63830799999999</v>
      </c>
      <c r="D269">
        <v>-7411.1222669999997</v>
      </c>
      <c r="E269">
        <v>38618.587200000002</v>
      </c>
      <c r="F269">
        <v>-6078.4594340000003</v>
      </c>
      <c r="G269">
        <v>826.28875700000003</v>
      </c>
      <c r="H269">
        <v>-18782.72133</v>
      </c>
      <c r="I269">
        <v>-278.94573000000003</v>
      </c>
      <c r="J269">
        <v>3157.0759069999999</v>
      </c>
      <c r="K269">
        <v>-1281.896516</v>
      </c>
      <c r="L269">
        <v>1428.5708139999999</v>
      </c>
      <c r="M269">
        <f t="shared" si="84"/>
        <v>6078.4594340000003</v>
      </c>
      <c r="N269">
        <f t="shared" si="85"/>
        <v>-826.28875700000003</v>
      </c>
      <c r="O269">
        <f t="shared" si="86"/>
        <v>18782.72133</v>
      </c>
      <c r="P269">
        <f t="shared" si="87"/>
        <v>278.94573000000003</v>
      </c>
      <c r="Q269">
        <f t="shared" si="88"/>
        <v>-3157.0759069999999</v>
      </c>
      <c r="R269">
        <f t="shared" si="89"/>
        <v>1281.896516</v>
      </c>
      <c r="S269">
        <f t="shared" si="90"/>
        <v>-1428.5708139999999</v>
      </c>
    </row>
    <row r="270" spans="1:19" x14ac:dyDescent="0.2">
      <c r="A270">
        <f t="shared" si="83"/>
        <v>9.4899999999999998E-2</v>
      </c>
      <c r="B270">
        <v>47500000</v>
      </c>
      <c r="C270">
        <v>497.83851199999998</v>
      </c>
      <c r="D270">
        <v>-7474.2206910000004</v>
      </c>
      <c r="E270">
        <v>38631.564535999998</v>
      </c>
      <c r="F270">
        <v>-595.47141399999998</v>
      </c>
      <c r="G270">
        <v>-1389.6179380000001</v>
      </c>
      <c r="H270">
        <v>-27.562754999999999</v>
      </c>
      <c r="I270">
        <v>-369.23354799999998</v>
      </c>
      <c r="J270">
        <v>4940.2718100000002</v>
      </c>
      <c r="K270">
        <v>-4139.1714620000002</v>
      </c>
      <c r="L270">
        <v>-4771.4451929999996</v>
      </c>
      <c r="M270">
        <f t="shared" si="84"/>
        <v>595.47141399999998</v>
      </c>
      <c r="N270">
        <f t="shared" si="85"/>
        <v>1389.6179380000001</v>
      </c>
      <c r="O270">
        <f t="shared" si="86"/>
        <v>27.562754999999999</v>
      </c>
      <c r="P270">
        <f t="shared" si="87"/>
        <v>369.23354799999998</v>
      </c>
      <c r="Q270">
        <f t="shared" si="88"/>
        <v>-4940.2718100000002</v>
      </c>
      <c r="R270">
        <f t="shared" si="89"/>
        <v>4139.1714620000002</v>
      </c>
      <c r="S270">
        <f t="shared" si="90"/>
        <v>4771.4451929999996</v>
      </c>
    </row>
    <row r="271" spans="1:19" x14ac:dyDescent="0.2">
      <c r="A271">
        <f t="shared" si="83"/>
        <v>9.5399999999999999E-2</v>
      </c>
      <c r="B271">
        <v>47750000</v>
      </c>
      <c r="C271">
        <v>487.28566999999998</v>
      </c>
      <c r="D271">
        <v>-7475.2117429999998</v>
      </c>
      <c r="E271">
        <v>38589.724650999997</v>
      </c>
      <c r="F271">
        <v>1063.2184199999999</v>
      </c>
      <c r="G271">
        <v>835.66586700000005</v>
      </c>
      <c r="H271">
        <v>1349.994312</v>
      </c>
      <c r="I271">
        <v>1003.995081</v>
      </c>
      <c r="J271">
        <v>5093.4478390000004</v>
      </c>
      <c r="K271">
        <v>-3595.9236919999998</v>
      </c>
      <c r="L271">
        <v>-5731.4419760000001</v>
      </c>
      <c r="M271">
        <f t="shared" si="84"/>
        <v>-1063.2184199999999</v>
      </c>
      <c r="N271">
        <f t="shared" si="85"/>
        <v>-835.66586700000005</v>
      </c>
      <c r="O271">
        <f t="shared" si="86"/>
        <v>-1349.994312</v>
      </c>
      <c r="P271">
        <f t="shared" si="87"/>
        <v>-1003.995081</v>
      </c>
      <c r="Q271">
        <f t="shared" si="88"/>
        <v>-5093.4478390000004</v>
      </c>
      <c r="R271">
        <f t="shared" si="89"/>
        <v>3595.9236919999998</v>
      </c>
      <c r="S271">
        <f t="shared" si="90"/>
        <v>5731.4419760000001</v>
      </c>
    </row>
    <row r="272" spans="1:19" x14ac:dyDescent="0.2">
      <c r="A272">
        <f t="shared" si="83"/>
        <v>9.5899999999999999E-2</v>
      </c>
      <c r="B272">
        <v>48000000</v>
      </c>
      <c r="C272">
        <v>484.18037600000002</v>
      </c>
      <c r="D272">
        <v>-7476.0712160000003</v>
      </c>
      <c r="E272">
        <v>38648.271051000003</v>
      </c>
      <c r="F272">
        <v>732.45191299999999</v>
      </c>
      <c r="G272">
        <v>1045.7667060000001</v>
      </c>
      <c r="H272">
        <v>1631.462156</v>
      </c>
      <c r="I272">
        <v>-479.87312300000002</v>
      </c>
      <c r="J272">
        <v>3399.102684</v>
      </c>
      <c r="K272">
        <v>-3358.244944</v>
      </c>
      <c r="L272">
        <v>-5249.7467280000001</v>
      </c>
      <c r="M272">
        <f t="shared" si="84"/>
        <v>-732.45191299999999</v>
      </c>
      <c r="N272">
        <f t="shared" si="85"/>
        <v>-1045.7667060000001</v>
      </c>
      <c r="O272">
        <f t="shared" si="86"/>
        <v>-1631.462156</v>
      </c>
      <c r="P272">
        <f t="shared" si="87"/>
        <v>479.87312300000002</v>
      </c>
      <c r="Q272">
        <f t="shared" si="88"/>
        <v>-3399.102684</v>
      </c>
      <c r="R272">
        <f t="shared" si="89"/>
        <v>3358.244944</v>
      </c>
      <c r="S272">
        <f t="shared" si="90"/>
        <v>5249.7467280000001</v>
      </c>
    </row>
    <row r="273" spans="1:27" x14ac:dyDescent="0.2">
      <c r="A273">
        <f t="shared" si="83"/>
        <v>9.64E-2</v>
      </c>
      <c r="B273">
        <v>48250000</v>
      </c>
      <c r="C273">
        <v>485.20256000000001</v>
      </c>
      <c r="D273">
        <v>-7477.8304550000003</v>
      </c>
      <c r="E273">
        <v>38691.031315</v>
      </c>
      <c r="F273">
        <v>-518.36356699999999</v>
      </c>
      <c r="G273">
        <v>-550.06572800000004</v>
      </c>
      <c r="H273">
        <v>-490.46166499999998</v>
      </c>
      <c r="I273">
        <v>-514.56330800000001</v>
      </c>
      <c r="J273">
        <v>4212.5647449999997</v>
      </c>
      <c r="K273">
        <v>-4270.0798960000002</v>
      </c>
      <c r="L273">
        <v>-6027.6464290000004</v>
      </c>
      <c r="M273">
        <f t="shared" si="84"/>
        <v>518.36356699999999</v>
      </c>
      <c r="N273">
        <f t="shared" si="85"/>
        <v>550.06572800000004</v>
      </c>
      <c r="O273">
        <f t="shared" si="86"/>
        <v>490.46166499999998</v>
      </c>
      <c r="P273">
        <f t="shared" si="87"/>
        <v>514.56330800000001</v>
      </c>
      <c r="Q273">
        <f t="shared" si="88"/>
        <v>-4212.5647449999997</v>
      </c>
      <c r="R273">
        <f t="shared" si="89"/>
        <v>4270.0798960000002</v>
      </c>
      <c r="S273">
        <f t="shared" si="90"/>
        <v>6027.6464290000004</v>
      </c>
    </row>
    <row r="274" spans="1:27" x14ac:dyDescent="0.2">
      <c r="A274">
        <f t="shared" ref="A274:A280" si="91">(B274-50000)*(0.000001)*0.002</f>
        <v>9.69E-2</v>
      </c>
      <c r="B274">
        <v>48500000</v>
      </c>
      <c r="C274">
        <v>488.10641099999998</v>
      </c>
      <c r="D274">
        <v>-7475.6449579999999</v>
      </c>
      <c r="E274">
        <v>38669.409033999997</v>
      </c>
      <c r="F274">
        <v>-184.45439300000001</v>
      </c>
      <c r="G274">
        <v>-594.38747899999998</v>
      </c>
      <c r="H274">
        <v>387.52263099999999</v>
      </c>
      <c r="I274">
        <v>-346.498333</v>
      </c>
      <c r="J274">
        <v>3455.0508580000001</v>
      </c>
      <c r="K274">
        <v>-3530.393427</v>
      </c>
      <c r="L274">
        <v>-4673.2302600000003</v>
      </c>
      <c r="M274">
        <f t="shared" si="84"/>
        <v>184.45439300000001</v>
      </c>
      <c r="N274">
        <f t="shared" si="85"/>
        <v>594.38747899999998</v>
      </c>
      <c r="O274">
        <f t="shared" si="86"/>
        <v>-387.52263099999999</v>
      </c>
      <c r="P274">
        <f t="shared" si="87"/>
        <v>346.498333</v>
      </c>
      <c r="Q274">
        <f t="shared" si="88"/>
        <v>-3455.0508580000001</v>
      </c>
      <c r="R274">
        <f t="shared" si="89"/>
        <v>3530.393427</v>
      </c>
      <c r="S274">
        <f t="shared" si="90"/>
        <v>4673.2302600000003</v>
      </c>
    </row>
    <row r="275" spans="1:27" x14ac:dyDescent="0.2">
      <c r="A275">
        <f t="shared" si="91"/>
        <v>9.7399999999999987E-2</v>
      </c>
      <c r="B275">
        <v>48750000</v>
      </c>
      <c r="C275">
        <v>497.15686899999997</v>
      </c>
      <c r="D275">
        <v>-7474.6953229999999</v>
      </c>
      <c r="E275">
        <v>38679.712646</v>
      </c>
      <c r="F275">
        <v>732.64281300000005</v>
      </c>
      <c r="G275">
        <v>1181.8059599999999</v>
      </c>
      <c r="H275">
        <v>1623.942894</v>
      </c>
      <c r="I275">
        <v>-607.82041600000002</v>
      </c>
      <c r="J275">
        <v>4411.3906120000001</v>
      </c>
      <c r="K275">
        <v>-3957.3293159999998</v>
      </c>
      <c r="L275">
        <v>-4771.4587309999997</v>
      </c>
      <c r="M275">
        <f t="shared" si="84"/>
        <v>-732.64281300000005</v>
      </c>
      <c r="N275">
        <f t="shared" si="85"/>
        <v>-1181.8059599999999</v>
      </c>
      <c r="O275">
        <f t="shared" si="86"/>
        <v>-1623.942894</v>
      </c>
      <c r="P275">
        <f t="shared" si="87"/>
        <v>607.82041600000002</v>
      </c>
      <c r="Q275">
        <f t="shared" si="88"/>
        <v>-4411.3906120000001</v>
      </c>
      <c r="R275">
        <f t="shared" si="89"/>
        <v>3957.3293159999998</v>
      </c>
      <c r="S275">
        <f t="shared" si="90"/>
        <v>4771.4587309999997</v>
      </c>
    </row>
    <row r="276" spans="1:27" x14ac:dyDescent="0.2">
      <c r="A276">
        <f t="shared" si="91"/>
        <v>9.7899999999999987E-2</v>
      </c>
      <c r="B276">
        <v>49000000</v>
      </c>
      <c r="C276">
        <v>487.52206999999999</v>
      </c>
      <c r="D276">
        <v>-7475.3588289999998</v>
      </c>
      <c r="E276">
        <v>38628.797798</v>
      </c>
      <c r="F276">
        <v>769.62376800000004</v>
      </c>
      <c r="G276">
        <v>-584.97453099999996</v>
      </c>
      <c r="H276">
        <v>432.39518500000003</v>
      </c>
      <c r="I276">
        <v>2461.4506510000001</v>
      </c>
      <c r="J276">
        <v>3750.3268979999998</v>
      </c>
      <c r="K276">
        <v>-3338.114873</v>
      </c>
      <c r="L276">
        <v>-5569.9769999999999</v>
      </c>
      <c r="M276">
        <f t="shared" si="84"/>
        <v>-769.62376800000004</v>
      </c>
      <c r="N276">
        <f t="shared" si="85"/>
        <v>584.97453099999996</v>
      </c>
      <c r="O276">
        <f t="shared" si="86"/>
        <v>-432.39518500000003</v>
      </c>
      <c r="P276">
        <f t="shared" si="87"/>
        <v>-2461.4506510000001</v>
      </c>
      <c r="Q276">
        <f t="shared" si="88"/>
        <v>-3750.3268979999998</v>
      </c>
      <c r="R276">
        <f t="shared" si="89"/>
        <v>3338.114873</v>
      </c>
      <c r="S276">
        <f t="shared" si="90"/>
        <v>5569.9769999999999</v>
      </c>
    </row>
    <row r="277" spans="1:27" x14ac:dyDescent="0.2">
      <c r="A277">
        <f t="shared" si="91"/>
        <v>9.8399999999999987E-2</v>
      </c>
      <c r="B277">
        <v>49250000</v>
      </c>
      <c r="C277">
        <v>470.10636799999997</v>
      </c>
      <c r="D277">
        <v>-7478.1164120000003</v>
      </c>
      <c r="E277">
        <v>38647.846539999999</v>
      </c>
      <c r="F277">
        <v>828.49591499999997</v>
      </c>
      <c r="G277">
        <v>1343.5061940000001</v>
      </c>
      <c r="H277">
        <v>730.15512100000001</v>
      </c>
      <c r="I277">
        <v>411.82643000000002</v>
      </c>
      <c r="J277">
        <v>6229.0091689999999</v>
      </c>
      <c r="K277">
        <v>-4239.0480749999997</v>
      </c>
      <c r="L277">
        <v>-4827.7661939999998</v>
      </c>
      <c r="M277">
        <f t="shared" si="84"/>
        <v>-828.49591499999997</v>
      </c>
      <c r="N277">
        <f t="shared" si="85"/>
        <v>-1343.5061940000001</v>
      </c>
      <c r="O277">
        <f t="shared" si="86"/>
        <v>-730.15512100000001</v>
      </c>
      <c r="P277">
        <f t="shared" si="87"/>
        <v>-411.82643000000002</v>
      </c>
      <c r="Q277">
        <f t="shared" si="88"/>
        <v>-6229.0091689999999</v>
      </c>
      <c r="R277">
        <f t="shared" si="89"/>
        <v>4239.0480749999997</v>
      </c>
      <c r="S277">
        <f t="shared" si="90"/>
        <v>4827.7661939999998</v>
      </c>
    </row>
    <row r="278" spans="1:27" x14ac:dyDescent="0.2">
      <c r="A278">
        <f t="shared" si="91"/>
        <v>9.8899999999999988E-2</v>
      </c>
      <c r="B278">
        <v>49500000</v>
      </c>
      <c r="C278">
        <v>484.61006600000002</v>
      </c>
      <c r="D278">
        <v>-7472.0591000000004</v>
      </c>
      <c r="E278">
        <v>38698.279273</v>
      </c>
      <c r="F278">
        <v>-80.508238000000006</v>
      </c>
      <c r="G278">
        <v>-181.35794999999999</v>
      </c>
      <c r="H278">
        <v>-1209.226543</v>
      </c>
      <c r="I278">
        <v>1149.0597780000001</v>
      </c>
      <c r="J278">
        <v>3680.8878519999998</v>
      </c>
      <c r="K278">
        <v>-4312.5906290000003</v>
      </c>
      <c r="L278">
        <v>-5732.1447079999998</v>
      </c>
      <c r="M278">
        <f t="shared" si="84"/>
        <v>80.508238000000006</v>
      </c>
      <c r="N278">
        <f t="shared" si="85"/>
        <v>181.35794999999999</v>
      </c>
      <c r="O278">
        <f t="shared" si="86"/>
        <v>1209.226543</v>
      </c>
      <c r="P278">
        <f t="shared" si="87"/>
        <v>-1149.0597780000001</v>
      </c>
      <c r="Q278">
        <f t="shared" si="88"/>
        <v>-3680.8878519999998</v>
      </c>
      <c r="R278">
        <f t="shared" si="89"/>
        <v>4312.5906290000003</v>
      </c>
      <c r="S278">
        <f t="shared" si="90"/>
        <v>5732.1447079999998</v>
      </c>
    </row>
    <row r="279" spans="1:27" x14ac:dyDescent="0.2">
      <c r="A279">
        <f t="shared" si="91"/>
        <v>9.9399999999999988E-2</v>
      </c>
      <c r="B279">
        <v>49750000</v>
      </c>
      <c r="C279">
        <v>490.01784500000002</v>
      </c>
      <c r="D279">
        <v>-7472.5725590000002</v>
      </c>
      <c r="E279">
        <v>38692.100307000001</v>
      </c>
      <c r="F279">
        <v>106.46805999999999</v>
      </c>
      <c r="G279">
        <v>1366.408825</v>
      </c>
      <c r="H279">
        <v>275.81314200000003</v>
      </c>
      <c r="I279">
        <v>-1322.8177880000001</v>
      </c>
      <c r="J279">
        <v>4507.0231729999996</v>
      </c>
      <c r="K279">
        <v>-3768.8028709999999</v>
      </c>
      <c r="L279">
        <v>-5340.3827890000002</v>
      </c>
      <c r="M279">
        <f t="shared" si="84"/>
        <v>-106.46805999999999</v>
      </c>
      <c r="N279">
        <f t="shared" si="85"/>
        <v>-1366.408825</v>
      </c>
      <c r="O279">
        <f t="shared" si="86"/>
        <v>-275.81314200000003</v>
      </c>
      <c r="P279">
        <f t="shared" si="87"/>
        <v>1322.8177880000001</v>
      </c>
      <c r="Q279">
        <f t="shared" si="88"/>
        <v>-4507.0231729999996</v>
      </c>
      <c r="R279">
        <f t="shared" si="89"/>
        <v>3768.8028709999999</v>
      </c>
      <c r="S279">
        <f t="shared" si="90"/>
        <v>5340.3827890000002</v>
      </c>
    </row>
    <row r="280" spans="1:27" x14ac:dyDescent="0.2">
      <c r="A280">
        <f t="shared" si="91"/>
        <v>9.9899999999999989E-2</v>
      </c>
      <c r="B280">
        <v>50000000</v>
      </c>
      <c r="C280">
        <v>470.97835900000001</v>
      </c>
      <c r="D280">
        <v>-7472.8965779999999</v>
      </c>
      <c r="E280">
        <v>38703.497394999999</v>
      </c>
      <c r="F280">
        <v>-926.07420500000001</v>
      </c>
      <c r="G280">
        <v>480.19231500000001</v>
      </c>
      <c r="H280">
        <v>-3035.9654399999999</v>
      </c>
      <c r="I280">
        <v>-222.449489</v>
      </c>
      <c r="J280">
        <v>3606.0903020000001</v>
      </c>
      <c r="K280">
        <v>-3405.91408</v>
      </c>
      <c r="L280">
        <v>-6153.7233310000001</v>
      </c>
      <c r="M280">
        <f t="shared" si="84"/>
        <v>926.07420500000001</v>
      </c>
      <c r="N280">
        <f t="shared" si="85"/>
        <v>-480.19231500000001</v>
      </c>
      <c r="O280">
        <f t="shared" si="86"/>
        <v>3035.9654399999999</v>
      </c>
      <c r="P280">
        <f t="shared" si="87"/>
        <v>222.449489</v>
      </c>
      <c r="Q280">
        <f t="shared" si="88"/>
        <v>-3606.0903020000001</v>
      </c>
      <c r="R280">
        <f t="shared" si="89"/>
        <v>3405.91408</v>
      </c>
      <c r="S280">
        <f t="shared" si="90"/>
        <v>6153.7233310000001</v>
      </c>
    </row>
    <row r="282" spans="1:27" x14ac:dyDescent="0.2">
      <c r="B282" t="s">
        <v>36</v>
      </c>
      <c r="C282" t="s">
        <v>15</v>
      </c>
      <c r="D282">
        <f>(0.000001)/(10^-12)</f>
        <v>1000000</v>
      </c>
    </row>
    <row r="283" spans="1:27" x14ac:dyDescent="0.2">
      <c r="A283" t="s">
        <v>31</v>
      </c>
      <c r="B283" t="s">
        <v>0</v>
      </c>
      <c r="C283" t="s">
        <v>1</v>
      </c>
      <c r="D283" t="s">
        <v>2</v>
      </c>
      <c r="E283" t="s">
        <v>3</v>
      </c>
      <c r="F283" t="s">
        <v>4</v>
      </c>
      <c r="G283" t="s">
        <v>5</v>
      </c>
      <c r="H283" t="s">
        <v>6</v>
      </c>
      <c r="I283" t="s">
        <v>7</v>
      </c>
      <c r="J283" t="s">
        <v>8</v>
      </c>
      <c r="K283" t="s">
        <v>9</v>
      </c>
      <c r="L283" t="s">
        <v>10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</row>
    <row r="284" spans="1:27" x14ac:dyDescent="0.2">
      <c r="M284">
        <f>M285-(M294-M285)/($A294-$A285)*$A285</f>
        <v>-1524.8885390222224</v>
      </c>
      <c r="P284">
        <f>P285-(P294-P285)/($A294-$A285)*$A285</f>
        <v>42.436126577777827</v>
      </c>
    </row>
    <row r="285" spans="1:27" x14ac:dyDescent="0.2">
      <c r="A285">
        <f>(B285-50000)*(0.000001)*0.002</f>
        <v>3.9999999999999996E-4</v>
      </c>
      <c r="B285">
        <v>250000</v>
      </c>
      <c r="C285">
        <v>494.80676799999998</v>
      </c>
      <c r="D285">
        <v>-7208.5283799999997</v>
      </c>
      <c r="E285">
        <v>35863.404788</v>
      </c>
      <c r="F285">
        <v>1323.5570520000001</v>
      </c>
      <c r="G285">
        <v>3624.2653420000001</v>
      </c>
      <c r="H285">
        <v>1068.397103</v>
      </c>
      <c r="I285">
        <v>-721.99128800000005</v>
      </c>
      <c r="J285">
        <v>343.790527</v>
      </c>
      <c r="K285">
        <v>777.57502999999997</v>
      </c>
      <c r="L285">
        <v>720.65457000000004</v>
      </c>
      <c r="M285">
        <f t="shared" ref="M285:S285" si="92">F285*-1</f>
        <v>-1323.5570520000001</v>
      </c>
      <c r="N285">
        <f t="shared" si="92"/>
        <v>-3624.2653420000001</v>
      </c>
      <c r="O285">
        <f t="shared" si="92"/>
        <v>-1068.397103</v>
      </c>
      <c r="P285">
        <f t="shared" si="92"/>
        <v>721.99128800000005</v>
      </c>
      <c r="Q285">
        <f t="shared" si="92"/>
        <v>-343.790527</v>
      </c>
      <c r="R285">
        <f t="shared" si="92"/>
        <v>-777.57502999999997</v>
      </c>
      <c r="S285">
        <f t="shared" si="92"/>
        <v>-720.65457000000004</v>
      </c>
      <c r="Y285" t="s">
        <v>46</v>
      </c>
    </row>
    <row r="286" spans="1:27" x14ac:dyDescent="0.2">
      <c r="A286">
        <f t="shared" ref="A286:A349" si="93">(B286-50000)*(0.000001)*0.002</f>
        <v>8.9999999999999998E-4</v>
      </c>
      <c r="B286">
        <v>500000</v>
      </c>
      <c r="C286">
        <v>489.86935199999999</v>
      </c>
      <c r="D286">
        <v>-7209.2106050000002</v>
      </c>
      <c r="E286">
        <v>35936.760377999999</v>
      </c>
      <c r="F286">
        <v>-1726.341052</v>
      </c>
      <c r="G286">
        <v>-1493.8291019999999</v>
      </c>
      <c r="H286">
        <v>-1816.2657449999999</v>
      </c>
      <c r="I286">
        <v>-1868.92831</v>
      </c>
      <c r="J286">
        <v>-1.1058030000000001</v>
      </c>
      <c r="K286">
        <v>353.24997400000001</v>
      </c>
      <c r="L286">
        <v>235.942702</v>
      </c>
      <c r="M286">
        <f t="shared" ref="M286:M296" si="94">F286*-1</f>
        <v>1726.341052</v>
      </c>
      <c r="N286">
        <f t="shared" ref="N286:N296" si="95">G286*-1</f>
        <v>1493.8291019999999</v>
      </c>
      <c r="O286">
        <f t="shared" ref="O286:O296" si="96">H286*-1</f>
        <v>1816.2657449999999</v>
      </c>
      <c r="P286">
        <f t="shared" ref="P286:P296" si="97">I286*-1</f>
        <v>1868.92831</v>
      </c>
      <c r="Q286">
        <f t="shared" ref="Q286:Q296" si="98">J286*-1</f>
        <v>1.1058030000000001</v>
      </c>
      <c r="R286">
        <f t="shared" ref="R286:R296" si="99">K286*-1</f>
        <v>-353.24997400000001</v>
      </c>
      <c r="S286">
        <f t="shared" ref="S286:S296" si="100">L286*-1</f>
        <v>-235.942702</v>
      </c>
      <c r="U286">
        <v>5.4399999999999997E-2</v>
      </c>
      <c r="V286">
        <v>25855.581503000001</v>
      </c>
      <c r="W286">
        <v>74186.039208000002</v>
      </c>
      <c r="Y286">
        <v>5.4399999999999997E-2</v>
      </c>
      <c r="Z286">
        <f>V286-M284</f>
        <v>27380.470042022225</v>
      </c>
      <c r="AA286">
        <f>W286-P284</f>
        <v>74143.603081422218</v>
      </c>
    </row>
    <row r="287" spans="1:27" x14ac:dyDescent="0.2">
      <c r="A287">
        <f t="shared" si="93"/>
        <v>1.4E-3</v>
      </c>
      <c r="B287">
        <v>750000</v>
      </c>
      <c r="C287">
        <v>484.07097199999998</v>
      </c>
      <c r="D287">
        <v>-7207.376225</v>
      </c>
      <c r="E287">
        <v>35949.111041999997</v>
      </c>
      <c r="F287">
        <v>-1952.8986500000001</v>
      </c>
      <c r="G287">
        <v>-1108.8023499999999</v>
      </c>
      <c r="H287">
        <v>-1435.584973</v>
      </c>
      <c r="I287">
        <v>-3314.308626</v>
      </c>
      <c r="J287">
        <v>-130.14090100000001</v>
      </c>
      <c r="K287">
        <v>145.67903100000001</v>
      </c>
      <c r="L287">
        <v>-722.528413</v>
      </c>
      <c r="M287">
        <f t="shared" si="94"/>
        <v>1952.8986500000001</v>
      </c>
      <c r="N287">
        <f t="shared" si="95"/>
        <v>1108.8023499999999</v>
      </c>
      <c r="O287">
        <f t="shared" si="96"/>
        <v>1435.584973</v>
      </c>
      <c r="P287">
        <f t="shared" si="97"/>
        <v>3314.308626</v>
      </c>
      <c r="Q287">
        <f t="shared" si="98"/>
        <v>130.14090100000001</v>
      </c>
      <c r="R287">
        <f t="shared" si="99"/>
        <v>-145.67903100000001</v>
      </c>
      <c r="S287">
        <f t="shared" si="100"/>
        <v>722.528413</v>
      </c>
      <c r="V287">
        <f>V286/10000</f>
        <v>2.5855581503000002</v>
      </c>
      <c r="W287">
        <f>W286/10000</f>
        <v>7.4186039207999999</v>
      </c>
      <c r="Z287">
        <f>Z286/10000</f>
        <v>2.7380470042022225</v>
      </c>
      <c r="AA287">
        <f>AA286/10000</f>
        <v>7.4143603081422214</v>
      </c>
    </row>
    <row r="288" spans="1:27" x14ac:dyDescent="0.2">
      <c r="A288">
        <f t="shared" si="93"/>
        <v>1.9E-3</v>
      </c>
      <c r="B288">
        <v>1000000</v>
      </c>
      <c r="C288">
        <v>485.62398000000002</v>
      </c>
      <c r="D288">
        <v>-7207.0795989999997</v>
      </c>
      <c r="E288">
        <v>35874.82288</v>
      </c>
      <c r="F288">
        <v>405.91820999999999</v>
      </c>
      <c r="G288">
        <v>1597.968795</v>
      </c>
      <c r="H288">
        <v>1799.855317</v>
      </c>
      <c r="I288">
        <v>-2180.069481</v>
      </c>
      <c r="J288">
        <v>261.95937400000003</v>
      </c>
      <c r="K288">
        <v>-102.820359</v>
      </c>
      <c r="L288">
        <v>316.21357499999999</v>
      </c>
      <c r="M288">
        <f t="shared" si="94"/>
        <v>-405.91820999999999</v>
      </c>
      <c r="N288">
        <f t="shared" si="95"/>
        <v>-1597.968795</v>
      </c>
      <c r="O288">
        <f t="shared" si="96"/>
        <v>-1799.855317</v>
      </c>
      <c r="P288">
        <f t="shared" si="97"/>
        <v>2180.069481</v>
      </c>
      <c r="Q288">
        <f t="shared" si="98"/>
        <v>-261.95937400000003</v>
      </c>
      <c r="R288">
        <f t="shared" si="99"/>
        <v>102.820359</v>
      </c>
      <c r="S288">
        <f t="shared" si="100"/>
        <v>-316.21357499999999</v>
      </c>
    </row>
    <row r="289" spans="1:27" x14ac:dyDescent="0.2">
      <c r="A289">
        <f t="shared" si="93"/>
        <v>2.3999999999999998E-3</v>
      </c>
      <c r="B289">
        <v>1250000</v>
      </c>
      <c r="C289">
        <v>502.65392100000003</v>
      </c>
      <c r="D289">
        <v>-7203.995328</v>
      </c>
      <c r="E289">
        <v>35955.19195</v>
      </c>
      <c r="F289">
        <v>-2487.6598789999998</v>
      </c>
      <c r="G289">
        <v>-757.00312399999996</v>
      </c>
      <c r="H289">
        <v>-1880.233565</v>
      </c>
      <c r="I289">
        <v>-4825.7429469999997</v>
      </c>
      <c r="J289">
        <v>729.79737899999998</v>
      </c>
      <c r="K289">
        <v>-296.04926399999999</v>
      </c>
      <c r="L289">
        <v>-110.026464</v>
      </c>
      <c r="M289">
        <f t="shared" si="94"/>
        <v>2487.6598789999998</v>
      </c>
      <c r="N289">
        <f t="shared" si="95"/>
        <v>757.00312399999996</v>
      </c>
      <c r="O289">
        <f t="shared" si="96"/>
        <v>1880.233565</v>
      </c>
      <c r="P289">
        <f t="shared" si="97"/>
        <v>4825.7429469999997</v>
      </c>
      <c r="Q289">
        <f t="shared" si="98"/>
        <v>-729.79737899999998</v>
      </c>
      <c r="R289">
        <f t="shared" si="99"/>
        <v>296.04926399999999</v>
      </c>
      <c r="S289">
        <f t="shared" si="100"/>
        <v>110.026464</v>
      </c>
      <c r="Y289" t="s">
        <v>46</v>
      </c>
    </row>
    <row r="290" spans="1:27" x14ac:dyDescent="0.2">
      <c r="A290">
        <f t="shared" si="93"/>
        <v>2.8999999999999998E-3</v>
      </c>
      <c r="B290">
        <v>1500000</v>
      </c>
      <c r="C290">
        <v>490.64074599999998</v>
      </c>
      <c r="D290">
        <v>-7204.7636839999996</v>
      </c>
      <c r="E290">
        <v>35923.566019999998</v>
      </c>
      <c r="F290">
        <v>-1006.475813</v>
      </c>
      <c r="G290">
        <v>763.81975699999998</v>
      </c>
      <c r="H290">
        <v>504.73562600000002</v>
      </c>
      <c r="I290">
        <v>-4287.9828230000003</v>
      </c>
      <c r="J290">
        <v>-327.72246699999999</v>
      </c>
      <c r="K290">
        <v>772.51199099999997</v>
      </c>
      <c r="L290">
        <v>-257.65262000000001</v>
      </c>
      <c r="M290">
        <f t="shared" si="94"/>
        <v>1006.475813</v>
      </c>
      <c r="N290">
        <f t="shared" si="95"/>
        <v>-763.81975699999998</v>
      </c>
      <c r="O290">
        <f t="shared" si="96"/>
        <v>-504.73562600000002</v>
      </c>
      <c r="P290">
        <f t="shared" si="97"/>
        <v>4287.9828230000003</v>
      </c>
      <c r="Q290">
        <f t="shared" si="98"/>
        <v>327.72246699999999</v>
      </c>
      <c r="R290">
        <f t="shared" si="99"/>
        <v>-772.51199099999997</v>
      </c>
      <c r="S290">
        <f t="shared" si="100"/>
        <v>257.65262000000001</v>
      </c>
      <c r="U290">
        <v>2.0150000000000001E-2</v>
      </c>
      <c r="V290">
        <v>12757.993943000001</v>
      </c>
      <c r="W290">
        <v>36456.539167249997</v>
      </c>
      <c r="Y290">
        <v>2.0150000000000001E-2</v>
      </c>
      <c r="Z290">
        <f>V290-M284</f>
        <v>14282.882482022223</v>
      </c>
      <c r="AA290">
        <f>W290-P284</f>
        <v>36414.10304067222</v>
      </c>
    </row>
    <row r="291" spans="1:27" x14ac:dyDescent="0.2">
      <c r="A291">
        <f t="shared" si="93"/>
        <v>3.3999999999999998E-3</v>
      </c>
      <c r="B291">
        <v>1750000</v>
      </c>
      <c r="C291">
        <v>482.543159</v>
      </c>
      <c r="D291">
        <v>-7206.796703</v>
      </c>
      <c r="E291">
        <v>35982.170497999999</v>
      </c>
      <c r="F291">
        <v>-3431.1876320000001</v>
      </c>
      <c r="G291">
        <v>-889.17409899999996</v>
      </c>
      <c r="H291">
        <v>-2429.2934150000001</v>
      </c>
      <c r="I291">
        <v>-6975.0953829999999</v>
      </c>
      <c r="J291">
        <v>-144.553697</v>
      </c>
      <c r="K291">
        <v>-43.815494000000001</v>
      </c>
      <c r="L291">
        <v>-119.364233</v>
      </c>
      <c r="M291">
        <f t="shared" si="94"/>
        <v>3431.1876320000001</v>
      </c>
      <c r="N291">
        <f t="shared" si="95"/>
        <v>889.17409899999996</v>
      </c>
      <c r="O291">
        <f t="shared" si="96"/>
        <v>2429.2934150000001</v>
      </c>
      <c r="P291">
        <f t="shared" si="97"/>
        <v>6975.0953829999999</v>
      </c>
      <c r="Q291">
        <f t="shared" si="98"/>
        <v>144.553697</v>
      </c>
      <c r="R291">
        <f t="shared" si="99"/>
        <v>43.815494000000001</v>
      </c>
      <c r="S291">
        <f t="shared" si="100"/>
        <v>119.364233</v>
      </c>
      <c r="V291">
        <f>V290/U290</f>
        <v>633151.06416873448</v>
      </c>
      <c r="W291">
        <f>W290/U290</f>
        <v>1809257.5269106696</v>
      </c>
      <c r="Z291">
        <f>Z290/Y290</f>
        <v>708827.91474055697</v>
      </c>
      <c r="AA291">
        <f>AA290/Y290</f>
        <v>1807151.5156661151</v>
      </c>
    </row>
    <row r="292" spans="1:27" x14ac:dyDescent="0.2">
      <c r="A292">
        <f t="shared" si="93"/>
        <v>3.8999999999999998E-3</v>
      </c>
      <c r="B292">
        <v>2000000</v>
      </c>
      <c r="C292">
        <v>491.74832300000003</v>
      </c>
      <c r="D292">
        <v>-7205.0529500000002</v>
      </c>
      <c r="E292">
        <v>35975.054986000003</v>
      </c>
      <c r="F292">
        <v>-2538.575707</v>
      </c>
      <c r="G292">
        <v>-428.32438300000001</v>
      </c>
      <c r="H292">
        <v>-85.201142000000004</v>
      </c>
      <c r="I292">
        <v>-7102.2015950000005</v>
      </c>
      <c r="J292">
        <v>267.570472</v>
      </c>
      <c r="K292">
        <v>-186.14937499999999</v>
      </c>
      <c r="L292">
        <v>-534.84815100000003</v>
      </c>
      <c r="M292">
        <f t="shared" si="94"/>
        <v>2538.575707</v>
      </c>
      <c r="N292">
        <f t="shared" si="95"/>
        <v>428.32438300000001</v>
      </c>
      <c r="O292">
        <f t="shared" si="96"/>
        <v>85.201142000000004</v>
      </c>
      <c r="P292">
        <f t="shared" si="97"/>
        <v>7102.2015950000005</v>
      </c>
      <c r="Q292">
        <f t="shared" si="98"/>
        <v>-267.570472</v>
      </c>
      <c r="R292">
        <f t="shared" si="99"/>
        <v>186.14937499999999</v>
      </c>
      <c r="S292">
        <f t="shared" si="100"/>
        <v>534.84815100000003</v>
      </c>
      <c r="V292">
        <f>V291/10000</f>
        <v>63.315106416873448</v>
      </c>
      <c r="W292">
        <f>W291/10000</f>
        <v>180.92575269106698</v>
      </c>
      <c r="Z292">
        <f>Z291/10000</f>
        <v>70.882791474055693</v>
      </c>
      <c r="AA292">
        <f>AA291/10000</f>
        <v>180.7151515666115</v>
      </c>
    </row>
    <row r="293" spans="1:27" x14ac:dyDescent="0.2">
      <c r="A293">
        <f t="shared" si="93"/>
        <v>4.3999999999999994E-3</v>
      </c>
      <c r="B293">
        <v>2250000</v>
      </c>
      <c r="C293">
        <v>506.21221200000002</v>
      </c>
      <c r="D293">
        <v>-7208.1918500000002</v>
      </c>
      <c r="E293">
        <v>35956.640474</v>
      </c>
      <c r="F293">
        <v>-2252.6404729999999</v>
      </c>
      <c r="G293">
        <v>-267.84752200000003</v>
      </c>
      <c r="H293">
        <v>1204.7582789999999</v>
      </c>
      <c r="I293">
        <v>-7694.8321749999996</v>
      </c>
      <c r="J293">
        <v>-373.397358</v>
      </c>
      <c r="K293">
        <v>-124.901515</v>
      </c>
      <c r="L293">
        <v>-491.40542199999999</v>
      </c>
      <c r="M293">
        <f t="shared" si="94"/>
        <v>2252.6404729999999</v>
      </c>
      <c r="N293">
        <f t="shared" si="95"/>
        <v>267.84752200000003</v>
      </c>
      <c r="O293">
        <f t="shared" si="96"/>
        <v>-1204.7582789999999</v>
      </c>
      <c r="P293">
        <f t="shared" si="97"/>
        <v>7694.8321749999996</v>
      </c>
      <c r="Q293">
        <f t="shared" si="98"/>
        <v>373.397358</v>
      </c>
      <c r="R293">
        <f t="shared" si="99"/>
        <v>124.901515</v>
      </c>
      <c r="S293">
        <f t="shared" si="100"/>
        <v>491.40542199999999</v>
      </c>
    </row>
    <row r="294" spans="1:27" x14ac:dyDescent="0.2">
      <c r="A294">
        <f t="shared" si="93"/>
        <v>4.8999999999999998E-3</v>
      </c>
      <c r="B294">
        <v>2500000</v>
      </c>
      <c r="C294">
        <v>506.83090700000002</v>
      </c>
      <c r="D294">
        <v>-7207.0879770000001</v>
      </c>
      <c r="E294">
        <v>35898.634250000003</v>
      </c>
      <c r="F294">
        <v>-941.42217700000003</v>
      </c>
      <c r="G294">
        <v>5649.0255029999998</v>
      </c>
      <c r="H294">
        <v>-106.305179</v>
      </c>
      <c r="I294">
        <v>-8366.9868540000007</v>
      </c>
      <c r="J294">
        <v>-479.73062499999997</v>
      </c>
      <c r="K294">
        <v>369.30003199999999</v>
      </c>
      <c r="L294">
        <v>57.492409000000002</v>
      </c>
      <c r="M294">
        <f t="shared" si="94"/>
        <v>941.42217700000003</v>
      </c>
      <c r="N294">
        <f t="shared" si="95"/>
        <v>-5649.0255029999998</v>
      </c>
      <c r="O294">
        <f t="shared" si="96"/>
        <v>106.305179</v>
      </c>
      <c r="P294">
        <f t="shared" si="97"/>
        <v>8366.9868540000007</v>
      </c>
      <c r="Q294">
        <f t="shared" si="98"/>
        <v>479.73062499999997</v>
      </c>
      <c r="R294">
        <f t="shared" si="99"/>
        <v>-369.30003199999999</v>
      </c>
      <c r="S294">
        <f t="shared" si="100"/>
        <v>-57.492409000000002</v>
      </c>
    </row>
    <row r="295" spans="1:27" x14ac:dyDescent="0.2">
      <c r="A295">
        <f t="shared" si="93"/>
        <v>5.3999999999999994E-3</v>
      </c>
      <c r="B295">
        <v>2750000</v>
      </c>
      <c r="C295">
        <v>502.14083499999998</v>
      </c>
      <c r="D295">
        <v>-7201.9223840000004</v>
      </c>
      <c r="E295">
        <v>35946.277504999998</v>
      </c>
      <c r="F295">
        <v>-1679.5784200000001</v>
      </c>
      <c r="G295">
        <v>1374.092279</v>
      </c>
      <c r="H295">
        <v>1757.4864150000001</v>
      </c>
      <c r="I295">
        <v>-8170.3139520000004</v>
      </c>
      <c r="J295">
        <v>-575.57385099999999</v>
      </c>
      <c r="K295">
        <v>-497.23823099999998</v>
      </c>
      <c r="L295">
        <v>145.09419800000001</v>
      </c>
      <c r="M295">
        <f t="shared" si="94"/>
        <v>1679.5784200000001</v>
      </c>
      <c r="N295">
        <f t="shared" si="95"/>
        <v>-1374.092279</v>
      </c>
      <c r="O295">
        <f t="shared" si="96"/>
        <v>-1757.4864150000001</v>
      </c>
      <c r="P295">
        <f t="shared" si="97"/>
        <v>8170.3139520000004</v>
      </c>
      <c r="Q295">
        <f t="shared" si="98"/>
        <v>575.57385099999999</v>
      </c>
      <c r="R295">
        <f t="shared" si="99"/>
        <v>497.23823099999998</v>
      </c>
      <c r="S295">
        <f t="shared" si="100"/>
        <v>-145.09419800000001</v>
      </c>
    </row>
    <row r="296" spans="1:27" x14ac:dyDescent="0.2">
      <c r="A296">
        <f t="shared" si="93"/>
        <v>5.8999999999999999E-3</v>
      </c>
      <c r="B296">
        <v>3000000</v>
      </c>
      <c r="C296">
        <v>469.99240700000001</v>
      </c>
      <c r="D296">
        <v>-7201.5968039999998</v>
      </c>
      <c r="E296">
        <v>35976.587232999998</v>
      </c>
      <c r="F296">
        <v>-3733.9872009999999</v>
      </c>
      <c r="G296">
        <v>966.825422</v>
      </c>
      <c r="H296">
        <v>-421.95815399999998</v>
      </c>
      <c r="I296">
        <v>-11746.828871</v>
      </c>
      <c r="J296">
        <v>-379.35801199999997</v>
      </c>
      <c r="K296">
        <v>65.661458999999994</v>
      </c>
      <c r="L296">
        <v>-885.06876499999998</v>
      </c>
      <c r="M296">
        <f t="shared" si="94"/>
        <v>3733.9872009999999</v>
      </c>
      <c r="N296">
        <f t="shared" si="95"/>
        <v>-966.825422</v>
      </c>
      <c r="O296">
        <f t="shared" si="96"/>
        <v>421.95815399999998</v>
      </c>
      <c r="P296">
        <f t="shared" si="97"/>
        <v>11746.828871</v>
      </c>
      <c r="Q296">
        <f t="shared" si="98"/>
        <v>379.35801199999997</v>
      </c>
      <c r="R296">
        <f t="shared" si="99"/>
        <v>-65.661458999999994</v>
      </c>
      <c r="S296">
        <f t="shared" si="100"/>
        <v>885.06876499999998</v>
      </c>
    </row>
    <row r="297" spans="1:27" x14ac:dyDescent="0.2">
      <c r="A297">
        <f t="shared" si="93"/>
        <v>6.3999999999999994E-3</v>
      </c>
      <c r="B297">
        <v>3250000</v>
      </c>
      <c r="C297">
        <v>506.67142799999999</v>
      </c>
      <c r="D297">
        <v>-7203.102476</v>
      </c>
      <c r="E297">
        <v>36005.150069000003</v>
      </c>
      <c r="F297">
        <v>-5215.1989199999998</v>
      </c>
      <c r="G297">
        <v>-2360.7153239999998</v>
      </c>
      <c r="H297">
        <v>-1230.637074</v>
      </c>
      <c r="I297">
        <v>-12054.244363</v>
      </c>
      <c r="J297">
        <v>507.85216800000001</v>
      </c>
      <c r="K297">
        <v>110.14361</v>
      </c>
      <c r="L297">
        <v>-336.83262500000001</v>
      </c>
      <c r="M297">
        <f t="shared" ref="M297:M303" si="101">F297*-1</f>
        <v>5215.1989199999998</v>
      </c>
      <c r="N297">
        <f t="shared" ref="N297:N303" si="102">G297*-1</f>
        <v>2360.7153239999998</v>
      </c>
      <c r="O297">
        <f t="shared" ref="O297:O303" si="103">H297*-1</f>
        <v>1230.637074</v>
      </c>
      <c r="P297">
        <f t="shared" ref="P297:P303" si="104">I297*-1</f>
        <v>12054.244363</v>
      </c>
      <c r="Q297">
        <f t="shared" ref="Q297:Q303" si="105">J297*-1</f>
        <v>-507.85216800000001</v>
      </c>
      <c r="R297">
        <f t="shared" ref="R297:R303" si="106">K297*-1</f>
        <v>-110.14361</v>
      </c>
      <c r="S297">
        <f t="shared" ref="S297:S303" si="107">L297*-1</f>
        <v>336.83262500000001</v>
      </c>
    </row>
    <row r="298" spans="1:27" x14ac:dyDescent="0.2">
      <c r="A298">
        <f t="shared" si="93"/>
        <v>6.8999999999999999E-3</v>
      </c>
      <c r="B298">
        <v>3500000</v>
      </c>
      <c r="C298">
        <v>493.89434899999998</v>
      </c>
      <c r="D298">
        <v>-7207.132646</v>
      </c>
      <c r="E298">
        <v>35931.019273999998</v>
      </c>
      <c r="F298">
        <v>-2566.7614269999999</v>
      </c>
      <c r="G298">
        <v>610.82318299999997</v>
      </c>
      <c r="H298">
        <v>3173.270078</v>
      </c>
      <c r="I298">
        <v>-11484.377542</v>
      </c>
      <c r="J298">
        <v>29.847842</v>
      </c>
      <c r="K298">
        <v>304.482102</v>
      </c>
      <c r="L298">
        <v>-98.588429000000005</v>
      </c>
      <c r="M298">
        <f t="shared" si="101"/>
        <v>2566.7614269999999</v>
      </c>
      <c r="N298">
        <f t="shared" si="102"/>
        <v>-610.82318299999997</v>
      </c>
      <c r="O298">
        <f t="shared" si="103"/>
        <v>-3173.270078</v>
      </c>
      <c r="P298">
        <f t="shared" si="104"/>
        <v>11484.377542</v>
      </c>
      <c r="Q298">
        <f t="shared" si="105"/>
        <v>-29.847842</v>
      </c>
      <c r="R298">
        <f t="shared" si="106"/>
        <v>-304.482102</v>
      </c>
      <c r="S298">
        <f t="shared" si="107"/>
        <v>98.588429000000005</v>
      </c>
    </row>
    <row r="299" spans="1:27" x14ac:dyDescent="0.2">
      <c r="A299">
        <f t="shared" si="93"/>
        <v>7.3999999999999995E-3</v>
      </c>
      <c r="B299">
        <v>3750000</v>
      </c>
      <c r="C299">
        <v>508.13779399999999</v>
      </c>
      <c r="D299">
        <v>-7203.476216</v>
      </c>
      <c r="E299">
        <v>35997.648350000003</v>
      </c>
      <c r="F299">
        <v>-4051.8208479999998</v>
      </c>
      <c r="G299">
        <v>-34.701484000000001</v>
      </c>
      <c r="H299">
        <v>-245.224884</v>
      </c>
      <c r="I299">
        <v>-11875.536174999999</v>
      </c>
      <c r="J299">
        <v>133.68377799999999</v>
      </c>
      <c r="K299">
        <v>258.57279199999999</v>
      </c>
      <c r="L299">
        <v>455.02879899999999</v>
      </c>
      <c r="M299">
        <f t="shared" si="101"/>
        <v>4051.8208479999998</v>
      </c>
      <c r="N299">
        <f t="shared" si="102"/>
        <v>34.701484000000001</v>
      </c>
      <c r="O299">
        <f t="shared" si="103"/>
        <v>245.224884</v>
      </c>
      <c r="P299">
        <f t="shared" si="104"/>
        <v>11875.536174999999</v>
      </c>
      <c r="Q299">
        <f t="shared" si="105"/>
        <v>-133.68377799999999</v>
      </c>
      <c r="R299">
        <f t="shared" si="106"/>
        <v>-258.57279199999999</v>
      </c>
      <c r="S299">
        <f t="shared" si="107"/>
        <v>-455.02879899999999</v>
      </c>
    </row>
    <row r="300" spans="1:27" x14ac:dyDescent="0.2">
      <c r="A300">
        <f t="shared" si="93"/>
        <v>7.899999999999999E-3</v>
      </c>
      <c r="B300">
        <v>4000000</v>
      </c>
      <c r="C300">
        <v>492.43880100000001</v>
      </c>
      <c r="D300">
        <v>-7200.9611009999999</v>
      </c>
      <c r="E300">
        <v>35993.372500999998</v>
      </c>
      <c r="F300">
        <v>-3738.813807</v>
      </c>
      <c r="G300">
        <v>538.64315199999999</v>
      </c>
      <c r="H300">
        <v>775.90074900000002</v>
      </c>
      <c r="I300">
        <v>-12530.985323000001</v>
      </c>
      <c r="J300">
        <v>-477.67670299999997</v>
      </c>
      <c r="K300">
        <v>20.016435999999999</v>
      </c>
      <c r="L300">
        <v>284.327405</v>
      </c>
      <c r="M300">
        <f t="shared" si="101"/>
        <v>3738.813807</v>
      </c>
      <c r="N300">
        <f t="shared" si="102"/>
        <v>-538.64315199999999</v>
      </c>
      <c r="O300">
        <f t="shared" si="103"/>
        <v>-775.90074900000002</v>
      </c>
      <c r="P300">
        <f t="shared" si="104"/>
        <v>12530.985323000001</v>
      </c>
      <c r="Q300">
        <f t="shared" si="105"/>
        <v>477.67670299999997</v>
      </c>
      <c r="R300">
        <f t="shared" si="106"/>
        <v>-20.016435999999999</v>
      </c>
      <c r="S300">
        <f t="shared" si="107"/>
        <v>-284.327405</v>
      </c>
    </row>
    <row r="301" spans="1:27" x14ac:dyDescent="0.2">
      <c r="A301">
        <f t="shared" si="93"/>
        <v>8.4000000000000012E-3</v>
      </c>
      <c r="B301">
        <v>4250000</v>
      </c>
      <c r="C301">
        <v>491.29797000000002</v>
      </c>
      <c r="D301">
        <v>-7203.8261629999997</v>
      </c>
      <c r="E301">
        <v>35968.541640000003</v>
      </c>
      <c r="F301">
        <v>-3582.7716110000001</v>
      </c>
      <c r="G301">
        <v>1027.829041</v>
      </c>
      <c r="H301">
        <v>1739.0468820000001</v>
      </c>
      <c r="I301">
        <v>-13515.190757</v>
      </c>
      <c r="J301">
        <v>-354.55437799999999</v>
      </c>
      <c r="K301">
        <v>342.80575499999998</v>
      </c>
      <c r="L301">
        <v>146.320044</v>
      </c>
      <c r="M301">
        <f t="shared" si="101"/>
        <v>3582.7716110000001</v>
      </c>
      <c r="N301">
        <f t="shared" si="102"/>
        <v>-1027.829041</v>
      </c>
      <c r="O301">
        <f t="shared" si="103"/>
        <v>-1739.0468820000001</v>
      </c>
      <c r="P301">
        <f t="shared" si="104"/>
        <v>13515.190757</v>
      </c>
      <c r="Q301">
        <f t="shared" si="105"/>
        <v>354.55437799999999</v>
      </c>
      <c r="R301">
        <f t="shared" si="106"/>
        <v>-342.80575499999998</v>
      </c>
      <c r="S301">
        <f t="shared" si="107"/>
        <v>-146.320044</v>
      </c>
    </row>
    <row r="302" spans="1:27" x14ac:dyDescent="0.2">
      <c r="A302">
        <f t="shared" si="93"/>
        <v>8.8999999999999999E-3</v>
      </c>
      <c r="B302">
        <v>4500000</v>
      </c>
      <c r="C302">
        <v>479.73810800000001</v>
      </c>
      <c r="D302">
        <v>-7202.0799630000001</v>
      </c>
      <c r="E302">
        <v>35976.044391000003</v>
      </c>
      <c r="F302">
        <v>-4050.416185</v>
      </c>
      <c r="G302">
        <v>-1214.724915</v>
      </c>
      <c r="H302">
        <v>3110.974479</v>
      </c>
      <c r="I302">
        <v>-14047.498119</v>
      </c>
      <c r="J302">
        <v>-450.01565299999999</v>
      </c>
      <c r="K302">
        <v>-82.267724000000001</v>
      </c>
      <c r="L302">
        <v>-695.23281499999996</v>
      </c>
      <c r="M302">
        <f t="shared" si="101"/>
        <v>4050.416185</v>
      </c>
      <c r="N302">
        <f t="shared" si="102"/>
        <v>1214.724915</v>
      </c>
      <c r="O302">
        <f t="shared" si="103"/>
        <v>-3110.974479</v>
      </c>
      <c r="P302">
        <f t="shared" si="104"/>
        <v>14047.498119</v>
      </c>
      <c r="Q302">
        <f t="shared" si="105"/>
        <v>450.01565299999999</v>
      </c>
      <c r="R302">
        <f t="shared" si="106"/>
        <v>82.267724000000001</v>
      </c>
      <c r="S302">
        <f t="shared" si="107"/>
        <v>695.23281499999996</v>
      </c>
    </row>
    <row r="303" spans="1:27" x14ac:dyDescent="0.2">
      <c r="A303">
        <f t="shared" si="93"/>
        <v>9.4000000000000004E-3</v>
      </c>
      <c r="B303">
        <v>4750000</v>
      </c>
      <c r="C303">
        <v>496.26471099999998</v>
      </c>
      <c r="D303">
        <v>-7201.590921</v>
      </c>
      <c r="E303">
        <v>36043.5959</v>
      </c>
      <c r="F303">
        <v>-6669.9716179999996</v>
      </c>
      <c r="G303">
        <v>-330.59618799999998</v>
      </c>
      <c r="H303">
        <v>-1440.9022110000001</v>
      </c>
      <c r="I303">
        <v>-18238.416454999999</v>
      </c>
      <c r="J303">
        <v>166.05429000000001</v>
      </c>
      <c r="K303">
        <v>138.39127500000001</v>
      </c>
      <c r="L303">
        <v>423.14245299999999</v>
      </c>
      <c r="M303">
        <f t="shared" si="101"/>
        <v>6669.9716179999996</v>
      </c>
      <c r="N303">
        <f t="shared" si="102"/>
        <v>330.59618799999998</v>
      </c>
      <c r="O303">
        <f t="shared" si="103"/>
        <v>1440.9022110000001</v>
      </c>
      <c r="P303">
        <f t="shared" si="104"/>
        <v>18238.416454999999</v>
      </c>
      <c r="Q303">
        <f t="shared" si="105"/>
        <v>-166.05429000000001</v>
      </c>
      <c r="R303">
        <f t="shared" si="106"/>
        <v>-138.39127500000001</v>
      </c>
      <c r="S303">
        <f t="shared" si="107"/>
        <v>-423.14245299999999</v>
      </c>
    </row>
    <row r="304" spans="1:27" x14ac:dyDescent="0.2">
      <c r="A304">
        <f t="shared" si="93"/>
        <v>9.9000000000000008E-3</v>
      </c>
      <c r="B304">
        <v>5000000</v>
      </c>
      <c r="C304">
        <v>495.43124999999998</v>
      </c>
      <c r="D304">
        <v>-7203.0599990000001</v>
      </c>
      <c r="E304">
        <v>35989.839712000001</v>
      </c>
      <c r="F304">
        <v>-4609.6620819999998</v>
      </c>
      <c r="G304">
        <v>2142.6609039999998</v>
      </c>
      <c r="H304">
        <v>1435.1940259999999</v>
      </c>
      <c r="I304">
        <v>-17406.841176999998</v>
      </c>
      <c r="J304">
        <v>279.54007899999999</v>
      </c>
      <c r="K304">
        <v>-344.31992300000002</v>
      </c>
      <c r="L304">
        <v>-99.840086999999997</v>
      </c>
      <c r="M304">
        <f t="shared" ref="M304:M315" si="108">F304*-1</f>
        <v>4609.6620819999998</v>
      </c>
      <c r="N304">
        <f t="shared" ref="N304:N315" si="109">G304*-1</f>
        <v>-2142.6609039999998</v>
      </c>
      <c r="O304">
        <f t="shared" ref="O304:O315" si="110">H304*-1</f>
        <v>-1435.1940259999999</v>
      </c>
      <c r="P304">
        <f t="shared" ref="P304:P315" si="111">I304*-1</f>
        <v>17406.841176999998</v>
      </c>
      <c r="Q304">
        <f t="shared" ref="Q304:Q315" si="112">J304*-1</f>
        <v>-279.54007899999999</v>
      </c>
      <c r="R304">
        <f t="shared" ref="R304:R315" si="113">K304*-1</f>
        <v>344.31992300000002</v>
      </c>
      <c r="S304">
        <f t="shared" ref="S304:S315" si="114">L304*-1</f>
        <v>99.840086999999997</v>
      </c>
    </row>
    <row r="305" spans="1:19" x14ac:dyDescent="0.2">
      <c r="A305">
        <f t="shared" si="93"/>
        <v>1.0400000000000001E-2</v>
      </c>
      <c r="B305">
        <v>5250000</v>
      </c>
      <c r="C305">
        <v>484.09083800000002</v>
      </c>
      <c r="D305">
        <v>-7197.629578</v>
      </c>
      <c r="E305">
        <v>35986.569471000003</v>
      </c>
      <c r="F305">
        <v>-5414.4153839999999</v>
      </c>
      <c r="G305">
        <v>-255.34735699999999</v>
      </c>
      <c r="H305">
        <v>1682.1674270000001</v>
      </c>
      <c r="I305">
        <v>-17670.066221000001</v>
      </c>
      <c r="J305">
        <v>-386.96597700000001</v>
      </c>
      <c r="K305">
        <v>-103.960359</v>
      </c>
      <c r="L305">
        <v>-168.01795799999999</v>
      </c>
      <c r="M305">
        <f t="shared" si="108"/>
        <v>5414.4153839999999</v>
      </c>
      <c r="N305">
        <f t="shared" si="109"/>
        <v>255.34735699999999</v>
      </c>
      <c r="O305">
        <f t="shared" si="110"/>
        <v>-1682.1674270000001</v>
      </c>
      <c r="P305">
        <f t="shared" si="111"/>
        <v>17670.066221000001</v>
      </c>
      <c r="Q305">
        <f t="shared" si="112"/>
        <v>386.96597700000001</v>
      </c>
      <c r="R305">
        <f t="shared" si="113"/>
        <v>103.960359</v>
      </c>
      <c r="S305">
        <f t="shared" si="114"/>
        <v>168.01795799999999</v>
      </c>
    </row>
    <row r="306" spans="1:19" x14ac:dyDescent="0.2">
      <c r="A306">
        <f t="shared" si="93"/>
        <v>1.09E-2</v>
      </c>
      <c r="B306">
        <v>5500000</v>
      </c>
      <c r="C306">
        <v>499.44400300000001</v>
      </c>
      <c r="D306">
        <v>-7201.250411</v>
      </c>
      <c r="E306">
        <v>35998.277757000003</v>
      </c>
      <c r="F306">
        <v>-4591.7996249999997</v>
      </c>
      <c r="G306">
        <v>4083.391251</v>
      </c>
      <c r="H306">
        <v>1109.380905</v>
      </c>
      <c r="I306">
        <v>-18968.171031999998</v>
      </c>
      <c r="J306">
        <v>-359.995025</v>
      </c>
      <c r="K306">
        <v>58.794513000000002</v>
      </c>
      <c r="L306">
        <v>24.003851999999998</v>
      </c>
      <c r="M306">
        <f t="shared" si="108"/>
        <v>4591.7996249999997</v>
      </c>
      <c r="N306">
        <f t="shared" si="109"/>
        <v>-4083.391251</v>
      </c>
      <c r="O306">
        <f t="shared" si="110"/>
        <v>-1109.380905</v>
      </c>
      <c r="P306">
        <f t="shared" si="111"/>
        <v>18968.171031999998</v>
      </c>
      <c r="Q306">
        <f t="shared" si="112"/>
        <v>359.995025</v>
      </c>
      <c r="R306">
        <f t="shared" si="113"/>
        <v>-58.794513000000002</v>
      </c>
      <c r="S306">
        <f t="shared" si="114"/>
        <v>-24.003851999999998</v>
      </c>
    </row>
    <row r="307" spans="1:19" x14ac:dyDescent="0.2">
      <c r="A307">
        <f t="shared" si="93"/>
        <v>1.14E-2</v>
      </c>
      <c r="B307">
        <v>5750000</v>
      </c>
      <c r="C307">
        <v>491.65587900000003</v>
      </c>
      <c r="D307">
        <v>-7198.9325239999998</v>
      </c>
      <c r="E307">
        <v>36033.491363000001</v>
      </c>
      <c r="F307">
        <v>-6816.1172809999998</v>
      </c>
      <c r="G307">
        <v>1485.0743580000001</v>
      </c>
      <c r="H307">
        <v>-940.593075</v>
      </c>
      <c r="I307">
        <v>-20992.833125000001</v>
      </c>
      <c r="J307">
        <v>431.65031299999998</v>
      </c>
      <c r="K307">
        <v>767.53656899999999</v>
      </c>
      <c r="L307">
        <v>-560.81726400000002</v>
      </c>
      <c r="M307">
        <f t="shared" si="108"/>
        <v>6816.1172809999998</v>
      </c>
      <c r="N307">
        <f t="shared" si="109"/>
        <v>-1485.0743580000001</v>
      </c>
      <c r="O307">
        <f t="shared" si="110"/>
        <v>940.593075</v>
      </c>
      <c r="P307">
        <f t="shared" si="111"/>
        <v>20992.833125000001</v>
      </c>
      <c r="Q307">
        <f t="shared" si="112"/>
        <v>-431.65031299999998</v>
      </c>
      <c r="R307">
        <f t="shared" si="113"/>
        <v>-767.53656899999999</v>
      </c>
      <c r="S307">
        <f t="shared" si="114"/>
        <v>560.81726400000002</v>
      </c>
    </row>
    <row r="308" spans="1:19" x14ac:dyDescent="0.2">
      <c r="A308">
        <f t="shared" si="93"/>
        <v>1.1899999999999999E-2</v>
      </c>
      <c r="B308">
        <v>6000000</v>
      </c>
      <c r="C308">
        <v>506.73220300000003</v>
      </c>
      <c r="D308">
        <v>-7197.96893</v>
      </c>
      <c r="E308">
        <v>36069.952608</v>
      </c>
      <c r="F308">
        <v>-7533.7558900000004</v>
      </c>
      <c r="G308">
        <v>-631.67467699999997</v>
      </c>
      <c r="H308">
        <v>-539.09583199999997</v>
      </c>
      <c r="I308">
        <v>-21430.497160999999</v>
      </c>
      <c r="J308">
        <v>327.756238</v>
      </c>
      <c r="K308">
        <v>-138.83919</v>
      </c>
      <c r="L308">
        <v>-188.397762</v>
      </c>
      <c r="M308">
        <f t="shared" si="108"/>
        <v>7533.7558900000004</v>
      </c>
      <c r="N308">
        <f t="shared" si="109"/>
        <v>631.67467699999997</v>
      </c>
      <c r="O308">
        <f t="shared" si="110"/>
        <v>539.09583199999997</v>
      </c>
      <c r="P308">
        <f t="shared" si="111"/>
        <v>21430.497160999999</v>
      </c>
      <c r="Q308">
        <f t="shared" si="112"/>
        <v>-327.756238</v>
      </c>
      <c r="R308">
        <f t="shared" si="113"/>
        <v>138.83919</v>
      </c>
      <c r="S308">
        <f t="shared" si="114"/>
        <v>188.397762</v>
      </c>
    </row>
    <row r="309" spans="1:19" x14ac:dyDescent="0.2">
      <c r="A309">
        <f t="shared" si="93"/>
        <v>1.24E-2</v>
      </c>
      <c r="B309">
        <v>6250000</v>
      </c>
      <c r="C309">
        <v>493.08819499999998</v>
      </c>
      <c r="D309">
        <v>-7194.6579149999998</v>
      </c>
      <c r="E309">
        <v>35944.671211000001</v>
      </c>
      <c r="F309">
        <v>-1737.8783129999999</v>
      </c>
      <c r="G309">
        <v>6107.8171069999999</v>
      </c>
      <c r="H309">
        <v>5859.5536629999997</v>
      </c>
      <c r="I309">
        <v>-17181.005710000001</v>
      </c>
      <c r="J309">
        <v>-553.77292899999998</v>
      </c>
      <c r="K309">
        <v>-286.87140099999999</v>
      </c>
      <c r="L309">
        <v>-209.62194600000001</v>
      </c>
      <c r="M309">
        <f t="shared" si="108"/>
        <v>1737.8783129999999</v>
      </c>
      <c r="N309">
        <f t="shared" si="109"/>
        <v>-6107.8171069999999</v>
      </c>
      <c r="O309">
        <f t="shared" si="110"/>
        <v>-5859.5536629999997</v>
      </c>
      <c r="P309">
        <f t="shared" si="111"/>
        <v>17181.005710000001</v>
      </c>
      <c r="Q309">
        <f t="shared" si="112"/>
        <v>553.77292899999998</v>
      </c>
      <c r="R309">
        <f t="shared" si="113"/>
        <v>286.87140099999999</v>
      </c>
      <c r="S309">
        <f t="shared" si="114"/>
        <v>209.62194600000001</v>
      </c>
    </row>
    <row r="310" spans="1:19" x14ac:dyDescent="0.2">
      <c r="A310">
        <f t="shared" si="93"/>
        <v>1.2899999999999998E-2</v>
      </c>
      <c r="B310">
        <v>6500000</v>
      </c>
      <c r="C310">
        <v>498.30768</v>
      </c>
      <c r="D310">
        <v>-7202.1622209999996</v>
      </c>
      <c r="E310">
        <v>36127.343949000002</v>
      </c>
      <c r="F310">
        <v>-10262.717887999999</v>
      </c>
      <c r="G310">
        <v>-2523.3781549999999</v>
      </c>
      <c r="H310">
        <v>-2784.749319</v>
      </c>
      <c r="I310">
        <v>-25480.026189</v>
      </c>
      <c r="J310">
        <v>632.95985199999996</v>
      </c>
      <c r="K310">
        <v>-587.27765299999999</v>
      </c>
      <c r="L310">
        <v>291.55463099999997</v>
      </c>
      <c r="M310">
        <f t="shared" si="108"/>
        <v>10262.717887999999</v>
      </c>
      <c r="N310">
        <f t="shared" si="109"/>
        <v>2523.3781549999999</v>
      </c>
      <c r="O310">
        <f t="shared" si="110"/>
        <v>2784.749319</v>
      </c>
      <c r="P310">
        <f t="shared" si="111"/>
        <v>25480.026189</v>
      </c>
      <c r="Q310">
        <f t="shared" si="112"/>
        <v>-632.95985199999996</v>
      </c>
      <c r="R310">
        <f t="shared" si="113"/>
        <v>587.27765299999999</v>
      </c>
      <c r="S310">
        <f t="shared" si="114"/>
        <v>-291.55463099999997</v>
      </c>
    </row>
    <row r="311" spans="1:19" x14ac:dyDescent="0.2">
      <c r="A311">
        <f t="shared" si="93"/>
        <v>1.3399999999999999E-2</v>
      </c>
      <c r="B311">
        <v>6750000</v>
      </c>
      <c r="C311">
        <v>495.89983000000001</v>
      </c>
      <c r="D311">
        <v>-7201.3303699999997</v>
      </c>
      <c r="E311">
        <v>36081.785534000002</v>
      </c>
      <c r="F311">
        <v>-8555.445436</v>
      </c>
      <c r="G311">
        <v>426.22584499999999</v>
      </c>
      <c r="H311">
        <v>-501.24285700000001</v>
      </c>
      <c r="I311">
        <v>-25591.319296999998</v>
      </c>
      <c r="J311">
        <v>-223.47559799999999</v>
      </c>
      <c r="K311">
        <v>349.32034499999997</v>
      </c>
      <c r="L311">
        <v>7.0450920000000004</v>
      </c>
      <c r="M311">
        <f t="shared" si="108"/>
        <v>8555.445436</v>
      </c>
      <c r="N311">
        <f t="shared" si="109"/>
        <v>-426.22584499999999</v>
      </c>
      <c r="O311">
        <f t="shared" si="110"/>
        <v>501.24285700000001</v>
      </c>
      <c r="P311">
        <f t="shared" si="111"/>
        <v>25591.319296999998</v>
      </c>
      <c r="Q311">
        <f t="shared" si="112"/>
        <v>223.47559799999999</v>
      </c>
      <c r="R311">
        <f t="shared" si="113"/>
        <v>-349.32034499999997</v>
      </c>
      <c r="S311">
        <f t="shared" si="114"/>
        <v>-7.0450920000000004</v>
      </c>
    </row>
    <row r="312" spans="1:19" x14ac:dyDescent="0.2">
      <c r="A312">
        <f t="shared" si="93"/>
        <v>1.3899999999999999E-2</v>
      </c>
      <c r="B312">
        <v>7000000</v>
      </c>
      <c r="C312">
        <v>511.63784199999998</v>
      </c>
      <c r="D312">
        <v>-7194.2298940000001</v>
      </c>
      <c r="E312">
        <v>36075.228719999999</v>
      </c>
      <c r="F312">
        <v>-7545.5483260000001</v>
      </c>
      <c r="G312">
        <v>2045.2067159999999</v>
      </c>
      <c r="H312">
        <v>380.05651899999998</v>
      </c>
      <c r="I312">
        <v>-25061.908211000002</v>
      </c>
      <c r="J312">
        <v>260.94291500000003</v>
      </c>
      <c r="K312">
        <v>-87.867846999999998</v>
      </c>
      <c r="L312">
        <v>6.048311</v>
      </c>
      <c r="M312">
        <f t="shared" si="108"/>
        <v>7545.5483260000001</v>
      </c>
      <c r="N312">
        <f t="shared" si="109"/>
        <v>-2045.2067159999999</v>
      </c>
      <c r="O312">
        <f t="shared" si="110"/>
        <v>-380.05651899999998</v>
      </c>
      <c r="P312">
        <f t="shared" si="111"/>
        <v>25061.908211000002</v>
      </c>
      <c r="Q312">
        <f t="shared" si="112"/>
        <v>-260.94291500000003</v>
      </c>
      <c r="R312">
        <f t="shared" si="113"/>
        <v>87.867846999999998</v>
      </c>
      <c r="S312">
        <f t="shared" si="114"/>
        <v>-6.048311</v>
      </c>
    </row>
    <row r="313" spans="1:19" x14ac:dyDescent="0.2">
      <c r="A313">
        <f t="shared" si="93"/>
        <v>1.44E-2</v>
      </c>
      <c r="B313">
        <v>7250000</v>
      </c>
      <c r="C313">
        <v>496.324883</v>
      </c>
      <c r="D313">
        <v>-7201.8559949999999</v>
      </c>
      <c r="E313">
        <v>36046.988098000002</v>
      </c>
      <c r="F313">
        <v>-8247.2032429999999</v>
      </c>
      <c r="G313">
        <v>-1882.5725090000001</v>
      </c>
      <c r="H313">
        <v>2932.314989</v>
      </c>
      <c r="I313">
        <v>-25791.352209000001</v>
      </c>
      <c r="J313">
        <v>-248.30179000000001</v>
      </c>
      <c r="K313">
        <v>-55.283638000000003</v>
      </c>
      <c r="L313">
        <v>-216.80277699999999</v>
      </c>
      <c r="M313">
        <f t="shared" si="108"/>
        <v>8247.2032429999999</v>
      </c>
      <c r="N313">
        <f t="shared" si="109"/>
        <v>1882.5725090000001</v>
      </c>
      <c r="O313">
        <f t="shared" si="110"/>
        <v>-2932.314989</v>
      </c>
      <c r="P313">
        <f t="shared" si="111"/>
        <v>25791.352209000001</v>
      </c>
      <c r="Q313">
        <f t="shared" si="112"/>
        <v>248.30179000000001</v>
      </c>
      <c r="R313">
        <f t="shared" si="113"/>
        <v>55.283638000000003</v>
      </c>
      <c r="S313">
        <f t="shared" si="114"/>
        <v>216.80277699999999</v>
      </c>
    </row>
    <row r="314" spans="1:19" x14ac:dyDescent="0.2">
      <c r="A314">
        <f t="shared" si="93"/>
        <v>1.4899999999999998E-2</v>
      </c>
      <c r="B314">
        <v>7500000</v>
      </c>
      <c r="C314">
        <v>492.28823199999999</v>
      </c>
      <c r="D314">
        <v>-7195.8382430000001</v>
      </c>
      <c r="E314">
        <v>36090.690634999999</v>
      </c>
      <c r="F314">
        <v>-8350.8453960000006</v>
      </c>
      <c r="G314">
        <v>1658.6121760000001</v>
      </c>
      <c r="H314">
        <v>45.129288000000003</v>
      </c>
      <c r="I314">
        <v>-26756.277652000001</v>
      </c>
      <c r="J314">
        <v>34.256931999999999</v>
      </c>
      <c r="K314">
        <v>505.73673600000001</v>
      </c>
      <c r="L314">
        <v>771.12303399999996</v>
      </c>
      <c r="M314">
        <f t="shared" si="108"/>
        <v>8350.8453960000006</v>
      </c>
      <c r="N314">
        <f t="shared" si="109"/>
        <v>-1658.6121760000001</v>
      </c>
      <c r="O314">
        <f t="shared" si="110"/>
        <v>-45.129288000000003</v>
      </c>
      <c r="P314">
        <f t="shared" si="111"/>
        <v>26756.277652000001</v>
      </c>
      <c r="Q314">
        <f t="shared" si="112"/>
        <v>-34.256931999999999</v>
      </c>
      <c r="R314">
        <f t="shared" si="113"/>
        <v>-505.73673600000001</v>
      </c>
      <c r="S314">
        <f t="shared" si="114"/>
        <v>-771.12303399999996</v>
      </c>
    </row>
    <row r="315" spans="1:19" x14ac:dyDescent="0.2">
      <c r="A315">
        <f t="shared" si="93"/>
        <v>1.5399999999999999E-2</v>
      </c>
      <c r="B315">
        <v>7750000</v>
      </c>
      <c r="C315">
        <v>503.729153</v>
      </c>
      <c r="D315">
        <v>-7196.0542770000002</v>
      </c>
      <c r="E315">
        <v>36102.791452999998</v>
      </c>
      <c r="F315">
        <v>-9050.6019950000009</v>
      </c>
      <c r="G315">
        <v>206.91855200000001</v>
      </c>
      <c r="H315">
        <v>655.58933100000002</v>
      </c>
      <c r="I315">
        <v>-28014.313869000001</v>
      </c>
      <c r="J315">
        <v>249.86209700000001</v>
      </c>
      <c r="K315">
        <v>-397.14008999999999</v>
      </c>
      <c r="L315">
        <v>171.14205799999999</v>
      </c>
      <c r="M315">
        <f t="shared" si="108"/>
        <v>9050.6019950000009</v>
      </c>
      <c r="N315">
        <f t="shared" si="109"/>
        <v>-206.91855200000001</v>
      </c>
      <c r="O315">
        <f t="shared" si="110"/>
        <v>-655.58933100000002</v>
      </c>
      <c r="P315">
        <f t="shared" si="111"/>
        <v>28014.313869000001</v>
      </c>
      <c r="Q315">
        <f t="shared" si="112"/>
        <v>-249.86209700000001</v>
      </c>
      <c r="R315">
        <f t="shared" si="113"/>
        <v>397.14008999999999</v>
      </c>
      <c r="S315">
        <f t="shared" si="114"/>
        <v>-171.14205799999999</v>
      </c>
    </row>
    <row r="316" spans="1:19" x14ac:dyDescent="0.2">
      <c r="A316">
        <f t="shared" si="93"/>
        <v>1.5899999999999997E-2</v>
      </c>
      <c r="B316">
        <v>8000000</v>
      </c>
      <c r="C316">
        <v>500.34475900000001</v>
      </c>
      <c r="D316">
        <v>-7197.7841120000003</v>
      </c>
      <c r="E316">
        <v>36170.200567</v>
      </c>
      <c r="F316">
        <v>-12061.768964999999</v>
      </c>
      <c r="G316">
        <v>-2453.3193959999999</v>
      </c>
      <c r="H316">
        <v>-2767.955093</v>
      </c>
      <c r="I316">
        <v>-30964.032406999999</v>
      </c>
      <c r="J316">
        <v>13.899592999999999</v>
      </c>
      <c r="K316">
        <v>-102.03424</v>
      </c>
      <c r="L316">
        <v>-31.935293999999999</v>
      </c>
      <c r="M316">
        <f t="shared" ref="M316:M321" si="115">F316*-1</f>
        <v>12061.768964999999</v>
      </c>
      <c r="N316">
        <f t="shared" ref="N316:N321" si="116">G316*-1</f>
        <v>2453.3193959999999</v>
      </c>
      <c r="O316">
        <f t="shared" ref="O316:O321" si="117">H316*-1</f>
        <v>2767.955093</v>
      </c>
      <c r="P316">
        <f t="shared" ref="P316:P321" si="118">I316*-1</f>
        <v>30964.032406999999</v>
      </c>
      <c r="Q316">
        <f t="shared" ref="Q316:Q321" si="119">J316*-1</f>
        <v>-13.899592999999999</v>
      </c>
      <c r="R316">
        <f t="shared" ref="R316:R321" si="120">K316*-1</f>
        <v>102.03424</v>
      </c>
      <c r="S316">
        <f t="shared" ref="S316:S321" si="121">L316*-1</f>
        <v>31.935293999999999</v>
      </c>
    </row>
    <row r="317" spans="1:19" x14ac:dyDescent="0.2">
      <c r="A317">
        <f t="shared" si="93"/>
        <v>1.6399999999999998E-2</v>
      </c>
      <c r="B317">
        <v>8250000</v>
      </c>
      <c r="C317">
        <v>483.24313599999999</v>
      </c>
      <c r="D317">
        <v>-7193.7424369999999</v>
      </c>
      <c r="E317">
        <v>36143.622240999997</v>
      </c>
      <c r="F317">
        <v>-10743.335437</v>
      </c>
      <c r="G317">
        <v>-2027.3194410000001</v>
      </c>
      <c r="H317">
        <v>-628.81803400000001</v>
      </c>
      <c r="I317">
        <v>-29573.868837000002</v>
      </c>
      <c r="J317">
        <v>-576.89808600000003</v>
      </c>
      <c r="K317">
        <v>-22.288754000000001</v>
      </c>
      <c r="L317">
        <v>-437.091272</v>
      </c>
      <c r="M317">
        <f t="shared" si="115"/>
        <v>10743.335437</v>
      </c>
      <c r="N317">
        <f t="shared" si="116"/>
        <v>2027.3194410000001</v>
      </c>
      <c r="O317">
        <f t="shared" si="117"/>
        <v>628.81803400000001</v>
      </c>
      <c r="P317">
        <f t="shared" si="118"/>
        <v>29573.868837000002</v>
      </c>
      <c r="Q317">
        <f t="shared" si="119"/>
        <v>576.89808600000003</v>
      </c>
      <c r="R317">
        <f t="shared" si="120"/>
        <v>22.288754000000001</v>
      </c>
      <c r="S317">
        <f t="shared" si="121"/>
        <v>437.091272</v>
      </c>
    </row>
    <row r="318" spans="1:19" x14ac:dyDescent="0.2">
      <c r="A318">
        <f t="shared" si="93"/>
        <v>1.6899999999999998E-2</v>
      </c>
      <c r="B318">
        <v>8500000</v>
      </c>
      <c r="C318">
        <v>492.22479299999998</v>
      </c>
      <c r="D318">
        <v>-7195.0752819999998</v>
      </c>
      <c r="E318">
        <v>36122.810651</v>
      </c>
      <c r="F318">
        <v>-10382.964266999999</v>
      </c>
      <c r="G318">
        <v>-995.82936600000005</v>
      </c>
      <c r="H318">
        <v>-143.00316799999999</v>
      </c>
      <c r="I318">
        <v>-30010.060268000001</v>
      </c>
      <c r="J318">
        <v>524.17607899999996</v>
      </c>
      <c r="K318">
        <v>-555.75856699999997</v>
      </c>
      <c r="L318">
        <v>649.00924399999997</v>
      </c>
      <c r="M318">
        <f t="shared" si="115"/>
        <v>10382.964266999999</v>
      </c>
      <c r="N318">
        <f t="shared" si="116"/>
        <v>995.82936600000005</v>
      </c>
      <c r="O318">
        <f t="shared" si="117"/>
        <v>143.00316799999999</v>
      </c>
      <c r="P318">
        <f t="shared" si="118"/>
        <v>30010.060268000001</v>
      </c>
      <c r="Q318">
        <f t="shared" si="119"/>
        <v>-524.17607899999996</v>
      </c>
      <c r="R318">
        <f t="shared" si="120"/>
        <v>555.75856699999997</v>
      </c>
      <c r="S318">
        <f t="shared" si="121"/>
        <v>-649.00924399999997</v>
      </c>
    </row>
    <row r="319" spans="1:19" x14ac:dyDescent="0.2">
      <c r="A319">
        <f t="shared" si="93"/>
        <v>1.7399999999999999E-2</v>
      </c>
      <c r="B319">
        <v>8750000</v>
      </c>
      <c r="C319">
        <v>494.27698500000002</v>
      </c>
      <c r="D319">
        <v>-7191.9306239999996</v>
      </c>
      <c r="E319">
        <v>36106.030652000001</v>
      </c>
      <c r="F319">
        <v>-9508.5722509999996</v>
      </c>
      <c r="G319">
        <v>2631.7513100000001</v>
      </c>
      <c r="H319">
        <v>-26.454713000000002</v>
      </c>
      <c r="I319">
        <v>-31131.013350000001</v>
      </c>
      <c r="J319">
        <v>76.652495999999999</v>
      </c>
      <c r="K319">
        <v>239.772369</v>
      </c>
      <c r="L319">
        <v>22.016756000000001</v>
      </c>
      <c r="M319">
        <f t="shared" si="115"/>
        <v>9508.5722509999996</v>
      </c>
      <c r="N319">
        <f t="shared" si="116"/>
        <v>-2631.7513100000001</v>
      </c>
      <c r="O319">
        <f t="shared" si="117"/>
        <v>26.454713000000002</v>
      </c>
      <c r="P319">
        <f t="shared" si="118"/>
        <v>31131.013350000001</v>
      </c>
      <c r="Q319">
        <f t="shared" si="119"/>
        <v>-76.652495999999999</v>
      </c>
      <c r="R319">
        <f t="shared" si="120"/>
        <v>-239.772369</v>
      </c>
      <c r="S319">
        <f t="shared" si="121"/>
        <v>-22.016756000000001</v>
      </c>
    </row>
    <row r="320" spans="1:19" x14ac:dyDescent="0.2">
      <c r="A320">
        <f t="shared" si="93"/>
        <v>1.7899999999999999E-2</v>
      </c>
      <c r="B320">
        <v>9000000</v>
      </c>
      <c r="C320">
        <v>492.64650799999998</v>
      </c>
      <c r="D320">
        <v>-7193.9944589999996</v>
      </c>
      <c r="E320">
        <v>36089.542513</v>
      </c>
      <c r="F320">
        <v>-9580.3889259999996</v>
      </c>
      <c r="G320">
        <v>3012.0417229999998</v>
      </c>
      <c r="H320">
        <v>923.89736800000003</v>
      </c>
      <c r="I320">
        <v>-32677.105869999999</v>
      </c>
      <c r="J320">
        <v>729.50921300000005</v>
      </c>
      <c r="K320">
        <v>207.329049</v>
      </c>
      <c r="L320">
        <v>111.635558</v>
      </c>
      <c r="M320">
        <f t="shared" si="115"/>
        <v>9580.3889259999996</v>
      </c>
      <c r="N320">
        <f t="shared" si="116"/>
        <v>-3012.0417229999998</v>
      </c>
      <c r="O320">
        <f t="shared" si="117"/>
        <v>-923.89736800000003</v>
      </c>
      <c r="P320">
        <f t="shared" si="118"/>
        <v>32677.105869999999</v>
      </c>
      <c r="Q320">
        <f t="shared" si="119"/>
        <v>-729.50921300000005</v>
      </c>
      <c r="R320">
        <f t="shared" si="120"/>
        <v>-207.329049</v>
      </c>
      <c r="S320">
        <f t="shared" si="121"/>
        <v>-111.635558</v>
      </c>
    </row>
    <row r="321" spans="1:22" x14ac:dyDescent="0.2">
      <c r="A321">
        <f t="shared" si="93"/>
        <v>1.84E-2</v>
      </c>
      <c r="B321">
        <v>9250000</v>
      </c>
      <c r="C321">
        <v>479.169195</v>
      </c>
      <c r="D321">
        <v>-7192.7383570000002</v>
      </c>
      <c r="E321">
        <v>36129.006713000002</v>
      </c>
      <c r="F321">
        <v>-10998.636207</v>
      </c>
      <c r="G321">
        <v>819.30357000000004</v>
      </c>
      <c r="H321">
        <v>-1021.883012</v>
      </c>
      <c r="I321">
        <v>-32793.329177</v>
      </c>
      <c r="J321">
        <v>512.83277899999996</v>
      </c>
      <c r="K321">
        <v>-865.76996099999997</v>
      </c>
      <c r="L321">
        <v>-0.91423299999999996</v>
      </c>
      <c r="M321">
        <f t="shared" si="115"/>
        <v>10998.636207</v>
      </c>
      <c r="N321">
        <f t="shared" si="116"/>
        <v>-819.30357000000004</v>
      </c>
      <c r="O321">
        <f t="shared" si="117"/>
        <v>1021.883012</v>
      </c>
      <c r="P321">
        <f t="shared" si="118"/>
        <v>32793.329177</v>
      </c>
      <c r="Q321">
        <f t="shared" si="119"/>
        <v>-512.83277899999996</v>
      </c>
      <c r="R321">
        <f t="shared" si="120"/>
        <v>865.76996099999997</v>
      </c>
      <c r="S321">
        <f t="shared" si="121"/>
        <v>0.91423299999999996</v>
      </c>
    </row>
    <row r="322" spans="1:22" x14ac:dyDescent="0.2">
      <c r="A322">
        <f t="shared" si="93"/>
        <v>1.89E-2</v>
      </c>
      <c r="B322">
        <v>9500000</v>
      </c>
      <c r="C322">
        <v>503.92044399999997</v>
      </c>
      <c r="D322">
        <v>-7195.0230860000001</v>
      </c>
      <c r="E322">
        <v>36132.769190999999</v>
      </c>
      <c r="F322">
        <v>-10764.361389</v>
      </c>
      <c r="G322">
        <v>1787.255249</v>
      </c>
      <c r="H322">
        <v>148.27247499999999</v>
      </c>
      <c r="I322">
        <v>-34228.611892000001</v>
      </c>
      <c r="J322">
        <v>69.592754999999997</v>
      </c>
      <c r="K322">
        <v>-565.08101599999998</v>
      </c>
      <c r="L322">
        <v>-134.68641400000001</v>
      </c>
      <c r="M322">
        <f t="shared" ref="M322:M342" si="122">F322*-1</f>
        <v>10764.361389</v>
      </c>
      <c r="N322">
        <f t="shared" ref="N322:N342" si="123">G322*-1</f>
        <v>-1787.255249</v>
      </c>
      <c r="O322">
        <f t="shared" ref="O322:O342" si="124">H322*-1</f>
        <v>-148.27247499999999</v>
      </c>
      <c r="P322">
        <f t="shared" ref="P322:P342" si="125">I322*-1</f>
        <v>34228.611892000001</v>
      </c>
      <c r="Q322">
        <f t="shared" ref="Q322:Q342" si="126">J322*-1</f>
        <v>-69.592754999999997</v>
      </c>
      <c r="R322">
        <f t="shared" ref="R322:R342" si="127">K322*-1</f>
        <v>565.08101599999998</v>
      </c>
      <c r="S322">
        <f t="shared" ref="S322:S342" si="128">L322*-1</f>
        <v>134.68641400000001</v>
      </c>
    </row>
    <row r="323" spans="1:22" x14ac:dyDescent="0.2">
      <c r="A323">
        <f t="shared" si="93"/>
        <v>1.9400000000000001E-2</v>
      </c>
      <c r="B323">
        <v>9750000</v>
      </c>
      <c r="C323">
        <v>498.40024199999999</v>
      </c>
      <c r="D323">
        <v>-7188.2304880000002</v>
      </c>
      <c r="E323">
        <v>36146.450454999998</v>
      </c>
      <c r="F323">
        <v>-11535.937645</v>
      </c>
      <c r="G323">
        <v>-526.28328099999999</v>
      </c>
      <c r="H323">
        <v>337.098231</v>
      </c>
      <c r="I323">
        <v>-34418.627886000002</v>
      </c>
      <c r="J323">
        <v>530.04901600000005</v>
      </c>
      <c r="K323">
        <v>583.62264500000003</v>
      </c>
      <c r="L323">
        <v>-5.134531</v>
      </c>
      <c r="M323">
        <f t="shared" si="122"/>
        <v>11535.937645</v>
      </c>
      <c r="N323">
        <f t="shared" si="123"/>
        <v>526.28328099999999</v>
      </c>
      <c r="O323">
        <f t="shared" si="124"/>
        <v>-337.098231</v>
      </c>
      <c r="P323">
        <f t="shared" si="125"/>
        <v>34418.627886000002</v>
      </c>
      <c r="Q323">
        <f t="shared" si="126"/>
        <v>-530.04901600000005</v>
      </c>
      <c r="R323">
        <f t="shared" si="127"/>
        <v>-583.62264500000003</v>
      </c>
      <c r="S323">
        <f t="shared" si="128"/>
        <v>5.134531</v>
      </c>
      <c r="T323">
        <f>AVERAGE(A323:A326)</f>
        <v>2.0150000000000001E-2</v>
      </c>
      <c r="U323">
        <f>AVERAGE(M323:M326)-M284</f>
        <v>14282.882482022223</v>
      </c>
      <c r="V323">
        <f>AVERAGE(P323:P326)-P284</f>
        <v>36414.10304067222</v>
      </c>
    </row>
    <row r="324" spans="1:22" x14ac:dyDescent="0.2">
      <c r="A324">
        <f t="shared" si="93"/>
        <v>1.9899999999999998E-2</v>
      </c>
      <c r="B324">
        <v>10000000</v>
      </c>
      <c r="C324">
        <v>492.90279500000003</v>
      </c>
      <c r="D324">
        <v>-7187.3098870000003</v>
      </c>
      <c r="E324">
        <v>36173.884559999999</v>
      </c>
      <c r="F324">
        <v>-12516.673467000001</v>
      </c>
      <c r="G324">
        <v>-644.80307300000004</v>
      </c>
      <c r="H324">
        <v>-509.06133199999999</v>
      </c>
      <c r="I324">
        <v>-36396.155997000002</v>
      </c>
      <c r="J324">
        <v>-302.47008199999999</v>
      </c>
      <c r="K324">
        <v>-74.461558999999994</v>
      </c>
      <c r="L324">
        <v>145.19807800000001</v>
      </c>
      <c r="M324">
        <f t="shared" si="122"/>
        <v>12516.673467000001</v>
      </c>
      <c r="N324">
        <f t="shared" si="123"/>
        <v>644.80307300000004</v>
      </c>
      <c r="O324">
        <f t="shared" si="124"/>
        <v>509.06133199999999</v>
      </c>
      <c r="P324">
        <f t="shared" si="125"/>
        <v>36396.155997000002</v>
      </c>
      <c r="Q324">
        <f t="shared" si="126"/>
        <v>302.47008199999999</v>
      </c>
      <c r="R324">
        <f t="shared" si="127"/>
        <v>74.461558999999994</v>
      </c>
      <c r="S324">
        <f t="shared" si="128"/>
        <v>-145.19807800000001</v>
      </c>
    </row>
    <row r="325" spans="1:22" x14ac:dyDescent="0.2">
      <c r="A325">
        <f t="shared" si="93"/>
        <v>2.0399999999999998E-2</v>
      </c>
      <c r="B325">
        <v>10250000</v>
      </c>
      <c r="C325">
        <v>485.59642400000001</v>
      </c>
      <c r="D325">
        <v>-7190.4729399999997</v>
      </c>
      <c r="E325">
        <v>36228.749589999999</v>
      </c>
      <c r="F325">
        <v>-14363.734060000001</v>
      </c>
      <c r="G325">
        <v>-2750.0999689999999</v>
      </c>
      <c r="H325">
        <v>-2366.9313069999998</v>
      </c>
      <c r="I325">
        <v>-37974.170901999998</v>
      </c>
      <c r="J325">
        <v>422.56096200000002</v>
      </c>
      <c r="K325">
        <v>-222.110692</v>
      </c>
      <c r="L325">
        <v>97.686902000000003</v>
      </c>
      <c r="M325">
        <f t="shared" si="122"/>
        <v>14363.734060000001</v>
      </c>
      <c r="N325">
        <f t="shared" si="123"/>
        <v>2750.0999689999999</v>
      </c>
      <c r="O325">
        <f t="shared" si="124"/>
        <v>2366.9313069999998</v>
      </c>
      <c r="P325">
        <f t="shared" si="125"/>
        <v>37974.170901999998</v>
      </c>
      <c r="Q325">
        <f t="shared" si="126"/>
        <v>-422.56096200000002</v>
      </c>
      <c r="R325">
        <f t="shared" si="127"/>
        <v>222.110692</v>
      </c>
      <c r="S325">
        <f t="shared" si="128"/>
        <v>-97.686902000000003</v>
      </c>
    </row>
    <row r="326" spans="1:22" x14ac:dyDescent="0.2">
      <c r="A326">
        <f t="shared" si="93"/>
        <v>2.0899999999999998E-2</v>
      </c>
      <c r="B326">
        <v>10500000</v>
      </c>
      <c r="C326">
        <v>495.08885900000001</v>
      </c>
      <c r="D326">
        <v>-7190.5775970000004</v>
      </c>
      <c r="E326">
        <v>36170.396522000003</v>
      </c>
      <c r="F326">
        <v>-12615.6306</v>
      </c>
      <c r="G326">
        <v>-876.71572300000003</v>
      </c>
      <c r="H326">
        <v>67.025807</v>
      </c>
      <c r="I326">
        <v>-37037.201884000002</v>
      </c>
      <c r="J326">
        <v>863.57394299999999</v>
      </c>
      <c r="K326">
        <v>336.88996300000002</v>
      </c>
      <c r="L326">
        <v>-718.37709099999995</v>
      </c>
      <c r="M326">
        <f t="shared" si="122"/>
        <v>12615.6306</v>
      </c>
      <c r="N326">
        <f t="shared" si="123"/>
        <v>876.71572300000003</v>
      </c>
      <c r="O326">
        <f t="shared" si="124"/>
        <v>-67.025807</v>
      </c>
      <c r="P326">
        <f t="shared" si="125"/>
        <v>37037.201884000002</v>
      </c>
      <c r="Q326">
        <f t="shared" si="126"/>
        <v>-863.57394299999999</v>
      </c>
      <c r="R326">
        <f t="shared" si="127"/>
        <v>-336.88996300000002</v>
      </c>
      <c r="S326">
        <f t="shared" si="128"/>
        <v>718.37709099999995</v>
      </c>
    </row>
    <row r="327" spans="1:22" x14ac:dyDescent="0.2">
      <c r="A327">
        <f t="shared" si="93"/>
        <v>2.1399999999999999E-2</v>
      </c>
      <c r="B327">
        <v>10750000</v>
      </c>
      <c r="C327">
        <v>507.03099400000002</v>
      </c>
      <c r="D327">
        <v>-7186.4336380000004</v>
      </c>
      <c r="E327">
        <v>36154.432643</v>
      </c>
      <c r="F327">
        <v>-12740.047571999999</v>
      </c>
      <c r="G327">
        <v>-1973.741499</v>
      </c>
      <c r="H327">
        <v>1489.501657</v>
      </c>
      <c r="I327">
        <v>-37735.902875</v>
      </c>
      <c r="J327">
        <v>21.408826000000001</v>
      </c>
      <c r="K327">
        <v>474.59841399999999</v>
      </c>
      <c r="L327">
        <v>128.69467</v>
      </c>
      <c r="M327">
        <f t="shared" si="122"/>
        <v>12740.047571999999</v>
      </c>
      <c r="N327">
        <f t="shared" si="123"/>
        <v>1973.741499</v>
      </c>
      <c r="O327">
        <f t="shared" si="124"/>
        <v>-1489.501657</v>
      </c>
      <c r="P327">
        <f t="shared" si="125"/>
        <v>37735.902875</v>
      </c>
      <c r="Q327">
        <f t="shared" si="126"/>
        <v>-21.408826000000001</v>
      </c>
      <c r="R327">
        <f t="shared" si="127"/>
        <v>-474.59841399999999</v>
      </c>
      <c r="S327">
        <f t="shared" si="128"/>
        <v>-128.69467</v>
      </c>
    </row>
    <row r="328" spans="1:22" x14ac:dyDescent="0.2">
      <c r="A328">
        <f t="shared" si="93"/>
        <v>2.1899999999999999E-2</v>
      </c>
      <c r="B328">
        <v>11000000</v>
      </c>
      <c r="C328">
        <v>498.96205800000001</v>
      </c>
      <c r="D328">
        <v>-7187.639287</v>
      </c>
      <c r="E328">
        <v>36161.482463</v>
      </c>
      <c r="F328">
        <v>-12175.536249999999</v>
      </c>
      <c r="G328">
        <v>1114.4702729999999</v>
      </c>
      <c r="H328">
        <v>753.92433700000004</v>
      </c>
      <c r="I328">
        <v>-38395.003361000003</v>
      </c>
      <c r="J328">
        <v>695.80600300000003</v>
      </c>
      <c r="K328">
        <v>158.15263400000001</v>
      </c>
      <c r="L328">
        <v>32.080450999999996</v>
      </c>
      <c r="M328">
        <f t="shared" si="122"/>
        <v>12175.536249999999</v>
      </c>
      <c r="N328">
        <f t="shared" si="123"/>
        <v>-1114.4702729999999</v>
      </c>
      <c r="O328">
        <f t="shared" si="124"/>
        <v>-753.92433700000004</v>
      </c>
      <c r="P328">
        <f t="shared" si="125"/>
        <v>38395.003361000003</v>
      </c>
      <c r="Q328">
        <f t="shared" si="126"/>
        <v>-695.80600300000003</v>
      </c>
      <c r="R328">
        <f t="shared" si="127"/>
        <v>-158.15263400000001</v>
      </c>
      <c r="S328">
        <f t="shared" si="128"/>
        <v>-32.080450999999996</v>
      </c>
    </row>
    <row r="329" spans="1:22" x14ac:dyDescent="0.2">
      <c r="A329">
        <f t="shared" si="93"/>
        <v>2.24E-2</v>
      </c>
      <c r="B329">
        <v>11250000</v>
      </c>
      <c r="C329">
        <v>506.957607</v>
      </c>
      <c r="D329">
        <v>-7186.6053279999996</v>
      </c>
      <c r="E329">
        <v>36160.677882999997</v>
      </c>
      <c r="F329">
        <v>-11124.356619</v>
      </c>
      <c r="G329">
        <v>2291.2745260000002</v>
      </c>
      <c r="H329">
        <v>1893.9368239999999</v>
      </c>
      <c r="I329">
        <v>-37558.281208</v>
      </c>
      <c r="J329">
        <v>-434.08757400000002</v>
      </c>
      <c r="K329">
        <v>278.92152900000002</v>
      </c>
      <c r="L329">
        <v>135.408151</v>
      </c>
      <c r="M329">
        <f t="shared" si="122"/>
        <v>11124.356619</v>
      </c>
      <c r="N329">
        <f t="shared" si="123"/>
        <v>-2291.2745260000002</v>
      </c>
      <c r="O329">
        <f t="shared" si="124"/>
        <v>-1893.9368239999999</v>
      </c>
      <c r="P329">
        <f t="shared" si="125"/>
        <v>37558.281208</v>
      </c>
      <c r="Q329">
        <f t="shared" si="126"/>
        <v>434.08757400000002</v>
      </c>
      <c r="R329">
        <f t="shared" si="127"/>
        <v>-278.92152900000002</v>
      </c>
      <c r="S329">
        <f t="shared" si="128"/>
        <v>-135.408151</v>
      </c>
    </row>
    <row r="330" spans="1:22" x14ac:dyDescent="0.2">
      <c r="A330">
        <f t="shared" si="93"/>
        <v>2.29E-2</v>
      </c>
      <c r="B330">
        <v>11500000</v>
      </c>
      <c r="C330">
        <v>478.86284699999999</v>
      </c>
      <c r="D330">
        <v>-7186.5158529999999</v>
      </c>
      <c r="E330">
        <v>36217.535659000001</v>
      </c>
      <c r="F330">
        <v>-14143.565352</v>
      </c>
      <c r="G330">
        <v>-227.28552199999999</v>
      </c>
      <c r="H330">
        <v>-1839.4255330000001</v>
      </c>
      <c r="I330">
        <v>-40363.985002000001</v>
      </c>
      <c r="J330">
        <v>429.29432700000001</v>
      </c>
      <c r="K330">
        <v>-678.83955000000003</v>
      </c>
      <c r="L330">
        <v>-75.411168000000004</v>
      </c>
      <c r="M330">
        <f t="shared" si="122"/>
        <v>14143.565352</v>
      </c>
      <c r="N330">
        <f t="shared" si="123"/>
        <v>227.28552199999999</v>
      </c>
      <c r="O330">
        <f t="shared" si="124"/>
        <v>1839.4255330000001</v>
      </c>
      <c r="P330">
        <f t="shared" si="125"/>
        <v>40363.985002000001</v>
      </c>
      <c r="Q330">
        <f t="shared" si="126"/>
        <v>-429.29432700000001</v>
      </c>
      <c r="R330">
        <f t="shared" si="127"/>
        <v>678.83955000000003</v>
      </c>
      <c r="S330">
        <f t="shared" si="128"/>
        <v>75.411168000000004</v>
      </c>
    </row>
    <row r="331" spans="1:22" x14ac:dyDescent="0.2">
      <c r="A331">
        <f t="shared" si="93"/>
        <v>2.3400000000000001E-2</v>
      </c>
      <c r="B331">
        <v>11750000</v>
      </c>
      <c r="C331">
        <v>480.24340899999999</v>
      </c>
      <c r="D331">
        <v>-7185.4682650000004</v>
      </c>
      <c r="E331">
        <v>36227.293263</v>
      </c>
      <c r="F331">
        <v>-14894.948291000001</v>
      </c>
      <c r="G331">
        <v>756.65766299999996</v>
      </c>
      <c r="H331">
        <v>-2965.5287779999999</v>
      </c>
      <c r="I331">
        <v>-42475.973757</v>
      </c>
      <c r="J331">
        <v>-139.35426799999999</v>
      </c>
      <c r="K331">
        <v>-232.10412600000001</v>
      </c>
      <c r="L331">
        <v>192.23897199999999</v>
      </c>
      <c r="M331">
        <f t="shared" si="122"/>
        <v>14894.948291000001</v>
      </c>
      <c r="N331">
        <f t="shared" si="123"/>
        <v>-756.65766299999996</v>
      </c>
      <c r="O331">
        <f t="shared" si="124"/>
        <v>2965.5287779999999</v>
      </c>
      <c r="P331">
        <f t="shared" si="125"/>
        <v>42475.973757</v>
      </c>
      <c r="Q331">
        <f t="shared" si="126"/>
        <v>139.35426799999999</v>
      </c>
      <c r="R331">
        <f t="shared" si="127"/>
        <v>232.10412600000001</v>
      </c>
      <c r="S331">
        <f t="shared" si="128"/>
        <v>-192.23897199999999</v>
      </c>
    </row>
    <row r="332" spans="1:22" x14ac:dyDescent="0.2">
      <c r="A332">
        <f t="shared" si="93"/>
        <v>2.3899999999999998E-2</v>
      </c>
      <c r="B332">
        <v>12000000</v>
      </c>
      <c r="C332">
        <v>512.67405099999996</v>
      </c>
      <c r="D332">
        <v>-7187.5662940000002</v>
      </c>
      <c r="E332">
        <v>36187.611122000002</v>
      </c>
      <c r="F332">
        <v>-13742.180840000001</v>
      </c>
      <c r="G332">
        <v>-153.97155100000001</v>
      </c>
      <c r="H332">
        <v>1337.244825</v>
      </c>
      <c r="I332">
        <v>-42409.815793000002</v>
      </c>
      <c r="J332">
        <v>791.02979800000003</v>
      </c>
      <c r="K332">
        <v>67.061063000000004</v>
      </c>
      <c r="L332">
        <v>-649.36294199999998</v>
      </c>
      <c r="M332">
        <f t="shared" si="122"/>
        <v>13742.180840000001</v>
      </c>
      <c r="N332">
        <f t="shared" si="123"/>
        <v>153.97155100000001</v>
      </c>
      <c r="O332">
        <f t="shared" si="124"/>
        <v>-1337.244825</v>
      </c>
      <c r="P332">
        <f t="shared" si="125"/>
        <v>42409.815793000002</v>
      </c>
      <c r="Q332">
        <f t="shared" si="126"/>
        <v>-791.02979800000003</v>
      </c>
      <c r="R332">
        <f t="shared" si="127"/>
        <v>-67.061063000000004</v>
      </c>
      <c r="S332">
        <f t="shared" si="128"/>
        <v>649.36294199999998</v>
      </c>
    </row>
    <row r="333" spans="1:22" x14ac:dyDescent="0.2">
      <c r="A333">
        <f t="shared" si="93"/>
        <v>2.4399999999999998E-2</v>
      </c>
      <c r="B333">
        <v>12250000</v>
      </c>
      <c r="C333">
        <v>492.46611799999999</v>
      </c>
      <c r="D333">
        <v>-7185.4898160000002</v>
      </c>
      <c r="E333">
        <v>36184.331891000002</v>
      </c>
      <c r="F333">
        <v>-13295.755712</v>
      </c>
      <c r="G333">
        <v>-213.61969999999999</v>
      </c>
      <c r="H333">
        <v>2371.3299569999999</v>
      </c>
      <c r="I333">
        <v>-42044.977394000001</v>
      </c>
      <c r="J333">
        <v>-227.03357700000001</v>
      </c>
      <c r="K333">
        <v>-586.07061799999997</v>
      </c>
      <c r="L333">
        <v>323.09195099999999</v>
      </c>
      <c r="M333">
        <f t="shared" si="122"/>
        <v>13295.755712</v>
      </c>
      <c r="N333">
        <f t="shared" si="123"/>
        <v>213.61969999999999</v>
      </c>
      <c r="O333">
        <f t="shared" si="124"/>
        <v>-2371.3299569999999</v>
      </c>
      <c r="P333">
        <f t="shared" si="125"/>
        <v>42044.977394000001</v>
      </c>
      <c r="Q333">
        <f t="shared" si="126"/>
        <v>227.03357700000001</v>
      </c>
      <c r="R333">
        <f t="shared" si="127"/>
        <v>586.07061799999997</v>
      </c>
      <c r="S333">
        <f t="shared" si="128"/>
        <v>-323.09195099999999</v>
      </c>
    </row>
    <row r="334" spans="1:22" x14ac:dyDescent="0.2">
      <c r="A334">
        <f t="shared" si="93"/>
        <v>2.4899999999999999E-2</v>
      </c>
      <c r="B334">
        <v>12500000</v>
      </c>
      <c r="C334">
        <v>490.89530500000001</v>
      </c>
      <c r="D334">
        <v>-7181.2937250000004</v>
      </c>
      <c r="E334">
        <v>36205.504025000002</v>
      </c>
      <c r="F334">
        <v>-14516.227563</v>
      </c>
      <c r="G334">
        <v>109.051362</v>
      </c>
      <c r="H334">
        <v>722.068623</v>
      </c>
      <c r="I334">
        <v>-44379.802673999999</v>
      </c>
      <c r="J334">
        <v>117.495334</v>
      </c>
      <c r="K334">
        <v>83.148621000000006</v>
      </c>
      <c r="L334">
        <v>365.92188299999998</v>
      </c>
      <c r="M334">
        <f t="shared" si="122"/>
        <v>14516.227563</v>
      </c>
      <c r="N334">
        <f t="shared" si="123"/>
        <v>-109.051362</v>
      </c>
      <c r="O334">
        <f t="shared" si="124"/>
        <v>-722.068623</v>
      </c>
      <c r="P334">
        <f t="shared" si="125"/>
        <v>44379.802673999999</v>
      </c>
      <c r="Q334">
        <f t="shared" si="126"/>
        <v>-117.495334</v>
      </c>
      <c r="R334">
        <f t="shared" si="127"/>
        <v>-83.148621000000006</v>
      </c>
      <c r="S334">
        <f t="shared" si="128"/>
        <v>-365.92188299999998</v>
      </c>
    </row>
    <row r="335" spans="1:22" x14ac:dyDescent="0.2">
      <c r="A335">
        <f t="shared" si="93"/>
        <v>2.5399999999999999E-2</v>
      </c>
      <c r="B335">
        <v>12750000</v>
      </c>
      <c r="C335">
        <v>503.20353899999998</v>
      </c>
      <c r="D335">
        <v>-7182.2563730000002</v>
      </c>
      <c r="E335">
        <v>36246.468787999998</v>
      </c>
      <c r="F335">
        <v>-15048.50403</v>
      </c>
      <c r="G335">
        <v>-272.35619600000001</v>
      </c>
      <c r="H335">
        <v>-991.98766599999999</v>
      </c>
      <c r="I335">
        <v>-43881.168228000002</v>
      </c>
      <c r="J335">
        <v>-96.137476000000007</v>
      </c>
      <c r="K335">
        <v>291.05041899999998</v>
      </c>
      <c r="L335">
        <v>-361.401298</v>
      </c>
      <c r="M335">
        <f t="shared" si="122"/>
        <v>15048.50403</v>
      </c>
      <c r="N335">
        <f t="shared" si="123"/>
        <v>272.35619600000001</v>
      </c>
      <c r="O335">
        <f t="shared" si="124"/>
        <v>991.98766599999999</v>
      </c>
      <c r="P335">
        <f t="shared" si="125"/>
        <v>43881.168228000002</v>
      </c>
      <c r="Q335">
        <f t="shared" si="126"/>
        <v>96.137476000000007</v>
      </c>
      <c r="R335">
        <f t="shared" si="127"/>
        <v>-291.05041899999998</v>
      </c>
      <c r="S335">
        <f t="shared" si="128"/>
        <v>361.401298</v>
      </c>
    </row>
    <row r="336" spans="1:22" x14ac:dyDescent="0.2">
      <c r="A336">
        <f t="shared" si="93"/>
        <v>2.5899999999999999E-2</v>
      </c>
      <c r="B336">
        <v>13000000</v>
      </c>
      <c r="C336">
        <v>484.959406</v>
      </c>
      <c r="D336">
        <v>-7177.5444070000003</v>
      </c>
      <c r="E336">
        <v>36281.869739000002</v>
      </c>
      <c r="F336">
        <v>-15665.659578000001</v>
      </c>
      <c r="G336">
        <v>-1528.829013</v>
      </c>
      <c r="H336">
        <v>-911.36109599999997</v>
      </c>
      <c r="I336">
        <v>-44556.788625000001</v>
      </c>
      <c r="J336">
        <v>197.82467199999999</v>
      </c>
      <c r="K336">
        <v>264.745744</v>
      </c>
      <c r="L336">
        <v>82.719716000000005</v>
      </c>
      <c r="M336">
        <f t="shared" si="122"/>
        <v>15665.659578000001</v>
      </c>
      <c r="N336">
        <f t="shared" si="123"/>
        <v>1528.829013</v>
      </c>
      <c r="O336">
        <f t="shared" si="124"/>
        <v>911.36109599999997</v>
      </c>
      <c r="P336">
        <f t="shared" si="125"/>
        <v>44556.788625000001</v>
      </c>
      <c r="Q336">
        <f t="shared" si="126"/>
        <v>-197.82467199999999</v>
      </c>
      <c r="R336">
        <f t="shared" si="127"/>
        <v>-264.745744</v>
      </c>
      <c r="S336">
        <f t="shared" si="128"/>
        <v>-82.719716000000005</v>
      </c>
    </row>
    <row r="337" spans="1:19" x14ac:dyDescent="0.2">
      <c r="A337">
        <f t="shared" si="93"/>
        <v>2.64E-2</v>
      </c>
      <c r="B337">
        <v>13250000</v>
      </c>
      <c r="C337">
        <v>515.346587</v>
      </c>
      <c r="D337">
        <v>-7182.9983810000003</v>
      </c>
      <c r="E337">
        <v>36224.18333</v>
      </c>
      <c r="F337">
        <v>-14114.221292</v>
      </c>
      <c r="G337">
        <v>928.96579599999995</v>
      </c>
      <c r="H337">
        <v>1072.496443</v>
      </c>
      <c r="I337">
        <v>-44344.126115999999</v>
      </c>
      <c r="J337">
        <v>114.375237</v>
      </c>
      <c r="K337">
        <v>-570.84451200000001</v>
      </c>
      <c r="L337">
        <v>88.364974000000004</v>
      </c>
      <c r="M337">
        <f t="shared" si="122"/>
        <v>14114.221292</v>
      </c>
      <c r="N337">
        <f t="shared" si="123"/>
        <v>-928.96579599999995</v>
      </c>
      <c r="O337">
        <f t="shared" si="124"/>
        <v>-1072.496443</v>
      </c>
      <c r="P337">
        <f t="shared" si="125"/>
        <v>44344.126115999999</v>
      </c>
      <c r="Q337">
        <f t="shared" si="126"/>
        <v>-114.375237</v>
      </c>
      <c r="R337">
        <f t="shared" si="127"/>
        <v>570.84451200000001</v>
      </c>
      <c r="S337">
        <f t="shared" si="128"/>
        <v>-88.364974000000004</v>
      </c>
    </row>
    <row r="338" spans="1:19" x14ac:dyDescent="0.2">
      <c r="A338">
        <f t="shared" si="93"/>
        <v>2.69E-2</v>
      </c>
      <c r="B338">
        <v>13500000</v>
      </c>
      <c r="C338">
        <v>485.53537</v>
      </c>
      <c r="D338">
        <v>-7172.3843569999999</v>
      </c>
      <c r="E338">
        <v>36254.021609000003</v>
      </c>
      <c r="F338">
        <v>-14467.665964</v>
      </c>
      <c r="G338">
        <v>-299.274429</v>
      </c>
      <c r="H338">
        <v>1344.2385609999999</v>
      </c>
      <c r="I338">
        <v>-44447.962024</v>
      </c>
      <c r="J338">
        <v>-321.42300599999999</v>
      </c>
      <c r="K338">
        <v>99.266524000000004</v>
      </c>
      <c r="L338">
        <v>-335.89835199999999</v>
      </c>
      <c r="M338">
        <f t="shared" si="122"/>
        <v>14467.665964</v>
      </c>
      <c r="N338">
        <f t="shared" si="123"/>
        <v>299.274429</v>
      </c>
      <c r="O338">
        <f t="shared" si="124"/>
        <v>-1344.2385609999999</v>
      </c>
      <c r="P338">
        <f t="shared" si="125"/>
        <v>44447.962024</v>
      </c>
      <c r="Q338">
        <f t="shared" si="126"/>
        <v>321.42300599999999</v>
      </c>
      <c r="R338">
        <f t="shared" si="127"/>
        <v>-99.266524000000004</v>
      </c>
      <c r="S338">
        <f t="shared" si="128"/>
        <v>335.89835199999999</v>
      </c>
    </row>
    <row r="339" spans="1:19" x14ac:dyDescent="0.2">
      <c r="A339">
        <f t="shared" si="93"/>
        <v>2.7400000000000001E-2</v>
      </c>
      <c r="B339">
        <v>13750000</v>
      </c>
      <c r="C339">
        <v>485.57914899999997</v>
      </c>
      <c r="D339">
        <v>-7174.9392550000002</v>
      </c>
      <c r="E339">
        <v>36263.130417</v>
      </c>
      <c r="F339">
        <v>-15844.966783</v>
      </c>
      <c r="G339">
        <v>-100.620586</v>
      </c>
      <c r="H339">
        <v>-468.95720799999998</v>
      </c>
      <c r="I339">
        <v>-46965.322554999999</v>
      </c>
      <c r="J339">
        <v>-491.37434999999999</v>
      </c>
      <c r="K339">
        <v>622.08863199999996</v>
      </c>
      <c r="L339">
        <v>98.913550000000001</v>
      </c>
      <c r="M339">
        <f t="shared" si="122"/>
        <v>15844.966783</v>
      </c>
      <c r="N339">
        <f t="shared" si="123"/>
        <v>100.620586</v>
      </c>
      <c r="O339">
        <f t="shared" si="124"/>
        <v>468.95720799999998</v>
      </c>
      <c r="P339">
        <f t="shared" si="125"/>
        <v>46965.322554999999</v>
      </c>
      <c r="Q339">
        <f t="shared" si="126"/>
        <v>491.37434999999999</v>
      </c>
      <c r="R339">
        <f t="shared" si="127"/>
        <v>-622.08863199999996</v>
      </c>
      <c r="S339">
        <f t="shared" si="128"/>
        <v>-98.913550000000001</v>
      </c>
    </row>
    <row r="340" spans="1:19" x14ac:dyDescent="0.2">
      <c r="A340">
        <f t="shared" si="93"/>
        <v>2.7899999999999998E-2</v>
      </c>
      <c r="B340">
        <v>14000000</v>
      </c>
      <c r="C340">
        <v>497.30450300000001</v>
      </c>
      <c r="D340">
        <v>-7175.0435939999998</v>
      </c>
      <c r="E340">
        <v>36315.758051999997</v>
      </c>
      <c r="F340">
        <v>-17796.689331000001</v>
      </c>
      <c r="G340">
        <v>-1357.631187</v>
      </c>
      <c r="H340">
        <v>-1101.49359</v>
      </c>
      <c r="I340">
        <v>-50930.943217</v>
      </c>
      <c r="J340">
        <v>-2.257145</v>
      </c>
      <c r="K340">
        <v>284.30231800000001</v>
      </c>
      <c r="L340">
        <v>269.91209099999998</v>
      </c>
      <c r="M340">
        <f t="shared" si="122"/>
        <v>17796.689331000001</v>
      </c>
      <c r="N340">
        <f t="shared" si="123"/>
        <v>1357.631187</v>
      </c>
      <c r="O340">
        <f t="shared" si="124"/>
        <v>1101.49359</v>
      </c>
      <c r="P340">
        <f t="shared" si="125"/>
        <v>50930.943217</v>
      </c>
      <c r="Q340">
        <f t="shared" si="126"/>
        <v>2.257145</v>
      </c>
      <c r="R340">
        <f t="shared" si="127"/>
        <v>-284.30231800000001</v>
      </c>
      <c r="S340">
        <f t="shared" si="128"/>
        <v>-269.91209099999998</v>
      </c>
    </row>
    <row r="341" spans="1:19" x14ac:dyDescent="0.2">
      <c r="A341">
        <f t="shared" si="93"/>
        <v>2.8399999999999998E-2</v>
      </c>
      <c r="B341">
        <v>14250000</v>
      </c>
      <c r="C341">
        <v>489.74005499999998</v>
      </c>
      <c r="D341">
        <v>-7175.454925</v>
      </c>
      <c r="E341">
        <v>36306.437919999997</v>
      </c>
      <c r="F341">
        <v>-17550.064283</v>
      </c>
      <c r="G341">
        <v>-776.62018599999999</v>
      </c>
      <c r="H341">
        <v>-1654.1154730000001</v>
      </c>
      <c r="I341">
        <v>-50219.457190000001</v>
      </c>
      <c r="J341">
        <v>436.58201500000001</v>
      </c>
      <c r="K341">
        <v>421.62764399999998</v>
      </c>
      <c r="L341">
        <v>-6.5428379999999997</v>
      </c>
      <c r="M341">
        <f t="shared" si="122"/>
        <v>17550.064283</v>
      </c>
      <c r="N341">
        <f t="shared" si="123"/>
        <v>776.62018599999999</v>
      </c>
      <c r="O341">
        <f t="shared" si="124"/>
        <v>1654.1154730000001</v>
      </c>
      <c r="P341">
        <f t="shared" si="125"/>
        <v>50219.457190000001</v>
      </c>
      <c r="Q341">
        <f t="shared" si="126"/>
        <v>-436.58201500000001</v>
      </c>
      <c r="R341">
        <f t="shared" si="127"/>
        <v>-421.62764399999998</v>
      </c>
      <c r="S341">
        <f t="shared" si="128"/>
        <v>6.5428379999999997</v>
      </c>
    </row>
    <row r="342" spans="1:19" x14ac:dyDescent="0.2">
      <c r="A342">
        <f t="shared" si="93"/>
        <v>2.8899999999999999E-2</v>
      </c>
      <c r="B342">
        <v>14500000</v>
      </c>
      <c r="C342">
        <v>495.44917199999998</v>
      </c>
      <c r="D342">
        <v>-7168.0725890000003</v>
      </c>
      <c r="E342">
        <v>36326.089016999998</v>
      </c>
      <c r="F342">
        <v>-16732.341551000001</v>
      </c>
      <c r="G342">
        <v>-504.35163299999999</v>
      </c>
      <c r="H342">
        <v>-948.96117300000003</v>
      </c>
      <c r="I342">
        <v>-48743.711845999998</v>
      </c>
      <c r="J342">
        <v>93.688007999999996</v>
      </c>
      <c r="K342">
        <v>-716.36354200000005</v>
      </c>
      <c r="L342">
        <v>-380.51005400000003</v>
      </c>
      <c r="M342">
        <f t="shared" si="122"/>
        <v>16732.341551000001</v>
      </c>
      <c r="N342">
        <f t="shared" si="123"/>
        <v>504.35163299999999</v>
      </c>
      <c r="O342">
        <f t="shared" si="124"/>
        <v>948.96117300000003</v>
      </c>
      <c r="P342">
        <f t="shared" si="125"/>
        <v>48743.711845999998</v>
      </c>
      <c r="Q342">
        <f t="shared" si="126"/>
        <v>-93.688007999999996</v>
      </c>
      <c r="R342">
        <f t="shared" si="127"/>
        <v>716.36354200000005</v>
      </c>
      <c r="S342">
        <f t="shared" si="128"/>
        <v>380.51005400000003</v>
      </c>
    </row>
    <row r="343" spans="1:19" x14ac:dyDescent="0.2">
      <c r="A343">
        <f t="shared" si="93"/>
        <v>2.9399999999999999E-2</v>
      </c>
      <c r="B343">
        <v>14750000</v>
      </c>
      <c r="C343">
        <v>499.452313</v>
      </c>
      <c r="D343">
        <v>-7174.338694</v>
      </c>
      <c r="E343">
        <v>36277.007947999999</v>
      </c>
      <c r="F343">
        <v>-16802.013615</v>
      </c>
      <c r="G343">
        <v>-840.80156899999997</v>
      </c>
      <c r="H343">
        <v>610.65721299999996</v>
      </c>
      <c r="I343">
        <v>-50175.896488999999</v>
      </c>
      <c r="J343">
        <v>-431.492096</v>
      </c>
      <c r="K343">
        <v>331.62491399999999</v>
      </c>
      <c r="L343">
        <v>-270.01897000000002</v>
      </c>
      <c r="M343">
        <f t="shared" ref="M343:M385" si="129">F343*-1</f>
        <v>16802.013615</v>
      </c>
      <c r="N343">
        <f t="shared" ref="N343:N385" si="130">G343*-1</f>
        <v>840.80156899999997</v>
      </c>
      <c r="O343">
        <f t="shared" ref="O343:O385" si="131">H343*-1</f>
        <v>-610.65721299999996</v>
      </c>
      <c r="P343">
        <f t="shared" ref="P343:P385" si="132">I343*-1</f>
        <v>50175.896488999999</v>
      </c>
      <c r="Q343">
        <f t="shared" ref="Q343:Q385" si="133">J343*-1</f>
        <v>431.492096</v>
      </c>
      <c r="R343">
        <f t="shared" ref="R343:R385" si="134">K343*-1</f>
        <v>-331.62491399999999</v>
      </c>
      <c r="S343">
        <f t="shared" ref="S343:S385" si="135">L343*-1</f>
        <v>270.01897000000002</v>
      </c>
    </row>
    <row r="344" spans="1:19" x14ac:dyDescent="0.2">
      <c r="A344">
        <f t="shared" si="93"/>
        <v>2.9899999999999999E-2</v>
      </c>
      <c r="B344">
        <v>15000000</v>
      </c>
      <c r="C344">
        <v>482.31864000000002</v>
      </c>
      <c r="D344">
        <v>-7174.7962280000002</v>
      </c>
      <c r="E344">
        <v>36236.546471000001</v>
      </c>
      <c r="F344">
        <v>-14815.617676</v>
      </c>
      <c r="G344">
        <v>2121.5785289999999</v>
      </c>
      <c r="H344">
        <v>2747.4268280000001</v>
      </c>
      <c r="I344">
        <v>-49315.858386</v>
      </c>
      <c r="J344">
        <v>-20.021782000000002</v>
      </c>
      <c r="K344">
        <v>490.10307699999998</v>
      </c>
      <c r="L344">
        <v>358.205691</v>
      </c>
      <c r="M344">
        <f t="shared" si="129"/>
        <v>14815.617676</v>
      </c>
      <c r="N344">
        <f t="shared" si="130"/>
        <v>-2121.5785289999999</v>
      </c>
      <c r="O344">
        <f t="shared" si="131"/>
        <v>-2747.4268280000001</v>
      </c>
      <c r="P344">
        <f t="shared" si="132"/>
        <v>49315.858386</v>
      </c>
      <c r="Q344">
        <f t="shared" si="133"/>
        <v>20.021782000000002</v>
      </c>
      <c r="R344">
        <f t="shared" si="134"/>
        <v>-490.10307699999998</v>
      </c>
      <c r="S344">
        <f t="shared" si="135"/>
        <v>-358.205691</v>
      </c>
    </row>
    <row r="345" spans="1:19" x14ac:dyDescent="0.2">
      <c r="A345">
        <f t="shared" si="93"/>
        <v>3.04E-2</v>
      </c>
      <c r="B345">
        <v>15250000</v>
      </c>
      <c r="C345">
        <v>500.61440599999997</v>
      </c>
      <c r="D345">
        <v>-7175.0855629999996</v>
      </c>
      <c r="E345">
        <v>36323.138894999996</v>
      </c>
      <c r="F345">
        <v>-17599.637029000001</v>
      </c>
      <c r="G345">
        <v>-980.10188600000004</v>
      </c>
      <c r="H345">
        <v>12.643765</v>
      </c>
      <c r="I345">
        <v>-51831.452965999997</v>
      </c>
      <c r="J345">
        <v>107.41431900000001</v>
      </c>
      <c r="K345">
        <v>-277.93269800000002</v>
      </c>
      <c r="L345">
        <v>93.744515000000007</v>
      </c>
      <c r="M345">
        <f t="shared" si="129"/>
        <v>17599.637029000001</v>
      </c>
      <c r="N345">
        <f t="shared" si="130"/>
        <v>980.10188600000004</v>
      </c>
      <c r="O345">
        <f t="shared" si="131"/>
        <v>-12.643765</v>
      </c>
      <c r="P345">
        <f t="shared" si="132"/>
        <v>51831.452965999997</v>
      </c>
      <c r="Q345">
        <f t="shared" si="133"/>
        <v>-107.41431900000001</v>
      </c>
      <c r="R345">
        <f t="shared" si="134"/>
        <v>277.93269800000002</v>
      </c>
      <c r="S345">
        <f t="shared" si="135"/>
        <v>-93.744515000000007</v>
      </c>
    </row>
    <row r="346" spans="1:19" x14ac:dyDescent="0.2">
      <c r="A346">
        <f t="shared" si="93"/>
        <v>3.09E-2</v>
      </c>
      <c r="B346">
        <v>15500000</v>
      </c>
      <c r="C346">
        <v>483.67585600000001</v>
      </c>
      <c r="D346">
        <v>-7173.1182710000003</v>
      </c>
      <c r="E346">
        <v>36286.522447000003</v>
      </c>
      <c r="F346">
        <v>-16748.452550000002</v>
      </c>
      <c r="G346">
        <v>762.90297799999996</v>
      </c>
      <c r="H346">
        <v>799.38036299999999</v>
      </c>
      <c r="I346">
        <v>-51807.640991</v>
      </c>
      <c r="J346">
        <v>197.15545900000001</v>
      </c>
      <c r="K346">
        <v>213.13334499999999</v>
      </c>
      <c r="L346">
        <v>796.42887800000005</v>
      </c>
      <c r="M346">
        <f t="shared" si="129"/>
        <v>16748.452550000002</v>
      </c>
      <c r="N346">
        <f t="shared" si="130"/>
        <v>-762.90297799999996</v>
      </c>
      <c r="O346">
        <f t="shared" si="131"/>
        <v>-799.38036299999999</v>
      </c>
      <c r="P346">
        <f t="shared" si="132"/>
        <v>51807.640991</v>
      </c>
      <c r="Q346">
        <f t="shared" si="133"/>
        <v>-197.15545900000001</v>
      </c>
      <c r="R346">
        <f t="shared" si="134"/>
        <v>-213.13334499999999</v>
      </c>
      <c r="S346">
        <f t="shared" si="135"/>
        <v>-796.42887800000005</v>
      </c>
    </row>
    <row r="347" spans="1:19" x14ac:dyDescent="0.2">
      <c r="A347">
        <f t="shared" si="93"/>
        <v>3.1399999999999997E-2</v>
      </c>
      <c r="B347">
        <v>15750000</v>
      </c>
      <c r="C347">
        <v>502.00234699999999</v>
      </c>
      <c r="D347">
        <v>-7170.3898390000004</v>
      </c>
      <c r="E347">
        <v>36283.586876000001</v>
      </c>
      <c r="F347">
        <v>-16741.180867999999</v>
      </c>
      <c r="G347">
        <v>1647.799518</v>
      </c>
      <c r="H347">
        <v>647.49958500000002</v>
      </c>
      <c r="I347">
        <v>-52518.841705999999</v>
      </c>
      <c r="J347">
        <v>421.01690000000002</v>
      </c>
      <c r="K347">
        <v>-155.01569599999999</v>
      </c>
      <c r="L347">
        <v>546.88807699999995</v>
      </c>
      <c r="M347">
        <f t="shared" si="129"/>
        <v>16741.180867999999</v>
      </c>
      <c r="N347">
        <f t="shared" si="130"/>
        <v>-1647.799518</v>
      </c>
      <c r="O347">
        <f t="shared" si="131"/>
        <v>-647.49958500000002</v>
      </c>
      <c r="P347">
        <f t="shared" si="132"/>
        <v>52518.841705999999</v>
      </c>
      <c r="Q347">
        <f t="shared" si="133"/>
        <v>-421.01690000000002</v>
      </c>
      <c r="R347">
        <f t="shared" si="134"/>
        <v>155.01569599999999</v>
      </c>
      <c r="S347">
        <f t="shared" si="135"/>
        <v>-546.88807699999995</v>
      </c>
    </row>
    <row r="348" spans="1:19" x14ac:dyDescent="0.2">
      <c r="A348">
        <f t="shared" si="93"/>
        <v>3.1899999999999998E-2</v>
      </c>
      <c r="B348">
        <v>16000000</v>
      </c>
      <c r="C348">
        <v>494.11438099999998</v>
      </c>
      <c r="D348">
        <v>-7167.8276779999997</v>
      </c>
      <c r="E348">
        <v>36310.908964000002</v>
      </c>
      <c r="F348">
        <v>-17078.268424000002</v>
      </c>
      <c r="G348">
        <v>1390.995799</v>
      </c>
      <c r="H348">
        <v>-791.75253499999997</v>
      </c>
      <c r="I348">
        <v>-51834.048535000002</v>
      </c>
      <c r="J348">
        <v>309.71364299999999</v>
      </c>
      <c r="K348">
        <v>273.65136000000001</v>
      </c>
      <c r="L348">
        <v>-730.68375500000002</v>
      </c>
      <c r="M348">
        <f t="shared" si="129"/>
        <v>17078.268424000002</v>
      </c>
      <c r="N348">
        <f t="shared" si="130"/>
        <v>-1390.995799</v>
      </c>
      <c r="O348">
        <f t="shared" si="131"/>
        <v>791.75253499999997</v>
      </c>
      <c r="P348">
        <f t="shared" si="132"/>
        <v>51834.048535000002</v>
      </c>
      <c r="Q348">
        <f t="shared" si="133"/>
        <v>-309.71364299999999</v>
      </c>
      <c r="R348">
        <f t="shared" si="134"/>
        <v>-273.65136000000001</v>
      </c>
      <c r="S348">
        <f t="shared" si="135"/>
        <v>730.68375500000002</v>
      </c>
    </row>
    <row r="349" spans="1:19" x14ac:dyDescent="0.2">
      <c r="A349">
        <f t="shared" si="93"/>
        <v>3.2399999999999998E-2</v>
      </c>
      <c r="B349">
        <v>16250000</v>
      </c>
      <c r="C349">
        <v>508.65652599999999</v>
      </c>
      <c r="D349">
        <v>-7168.81387</v>
      </c>
      <c r="E349">
        <v>36299.756154000002</v>
      </c>
      <c r="F349">
        <v>-17421.167227000002</v>
      </c>
      <c r="G349">
        <v>1249.0051510000001</v>
      </c>
      <c r="H349">
        <v>435.11476599999997</v>
      </c>
      <c r="I349">
        <v>-53947.621597999998</v>
      </c>
      <c r="J349">
        <v>317.93562600000001</v>
      </c>
      <c r="K349">
        <v>-567.05454899999995</v>
      </c>
      <c r="L349">
        <v>369.32227599999999</v>
      </c>
      <c r="M349">
        <f t="shared" si="129"/>
        <v>17421.167227000002</v>
      </c>
      <c r="N349">
        <f t="shared" si="130"/>
        <v>-1249.0051510000001</v>
      </c>
      <c r="O349">
        <f t="shared" si="131"/>
        <v>-435.11476599999997</v>
      </c>
      <c r="P349">
        <f t="shared" si="132"/>
        <v>53947.621597999998</v>
      </c>
      <c r="Q349">
        <f t="shared" si="133"/>
        <v>-317.93562600000001</v>
      </c>
      <c r="R349">
        <f t="shared" si="134"/>
        <v>567.05454899999995</v>
      </c>
      <c r="S349">
        <f t="shared" si="135"/>
        <v>-369.32227599999999</v>
      </c>
    </row>
    <row r="350" spans="1:19" x14ac:dyDescent="0.2">
      <c r="A350">
        <f t="shared" ref="A350:A413" si="136">(B350-50000)*(0.000001)*0.002</f>
        <v>3.2899999999999999E-2</v>
      </c>
      <c r="B350">
        <v>16500000</v>
      </c>
      <c r="C350">
        <v>496.67995999999999</v>
      </c>
      <c r="D350">
        <v>-7169.5760719999998</v>
      </c>
      <c r="E350">
        <v>36357.151564</v>
      </c>
      <c r="F350">
        <v>-19813.103304</v>
      </c>
      <c r="G350">
        <v>-715.41815999999994</v>
      </c>
      <c r="H350">
        <v>-1880.9126180000001</v>
      </c>
      <c r="I350">
        <v>-56842.979134000001</v>
      </c>
      <c r="J350">
        <v>153.75304700000001</v>
      </c>
      <c r="K350">
        <v>-90.068822999999995</v>
      </c>
      <c r="L350">
        <v>-374.146522</v>
      </c>
      <c r="M350">
        <f t="shared" si="129"/>
        <v>19813.103304</v>
      </c>
      <c r="N350">
        <f t="shared" si="130"/>
        <v>715.41815999999994</v>
      </c>
      <c r="O350">
        <f t="shared" si="131"/>
        <v>1880.9126180000001</v>
      </c>
      <c r="P350">
        <f t="shared" si="132"/>
        <v>56842.979134000001</v>
      </c>
      <c r="Q350">
        <f t="shared" si="133"/>
        <v>-153.75304700000001</v>
      </c>
      <c r="R350">
        <f t="shared" si="134"/>
        <v>90.068822999999995</v>
      </c>
      <c r="S350">
        <f t="shared" si="135"/>
        <v>374.146522</v>
      </c>
    </row>
    <row r="351" spans="1:19" x14ac:dyDescent="0.2">
      <c r="A351">
        <f t="shared" si="136"/>
        <v>3.3399999999999999E-2</v>
      </c>
      <c r="B351">
        <v>16750000</v>
      </c>
      <c r="C351">
        <v>480.957604</v>
      </c>
      <c r="D351">
        <v>-7166.0864549999997</v>
      </c>
      <c r="E351">
        <v>36385.067617000001</v>
      </c>
      <c r="F351">
        <v>-19560.494171999999</v>
      </c>
      <c r="G351">
        <v>-977.09438699999998</v>
      </c>
      <c r="H351">
        <v>-1298.427741</v>
      </c>
      <c r="I351">
        <v>-56405.960388</v>
      </c>
      <c r="J351">
        <v>83.533659</v>
      </c>
      <c r="K351">
        <v>-508.887338</v>
      </c>
      <c r="L351">
        <v>209.30854500000001</v>
      </c>
      <c r="M351">
        <f t="shared" si="129"/>
        <v>19560.494171999999</v>
      </c>
      <c r="N351">
        <f t="shared" si="130"/>
        <v>977.09438699999998</v>
      </c>
      <c r="O351">
        <f t="shared" si="131"/>
        <v>1298.427741</v>
      </c>
      <c r="P351">
        <f t="shared" si="132"/>
        <v>56405.960388</v>
      </c>
      <c r="Q351">
        <f t="shared" si="133"/>
        <v>-83.533659</v>
      </c>
      <c r="R351">
        <f t="shared" si="134"/>
        <v>508.887338</v>
      </c>
      <c r="S351">
        <f t="shared" si="135"/>
        <v>-209.30854500000001</v>
      </c>
    </row>
    <row r="352" spans="1:19" x14ac:dyDescent="0.2">
      <c r="A352">
        <f t="shared" si="136"/>
        <v>3.39E-2</v>
      </c>
      <c r="B352">
        <v>17000000</v>
      </c>
      <c r="C352">
        <v>492.209566</v>
      </c>
      <c r="D352">
        <v>-7165.9188089999998</v>
      </c>
      <c r="E352">
        <v>36370.246475</v>
      </c>
      <c r="F352">
        <v>-19711.674649</v>
      </c>
      <c r="G352">
        <v>-62.143886000000002</v>
      </c>
      <c r="H352">
        <v>-1451.4290550000001</v>
      </c>
      <c r="I352">
        <v>-57621.451004000002</v>
      </c>
      <c r="J352">
        <v>177.32847799999999</v>
      </c>
      <c r="K352">
        <v>-539.17857900000001</v>
      </c>
      <c r="L352">
        <v>561.77552000000003</v>
      </c>
      <c r="M352">
        <f t="shared" si="129"/>
        <v>19711.674649</v>
      </c>
      <c r="N352">
        <f t="shared" si="130"/>
        <v>62.143886000000002</v>
      </c>
      <c r="O352">
        <f t="shared" si="131"/>
        <v>1451.4290550000001</v>
      </c>
      <c r="P352">
        <f t="shared" si="132"/>
        <v>57621.451004000002</v>
      </c>
      <c r="Q352">
        <f t="shared" si="133"/>
        <v>-177.32847799999999</v>
      </c>
      <c r="R352">
        <f t="shared" si="134"/>
        <v>539.17857900000001</v>
      </c>
      <c r="S352">
        <f t="shared" si="135"/>
        <v>-561.77552000000003</v>
      </c>
    </row>
    <row r="353" spans="1:19" x14ac:dyDescent="0.2">
      <c r="A353">
        <f t="shared" si="136"/>
        <v>3.44E-2</v>
      </c>
      <c r="B353">
        <v>17250000</v>
      </c>
      <c r="C353">
        <v>499.49636299999997</v>
      </c>
      <c r="D353">
        <v>-7164.2993569999999</v>
      </c>
      <c r="E353">
        <v>36312.193252999998</v>
      </c>
      <c r="F353">
        <v>-17890.075373</v>
      </c>
      <c r="G353">
        <v>1997.572318</v>
      </c>
      <c r="H353">
        <v>806.61937899999998</v>
      </c>
      <c r="I353">
        <v>-56474.417815000001</v>
      </c>
      <c r="J353">
        <v>-261.92113799999998</v>
      </c>
      <c r="K353">
        <v>442.94813399999998</v>
      </c>
      <c r="L353">
        <v>-207.91704300000001</v>
      </c>
      <c r="M353">
        <f t="shared" si="129"/>
        <v>17890.075373</v>
      </c>
      <c r="N353">
        <f t="shared" si="130"/>
        <v>-1997.572318</v>
      </c>
      <c r="O353">
        <f t="shared" si="131"/>
        <v>-806.61937899999998</v>
      </c>
      <c r="P353">
        <f t="shared" si="132"/>
        <v>56474.417815000001</v>
      </c>
      <c r="Q353">
        <f t="shared" si="133"/>
        <v>261.92113799999998</v>
      </c>
      <c r="R353">
        <f t="shared" si="134"/>
        <v>-442.94813399999998</v>
      </c>
      <c r="S353">
        <f t="shared" si="135"/>
        <v>207.91704300000001</v>
      </c>
    </row>
    <row r="354" spans="1:19" x14ac:dyDescent="0.2">
      <c r="A354">
        <f t="shared" si="136"/>
        <v>3.49E-2</v>
      </c>
      <c r="B354">
        <v>17500000</v>
      </c>
      <c r="C354">
        <v>480.45322700000003</v>
      </c>
      <c r="D354">
        <v>-7160.7517680000001</v>
      </c>
      <c r="E354">
        <v>36372.291925999998</v>
      </c>
      <c r="F354">
        <v>-19139.805489999999</v>
      </c>
      <c r="G354">
        <v>-999.62436200000002</v>
      </c>
      <c r="H354">
        <v>874.937364</v>
      </c>
      <c r="I354">
        <v>-57294.729471999999</v>
      </c>
      <c r="J354">
        <v>291.24080199999997</v>
      </c>
      <c r="K354">
        <v>412.27394299999997</v>
      </c>
      <c r="L354">
        <v>-472.38858900000002</v>
      </c>
      <c r="M354">
        <f t="shared" si="129"/>
        <v>19139.805489999999</v>
      </c>
      <c r="N354">
        <f t="shared" si="130"/>
        <v>999.62436200000002</v>
      </c>
      <c r="O354">
        <f t="shared" si="131"/>
        <v>-874.937364</v>
      </c>
      <c r="P354">
        <f t="shared" si="132"/>
        <v>57294.729471999999</v>
      </c>
      <c r="Q354">
        <f t="shared" si="133"/>
        <v>-291.24080199999997</v>
      </c>
      <c r="R354">
        <f t="shared" si="134"/>
        <v>-412.27394299999997</v>
      </c>
      <c r="S354">
        <f t="shared" si="135"/>
        <v>472.38858900000002</v>
      </c>
    </row>
    <row r="355" spans="1:19" x14ac:dyDescent="0.2">
      <c r="A355">
        <f t="shared" si="136"/>
        <v>3.5400000000000001E-2</v>
      </c>
      <c r="B355">
        <v>17750000</v>
      </c>
      <c r="C355">
        <v>498.035505</v>
      </c>
      <c r="D355">
        <v>-7162.8114750000004</v>
      </c>
      <c r="E355">
        <v>36421.114524999997</v>
      </c>
      <c r="F355">
        <v>-21288.991553</v>
      </c>
      <c r="G355">
        <v>-3330.2000539999999</v>
      </c>
      <c r="H355">
        <v>-1593.9780679999999</v>
      </c>
      <c r="I355">
        <v>-58942.796537000002</v>
      </c>
      <c r="J355">
        <v>-423.39152300000001</v>
      </c>
      <c r="K355">
        <v>609.75813700000003</v>
      </c>
      <c r="L355">
        <v>303.927211</v>
      </c>
      <c r="M355">
        <f t="shared" si="129"/>
        <v>21288.991553</v>
      </c>
      <c r="N355">
        <f t="shared" si="130"/>
        <v>3330.2000539999999</v>
      </c>
      <c r="O355">
        <f t="shared" si="131"/>
        <v>1593.9780679999999</v>
      </c>
      <c r="P355">
        <f t="shared" si="132"/>
        <v>58942.796537000002</v>
      </c>
      <c r="Q355">
        <f t="shared" si="133"/>
        <v>423.39152300000001</v>
      </c>
      <c r="R355">
        <f t="shared" si="134"/>
        <v>-609.75813700000003</v>
      </c>
      <c r="S355">
        <f t="shared" si="135"/>
        <v>-303.927211</v>
      </c>
    </row>
    <row r="356" spans="1:19" x14ac:dyDescent="0.2">
      <c r="A356">
        <f t="shared" si="136"/>
        <v>3.5900000000000001E-2</v>
      </c>
      <c r="B356">
        <v>18000000</v>
      </c>
      <c r="C356">
        <v>508.10998000000001</v>
      </c>
      <c r="D356">
        <v>-7156.8108490000004</v>
      </c>
      <c r="E356">
        <v>36391.250570999997</v>
      </c>
      <c r="F356">
        <v>-20168.435676000001</v>
      </c>
      <c r="G356">
        <v>-1521.6474949999999</v>
      </c>
      <c r="H356">
        <v>164.089516</v>
      </c>
      <c r="I356">
        <v>-59147.749048999998</v>
      </c>
      <c r="J356">
        <v>-579.06068300000004</v>
      </c>
      <c r="K356">
        <v>682.76522799999998</v>
      </c>
      <c r="L356">
        <v>80.065698999999995</v>
      </c>
      <c r="M356">
        <f t="shared" si="129"/>
        <v>20168.435676000001</v>
      </c>
      <c r="N356">
        <f t="shared" si="130"/>
        <v>1521.6474949999999</v>
      </c>
      <c r="O356">
        <f t="shared" si="131"/>
        <v>-164.089516</v>
      </c>
      <c r="P356">
        <f t="shared" si="132"/>
        <v>59147.749048999998</v>
      </c>
      <c r="Q356">
        <f t="shared" si="133"/>
        <v>579.06068300000004</v>
      </c>
      <c r="R356">
        <f t="shared" si="134"/>
        <v>-682.76522799999998</v>
      </c>
      <c r="S356">
        <f t="shared" si="135"/>
        <v>-80.065698999999995</v>
      </c>
    </row>
    <row r="357" spans="1:19" x14ac:dyDescent="0.2">
      <c r="A357">
        <f t="shared" si="136"/>
        <v>3.6400000000000002E-2</v>
      </c>
      <c r="B357">
        <v>18250000</v>
      </c>
      <c r="C357">
        <v>483.86631599999998</v>
      </c>
      <c r="D357">
        <v>-7158.4594520000001</v>
      </c>
      <c r="E357">
        <v>36449.607785</v>
      </c>
      <c r="F357">
        <v>-20804.440784999999</v>
      </c>
      <c r="G357">
        <v>-1659.912495</v>
      </c>
      <c r="H357">
        <v>-1912.16994</v>
      </c>
      <c r="I357">
        <v>-58841.23992</v>
      </c>
      <c r="J357">
        <v>-200.77545000000001</v>
      </c>
      <c r="K357">
        <v>1104.2852780000001</v>
      </c>
      <c r="L357">
        <v>-375.77064999999999</v>
      </c>
      <c r="M357">
        <f t="shared" si="129"/>
        <v>20804.440784999999</v>
      </c>
      <c r="N357">
        <f t="shared" si="130"/>
        <v>1659.912495</v>
      </c>
      <c r="O357">
        <f t="shared" si="131"/>
        <v>1912.16994</v>
      </c>
      <c r="P357">
        <f t="shared" si="132"/>
        <v>58841.23992</v>
      </c>
      <c r="Q357">
        <f t="shared" si="133"/>
        <v>200.77545000000001</v>
      </c>
      <c r="R357">
        <f t="shared" si="134"/>
        <v>-1104.2852780000001</v>
      </c>
      <c r="S357">
        <f t="shared" si="135"/>
        <v>375.77064999999999</v>
      </c>
    </row>
    <row r="358" spans="1:19" x14ac:dyDescent="0.2">
      <c r="A358">
        <f t="shared" si="136"/>
        <v>3.6900000000000002E-2</v>
      </c>
      <c r="B358">
        <v>18500000</v>
      </c>
      <c r="C358">
        <v>472.20943499999998</v>
      </c>
      <c r="D358">
        <v>-7159.4724120000001</v>
      </c>
      <c r="E358">
        <v>36412.428199000002</v>
      </c>
      <c r="F358">
        <v>-20627.180555999999</v>
      </c>
      <c r="G358">
        <v>-781.20917999999995</v>
      </c>
      <c r="H358">
        <v>-1474.9831770000001</v>
      </c>
      <c r="I358">
        <v>-59625.349309999998</v>
      </c>
      <c r="J358">
        <v>671.293004</v>
      </c>
      <c r="K358">
        <v>321.48871600000001</v>
      </c>
      <c r="L358">
        <v>5.6404629999999996</v>
      </c>
      <c r="M358">
        <f t="shared" si="129"/>
        <v>20627.180555999999</v>
      </c>
      <c r="N358">
        <f t="shared" si="130"/>
        <v>781.20917999999995</v>
      </c>
      <c r="O358">
        <f t="shared" si="131"/>
        <v>1474.9831770000001</v>
      </c>
      <c r="P358">
        <f t="shared" si="132"/>
        <v>59625.349309999998</v>
      </c>
      <c r="Q358">
        <f t="shared" si="133"/>
        <v>-671.293004</v>
      </c>
      <c r="R358">
        <f t="shared" si="134"/>
        <v>-321.48871600000001</v>
      </c>
      <c r="S358">
        <f t="shared" si="135"/>
        <v>-5.6404629999999996</v>
      </c>
    </row>
    <row r="359" spans="1:19" x14ac:dyDescent="0.2">
      <c r="A359">
        <f t="shared" si="136"/>
        <v>3.7400000000000003E-2</v>
      </c>
      <c r="B359">
        <v>18750000</v>
      </c>
      <c r="C359">
        <v>493.06106699999998</v>
      </c>
      <c r="D359">
        <v>-7157.9193990000003</v>
      </c>
      <c r="E359">
        <v>36437.054534000003</v>
      </c>
      <c r="F359">
        <v>-20546.423095999999</v>
      </c>
      <c r="G359">
        <v>-1334.6566680000001</v>
      </c>
      <c r="H359">
        <v>-532.94311000000005</v>
      </c>
      <c r="I359">
        <v>-59771.669512</v>
      </c>
      <c r="J359">
        <v>310.03777400000001</v>
      </c>
      <c r="K359">
        <v>-614.32382700000005</v>
      </c>
      <c r="L359">
        <v>421.39408200000003</v>
      </c>
      <c r="M359">
        <f t="shared" si="129"/>
        <v>20546.423095999999</v>
      </c>
      <c r="N359">
        <f t="shared" si="130"/>
        <v>1334.6566680000001</v>
      </c>
      <c r="O359">
        <f t="shared" si="131"/>
        <v>532.94311000000005</v>
      </c>
      <c r="P359">
        <f t="shared" si="132"/>
        <v>59771.669512</v>
      </c>
      <c r="Q359">
        <f t="shared" si="133"/>
        <v>-310.03777400000001</v>
      </c>
      <c r="R359">
        <f t="shared" si="134"/>
        <v>614.32382700000005</v>
      </c>
      <c r="S359">
        <f t="shared" si="135"/>
        <v>-421.39408200000003</v>
      </c>
    </row>
    <row r="360" spans="1:19" x14ac:dyDescent="0.2">
      <c r="A360">
        <f t="shared" si="136"/>
        <v>3.7899999999999996E-2</v>
      </c>
      <c r="B360">
        <v>19000000</v>
      </c>
      <c r="C360">
        <v>487.801828</v>
      </c>
      <c r="D360">
        <v>-7158.07755</v>
      </c>
      <c r="E360">
        <v>36399.074452000001</v>
      </c>
      <c r="F360">
        <v>-20684.102483999999</v>
      </c>
      <c r="G360">
        <v>-1690.200337</v>
      </c>
      <c r="H360">
        <v>1462.3534540000001</v>
      </c>
      <c r="I360">
        <v>-61824.460571000003</v>
      </c>
      <c r="J360">
        <v>3.4902060000000001</v>
      </c>
      <c r="K360">
        <v>174.41742300000001</v>
      </c>
      <c r="L360">
        <v>333.68605500000001</v>
      </c>
      <c r="M360">
        <f t="shared" si="129"/>
        <v>20684.102483999999</v>
      </c>
      <c r="N360">
        <f t="shared" si="130"/>
        <v>1690.200337</v>
      </c>
      <c r="O360">
        <f t="shared" si="131"/>
        <v>-1462.3534540000001</v>
      </c>
      <c r="P360">
        <f t="shared" si="132"/>
        <v>61824.460571000003</v>
      </c>
      <c r="Q360">
        <f t="shared" si="133"/>
        <v>-3.4902060000000001</v>
      </c>
      <c r="R360">
        <f t="shared" si="134"/>
        <v>-174.41742300000001</v>
      </c>
      <c r="S360">
        <f t="shared" si="135"/>
        <v>-333.68605500000001</v>
      </c>
    </row>
    <row r="361" spans="1:19" x14ac:dyDescent="0.2">
      <c r="A361">
        <f t="shared" si="136"/>
        <v>3.8399999999999997E-2</v>
      </c>
      <c r="B361">
        <v>19250000</v>
      </c>
      <c r="C361">
        <v>490.07227699999999</v>
      </c>
      <c r="D361">
        <v>-7151.1535389999999</v>
      </c>
      <c r="E361">
        <v>36401.072285000002</v>
      </c>
      <c r="F361">
        <v>-19355.212212999999</v>
      </c>
      <c r="G361">
        <v>817.95032600000002</v>
      </c>
      <c r="H361">
        <v>869.31947500000001</v>
      </c>
      <c r="I361">
        <v>-59752.906439999999</v>
      </c>
      <c r="J361">
        <v>-241.84633199999999</v>
      </c>
      <c r="K361">
        <v>-447.17913299999998</v>
      </c>
      <c r="L361">
        <v>83.274694999999994</v>
      </c>
      <c r="M361">
        <f t="shared" si="129"/>
        <v>19355.212212999999</v>
      </c>
      <c r="N361">
        <f t="shared" si="130"/>
        <v>-817.95032600000002</v>
      </c>
      <c r="O361">
        <f t="shared" si="131"/>
        <v>-869.31947500000001</v>
      </c>
      <c r="P361">
        <f t="shared" si="132"/>
        <v>59752.906439999999</v>
      </c>
      <c r="Q361">
        <f t="shared" si="133"/>
        <v>241.84633199999999</v>
      </c>
      <c r="R361">
        <f t="shared" si="134"/>
        <v>447.17913299999998</v>
      </c>
      <c r="S361">
        <f t="shared" si="135"/>
        <v>-83.274694999999994</v>
      </c>
    </row>
    <row r="362" spans="1:19" x14ac:dyDescent="0.2">
      <c r="A362">
        <f t="shared" si="136"/>
        <v>3.8899999999999997E-2</v>
      </c>
      <c r="B362">
        <v>19500000</v>
      </c>
      <c r="C362">
        <v>468.01713000000001</v>
      </c>
      <c r="D362">
        <v>-7153.5579669999997</v>
      </c>
      <c r="E362">
        <v>36436.324708</v>
      </c>
      <c r="F362">
        <v>-19833.965472</v>
      </c>
      <c r="G362">
        <v>2.5749960000000001</v>
      </c>
      <c r="H362">
        <v>838.64990299999999</v>
      </c>
      <c r="I362">
        <v>-60343.121315999997</v>
      </c>
      <c r="J362">
        <v>82.031994999999995</v>
      </c>
      <c r="K362">
        <v>1194.2645359999999</v>
      </c>
      <c r="L362">
        <v>711.81914600000005</v>
      </c>
      <c r="M362">
        <f t="shared" si="129"/>
        <v>19833.965472</v>
      </c>
      <c r="N362">
        <f t="shared" si="130"/>
        <v>-2.5749960000000001</v>
      </c>
      <c r="O362">
        <f t="shared" si="131"/>
        <v>-838.64990299999999</v>
      </c>
      <c r="P362">
        <f t="shared" si="132"/>
        <v>60343.121315999997</v>
      </c>
      <c r="Q362">
        <f t="shared" si="133"/>
        <v>-82.031994999999995</v>
      </c>
      <c r="R362">
        <f t="shared" si="134"/>
        <v>-1194.2645359999999</v>
      </c>
      <c r="S362">
        <f t="shared" si="135"/>
        <v>-711.81914600000005</v>
      </c>
    </row>
    <row r="363" spans="1:19" x14ac:dyDescent="0.2">
      <c r="A363">
        <f t="shared" si="136"/>
        <v>3.9399999999999998E-2</v>
      </c>
      <c r="B363">
        <v>19750000</v>
      </c>
      <c r="C363">
        <v>476.06386800000001</v>
      </c>
      <c r="D363">
        <v>-7155.4935480000004</v>
      </c>
      <c r="E363">
        <v>36415.235908000002</v>
      </c>
      <c r="F363">
        <v>-21903.482677</v>
      </c>
      <c r="G363">
        <v>-1401.7303919999999</v>
      </c>
      <c r="H363">
        <v>454.23959100000002</v>
      </c>
      <c r="I363">
        <v>-64762.957232000001</v>
      </c>
      <c r="J363">
        <v>0.94786099999999995</v>
      </c>
      <c r="K363">
        <v>138.00792799999999</v>
      </c>
      <c r="L363">
        <v>-518.11030800000003</v>
      </c>
      <c r="M363">
        <f t="shared" si="129"/>
        <v>21903.482677</v>
      </c>
      <c r="N363">
        <f t="shared" si="130"/>
        <v>1401.7303919999999</v>
      </c>
      <c r="O363">
        <f t="shared" si="131"/>
        <v>-454.23959100000002</v>
      </c>
      <c r="P363">
        <f t="shared" si="132"/>
        <v>64762.957232000001</v>
      </c>
      <c r="Q363">
        <f t="shared" si="133"/>
        <v>-0.94786099999999995</v>
      </c>
      <c r="R363">
        <f t="shared" si="134"/>
        <v>-138.00792799999999</v>
      </c>
      <c r="S363">
        <f t="shared" si="135"/>
        <v>518.11030800000003</v>
      </c>
    </row>
    <row r="364" spans="1:19" x14ac:dyDescent="0.2">
      <c r="A364">
        <f t="shared" si="136"/>
        <v>3.9899999999999998E-2</v>
      </c>
      <c r="B364">
        <v>20000000</v>
      </c>
      <c r="C364">
        <v>477.350615</v>
      </c>
      <c r="D364">
        <v>-7149.9597439999998</v>
      </c>
      <c r="E364">
        <v>36510.629654999997</v>
      </c>
      <c r="F364">
        <v>-23117.537261000001</v>
      </c>
      <c r="G364">
        <v>-1810.5680649999999</v>
      </c>
      <c r="H364">
        <v>-2126.9702689999999</v>
      </c>
      <c r="I364">
        <v>-65415.073449000003</v>
      </c>
      <c r="J364">
        <v>-492.22429199999999</v>
      </c>
      <c r="K364">
        <v>314.91660100000001</v>
      </c>
      <c r="L364">
        <v>-71.815186999999995</v>
      </c>
      <c r="M364">
        <f t="shared" si="129"/>
        <v>23117.537261000001</v>
      </c>
      <c r="N364">
        <f t="shared" si="130"/>
        <v>1810.5680649999999</v>
      </c>
      <c r="O364">
        <f t="shared" si="131"/>
        <v>2126.9702689999999</v>
      </c>
      <c r="P364">
        <f t="shared" si="132"/>
        <v>65415.073449000003</v>
      </c>
      <c r="Q364">
        <f t="shared" si="133"/>
        <v>492.22429199999999</v>
      </c>
      <c r="R364">
        <f t="shared" si="134"/>
        <v>-314.91660100000001</v>
      </c>
      <c r="S364">
        <f t="shared" si="135"/>
        <v>71.815186999999995</v>
      </c>
    </row>
    <row r="365" spans="1:19" x14ac:dyDescent="0.2">
      <c r="A365">
        <f t="shared" si="136"/>
        <v>4.0399999999999998E-2</v>
      </c>
      <c r="B365">
        <v>20250000</v>
      </c>
      <c r="C365">
        <v>496.50888400000002</v>
      </c>
      <c r="D365">
        <v>-7151.2432019999997</v>
      </c>
      <c r="E365">
        <v>36493.434777000002</v>
      </c>
      <c r="F365">
        <v>-22419.160900999999</v>
      </c>
      <c r="G365">
        <v>-631.96425799999997</v>
      </c>
      <c r="H365">
        <v>-1674.2645070000001</v>
      </c>
      <c r="I365">
        <v>-64951.253940000002</v>
      </c>
      <c r="J365">
        <v>-104.301877</v>
      </c>
      <c r="K365">
        <v>-414.97058800000002</v>
      </c>
      <c r="L365">
        <v>-670.20090000000005</v>
      </c>
      <c r="M365">
        <f t="shared" si="129"/>
        <v>22419.160900999999</v>
      </c>
      <c r="N365">
        <f t="shared" si="130"/>
        <v>631.96425799999997</v>
      </c>
      <c r="O365">
        <f t="shared" si="131"/>
        <v>1674.2645070000001</v>
      </c>
      <c r="P365">
        <f t="shared" si="132"/>
        <v>64951.253940000002</v>
      </c>
      <c r="Q365">
        <f t="shared" si="133"/>
        <v>104.301877</v>
      </c>
      <c r="R365">
        <f t="shared" si="134"/>
        <v>414.97058800000002</v>
      </c>
      <c r="S365">
        <f t="shared" si="135"/>
        <v>670.20090000000005</v>
      </c>
    </row>
    <row r="366" spans="1:19" x14ac:dyDescent="0.2">
      <c r="A366">
        <f t="shared" si="136"/>
        <v>4.0899999999999999E-2</v>
      </c>
      <c r="B366">
        <v>20500000</v>
      </c>
      <c r="C366">
        <v>486.65692999999999</v>
      </c>
      <c r="D366">
        <v>-7145.1104160000004</v>
      </c>
      <c r="E366">
        <v>36475.109756999998</v>
      </c>
      <c r="F366">
        <v>-20134.294153999999</v>
      </c>
      <c r="G366">
        <v>2381.7338629999999</v>
      </c>
      <c r="H366">
        <v>196.24367000000001</v>
      </c>
      <c r="I366">
        <v>-62980.859995999999</v>
      </c>
      <c r="J366">
        <v>496.93148200000002</v>
      </c>
      <c r="K366">
        <v>-733.48649499999999</v>
      </c>
      <c r="L366">
        <v>-161.07968</v>
      </c>
      <c r="M366">
        <f t="shared" si="129"/>
        <v>20134.294153999999</v>
      </c>
      <c r="N366">
        <f t="shared" si="130"/>
        <v>-2381.7338629999999</v>
      </c>
      <c r="O366">
        <f t="shared" si="131"/>
        <v>-196.24367000000001</v>
      </c>
      <c r="P366">
        <f t="shared" si="132"/>
        <v>62980.859995999999</v>
      </c>
      <c r="Q366">
        <f t="shared" si="133"/>
        <v>-496.93148200000002</v>
      </c>
      <c r="R366">
        <f t="shared" si="134"/>
        <v>733.48649499999999</v>
      </c>
      <c r="S366">
        <f t="shared" si="135"/>
        <v>161.07968</v>
      </c>
    </row>
    <row r="367" spans="1:19" x14ac:dyDescent="0.2">
      <c r="A367">
        <f t="shared" si="136"/>
        <v>4.1399999999999999E-2</v>
      </c>
      <c r="B367">
        <v>20750000</v>
      </c>
      <c r="C367">
        <v>495.18785300000002</v>
      </c>
      <c r="D367">
        <v>-7146.2063840000001</v>
      </c>
      <c r="E367">
        <v>36424.170896000003</v>
      </c>
      <c r="F367">
        <v>-19924.568352999999</v>
      </c>
      <c r="G367">
        <v>875.67949599999997</v>
      </c>
      <c r="H367">
        <v>3107.666162</v>
      </c>
      <c r="I367">
        <v>-63757.050716999998</v>
      </c>
      <c r="J367">
        <v>72.138457000000002</v>
      </c>
      <c r="K367">
        <v>-531.95727199999999</v>
      </c>
      <c r="L367">
        <v>-137.252037</v>
      </c>
      <c r="M367">
        <f t="shared" si="129"/>
        <v>19924.568352999999</v>
      </c>
      <c r="N367">
        <f t="shared" si="130"/>
        <v>-875.67949599999997</v>
      </c>
      <c r="O367">
        <f t="shared" si="131"/>
        <v>-3107.666162</v>
      </c>
      <c r="P367">
        <f t="shared" si="132"/>
        <v>63757.050716999998</v>
      </c>
      <c r="Q367">
        <f t="shared" si="133"/>
        <v>-72.138457000000002</v>
      </c>
      <c r="R367">
        <f t="shared" si="134"/>
        <v>531.95727199999999</v>
      </c>
      <c r="S367">
        <f t="shared" si="135"/>
        <v>137.252037</v>
      </c>
    </row>
    <row r="368" spans="1:19" x14ac:dyDescent="0.2">
      <c r="A368">
        <f t="shared" si="136"/>
        <v>4.19E-2</v>
      </c>
      <c r="B368">
        <v>21000000</v>
      </c>
      <c r="C368">
        <v>479.02049899999997</v>
      </c>
      <c r="D368">
        <v>-7145.6493570000002</v>
      </c>
      <c r="E368">
        <v>36429.649408999998</v>
      </c>
      <c r="F368">
        <v>-20395.505333000001</v>
      </c>
      <c r="G368">
        <v>1433.038957</v>
      </c>
      <c r="H368">
        <v>1269.9198759999999</v>
      </c>
      <c r="I368">
        <v>-63889.474831</v>
      </c>
      <c r="J368">
        <v>305.392427</v>
      </c>
      <c r="K368">
        <v>20.561634999999999</v>
      </c>
      <c r="L368">
        <v>-659.98495300000002</v>
      </c>
      <c r="M368">
        <f t="shared" si="129"/>
        <v>20395.505333000001</v>
      </c>
      <c r="N368">
        <f t="shared" si="130"/>
        <v>-1433.038957</v>
      </c>
      <c r="O368">
        <f t="shared" si="131"/>
        <v>-1269.9198759999999</v>
      </c>
      <c r="P368">
        <f t="shared" si="132"/>
        <v>63889.474831</v>
      </c>
      <c r="Q368">
        <f t="shared" si="133"/>
        <v>-305.392427</v>
      </c>
      <c r="R368">
        <f t="shared" si="134"/>
        <v>-20.561634999999999</v>
      </c>
      <c r="S368">
        <f t="shared" si="135"/>
        <v>659.98495300000002</v>
      </c>
    </row>
    <row r="369" spans="1:19" x14ac:dyDescent="0.2">
      <c r="A369">
        <f t="shared" si="136"/>
        <v>4.24E-2</v>
      </c>
      <c r="B369">
        <v>21250000</v>
      </c>
      <c r="C369">
        <v>499.924914</v>
      </c>
      <c r="D369">
        <v>-7144.1225830000003</v>
      </c>
      <c r="E369">
        <v>36532.751972999999</v>
      </c>
      <c r="F369">
        <v>-23234.529368</v>
      </c>
      <c r="G369">
        <v>185.87291200000001</v>
      </c>
      <c r="H369">
        <v>-3207.8983130000001</v>
      </c>
      <c r="I369">
        <v>-66681.562701000003</v>
      </c>
      <c r="J369">
        <v>596.73935500000005</v>
      </c>
      <c r="K369">
        <v>281.02251999999999</v>
      </c>
      <c r="L369">
        <v>844.84735499999999</v>
      </c>
      <c r="M369">
        <f t="shared" si="129"/>
        <v>23234.529368</v>
      </c>
      <c r="N369">
        <f t="shared" si="130"/>
        <v>-185.87291200000001</v>
      </c>
      <c r="O369">
        <f t="shared" si="131"/>
        <v>3207.8983130000001</v>
      </c>
      <c r="P369">
        <f t="shared" si="132"/>
        <v>66681.562701000003</v>
      </c>
      <c r="Q369">
        <f t="shared" si="133"/>
        <v>-596.73935500000005</v>
      </c>
      <c r="R369">
        <f t="shared" si="134"/>
        <v>-281.02251999999999</v>
      </c>
      <c r="S369">
        <f t="shared" si="135"/>
        <v>-844.84735499999999</v>
      </c>
    </row>
    <row r="370" spans="1:19" x14ac:dyDescent="0.2">
      <c r="A370">
        <f t="shared" si="136"/>
        <v>4.2900000000000001E-2</v>
      </c>
      <c r="B370">
        <v>21500000</v>
      </c>
      <c r="C370">
        <v>489.321189</v>
      </c>
      <c r="D370">
        <v>-7139.1787320000003</v>
      </c>
      <c r="E370">
        <v>36536.318577999999</v>
      </c>
      <c r="F370">
        <v>-21801.236825</v>
      </c>
      <c r="G370">
        <v>-279.45590099999998</v>
      </c>
      <c r="H370">
        <v>-891.951504</v>
      </c>
      <c r="I370">
        <v>-64232.303070000002</v>
      </c>
      <c r="J370">
        <v>79.457460999999995</v>
      </c>
      <c r="K370">
        <v>543.85042299999998</v>
      </c>
      <c r="L370">
        <v>65.360005000000001</v>
      </c>
      <c r="M370">
        <f t="shared" si="129"/>
        <v>21801.236825</v>
      </c>
      <c r="N370">
        <f t="shared" si="130"/>
        <v>279.45590099999998</v>
      </c>
      <c r="O370">
        <f t="shared" si="131"/>
        <v>891.951504</v>
      </c>
      <c r="P370">
        <f t="shared" si="132"/>
        <v>64232.303070000002</v>
      </c>
      <c r="Q370">
        <f t="shared" si="133"/>
        <v>-79.457460999999995</v>
      </c>
      <c r="R370">
        <f t="shared" si="134"/>
        <v>-543.85042299999998</v>
      </c>
      <c r="S370">
        <f t="shared" si="135"/>
        <v>-65.360005000000001</v>
      </c>
    </row>
    <row r="371" spans="1:19" x14ac:dyDescent="0.2">
      <c r="A371">
        <f t="shared" si="136"/>
        <v>4.3400000000000001E-2</v>
      </c>
      <c r="B371">
        <v>21750000</v>
      </c>
      <c r="C371">
        <v>486.30272100000002</v>
      </c>
      <c r="D371">
        <v>-7141.0108179999997</v>
      </c>
      <c r="E371">
        <v>36462.176808999997</v>
      </c>
      <c r="F371">
        <v>-21005.847737</v>
      </c>
      <c r="G371">
        <v>1264.240172</v>
      </c>
      <c r="H371">
        <v>1174.451493</v>
      </c>
      <c r="I371">
        <v>-65456.234877000003</v>
      </c>
      <c r="J371">
        <v>-43.972534000000003</v>
      </c>
      <c r="K371">
        <v>86.282257000000001</v>
      </c>
      <c r="L371">
        <v>-80.052003999999997</v>
      </c>
      <c r="M371">
        <f t="shared" si="129"/>
        <v>21005.847737</v>
      </c>
      <c r="N371">
        <f t="shared" si="130"/>
        <v>-1264.240172</v>
      </c>
      <c r="O371">
        <f t="shared" si="131"/>
        <v>-1174.451493</v>
      </c>
      <c r="P371">
        <f t="shared" si="132"/>
        <v>65456.234877000003</v>
      </c>
      <c r="Q371">
        <f t="shared" si="133"/>
        <v>43.972534000000003</v>
      </c>
      <c r="R371">
        <f t="shared" si="134"/>
        <v>-86.282257000000001</v>
      </c>
      <c r="S371">
        <f t="shared" si="135"/>
        <v>80.052003999999997</v>
      </c>
    </row>
    <row r="372" spans="1:19" x14ac:dyDescent="0.2">
      <c r="A372">
        <f t="shared" si="136"/>
        <v>4.3900000000000002E-2</v>
      </c>
      <c r="B372">
        <v>22000000</v>
      </c>
      <c r="C372">
        <v>484.46935300000001</v>
      </c>
      <c r="D372">
        <v>-7144.4819909999997</v>
      </c>
      <c r="E372">
        <v>36543.159496</v>
      </c>
      <c r="F372">
        <v>-24351.730759999999</v>
      </c>
      <c r="G372">
        <v>-1187.5319890000001</v>
      </c>
      <c r="H372">
        <v>-1791.4043280000001</v>
      </c>
      <c r="I372">
        <v>-70076.255961999996</v>
      </c>
      <c r="J372">
        <v>475.50273399999998</v>
      </c>
      <c r="K372">
        <v>388.79529600000001</v>
      </c>
      <c r="L372">
        <v>-162.62085400000001</v>
      </c>
      <c r="M372">
        <f t="shared" si="129"/>
        <v>24351.730759999999</v>
      </c>
      <c r="N372">
        <f t="shared" si="130"/>
        <v>1187.5319890000001</v>
      </c>
      <c r="O372">
        <f t="shared" si="131"/>
        <v>1791.4043280000001</v>
      </c>
      <c r="P372">
        <f t="shared" si="132"/>
        <v>70076.255961999996</v>
      </c>
      <c r="Q372">
        <f t="shared" si="133"/>
        <v>-475.50273399999998</v>
      </c>
      <c r="R372">
        <f t="shared" si="134"/>
        <v>-388.79529600000001</v>
      </c>
      <c r="S372">
        <f t="shared" si="135"/>
        <v>162.62085400000001</v>
      </c>
    </row>
    <row r="373" spans="1:19" x14ac:dyDescent="0.2">
      <c r="A373">
        <f t="shared" si="136"/>
        <v>4.4400000000000002E-2</v>
      </c>
      <c r="B373">
        <v>22250000</v>
      </c>
      <c r="C373">
        <v>495.13041299999998</v>
      </c>
      <c r="D373">
        <v>-7142.2765719999998</v>
      </c>
      <c r="E373">
        <v>36524.548796000003</v>
      </c>
      <c r="F373">
        <v>-23559.388784999999</v>
      </c>
      <c r="G373">
        <v>-1870.8822869999999</v>
      </c>
      <c r="H373">
        <v>504.5933</v>
      </c>
      <c r="I373">
        <v>-69311.877366999994</v>
      </c>
      <c r="J373">
        <v>-351.78095500000001</v>
      </c>
      <c r="K373">
        <v>-574.61628299999995</v>
      </c>
      <c r="L373">
        <v>-265.45936799999998</v>
      </c>
      <c r="M373">
        <f t="shared" si="129"/>
        <v>23559.388784999999</v>
      </c>
      <c r="N373">
        <f t="shared" si="130"/>
        <v>1870.8822869999999</v>
      </c>
      <c r="O373">
        <f t="shared" si="131"/>
        <v>-504.5933</v>
      </c>
      <c r="P373">
        <f t="shared" si="132"/>
        <v>69311.877366999994</v>
      </c>
      <c r="Q373">
        <f t="shared" si="133"/>
        <v>351.78095500000001</v>
      </c>
      <c r="R373">
        <f t="shared" si="134"/>
        <v>574.61628299999995</v>
      </c>
      <c r="S373">
        <f t="shared" si="135"/>
        <v>265.45936799999998</v>
      </c>
    </row>
    <row r="374" spans="1:19" x14ac:dyDescent="0.2">
      <c r="A374">
        <f t="shared" si="136"/>
        <v>4.4900000000000002E-2</v>
      </c>
      <c r="B374">
        <v>22500000</v>
      </c>
      <c r="C374">
        <v>487.513981</v>
      </c>
      <c r="D374">
        <v>-7140.5618279999999</v>
      </c>
      <c r="E374">
        <v>36472.469776999998</v>
      </c>
      <c r="F374">
        <v>-20429.978199000001</v>
      </c>
      <c r="G374">
        <v>2980.6903400000001</v>
      </c>
      <c r="H374">
        <v>2576.8359260000002</v>
      </c>
      <c r="I374">
        <v>-66847.460863</v>
      </c>
      <c r="J374">
        <v>-33.478687000000001</v>
      </c>
      <c r="K374">
        <v>-393.16309799999999</v>
      </c>
      <c r="L374">
        <v>-745.34657500000003</v>
      </c>
      <c r="M374">
        <f t="shared" si="129"/>
        <v>20429.978199000001</v>
      </c>
      <c r="N374">
        <f t="shared" si="130"/>
        <v>-2980.6903400000001</v>
      </c>
      <c r="O374">
        <f t="shared" si="131"/>
        <v>-2576.8359260000002</v>
      </c>
      <c r="P374">
        <f t="shared" si="132"/>
        <v>66847.460863</v>
      </c>
      <c r="Q374">
        <f t="shared" si="133"/>
        <v>33.478687000000001</v>
      </c>
      <c r="R374">
        <f t="shared" si="134"/>
        <v>393.16309799999999</v>
      </c>
      <c r="S374">
        <f t="shared" si="135"/>
        <v>745.34657500000003</v>
      </c>
    </row>
    <row r="375" spans="1:19" x14ac:dyDescent="0.2">
      <c r="A375">
        <f t="shared" si="136"/>
        <v>4.5400000000000003E-2</v>
      </c>
      <c r="B375">
        <v>22750000</v>
      </c>
      <c r="C375">
        <v>492.34595000000002</v>
      </c>
      <c r="D375">
        <v>-7139.103615</v>
      </c>
      <c r="E375">
        <v>36536.073060000002</v>
      </c>
      <c r="F375">
        <v>-23241.680099000001</v>
      </c>
      <c r="G375">
        <v>-670.64246800000001</v>
      </c>
      <c r="H375">
        <v>-363.64954499999999</v>
      </c>
      <c r="I375">
        <v>-68690.748284000001</v>
      </c>
      <c r="J375">
        <v>653.40465200000006</v>
      </c>
      <c r="K375">
        <v>199.10894300000001</v>
      </c>
      <c r="L375">
        <v>304.91405500000002</v>
      </c>
      <c r="M375">
        <f t="shared" si="129"/>
        <v>23241.680099000001</v>
      </c>
      <c r="N375">
        <f t="shared" si="130"/>
        <v>670.64246800000001</v>
      </c>
      <c r="O375">
        <f t="shared" si="131"/>
        <v>363.64954499999999</v>
      </c>
      <c r="P375">
        <f t="shared" si="132"/>
        <v>68690.748284000001</v>
      </c>
      <c r="Q375">
        <f t="shared" si="133"/>
        <v>-653.40465200000006</v>
      </c>
      <c r="R375">
        <f t="shared" si="134"/>
        <v>-199.10894300000001</v>
      </c>
      <c r="S375">
        <f t="shared" si="135"/>
        <v>-304.91405500000002</v>
      </c>
    </row>
    <row r="376" spans="1:19" x14ac:dyDescent="0.2">
      <c r="A376">
        <f t="shared" si="136"/>
        <v>4.5899999999999996E-2</v>
      </c>
      <c r="B376">
        <v>23000000</v>
      </c>
      <c r="C376">
        <v>517.94915200000003</v>
      </c>
      <c r="D376">
        <v>-7140.3468970000004</v>
      </c>
      <c r="E376">
        <v>36452.518289</v>
      </c>
      <c r="F376">
        <v>-19044.102833000001</v>
      </c>
      <c r="G376">
        <v>5523.2408109999997</v>
      </c>
      <c r="H376">
        <v>3772.4542569999999</v>
      </c>
      <c r="I376">
        <v>-66428.003565999999</v>
      </c>
      <c r="J376">
        <v>-218.46955399999999</v>
      </c>
      <c r="K376">
        <v>715.65525100000002</v>
      </c>
      <c r="L376">
        <v>-606.68895099999997</v>
      </c>
      <c r="M376">
        <f t="shared" si="129"/>
        <v>19044.102833000001</v>
      </c>
      <c r="N376">
        <f t="shared" si="130"/>
        <v>-5523.2408109999997</v>
      </c>
      <c r="O376">
        <f t="shared" si="131"/>
        <v>-3772.4542569999999</v>
      </c>
      <c r="P376">
        <f t="shared" si="132"/>
        <v>66428.003565999999</v>
      </c>
      <c r="Q376">
        <f t="shared" si="133"/>
        <v>218.46955399999999</v>
      </c>
      <c r="R376">
        <f t="shared" si="134"/>
        <v>-715.65525100000002</v>
      </c>
      <c r="S376">
        <f t="shared" si="135"/>
        <v>606.68895099999997</v>
      </c>
    </row>
    <row r="377" spans="1:19" x14ac:dyDescent="0.2">
      <c r="A377">
        <f t="shared" si="136"/>
        <v>4.6399999999999997E-2</v>
      </c>
      <c r="B377">
        <v>23250000</v>
      </c>
      <c r="C377">
        <v>491.14399200000003</v>
      </c>
      <c r="D377">
        <v>-7134.4781409999996</v>
      </c>
      <c r="E377">
        <v>36510.791595000002</v>
      </c>
      <c r="F377">
        <v>-21320.188289999998</v>
      </c>
      <c r="G377">
        <v>2139.763023</v>
      </c>
      <c r="H377">
        <v>1769.508169</v>
      </c>
      <c r="I377">
        <v>-67869.836060999995</v>
      </c>
      <c r="J377">
        <v>-469.71739400000001</v>
      </c>
      <c r="K377">
        <v>132.903381</v>
      </c>
      <c r="L377">
        <v>388.074119</v>
      </c>
      <c r="M377">
        <f t="shared" si="129"/>
        <v>21320.188289999998</v>
      </c>
      <c r="N377">
        <f t="shared" si="130"/>
        <v>-2139.763023</v>
      </c>
      <c r="O377">
        <f t="shared" si="131"/>
        <v>-1769.508169</v>
      </c>
      <c r="P377">
        <f t="shared" si="132"/>
        <v>67869.836060999995</v>
      </c>
      <c r="Q377">
        <f t="shared" si="133"/>
        <v>469.71739400000001</v>
      </c>
      <c r="R377">
        <f t="shared" si="134"/>
        <v>-132.903381</v>
      </c>
      <c r="S377">
        <f t="shared" si="135"/>
        <v>-388.074119</v>
      </c>
    </row>
    <row r="378" spans="1:19" x14ac:dyDescent="0.2">
      <c r="A378">
        <f t="shared" si="136"/>
        <v>4.6899999999999997E-2</v>
      </c>
      <c r="B378">
        <v>23500000</v>
      </c>
      <c r="C378">
        <v>502.44034299999998</v>
      </c>
      <c r="D378">
        <v>-7129.0479969999997</v>
      </c>
      <c r="E378">
        <v>36678.147496999998</v>
      </c>
      <c r="F378">
        <v>-26242.118739000001</v>
      </c>
      <c r="G378">
        <v>-5033.4696199999998</v>
      </c>
      <c r="H378">
        <v>-4116.0004010000002</v>
      </c>
      <c r="I378">
        <v>-69576.886197</v>
      </c>
      <c r="J378">
        <v>158.283524</v>
      </c>
      <c r="K378">
        <v>89.527936999999994</v>
      </c>
      <c r="L378">
        <v>166.188635</v>
      </c>
      <c r="M378">
        <f t="shared" si="129"/>
        <v>26242.118739000001</v>
      </c>
      <c r="N378">
        <f t="shared" si="130"/>
        <v>5033.4696199999998</v>
      </c>
      <c r="O378">
        <f t="shared" si="131"/>
        <v>4116.0004010000002</v>
      </c>
      <c r="P378">
        <f t="shared" si="132"/>
        <v>69576.886197</v>
      </c>
      <c r="Q378">
        <f t="shared" si="133"/>
        <v>-158.283524</v>
      </c>
      <c r="R378">
        <f t="shared" si="134"/>
        <v>-89.527936999999994</v>
      </c>
      <c r="S378">
        <f t="shared" si="135"/>
        <v>-166.188635</v>
      </c>
    </row>
    <row r="379" spans="1:19" x14ac:dyDescent="0.2">
      <c r="A379">
        <f t="shared" si="136"/>
        <v>4.7399999999999998E-2</v>
      </c>
      <c r="B379">
        <v>23750000</v>
      </c>
      <c r="C379">
        <v>498.31919699999997</v>
      </c>
      <c r="D379">
        <v>-7133.8025939999998</v>
      </c>
      <c r="E379">
        <v>36634.816061999998</v>
      </c>
      <c r="F379">
        <v>-26413.392273000001</v>
      </c>
      <c r="G379">
        <v>-3206.246537</v>
      </c>
      <c r="H379">
        <v>-2813.005083</v>
      </c>
      <c r="I379">
        <v>-73220.925197999997</v>
      </c>
      <c r="J379">
        <v>-20.913779999999999</v>
      </c>
      <c r="K379">
        <v>-738.81731600000001</v>
      </c>
      <c r="L379">
        <v>-657.235365</v>
      </c>
      <c r="M379">
        <f t="shared" si="129"/>
        <v>26413.392273000001</v>
      </c>
      <c r="N379">
        <f t="shared" si="130"/>
        <v>3206.246537</v>
      </c>
      <c r="O379">
        <f t="shared" si="131"/>
        <v>2813.005083</v>
      </c>
      <c r="P379">
        <f t="shared" si="132"/>
        <v>73220.925197999997</v>
      </c>
      <c r="Q379">
        <f t="shared" si="133"/>
        <v>20.913779999999999</v>
      </c>
      <c r="R379">
        <f t="shared" si="134"/>
        <v>738.81731600000001</v>
      </c>
      <c r="S379">
        <f t="shared" si="135"/>
        <v>657.235365</v>
      </c>
    </row>
    <row r="380" spans="1:19" x14ac:dyDescent="0.2">
      <c r="A380">
        <f t="shared" si="136"/>
        <v>4.7899999999999998E-2</v>
      </c>
      <c r="B380">
        <v>24000000</v>
      </c>
      <c r="C380">
        <v>494.47482300000001</v>
      </c>
      <c r="D380">
        <v>-7123.4644550000003</v>
      </c>
      <c r="E380">
        <v>36600.994121000003</v>
      </c>
      <c r="F380">
        <v>-21531.627034000001</v>
      </c>
      <c r="G380">
        <v>-25.212927000000001</v>
      </c>
      <c r="H380">
        <v>1567.584699</v>
      </c>
      <c r="I380">
        <v>-66137.252873999998</v>
      </c>
      <c r="J380">
        <v>-767.22752600000001</v>
      </c>
      <c r="K380">
        <v>468.44061399999998</v>
      </c>
      <c r="L380">
        <v>432.73883000000001</v>
      </c>
      <c r="M380">
        <f t="shared" si="129"/>
        <v>21531.627034000001</v>
      </c>
      <c r="N380">
        <f t="shared" si="130"/>
        <v>25.212927000000001</v>
      </c>
      <c r="O380">
        <f t="shared" si="131"/>
        <v>-1567.584699</v>
      </c>
      <c r="P380">
        <f t="shared" si="132"/>
        <v>66137.252873999998</v>
      </c>
      <c r="Q380">
        <f t="shared" si="133"/>
        <v>767.22752600000001</v>
      </c>
      <c r="R380">
        <f t="shared" si="134"/>
        <v>-468.44061399999998</v>
      </c>
      <c r="S380">
        <f t="shared" si="135"/>
        <v>-432.73883000000001</v>
      </c>
    </row>
    <row r="381" spans="1:19" x14ac:dyDescent="0.2">
      <c r="A381">
        <f t="shared" si="136"/>
        <v>4.8399999999999999E-2</v>
      </c>
      <c r="B381">
        <v>24250000</v>
      </c>
      <c r="C381">
        <v>495.14362499999999</v>
      </c>
      <c r="D381">
        <v>-7129.6699779999999</v>
      </c>
      <c r="E381">
        <v>36598.24581</v>
      </c>
      <c r="F381">
        <v>-24938.656460999999</v>
      </c>
      <c r="G381">
        <v>-1322.7116679999999</v>
      </c>
      <c r="H381">
        <v>-1672.2553330000001</v>
      </c>
      <c r="I381">
        <v>-71821.002380999998</v>
      </c>
      <c r="J381">
        <v>171.94855999999999</v>
      </c>
      <c r="K381">
        <v>783.43436099999997</v>
      </c>
      <c r="L381">
        <v>520.23855700000001</v>
      </c>
      <c r="M381">
        <f t="shared" si="129"/>
        <v>24938.656460999999</v>
      </c>
      <c r="N381">
        <f t="shared" si="130"/>
        <v>1322.7116679999999</v>
      </c>
      <c r="O381">
        <f t="shared" si="131"/>
        <v>1672.2553330000001</v>
      </c>
      <c r="P381">
        <f t="shared" si="132"/>
        <v>71821.002380999998</v>
      </c>
      <c r="Q381">
        <f t="shared" si="133"/>
        <v>-171.94855999999999</v>
      </c>
      <c r="R381">
        <f t="shared" si="134"/>
        <v>-783.43436099999997</v>
      </c>
      <c r="S381">
        <f t="shared" si="135"/>
        <v>-520.23855700000001</v>
      </c>
    </row>
    <row r="382" spans="1:19" x14ac:dyDescent="0.2">
      <c r="A382">
        <f t="shared" si="136"/>
        <v>4.8899999999999999E-2</v>
      </c>
      <c r="B382">
        <v>24500000</v>
      </c>
      <c r="C382">
        <v>490.02714300000002</v>
      </c>
      <c r="D382">
        <v>-7126.9117480000004</v>
      </c>
      <c r="E382">
        <v>36593.375969000001</v>
      </c>
      <c r="F382">
        <v>-22578.607039999999</v>
      </c>
      <c r="G382">
        <v>-196.89026799999999</v>
      </c>
      <c r="H382">
        <v>1338.9349380000001</v>
      </c>
      <c r="I382">
        <v>-68877.865789000003</v>
      </c>
      <c r="J382">
        <v>-714.84293000000002</v>
      </c>
      <c r="K382">
        <v>25.438300000000002</v>
      </c>
      <c r="L382">
        <v>1003.0917480000001</v>
      </c>
      <c r="M382">
        <f t="shared" si="129"/>
        <v>22578.607039999999</v>
      </c>
      <c r="N382">
        <f t="shared" si="130"/>
        <v>196.89026799999999</v>
      </c>
      <c r="O382">
        <f t="shared" si="131"/>
        <v>-1338.9349380000001</v>
      </c>
      <c r="P382">
        <f t="shared" si="132"/>
        <v>68877.865789000003</v>
      </c>
      <c r="Q382">
        <f t="shared" si="133"/>
        <v>714.84293000000002</v>
      </c>
      <c r="R382">
        <f t="shared" si="134"/>
        <v>-25.438300000000002</v>
      </c>
      <c r="S382">
        <f t="shared" si="135"/>
        <v>-1003.0917480000001</v>
      </c>
    </row>
    <row r="383" spans="1:19" x14ac:dyDescent="0.2">
      <c r="A383">
        <f t="shared" si="136"/>
        <v>4.9399999999999999E-2</v>
      </c>
      <c r="B383">
        <v>24750000</v>
      </c>
      <c r="C383">
        <v>490.61605900000001</v>
      </c>
      <c r="D383">
        <v>-7120.9577010000003</v>
      </c>
      <c r="E383">
        <v>36640.591239000001</v>
      </c>
      <c r="F383">
        <v>-22835.367374000001</v>
      </c>
      <c r="G383">
        <v>-339.82882599999999</v>
      </c>
      <c r="H383">
        <v>146.08506700000001</v>
      </c>
      <c r="I383">
        <v>-68312.358361999999</v>
      </c>
      <c r="J383">
        <v>142.39669599999999</v>
      </c>
      <c r="K383">
        <v>-572.64965299999994</v>
      </c>
      <c r="L383">
        <v>137.71208300000001</v>
      </c>
      <c r="M383">
        <f t="shared" si="129"/>
        <v>22835.367374000001</v>
      </c>
      <c r="N383">
        <f t="shared" si="130"/>
        <v>339.82882599999999</v>
      </c>
      <c r="O383">
        <f t="shared" si="131"/>
        <v>-146.08506700000001</v>
      </c>
      <c r="P383">
        <f t="shared" si="132"/>
        <v>68312.358361999999</v>
      </c>
      <c r="Q383">
        <f t="shared" si="133"/>
        <v>-142.39669599999999</v>
      </c>
      <c r="R383">
        <f t="shared" si="134"/>
        <v>572.64965299999994</v>
      </c>
      <c r="S383">
        <f t="shared" si="135"/>
        <v>-137.71208300000001</v>
      </c>
    </row>
    <row r="384" spans="1:19" x14ac:dyDescent="0.2">
      <c r="A384">
        <f t="shared" si="136"/>
        <v>4.99E-2</v>
      </c>
      <c r="B384">
        <v>25000000</v>
      </c>
      <c r="C384">
        <v>483.39313800000002</v>
      </c>
      <c r="D384">
        <v>-7121.379124</v>
      </c>
      <c r="E384">
        <v>36601.203086000001</v>
      </c>
      <c r="F384">
        <v>-21581.032311999999</v>
      </c>
      <c r="G384">
        <v>2822.2196170000002</v>
      </c>
      <c r="H384">
        <v>1390.7397960000001</v>
      </c>
      <c r="I384">
        <v>-68956.056347999998</v>
      </c>
      <c r="J384">
        <v>571.60174600000005</v>
      </c>
      <c r="K384">
        <v>-222.65307000000001</v>
      </c>
      <c r="L384">
        <v>-229.65675300000001</v>
      </c>
      <c r="M384">
        <f t="shared" si="129"/>
        <v>21581.032311999999</v>
      </c>
      <c r="N384">
        <f t="shared" si="130"/>
        <v>-2822.2196170000002</v>
      </c>
      <c r="O384">
        <f t="shared" si="131"/>
        <v>-1390.7397960000001</v>
      </c>
      <c r="P384">
        <f t="shared" si="132"/>
        <v>68956.056347999998</v>
      </c>
      <c r="Q384">
        <f t="shared" si="133"/>
        <v>-571.60174600000005</v>
      </c>
      <c r="R384">
        <f t="shared" si="134"/>
        <v>222.65307000000001</v>
      </c>
      <c r="S384">
        <f t="shared" si="135"/>
        <v>229.65675300000001</v>
      </c>
    </row>
    <row r="385" spans="1:19" x14ac:dyDescent="0.2">
      <c r="A385">
        <f t="shared" si="136"/>
        <v>5.04E-2</v>
      </c>
      <c r="B385">
        <v>25250000</v>
      </c>
      <c r="C385">
        <v>484.90241099999997</v>
      </c>
      <c r="D385">
        <v>-7122.9447319999999</v>
      </c>
      <c r="E385">
        <v>36644.930914999997</v>
      </c>
      <c r="F385">
        <v>-23148.010283</v>
      </c>
      <c r="G385">
        <v>150.06372099999999</v>
      </c>
      <c r="H385">
        <v>754.42946300000006</v>
      </c>
      <c r="I385">
        <v>-70348.524032999994</v>
      </c>
      <c r="J385">
        <v>908.09518200000002</v>
      </c>
      <c r="K385">
        <v>81.601995000000002</v>
      </c>
      <c r="L385">
        <v>-709.88531</v>
      </c>
      <c r="M385">
        <f t="shared" si="129"/>
        <v>23148.010283</v>
      </c>
      <c r="N385">
        <f t="shared" si="130"/>
        <v>-150.06372099999999</v>
      </c>
      <c r="O385">
        <f t="shared" si="131"/>
        <v>-754.42946300000006</v>
      </c>
      <c r="P385">
        <f t="shared" si="132"/>
        <v>70348.524032999994</v>
      </c>
      <c r="Q385">
        <f t="shared" si="133"/>
        <v>-908.09518200000002</v>
      </c>
      <c r="R385">
        <f t="shared" si="134"/>
        <v>-81.601995000000002</v>
      </c>
      <c r="S385">
        <f t="shared" si="135"/>
        <v>709.88531</v>
      </c>
    </row>
    <row r="386" spans="1:19" x14ac:dyDescent="0.2">
      <c r="A386">
        <f t="shared" si="136"/>
        <v>5.0900000000000001E-2</v>
      </c>
      <c r="B386">
        <v>25500000</v>
      </c>
      <c r="C386">
        <v>490.98993400000001</v>
      </c>
      <c r="D386">
        <v>-7120.0836609999997</v>
      </c>
      <c r="E386">
        <v>36647.701079999999</v>
      </c>
      <c r="F386">
        <v>-22547.685135</v>
      </c>
      <c r="G386">
        <v>-10.226437000000001</v>
      </c>
      <c r="H386">
        <v>1009.280498</v>
      </c>
      <c r="I386">
        <v>-68642.109465999994</v>
      </c>
      <c r="J386">
        <v>626.28366300000005</v>
      </c>
      <c r="K386">
        <v>1221.909523</v>
      </c>
      <c r="L386">
        <v>-469.56063599999999</v>
      </c>
      <c r="M386">
        <f t="shared" ref="M386:M433" si="137">F386*-1</f>
        <v>22547.685135</v>
      </c>
      <c r="N386">
        <f t="shared" ref="N386:N433" si="138">G386*-1</f>
        <v>10.226437000000001</v>
      </c>
      <c r="O386">
        <f t="shared" ref="O386:O433" si="139">H386*-1</f>
        <v>-1009.280498</v>
      </c>
      <c r="P386">
        <f t="shared" ref="P386:P433" si="140">I386*-1</f>
        <v>68642.109465999994</v>
      </c>
      <c r="Q386">
        <f t="shared" ref="Q386:Q433" si="141">J386*-1</f>
        <v>-626.28366300000005</v>
      </c>
      <c r="R386">
        <f t="shared" ref="R386:R433" si="142">K386*-1</f>
        <v>-1221.909523</v>
      </c>
      <c r="S386">
        <f t="shared" ref="S386:S433" si="143">L386*-1</f>
        <v>469.56063599999999</v>
      </c>
    </row>
    <row r="387" spans="1:19" x14ac:dyDescent="0.2">
      <c r="A387">
        <f t="shared" si="136"/>
        <v>5.1400000000000001E-2</v>
      </c>
      <c r="B387">
        <v>25750000</v>
      </c>
      <c r="C387">
        <v>503.92499500000002</v>
      </c>
      <c r="D387">
        <v>-7117.2398750000002</v>
      </c>
      <c r="E387">
        <v>36672.330459999997</v>
      </c>
      <c r="F387">
        <v>-23881.389884</v>
      </c>
      <c r="G387">
        <v>-697.49816599999997</v>
      </c>
      <c r="H387">
        <v>-756.27794700000004</v>
      </c>
      <c r="I387">
        <v>-70190.393538999997</v>
      </c>
      <c r="J387">
        <v>-201.144036</v>
      </c>
      <c r="K387">
        <v>798.30892600000004</v>
      </c>
      <c r="L387">
        <v>-376.274385</v>
      </c>
      <c r="M387">
        <f t="shared" si="137"/>
        <v>23881.389884</v>
      </c>
      <c r="N387">
        <f t="shared" si="138"/>
        <v>697.49816599999997</v>
      </c>
      <c r="O387">
        <f t="shared" si="139"/>
        <v>756.27794700000004</v>
      </c>
      <c r="P387">
        <f t="shared" si="140"/>
        <v>70190.393538999997</v>
      </c>
      <c r="Q387">
        <f t="shared" si="141"/>
        <v>201.144036</v>
      </c>
      <c r="R387">
        <f t="shared" si="142"/>
        <v>-798.30892600000004</v>
      </c>
      <c r="S387">
        <f t="shared" si="143"/>
        <v>376.274385</v>
      </c>
    </row>
    <row r="388" spans="1:19" x14ac:dyDescent="0.2">
      <c r="A388">
        <f t="shared" si="136"/>
        <v>5.1900000000000002E-2</v>
      </c>
      <c r="B388">
        <v>26000000</v>
      </c>
      <c r="C388">
        <v>485.88262400000002</v>
      </c>
      <c r="D388">
        <v>-7115.9901090000003</v>
      </c>
      <c r="E388">
        <v>36691.393404000002</v>
      </c>
      <c r="F388">
        <v>-23268.208535000002</v>
      </c>
      <c r="G388">
        <v>-159.25733399999999</v>
      </c>
      <c r="H388">
        <v>226.36412000000001</v>
      </c>
      <c r="I388">
        <v>-69871.732392000005</v>
      </c>
      <c r="J388">
        <v>-527.59613200000001</v>
      </c>
      <c r="K388">
        <v>509.78593899999998</v>
      </c>
      <c r="L388">
        <v>0.252915</v>
      </c>
      <c r="M388">
        <f t="shared" si="137"/>
        <v>23268.208535000002</v>
      </c>
      <c r="N388">
        <f t="shared" si="138"/>
        <v>159.25733399999999</v>
      </c>
      <c r="O388">
        <f t="shared" si="139"/>
        <v>-226.36412000000001</v>
      </c>
      <c r="P388">
        <f t="shared" si="140"/>
        <v>69871.732392000005</v>
      </c>
      <c r="Q388">
        <f t="shared" si="141"/>
        <v>527.59613200000001</v>
      </c>
      <c r="R388">
        <f t="shared" si="142"/>
        <v>-509.78593899999998</v>
      </c>
      <c r="S388">
        <f t="shared" si="143"/>
        <v>-0.252915</v>
      </c>
    </row>
    <row r="389" spans="1:19" x14ac:dyDescent="0.2">
      <c r="A389">
        <f t="shared" si="136"/>
        <v>5.2400000000000002E-2</v>
      </c>
      <c r="B389">
        <v>26250000</v>
      </c>
      <c r="C389">
        <v>492.296986</v>
      </c>
      <c r="D389">
        <v>-7117.5293750000001</v>
      </c>
      <c r="E389">
        <v>36677.660103000002</v>
      </c>
      <c r="F389">
        <v>-24174.663154000002</v>
      </c>
      <c r="G389">
        <v>1616.3125359999999</v>
      </c>
      <c r="H389">
        <v>-1437.0186670000001</v>
      </c>
      <c r="I389">
        <v>-72703.283330000006</v>
      </c>
      <c r="J389">
        <v>-474.56724000000003</v>
      </c>
      <c r="K389">
        <v>-192.42517699999999</v>
      </c>
      <c r="L389">
        <v>651.41836799999999</v>
      </c>
      <c r="M389">
        <f t="shared" si="137"/>
        <v>24174.663154000002</v>
      </c>
      <c r="N389">
        <f t="shared" si="138"/>
        <v>-1616.3125359999999</v>
      </c>
      <c r="O389">
        <f t="shared" si="139"/>
        <v>1437.0186670000001</v>
      </c>
      <c r="P389">
        <f t="shared" si="140"/>
        <v>72703.283330000006</v>
      </c>
      <c r="Q389">
        <f t="shared" si="141"/>
        <v>474.56724000000003</v>
      </c>
      <c r="R389">
        <f t="shared" si="142"/>
        <v>192.42517699999999</v>
      </c>
      <c r="S389">
        <f t="shared" si="143"/>
        <v>-651.41836799999999</v>
      </c>
    </row>
    <row r="390" spans="1:19" x14ac:dyDescent="0.2">
      <c r="A390">
        <f t="shared" si="136"/>
        <v>5.2900000000000003E-2</v>
      </c>
      <c r="B390">
        <v>26500000</v>
      </c>
      <c r="C390">
        <v>502.765736</v>
      </c>
      <c r="D390">
        <v>-7115.9133490000004</v>
      </c>
      <c r="E390">
        <v>36707.295182000002</v>
      </c>
      <c r="F390">
        <v>-23170.281779000001</v>
      </c>
      <c r="G390">
        <v>-1680.771972</v>
      </c>
      <c r="H390">
        <v>1052.9446519999999</v>
      </c>
      <c r="I390">
        <v>-68883.018018000002</v>
      </c>
      <c r="J390">
        <v>-37.942050999999999</v>
      </c>
      <c r="K390">
        <v>-551.69928400000003</v>
      </c>
      <c r="L390">
        <v>168.911948</v>
      </c>
      <c r="M390">
        <f t="shared" si="137"/>
        <v>23170.281779000001</v>
      </c>
      <c r="N390">
        <f t="shared" si="138"/>
        <v>1680.771972</v>
      </c>
      <c r="O390">
        <f t="shared" si="139"/>
        <v>-1052.9446519999999</v>
      </c>
      <c r="P390">
        <f t="shared" si="140"/>
        <v>68883.018018000002</v>
      </c>
      <c r="Q390">
        <f t="shared" si="141"/>
        <v>37.942050999999999</v>
      </c>
      <c r="R390">
        <f t="shared" si="142"/>
        <v>551.69928400000003</v>
      </c>
      <c r="S390">
        <f t="shared" si="143"/>
        <v>-168.911948</v>
      </c>
    </row>
    <row r="391" spans="1:19" x14ac:dyDescent="0.2">
      <c r="A391">
        <f t="shared" si="136"/>
        <v>5.3400000000000003E-2</v>
      </c>
      <c r="B391">
        <v>26750000</v>
      </c>
      <c r="C391">
        <v>483.41196500000001</v>
      </c>
      <c r="D391">
        <v>-7113.6055919999999</v>
      </c>
      <c r="E391">
        <v>36748.901258999998</v>
      </c>
      <c r="F391">
        <v>-24823.278306</v>
      </c>
      <c r="G391">
        <v>-3582.9316909999998</v>
      </c>
      <c r="H391">
        <v>314.20089300000001</v>
      </c>
      <c r="I391">
        <v>-71201.104118999996</v>
      </c>
      <c r="J391">
        <v>-198.626226</v>
      </c>
      <c r="K391">
        <v>149.124077</v>
      </c>
      <c r="L391">
        <v>265.661834</v>
      </c>
      <c r="M391">
        <f t="shared" si="137"/>
        <v>24823.278306</v>
      </c>
      <c r="N391">
        <f t="shared" si="138"/>
        <v>3582.9316909999998</v>
      </c>
      <c r="O391">
        <f t="shared" si="139"/>
        <v>-314.20089300000001</v>
      </c>
      <c r="P391">
        <f t="shared" si="140"/>
        <v>71201.104118999996</v>
      </c>
      <c r="Q391">
        <f t="shared" si="141"/>
        <v>198.626226</v>
      </c>
      <c r="R391">
        <f t="shared" si="142"/>
        <v>-149.124077</v>
      </c>
      <c r="S391">
        <f t="shared" si="143"/>
        <v>-265.661834</v>
      </c>
    </row>
    <row r="392" spans="1:19" x14ac:dyDescent="0.2">
      <c r="A392">
        <f t="shared" si="136"/>
        <v>5.3899999999999997E-2</v>
      </c>
      <c r="B392">
        <v>27000000</v>
      </c>
      <c r="C392">
        <v>497.85404199999999</v>
      </c>
      <c r="D392">
        <v>-7109.2817020000002</v>
      </c>
      <c r="E392">
        <v>36684.625359999998</v>
      </c>
      <c r="F392">
        <v>-22446.701924000001</v>
      </c>
      <c r="G392">
        <v>1822.8111690000001</v>
      </c>
      <c r="H392">
        <v>914.67031999999995</v>
      </c>
      <c r="I392">
        <v>-70077.587260999993</v>
      </c>
      <c r="J392">
        <v>-668.85657500000002</v>
      </c>
      <c r="K392">
        <v>232.53207599999999</v>
      </c>
      <c r="L392">
        <v>-395.00229400000001</v>
      </c>
      <c r="M392">
        <f t="shared" si="137"/>
        <v>22446.701924000001</v>
      </c>
      <c r="N392">
        <f t="shared" si="138"/>
        <v>-1822.8111690000001</v>
      </c>
      <c r="O392">
        <f t="shared" si="139"/>
        <v>-914.67031999999995</v>
      </c>
      <c r="P392">
        <f t="shared" si="140"/>
        <v>70077.587260999993</v>
      </c>
      <c r="Q392">
        <f t="shared" si="141"/>
        <v>668.85657500000002</v>
      </c>
      <c r="R392">
        <f t="shared" si="142"/>
        <v>-232.53207599999999</v>
      </c>
      <c r="S392">
        <f t="shared" si="143"/>
        <v>395.00229400000001</v>
      </c>
    </row>
    <row r="393" spans="1:19" x14ac:dyDescent="0.2">
      <c r="A393">
        <f t="shared" si="136"/>
        <v>5.4399999999999997E-2</v>
      </c>
      <c r="B393">
        <v>27250000</v>
      </c>
      <c r="C393">
        <v>493.516615</v>
      </c>
      <c r="D393">
        <v>-7112.1454899999999</v>
      </c>
      <c r="E393">
        <v>36756.064163000003</v>
      </c>
      <c r="F393">
        <v>-25855.581503000001</v>
      </c>
      <c r="G393">
        <v>-2769.2085609999999</v>
      </c>
      <c r="H393">
        <v>-611.49674000000005</v>
      </c>
      <c r="I393">
        <v>-74186.039208000002</v>
      </c>
      <c r="J393">
        <v>-124.395522</v>
      </c>
      <c r="K393">
        <v>-89.698759999999993</v>
      </c>
      <c r="L393">
        <v>103.477124</v>
      </c>
      <c r="M393">
        <f t="shared" si="137"/>
        <v>25855.581503000001</v>
      </c>
      <c r="N393">
        <f t="shared" si="138"/>
        <v>2769.2085609999999</v>
      </c>
      <c r="O393">
        <f t="shared" si="139"/>
        <v>611.49674000000005</v>
      </c>
      <c r="P393">
        <f t="shared" si="140"/>
        <v>74186.039208000002</v>
      </c>
      <c r="Q393">
        <f t="shared" si="141"/>
        <v>124.395522</v>
      </c>
      <c r="R393">
        <f t="shared" si="142"/>
        <v>89.698759999999993</v>
      </c>
      <c r="S393">
        <f t="shared" si="143"/>
        <v>-103.477124</v>
      </c>
    </row>
    <row r="394" spans="1:19" x14ac:dyDescent="0.2">
      <c r="A394">
        <f t="shared" si="136"/>
        <v>5.4899999999999997E-2</v>
      </c>
      <c r="B394">
        <v>27500000</v>
      </c>
      <c r="C394">
        <v>484.26545099999998</v>
      </c>
      <c r="D394">
        <v>-7104.9933739999997</v>
      </c>
      <c r="E394">
        <v>36713.957917</v>
      </c>
      <c r="F394">
        <v>-20472.405295</v>
      </c>
      <c r="G394">
        <v>4521.0439880000004</v>
      </c>
      <c r="H394">
        <v>2552.409854</v>
      </c>
      <c r="I394">
        <v>-68490.669729000001</v>
      </c>
      <c r="J394">
        <v>-265.94392299999998</v>
      </c>
      <c r="K394">
        <v>68.096801999999997</v>
      </c>
      <c r="L394">
        <v>636.28914299999997</v>
      </c>
      <c r="M394">
        <f t="shared" si="137"/>
        <v>20472.405295</v>
      </c>
      <c r="N394">
        <f t="shared" si="138"/>
        <v>-4521.0439880000004</v>
      </c>
      <c r="O394">
        <f t="shared" si="139"/>
        <v>-2552.409854</v>
      </c>
      <c r="P394">
        <f t="shared" si="140"/>
        <v>68490.669729000001</v>
      </c>
      <c r="Q394">
        <f t="shared" si="141"/>
        <v>265.94392299999998</v>
      </c>
      <c r="R394">
        <f t="shared" si="142"/>
        <v>-68.096801999999997</v>
      </c>
      <c r="S394">
        <f t="shared" si="143"/>
        <v>-636.28914299999997</v>
      </c>
    </row>
    <row r="395" spans="1:19" x14ac:dyDescent="0.2">
      <c r="A395">
        <f t="shared" si="136"/>
        <v>5.5399999999999998E-2</v>
      </c>
      <c r="B395">
        <v>27750000</v>
      </c>
      <c r="C395">
        <v>479.623988</v>
      </c>
      <c r="D395">
        <v>-7105.7363809999997</v>
      </c>
      <c r="E395">
        <v>36796.661066000001</v>
      </c>
      <c r="F395">
        <v>-25492.455579000001</v>
      </c>
      <c r="G395">
        <v>-1472.162071</v>
      </c>
      <c r="H395">
        <v>-2054.915094</v>
      </c>
      <c r="I395">
        <v>-72950.289571999994</v>
      </c>
      <c r="J395">
        <v>-277.07925399999999</v>
      </c>
      <c r="K395">
        <v>929.58358199999998</v>
      </c>
      <c r="L395">
        <v>-73.058169000000007</v>
      </c>
      <c r="M395">
        <f t="shared" si="137"/>
        <v>25492.455579000001</v>
      </c>
      <c r="N395">
        <f t="shared" si="138"/>
        <v>1472.162071</v>
      </c>
      <c r="O395">
        <f t="shared" si="139"/>
        <v>2054.915094</v>
      </c>
      <c r="P395">
        <f t="shared" si="140"/>
        <v>72950.289571999994</v>
      </c>
      <c r="Q395">
        <f t="shared" si="141"/>
        <v>277.07925399999999</v>
      </c>
      <c r="R395">
        <f t="shared" si="142"/>
        <v>-929.58358199999998</v>
      </c>
      <c r="S395">
        <f t="shared" si="143"/>
        <v>73.058169000000007</v>
      </c>
    </row>
    <row r="396" spans="1:19" x14ac:dyDescent="0.2">
      <c r="A396">
        <f t="shared" si="136"/>
        <v>5.5899999999999998E-2</v>
      </c>
      <c r="B396">
        <v>28000000</v>
      </c>
      <c r="C396">
        <v>494.698014</v>
      </c>
      <c r="D396">
        <v>-7102.8546480000005</v>
      </c>
      <c r="E396">
        <v>36734.069105000002</v>
      </c>
      <c r="F396">
        <v>-21861.254714999999</v>
      </c>
      <c r="G396">
        <v>2876.929713</v>
      </c>
      <c r="H396">
        <v>1205.2822880000001</v>
      </c>
      <c r="I396">
        <v>-69665.976146000001</v>
      </c>
      <c r="J396">
        <v>-977.79527299999995</v>
      </c>
      <c r="K396">
        <v>132.32476700000001</v>
      </c>
      <c r="L396">
        <v>1.8364959999999999</v>
      </c>
      <c r="M396">
        <f t="shared" si="137"/>
        <v>21861.254714999999</v>
      </c>
      <c r="N396">
        <f t="shared" si="138"/>
        <v>-2876.929713</v>
      </c>
      <c r="O396">
        <f t="shared" si="139"/>
        <v>-1205.2822880000001</v>
      </c>
      <c r="P396">
        <f t="shared" si="140"/>
        <v>69665.976146000001</v>
      </c>
      <c r="Q396">
        <f t="shared" si="141"/>
        <v>977.79527299999995</v>
      </c>
      <c r="R396">
        <f t="shared" si="142"/>
        <v>-132.32476700000001</v>
      </c>
      <c r="S396">
        <f t="shared" si="143"/>
        <v>-1.8364959999999999</v>
      </c>
    </row>
    <row r="397" spans="1:19" x14ac:dyDescent="0.2">
      <c r="A397">
        <f t="shared" si="136"/>
        <v>5.6399999999999999E-2</v>
      </c>
      <c r="B397">
        <v>28250000</v>
      </c>
      <c r="C397">
        <v>486.48644999999999</v>
      </c>
      <c r="D397">
        <v>-7102.6669570000004</v>
      </c>
      <c r="E397">
        <v>36815.886460000002</v>
      </c>
      <c r="F397">
        <v>-23839.432994999999</v>
      </c>
      <c r="G397">
        <v>-1710.6353340000001</v>
      </c>
      <c r="H397">
        <v>-656.77963099999999</v>
      </c>
      <c r="I397">
        <v>-69150.884019999998</v>
      </c>
      <c r="J397">
        <v>-1124.1426859999999</v>
      </c>
      <c r="K397">
        <v>-1144.0532579999999</v>
      </c>
      <c r="L397">
        <v>-110.655478</v>
      </c>
      <c r="M397">
        <f t="shared" si="137"/>
        <v>23839.432994999999</v>
      </c>
      <c r="N397">
        <f t="shared" si="138"/>
        <v>1710.6353340000001</v>
      </c>
      <c r="O397">
        <f t="shared" si="139"/>
        <v>656.77963099999999</v>
      </c>
      <c r="P397">
        <f t="shared" si="140"/>
        <v>69150.884019999998</v>
      </c>
      <c r="Q397">
        <f t="shared" si="141"/>
        <v>1124.1426859999999</v>
      </c>
      <c r="R397">
        <f t="shared" si="142"/>
        <v>1144.0532579999999</v>
      </c>
      <c r="S397">
        <f t="shared" si="143"/>
        <v>110.655478</v>
      </c>
    </row>
    <row r="398" spans="1:19" x14ac:dyDescent="0.2">
      <c r="A398">
        <f t="shared" si="136"/>
        <v>5.6899999999999999E-2</v>
      </c>
      <c r="B398">
        <v>28500000</v>
      </c>
      <c r="C398">
        <v>503.65386799999999</v>
      </c>
      <c r="D398">
        <v>-7101.5555530000001</v>
      </c>
      <c r="E398">
        <v>37208.894963999999</v>
      </c>
      <c r="F398">
        <v>-17487.014851</v>
      </c>
      <c r="G398">
        <v>-3581.744956</v>
      </c>
      <c r="H398">
        <v>-1935.160836</v>
      </c>
      <c r="I398">
        <v>-46944.138760000002</v>
      </c>
      <c r="J398">
        <v>-878.70199400000001</v>
      </c>
      <c r="K398">
        <v>635.22560899999996</v>
      </c>
      <c r="L398">
        <v>142.021546</v>
      </c>
      <c r="M398">
        <f t="shared" si="137"/>
        <v>17487.014851</v>
      </c>
      <c r="N398">
        <f t="shared" si="138"/>
        <v>3581.744956</v>
      </c>
      <c r="O398">
        <f t="shared" si="139"/>
        <v>1935.160836</v>
      </c>
      <c r="P398">
        <f t="shared" si="140"/>
        <v>46944.138760000002</v>
      </c>
      <c r="Q398">
        <f t="shared" si="141"/>
        <v>878.70199400000001</v>
      </c>
      <c r="R398">
        <f t="shared" si="142"/>
        <v>-635.22560899999996</v>
      </c>
      <c r="S398">
        <f t="shared" si="143"/>
        <v>-142.021546</v>
      </c>
    </row>
    <row r="399" spans="1:19" x14ac:dyDescent="0.2">
      <c r="A399">
        <f t="shared" si="136"/>
        <v>5.74E-2</v>
      </c>
      <c r="B399">
        <v>28750000</v>
      </c>
      <c r="C399">
        <v>494.582155</v>
      </c>
      <c r="D399">
        <v>-7098.8355590000001</v>
      </c>
      <c r="E399">
        <v>37046.846675000001</v>
      </c>
      <c r="F399">
        <v>-14313.386149</v>
      </c>
      <c r="G399">
        <v>3159.3379340000001</v>
      </c>
      <c r="H399">
        <v>932.16426000000001</v>
      </c>
      <c r="I399">
        <v>-47031.660642000003</v>
      </c>
      <c r="J399">
        <v>-52.624982000000003</v>
      </c>
      <c r="K399">
        <v>-239.70642799999999</v>
      </c>
      <c r="L399">
        <v>-1533.1958729999999</v>
      </c>
      <c r="M399">
        <f t="shared" si="137"/>
        <v>14313.386149</v>
      </c>
      <c r="N399">
        <f t="shared" si="138"/>
        <v>-3159.3379340000001</v>
      </c>
      <c r="O399">
        <f t="shared" si="139"/>
        <v>-932.16426000000001</v>
      </c>
      <c r="P399">
        <f t="shared" si="140"/>
        <v>47031.660642000003</v>
      </c>
      <c r="Q399">
        <f t="shared" si="141"/>
        <v>52.624982000000003</v>
      </c>
      <c r="R399">
        <f t="shared" si="142"/>
        <v>239.70642799999999</v>
      </c>
      <c r="S399">
        <f t="shared" si="143"/>
        <v>1533.1958729999999</v>
      </c>
    </row>
    <row r="400" spans="1:19" x14ac:dyDescent="0.2">
      <c r="A400">
        <f t="shared" si="136"/>
        <v>5.79E-2</v>
      </c>
      <c r="B400">
        <v>29000000</v>
      </c>
      <c r="C400">
        <v>481.83317299999999</v>
      </c>
      <c r="D400">
        <v>-7110.3898859999999</v>
      </c>
      <c r="E400">
        <v>37310.758091000003</v>
      </c>
      <c r="F400">
        <v>-15776.982048</v>
      </c>
      <c r="G400">
        <v>119.131742</v>
      </c>
      <c r="H400">
        <v>-1237.0816870000001</v>
      </c>
      <c r="I400">
        <v>-46212.996198000001</v>
      </c>
      <c r="J400">
        <v>-1663.735324</v>
      </c>
      <c r="K400">
        <v>-9.9283850000000005</v>
      </c>
      <c r="L400">
        <v>-134.021445</v>
      </c>
      <c r="M400">
        <f t="shared" si="137"/>
        <v>15776.982048</v>
      </c>
      <c r="N400">
        <f t="shared" si="138"/>
        <v>-119.131742</v>
      </c>
      <c r="O400">
        <f t="shared" si="139"/>
        <v>1237.0816870000001</v>
      </c>
      <c r="P400">
        <f t="shared" si="140"/>
        <v>46212.996198000001</v>
      </c>
      <c r="Q400">
        <f t="shared" si="141"/>
        <v>1663.735324</v>
      </c>
      <c r="R400">
        <f t="shared" si="142"/>
        <v>9.9283850000000005</v>
      </c>
      <c r="S400">
        <f t="shared" si="143"/>
        <v>134.021445</v>
      </c>
    </row>
    <row r="401" spans="1:19" x14ac:dyDescent="0.2">
      <c r="A401">
        <f t="shared" si="136"/>
        <v>5.8400000000000001E-2</v>
      </c>
      <c r="B401">
        <v>29250000</v>
      </c>
      <c r="C401">
        <v>475.46641399999999</v>
      </c>
      <c r="D401">
        <v>-7112.2797250000003</v>
      </c>
      <c r="E401">
        <v>37383.577863999999</v>
      </c>
      <c r="F401">
        <v>-17230.439063999998</v>
      </c>
      <c r="G401">
        <v>-376.07752499999998</v>
      </c>
      <c r="H401">
        <v>-2801.2564360000001</v>
      </c>
      <c r="I401">
        <v>-48513.983230999998</v>
      </c>
      <c r="J401">
        <v>-659.26756699999999</v>
      </c>
      <c r="K401">
        <v>345.41478999999998</v>
      </c>
      <c r="L401">
        <v>-184.32592199999999</v>
      </c>
      <c r="M401">
        <f t="shared" si="137"/>
        <v>17230.439063999998</v>
      </c>
      <c r="N401">
        <f t="shared" si="138"/>
        <v>376.07752499999998</v>
      </c>
      <c r="O401">
        <f t="shared" si="139"/>
        <v>2801.2564360000001</v>
      </c>
      <c r="P401">
        <f t="shared" si="140"/>
        <v>48513.983230999998</v>
      </c>
      <c r="Q401">
        <f t="shared" si="141"/>
        <v>659.26756699999999</v>
      </c>
      <c r="R401">
        <f t="shared" si="142"/>
        <v>-345.41478999999998</v>
      </c>
      <c r="S401">
        <f t="shared" si="143"/>
        <v>184.32592199999999</v>
      </c>
    </row>
    <row r="402" spans="1:19" x14ac:dyDescent="0.2">
      <c r="A402">
        <f t="shared" si="136"/>
        <v>5.8900000000000001E-2</v>
      </c>
      <c r="B402">
        <v>29500000</v>
      </c>
      <c r="C402">
        <v>486.31737900000002</v>
      </c>
      <c r="D402">
        <v>-7110.8199839999997</v>
      </c>
      <c r="E402">
        <v>37348.504661999999</v>
      </c>
      <c r="F402">
        <v>-16418.203848000001</v>
      </c>
      <c r="G402">
        <v>283.22089399999999</v>
      </c>
      <c r="H402">
        <v>-2467.6248190000001</v>
      </c>
      <c r="I402">
        <v>-47070.207619000001</v>
      </c>
      <c r="J402">
        <v>602.48754899999994</v>
      </c>
      <c r="K402">
        <v>-340.27869800000002</v>
      </c>
      <c r="L402">
        <v>8.1882579999999994</v>
      </c>
      <c r="M402">
        <f t="shared" si="137"/>
        <v>16418.203848000001</v>
      </c>
      <c r="N402">
        <f t="shared" si="138"/>
        <v>-283.22089399999999</v>
      </c>
      <c r="O402">
        <f t="shared" si="139"/>
        <v>2467.6248190000001</v>
      </c>
      <c r="P402">
        <f t="shared" si="140"/>
        <v>47070.207619000001</v>
      </c>
      <c r="Q402">
        <f t="shared" si="141"/>
        <v>-602.48754899999994</v>
      </c>
      <c r="R402">
        <f t="shared" si="142"/>
        <v>340.27869800000002</v>
      </c>
      <c r="S402">
        <f t="shared" si="143"/>
        <v>-8.1882579999999994</v>
      </c>
    </row>
    <row r="403" spans="1:19" x14ac:dyDescent="0.2">
      <c r="A403">
        <f t="shared" si="136"/>
        <v>5.9400000000000001E-2</v>
      </c>
      <c r="B403">
        <v>29750000</v>
      </c>
      <c r="C403">
        <v>509.98271499999998</v>
      </c>
      <c r="D403">
        <v>-7108.398905</v>
      </c>
      <c r="E403">
        <v>37333.887676999999</v>
      </c>
      <c r="F403">
        <v>-13328.122436</v>
      </c>
      <c r="G403">
        <v>1474.6518980000001</v>
      </c>
      <c r="H403">
        <v>2275.014741</v>
      </c>
      <c r="I403">
        <v>-43734.033947999997</v>
      </c>
      <c r="J403">
        <v>-135.06628000000001</v>
      </c>
      <c r="K403">
        <v>1162.067063</v>
      </c>
      <c r="L403">
        <v>-1282.0787849999999</v>
      </c>
      <c r="M403">
        <f t="shared" si="137"/>
        <v>13328.122436</v>
      </c>
      <c r="N403">
        <f t="shared" si="138"/>
        <v>-1474.6518980000001</v>
      </c>
      <c r="O403">
        <f t="shared" si="139"/>
        <v>-2275.014741</v>
      </c>
      <c r="P403">
        <f t="shared" si="140"/>
        <v>43734.033947999997</v>
      </c>
      <c r="Q403">
        <f t="shared" si="141"/>
        <v>135.06628000000001</v>
      </c>
      <c r="R403">
        <f t="shared" si="142"/>
        <v>-1162.067063</v>
      </c>
      <c r="S403">
        <f t="shared" si="143"/>
        <v>1282.0787849999999</v>
      </c>
    </row>
    <row r="404" spans="1:19" x14ac:dyDescent="0.2">
      <c r="A404">
        <f t="shared" si="136"/>
        <v>5.9900000000000002E-2</v>
      </c>
      <c r="B404">
        <v>30000000</v>
      </c>
      <c r="C404">
        <v>508.58856300000002</v>
      </c>
      <c r="D404">
        <v>-7101.4875869999996</v>
      </c>
      <c r="E404">
        <v>37335.529493000002</v>
      </c>
      <c r="F404">
        <v>-16109.852658</v>
      </c>
      <c r="G404">
        <v>659.488564</v>
      </c>
      <c r="H404">
        <v>-134.67437699999999</v>
      </c>
      <c r="I404">
        <v>-48854.372160999999</v>
      </c>
      <c r="J404">
        <v>-937.05342499999995</v>
      </c>
      <c r="K404">
        <v>248.13473099999999</v>
      </c>
      <c r="L404">
        <v>-321.26358299999998</v>
      </c>
      <c r="M404">
        <f t="shared" si="137"/>
        <v>16109.852658</v>
      </c>
      <c r="N404">
        <f t="shared" si="138"/>
        <v>-659.488564</v>
      </c>
      <c r="O404">
        <f t="shared" si="139"/>
        <v>134.67437699999999</v>
      </c>
      <c r="P404">
        <f t="shared" si="140"/>
        <v>48854.372160999999</v>
      </c>
      <c r="Q404">
        <f t="shared" si="141"/>
        <v>937.05342499999995</v>
      </c>
      <c r="R404">
        <f t="shared" si="142"/>
        <v>-248.13473099999999</v>
      </c>
      <c r="S404">
        <f t="shared" si="143"/>
        <v>321.26358299999998</v>
      </c>
    </row>
    <row r="405" spans="1:19" x14ac:dyDescent="0.2">
      <c r="A405">
        <f t="shared" si="136"/>
        <v>6.0400000000000002E-2</v>
      </c>
      <c r="B405">
        <v>30250000</v>
      </c>
      <c r="C405">
        <v>504.822925</v>
      </c>
      <c r="D405">
        <v>-7105.3172940000004</v>
      </c>
      <c r="E405">
        <v>37432.419321000001</v>
      </c>
      <c r="F405">
        <v>-17343.970491</v>
      </c>
      <c r="G405">
        <v>-2666.4405299999999</v>
      </c>
      <c r="H405">
        <v>-1374.4517840000001</v>
      </c>
      <c r="I405">
        <v>-47991.019160000003</v>
      </c>
      <c r="J405">
        <v>-1339.6420410000001</v>
      </c>
      <c r="K405">
        <v>-352.30423999999999</v>
      </c>
      <c r="L405">
        <v>471.78510299999999</v>
      </c>
      <c r="M405">
        <f t="shared" si="137"/>
        <v>17343.970491</v>
      </c>
      <c r="N405">
        <f t="shared" si="138"/>
        <v>2666.4405299999999</v>
      </c>
      <c r="O405">
        <f t="shared" si="139"/>
        <v>1374.4517840000001</v>
      </c>
      <c r="P405">
        <f t="shared" si="140"/>
        <v>47991.019160000003</v>
      </c>
      <c r="Q405">
        <f t="shared" si="141"/>
        <v>1339.6420410000001</v>
      </c>
      <c r="R405">
        <f t="shared" si="142"/>
        <v>352.30423999999999</v>
      </c>
      <c r="S405">
        <f t="shared" si="143"/>
        <v>-471.78510299999999</v>
      </c>
    </row>
    <row r="406" spans="1:19" x14ac:dyDescent="0.2">
      <c r="A406">
        <f t="shared" si="136"/>
        <v>6.0900000000000003E-2</v>
      </c>
      <c r="B406">
        <v>30500000</v>
      </c>
      <c r="C406">
        <v>501.60139600000002</v>
      </c>
      <c r="D406">
        <v>-7102.728204</v>
      </c>
      <c r="E406">
        <v>37416.257239999999</v>
      </c>
      <c r="F406">
        <v>-17143.686108999998</v>
      </c>
      <c r="G406">
        <v>-2670.7448570000001</v>
      </c>
      <c r="H406">
        <v>201.69789399999999</v>
      </c>
      <c r="I406">
        <v>-48962.011363999998</v>
      </c>
      <c r="J406">
        <v>-576.23236499999996</v>
      </c>
      <c r="K406">
        <v>633.72829400000001</v>
      </c>
      <c r="L406">
        <v>-1260.645334</v>
      </c>
      <c r="M406">
        <f t="shared" si="137"/>
        <v>17143.686108999998</v>
      </c>
      <c r="N406">
        <f t="shared" si="138"/>
        <v>2670.7448570000001</v>
      </c>
      <c r="O406">
        <f t="shared" si="139"/>
        <v>-201.69789399999999</v>
      </c>
      <c r="P406">
        <f t="shared" si="140"/>
        <v>48962.011363999998</v>
      </c>
      <c r="Q406">
        <f t="shared" si="141"/>
        <v>576.23236499999996</v>
      </c>
      <c r="R406">
        <f t="shared" si="142"/>
        <v>-633.72829400000001</v>
      </c>
      <c r="S406">
        <f t="shared" si="143"/>
        <v>1260.645334</v>
      </c>
    </row>
    <row r="407" spans="1:19" x14ac:dyDescent="0.2">
      <c r="A407">
        <f t="shared" si="136"/>
        <v>6.1400000000000003E-2</v>
      </c>
      <c r="B407">
        <v>30750000</v>
      </c>
      <c r="C407">
        <v>492.820877</v>
      </c>
      <c r="D407">
        <v>-7103.8005249999997</v>
      </c>
      <c r="E407">
        <v>37376.524186000002</v>
      </c>
      <c r="F407">
        <v>-16632.048352999998</v>
      </c>
      <c r="G407">
        <v>338.69295599999998</v>
      </c>
      <c r="H407">
        <v>-1080.939717</v>
      </c>
      <c r="I407">
        <v>-49153.898299</v>
      </c>
      <c r="J407">
        <v>-860.19978600000002</v>
      </c>
      <c r="K407">
        <v>-228.664683</v>
      </c>
      <c r="L407">
        <v>-607.93440599999997</v>
      </c>
      <c r="M407">
        <f t="shared" si="137"/>
        <v>16632.048352999998</v>
      </c>
      <c r="N407">
        <f t="shared" si="138"/>
        <v>-338.69295599999998</v>
      </c>
      <c r="O407">
        <f t="shared" si="139"/>
        <v>1080.939717</v>
      </c>
      <c r="P407">
        <f t="shared" si="140"/>
        <v>49153.898299</v>
      </c>
      <c r="Q407">
        <f t="shared" si="141"/>
        <v>860.19978600000002</v>
      </c>
      <c r="R407">
        <f t="shared" si="142"/>
        <v>228.664683</v>
      </c>
      <c r="S407">
        <f t="shared" si="143"/>
        <v>607.93440599999997</v>
      </c>
    </row>
    <row r="408" spans="1:19" x14ac:dyDescent="0.2">
      <c r="A408">
        <f t="shared" si="136"/>
        <v>6.1899999999999997E-2</v>
      </c>
      <c r="B408">
        <v>31000000</v>
      </c>
      <c r="C408">
        <v>502.29033399999997</v>
      </c>
      <c r="D408">
        <v>-7108.3441839999996</v>
      </c>
      <c r="E408">
        <v>37417.389000000003</v>
      </c>
      <c r="F408">
        <v>-16019.741446</v>
      </c>
      <c r="G408">
        <v>-481.76333299999999</v>
      </c>
      <c r="H408">
        <v>-340.753803</v>
      </c>
      <c r="I408">
        <v>-47236.707202999998</v>
      </c>
      <c r="J408">
        <v>161.56767500000001</v>
      </c>
      <c r="K408">
        <v>-454.825199</v>
      </c>
      <c r="L408">
        <v>-87.614161999999993</v>
      </c>
      <c r="M408">
        <f t="shared" si="137"/>
        <v>16019.741446</v>
      </c>
      <c r="N408">
        <f t="shared" si="138"/>
        <v>481.76333299999999</v>
      </c>
      <c r="O408">
        <f t="shared" si="139"/>
        <v>340.753803</v>
      </c>
      <c r="P408">
        <f t="shared" si="140"/>
        <v>47236.707202999998</v>
      </c>
      <c r="Q408">
        <f t="shared" si="141"/>
        <v>-161.56767500000001</v>
      </c>
      <c r="R408">
        <f t="shared" si="142"/>
        <v>454.825199</v>
      </c>
      <c r="S408">
        <f t="shared" si="143"/>
        <v>87.614161999999993</v>
      </c>
    </row>
    <row r="409" spans="1:19" x14ac:dyDescent="0.2">
      <c r="A409">
        <f t="shared" si="136"/>
        <v>6.2399999999999997E-2</v>
      </c>
      <c r="B409">
        <v>31250000</v>
      </c>
      <c r="C409">
        <v>501.18331000000001</v>
      </c>
      <c r="D409">
        <v>-7102.5321329999997</v>
      </c>
      <c r="E409">
        <v>37482.767373000002</v>
      </c>
      <c r="F409">
        <v>-18878.655443</v>
      </c>
      <c r="G409">
        <v>-1577.4722139999999</v>
      </c>
      <c r="H409">
        <v>-4715.5470219999997</v>
      </c>
      <c r="I409">
        <v>-50342.947092000002</v>
      </c>
      <c r="J409">
        <v>-811.99501099999998</v>
      </c>
      <c r="K409">
        <v>-481.55233099999998</v>
      </c>
      <c r="L409">
        <v>-289.52086600000001</v>
      </c>
      <c r="M409">
        <f t="shared" si="137"/>
        <v>18878.655443</v>
      </c>
      <c r="N409">
        <f t="shared" si="138"/>
        <v>1577.4722139999999</v>
      </c>
      <c r="O409">
        <f t="shared" si="139"/>
        <v>4715.5470219999997</v>
      </c>
      <c r="P409">
        <f t="shared" si="140"/>
        <v>50342.947092000002</v>
      </c>
      <c r="Q409">
        <f t="shared" si="141"/>
        <v>811.99501099999998</v>
      </c>
      <c r="R409">
        <f t="shared" si="142"/>
        <v>481.55233099999998</v>
      </c>
      <c r="S409">
        <f t="shared" si="143"/>
        <v>289.52086600000001</v>
      </c>
    </row>
    <row r="410" spans="1:19" x14ac:dyDescent="0.2">
      <c r="A410">
        <f t="shared" si="136"/>
        <v>6.2899999999999998E-2</v>
      </c>
      <c r="B410">
        <v>31500000</v>
      </c>
      <c r="C410">
        <v>488.826774</v>
      </c>
      <c r="D410">
        <v>-7096.4128419999997</v>
      </c>
      <c r="E410">
        <v>37436.264825999999</v>
      </c>
      <c r="F410">
        <v>-18181.13479</v>
      </c>
      <c r="G410">
        <v>-3095.3995110000001</v>
      </c>
      <c r="H410">
        <v>-905.26720999999998</v>
      </c>
      <c r="I410">
        <v>-50542.737649000002</v>
      </c>
      <c r="J410">
        <v>-200.63067000000001</v>
      </c>
      <c r="K410">
        <v>-180.52849599999999</v>
      </c>
      <c r="L410">
        <v>-312.48004500000002</v>
      </c>
      <c r="M410">
        <f t="shared" si="137"/>
        <v>18181.13479</v>
      </c>
      <c r="N410">
        <f t="shared" si="138"/>
        <v>3095.3995110000001</v>
      </c>
      <c r="O410">
        <f t="shared" si="139"/>
        <v>905.26720999999998</v>
      </c>
      <c r="P410">
        <f t="shared" si="140"/>
        <v>50542.737649000002</v>
      </c>
      <c r="Q410">
        <f t="shared" si="141"/>
        <v>200.63067000000001</v>
      </c>
      <c r="R410">
        <f t="shared" si="142"/>
        <v>180.52849599999999</v>
      </c>
      <c r="S410">
        <f t="shared" si="143"/>
        <v>312.48004500000002</v>
      </c>
    </row>
    <row r="411" spans="1:19" x14ac:dyDescent="0.2">
      <c r="A411">
        <f t="shared" si="136"/>
        <v>6.3399999999999998E-2</v>
      </c>
      <c r="B411">
        <v>31750000</v>
      </c>
      <c r="C411">
        <v>482.35467799999998</v>
      </c>
      <c r="D411">
        <v>-7101.2833700000001</v>
      </c>
      <c r="E411">
        <v>37443.019195000001</v>
      </c>
      <c r="F411">
        <v>-16475.021087000001</v>
      </c>
      <c r="G411">
        <v>-649.71541500000001</v>
      </c>
      <c r="H411">
        <v>-301.14055200000001</v>
      </c>
      <c r="I411">
        <v>-48474.207294</v>
      </c>
      <c r="J411">
        <v>-1166.4484600000001</v>
      </c>
      <c r="K411">
        <v>279.24466200000001</v>
      </c>
      <c r="L411">
        <v>578.57509400000004</v>
      </c>
      <c r="M411">
        <f t="shared" si="137"/>
        <v>16475.021087000001</v>
      </c>
      <c r="N411">
        <f t="shared" si="138"/>
        <v>649.71541500000001</v>
      </c>
      <c r="O411">
        <f t="shared" si="139"/>
        <v>301.14055200000001</v>
      </c>
      <c r="P411">
        <f t="shared" si="140"/>
        <v>48474.207294</v>
      </c>
      <c r="Q411">
        <f t="shared" si="141"/>
        <v>1166.4484600000001</v>
      </c>
      <c r="R411">
        <f t="shared" si="142"/>
        <v>-279.24466200000001</v>
      </c>
      <c r="S411">
        <f t="shared" si="143"/>
        <v>-578.57509400000004</v>
      </c>
    </row>
    <row r="412" spans="1:19" x14ac:dyDescent="0.2">
      <c r="A412">
        <f t="shared" si="136"/>
        <v>6.3899999999999998E-2</v>
      </c>
      <c r="B412">
        <v>32000000</v>
      </c>
      <c r="C412">
        <v>487.59799500000003</v>
      </c>
      <c r="D412">
        <v>-7100.6527180000003</v>
      </c>
      <c r="E412">
        <v>37485.227027000001</v>
      </c>
      <c r="F412">
        <v>-16401.747899000002</v>
      </c>
      <c r="G412">
        <v>-895.77387099999999</v>
      </c>
      <c r="H412">
        <v>885.85080900000003</v>
      </c>
      <c r="I412">
        <v>-49195.320635999997</v>
      </c>
      <c r="J412">
        <v>211.25106700000001</v>
      </c>
      <c r="K412">
        <v>1183.4942020000001</v>
      </c>
      <c r="L412">
        <v>91.013920999999996</v>
      </c>
      <c r="M412">
        <f t="shared" si="137"/>
        <v>16401.747899000002</v>
      </c>
      <c r="N412">
        <f t="shared" si="138"/>
        <v>895.77387099999999</v>
      </c>
      <c r="O412">
        <f t="shared" si="139"/>
        <v>-885.85080900000003</v>
      </c>
      <c r="P412">
        <f t="shared" si="140"/>
        <v>49195.320635999997</v>
      </c>
      <c r="Q412">
        <f t="shared" si="141"/>
        <v>-211.25106700000001</v>
      </c>
      <c r="R412">
        <f t="shared" si="142"/>
        <v>-1183.4942020000001</v>
      </c>
      <c r="S412">
        <f t="shared" si="143"/>
        <v>-91.013920999999996</v>
      </c>
    </row>
    <row r="413" spans="1:19" x14ac:dyDescent="0.2">
      <c r="A413">
        <f t="shared" si="136"/>
        <v>6.4399999999999999E-2</v>
      </c>
      <c r="B413">
        <v>32250000</v>
      </c>
      <c r="C413">
        <v>478.46290900000002</v>
      </c>
      <c r="D413">
        <v>-7101.9986239999998</v>
      </c>
      <c r="E413">
        <v>37512.434377999998</v>
      </c>
      <c r="F413">
        <v>-16409.825708</v>
      </c>
      <c r="G413">
        <v>623.94733799999995</v>
      </c>
      <c r="H413">
        <v>-716.68397700000003</v>
      </c>
      <c r="I413">
        <v>-49136.740486000002</v>
      </c>
      <c r="J413">
        <v>-601.22229900000002</v>
      </c>
      <c r="K413">
        <v>610.80795499999999</v>
      </c>
      <c r="L413">
        <v>-209.78652099999999</v>
      </c>
      <c r="M413">
        <f t="shared" si="137"/>
        <v>16409.825708</v>
      </c>
      <c r="N413">
        <f t="shared" si="138"/>
        <v>-623.94733799999995</v>
      </c>
      <c r="O413">
        <f t="shared" si="139"/>
        <v>716.68397700000003</v>
      </c>
      <c r="P413">
        <f t="shared" si="140"/>
        <v>49136.740486000002</v>
      </c>
      <c r="Q413">
        <f t="shared" si="141"/>
        <v>601.22229900000002</v>
      </c>
      <c r="R413">
        <f t="shared" si="142"/>
        <v>-610.80795499999999</v>
      </c>
      <c r="S413">
        <f t="shared" si="143"/>
        <v>209.78652099999999</v>
      </c>
    </row>
    <row r="414" spans="1:19" x14ac:dyDescent="0.2">
      <c r="A414">
        <f t="shared" ref="A414:A433" si="144">(B414-50000)*(0.000001)*0.002</f>
        <v>6.4899999999999999E-2</v>
      </c>
      <c r="B414">
        <v>32500000</v>
      </c>
      <c r="C414">
        <v>493.23716200000001</v>
      </c>
      <c r="D414">
        <v>-7101.9405219999999</v>
      </c>
      <c r="E414">
        <v>37421.234089999998</v>
      </c>
      <c r="F414">
        <v>-15196.370973999999</v>
      </c>
      <c r="G414">
        <v>318.84907099999998</v>
      </c>
      <c r="H414">
        <v>2299.4101390000001</v>
      </c>
      <c r="I414">
        <v>-48207.372131999997</v>
      </c>
      <c r="J414">
        <v>-464.171561</v>
      </c>
      <c r="K414">
        <v>-380.27542</v>
      </c>
      <c r="L414">
        <v>-960.26416800000004</v>
      </c>
      <c r="M414">
        <f t="shared" si="137"/>
        <v>15196.370973999999</v>
      </c>
      <c r="N414">
        <f t="shared" si="138"/>
        <v>-318.84907099999998</v>
      </c>
      <c r="O414">
        <f t="shared" si="139"/>
        <v>-2299.4101390000001</v>
      </c>
      <c r="P414">
        <f t="shared" si="140"/>
        <v>48207.372131999997</v>
      </c>
      <c r="Q414">
        <f t="shared" si="141"/>
        <v>464.171561</v>
      </c>
      <c r="R414">
        <f t="shared" si="142"/>
        <v>380.27542</v>
      </c>
      <c r="S414">
        <f t="shared" si="143"/>
        <v>960.26416800000004</v>
      </c>
    </row>
    <row r="415" spans="1:19" x14ac:dyDescent="0.2">
      <c r="A415">
        <f t="shared" si="144"/>
        <v>6.5399999999999986E-2</v>
      </c>
      <c r="B415">
        <v>32750000</v>
      </c>
      <c r="C415">
        <v>484.46154799999999</v>
      </c>
      <c r="D415">
        <v>-7098.6773700000003</v>
      </c>
      <c r="E415">
        <v>37393.156294</v>
      </c>
      <c r="F415">
        <v>-14477.671172</v>
      </c>
      <c r="G415">
        <v>1889.489669</v>
      </c>
      <c r="H415">
        <v>3504.2742699999999</v>
      </c>
      <c r="I415">
        <v>-48826.777455000003</v>
      </c>
      <c r="J415">
        <v>-1726.936978</v>
      </c>
      <c r="K415">
        <v>708.25229000000002</v>
      </c>
      <c r="L415">
        <v>61.358603000000002</v>
      </c>
      <c r="M415">
        <f t="shared" si="137"/>
        <v>14477.671172</v>
      </c>
      <c r="N415">
        <f t="shared" si="138"/>
        <v>-1889.489669</v>
      </c>
      <c r="O415">
        <f t="shared" si="139"/>
        <v>-3504.2742699999999</v>
      </c>
      <c r="P415">
        <f t="shared" si="140"/>
        <v>48826.777455000003</v>
      </c>
      <c r="Q415">
        <f t="shared" si="141"/>
        <v>1726.936978</v>
      </c>
      <c r="R415">
        <f t="shared" si="142"/>
        <v>-708.25229000000002</v>
      </c>
      <c r="S415">
        <f t="shared" si="143"/>
        <v>-61.358603000000002</v>
      </c>
    </row>
    <row r="416" spans="1:19" x14ac:dyDescent="0.2">
      <c r="A416">
        <f t="shared" si="144"/>
        <v>6.5899999999999986E-2</v>
      </c>
      <c r="B416">
        <v>33000000</v>
      </c>
      <c r="C416">
        <v>490.35417100000001</v>
      </c>
      <c r="D416">
        <v>-7102.6787780000004</v>
      </c>
      <c r="E416">
        <v>37452.529932999998</v>
      </c>
      <c r="F416">
        <v>-16279.36716</v>
      </c>
      <c r="G416">
        <v>2183.5134410000001</v>
      </c>
      <c r="H416">
        <v>-729.13834799999995</v>
      </c>
      <c r="I416">
        <v>-50292.476573</v>
      </c>
      <c r="J416">
        <v>-46.865172999999999</v>
      </c>
      <c r="K416">
        <v>365.870655</v>
      </c>
      <c r="L416">
        <v>377.63962600000002</v>
      </c>
      <c r="M416">
        <f t="shared" si="137"/>
        <v>16279.36716</v>
      </c>
      <c r="N416">
        <f t="shared" si="138"/>
        <v>-2183.5134410000001</v>
      </c>
      <c r="O416">
        <f t="shared" si="139"/>
        <v>729.13834799999995</v>
      </c>
      <c r="P416">
        <f t="shared" si="140"/>
        <v>50292.476573</v>
      </c>
      <c r="Q416">
        <f t="shared" si="141"/>
        <v>46.865172999999999</v>
      </c>
      <c r="R416">
        <f t="shared" si="142"/>
        <v>-365.870655</v>
      </c>
      <c r="S416">
        <f t="shared" si="143"/>
        <v>-377.63962600000002</v>
      </c>
    </row>
    <row r="417" spans="1:19" x14ac:dyDescent="0.2">
      <c r="A417">
        <f t="shared" si="144"/>
        <v>6.6399999999999987E-2</v>
      </c>
      <c r="B417">
        <v>33250000</v>
      </c>
      <c r="C417">
        <v>476.54320000000001</v>
      </c>
      <c r="D417">
        <v>-7098.6663509999998</v>
      </c>
      <c r="E417">
        <v>37555.742677000002</v>
      </c>
      <c r="F417">
        <v>-18574.923684000001</v>
      </c>
      <c r="G417">
        <v>-2393.9369230000002</v>
      </c>
      <c r="H417">
        <v>-1105.8493880000001</v>
      </c>
      <c r="I417">
        <v>-52224.98474</v>
      </c>
      <c r="J417">
        <v>-771.98741600000005</v>
      </c>
      <c r="K417">
        <v>-469.84841399999999</v>
      </c>
      <c r="L417">
        <v>-181.204399</v>
      </c>
      <c r="M417">
        <f t="shared" si="137"/>
        <v>18574.923684000001</v>
      </c>
      <c r="N417">
        <f t="shared" si="138"/>
        <v>2393.9369230000002</v>
      </c>
      <c r="O417">
        <f t="shared" si="139"/>
        <v>1105.8493880000001</v>
      </c>
      <c r="P417">
        <f t="shared" si="140"/>
        <v>52224.98474</v>
      </c>
      <c r="Q417">
        <f t="shared" si="141"/>
        <v>771.98741600000005</v>
      </c>
      <c r="R417">
        <f t="shared" si="142"/>
        <v>469.84841399999999</v>
      </c>
      <c r="S417">
        <f t="shared" si="143"/>
        <v>181.204399</v>
      </c>
    </row>
    <row r="418" spans="1:19" x14ac:dyDescent="0.2">
      <c r="A418">
        <f t="shared" si="144"/>
        <v>6.6899999999999987E-2</v>
      </c>
      <c r="B418">
        <v>33500000</v>
      </c>
      <c r="C418">
        <v>507.28042199999999</v>
      </c>
      <c r="D418">
        <v>-7093.7051410000004</v>
      </c>
      <c r="E418">
        <v>37431.619928</v>
      </c>
      <c r="F418">
        <v>-14944.058816999999</v>
      </c>
      <c r="G418">
        <v>3287.7488819999999</v>
      </c>
      <c r="H418">
        <v>854.29633999999999</v>
      </c>
      <c r="I418">
        <v>-48974.221673</v>
      </c>
      <c r="J418">
        <v>-1152.0360229999999</v>
      </c>
      <c r="K418">
        <v>-141.826325</v>
      </c>
      <c r="L418">
        <v>-721.79205300000001</v>
      </c>
      <c r="M418">
        <f t="shared" si="137"/>
        <v>14944.058816999999</v>
      </c>
      <c r="N418">
        <f t="shared" si="138"/>
        <v>-3287.7488819999999</v>
      </c>
      <c r="O418">
        <f t="shared" si="139"/>
        <v>-854.29633999999999</v>
      </c>
      <c r="P418">
        <f t="shared" si="140"/>
        <v>48974.221673</v>
      </c>
      <c r="Q418">
        <f t="shared" si="141"/>
        <v>1152.0360229999999</v>
      </c>
      <c r="R418">
        <f t="shared" si="142"/>
        <v>141.826325</v>
      </c>
      <c r="S418">
        <f t="shared" si="143"/>
        <v>721.79205300000001</v>
      </c>
    </row>
    <row r="419" spans="1:19" x14ac:dyDescent="0.2">
      <c r="A419">
        <f t="shared" si="144"/>
        <v>6.7399999999999988E-2</v>
      </c>
      <c r="B419">
        <v>33750000</v>
      </c>
      <c r="C419">
        <v>497.89581299999998</v>
      </c>
      <c r="D419">
        <v>-7099.6155189999999</v>
      </c>
      <c r="E419">
        <v>37548.375786999997</v>
      </c>
      <c r="F419">
        <v>-17858.042277</v>
      </c>
      <c r="G419">
        <v>-1021.840048</v>
      </c>
      <c r="H419">
        <v>-561.76552600000002</v>
      </c>
      <c r="I419">
        <v>-51990.521257</v>
      </c>
      <c r="J419">
        <v>-895.77734299999997</v>
      </c>
      <c r="K419">
        <v>-411.890196</v>
      </c>
      <c r="L419">
        <v>773.10356100000001</v>
      </c>
      <c r="M419">
        <f t="shared" si="137"/>
        <v>17858.042277</v>
      </c>
      <c r="N419">
        <f t="shared" si="138"/>
        <v>1021.840048</v>
      </c>
      <c r="O419">
        <f t="shared" si="139"/>
        <v>561.76552600000002</v>
      </c>
      <c r="P419">
        <f t="shared" si="140"/>
        <v>51990.521257</v>
      </c>
      <c r="Q419">
        <f t="shared" si="141"/>
        <v>895.77734299999997</v>
      </c>
      <c r="R419">
        <f t="shared" si="142"/>
        <v>411.890196</v>
      </c>
      <c r="S419">
        <f t="shared" si="143"/>
        <v>-773.10356100000001</v>
      </c>
    </row>
    <row r="420" spans="1:19" x14ac:dyDescent="0.2">
      <c r="A420">
        <f t="shared" si="144"/>
        <v>6.7899999999999988E-2</v>
      </c>
      <c r="B420">
        <v>34000000</v>
      </c>
      <c r="C420">
        <v>482.32536599999997</v>
      </c>
      <c r="D420">
        <v>-7096.2217389999996</v>
      </c>
      <c r="E420">
        <v>37508.207724</v>
      </c>
      <c r="F420">
        <v>-15941.71198</v>
      </c>
      <c r="G420">
        <v>-876.22806000000003</v>
      </c>
      <c r="H420">
        <v>2795.5325619999999</v>
      </c>
      <c r="I420">
        <v>-49744.440440999999</v>
      </c>
      <c r="J420">
        <v>-705.05108800000005</v>
      </c>
      <c r="K420">
        <v>-580.93190800000002</v>
      </c>
      <c r="L420">
        <v>332.39079500000003</v>
      </c>
      <c r="M420">
        <f t="shared" si="137"/>
        <v>15941.71198</v>
      </c>
      <c r="N420">
        <f t="shared" si="138"/>
        <v>876.22806000000003</v>
      </c>
      <c r="O420">
        <f t="shared" si="139"/>
        <v>-2795.5325619999999</v>
      </c>
      <c r="P420">
        <f t="shared" si="140"/>
        <v>49744.440440999999</v>
      </c>
      <c r="Q420">
        <f t="shared" si="141"/>
        <v>705.05108800000005</v>
      </c>
      <c r="R420">
        <f t="shared" si="142"/>
        <v>580.93190800000002</v>
      </c>
      <c r="S420">
        <f t="shared" si="143"/>
        <v>-332.39079500000003</v>
      </c>
    </row>
    <row r="421" spans="1:19" x14ac:dyDescent="0.2">
      <c r="A421">
        <f t="shared" si="144"/>
        <v>6.8399999999999989E-2</v>
      </c>
      <c r="B421">
        <v>34250000</v>
      </c>
      <c r="C421">
        <v>515.88772700000004</v>
      </c>
      <c r="D421">
        <v>-7095.4437459999999</v>
      </c>
      <c r="E421">
        <v>37564.915522000003</v>
      </c>
      <c r="F421">
        <v>-18017.754047999999</v>
      </c>
      <c r="G421">
        <v>-1193.9193740000001</v>
      </c>
      <c r="H421">
        <v>-919.07526900000005</v>
      </c>
      <c r="I421">
        <v>-51940.267503000003</v>
      </c>
      <c r="J421">
        <v>467.594199</v>
      </c>
      <c r="K421">
        <v>63.433498999999998</v>
      </c>
      <c r="L421">
        <v>379.66958399999999</v>
      </c>
      <c r="M421">
        <f t="shared" si="137"/>
        <v>18017.754047999999</v>
      </c>
      <c r="N421">
        <f t="shared" si="138"/>
        <v>1193.9193740000001</v>
      </c>
      <c r="O421">
        <f t="shared" si="139"/>
        <v>919.07526900000005</v>
      </c>
      <c r="P421">
        <f t="shared" si="140"/>
        <v>51940.267503000003</v>
      </c>
      <c r="Q421">
        <f t="shared" si="141"/>
        <v>-467.594199</v>
      </c>
      <c r="R421">
        <f t="shared" si="142"/>
        <v>-63.433498999999998</v>
      </c>
      <c r="S421">
        <f t="shared" si="143"/>
        <v>-379.66958399999999</v>
      </c>
    </row>
    <row r="422" spans="1:19" x14ac:dyDescent="0.2">
      <c r="A422">
        <f t="shared" si="144"/>
        <v>6.8899999999999989E-2</v>
      </c>
      <c r="B422">
        <v>34500000</v>
      </c>
      <c r="C422">
        <v>489.745608</v>
      </c>
      <c r="D422">
        <v>-7094.047603</v>
      </c>
      <c r="E422">
        <v>37587.644718000003</v>
      </c>
      <c r="F422">
        <v>-18447.104844000001</v>
      </c>
      <c r="G422">
        <v>-519.30519700000002</v>
      </c>
      <c r="H422">
        <v>-769.39927799999998</v>
      </c>
      <c r="I422">
        <v>-54052.610055999998</v>
      </c>
      <c r="J422">
        <v>-486.12091500000002</v>
      </c>
      <c r="K422">
        <v>265.48593399999999</v>
      </c>
      <c r="L422">
        <v>920.20699999999999</v>
      </c>
      <c r="M422">
        <f t="shared" si="137"/>
        <v>18447.104844000001</v>
      </c>
      <c r="N422">
        <f t="shared" si="138"/>
        <v>519.30519700000002</v>
      </c>
      <c r="O422">
        <f t="shared" si="139"/>
        <v>769.39927799999998</v>
      </c>
      <c r="P422">
        <f t="shared" si="140"/>
        <v>54052.610055999998</v>
      </c>
      <c r="Q422">
        <f t="shared" si="141"/>
        <v>486.12091500000002</v>
      </c>
      <c r="R422">
        <f t="shared" si="142"/>
        <v>-265.48593399999999</v>
      </c>
      <c r="S422">
        <f t="shared" si="143"/>
        <v>-920.20699999999999</v>
      </c>
    </row>
    <row r="423" spans="1:19" x14ac:dyDescent="0.2">
      <c r="A423">
        <f t="shared" si="144"/>
        <v>6.9399999999999989E-2</v>
      </c>
      <c r="B423">
        <v>34750000</v>
      </c>
      <c r="C423">
        <v>511.38954899999999</v>
      </c>
      <c r="D423">
        <v>-7091.3778560000001</v>
      </c>
      <c r="E423">
        <v>37544.007791000004</v>
      </c>
      <c r="F423">
        <v>-17670.562373000001</v>
      </c>
      <c r="G423">
        <v>59.668523999999998</v>
      </c>
      <c r="H423">
        <v>-169.33910900000001</v>
      </c>
      <c r="I423">
        <v>-52902.016534000002</v>
      </c>
      <c r="J423">
        <v>152.67806899999999</v>
      </c>
      <c r="K423">
        <v>608.42103299999997</v>
      </c>
      <c r="L423">
        <v>595.44825900000001</v>
      </c>
      <c r="M423">
        <f t="shared" si="137"/>
        <v>17670.562373000001</v>
      </c>
      <c r="N423">
        <f t="shared" si="138"/>
        <v>-59.668523999999998</v>
      </c>
      <c r="O423">
        <f t="shared" si="139"/>
        <v>169.33910900000001</v>
      </c>
      <c r="P423">
        <f t="shared" si="140"/>
        <v>52902.016534000002</v>
      </c>
      <c r="Q423">
        <f t="shared" si="141"/>
        <v>-152.67806899999999</v>
      </c>
      <c r="R423">
        <f t="shared" si="142"/>
        <v>-608.42103299999997</v>
      </c>
      <c r="S423">
        <f t="shared" si="143"/>
        <v>-595.44825900000001</v>
      </c>
    </row>
    <row r="424" spans="1:19" x14ac:dyDescent="0.2">
      <c r="A424">
        <f t="shared" si="144"/>
        <v>6.989999999999999E-2</v>
      </c>
      <c r="B424">
        <v>35000000</v>
      </c>
      <c r="C424">
        <v>497.99580700000001</v>
      </c>
      <c r="D424">
        <v>-7093.4996709999996</v>
      </c>
      <c r="E424">
        <v>37584.631791</v>
      </c>
      <c r="F424">
        <v>-19081.086267999999</v>
      </c>
      <c r="G424">
        <v>-3657.019992</v>
      </c>
      <c r="H424">
        <v>-533.78851499999996</v>
      </c>
      <c r="I424">
        <v>-53052.450296000003</v>
      </c>
      <c r="J424">
        <v>205.67644000000001</v>
      </c>
      <c r="K424">
        <v>-135.487435</v>
      </c>
      <c r="L424">
        <v>-472.54716100000002</v>
      </c>
      <c r="M424">
        <f t="shared" si="137"/>
        <v>19081.086267999999</v>
      </c>
      <c r="N424">
        <f t="shared" si="138"/>
        <v>3657.019992</v>
      </c>
      <c r="O424">
        <f t="shared" si="139"/>
        <v>533.78851499999996</v>
      </c>
      <c r="P424">
        <f t="shared" si="140"/>
        <v>53052.450296000003</v>
      </c>
      <c r="Q424">
        <f t="shared" si="141"/>
        <v>-205.67644000000001</v>
      </c>
      <c r="R424">
        <f t="shared" si="142"/>
        <v>135.487435</v>
      </c>
      <c r="S424">
        <f t="shared" si="143"/>
        <v>472.54716100000002</v>
      </c>
    </row>
    <row r="425" spans="1:19" x14ac:dyDescent="0.2">
      <c r="A425">
        <f t="shared" si="144"/>
        <v>7.039999999999999E-2</v>
      </c>
      <c r="B425">
        <v>35250000</v>
      </c>
      <c r="C425">
        <v>491.13135199999999</v>
      </c>
      <c r="D425">
        <v>-7092.5250120000001</v>
      </c>
      <c r="E425">
        <v>37630.684904000002</v>
      </c>
      <c r="F425">
        <v>-17017.701627999999</v>
      </c>
      <c r="G425">
        <v>149.17831899999999</v>
      </c>
      <c r="H425">
        <v>429.92363999999998</v>
      </c>
      <c r="I425">
        <v>-51632.206844</v>
      </c>
      <c r="J425">
        <v>-142.79196300000001</v>
      </c>
      <c r="K425">
        <v>958.84515599999997</v>
      </c>
      <c r="L425">
        <v>-646.95277399999998</v>
      </c>
      <c r="M425">
        <f t="shared" si="137"/>
        <v>17017.701627999999</v>
      </c>
      <c r="N425">
        <f t="shared" si="138"/>
        <v>-149.17831899999999</v>
      </c>
      <c r="O425">
        <f t="shared" si="139"/>
        <v>-429.92363999999998</v>
      </c>
      <c r="P425">
        <f t="shared" si="140"/>
        <v>51632.206844</v>
      </c>
      <c r="Q425">
        <f t="shared" si="141"/>
        <v>142.79196300000001</v>
      </c>
      <c r="R425">
        <f t="shared" si="142"/>
        <v>-958.84515599999997</v>
      </c>
      <c r="S425">
        <f t="shared" si="143"/>
        <v>646.95277399999998</v>
      </c>
    </row>
    <row r="426" spans="1:19" x14ac:dyDescent="0.2">
      <c r="A426">
        <f t="shared" si="144"/>
        <v>7.0899999999999991E-2</v>
      </c>
      <c r="B426">
        <v>35500000</v>
      </c>
      <c r="C426">
        <v>494.81761599999999</v>
      </c>
      <c r="D426">
        <v>-7094.5658059999996</v>
      </c>
      <c r="E426">
        <v>37533.979309000002</v>
      </c>
      <c r="F426">
        <v>-17380.981346</v>
      </c>
      <c r="G426">
        <v>1667.9711050000001</v>
      </c>
      <c r="H426">
        <v>-1132.4552450000001</v>
      </c>
      <c r="I426">
        <v>-52678.459899000001</v>
      </c>
      <c r="J426">
        <v>412.17083100000002</v>
      </c>
      <c r="K426">
        <v>-273.61788200000001</v>
      </c>
      <c r="L426">
        <v>-887.26001799999995</v>
      </c>
      <c r="M426">
        <f t="shared" si="137"/>
        <v>17380.981346</v>
      </c>
      <c r="N426">
        <f t="shared" si="138"/>
        <v>-1667.9711050000001</v>
      </c>
      <c r="O426">
        <f t="shared" si="139"/>
        <v>1132.4552450000001</v>
      </c>
      <c r="P426">
        <f t="shared" si="140"/>
        <v>52678.459899000001</v>
      </c>
      <c r="Q426">
        <f t="shared" si="141"/>
        <v>-412.17083100000002</v>
      </c>
      <c r="R426">
        <f t="shared" si="142"/>
        <v>273.61788200000001</v>
      </c>
      <c r="S426">
        <f t="shared" si="143"/>
        <v>887.26001799999995</v>
      </c>
    </row>
    <row r="427" spans="1:19" x14ac:dyDescent="0.2">
      <c r="A427">
        <f t="shared" si="144"/>
        <v>7.1399999999999991E-2</v>
      </c>
      <c r="B427">
        <v>35750000</v>
      </c>
      <c r="C427">
        <v>498.24266699999998</v>
      </c>
      <c r="D427">
        <v>-7091.4191920000003</v>
      </c>
      <c r="E427">
        <v>37637.657198000001</v>
      </c>
      <c r="F427">
        <v>-17239.26354</v>
      </c>
      <c r="G427">
        <v>-297.63408700000002</v>
      </c>
      <c r="H427">
        <v>-102.449949</v>
      </c>
      <c r="I427">
        <v>-51317.706585</v>
      </c>
      <c r="J427">
        <v>-995.226766</v>
      </c>
      <c r="K427">
        <v>-639.722219</v>
      </c>
      <c r="L427">
        <v>639.47144700000001</v>
      </c>
      <c r="M427">
        <f t="shared" si="137"/>
        <v>17239.26354</v>
      </c>
      <c r="N427">
        <f t="shared" si="138"/>
        <v>297.63408700000002</v>
      </c>
      <c r="O427">
        <f t="shared" si="139"/>
        <v>102.449949</v>
      </c>
      <c r="P427">
        <f t="shared" si="140"/>
        <v>51317.706585</v>
      </c>
      <c r="Q427">
        <f t="shared" si="141"/>
        <v>995.226766</v>
      </c>
      <c r="R427">
        <f t="shared" si="142"/>
        <v>639.722219</v>
      </c>
      <c r="S427">
        <f t="shared" si="143"/>
        <v>-639.47144700000001</v>
      </c>
    </row>
    <row r="428" spans="1:19" x14ac:dyDescent="0.2">
      <c r="A428">
        <f t="shared" si="144"/>
        <v>7.1899999999999992E-2</v>
      </c>
      <c r="B428">
        <v>36000000</v>
      </c>
      <c r="C428">
        <v>486.26155399999999</v>
      </c>
      <c r="D428">
        <v>-7092.73225</v>
      </c>
      <c r="E428">
        <v>37487.100535999998</v>
      </c>
      <c r="F428">
        <v>-15551.514117999999</v>
      </c>
      <c r="G428">
        <v>1829.130208</v>
      </c>
      <c r="H428">
        <v>3564.433661</v>
      </c>
      <c r="I428">
        <v>-52048.106223000003</v>
      </c>
      <c r="J428">
        <v>-960.45090700000003</v>
      </c>
      <c r="K428">
        <v>-496.916718</v>
      </c>
      <c r="L428">
        <v>-276.92390899999998</v>
      </c>
      <c r="M428">
        <f t="shared" si="137"/>
        <v>15551.514117999999</v>
      </c>
      <c r="N428">
        <f t="shared" si="138"/>
        <v>-1829.130208</v>
      </c>
      <c r="O428">
        <f t="shared" si="139"/>
        <v>-3564.433661</v>
      </c>
      <c r="P428">
        <f t="shared" si="140"/>
        <v>52048.106223000003</v>
      </c>
      <c r="Q428">
        <f t="shared" si="141"/>
        <v>960.45090700000003</v>
      </c>
      <c r="R428">
        <f t="shared" si="142"/>
        <v>496.916718</v>
      </c>
      <c r="S428">
        <f t="shared" si="143"/>
        <v>276.92390899999998</v>
      </c>
    </row>
    <row r="429" spans="1:19" x14ac:dyDescent="0.2">
      <c r="A429">
        <f t="shared" si="144"/>
        <v>7.2399999999999992E-2</v>
      </c>
      <c r="B429">
        <v>36250000</v>
      </c>
      <c r="C429">
        <v>488.38940100000002</v>
      </c>
      <c r="D429">
        <v>-7083.0761490000004</v>
      </c>
      <c r="E429">
        <v>37567.639754000003</v>
      </c>
      <c r="F429">
        <v>-16766.689019000001</v>
      </c>
      <c r="G429">
        <v>1981.4058680000001</v>
      </c>
      <c r="H429">
        <v>68.322772999999998</v>
      </c>
      <c r="I429">
        <v>-52349.795699000002</v>
      </c>
      <c r="J429">
        <v>-1798.3132860000001</v>
      </c>
      <c r="K429">
        <v>-310.10569700000002</v>
      </c>
      <c r="L429">
        <v>652.34616100000005</v>
      </c>
      <c r="M429">
        <f t="shared" si="137"/>
        <v>16766.689019000001</v>
      </c>
      <c r="N429">
        <f t="shared" si="138"/>
        <v>-1981.4058680000001</v>
      </c>
      <c r="O429">
        <f t="shared" si="139"/>
        <v>-68.322772999999998</v>
      </c>
      <c r="P429">
        <f t="shared" si="140"/>
        <v>52349.795699000002</v>
      </c>
      <c r="Q429">
        <f t="shared" si="141"/>
        <v>1798.3132860000001</v>
      </c>
      <c r="R429">
        <f t="shared" si="142"/>
        <v>310.10569700000002</v>
      </c>
      <c r="S429">
        <f t="shared" si="143"/>
        <v>-652.34616100000005</v>
      </c>
    </row>
    <row r="430" spans="1:19" x14ac:dyDescent="0.2">
      <c r="A430">
        <f t="shared" si="144"/>
        <v>7.2899999999999993E-2</v>
      </c>
      <c r="B430">
        <v>36500000</v>
      </c>
      <c r="C430">
        <v>488.88088299999998</v>
      </c>
      <c r="D430">
        <v>-7088.9815930000004</v>
      </c>
      <c r="E430">
        <v>37589.607291</v>
      </c>
      <c r="F430">
        <v>-17191.34705</v>
      </c>
      <c r="G430">
        <v>411.89670599999999</v>
      </c>
      <c r="H430">
        <v>1868.118209</v>
      </c>
      <c r="I430">
        <v>-53854.056064999997</v>
      </c>
      <c r="J430">
        <v>-696.04699300000004</v>
      </c>
      <c r="K430">
        <v>316.71570000000003</v>
      </c>
      <c r="L430">
        <v>-385.27975500000002</v>
      </c>
      <c r="M430">
        <f t="shared" si="137"/>
        <v>17191.34705</v>
      </c>
      <c r="N430">
        <f t="shared" si="138"/>
        <v>-411.89670599999999</v>
      </c>
      <c r="O430">
        <f t="shared" si="139"/>
        <v>-1868.118209</v>
      </c>
      <c r="P430">
        <f t="shared" si="140"/>
        <v>53854.056064999997</v>
      </c>
      <c r="Q430">
        <f t="shared" si="141"/>
        <v>696.04699300000004</v>
      </c>
      <c r="R430">
        <f t="shared" si="142"/>
        <v>-316.71570000000003</v>
      </c>
      <c r="S430">
        <f t="shared" si="143"/>
        <v>385.27975500000002</v>
      </c>
    </row>
    <row r="431" spans="1:19" x14ac:dyDescent="0.2">
      <c r="A431">
        <f t="shared" si="144"/>
        <v>7.3399999999999993E-2</v>
      </c>
      <c r="B431">
        <v>36750000</v>
      </c>
      <c r="C431">
        <v>487.68238300000002</v>
      </c>
      <c r="D431">
        <v>-7089.590964</v>
      </c>
      <c r="E431">
        <v>37682.831128999998</v>
      </c>
      <c r="F431">
        <v>-19726.030049000001</v>
      </c>
      <c r="G431">
        <v>-1976.7578619999999</v>
      </c>
      <c r="H431">
        <v>-2915.916894</v>
      </c>
      <c r="I431">
        <v>-54285.415391000002</v>
      </c>
      <c r="J431">
        <v>-302.41369200000003</v>
      </c>
      <c r="K431">
        <v>78.578770000000006</v>
      </c>
      <c r="L431">
        <v>967.45944199999997</v>
      </c>
      <c r="M431">
        <f t="shared" si="137"/>
        <v>19726.030049000001</v>
      </c>
      <c r="N431">
        <f t="shared" si="138"/>
        <v>1976.7578619999999</v>
      </c>
      <c r="O431">
        <f t="shared" si="139"/>
        <v>2915.916894</v>
      </c>
      <c r="P431">
        <f t="shared" si="140"/>
        <v>54285.415391000002</v>
      </c>
      <c r="Q431">
        <f t="shared" si="141"/>
        <v>302.41369200000003</v>
      </c>
      <c r="R431">
        <f t="shared" si="142"/>
        <v>-78.578770000000006</v>
      </c>
      <c r="S431">
        <f t="shared" si="143"/>
        <v>-967.45944199999997</v>
      </c>
    </row>
    <row r="432" spans="1:19" x14ac:dyDescent="0.2">
      <c r="A432">
        <f t="shared" si="144"/>
        <v>7.3899999999999993E-2</v>
      </c>
      <c r="B432">
        <v>37000000</v>
      </c>
      <c r="C432">
        <v>494.59743500000002</v>
      </c>
      <c r="D432">
        <v>-7091.089266</v>
      </c>
      <c r="E432">
        <v>37537.206489999997</v>
      </c>
      <c r="F432">
        <v>-16186.449651000001</v>
      </c>
      <c r="G432">
        <v>4529.6339680000001</v>
      </c>
      <c r="H432">
        <v>1422.9909869999999</v>
      </c>
      <c r="I432">
        <v>-54511.973908</v>
      </c>
      <c r="J432">
        <v>-393.22068200000001</v>
      </c>
      <c r="K432">
        <v>240.80569499999999</v>
      </c>
      <c r="L432">
        <v>284.53323399999999</v>
      </c>
      <c r="M432">
        <f t="shared" si="137"/>
        <v>16186.449651000001</v>
      </c>
      <c r="N432">
        <f t="shared" si="138"/>
        <v>-4529.6339680000001</v>
      </c>
      <c r="O432">
        <f t="shared" si="139"/>
        <v>-1422.9909869999999</v>
      </c>
      <c r="P432">
        <f t="shared" si="140"/>
        <v>54511.973908</v>
      </c>
      <c r="Q432">
        <f t="shared" si="141"/>
        <v>393.22068200000001</v>
      </c>
      <c r="R432">
        <f t="shared" si="142"/>
        <v>-240.80569499999999</v>
      </c>
      <c r="S432">
        <f t="shared" si="143"/>
        <v>-284.53323399999999</v>
      </c>
    </row>
    <row r="433" spans="1:25" x14ac:dyDescent="0.2">
      <c r="A433">
        <f t="shared" si="144"/>
        <v>7.4399999999999994E-2</v>
      </c>
      <c r="B433">
        <v>37250000</v>
      </c>
      <c r="C433">
        <v>486.83146399999998</v>
      </c>
      <c r="D433">
        <v>-7085.9360100000004</v>
      </c>
      <c r="E433">
        <v>37634.327660000003</v>
      </c>
      <c r="F433">
        <v>-17849.566852</v>
      </c>
      <c r="G433">
        <v>-614.73084800000004</v>
      </c>
      <c r="H433">
        <v>1124.8896030000001</v>
      </c>
      <c r="I433">
        <v>-54058.85931</v>
      </c>
      <c r="J433">
        <v>41.083644</v>
      </c>
      <c r="K433">
        <v>-921.76325199999997</v>
      </c>
      <c r="L433">
        <v>184.67539500000001</v>
      </c>
      <c r="M433">
        <f t="shared" si="137"/>
        <v>17849.566852</v>
      </c>
      <c r="N433">
        <f t="shared" si="138"/>
        <v>614.73084800000004</v>
      </c>
      <c r="O433">
        <f t="shared" si="139"/>
        <v>-1124.8896030000001</v>
      </c>
      <c r="P433">
        <f t="shared" si="140"/>
        <v>54058.85931</v>
      </c>
      <c r="Q433">
        <f t="shared" si="141"/>
        <v>-41.083644</v>
      </c>
      <c r="R433">
        <f t="shared" si="142"/>
        <v>921.76325199999997</v>
      </c>
      <c r="S433">
        <f t="shared" si="143"/>
        <v>-184.67539500000001</v>
      </c>
    </row>
    <row r="436" spans="1:25" x14ac:dyDescent="0.2">
      <c r="B436" t="s">
        <v>34</v>
      </c>
      <c r="C436" t="s">
        <v>24</v>
      </c>
      <c r="D436">
        <f>(0.0000005)/(10^-12)</f>
        <v>500000</v>
      </c>
      <c r="E436" t="s">
        <v>47</v>
      </c>
    </row>
    <row r="437" spans="1:25" x14ac:dyDescent="0.2">
      <c r="A437" t="s">
        <v>31</v>
      </c>
      <c r="B437" t="s">
        <v>0</v>
      </c>
      <c r="C437" t="s">
        <v>1</v>
      </c>
      <c r="D437" t="s">
        <v>2</v>
      </c>
      <c r="E437" t="s">
        <v>3</v>
      </c>
      <c r="F437" t="s">
        <v>4</v>
      </c>
      <c r="G437" t="s">
        <v>5</v>
      </c>
      <c r="H437" t="s">
        <v>6</v>
      </c>
      <c r="I437" t="s">
        <v>7</v>
      </c>
      <c r="J437" t="s">
        <v>8</v>
      </c>
      <c r="K437" t="s">
        <v>9</v>
      </c>
      <c r="L437" t="s">
        <v>10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</row>
    <row r="438" spans="1:25" x14ac:dyDescent="0.2">
      <c r="M438">
        <f>M439-(M448-M439)/($A448-$A439)*$A439</f>
        <v>-8.2728596444444236</v>
      </c>
      <c r="N438">
        <f>N439-(N448-N439)/($A448-$A439)*$A439</f>
        <v>-636.34823217777785</v>
      </c>
      <c r="X438" t="s">
        <v>46</v>
      </c>
    </row>
    <row r="439" spans="1:25" x14ac:dyDescent="0.2">
      <c r="A439">
        <f t="shared" ref="A439:A470" si="145">(B439-50000)*(0.0000005)*0.002</f>
        <v>1.9999999999999998E-4</v>
      </c>
      <c r="B439">
        <v>250000</v>
      </c>
      <c r="C439">
        <v>491.75518399999999</v>
      </c>
      <c r="D439">
        <v>-16015.965469999999</v>
      </c>
      <c r="E439">
        <v>79787.220883999995</v>
      </c>
      <c r="F439">
        <v>-170.40311600000001</v>
      </c>
      <c r="G439">
        <v>303.15435200000002</v>
      </c>
      <c r="H439">
        <v>339.96700499999997</v>
      </c>
      <c r="I439">
        <v>-1154.3307050000001</v>
      </c>
      <c r="J439">
        <v>388.19401199999999</v>
      </c>
      <c r="K439">
        <v>-268.63946600000003</v>
      </c>
      <c r="L439">
        <v>164.75733500000001</v>
      </c>
      <c r="M439">
        <f t="shared" ref="M439:M470" si="146">F439*-1</f>
        <v>170.40311600000001</v>
      </c>
      <c r="N439">
        <f t="shared" ref="N439:N470" si="147">G439*-1</f>
        <v>-303.15435200000002</v>
      </c>
      <c r="O439">
        <f t="shared" ref="O439:O470" si="148">H439*-1</f>
        <v>-339.96700499999997</v>
      </c>
      <c r="P439">
        <f t="shared" ref="P439:P470" si="149">I439*-1</f>
        <v>1154.3307050000001</v>
      </c>
      <c r="Q439">
        <f t="shared" ref="Q439:Q470" si="150">J439*-1</f>
        <v>-388.19401199999999</v>
      </c>
      <c r="R439">
        <f t="shared" ref="R439:R470" si="151">K439*-1</f>
        <v>268.63946600000003</v>
      </c>
      <c r="S439">
        <f t="shared" ref="S439:S470" si="152">L439*-1</f>
        <v>-164.75733500000001</v>
      </c>
      <c r="U439">
        <v>2.9950000000000001E-2</v>
      </c>
      <c r="V439">
        <v>12024.542981000001</v>
      </c>
      <c r="W439">
        <v>35930.934222999997</v>
      </c>
      <c r="X439">
        <f>V439-M438</f>
        <v>12032.815840644445</v>
      </c>
      <c r="Y439">
        <f>W439-N438</f>
        <v>36567.282455177774</v>
      </c>
    </row>
    <row r="440" spans="1:25" x14ac:dyDescent="0.2">
      <c r="A440">
        <f t="shared" si="145"/>
        <v>4.4999999999999999E-4</v>
      </c>
      <c r="B440">
        <v>500000</v>
      </c>
      <c r="C440">
        <v>485.31903699999998</v>
      </c>
      <c r="D440">
        <v>-16013.655648</v>
      </c>
      <c r="E440">
        <v>79771.852585000001</v>
      </c>
      <c r="F440">
        <v>546.66212399999995</v>
      </c>
      <c r="G440">
        <v>487.94867900000003</v>
      </c>
      <c r="H440">
        <v>-66.409479000000005</v>
      </c>
      <c r="I440">
        <v>1218.447171</v>
      </c>
      <c r="J440">
        <v>642.76735099999996</v>
      </c>
      <c r="K440">
        <v>-104.109375</v>
      </c>
      <c r="L440">
        <v>-27.914355</v>
      </c>
      <c r="M440">
        <f t="shared" si="146"/>
        <v>-546.66212399999995</v>
      </c>
      <c r="N440">
        <f t="shared" si="147"/>
        <v>-487.94867900000003</v>
      </c>
      <c r="O440">
        <f t="shared" si="148"/>
        <v>66.409479000000005</v>
      </c>
      <c r="P440">
        <f t="shared" si="149"/>
        <v>-1218.447171</v>
      </c>
      <c r="Q440">
        <f t="shared" si="150"/>
        <v>-642.76735099999996</v>
      </c>
      <c r="R440">
        <f t="shared" si="151"/>
        <v>104.109375</v>
      </c>
      <c r="S440">
        <f t="shared" si="152"/>
        <v>27.914355</v>
      </c>
      <c r="X440">
        <f>X439/10000</f>
        <v>1.2032815840644446</v>
      </c>
      <c r="Y440">
        <f>Y439/10000</f>
        <v>3.6567282455177774</v>
      </c>
    </row>
    <row r="441" spans="1:25" x14ac:dyDescent="0.2">
      <c r="A441">
        <f t="shared" si="145"/>
        <v>6.9999999999999999E-4</v>
      </c>
      <c r="B441">
        <v>750000</v>
      </c>
      <c r="C441">
        <v>484.35233099999999</v>
      </c>
      <c r="D441">
        <v>-16018.855357</v>
      </c>
      <c r="E441">
        <v>79746.997615</v>
      </c>
      <c r="F441">
        <v>30.311636</v>
      </c>
      <c r="G441">
        <v>20.454961999999998</v>
      </c>
      <c r="H441">
        <v>36.02375</v>
      </c>
      <c r="I441">
        <v>34.456197000000003</v>
      </c>
      <c r="J441">
        <v>-288.282263</v>
      </c>
      <c r="K441">
        <v>-139.69446099999999</v>
      </c>
      <c r="L441">
        <v>-40.692740000000001</v>
      </c>
      <c r="M441">
        <f t="shared" si="146"/>
        <v>-30.311636</v>
      </c>
      <c r="N441">
        <f t="shared" si="147"/>
        <v>-20.454961999999998</v>
      </c>
      <c r="O441">
        <f t="shared" si="148"/>
        <v>-36.02375</v>
      </c>
      <c r="P441">
        <f t="shared" si="149"/>
        <v>-34.456197000000003</v>
      </c>
      <c r="Q441">
        <f t="shared" si="150"/>
        <v>288.282263</v>
      </c>
      <c r="R441">
        <f t="shared" si="151"/>
        <v>139.69446099999999</v>
      </c>
      <c r="S441">
        <f t="shared" si="152"/>
        <v>40.692740000000001</v>
      </c>
    </row>
    <row r="442" spans="1:25" x14ac:dyDescent="0.2">
      <c r="A442">
        <f t="shared" si="145"/>
        <v>9.5E-4</v>
      </c>
      <c r="B442">
        <v>1000000</v>
      </c>
      <c r="C442">
        <v>474.47094600000003</v>
      </c>
      <c r="D442">
        <v>-16008.91656</v>
      </c>
      <c r="E442">
        <v>79807.549845999994</v>
      </c>
      <c r="F442">
        <v>-290.051378</v>
      </c>
      <c r="G442">
        <v>-98.423743999999999</v>
      </c>
      <c r="H442">
        <v>-109.067027</v>
      </c>
      <c r="I442">
        <v>-662.663364</v>
      </c>
      <c r="J442">
        <v>-286.419015</v>
      </c>
      <c r="K442">
        <v>-269.700896</v>
      </c>
      <c r="L442">
        <v>-546.574522</v>
      </c>
      <c r="M442">
        <f t="shared" si="146"/>
        <v>290.051378</v>
      </c>
      <c r="N442">
        <f t="shared" si="147"/>
        <v>98.423743999999999</v>
      </c>
      <c r="O442">
        <f t="shared" si="148"/>
        <v>109.067027</v>
      </c>
      <c r="P442">
        <f t="shared" si="149"/>
        <v>662.663364</v>
      </c>
      <c r="Q442">
        <f t="shared" si="150"/>
        <v>286.419015</v>
      </c>
      <c r="R442">
        <f t="shared" si="151"/>
        <v>269.700896</v>
      </c>
      <c r="S442">
        <f t="shared" si="152"/>
        <v>546.574522</v>
      </c>
      <c r="U442">
        <v>2.0074999999999999E-2</v>
      </c>
      <c r="V442">
        <v>2736.3561905000006</v>
      </c>
      <c r="W442">
        <v>25998.165773250003</v>
      </c>
      <c r="X442">
        <f>V442-M438</f>
        <v>2744.629050144445</v>
      </c>
      <c r="Y442">
        <f>W442-N438</f>
        <v>26634.51400542778</v>
      </c>
    </row>
    <row r="443" spans="1:25" x14ac:dyDescent="0.2">
      <c r="A443">
        <f t="shared" si="145"/>
        <v>1.1999999999999999E-3</v>
      </c>
      <c r="B443">
        <v>1250000</v>
      </c>
      <c r="C443">
        <v>482.72881899999999</v>
      </c>
      <c r="D443">
        <v>-16014.855077</v>
      </c>
      <c r="E443">
        <v>79835.125541999994</v>
      </c>
      <c r="F443">
        <v>-808.00644699999998</v>
      </c>
      <c r="G443">
        <v>-1410.1240419999999</v>
      </c>
      <c r="H443">
        <v>-475.60200099999997</v>
      </c>
      <c r="I443">
        <v>-538.29330000000004</v>
      </c>
      <c r="J443">
        <v>284.961074</v>
      </c>
      <c r="K443">
        <v>-164.59648799999999</v>
      </c>
      <c r="L443">
        <v>382.35862700000001</v>
      </c>
      <c r="M443">
        <f t="shared" si="146"/>
        <v>808.00644699999998</v>
      </c>
      <c r="N443">
        <f t="shared" si="147"/>
        <v>1410.1240419999999</v>
      </c>
      <c r="O443">
        <f t="shared" si="148"/>
        <v>475.60200099999997</v>
      </c>
      <c r="P443">
        <f t="shared" si="149"/>
        <v>538.29330000000004</v>
      </c>
      <c r="Q443">
        <f t="shared" si="150"/>
        <v>-284.961074</v>
      </c>
      <c r="R443">
        <f t="shared" si="151"/>
        <v>164.59648799999999</v>
      </c>
      <c r="S443">
        <f t="shared" si="152"/>
        <v>-382.35862700000001</v>
      </c>
      <c r="X443">
        <f>X442/U442</f>
        <v>136718.75716784285</v>
      </c>
      <c r="Y443">
        <f>Y442/U442</f>
        <v>1326750.386322679</v>
      </c>
    </row>
    <row r="444" spans="1:25" x14ac:dyDescent="0.2">
      <c r="A444">
        <f t="shared" si="145"/>
        <v>1.4499999999999999E-3</v>
      </c>
      <c r="B444">
        <v>1500000</v>
      </c>
      <c r="C444">
        <v>506.548182</v>
      </c>
      <c r="D444">
        <v>-16017.446495</v>
      </c>
      <c r="E444">
        <v>79888.399999000001</v>
      </c>
      <c r="F444">
        <v>-1720.116818</v>
      </c>
      <c r="G444">
        <v>-1455.158498</v>
      </c>
      <c r="H444">
        <v>-1488.451276</v>
      </c>
      <c r="I444">
        <v>-2216.7406799999999</v>
      </c>
      <c r="J444">
        <v>-20.000029000000001</v>
      </c>
      <c r="K444">
        <v>-207.16444799999999</v>
      </c>
      <c r="L444">
        <v>10.137124</v>
      </c>
      <c r="M444">
        <f t="shared" si="146"/>
        <v>1720.116818</v>
      </c>
      <c r="N444">
        <f t="shared" si="147"/>
        <v>1455.158498</v>
      </c>
      <c r="O444">
        <f t="shared" si="148"/>
        <v>1488.451276</v>
      </c>
      <c r="P444">
        <f t="shared" si="149"/>
        <v>2216.7406799999999</v>
      </c>
      <c r="Q444">
        <f t="shared" si="150"/>
        <v>20.000029000000001</v>
      </c>
      <c r="R444">
        <f t="shared" si="151"/>
        <v>207.16444799999999</v>
      </c>
      <c r="S444">
        <f t="shared" si="152"/>
        <v>-10.137124</v>
      </c>
      <c r="X444">
        <f>X443/10000</f>
        <v>13.671875716784285</v>
      </c>
      <c r="Y444">
        <f>Y443/10000</f>
        <v>132.6750386322679</v>
      </c>
    </row>
    <row r="445" spans="1:25" x14ac:dyDescent="0.2">
      <c r="A445">
        <f t="shared" si="145"/>
        <v>1.6999999999999999E-3</v>
      </c>
      <c r="B445">
        <v>1750000</v>
      </c>
      <c r="C445">
        <v>499.63721099999998</v>
      </c>
      <c r="D445">
        <v>-16015.056116</v>
      </c>
      <c r="E445">
        <v>79760.558187000002</v>
      </c>
      <c r="F445">
        <v>558.46978300000001</v>
      </c>
      <c r="G445">
        <v>-586.71907199999998</v>
      </c>
      <c r="H445">
        <v>1974.3580199999999</v>
      </c>
      <c r="I445">
        <v>287.77040099999999</v>
      </c>
      <c r="J445">
        <v>36.084719999999997</v>
      </c>
      <c r="K445">
        <v>-92.728275999999994</v>
      </c>
      <c r="L445">
        <v>202.718874</v>
      </c>
      <c r="M445">
        <f t="shared" si="146"/>
        <v>-558.46978300000001</v>
      </c>
      <c r="N445">
        <f t="shared" si="147"/>
        <v>586.71907199999998</v>
      </c>
      <c r="O445">
        <f t="shared" si="148"/>
        <v>-1974.3580199999999</v>
      </c>
      <c r="P445">
        <f t="shared" si="149"/>
        <v>-287.77040099999999</v>
      </c>
      <c r="Q445">
        <f t="shared" si="150"/>
        <v>-36.084719999999997</v>
      </c>
      <c r="R445">
        <f t="shared" si="151"/>
        <v>92.728275999999994</v>
      </c>
      <c r="S445">
        <f t="shared" si="152"/>
        <v>-202.718874</v>
      </c>
    </row>
    <row r="446" spans="1:25" x14ac:dyDescent="0.2">
      <c r="A446">
        <f t="shared" si="145"/>
        <v>1.9499999999999999E-3</v>
      </c>
      <c r="B446">
        <v>2000000</v>
      </c>
      <c r="C446">
        <v>487.68526800000001</v>
      </c>
      <c r="D446">
        <v>-16007.72544</v>
      </c>
      <c r="E446">
        <v>79866.401328000007</v>
      </c>
      <c r="F446">
        <v>-1526.3186880000001</v>
      </c>
      <c r="G446">
        <v>-2996.7991390000002</v>
      </c>
      <c r="H446">
        <v>-1094.7127370000001</v>
      </c>
      <c r="I446">
        <v>-487.444187</v>
      </c>
      <c r="J446">
        <v>-225.96157099999999</v>
      </c>
      <c r="K446">
        <v>188.789715</v>
      </c>
      <c r="L446">
        <v>105.158282</v>
      </c>
      <c r="M446">
        <f t="shared" si="146"/>
        <v>1526.3186880000001</v>
      </c>
      <c r="N446">
        <f t="shared" si="147"/>
        <v>2996.7991390000002</v>
      </c>
      <c r="O446">
        <f t="shared" si="148"/>
        <v>1094.7127370000001</v>
      </c>
      <c r="P446">
        <f t="shared" si="149"/>
        <v>487.444187</v>
      </c>
      <c r="Q446">
        <f t="shared" si="150"/>
        <v>225.96157099999999</v>
      </c>
      <c r="R446">
        <f t="shared" si="151"/>
        <v>-188.789715</v>
      </c>
      <c r="S446">
        <f t="shared" si="152"/>
        <v>-105.158282</v>
      </c>
    </row>
    <row r="447" spans="1:25" x14ac:dyDescent="0.2">
      <c r="A447">
        <f t="shared" si="145"/>
        <v>2.1999999999999997E-3</v>
      </c>
      <c r="B447">
        <v>2250000</v>
      </c>
      <c r="C447">
        <v>493.22390200000001</v>
      </c>
      <c r="D447">
        <v>-16017.674991</v>
      </c>
      <c r="E447">
        <v>79901.156518000003</v>
      </c>
      <c r="F447">
        <v>-2665.491004</v>
      </c>
      <c r="G447">
        <v>-4174.4480519999997</v>
      </c>
      <c r="H447">
        <v>-1595.6105439999999</v>
      </c>
      <c r="I447">
        <v>-2226.4144150000002</v>
      </c>
      <c r="J447">
        <v>83.836055999999999</v>
      </c>
      <c r="K447">
        <v>192.686555</v>
      </c>
      <c r="L447">
        <v>-174.648785</v>
      </c>
      <c r="M447">
        <f t="shared" si="146"/>
        <v>2665.491004</v>
      </c>
      <c r="N447">
        <f t="shared" si="147"/>
        <v>4174.4480519999997</v>
      </c>
      <c r="O447">
        <f t="shared" si="148"/>
        <v>1595.6105439999999</v>
      </c>
      <c r="P447">
        <f t="shared" si="149"/>
        <v>2226.4144150000002</v>
      </c>
      <c r="Q447">
        <f t="shared" si="150"/>
        <v>-83.836055999999999</v>
      </c>
      <c r="R447">
        <f t="shared" si="151"/>
        <v>-192.686555</v>
      </c>
      <c r="S447">
        <f t="shared" si="152"/>
        <v>174.648785</v>
      </c>
    </row>
    <row r="448" spans="1:25" x14ac:dyDescent="0.2">
      <c r="A448">
        <f t="shared" si="145"/>
        <v>2.4499999999999999E-3</v>
      </c>
      <c r="B448">
        <v>2500000</v>
      </c>
      <c r="C448">
        <v>501.46430400000003</v>
      </c>
      <c r="D448">
        <v>-16009.306783</v>
      </c>
      <c r="E448">
        <v>79949.904471999995</v>
      </c>
      <c r="F448">
        <v>-2180.507842</v>
      </c>
      <c r="G448">
        <v>-3445.2768000000001</v>
      </c>
      <c r="H448">
        <v>-2426.4224770000001</v>
      </c>
      <c r="I448">
        <v>-669.82424900000001</v>
      </c>
      <c r="J448">
        <v>249.42127199999999</v>
      </c>
      <c r="K448">
        <v>-12.796642</v>
      </c>
      <c r="L448">
        <v>-78.006335000000007</v>
      </c>
      <c r="M448">
        <f t="shared" si="146"/>
        <v>2180.507842</v>
      </c>
      <c r="N448">
        <f t="shared" si="147"/>
        <v>3445.2768000000001</v>
      </c>
      <c r="O448">
        <f t="shared" si="148"/>
        <v>2426.4224770000001</v>
      </c>
      <c r="P448">
        <f t="shared" si="149"/>
        <v>669.82424900000001</v>
      </c>
      <c r="Q448">
        <f t="shared" si="150"/>
        <v>-249.42127199999999</v>
      </c>
      <c r="R448">
        <f t="shared" si="151"/>
        <v>12.796642</v>
      </c>
      <c r="S448">
        <f t="shared" si="152"/>
        <v>78.006335000000007</v>
      </c>
    </row>
    <row r="449" spans="1:19" x14ac:dyDescent="0.2">
      <c r="A449">
        <f t="shared" si="145"/>
        <v>2.6999999999999997E-3</v>
      </c>
      <c r="B449">
        <v>2750000</v>
      </c>
      <c r="C449">
        <v>497.59516600000001</v>
      </c>
      <c r="D449">
        <v>-16015.750970999999</v>
      </c>
      <c r="E449">
        <v>79836.082313000006</v>
      </c>
      <c r="F449">
        <v>-949.03678200000002</v>
      </c>
      <c r="G449">
        <v>-3579.6523980000002</v>
      </c>
      <c r="H449">
        <v>517.04691000000003</v>
      </c>
      <c r="I449">
        <v>215.49514300000001</v>
      </c>
      <c r="J449">
        <v>664.10513300000002</v>
      </c>
      <c r="K449">
        <v>38.340865999999998</v>
      </c>
      <c r="L449">
        <v>188.52042700000001</v>
      </c>
      <c r="M449">
        <f t="shared" si="146"/>
        <v>949.03678200000002</v>
      </c>
      <c r="N449">
        <f t="shared" si="147"/>
        <v>3579.6523980000002</v>
      </c>
      <c r="O449">
        <f t="shared" si="148"/>
        <v>-517.04691000000003</v>
      </c>
      <c r="P449">
        <f t="shared" si="149"/>
        <v>-215.49514300000001</v>
      </c>
      <c r="Q449">
        <f t="shared" si="150"/>
        <v>-664.10513300000002</v>
      </c>
      <c r="R449">
        <f t="shared" si="151"/>
        <v>-38.340865999999998</v>
      </c>
      <c r="S449">
        <f t="shared" si="152"/>
        <v>-188.52042700000001</v>
      </c>
    </row>
    <row r="450" spans="1:19" x14ac:dyDescent="0.2">
      <c r="A450">
        <f t="shared" si="145"/>
        <v>2.9499999999999999E-3</v>
      </c>
      <c r="B450">
        <v>3000000</v>
      </c>
      <c r="C450">
        <v>493.96711099999999</v>
      </c>
      <c r="D450">
        <v>-16014.903719</v>
      </c>
      <c r="E450">
        <v>79892.538713999995</v>
      </c>
      <c r="F450">
        <v>-1620.0765899999999</v>
      </c>
      <c r="G450">
        <v>-3352.4396310000002</v>
      </c>
      <c r="H450">
        <v>81.587256999999994</v>
      </c>
      <c r="I450">
        <v>-1589.377395</v>
      </c>
      <c r="J450">
        <v>332.607731</v>
      </c>
      <c r="K450">
        <v>-126.413534</v>
      </c>
      <c r="L450">
        <v>-79.143596000000002</v>
      </c>
      <c r="M450">
        <f t="shared" si="146"/>
        <v>1620.0765899999999</v>
      </c>
      <c r="N450">
        <f t="shared" si="147"/>
        <v>3352.4396310000002</v>
      </c>
      <c r="O450">
        <f t="shared" si="148"/>
        <v>-81.587256999999994</v>
      </c>
      <c r="P450">
        <f t="shared" si="149"/>
        <v>1589.377395</v>
      </c>
      <c r="Q450">
        <f t="shared" si="150"/>
        <v>-332.607731</v>
      </c>
      <c r="R450">
        <f t="shared" si="151"/>
        <v>126.413534</v>
      </c>
      <c r="S450">
        <f t="shared" si="152"/>
        <v>79.143596000000002</v>
      </c>
    </row>
    <row r="451" spans="1:19" x14ac:dyDescent="0.2">
      <c r="A451">
        <f t="shared" si="145"/>
        <v>3.1999999999999997E-3</v>
      </c>
      <c r="B451">
        <v>3250000</v>
      </c>
      <c r="C451">
        <v>492.61506200000002</v>
      </c>
      <c r="D451">
        <v>-16013.16064</v>
      </c>
      <c r="E451">
        <v>79851.857617999995</v>
      </c>
      <c r="F451">
        <v>-1134.397271</v>
      </c>
      <c r="G451">
        <v>-3983.6760920000002</v>
      </c>
      <c r="H451">
        <v>40.379885000000002</v>
      </c>
      <c r="I451">
        <v>540.10439499999995</v>
      </c>
      <c r="J451">
        <v>176.02633499999999</v>
      </c>
      <c r="K451">
        <v>-208.85995600000001</v>
      </c>
      <c r="L451">
        <v>-40.187465000000003</v>
      </c>
      <c r="M451">
        <f t="shared" si="146"/>
        <v>1134.397271</v>
      </c>
      <c r="N451">
        <f t="shared" si="147"/>
        <v>3983.6760920000002</v>
      </c>
      <c r="O451">
        <f t="shared" si="148"/>
        <v>-40.379885000000002</v>
      </c>
      <c r="P451">
        <f t="shared" si="149"/>
        <v>-540.10439499999995</v>
      </c>
      <c r="Q451">
        <f t="shared" si="150"/>
        <v>-176.02633499999999</v>
      </c>
      <c r="R451">
        <f t="shared" si="151"/>
        <v>208.85995600000001</v>
      </c>
      <c r="S451">
        <f t="shared" si="152"/>
        <v>40.187465000000003</v>
      </c>
    </row>
    <row r="452" spans="1:19" x14ac:dyDescent="0.2">
      <c r="A452">
        <f t="shared" si="145"/>
        <v>3.4499999999999999E-3</v>
      </c>
      <c r="B452">
        <v>3500000</v>
      </c>
      <c r="C452">
        <v>490.78030999999999</v>
      </c>
      <c r="D452">
        <v>-16011.936814999999</v>
      </c>
      <c r="E452">
        <v>79931.807012999998</v>
      </c>
      <c r="F452">
        <v>-2219.7036229999999</v>
      </c>
      <c r="G452">
        <v>-4629.6572990000004</v>
      </c>
      <c r="H452">
        <v>-389.93617999999998</v>
      </c>
      <c r="I452">
        <v>-1639.517392</v>
      </c>
      <c r="J452">
        <v>-177.084238</v>
      </c>
      <c r="K452">
        <v>65.096486999999996</v>
      </c>
      <c r="L452">
        <v>145.54203799999999</v>
      </c>
      <c r="M452">
        <f t="shared" si="146"/>
        <v>2219.7036229999999</v>
      </c>
      <c r="N452">
        <f t="shared" si="147"/>
        <v>4629.6572990000004</v>
      </c>
      <c r="O452">
        <f t="shared" si="148"/>
        <v>389.93617999999998</v>
      </c>
      <c r="P452">
        <f t="shared" si="149"/>
        <v>1639.517392</v>
      </c>
      <c r="Q452">
        <f t="shared" si="150"/>
        <v>177.084238</v>
      </c>
      <c r="R452">
        <f t="shared" si="151"/>
        <v>-65.096486999999996</v>
      </c>
      <c r="S452">
        <f t="shared" si="152"/>
        <v>-145.54203799999999</v>
      </c>
    </row>
    <row r="453" spans="1:19" x14ac:dyDescent="0.2">
      <c r="A453">
        <f t="shared" si="145"/>
        <v>3.6999999999999997E-3</v>
      </c>
      <c r="B453">
        <v>3750000</v>
      </c>
      <c r="C453">
        <v>497.79931499999998</v>
      </c>
      <c r="D453">
        <v>-16011.456294</v>
      </c>
      <c r="E453">
        <v>79850.107967999997</v>
      </c>
      <c r="F453">
        <v>-1132.1848379999999</v>
      </c>
      <c r="G453">
        <v>-3814.1287280000001</v>
      </c>
      <c r="H453">
        <v>202.035833</v>
      </c>
      <c r="I453">
        <v>215.53838099999999</v>
      </c>
      <c r="J453">
        <v>64.369364000000004</v>
      </c>
      <c r="K453">
        <v>-219.18636599999999</v>
      </c>
      <c r="L453">
        <v>146.415989</v>
      </c>
      <c r="M453">
        <f t="shared" si="146"/>
        <v>1132.1848379999999</v>
      </c>
      <c r="N453">
        <f t="shared" si="147"/>
        <v>3814.1287280000001</v>
      </c>
      <c r="O453">
        <f t="shared" si="148"/>
        <v>-202.035833</v>
      </c>
      <c r="P453">
        <f t="shared" si="149"/>
        <v>-215.53838099999999</v>
      </c>
      <c r="Q453">
        <f t="shared" si="150"/>
        <v>-64.369364000000004</v>
      </c>
      <c r="R453">
        <f t="shared" si="151"/>
        <v>219.18636599999999</v>
      </c>
      <c r="S453">
        <f t="shared" si="152"/>
        <v>-146.415989</v>
      </c>
    </row>
    <row r="454" spans="1:19" x14ac:dyDescent="0.2">
      <c r="A454">
        <f t="shared" si="145"/>
        <v>3.9499999999999995E-3</v>
      </c>
      <c r="B454">
        <v>4000000</v>
      </c>
      <c r="C454">
        <v>503.997747</v>
      </c>
      <c r="D454">
        <v>-16016.708753000001</v>
      </c>
      <c r="E454">
        <v>79879.140759000002</v>
      </c>
      <c r="F454">
        <v>-1582.096333</v>
      </c>
      <c r="G454">
        <v>-5774.4274109999997</v>
      </c>
      <c r="H454">
        <v>322.19694399999997</v>
      </c>
      <c r="I454">
        <v>705.94146699999999</v>
      </c>
      <c r="J454">
        <v>-420.15727299999998</v>
      </c>
      <c r="K454">
        <v>-36.956294</v>
      </c>
      <c r="L454">
        <v>24.376462</v>
      </c>
      <c r="M454">
        <f t="shared" si="146"/>
        <v>1582.096333</v>
      </c>
      <c r="N454">
        <f t="shared" si="147"/>
        <v>5774.4274109999997</v>
      </c>
      <c r="O454">
        <f t="shared" si="148"/>
        <v>-322.19694399999997</v>
      </c>
      <c r="P454">
        <f t="shared" si="149"/>
        <v>-705.94146699999999</v>
      </c>
      <c r="Q454">
        <f t="shared" si="150"/>
        <v>420.15727299999998</v>
      </c>
      <c r="R454">
        <f t="shared" si="151"/>
        <v>36.956294</v>
      </c>
      <c r="S454">
        <f t="shared" si="152"/>
        <v>-24.376462</v>
      </c>
    </row>
    <row r="455" spans="1:19" x14ac:dyDescent="0.2">
      <c r="A455">
        <f t="shared" si="145"/>
        <v>4.2000000000000006E-3</v>
      </c>
      <c r="B455">
        <v>4250000</v>
      </c>
      <c r="C455">
        <v>498.87588899999997</v>
      </c>
      <c r="D455">
        <v>-16012.667659999999</v>
      </c>
      <c r="E455">
        <v>79936.675193000003</v>
      </c>
      <c r="F455">
        <v>-2639.7272309999998</v>
      </c>
      <c r="G455">
        <v>-6238.7159140000003</v>
      </c>
      <c r="H455">
        <v>-1078.517167</v>
      </c>
      <c r="I455">
        <v>-601.94861300000002</v>
      </c>
      <c r="J455">
        <v>-241.41894300000001</v>
      </c>
      <c r="K455">
        <v>-306.75458600000002</v>
      </c>
      <c r="L455">
        <v>-20.112048999999999</v>
      </c>
      <c r="M455">
        <f t="shared" si="146"/>
        <v>2639.7272309999998</v>
      </c>
      <c r="N455">
        <f t="shared" si="147"/>
        <v>6238.7159140000003</v>
      </c>
      <c r="O455">
        <f t="shared" si="148"/>
        <v>1078.517167</v>
      </c>
      <c r="P455">
        <f t="shared" si="149"/>
        <v>601.94861300000002</v>
      </c>
      <c r="Q455">
        <f t="shared" si="150"/>
        <v>241.41894300000001</v>
      </c>
      <c r="R455">
        <f t="shared" si="151"/>
        <v>306.75458600000002</v>
      </c>
      <c r="S455">
        <f t="shared" si="152"/>
        <v>20.112048999999999</v>
      </c>
    </row>
    <row r="456" spans="1:19" x14ac:dyDescent="0.2">
      <c r="A456">
        <f t="shared" si="145"/>
        <v>4.45E-3</v>
      </c>
      <c r="B456">
        <v>4500000</v>
      </c>
      <c r="C456">
        <v>496.59778499999999</v>
      </c>
      <c r="D456">
        <v>-16008.268284</v>
      </c>
      <c r="E456">
        <v>79929.934494000001</v>
      </c>
      <c r="F456">
        <v>-1907.3636980000001</v>
      </c>
      <c r="G456">
        <v>-5157.0170179999996</v>
      </c>
      <c r="H456">
        <v>-147.16971000000001</v>
      </c>
      <c r="I456">
        <v>-417.90436699999998</v>
      </c>
      <c r="J456">
        <v>103.673688</v>
      </c>
      <c r="K456">
        <v>-165.90173100000001</v>
      </c>
      <c r="L456">
        <v>-246.68555900000001</v>
      </c>
      <c r="M456">
        <f t="shared" si="146"/>
        <v>1907.3636980000001</v>
      </c>
      <c r="N456">
        <f t="shared" si="147"/>
        <v>5157.0170179999996</v>
      </c>
      <c r="O456">
        <f t="shared" si="148"/>
        <v>147.16971000000001</v>
      </c>
      <c r="P456">
        <f t="shared" si="149"/>
        <v>417.90436699999998</v>
      </c>
      <c r="Q456">
        <f t="shared" si="150"/>
        <v>-103.673688</v>
      </c>
      <c r="R456">
        <f t="shared" si="151"/>
        <v>165.90173100000001</v>
      </c>
      <c r="S456">
        <f t="shared" si="152"/>
        <v>246.68555900000001</v>
      </c>
    </row>
    <row r="457" spans="1:19" x14ac:dyDescent="0.2">
      <c r="A457">
        <f t="shared" si="145"/>
        <v>4.7000000000000002E-3</v>
      </c>
      <c r="B457">
        <v>4750000</v>
      </c>
      <c r="C457">
        <v>486.15964400000001</v>
      </c>
      <c r="D457">
        <v>-16014.006157</v>
      </c>
      <c r="E457">
        <v>79872.093949000002</v>
      </c>
      <c r="F457">
        <v>-1434.3083879999999</v>
      </c>
      <c r="G457">
        <v>-6162.8500080000003</v>
      </c>
      <c r="H457">
        <v>1032.460063</v>
      </c>
      <c r="I457">
        <v>827.46478200000001</v>
      </c>
      <c r="J457">
        <v>304.11413700000003</v>
      </c>
      <c r="K457">
        <v>-92.571510000000004</v>
      </c>
      <c r="L457">
        <v>-94.557184000000007</v>
      </c>
      <c r="M457">
        <f t="shared" si="146"/>
        <v>1434.3083879999999</v>
      </c>
      <c r="N457">
        <f t="shared" si="147"/>
        <v>6162.8500080000003</v>
      </c>
      <c r="O457">
        <f t="shared" si="148"/>
        <v>-1032.460063</v>
      </c>
      <c r="P457">
        <f t="shared" si="149"/>
        <v>-827.46478200000001</v>
      </c>
      <c r="Q457">
        <f t="shared" si="150"/>
        <v>-304.11413700000003</v>
      </c>
      <c r="R457">
        <f t="shared" si="151"/>
        <v>92.571510000000004</v>
      </c>
      <c r="S457">
        <f t="shared" si="152"/>
        <v>94.557184000000007</v>
      </c>
    </row>
    <row r="458" spans="1:19" x14ac:dyDescent="0.2">
      <c r="A458">
        <f t="shared" si="145"/>
        <v>4.9500000000000004E-3</v>
      </c>
      <c r="B458">
        <v>5000000</v>
      </c>
      <c r="C458">
        <v>488.44691999999998</v>
      </c>
      <c r="D458">
        <v>-16002.969784999999</v>
      </c>
      <c r="E458">
        <v>79932.485256</v>
      </c>
      <c r="F458">
        <v>-848.047642</v>
      </c>
      <c r="G458">
        <v>-5226.0766949999997</v>
      </c>
      <c r="H458">
        <v>647.254683</v>
      </c>
      <c r="I458">
        <v>2034.679085</v>
      </c>
      <c r="J458">
        <v>-399.50545499999998</v>
      </c>
      <c r="K458">
        <v>-134.45677699999999</v>
      </c>
      <c r="L458">
        <v>186.30394799999999</v>
      </c>
      <c r="M458">
        <f t="shared" si="146"/>
        <v>848.047642</v>
      </c>
      <c r="N458">
        <f t="shared" si="147"/>
        <v>5226.0766949999997</v>
      </c>
      <c r="O458">
        <f t="shared" si="148"/>
        <v>-647.254683</v>
      </c>
      <c r="P458">
        <f t="shared" si="149"/>
        <v>-2034.679085</v>
      </c>
      <c r="Q458">
        <f t="shared" si="150"/>
        <v>399.50545499999998</v>
      </c>
      <c r="R458">
        <f t="shared" si="151"/>
        <v>134.45677699999999</v>
      </c>
      <c r="S458">
        <f t="shared" si="152"/>
        <v>-186.30394799999999</v>
      </c>
    </row>
    <row r="459" spans="1:19" x14ac:dyDescent="0.2">
      <c r="A459">
        <f t="shared" si="145"/>
        <v>5.2000000000000006E-3</v>
      </c>
      <c r="B459">
        <v>5250000</v>
      </c>
      <c r="C459">
        <v>497.70692000000003</v>
      </c>
      <c r="D459">
        <v>-16010.630359999999</v>
      </c>
      <c r="E459">
        <v>79943.747906000004</v>
      </c>
      <c r="F459">
        <v>-2833.9773260000002</v>
      </c>
      <c r="G459">
        <v>-7324.568534</v>
      </c>
      <c r="H459">
        <v>23.005148999999999</v>
      </c>
      <c r="I459">
        <v>-1200.3685929999999</v>
      </c>
      <c r="J459">
        <v>-32.024438000000004</v>
      </c>
      <c r="K459">
        <v>-146.35636400000001</v>
      </c>
      <c r="L459">
        <v>-63.380234000000002</v>
      </c>
      <c r="M459">
        <f t="shared" si="146"/>
        <v>2833.9773260000002</v>
      </c>
      <c r="N459">
        <f t="shared" si="147"/>
        <v>7324.568534</v>
      </c>
      <c r="O459">
        <f t="shared" si="148"/>
        <v>-23.005148999999999</v>
      </c>
      <c r="P459">
        <f t="shared" si="149"/>
        <v>1200.3685929999999</v>
      </c>
      <c r="Q459">
        <f t="shared" si="150"/>
        <v>32.024438000000004</v>
      </c>
      <c r="R459">
        <f t="shared" si="151"/>
        <v>146.35636400000001</v>
      </c>
      <c r="S459">
        <f t="shared" si="152"/>
        <v>63.380234000000002</v>
      </c>
    </row>
    <row r="460" spans="1:19" x14ac:dyDescent="0.2">
      <c r="A460">
        <f t="shared" si="145"/>
        <v>5.45E-3</v>
      </c>
      <c r="B460">
        <v>5500000</v>
      </c>
      <c r="C460">
        <v>484.80607199999997</v>
      </c>
      <c r="D460">
        <v>-16008.553582</v>
      </c>
      <c r="E460">
        <v>79894.629751999993</v>
      </c>
      <c r="F460">
        <v>-1289.860655</v>
      </c>
      <c r="G460">
        <v>-6243.64905</v>
      </c>
      <c r="H460">
        <v>1726.1855720000001</v>
      </c>
      <c r="I460">
        <v>647.88151300000004</v>
      </c>
      <c r="J460">
        <v>706.59652400000004</v>
      </c>
      <c r="K460">
        <v>-151.19882000000001</v>
      </c>
      <c r="L460">
        <v>-17.341799000000002</v>
      </c>
      <c r="M460">
        <f t="shared" si="146"/>
        <v>1289.860655</v>
      </c>
      <c r="N460">
        <f t="shared" si="147"/>
        <v>6243.64905</v>
      </c>
      <c r="O460">
        <f t="shared" si="148"/>
        <v>-1726.1855720000001</v>
      </c>
      <c r="P460">
        <f t="shared" si="149"/>
        <v>-647.88151300000004</v>
      </c>
      <c r="Q460">
        <f t="shared" si="150"/>
        <v>-706.59652400000004</v>
      </c>
      <c r="R460">
        <f t="shared" si="151"/>
        <v>151.19882000000001</v>
      </c>
      <c r="S460">
        <f t="shared" si="152"/>
        <v>17.341799000000002</v>
      </c>
    </row>
    <row r="461" spans="1:19" x14ac:dyDescent="0.2">
      <c r="A461">
        <f t="shared" si="145"/>
        <v>5.7000000000000002E-3</v>
      </c>
      <c r="B461">
        <v>5750000</v>
      </c>
      <c r="C461">
        <v>493.44556299999999</v>
      </c>
      <c r="D461">
        <v>-16012.696352999999</v>
      </c>
      <c r="E461">
        <v>79973.612018999993</v>
      </c>
      <c r="F461">
        <v>-2807.0797940000002</v>
      </c>
      <c r="G461">
        <v>-7786.4053450000001</v>
      </c>
      <c r="H461">
        <v>-105.704887</v>
      </c>
      <c r="I461">
        <v>-529.12915099999998</v>
      </c>
      <c r="J461">
        <v>153.83574999999999</v>
      </c>
      <c r="K461">
        <v>-227.120552</v>
      </c>
      <c r="L461">
        <v>-109.102153</v>
      </c>
      <c r="M461">
        <f t="shared" si="146"/>
        <v>2807.0797940000002</v>
      </c>
      <c r="N461">
        <f t="shared" si="147"/>
        <v>7786.4053450000001</v>
      </c>
      <c r="O461">
        <f t="shared" si="148"/>
        <v>105.704887</v>
      </c>
      <c r="P461">
        <f t="shared" si="149"/>
        <v>529.12915099999998</v>
      </c>
      <c r="Q461">
        <f t="shared" si="150"/>
        <v>-153.83574999999999</v>
      </c>
      <c r="R461">
        <f t="shared" si="151"/>
        <v>227.120552</v>
      </c>
      <c r="S461">
        <f t="shared" si="152"/>
        <v>109.102153</v>
      </c>
    </row>
    <row r="462" spans="1:19" x14ac:dyDescent="0.2">
      <c r="A462">
        <f t="shared" si="145"/>
        <v>5.9499999999999996E-3</v>
      </c>
      <c r="B462">
        <v>6000000</v>
      </c>
      <c r="C462">
        <v>493.51734299999998</v>
      </c>
      <c r="D462">
        <v>-16006.280226999999</v>
      </c>
      <c r="E462">
        <v>79912.311623000001</v>
      </c>
      <c r="F462">
        <v>-1216.3231900000001</v>
      </c>
      <c r="G462">
        <v>-6619.7016560000002</v>
      </c>
      <c r="H462">
        <v>1205.881791</v>
      </c>
      <c r="I462">
        <v>1764.8502940000001</v>
      </c>
      <c r="J462">
        <v>417.38041700000002</v>
      </c>
      <c r="K462">
        <v>112.00684</v>
      </c>
      <c r="L462">
        <v>-76.771521000000007</v>
      </c>
      <c r="M462">
        <f t="shared" si="146"/>
        <v>1216.3231900000001</v>
      </c>
      <c r="N462">
        <f t="shared" si="147"/>
        <v>6619.7016560000002</v>
      </c>
      <c r="O462">
        <f t="shared" si="148"/>
        <v>-1205.881791</v>
      </c>
      <c r="P462">
        <f t="shared" si="149"/>
        <v>-1764.8502940000001</v>
      </c>
      <c r="Q462">
        <f t="shared" si="150"/>
        <v>-417.38041700000002</v>
      </c>
      <c r="R462">
        <f t="shared" si="151"/>
        <v>-112.00684</v>
      </c>
      <c r="S462">
        <f t="shared" si="152"/>
        <v>76.771521000000007</v>
      </c>
    </row>
    <row r="463" spans="1:19" x14ac:dyDescent="0.2">
      <c r="A463">
        <f t="shared" si="145"/>
        <v>6.1999999999999998E-3</v>
      </c>
      <c r="B463">
        <v>6250000</v>
      </c>
      <c r="C463">
        <v>499.85584399999999</v>
      </c>
      <c r="D463">
        <v>-16005.704985</v>
      </c>
      <c r="E463">
        <v>79977.492377999995</v>
      </c>
      <c r="F463">
        <v>-2498.557965</v>
      </c>
      <c r="G463">
        <v>-8391.4555930000006</v>
      </c>
      <c r="H463">
        <v>-800.32831499999998</v>
      </c>
      <c r="I463">
        <v>1696.110011</v>
      </c>
      <c r="J463">
        <v>-325.46880099999998</v>
      </c>
      <c r="K463">
        <v>140.512528</v>
      </c>
      <c r="L463">
        <v>-162.496759</v>
      </c>
      <c r="M463">
        <f t="shared" si="146"/>
        <v>2498.557965</v>
      </c>
      <c r="N463">
        <f t="shared" si="147"/>
        <v>8391.4555930000006</v>
      </c>
      <c r="O463">
        <f t="shared" si="148"/>
        <v>800.32831499999998</v>
      </c>
      <c r="P463">
        <f t="shared" si="149"/>
        <v>-1696.110011</v>
      </c>
      <c r="Q463">
        <f t="shared" si="150"/>
        <v>325.46880099999998</v>
      </c>
      <c r="R463">
        <f t="shared" si="151"/>
        <v>-140.512528</v>
      </c>
      <c r="S463">
        <f t="shared" si="152"/>
        <v>162.496759</v>
      </c>
    </row>
    <row r="464" spans="1:19" x14ac:dyDescent="0.2">
      <c r="A464">
        <f t="shared" si="145"/>
        <v>6.4499999999999991E-3</v>
      </c>
      <c r="B464">
        <v>6500000</v>
      </c>
      <c r="C464">
        <v>492.06415500000003</v>
      </c>
      <c r="D464">
        <v>-16011.972900999999</v>
      </c>
      <c r="E464">
        <v>80095.176235999999</v>
      </c>
      <c r="F464">
        <v>-5575.8734169999998</v>
      </c>
      <c r="G464">
        <v>-11541.278069</v>
      </c>
      <c r="H464">
        <v>-2489.9950309999999</v>
      </c>
      <c r="I464">
        <v>-2696.3471519999998</v>
      </c>
      <c r="J464">
        <v>186.10661500000001</v>
      </c>
      <c r="K464">
        <v>-24.369271999999999</v>
      </c>
      <c r="L464">
        <v>-601.76955099999998</v>
      </c>
      <c r="M464">
        <f t="shared" si="146"/>
        <v>5575.8734169999998</v>
      </c>
      <c r="N464">
        <f t="shared" si="147"/>
        <v>11541.278069</v>
      </c>
      <c r="O464">
        <f t="shared" si="148"/>
        <v>2489.9950309999999</v>
      </c>
      <c r="P464">
        <f t="shared" si="149"/>
        <v>2696.3471519999998</v>
      </c>
      <c r="Q464">
        <f t="shared" si="150"/>
        <v>-186.10661500000001</v>
      </c>
      <c r="R464">
        <f t="shared" si="151"/>
        <v>24.369271999999999</v>
      </c>
      <c r="S464">
        <f t="shared" si="152"/>
        <v>601.76955099999998</v>
      </c>
    </row>
    <row r="465" spans="1:19" x14ac:dyDescent="0.2">
      <c r="A465">
        <f t="shared" si="145"/>
        <v>6.6999999999999994E-3</v>
      </c>
      <c r="B465">
        <v>6750000</v>
      </c>
      <c r="C465">
        <v>501.42426399999999</v>
      </c>
      <c r="D465">
        <v>-16006.802425</v>
      </c>
      <c r="E465">
        <v>79930.395804999993</v>
      </c>
      <c r="F465">
        <v>-1452.743244</v>
      </c>
      <c r="G465">
        <v>-8238.5139720000006</v>
      </c>
      <c r="H465">
        <v>1883.843261</v>
      </c>
      <c r="I465">
        <v>1996.4409800000001</v>
      </c>
      <c r="J465">
        <v>-565.66322000000002</v>
      </c>
      <c r="K465">
        <v>42.119390000000003</v>
      </c>
      <c r="L465">
        <v>-133.90275099999999</v>
      </c>
      <c r="M465">
        <f t="shared" si="146"/>
        <v>1452.743244</v>
      </c>
      <c r="N465">
        <f t="shared" si="147"/>
        <v>8238.5139720000006</v>
      </c>
      <c r="O465">
        <f t="shared" si="148"/>
        <v>-1883.843261</v>
      </c>
      <c r="P465">
        <f t="shared" si="149"/>
        <v>-1996.4409800000001</v>
      </c>
      <c r="Q465">
        <f t="shared" si="150"/>
        <v>565.66322000000002</v>
      </c>
      <c r="R465">
        <f t="shared" si="151"/>
        <v>-42.119390000000003</v>
      </c>
      <c r="S465">
        <f t="shared" si="152"/>
        <v>133.90275099999999</v>
      </c>
    </row>
    <row r="466" spans="1:19" x14ac:dyDescent="0.2">
      <c r="A466">
        <f t="shared" si="145"/>
        <v>6.9499999999999996E-3</v>
      </c>
      <c r="B466">
        <v>7000000</v>
      </c>
      <c r="C466">
        <v>493.62415800000002</v>
      </c>
      <c r="D466">
        <v>-16008.96976</v>
      </c>
      <c r="E466">
        <v>79911.133004000003</v>
      </c>
      <c r="F466">
        <v>-1263.514782</v>
      </c>
      <c r="G466">
        <v>-8104.9990029999999</v>
      </c>
      <c r="H466">
        <v>1681.0330859999999</v>
      </c>
      <c r="I466">
        <v>2633.4215709999999</v>
      </c>
      <c r="J466">
        <v>58.057647000000003</v>
      </c>
      <c r="K466">
        <v>-52.066664000000003</v>
      </c>
      <c r="L466">
        <v>-267.24596000000003</v>
      </c>
      <c r="M466">
        <f t="shared" si="146"/>
        <v>1263.514782</v>
      </c>
      <c r="N466">
        <f t="shared" si="147"/>
        <v>8104.9990029999999</v>
      </c>
      <c r="O466">
        <f t="shared" si="148"/>
        <v>-1681.0330859999999</v>
      </c>
      <c r="P466">
        <f t="shared" si="149"/>
        <v>-2633.4215709999999</v>
      </c>
      <c r="Q466">
        <f t="shared" si="150"/>
        <v>-58.057647000000003</v>
      </c>
      <c r="R466">
        <f t="shared" si="151"/>
        <v>52.066664000000003</v>
      </c>
      <c r="S466">
        <f t="shared" si="152"/>
        <v>267.24596000000003</v>
      </c>
    </row>
    <row r="467" spans="1:19" x14ac:dyDescent="0.2">
      <c r="A467">
        <f t="shared" si="145"/>
        <v>7.1999999999999998E-3</v>
      </c>
      <c r="B467">
        <v>7250000</v>
      </c>
      <c r="C467">
        <v>486.56266799999997</v>
      </c>
      <c r="D467">
        <v>-16002.384635</v>
      </c>
      <c r="E467">
        <v>79987.409717000002</v>
      </c>
      <c r="F467">
        <v>-2815.2869719999999</v>
      </c>
      <c r="G467">
        <v>-9889.3672559999995</v>
      </c>
      <c r="H467">
        <v>136.83318199999999</v>
      </c>
      <c r="I467">
        <v>1306.6731569999999</v>
      </c>
      <c r="J467">
        <v>-664.38087299999995</v>
      </c>
      <c r="K467">
        <v>412.22462000000002</v>
      </c>
      <c r="L467">
        <v>104.334609</v>
      </c>
      <c r="M467">
        <f t="shared" si="146"/>
        <v>2815.2869719999999</v>
      </c>
      <c r="N467">
        <f t="shared" si="147"/>
        <v>9889.3672559999995</v>
      </c>
      <c r="O467">
        <f t="shared" si="148"/>
        <v>-136.83318199999999</v>
      </c>
      <c r="P467">
        <f t="shared" si="149"/>
        <v>-1306.6731569999999</v>
      </c>
      <c r="Q467">
        <f t="shared" si="150"/>
        <v>664.38087299999995</v>
      </c>
      <c r="R467">
        <f t="shared" si="151"/>
        <v>-412.22462000000002</v>
      </c>
      <c r="S467">
        <f t="shared" si="152"/>
        <v>-104.334609</v>
      </c>
    </row>
    <row r="468" spans="1:19" x14ac:dyDescent="0.2">
      <c r="A468">
        <f t="shared" si="145"/>
        <v>7.4499999999999992E-3</v>
      </c>
      <c r="B468">
        <v>7500000</v>
      </c>
      <c r="C468">
        <v>498.20918499999999</v>
      </c>
      <c r="D468">
        <v>-16013.691395</v>
      </c>
      <c r="E468">
        <v>80046.981213000006</v>
      </c>
      <c r="F468">
        <v>-4741.6605010000003</v>
      </c>
      <c r="G468">
        <v>-11592.907206</v>
      </c>
      <c r="H468">
        <v>-115.639293</v>
      </c>
      <c r="I468">
        <v>-2516.4350039999999</v>
      </c>
      <c r="J468">
        <v>413.83681100000001</v>
      </c>
      <c r="K468">
        <v>114.49120600000001</v>
      </c>
      <c r="L468">
        <v>75.007485000000003</v>
      </c>
      <c r="M468">
        <f t="shared" si="146"/>
        <v>4741.6605010000003</v>
      </c>
      <c r="N468">
        <f t="shared" si="147"/>
        <v>11592.907206</v>
      </c>
      <c r="O468">
        <f t="shared" si="148"/>
        <v>115.639293</v>
      </c>
      <c r="P468">
        <f t="shared" si="149"/>
        <v>2516.4350039999999</v>
      </c>
      <c r="Q468">
        <f t="shared" si="150"/>
        <v>-413.83681100000001</v>
      </c>
      <c r="R468">
        <f t="shared" si="151"/>
        <v>-114.49120600000001</v>
      </c>
      <c r="S468">
        <f t="shared" si="152"/>
        <v>-75.007485000000003</v>
      </c>
    </row>
    <row r="469" spans="1:19" x14ac:dyDescent="0.2">
      <c r="A469">
        <f t="shared" si="145"/>
        <v>7.6999999999999994E-3</v>
      </c>
      <c r="B469">
        <v>7750000</v>
      </c>
      <c r="C469">
        <v>489.948981</v>
      </c>
      <c r="D469">
        <v>-16012.558492</v>
      </c>
      <c r="E469">
        <v>80020.054757999998</v>
      </c>
      <c r="F469">
        <v>-3349.5171999999998</v>
      </c>
      <c r="G469">
        <v>-11451.677731</v>
      </c>
      <c r="H469">
        <v>362.88089100000002</v>
      </c>
      <c r="I469">
        <v>1040.24524</v>
      </c>
      <c r="J469">
        <v>91.385996000000006</v>
      </c>
      <c r="K469">
        <v>175.471994</v>
      </c>
      <c r="L469">
        <v>-175.602397</v>
      </c>
      <c r="M469">
        <f t="shared" si="146"/>
        <v>3349.5171999999998</v>
      </c>
      <c r="N469">
        <f t="shared" si="147"/>
        <v>11451.677731</v>
      </c>
      <c r="O469">
        <f t="shared" si="148"/>
        <v>-362.88089100000002</v>
      </c>
      <c r="P469">
        <f t="shared" si="149"/>
        <v>-1040.24524</v>
      </c>
      <c r="Q469">
        <f t="shared" si="150"/>
        <v>-91.385996000000006</v>
      </c>
      <c r="R469">
        <f t="shared" si="151"/>
        <v>-175.471994</v>
      </c>
      <c r="S469">
        <f t="shared" si="152"/>
        <v>175.602397</v>
      </c>
    </row>
    <row r="470" spans="1:19" x14ac:dyDescent="0.2">
      <c r="A470">
        <f t="shared" si="145"/>
        <v>7.9499999999999987E-3</v>
      </c>
      <c r="B470">
        <v>8000000</v>
      </c>
      <c r="C470">
        <v>492.14022399999999</v>
      </c>
      <c r="D470">
        <v>-16009.955758</v>
      </c>
      <c r="E470">
        <v>80022.917929999996</v>
      </c>
      <c r="F470">
        <v>-3619.5719869999998</v>
      </c>
      <c r="G470">
        <v>-11371.677315999999</v>
      </c>
      <c r="H470">
        <v>202.039556</v>
      </c>
      <c r="I470">
        <v>310.92180000000002</v>
      </c>
      <c r="J470">
        <v>-64.900037999999995</v>
      </c>
      <c r="K470">
        <v>292.43213200000002</v>
      </c>
      <c r="L470">
        <v>454.61092400000001</v>
      </c>
      <c r="M470">
        <f t="shared" si="146"/>
        <v>3619.5719869999998</v>
      </c>
      <c r="N470">
        <f t="shared" si="147"/>
        <v>11371.677315999999</v>
      </c>
      <c r="O470">
        <f t="shared" si="148"/>
        <v>-202.039556</v>
      </c>
      <c r="P470">
        <f t="shared" si="149"/>
        <v>-310.92180000000002</v>
      </c>
      <c r="Q470">
        <f t="shared" si="150"/>
        <v>64.900037999999995</v>
      </c>
      <c r="R470">
        <f t="shared" si="151"/>
        <v>-292.43213200000002</v>
      </c>
      <c r="S470">
        <f t="shared" si="152"/>
        <v>-454.61092400000001</v>
      </c>
    </row>
    <row r="471" spans="1:19" x14ac:dyDescent="0.2">
      <c r="A471">
        <f t="shared" ref="A471:A502" si="153">(B471-50000)*(0.0000005)*0.002</f>
        <v>8.199999999999999E-3</v>
      </c>
      <c r="B471">
        <v>8250000</v>
      </c>
      <c r="C471">
        <v>497.159988</v>
      </c>
      <c r="D471">
        <v>-16003.195824</v>
      </c>
      <c r="E471">
        <v>80069.259090000007</v>
      </c>
      <c r="F471">
        <v>-3825.753017</v>
      </c>
      <c r="G471">
        <v>-10647.224138</v>
      </c>
      <c r="H471">
        <v>-595.35128799999995</v>
      </c>
      <c r="I471">
        <v>-234.68362500000001</v>
      </c>
      <c r="J471">
        <v>24.722277999999999</v>
      </c>
      <c r="K471">
        <v>86.605080999999998</v>
      </c>
      <c r="L471">
        <v>146.08065099999999</v>
      </c>
      <c r="M471">
        <f t="shared" ref="M471:M502" si="154">F471*-1</f>
        <v>3825.753017</v>
      </c>
      <c r="N471">
        <f t="shared" ref="N471:N502" si="155">G471*-1</f>
        <v>10647.224138</v>
      </c>
      <c r="O471">
        <f t="shared" ref="O471:O502" si="156">H471*-1</f>
        <v>595.35128799999995</v>
      </c>
      <c r="P471">
        <f t="shared" ref="P471:P502" si="157">I471*-1</f>
        <v>234.68362500000001</v>
      </c>
      <c r="Q471">
        <f t="shared" ref="Q471:Q502" si="158">J471*-1</f>
        <v>-24.722277999999999</v>
      </c>
      <c r="R471">
        <f t="shared" ref="R471:R502" si="159">K471*-1</f>
        <v>-86.605080999999998</v>
      </c>
      <c r="S471">
        <f t="shared" ref="S471:S502" si="160">L471*-1</f>
        <v>-146.08065099999999</v>
      </c>
    </row>
    <row r="472" spans="1:19" x14ac:dyDescent="0.2">
      <c r="A472">
        <f t="shared" si="153"/>
        <v>8.4499999999999992E-3</v>
      </c>
      <c r="B472">
        <v>8500000</v>
      </c>
      <c r="C472">
        <v>490.10402499999998</v>
      </c>
      <c r="D472">
        <v>-16007.876098000001</v>
      </c>
      <c r="E472">
        <v>80044.268633</v>
      </c>
      <c r="F472">
        <v>-4162.2446790000004</v>
      </c>
      <c r="G472">
        <v>-12638.428309999999</v>
      </c>
      <c r="H472">
        <v>-105.68894</v>
      </c>
      <c r="I472">
        <v>257.38321200000001</v>
      </c>
      <c r="J472">
        <v>-147.38754499999999</v>
      </c>
      <c r="K472">
        <v>29.361812</v>
      </c>
      <c r="L472">
        <v>190.04977</v>
      </c>
      <c r="M472">
        <f t="shared" si="154"/>
        <v>4162.2446790000004</v>
      </c>
      <c r="N472">
        <f t="shared" si="155"/>
        <v>12638.428309999999</v>
      </c>
      <c r="O472">
        <f t="shared" si="156"/>
        <v>105.68894</v>
      </c>
      <c r="P472">
        <f t="shared" si="157"/>
        <v>-257.38321200000001</v>
      </c>
      <c r="Q472">
        <f t="shared" si="158"/>
        <v>147.38754499999999</v>
      </c>
      <c r="R472">
        <f t="shared" si="159"/>
        <v>-29.361812</v>
      </c>
      <c r="S472">
        <f t="shared" si="160"/>
        <v>-190.04977</v>
      </c>
    </row>
    <row r="473" spans="1:19" x14ac:dyDescent="0.2">
      <c r="A473">
        <f t="shared" si="153"/>
        <v>8.6999999999999994E-3</v>
      </c>
      <c r="B473">
        <v>8750000</v>
      </c>
      <c r="C473">
        <v>482.519362</v>
      </c>
      <c r="D473">
        <v>-16008.260214</v>
      </c>
      <c r="E473">
        <v>80041.642431999993</v>
      </c>
      <c r="F473">
        <v>-3547.505099</v>
      </c>
      <c r="G473">
        <v>-12168.897728</v>
      </c>
      <c r="H473">
        <v>1052.3525380000001</v>
      </c>
      <c r="I473">
        <v>474.02989400000001</v>
      </c>
      <c r="J473">
        <v>579.76581699999997</v>
      </c>
      <c r="K473">
        <v>-145.45485500000001</v>
      </c>
      <c r="L473">
        <v>430.27403500000003</v>
      </c>
      <c r="M473">
        <f t="shared" si="154"/>
        <v>3547.505099</v>
      </c>
      <c r="N473">
        <f t="shared" si="155"/>
        <v>12168.897728</v>
      </c>
      <c r="O473">
        <f t="shared" si="156"/>
        <v>-1052.3525380000001</v>
      </c>
      <c r="P473">
        <f t="shared" si="157"/>
        <v>-474.02989400000001</v>
      </c>
      <c r="Q473">
        <f t="shared" si="158"/>
        <v>-579.76581699999997</v>
      </c>
      <c r="R473">
        <f t="shared" si="159"/>
        <v>145.45485500000001</v>
      </c>
      <c r="S473">
        <f t="shared" si="160"/>
        <v>-430.27403500000003</v>
      </c>
    </row>
    <row r="474" spans="1:19" x14ac:dyDescent="0.2">
      <c r="A474">
        <f t="shared" si="153"/>
        <v>8.9499999999999996E-3</v>
      </c>
      <c r="B474">
        <v>9000000</v>
      </c>
      <c r="C474">
        <v>498.87644699999998</v>
      </c>
      <c r="D474">
        <v>-16005.909387</v>
      </c>
      <c r="E474">
        <v>80018.717059000002</v>
      </c>
      <c r="F474">
        <v>-3101.5525440000001</v>
      </c>
      <c r="G474">
        <v>-12498.107722000001</v>
      </c>
      <c r="H474">
        <v>1234.707249</v>
      </c>
      <c r="I474">
        <v>1958.7428420000001</v>
      </c>
      <c r="J474">
        <v>-62.822201</v>
      </c>
      <c r="K474">
        <v>27.701208000000001</v>
      </c>
      <c r="L474">
        <v>-221.30242200000001</v>
      </c>
      <c r="M474">
        <f t="shared" si="154"/>
        <v>3101.5525440000001</v>
      </c>
      <c r="N474">
        <f t="shared" si="155"/>
        <v>12498.107722000001</v>
      </c>
      <c r="O474">
        <f t="shared" si="156"/>
        <v>-1234.707249</v>
      </c>
      <c r="P474">
        <f t="shared" si="157"/>
        <v>-1958.7428420000001</v>
      </c>
      <c r="Q474">
        <f t="shared" si="158"/>
        <v>62.822201</v>
      </c>
      <c r="R474">
        <f t="shared" si="159"/>
        <v>-27.701208000000001</v>
      </c>
      <c r="S474">
        <f t="shared" si="160"/>
        <v>221.30242200000001</v>
      </c>
    </row>
    <row r="475" spans="1:19" x14ac:dyDescent="0.2">
      <c r="A475">
        <f t="shared" si="153"/>
        <v>9.1999999999999998E-3</v>
      </c>
      <c r="B475">
        <v>9250000</v>
      </c>
      <c r="C475">
        <v>488.79120499999999</v>
      </c>
      <c r="D475">
        <v>-16003.019479000001</v>
      </c>
      <c r="E475">
        <v>80129.761910999994</v>
      </c>
      <c r="F475">
        <v>-5237.1090430000004</v>
      </c>
      <c r="G475">
        <v>-13421.314350000001</v>
      </c>
      <c r="H475">
        <v>-661.66629499999999</v>
      </c>
      <c r="I475">
        <v>-1628.3464839999999</v>
      </c>
      <c r="J475">
        <v>-383.79261000000002</v>
      </c>
      <c r="K475">
        <v>-284.10419200000001</v>
      </c>
      <c r="L475">
        <v>-2.0911810000000002</v>
      </c>
      <c r="M475">
        <f t="shared" si="154"/>
        <v>5237.1090430000004</v>
      </c>
      <c r="N475">
        <f t="shared" si="155"/>
        <v>13421.314350000001</v>
      </c>
      <c r="O475">
        <f t="shared" si="156"/>
        <v>661.66629499999999</v>
      </c>
      <c r="P475">
        <f t="shared" si="157"/>
        <v>1628.3464839999999</v>
      </c>
      <c r="Q475">
        <f t="shared" si="158"/>
        <v>383.79261000000002</v>
      </c>
      <c r="R475">
        <f t="shared" si="159"/>
        <v>284.10419200000001</v>
      </c>
      <c r="S475">
        <f t="shared" si="160"/>
        <v>2.0911810000000002</v>
      </c>
    </row>
    <row r="476" spans="1:19" x14ac:dyDescent="0.2">
      <c r="A476">
        <f t="shared" si="153"/>
        <v>9.4500000000000001E-3</v>
      </c>
      <c r="B476">
        <v>9500000</v>
      </c>
      <c r="C476">
        <v>500.82599800000003</v>
      </c>
      <c r="D476">
        <v>-15998.476467</v>
      </c>
      <c r="E476">
        <v>80073.268721999993</v>
      </c>
      <c r="F476">
        <v>-3356.6024360000001</v>
      </c>
      <c r="G476">
        <v>-12877.045864</v>
      </c>
      <c r="H476">
        <v>997.76064499999995</v>
      </c>
      <c r="I476">
        <v>1809.4779120000001</v>
      </c>
      <c r="J476">
        <v>-56.263928</v>
      </c>
      <c r="K476">
        <v>169.008917</v>
      </c>
      <c r="L476">
        <v>53.753166999999998</v>
      </c>
      <c r="M476">
        <f t="shared" si="154"/>
        <v>3356.6024360000001</v>
      </c>
      <c r="N476">
        <f t="shared" si="155"/>
        <v>12877.045864</v>
      </c>
      <c r="O476">
        <f t="shared" si="156"/>
        <v>-997.76064499999995</v>
      </c>
      <c r="P476">
        <f t="shared" si="157"/>
        <v>-1809.4779120000001</v>
      </c>
      <c r="Q476">
        <f t="shared" si="158"/>
        <v>56.263928</v>
      </c>
      <c r="R476">
        <f t="shared" si="159"/>
        <v>-169.008917</v>
      </c>
      <c r="S476">
        <f t="shared" si="160"/>
        <v>-53.753166999999998</v>
      </c>
    </row>
    <row r="477" spans="1:19" x14ac:dyDescent="0.2">
      <c r="A477">
        <f t="shared" si="153"/>
        <v>9.7000000000000003E-3</v>
      </c>
      <c r="B477">
        <v>9750000</v>
      </c>
      <c r="C477">
        <v>493.13959799999998</v>
      </c>
      <c r="D477">
        <v>-16004.773438</v>
      </c>
      <c r="E477">
        <v>80028.777262999996</v>
      </c>
      <c r="F477">
        <v>-3479.1009949999998</v>
      </c>
      <c r="G477">
        <v>-13294.756498999999</v>
      </c>
      <c r="H477">
        <v>2018.012612</v>
      </c>
      <c r="I477">
        <v>839.44090300000005</v>
      </c>
      <c r="J477">
        <v>83.057944000000006</v>
      </c>
      <c r="K477">
        <v>-301.96726999999998</v>
      </c>
      <c r="L477">
        <v>-93.781177</v>
      </c>
      <c r="M477">
        <f t="shared" si="154"/>
        <v>3479.1009949999998</v>
      </c>
      <c r="N477">
        <f t="shared" si="155"/>
        <v>13294.756498999999</v>
      </c>
      <c r="O477">
        <f t="shared" si="156"/>
        <v>-2018.012612</v>
      </c>
      <c r="P477">
        <f t="shared" si="157"/>
        <v>-839.44090300000005</v>
      </c>
      <c r="Q477">
        <f t="shared" si="158"/>
        <v>-83.057944000000006</v>
      </c>
      <c r="R477">
        <f t="shared" si="159"/>
        <v>301.96726999999998</v>
      </c>
      <c r="S477">
        <f t="shared" si="160"/>
        <v>93.781177</v>
      </c>
    </row>
    <row r="478" spans="1:19" x14ac:dyDescent="0.2">
      <c r="A478">
        <f t="shared" si="153"/>
        <v>9.9499999999999988E-3</v>
      </c>
      <c r="B478">
        <v>10000000</v>
      </c>
      <c r="C478">
        <v>478.07624299999998</v>
      </c>
      <c r="D478">
        <v>-16004.645157000001</v>
      </c>
      <c r="E478">
        <v>80133.002731</v>
      </c>
      <c r="F478">
        <v>-5774.5036399999999</v>
      </c>
      <c r="G478">
        <v>-14966.189417</v>
      </c>
      <c r="H478">
        <v>-799.64600499999995</v>
      </c>
      <c r="I478">
        <v>-1557.675497</v>
      </c>
      <c r="J478">
        <v>255.65966599999999</v>
      </c>
      <c r="K478">
        <v>-28.296227999999999</v>
      </c>
      <c r="L478">
        <v>-36.976840000000003</v>
      </c>
      <c r="M478">
        <f t="shared" si="154"/>
        <v>5774.5036399999999</v>
      </c>
      <c r="N478">
        <f t="shared" si="155"/>
        <v>14966.189417</v>
      </c>
      <c r="O478">
        <f t="shared" si="156"/>
        <v>799.64600499999995</v>
      </c>
      <c r="P478">
        <f t="shared" si="157"/>
        <v>1557.675497</v>
      </c>
      <c r="Q478">
        <f t="shared" si="158"/>
        <v>-255.65966599999999</v>
      </c>
      <c r="R478">
        <f t="shared" si="159"/>
        <v>28.296227999999999</v>
      </c>
      <c r="S478">
        <f t="shared" si="160"/>
        <v>36.976840000000003</v>
      </c>
    </row>
    <row r="479" spans="1:19" x14ac:dyDescent="0.2">
      <c r="A479">
        <f t="shared" si="153"/>
        <v>1.0199999999999999E-2</v>
      </c>
      <c r="B479">
        <v>10250000</v>
      </c>
      <c r="C479">
        <v>488.39839899999998</v>
      </c>
      <c r="D479">
        <v>-16001.303900000001</v>
      </c>
      <c r="E479">
        <v>80163.370517999996</v>
      </c>
      <c r="F479">
        <v>-5203.665258</v>
      </c>
      <c r="G479">
        <v>-15165.820627999999</v>
      </c>
      <c r="H479">
        <v>-92.991626999999994</v>
      </c>
      <c r="I479">
        <v>-352.18351899999999</v>
      </c>
      <c r="J479">
        <v>85.517120000000006</v>
      </c>
      <c r="K479">
        <v>192.89921000000001</v>
      </c>
      <c r="L479">
        <v>350.229691</v>
      </c>
      <c r="M479">
        <f t="shared" si="154"/>
        <v>5203.665258</v>
      </c>
      <c r="N479">
        <f t="shared" si="155"/>
        <v>15165.820627999999</v>
      </c>
      <c r="O479">
        <f t="shared" si="156"/>
        <v>92.991626999999994</v>
      </c>
      <c r="P479">
        <f t="shared" si="157"/>
        <v>352.18351899999999</v>
      </c>
      <c r="Q479">
        <f t="shared" si="158"/>
        <v>-85.517120000000006</v>
      </c>
      <c r="R479">
        <f t="shared" si="159"/>
        <v>-192.89921000000001</v>
      </c>
      <c r="S479">
        <f t="shared" si="160"/>
        <v>-350.229691</v>
      </c>
    </row>
    <row r="480" spans="1:19" x14ac:dyDescent="0.2">
      <c r="A480">
        <f t="shared" si="153"/>
        <v>1.0449999999999999E-2</v>
      </c>
      <c r="B480">
        <v>10500000</v>
      </c>
      <c r="C480">
        <v>491.39569599999999</v>
      </c>
      <c r="D480">
        <v>-15995.749529999999</v>
      </c>
      <c r="E480">
        <v>80211.454345000006</v>
      </c>
      <c r="F480">
        <v>-6227.1447269999999</v>
      </c>
      <c r="G480">
        <v>-15789.076507</v>
      </c>
      <c r="H480">
        <v>-639.55826300000001</v>
      </c>
      <c r="I480">
        <v>-2252.7994119999998</v>
      </c>
      <c r="J480">
        <v>-7.5185190000000004</v>
      </c>
      <c r="K480">
        <v>-25.717884000000002</v>
      </c>
      <c r="L480">
        <v>293.59182800000002</v>
      </c>
      <c r="M480">
        <f t="shared" si="154"/>
        <v>6227.1447269999999</v>
      </c>
      <c r="N480">
        <f t="shared" si="155"/>
        <v>15789.076507</v>
      </c>
      <c r="O480">
        <f t="shared" si="156"/>
        <v>639.55826300000001</v>
      </c>
      <c r="P480">
        <f t="shared" si="157"/>
        <v>2252.7994119999998</v>
      </c>
      <c r="Q480">
        <f t="shared" si="158"/>
        <v>7.5185190000000004</v>
      </c>
      <c r="R480">
        <f t="shared" si="159"/>
        <v>25.717884000000002</v>
      </c>
      <c r="S480">
        <f t="shared" si="160"/>
        <v>-293.59182800000002</v>
      </c>
    </row>
    <row r="481" spans="1:19" x14ac:dyDescent="0.2">
      <c r="A481">
        <f t="shared" si="153"/>
        <v>1.0699999999999999E-2</v>
      </c>
      <c r="B481">
        <v>10750000</v>
      </c>
      <c r="C481">
        <v>492.363294</v>
      </c>
      <c r="D481">
        <v>-16004.291287</v>
      </c>
      <c r="E481">
        <v>80114.890106999999</v>
      </c>
      <c r="F481">
        <v>-4394.0450979999996</v>
      </c>
      <c r="G481">
        <v>-15871.648322999999</v>
      </c>
      <c r="H481">
        <v>267.79575199999999</v>
      </c>
      <c r="I481">
        <v>2421.717279</v>
      </c>
      <c r="J481">
        <v>-842.99451899999997</v>
      </c>
      <c r="K481">
        <v>170.76548500000001</v>
      </c>
      <c r="L481">
        <v>493.739687</v>
      </c>
      <c r="M481">
        <f t="shared" si="154"/>
        <v>4394.0450979999996</v>
      </c>
      <c r="N481">
        <f t="shared" si="155"/>
        <v>15871.648322999999</v>
      </c>
      <c r="O481">
        <f t="shared" si="156"/>
        <v>-267.79575199999999</v>
      </c>
      <c r="P481">
        <f t="shared" si="157"/>
        <v>-2421.717279</v>
      </c>
      <c r="Q481">
        <f t="shared" si="158"/>
        <v>842.99451899999997</v>
      </c>
      <c r="R481">
        <f t="shared" si="159"/>
        <v>-170.76548500000001</v>
      </c>
      <c r="S481">
        <f t="shared" si="160"/>
        <v>-493.739687</v>
      </c>
    </row>
    <row r="482" spans="1:19" x14ac:dyDescent="0.2">
      <c r="A482">
        <f t="shared" si="153"/>
        <v>1.095E-2</v>
      </c>
      <c r="B482">
        <v>11000000</v>
      </c>
      <c r="C482">
        <v>482.43529599999999</v>
      </c>
      <c r="D482">
        <v>-15999.148012</v>
      </c>
      <c r="E482">
        <v>80227.538172</v>
      </c>
      <c r="F482">
        <v>-6200.6041750000004</v>
      </c>
      <c r="G482">
        <v>-16720.626115999999</v>
      </c>
      <c r="H482">
        <v>-2519.846505</v>
      </c>
      <c r="I482">
        <v>638.66009699999995</v>
      </c>
      <c r="J482">
        <v>-43.509661999999999</v>
      </c>
      <c r="K482">
        <v>-33.643146000000002</v>
      </c>
      <c r="L482">
        <v>-49.426803</v>
      </c>
      <c r="M482">
        <f t="shared" si="154"/>
        <v>6200.6041750000004</v>
      </c>
      <c r="N482">
        <f t="shared" si="155"/>
        <v>16720.626115999999</v>
      </c>
      <c r="O482">
        <f t="shared" si="156"/>
        <v>2519.846505</v>
      </c>
      <c r="P482">
        <f t="shared" si="157"/>
        <v>-638.66009699999995</v>
      </c>
      <c r="Q482">
        <f t="shared" si="158"/>
        <v>43.509661999999999</v>
      </c>
      <c r="R482">
        <f t="shared" si="159"/>
        <v>33.643146000000002</v>
      </c>
      <c r="S482">
        <f t="shared" si="160"/>
        <v>49.426803</v>
      </c>
    </row>
    <row r="483" spans="1:19" x14ac:dyDescent="0.2">
      <c r="A483">
        <f t="shared" si="153"/>
        <v>1.12E-2</v>
      </c>
      <c r="B483">
        <v>11250000</v>
      </c>
      <c r="C483">
        <v>496.517899</v>
      </c>
      <c r="D483">
        <v>-16000.582076999999</v>
      </c>
      <c r="E483">
        <v>80192.449122999999</v>
      </c>
      <c r="F483">
        <v>-5424.6462549999997</v>
      </c>
      <c r="G483">
        <v>-15479.525408</v>
      </c>
      <c r="H483">
        <v>866.69576700000005</v>
      </c>
      <c r="I483">
        <v>-1661.1091240000001</v>
      </c>
      <c r="J483">
        <v>404.90405600000003</v>
      </c>
      <c r="K483">
        <v>475.56617299999999</v>
      </c>
      <c r="L483">
        <v>98.469676000000007</v>
      </c>
      <c r="M483">
        <f t="shared" si="154"/>
        <v>5424.6462549999997</v>
      </c>
      <c r="N483">
        <f t="shared" si="155"/>
        <v>15479.525408</v>
      </c>
      <c r="O483">
        <f t="shared" si="156"/>
        <v>-866.69576700000005</v>
      </c>
      <c r="P483">
        <f t="shared" si="157"/>
        <v>1661.1091240000001</v>
      </c>
      <c r="Q483">
        <f t="shared" si="158"/>
        <v>-404.90405600000003</v>
      </c>
      <c r="R483">
        <f t="shared" si="159"/>
        <v>-475.56617299999999</v>
      </c>
      <c r="S483">
        <f t="shared" si="160"/>
        <v>-98.469676000000007</v>
      </c>
    </row>
    <row r="484" spans="1:19" x14ac:dyDescent="0.2">
      <c r="A484">
        <f t="shared" si="153"/>
        <v>1.145E-2</v>
      </c>
      <c r="B484">
        <v>11500000</v>
      </c>
      <c r="C484">
        <v>492.41983299999998</v>
      </c>
      <c r="D484">
        <v>-16000.375254</v>
      </c>
      <c r="E484">
        <v>80142.731650999995</v>
      </c>
      <c r="F484">
        <v>-5098.029689</v>
      </c>
      <c r="G484">
        <v>-16518.142424999998</v>
      </c>
      <c r="H484">
        <v>959.11844599999995</v>
      </c>
      <c r="I484">
        <v>264.93491299999999</v>
      </c>
      <c r="J484">
        <v>522.79667199999994</v>
      </c>
      <c r="K484">
        <v>98.596721000000002</v>
      </c>
      <c r="L484">
        <v>-137.625024</v>
      </c>
      <c r="M484">
        <f t="shared" si="154"/>
        <v>5098.029689</v>
      </c>
      <c r="N484">
        <f t="shared" si="155"/>
        <v>16518.142424999998</v>
      </c>
      <c r="O484">
        <f t="shared" si="156"/>
        <v>-959.11844599999995</v>
      </c>
      <c r="P484">
        <f t="shared" si="157"/>
        <v>-264.93491299999999</v>
      </c>
      <c r="Q484">
        <f t="shared" si="158"/>
        <v>-522.79667199999994</v>
      </c>
      <c r="R484">
        <f t="shared" si="159"/>
        <v>-98.596721000000002</v>
      </c>
      <c r="S484">
        <f t="shared" si="160"/>
        <v>137.625024</v>
      </c>
    </row>
    <row r="485" spans="1:19" x14ac:dyDescent="0.2">
      <c r="A485">
        <f t="shared" si="153"/>
        <v>1.17E-2</v>
      </c>
      <c r="B485">
        <v>11750000</v>
      </c>
      <c r="C485">
        <v>489.88965000000002</v>
      </c>
      <c r="D485">
        <v>-16001.868210000001</v>
      </c>
      <c r="E485">
        <v>80207.584174999996</v>
      </c>
      <c r="F485">
        <v>-6036.4895139999999</v>
      </c>
      <c r="G485">
        <v>-16819.169495999999</v>
      </c>
      <c r="H485">
        <v>100.050444</v>
      </c>
      <c r="I485">
        <v>-1390.3494900000001</v>
      </c>
      <c r="J485">
        <v>173.155081</v>
      </c>
      <c r="K485">
        <v>75.614922000000007</v>
      </c>
      <c r="L485">
        <v>102.29924099999999</v>
      </c>
      <c r="M485">
        <f t="shared" si="154"/>
        <v>6036.4895139999999</v>
      </c>
      <c r="N485">
        <f t="shared" si="155"/>
        <v>16819.169495999999</v>
      </c>
      <c r="O485">
        <f t="shared" si="156"/>
        <v>-100.050444</v>
      </c>
      <c r="P485">
        <f t="shared" si="157"/>
        <v>1390.3494900000001</v>
      </c>
      <c r="Q485">
        <f t="shared" si="158"/>
        <v>-173.155081</v>
      </c>
      <c r="R485">
        <f t="shared" si="159"/>
        <v>-75.614922000000007</v>
      </c>
      <c r="S485">
        <f t="shared" si="160"/>
        <v>-102.29924099999999</v>
      </c>
    </row>
    <row r="486" spans="1:19" x14ac:dyDescent="0.2">
      <c r="A486">
        <f t="shared" si="153"/>
        <v>1.1949999999999999E-2</v>
      </c>
      <c r="B486">
        <v>12000000</v>
      </c>
      <c r="C486">
        <v>495.32043499999997</v>
      </c>
      <c r="D486">
        <v>-15997.75172</v>
      </c>
      <c r="E486">
        <v>80205.448189999996</v>
      </c>
      <c r="F486">
        <v>-6558.519843</v>
      </c>
      <c r="G486">
        <v>-18143.155486</v>
      </c>
      <c r="H486">
        <v>-266.03249099999999</v>
      </c>
      <c r="I486">
        <v>-1266.3715529999999</v>
      </c>
      <c r="J486">
        <v>-396.00409500000001</v>
      </c>
      <c r="K486">
        <v>198.07311100000001</v>
      </c>
      <c r="L486">
        <v>151.98526000000001</v>
      </c>
      <c r="M486">
        <f t="shared" si="154"/>
        <v>6558.519843</v>
      </c>
      <c r="N486">
        <f t="shared" si="155"/>
        <v>18143.155486</v>
      </c>
      <c r="O486">
        <f t="shared" si="156"/>
        <v>266.03249099999999</v>
      </c>
      <c r="P486">
        <f t="shared" si="157"/>
        <v>1266.3715529999999</v>
      </c>
      <c r="Q486">
        <f t="shared" si="158"/>
        <v>396.00409500000001</v>
      </c>
      <c r="R486">
        <f t="shared" si="159"/>
        <v>-198.07311100000001</v>
      </c>
      <c r="S486">
        <f t="shared" si="160"/>
        <v>-151.98526000000001</v>
      </c>
    </row>
    <row r="487" spans="1:19" x14ac:dyDescent="0.2">
      <c r="A487">
        <f t="shared" si="153"/>
        <v>1.2199999999999999E-2</v>
      </c>
      <c r="B487">
        <v>12250000</v>
      </c>
      <c r="C487">
        <v>482.22024599999997</v>
      </c>
      <c r="D487">
        <v>-16005.59641</v>
      </c>
      <c r="E487">
        <v>80214.237168000007</v>
      </c>
      <c r="F487">
        <v>-5678.6312260000004</v>
      </c>
      <c r="G487">
        <v>-17361.986515000001</v>
      </c>
      <c r="H487">
        <v>173.22479899999999</v>
      </c>
      <c r="I487">
        <v>152.86803800000001</v>
      </c>
      <c r="J487">
        <v>-73.538959000000006</v>
      </c>
      <c r="K487">
        <v>-0.68328100000000003</v>
      </c>
      <c r="L487">
        <v>58.137957999999998</v>
      </c>
      <c r="M487">
        <f t="shared" si="154"/>
        <v>5678.6312260000004</v>
      </c>
      <c r="N487">
        <f t="shared" si="155"/>
        <v>17361.986515000001</v>
      </c>
      <c r="O487">
        <f t="shared" si="156"/>
        <v>-173.22479899999999</v>
      </c>
      <c r="P487">
        <f t="shared" si="157"/>
        <v>-152.86803800000001</v>
      </c>
      <c r="Q487">
        <f t="shared" si="158"/>
        <v>73.538959000000006</v>
      </c>
      <c r="R487">
        <f t="shared" si="159"/>
        <v>0.68328100000000003</v>
      </c>
      <c r="S487">
        <f t="shared" si="160"/>
        <v>-58.137957999999998</v>
      </c>
    </row>
    <row r="488" spans="1:19" x14ac:dyDescent="0.2">
      <c r="A488">
        <f t="shared" si="153"/>
        <v>1.2449999999999999E-2</v>
      </c>
      <c r="B488">
        <v>12500000</v>
      </c>
      <c r="C488">
        <v>488.63748500000003</v>
      </c>
      <c r="D488">
        <v>-16000.695105000001</v>
      </c>
      <c r="E488">
        <v>80208.174293000004</v>
      </c>
      <c r="F488">
        <v>-5578.0229950000003</v>
      </c>
      <c r="G488">
        <v>-17421.330291999999</v>
      </c>
      <c r="H488">
        <v>1167.103644</v>
      </c>
      <c r="I488">
        <v>-479.84233699999999</v>
      </c>
      <c r="J488">
        <v>-352.66619500000002</v>
      </c>
      <c r="K488">
        <v>37.584246999999998</v>
      </c>
      <c r="L488">
        <v>20.102820999999999</v>
      </c>
      <c r="M488">
        <f t="shared" si="154"/>
        <v>5578.0229950000003</v>
      </c>
      <c r="N488">
        <f t="shared" si="155"/>
        <v>17421.330291999999</v>
      </c>
      <c r="O488">
        <f t="shared" si="156"/>
        <v>-1167.103644</v>
      </c>
      <c r="P488">
        <f t="shared" si="157"/>
        <v>479.84233699999999</v>
      </c>
      <c r="Q488">
        <f t="shared" si="158"/>
        <v>352.66619500000002</v>
      </c>
      <c r="R488">
        <f t="shared" si="159"/>
        <v>-37.584246999999998</v>
      </c>
      <c r="S488">
        <f t="shared" si="160"/>
        <v>-20.102820999999999</v>
      </c>
    </row>
    <row r="489" spans="1:19" x14ac:dyDescent="0.2">
      <c r="A489">
        <f t="shared" si="153"/>
        <v>1.2699999999999999E-2</v>
      </c>
      <c r="B489">
        <v>12750000</v>
      </c>
      <c r="C489">
        <v>490.17796900000002</v>
      </c>
      <c r="D489">
        <v>-16006.128327</v>
      </c>
      <c r="E489">
        <v>80140.191462000003</v>
      </c>
      <c r="F489">
        <v>-5251.8433690000002</v>
      </c>
      <c r="G489">
        <v>-17369.752671999999</v>
      </c>
      <c r="H489">
        <v>1766.9172639999999</v>
      </c>
      <c r="I489">
        <v>-152.69470100000001</v>
      </c>
      <c r="J489">
        <v>-260.42969799999997</v>
      </c>
      <c r="K489">
        <v>-1.858849</v>
      </c>
      <c r="L489">
        <v>86.114534000000006</v>
      </c>
      <c r="M489">
        <f t="shared" si="154"/>
        <v>5251.8433690000002</v>
      </c>
      <c r="N489">
        <f t="shared" si="155"/>
        <v>17369.752671999999</v>
      </c>
      <c r="O489">
        <f t="shared" si="156"/>
        <v>-1766.9172639999999</v>
      </c>
      <c r="P489">
        <f t="shared" si="157"/>
        <v>152.69470100000001</v>
      </c>
      <c r="Q489">
        <f t="shared" si="158"/>
        <v>260.42969799999997</v>
      </c>
      <c r="R489">
        <f t="shared" si="159"/>
        <v>1.858849</v>
      </c>
      <c r="S489">
        <f t="shared" si="160"/>
        <v>-86.114534000000006</v>
      </c>
    </row>
    <row r="490" spans="1:19" x14ac:dyDescent="0.2">
      <c r="A490">
        <f t="shared" si="153"/>
        <v>1.295E-2</v>
      </c>
      <c r="B490">
        <v>13000000</v>
      </c>
      <c r="C490">
        <v>481.31175500000001</v>
      </c>
      <c r="D490">
        <v>-15999.279264999999</v>
      </c>
      <c r="E490">
        <v>80284.895942999996</v>
      </c>
      <c r="F490">
        <v>-7566.8864249999997</v>
      </c>
      <c r="G490">
        <v>-19047.526643000001</v>
      </c>
      <c r="H490">
        <v>-1928.6507730000001</v>
      </c>
      <c r="I490">
        <v>-1724.4818580000001</v>
      </c>
      <c r="J490">
        <v>264.93248</v>
      </c>
      <c r="K490">
        <v>-80.812370000000001</v>
      </c>
      <c r="L490">
        <v>121.89645400000001</v>
      </c>
      <c r="M490">
        <f t="shared" si="154"/>
        <v>7566.8864249999997</v>
      </c>
      <c r="N490">
        <f t="shared" si="155"/>
        <v>19047.526643000001</v>
      </c>
      <c r="O490">
        <f t="shared" si="156"/>
        <v>1928.6507730000001</v>
      </c>
      <c r="P490">
        <f t="shared" si="157"/>
        <v>1724.4818580000001</v>
      </c>
      <c r="Q490">
        <f t="shared" si="158"/>
        <v>-264.93248</v>
      </c>
      <c r="R490">
        <f t="shared" si="159"/>
        <v>80.812370000000001</v>
      </c>
      <c r="S490">
        <f t="shared" si="160"/>
        <v>-121.89645400000001</v>
      </c>
    </row>
    <row r="491" spans="1:19" x14ac:dyDescent="0.2">
      <c r="A491">
        <f t="shared" si="153"/>
        <v>1.32E-2</v>
      </c>
      <c r="B491">
        <v>13250000</v>
      </c>
      <c r="C491">
        <v>485.164717</v>
      </c>
      <c r="D491">
        <v>-15995.489116000001</v>
      </c>
      <c r="E491">
        <v>80195.239528000006</v>
      </c>
      <c r="F491">
        <v>-5835.0789649999997</v>
      </c>
      <c r="G491">
        <v>-19357.800331999999</v>
      </c>
      <c r="H491">
        <v>-197.03109799999999</v>
      </c>
      <c r="I491">
        <v>2049.5945350000002</v>
      </c>
      <c r="J491">
        <v>398.45702799999998</v>
      </c>
      <c r="K491">
        <v>118.98074200000001</v>
      </c>
      <c r="L491">
        <v>-68.825261999999995</v>
      </c>
      <c r="M491">
        <f t="shared" si="154"/>
        <v>5835.0789649999997</v>
      </c>
      <c r="N491">
        <f t="shared" si="155"/>
        <v>19357.800331999999</v>
      </c>
      <c r="O491">
        <f t="shared" si="156"/>
        <v>197.03109799999999</v>
      </c>
      <c r="P491">
        <f t="shared" si="157"/>
        <v>-2049.5945350000002</v>
      </c>
      <c r="Q491">
        <f t="shared" si="158"/>
        <v>-398.45702799999998</v>
      </c>
      <c r="R491">
        <f t="shared" si="159"/>
        <v>-118.98074200000001</v>
      </c>
      <c r="S491">
        <f t="shared" si="160"/>
        <v>68.825261999999995</v>
      </c>
    </row>
    <row r="492" spans="1:19" x14ac:dyDescent="0.2">
      <c r="A492">
        <f t="shared" si="153"/>
        <v>1.345E-2</v>
      </c>
      <c r="B492">
        <v>13500000</v>
      </c>
      <c r="C492">
        <v>501.05526800000001</v>
      </c>
      <c r="D492">
        <v>-15997.88535</v>
      </c>
      <c r="E492">
        <v>80223.113714000006</v>
      </c>
      <c r="F492">
        <v>-6245.5967549999996</v>
      </c>
      <c r="G492">
        <v>-18933.640196</v>
      </c>
      <c r="H492">
        <v>46.786541999999997</v>
      </c>
      <c r="I492">
        <v>150.06339</v>
      </c>
      <c r="J492">
        <v>49.762484000000001</v>
      </c>
      <c r="K492">
        <v>145.610319</v>
      </c>
      <c r="L492">
        <v>-16.570512000000001</v>
      </c>
      <c r="M492">
        <f t="shared" si="154"/>
        <v>6245.5967549999996</v>
      </c>
      <c r="N492">
        <f t="shared" si="155"/>
        <v>18933.640196</v>
      </c>
      <c r="O492">
        <f t="shared" si="156"/>
        <v>-46.786541999999997</v>
      </c>
      <c r="P492">
        <f t="shared" si="157"/>
        <v>-150.06339</v>
      </c>
      <c r="Q492">
        <f t="shared" si="158"/>
        <v>-49.762484000000001</v>
      </c>
      <c r="R492">
        <f t="shared" si="159"/>
        <v>-145.610319</v>
      </c>
      <c r="S492">
        <f t="shared" si="160"/>
        <v>16.570512000000001</v>
      </c>
    </row>
    <row r="493" spans="1:19" x14ac:dyDescent="0.2">
      <c r="A493">
        <f t="shared" si="153"/>
        <v>1.37E-2</v>
      </c>
      <c r="B493">
        <v>13750000</v>
      </c>
      <c r="C493">
        <v>489.49071900000001</v>
      </c>
      <c r="D493">
        <v>-15998.437551000001</v>
      </c>
      <c r="E493">
        <v>80306.655228000003</v>
      </c>
      <c r="F493">
        <v>-7398.6839970000001</v>
      </c>
      <c r="G493">
        <v>-20182.735712000002</v>
      </c>
      <c r="H493">
        <v>-918.56389000000001</v>
      </c>
      <c r="I493">
        <v>-1094.7523900000001</v>
      </c>
      <c r="J493">
        <v>-226.73564300000001</v>
      </c>
      <c r="K493">
        <v>-268.26252799999997</v>
      </c>
      <c r="L493">
        <v>-122.493771</v>
      </c>
      <c r="M493">
        <f t="shared" si="154"/>
        <v>7398.6839970000001</v>
      </c>
      <c r="N493">
        <f t="shared" si="155"/>
        <v>20182.735712000002</v>
      </c>
      <c r="O493">
        <f t="shared" si="156"/>
        <v>918.56389000000001</v>
      </c>
      <c r="P493">
        <f t="shared" si="157"/>
        <v>1094.7523900000001</v>
      </c>
      <c r="Q493">
        <f t="shared" si="158"/>
        <v>226.73564300000001</v>
      </c>
      <c r="R493">
        <f t="shared" si="159"/>
        <v>268.26252799999997</v>
      </c>
      <c r="S493">
        <f t="shared" si="160"/>
        <v>122.493771</v>
      </c>
    </row>
    <row r="494" spans="1:19" x14ac:dyDescent="0.2">
      <c r="A494">
        <f t="shared" si="153"/>
        <v>1.3949999999999999E-2</v>
      </c>
      <c r="B494">
        <v>14000000</v>
      </c>
      <c r="C494">
        <v>496.89186699999999</v>
      </c>
      <c r="D494">
        <v>-15996.242770000001</v>
      </c>
      <c r="E494">
        <v>80282.952793000004</v>
      </c>
      <c r="F494">
        <v>-6355.7125969999997</v>
      </c>
      <c r="G494">
        <v>-19766.556737999999</v>
      </c>
      <c r="H494">
        <v>-212.21063100000001</v>
      </c>
      <c r="I494">
        <v>911.62957700000004</v>
      </c>
      <c r="J494">
        <v>-20.918552999999999</v>
      </c>
      <c r="K494">
        <v>89.293136000000004</v>
      </c>
      <c r="L494">
        <v>-138.45097699999999</v>
      </c>
      <c r="M494">
        <f t="shared" si="154"/>
        <v>6355.7125969999997</v>
      </c>
      <c r="N494">
        <f t="shared" si="155"/>
        <v>19766.556737999999</v>
      </c>
      <c r="O494">
        <f t="shared" si="156"/>
        <v>212.21063100000001</v>
      </c>
      <c r="P494">
        <f t="shared" si="157"/>
        <v>-911.62957700000004</v>
      </c>
      <c r="Q494">
        <f t="shared" si="158"/>
        <v>20.918552999999999</v>
      </c>
      <c r="R494">
        <f t="shared" si="159"/>
        <v>-89.293136000000004</v>
      </c>
      <c r="S494">
        <f t="shared" si="160"/>
        <v>138.45097699999999</v>
      </c>
    </row>
    <row r="495" spans="1:19" x14ac:dyDescent="0.2">
      <c r="A495">
        <f t="shared" si="153"/>
        <v>1.4199999999999999E-2</v>
      </c>
      <c r="B495">
        <v>14250000</v>
      </c>
      <c r="C495">
        <v>490.291629</v>
      </c>
      <c r="D495">
        <v>-16001.178938999999</v>
      </c>
      <c r="E495">
        <v>80315.742142000003</v>
      </c>
      <c r="F495">
        <v>-8127.1501879999996</v>
      </c>
      <c r="G495">
        <v>-20795.433788999999</v>
      </c>
      <c r="H495">
        <v>-1701.816509</v>
      </c>
      <c r="I495">
        <v>-1884.2002649999999</v>
      </c>
      <c r="J495">
        <v>-214.58112600000001</v>
      </c>
      <c r="K495">
        <v>-211.362247</v>
      </c>
      <c r="L495">
        <v>-157.92039700000001</v>
      </c>
      <c r="M495">
        <f t="shared" si="154"/>
        <v>8127.1501879999996</v>
      </c>
      <c r="N495">
        <f t="shared" si="155"/>
        <v>20795.433788999999</v>
      </c>
      <c r="O495">
        <f t="shared" si="156"/>
        <v>1701.816509</v>
      </c>
      <c r="P495">
        <f t="shared" si="157"/>
        <v>1884.2002649999999</v>
      </c>
      <c r="Q495">
        <f t="shared" si="158"/>
        <v>214.58112600000001</v>
      </c>
      <c r="R495">
        <f t="shared" si="159"/>
        <v>211.362247</v>
      </c>
      <c r="S495">
        <f t="shared" si="160"/>
        <v>157.92039700000001</v>
      </c>
    </row>
    <row r="496" spans="1:19" x14ac:dyDescent="0.2">
      <c r="A496">
        <f t="shared" si="153"/>
        <v>1.4449999999999999E-2</v>
      </c>
      <c r="B496">
        <v>14500000</v>
      </c>
      <c r="C496">
        <v>490.06594999999999</v>
      </c>
      <c r="D496">
        <v>-15991.596087</v>
      </c>
      <c r="E496">
        <v>80305.284503999996</v>
      </c>
      <c r="F496">
        <v>-6351.5714740000003</v>
      </c>
      <c r="G496">
        <v>-19489.467642</v>
      </c>
      <c r="H496">
        <v>79.601815000000002</v>
      </c>
      <c r="I496">
        <v>355.15140500000001</v>
      </c>
      <c r="J496">
        <v>451.66288100000003</v>
      </c>
      <c r="K496">
        <v>40.199775000000002</v>
      </c>
      <c r="L496">
        <v>110.00751099999999</v>
      </c>
      <c r="M496">
        <f t="shared" si="154"/>
        <v>6351.5714740000003</v>
      </c>
      <c r="N496">
        <f t="shared" si="155"/>
        <v>19489.467642</v>
      </c>
      <c r="O496">
        <f t="shared" si="156"/>
        <v>-79.601815000000002</v>
      </c>
      <c r="P496">
        <f t="shared" si="157"/>
        <v>-355.15140500000001</v>
      </c>
      <c r="Q496">
        <f t="shared" si="158"/>
        <v>-451.66288100000003</v>
      </c>
      <c r="R496">
        <f t="shared" si="159"/>
        <v>-40.199775000000002</v>
      </c>
      <c r="S496">
        <f t="shared" si="160"/>
        <v>-110.00751099999999</v>
      </c>
    </row>
    <row r="497" spans="1:19" x14ac:dyDescent="0.2">
      <c r="A497">
        <f t="shared" si="153"/>
        <v>1.47E-2</v>
      </c>
      <c r="B497">
        <v>14750000</v>
      </c>
      <c r="C497">
        <v>484.76968799999997</v>
      </c>
      <c r="D497">
        <v>-15997.435438</v>
      </c>
      <c r="E497">
        <v>80312.284178999995</v>
      </c>
      <c r="F497">
        <v>-7698.2578050000002</v>
      </c>
      <c r="G497">
        <v>-21674.943693000001</v>
      </c>
      <c r="H497">
        <v>-174.765715</v>
      </c>
      <c r="I497">
        <v>-1245.0640069999999</v>
      </c>
      <c r="J497">
        <v>-304.97921200000002</v>
      </c>
      <c r="K497">
        <v>275.20037100000002</v>
      </c>
      <c r="L497">
        <v>235.72992199999999</v>
      </c>
      <c r="M497">
        <f t="shared" si="154"/>
        <v>7698.2578050000002</v>
      </c>
      <c r="N497">
        <f t="shared" si="155"/>
        <v>21674.943693000001</v>
      </c>
      <c r="O497">
        <f t="shared" si="156"/>
        <v>174.765715</v>
      </c>
      <c r="P497">
        <f t="shared" si="157"/>
        <v>1245.0640069999999</v>
      </c>
      <c r="Q497">
        <f t="shared" si="158"/>
        <v>304.97921200000002</v>
      </c>
      <c r="R497">
        <f t="shared" si="159"/>
        <v>-275.20037100000002</v>
      </c>
      <c r="S497">
        <f t="shared" si="160"/>
        <v>-235.72992199999999</v>
      </c>
    </row>
    <row r="498" spans="1:19" x14ac:dyDescent="0.2">
      <c r="A498">
        <f t="shared" si="153"/>
        <v>1.495E-2</v>
      </c>
      <c r="B498">
        <v>15000000</v>
      </c>
      <c r="C498">
        <v>489.73418400000003</v>
      </c>
      <c r="D498">
        <v>-15990.313488</v>
      </c>
      <c r="E498">
        <v>80323.304862999998</v>
      </c>
      <c r="F498">
        <v>-7149.0685599999997</v>
      </c>
      <c r="G498">
        <v>-20684.918398999998</v>
      </c>
      <c r="H498">
        <v>87.324197999999996</v>
      </c>
      <c r="I498">
        <v>-849.61147800000003</v>
      </c>
      <c r="J498">
        <v>228.07445899999999</v>
      </c>
      <c r="K498">
        <v>-403.55218100000002</v>
      </c>
      <c r="L498">
        <v>243.85284200000001</v>
      </c>
      <c r="M498">
        <f t="shared" si="154"/>
        <v>7149.0685599999997</v>
      </c>
      <c r="N498">
        <f t="shared" si="155"/>
        <v>20684.918398999998</v>
      </c>
      <c r="O498">
        <f t="shared" si="156"/>
        <v>-87.324197999999996</v>
      </c>
      <c r="P498">
        <f t="shared" si="157"/>
        <v>849.61147800000003</v>
      </c>
      <c r="Q498">
        <f t="shared" si="158"/>
        <v>-228.07445899999999</v>
      </c>
      <c r="R498">
        <f t="shared" si="159"/>
        <v>403.55218100000002</v>
      </c>
      <c r="S498">
        <f t="shared" si="160"/>
        <v>-243.85284200000001</v>
      </c>
    </row>
    <row r="499" spans="1:19" x14ac:dyDescent="0.2">
      <c r="A499">
        <f t="shared" si="153"/>
        <v>1.52E-2</v>
      </c>
      <c r="B499">
        <v>15250000</v>
      </c>
      <c r="C499">
        <v>486.48566499999998</v>
      </c>
      <c r="D499">
        <v>-15988.110849999999</v>
      </c>
      <c r="E499">
        <v>80252.912935</v>
      </c>
      <c r="F499">
        <v>-5799.6426339999998</v>
      </c>
      <c r="G499">
        <v>-19978.046397999999</v>
      </c>
      <c r="H499">
        <v>1152.0513639999999</v>
      </c>
      <c r="I499">
        <v>1427.0671319999999</v>
      </c>
      <c r="J499">
        <v>179.466689</v>
      </c>
      <c r="K499">
        <v>374.77234600000003</v>
      </c>
      <c r="L499">
        <v>737.95467099999996</v>
      </c>
      <c r="M499">
        <f t="shared" si="154"/>
        <v>5799.6426339999998</v>
      </c>
      <c r="N499">
        <f t="shared" si="155"/>
        <v>19978.046397999999</v>
      </c>
      <c r="O499">
        <f t="shared" si="156"/>
        <v>-1152.0513639999999</v>
      </c>
      <c r="P499">
        <f t="shared" si="157"/>
        <v>-1427.0671319999999</v>
      </c>
      <c r="Q499">
        <f t="shared" si="158"/>
        <v>-179.466689</v>
      </c>
      <c r="R499">
        <f t="shared" si="159"/>
        <v>-374.77234600000003</v>
      </c>
      <c r="S499">
        <f t="shared" si="160"/>
        <v>-737.95467099999996</v>
      </c>
    </row>
    <row r="500" spans="1:19" x14ac:dyDescent="0.2">
      <c r="A500">
        <f t="shared" si="153"/>
        <v>1.545E-2</v>
      </c>
      <c r="B500">
        <v>15500000</v>
      </c>
      <c r="C500">
        <v>485.74938900000001</v>
      </c>
      <c r="D500">
        <v>-15993.470367</v>
      </c>
      <c r="E500">
        <v>80231.074011999997</v>
      </c>
      <c r="F500">
        <v>-5343.8521389999996</v>
      </c>
      <c r="G500">
        <v>-20100.025439000001</v>
      </c>
      <c r="H500">
        <v>1123.5599970000001</v>
      </c>
      <c r="I500">
        <v>2944.9090249999999</v>
      </c>
      <c r="J500">
        <v>122.90965199999999</v>
      </c>
      <c r="K500">
        <v>-389.43409800000001</v>
      </c>
      <c r="L500">
        <v>44.307288</v>
      </c>
      <c r="M500">
        <f t="shared" si="154"/>
        <v>5343.8521389999996</v>
      </c>
      <c r="N500">
        <f t="shared" si="155"/>
        <v>20100.025439000001</v>
      </c>
      <c r="O500">
        <f t="shared" si="156"/>
        <v>-1123.5599970000001</v>
      </c>
      <c r="P500">
        <f t="shared" si="157"/>
        <v>-2944.9090249999999</v>
      </c>
      <c r="Q500">
        <f t="shared" si="158"/>
        <v>-122.90965199999999</v>
      </c>
      <c r="R500">
        <f t="shared" si="159"/>
        <v>389.43409800000001</v>
      </c>
      <c r="S500">
        <f t="shared" si="160"/>
        <v>-44.307288</v>
      </c>
    </row>
    <row r="501" spans="1:19" x14ac:dyDescent="0.2">
      <c r="A501">
        <f t="shared" si="153"/>
        <v>1.5699999999999999E-2</v>
      </c>
      <c r="B501">
        <v>15750000</v>
      </c>
      <c r="C501">
        <v>487.33644199999998</v>
      </c>
      <c r="D501">
        <v>-15988.514767999999</v>
      </c>
      <c r="E501">
        <v>80358.553306000002</v>
      </c>
      <c r="F501">
        <v>-7634.9153690000003</v>
      </c>
      <c r="G501">
        <v>-22423.105636</v>
      </c>
      <c r="H501">
        <v>-195.78986599999999</v>
      </c>
      <c r="I501">
        <v>-285.85060499999997</v>
      </c>
      <c r="J501">
        <v>7.6782250000000003</v>
      </c>
      <c r="K501">
        <v>143.76868300000001</v>
      </c>
      <c r="L501">
        <v>315.87133599999999</v>
      </c>
      <c r="M501">
        <f t="shared" si="154"/>
        <v>7634.9153690000003</v>
      </c>
      <c r="N501">
        <f t="shared" si="155"/>
        <v>22423.105636</v>
      </c>
      <c r="O501">
        <f t="shared" si="156"/>
        <v>195.78986599999999</v>
      </c>
      <c r="P501">
        <f t="shared" si="157"/>
        <v>285.85060499999997</v>
      </c>
      <c r="Q501">
        <f t="shared" si="158"/>
        <v>-7.6782250000000003</v>
      </c>
      <c r="R501">
        <f t="shared" si="159"/>
        <v>-143.76868300000001</v>
      </c>
      <c r="S501">
        <f t="shared" si="160"/>
        <v>-315.87133599999999</v>
      </c>
    </row>
    <row r="502" spans="1:19" x14ac:dyDescent="0.2">
      <c r="A502">
        <f t="shared" si="153"/>
        <v>1.5949999999999999E-2</v>
      </c>
      <c r="B502">
        <v>16000000</v>
      </c>
      <c r="C502">
        <v>490.20393799999999</v>
      </c>
      <c r="D502">
        <v>-15994.611985</v>
      </c>
      <c r="E502">
        <v>80289.024711000005</v>
      </c>
      <c r="F502">
        <v>-5882.3785120000002</v>
      </c>
      <c r="G502">
        <v>-21094.466167999999</v>
      </c>
      <c r="H502">
        <v>1406.232769</v>
      </c>
      <c r="I502">
        <v>2041.097863</v>
      </c>
      <c r="J502">
        <v>171.50535300000001</v>
      </c>
      <c r="K502">
        <v>307.834498</v>
      </c>
      <c r="L502">
        <v>58.853462</v>
      </c>
      <c r="M502">
        <f t="shared" si="154"/>
        <v>5882.3785120000002</v>
      </c>
      <c r="N502">
        <f t="shared" si="155"/>
        <v>21094.466167999999</v>
      </c>
      <c r="O502">
        <f t="shared" si="156"/>
        <v>-1406.232769</v>
      </c>
      <c r="P502">
        <f t="shared" si="157"/>
        <v>-2041.097863</v>
      </c>
      <c r="Q502">
        <f t="shared" si="158"/>
        <v>-171.50535300000001</v>
      </c>
      <c r="R502">
        <f t="shared" si="159"/>
        <v>-307.834498</v>
      </c>
      <c r="S502">
        <f t="shared" si="160"/>
        <v>-58.853462</v>
      </c>
    </row>
    <row r="503" spans="1:19" x14ac:dyDescent="0.2">
      <c r="A503">
        <f t="shared" ref="A503:A534" si="161">(B503-50000)*(0.0000005)*0.002</f>
        <v>1.6199999999999999E-2</v>
      </c>
      <c r="B503">
        <v>16250000</v>
      </c>
      <c r="C503">
        <v>490.86931299999998</v>
      </c>
      <c r="D503">
        <v>-15989.282621</v>
      </c>
      <c r="E503">
        <v>80373.029546000005</v>
      </c>
      <c r="F503">
        <v>-7902.0349660000002</v>
      </c>
      <c r="G503">
        <v>-23015.942811000001</v>
      </c>
      <c r="H503">
        <v>123.672239</v>
      </c>
      <c r="I503">
        <v>-813.83432500000004</v>
      </c>
      <c r="J503">
        <v>252.06831399999999</v>
      </c>
      <c r="K503">
        <v>-120.96445900000001</v>
      </c>
      <c r="L503">
        <v>-118.65181800000001</v>
      </c>
      <c r="M503">
        <f t="shared" ref="M503:M534" si="162">F503*-1</f>
        <v>7902.0349660000002</v>
      </c>
      <c r="N503">
        <f t="shared" ref="N503:N534" si="163">G503*-1</f>
        <v>23015.942811000001</v>
      </c>
      <c r="O503">
        <f t="shared" ref="O503:O534" si="164">H503*-1</f>
        <v>-123.672239</v>
      </c>
      <c r="P503">
        <f t="shared" ref="P503:P534" si="165">I503*-1</f>
        <v>813.83432500000004</v>
      </c>
      <c r="Q503">
        <f t="shared" ref="Q503:Q534" si="166">J503*-1</f>
        <v>-252.06831399999999</v>
      </c>
      <c r="R503">
        <f t="shared" ref="R503:R534" si="167">K503*-1</f>
        <v>120.96445900000001</v>
      </c>
      <c r="S503">
        <f t="shared" ref="S503:S534" si="168">L503*-1</f>
        <v>118.65181800000001</v>
      </c>
    </row>
    <row r="504" spans="1:19" x14ac:dyDescent="0.2">
      <c r="A504">
        <f t="shared" si="161"/>
        <v>1.6449999999999999E-2</v>
      </c>
      <c r="B504">
        <v>16500000</v>
      </c>
      <c r="C504">
        <v>494.67685</v>
      </c>
      <c r="D504">
        <v>-15992.717853</v>
      </c>
      <c r="E504">
        <v>80357.230897999994</v>
      </c>
      <c r="F504">
        <v>-7660.196833</v>
      </c>
      <c r="G504">
        <v>-24300.052919000002</v>
      </c>
      <c r="H504">
        <v>320.758805</v>
      </c>
      <c r="I504">
        <v>998.70361600000001</v>
      </c>
      <c r="J504">
        <v>-254.09916000000001</v>
      </c>
      <c r="K504">
        <v>-178.79408100000001</v>
      </c>
      <c r="L504">
        <v>319.86889500000001</v>
      </c>
      <c r="M504">
        <f t="shared" si="162"/>
        <v>7660.196833</v>
      </c>
      <c r="N504">
        <f t="shared" si="163"/>
        <v>24300.052919000002</v>
      </c>
      <c r="O504">
        <f t="shared" si="164"/>
        <v>-320.758805</v>
      </c>
      <c r="P504">
        <f t="shared" si="165"/>
        <v>-998.70361600000001</v>
      </c>
      <c r="Q504">
        <f t="shared" si="166"/>
        <v>254.09916000000001</v>
      </c>
      <c r="R504">
        <f t="shared" si="167"/>
        <v>178.79408100000001</v>
      </c>
      <c r="S504">
        <f t="shared" si="168"/>
        <v>-319.86889500000001</v>
      </c>
    </row>
    <row r="505" spans="1:19" x14ac:dyDescent="0.2">
      <c r="A505">
        <f t="shared" si="161"/>
        <v>1.67E-2</v>
      </c>
      <c r="B505">
        <v>16750000</v>
      </c>
      <c r="C505">
        <v>492.15547700000002</v>
      </c>
      <c r="D505">
        <v>-15992.482602</v>
      </c>
      <c r="E505">
        <v>80365.774288999994</v>
      </c>
      <c r="F505">
        <v>-7804.8132210000003</v>
      </c>
      <c r="G505">
        <v>-22976.852064999999</v>
      </c>
      <c r="H505">
        <v>-452.47174799999999</v>
      </c>
      <c r="I505">
        <v>14.884149000000001</v>
      </c>
      <c r="J505">
        <v>-762.38029300000005</v>
      </c>
      <c r="K505">
        <v>79.563785999999993</v>
      </c>
      <c r="L505">
        <v>-216.97634300000001</v>
      </c>
      <c r="M505">
        <f t="shared" si="162"/>
        <v>7804.8132210000003</v>
      </c>
      <c r="N505">
        <f t="shared" si="163"/>
        <v>22976.852064999999</v>
      </c>
      <c r="O505">
        <f t="shared" si="164"/>
        <v>452.47174799999999</v>
      </c>
      <c r="P505">
        <f t="shared" si="165"/>
        <v>-14.884149000000001</v>
      </c>
      <c r="Q505">
        <f t="shared" si="166"/>
        <v>762.38029300000005</v>
      </c>
      <c r="R505">
        <f t="shared" si="167"/>
        <v>-79.563785999999993</v>
      </c>
      <c r="S505">
        <f t="shared" si="168"/>
        <v>216.97634300000001</v>
      </c>
    </row>
    <row r="506" spans="1:19" x14ac:dyDescent="0.2">
      <c r="A506">
        <f t="shared" si="161"/>
        <v>1.695E-2</v>
      </c>
      <c r="B506">
        <v>17000000</v>
      </c>
      <c r="C506">
        <v>490.04357199999998</v>
      </c>
      <c r="D506">
        <v>-15995.454529000001</v>
      </c>
      <c r="E506">
        <v>80417.339554999999</v>
      </c>
      <c r="F506">
        <v>-9363.8372899999995</v>
      </c>
      <c r="G506">
        <v>-24871.971191000001</v>
      </c>
      <c r="H506">
        <v>-1521.101071</v>
      </c>
      <c r="I506">
        <v>-1698.439607</v>
      </c>
      <c r="J506">
        <v>-575.54532600000005</v>
      </c>
      <c r="K506">
        <v>-165.92317700000001</v>
      </c>
      <c r="L506">
        <v>-307.14556800000003</v>
      </c>
      <c r="M506">
        <f t="shared" si="162"/>
        <v>9363.8372899999995</v>
      </c>
      <c r="N506">
        <f t="shared" si="163"/>
        <v>24871.971191000001</v>
      </c>
      <c r="O506">
        <f t="shared" si="164"/>
        <v>1521.101071</v>
      </c>
      <c r="P506">
        <f t="shared" si="165"/>
        <v>1698.439607</v>
      </c>
      <c r="Q506">
        <f t="shared" si="166"/>
        <v>575.54532600000005</v>
      </c>
      <c r="R506">
        <f t="shared" si="167"/>
        <v>165.92317700000001</v>
      </c>
      <c r="S506">
        <f t="shared" si="168"/>
        <v>307.14556800000003</v>
      </c>
    </row>
    <row r="507" spans="1:19" x14ac:dyDescent="0.2">
      <c r="A507">
        <f t="shared" si="161"/>
        <v>1.72E-2</v>
      </c>
      <c r="B507">
        <v>17250000</v>
      </c>
      <c r="C507">
        <v>491.52247399999999</v>
      </c>
      <c r="D507">
        <v>-15990.40417</v>
      </c>
      <c r="E507">
        <v>80252.288411999994</v>
      </c>
      <c r="F507">
        <v>-5066.773451</v>
      </c>
      <c r="G507">
        <v>-21314.670606</v>
      </c>
      <c r="H507">
        <v>3052.0478290000001</v>
      </c>
      <c r="I507">
        <v>3062.3024260000002</v>
      </c>
      <c r="J507">
        <v>-143.85635199999999</v>
      </c>
      <c r="K507">
        <v>14.686185999999999</v>
      </c>
      <c r="L507">
        <v>2.1985269999999999</v>
      </c>
      <c r="M507">
        <f t="shared" si="162"/>
        <v>5066.773451</v>
      </c>
      <c r="N507">
        <f t="shared" si="163"/>
        <v>21314.670606</v>
      </c>
      <c r="O507">
        <f t="shared" si="164"/>
        <v>-3052.0478290000001</v>
      </c>
      <c r="P507">
        <f t="shared" si="165"/>
        <v>-3062.3024260000002</v>
      </c>
      <c r="Q507">
        <f t="shared" si="166"/>
        <v>143.85635199999999</v>
      </c>
      <c r="R507">
        <f t="shared" si="167"/>
        <v>-14.686185999999999</v>
      </c>
      <c r="S507">
        <f t="shared" si="168"/>
        <v>-2.1985269999999999</v>
      </c>
    </row>
    <row r="508" spans="1:19" x14ac:dyDescent="0.2">
      <c r="A508">
        <f t="shared" si="161"/>
        <v>1.745E-2</v>
      </c>
      <c r="B508">
        <v>17500000</v>
      </c>
      <c r="C508">
        <v>489.22945299999998</v>
      </c>
      <c r="D508">
        <v>-15991.227911</v>
      </c>
      <c r="E508">
        <v>80422.370366999996</v>
      </c>
      <c r="F508">
        <v>-8418.6807979999994</v>
      </c>
      <c r="G508">
        <v>-24055.931070999999</v>
      </c>
      <c r="H508">
        <v>-999.98397999999997</v>
      </c>
      <c r="I508">
        <v>-200.127343</v>
      </c>
      <c r="J508">
        <v>9.2284889999999997</v>
      </c>
      <c r="K508">
        <v>221.05320599999999</v>
      </c>
      <c r="L508">
        <v>520.95961899999998</v>
      </c>
      <c r="M508">
        <f t="shared" si="162"/>
        <v>8418.6807979999994</v>
      </c>
      <c r="N508">
        <f t="shared" si="163"/>
        <v>24055.931070999999</v>
      </c>
      <c r="O508">
        <f t="shared" si="164"/>
        <v>999.98397999999997</v>
      </c>
      <c r="P508">
        <f t="shared" si="165"/>
        <v>200.127343</v>
      </c>
      <c r="Q508">
        <f t="shared" si="166"/>
        <v>-9.2284889999999997</v>
      </c>
      <c r="R508">
        <f t="shared" si="167"/>
        <v>-221.05320599999999</v>
      </c>
      <c r="S508">
        <f t="shared" si="168"/>
        <v>-520.95961899999998</v>
      </c>
    </row>
    <row r="509" spans="1:19" x14ac:dyDescent="0.2">
      <c r="A509">
        <f t="shared" si="161"/>
        <v>1.77E-2</v>
      </c>
      <c r="B509">
        <v>17750000</v>
      </c>
      <c r="C509">
        <v>488.587604</v>
      </c>
      <c r="D509">
        <v>-15984.916834</v>
      </c>
      <c r="E509">
        <v>80422.831732999999</v>
      </c>
      <c r="F509">
        <v>-8735.2774169999993</v>
      </c>
      <c r="G509">
        <v>-25621.40005</v>
      </c>
      <c r="H509">
        <v>-317.87859500000002</v>
      </c>
      <c r="I509">
        <v>-266.553607</v>
      </c>
      <c r="J509">
        <v>81.797949000000003</v>
      </c>
      <c r="K509">
        <v>75.061999</v>
      </c>
      <c r="L509">
        <v>-145.164221</v>
      </c>
      <c r="M509">
        <f t="shared" si="162"/>
        <v>8735.2774169999993</v>
      </c>
      <c r="N509">
        <f t="shared" si="163"/>
        <v>25621.40005</v>
      </c>
      <c r="O509">
        <f t="shared" si="164"/>
        <v>317.87859500000002</v>
      </c>
      <c r="P509">
        <f t="shared" si="165"/>
        <v>266.553607</v>
      </c>
      <c r="Q509">
        <f t="shared" si="166"/>
        <v>-81.797949000000003</v>
      </c>
      <c r="R509">
        <f t="shared" si="167"/>
        <v>-75.061999</v>
      </c>
      <c r="S509">
        <f t="shared" si="168"/>
        <v>145.164221</v>
      </c>
    </row>
    <row r="510" spans="1:19" x14ac:dyDescent="0.2">
      <c r="A510">
        <f t="shared" si="161"/>
        <v>1.7950000000000001E-2</v>
      </c>
      <c r="B510">
        <v>18000000</v>
      </c>
      <c r="C510">
        <v>495.875427</v>
      </c>
      <c r="D510">
        <v>-15988.688418</v>
      </c>
      <c r="E510">
        <v>80374.572673999995</v>
      </c>
      <c r="F510">
        <v>-7968.7387760000001</v>
      </c>
      <c r="G510">
        <v>-24433.638864</v>
      </c>
      <c r="H510">
        <v>60.560715000000002</v>
      </c>
      <c r="I510">
        <v>466.86182100000002</v>
      </c>
      <c r="J510">
        <v>-534.10005200000001</v>
      </c>
      <c r="K510">
        <v>-212.105816</v>
      </c>
      <c r="L510">
        <v>37.267380000000003</v>
      </c>
      <c r="M510">
        <f t="shared" si="162"/>
        <v>7968.7387760000001</v>
      </c>
      <c r="N510">
        <f t="shared" si="163"/>
        <v>24433.638864</v>
      </c>
      <c r="O510">
        <f t="shared" si="164"/>
        <v>-60.560715000000002</v>
      </c>
      <c r="P510">
        <f t="shared" si="165"/>
        <v>-466.86182100000002</v>
      </c>
      <c r="Q510">
        <f t="shared" si="166"/>
        <v>534.10005200000001</v>
      </c>
      <c r="R510">
        <f t="shared" si="167"/>
        <v>212.105816</v>
      </c>
      <c r="S510">
        <f t="shared" si="168"/>
        <v>-37.267380000000003</v>
      </c>
    </row>
    <row r="511" spans="1:19" x14ac:dyDescent="0.2">
      <c r="A511">
        <f t="shared" si="161"/>
        <v>1.8200000000000001E-2</v>
      </c>
      <c r="B511">
        <v>18250000</v>
      </c>
      <c r="C511">
        <v>484.67058800000001</v>
      </c>
      <c r="D511">
        <v>-15984.217549999999</v>
      </c>
      <c r="E511">
        <v>80442.180930999995</v>
      </c>
      <c r="F511">
        <v>-8535.630056</v>
      </c>
      <c r="G511">
        <v>-25081.086864000001</v>
      </c>
      <c r="H511">
        <v>-320.77009399999997</v>
      </c>
      <c r="I511">
        <v>-205.03321099999999</v>
      </c>
      <c r="J511">
        <v>-24.706308</v>
      </c>
      <c r="K511">
        <v>-408.07869299999999</v>
      </c>
      <c r="L511">
        <v>-84.175472999999997</v>
      </c>
      <c r="M511">
        <f t="shared" si="162"/>
        <v>8535.630056</v>
      </c>
      <c r="N511">
        <f t="shared" si="163"/>
        <v>25081.086864000001</v>
      </c>
      <c r="O511">
        <f t="shared" si="164"/>
        <v>320.77009399999997</v>
      </c>
      <c r="P511">
        <f t="shared" si="165"/>
        <v>205.03321099999999</v>
      </c>
      <c r="Q511">
        <f t="shared" si="166"/>
        <v>24.706308</v>
      </c>
      <c r="R511">
        <f t="shared" si="167"/>
        <v>408.07869299999999</v>
      </c>
      <c r="S511">
        <f t="shared" si="168"/>
        <v>84.175472999999997</v>
      </c>
    </row>
    <row r="512" spans="1:19" x14ac:dyDescent="0.2">
      <c r="A512">
        <f t="shared" si="161"/>
        <v>1.8450000000000001E-2</v>
      </c>
      <c r="B512">
        <v>18500000</v>
      </c>
      <c r="C512">
        <v>477.79659900000001</v>
      </c>
      <c r="D512">
        <v>-15979.821572000001</v>
      </c>
      <c r="E512">
        <v>80433.945739000003</v>
      </c>
      <c r="F512">
        <v>-8073.6214490000002</v>
      </c>
      <c r="G512">
        <v>-24428.261600000002</v>
      </c>
      <c r="H512">
        <v>517.87991499999998</v>
      </c>
      <c r="I512">
        <v>-310.482664</v>
      </c>
      <c r="J512">
        <v>15.436192999999999</v>
      </c>
      <c r="K512">
        <v>200.03462500000001</v>
      </c>
      <c r="L512">
        <v>196.97467800000001</v>
      </c>
      <c r="M512">
        <f t="shared" si="162"/>
        <v>8073.6214490000002</v>
      </c>
      <c r="N512">
        <f t="shared" si="163"/>
        <v>24428.261600000002</v>
      </c>
      <c r="O512">
        <f t="shared" si="164"/>
        <v>-517.87991499999998</v>
      </c>
      <c r="P512">
        <f t="shared" si="165"/>
        <v>310.482664</v>
      </c>
      <c r="Q512">
        <f t="shared" si="166"/>
        <v>-15.436192999999999</v>
      </c>
      <c r="R512">
        <f t="shared" si="167"/>
        <v>-200.03462500000001</v>
      </c>
      <c r="S512">
        <f t="shared" si="168"/>
        <v>-196.97467800000001</v>
      </c>
    </row>
    <row r="513" spans="1:22" x14ac:dyDescent="0.2">
      <c r="A513">
        <f t="shared" si="161"/>
        <v>1.8700000000000001E-2</v>
      </c>
      <c r="B513">
        <v>18750000</v>
      </c>
      <c r="C513">
        <v>481.42351400000001</v>
      </c>
      <c r="D513">
        <v>-15984.630616</v>
      </c>
      <c r="E513">
        <v>80384.316921000005</v>
      </c>
      <c r="F513">
        <v>-7746.0328600000003</v>
      </c>
      <c r="G513">
        <v>-25744.204546000001</v>
      </c>
      <c r="H513">
        <v>1815.216893</v>
      </c>
      <c r="I513">
        <v>690.88907500000005</v>
      </c>
      <c r="J513">
        <v>121.222961</v>
      </c>
      <c r="K513">
        <v>65.061761000000004</v>
      </c>
      <c r="L513">
        <v>7.5670780000000004</v>
      </c>
      <c r="M513">
        <f t="shared" si="162"/>
        <v>7746.0328600000003</v>
      </c>
      <c r="N513">
        <f t="shared" si="163"/>
        <v>25744.204546000001</v>
      </c>
      <c r="O513">
        <f t="shared" si="164"/>
        <v>-1815.216893</v>
      </c>
      <c r="P513">
        <f t="shared" si="165"/>
        <v>-690.88907500000005</v>
      </c>
      <c r="Q513">
        <f t="shared" si="166"/>
        <v>-121.222961</v>
      </c>
      <c r="R513">
        <f t="shared" si="167"/>
        <v>-65.061761000000004</v>
      </c>
      <c r="S513">
        <f t="shared" si="168"/>
        <v>-7.5670780000000004</v>
      </c>
    </row>
    <row r="514" spans="1:22" x14ac:dyDescent="0.2">
      <c r="A514">
        <f t="shared" si="161"/>
        <v>1.8949999999999998E-2</v>
      </c>
      <c r="B514">
        <v>19000000</v>
      </c>
      <c r="C514">
        <v>496.317139</v>
      </c>
      <c r="D514">
        <v>-15978.527801</v>
      </c>
      <c r="E514">
        <v>80476.837106000006</v>
      </c>
      <c r="F514">
        <v>-8434.6730680000001</v>
      </c>
      <c r="G514">
        <v>-25509.180215</v>
      </c>
      <c r="H514">
        <v>-910.92407500000002</v>
      </c>
      <c r="I514">
        <v>1116.0850869999999</v>
      </c>
      <c r="J514">
        <v>-1.433233</v>
      </c>
      <c r="K514">
        <v>-510.915682</v>
      </c>
      <c r="L514">
        <v>157.69217</v>
      </c>
      <c r="M514">
        <f t="shared" si="162"/>
        <v>8434.6730680000001</v>
      </c>
      <c r="N514">
        <f t="shared" si="163"/>
        <v>25509.180215</v>
      </c>
      <c r="O514">
        <f t="shared" si="164"/>
        <v>910.92407500000002</v>
      </c>
      <c r="P514">
        <f t="shared" si="165"/>
        <v>-1116.0850869999999</v>
      </c>
      <c r="Q514">
        <f t="shared" si="166"/>
        <v>1.433233</v>
      </c>
      <c r="R514">
        <f t="shared" si="167"/>
        <v>510.915682</v>
      </c>
      <c r="S514">
        <f t="shared" si="168"/>
        <v>-157.69217</v>
      </c>
    </row>
    <row r="515" spans="1:22" x14ac:dyDescent="0.2">
      <c r="A515">
        <f t="shared" si="161"/>
        <v>1.9199999999999998E-2</v>
      </c>
      <c r="B515">
        <v>19250000</v>
      </c>
      <c r="C515">
        <v>494.57377100000002</v>
      </c>
      <c r="D515">
        <v>-15985.978752999999</v>
      </c>
      <c r="E515">
        <v>80445.623267000003</v>
      </c>
      <c r="F515">
        <v>-8057.6828830000004</v>
      </c>
      <c r="G515">
        <v>-25761.381300000001</v>
      </c>
      <c r="H515">
        <v>577.47305900000003</v>
      </c>
      <c r="I515">
        <v>1010.859593</v>
      </c>
      <c r="J515">
        <v>-63.091585000000002</v>
      </c>
      <c r="K515">
        <v>126.792388</v>
      </c>
      <c r="L515">
        <v>341.790753</v>
      </c>
      <c r="M515">
        <f t="shared" si="162"/>
        <v>8057.6828830000004</v>
      </c>
      <c r="N515">
        <f t="shared" si="163"/>
        <v>25761.381300000001</v>
      </c>
      <c r="O515">
        <f t="shared" si="164"/>
        <v>-577.47305900000003</v>
      </c>
      <c r="P515">
        <f t="shared" si="165"/>
        <v>-1010.859593</v>
      </c>
      <c r="Q515">
        <f t="shared" si="166"/>
        <v>63.091585000000002</v>
      </c>
      <c r="R515">
        <f t="shared" si="167"/>
        <v>-126.792388</v>
      </c>
      <c r="S515">
        <f t="shared" si="168"/>
        <v>-341.790753</v>
      </c>
    </row>
    <row r="516" spans="1:22" x14ac:dyDescent="0.2">
      <c r="A516">
        <f t="shared" si="161"/>
        <v>1.9449999999999999E-2</v>
      </c>
      <c r="B516">
        <v>19500000</v>
      </c>
      <c r="C516">
        <v>496.30522500000001</v>
      </c>
      <c r="D516">
        <v>-15984.623548</v>
      </c>
      <c r="E516">
        <v>80424.471361000004</v>
      </c>
      <c r="F516">
        <v>-7279.6331989999999</v>
      </c>
      <c r="G516">
        <v>-24813.867247999999</v>
      </c>
      <c r="H516">
        <v>1351.3239699999999</v>
      </c>
      <c r="I516">
        <v>1623.643681</v>
      </c>
      <c r="J516">
        <v>-476.54230699999999</v>
      </c>
      <c r="K516">
        <v>-297.46180399999997</v>
      </c>
      <c r="L516">
        <v>-168.62777</v>
      </c>
      <c r="M516">
        <f t="shared" si="162"/>
        <v>7279.6331989999999</v>
      </c>
      <c r="N516">
        <f t="shared" si="163"/>
        <v>24813.867247999999</v>
      </c>
      <c r="O516">
        <f t="shared" si="164"/>
        <v>-1351.3239699999999</v>
      </c>
      <c r="P516">
        <f t="shared" si="165"/>
        <v>-1623.643681</v>
      </c>
      <c r="Q516">
        <f t="shared" si="166"/>
        <v>476.54230699999999</v>
      </c>
      <c r="R516">
        <f t="shared" si="167"/>
        <v>297.46180399999997</v>
      </c>
      <c r="S516">
        <f t="shared" si="168"/>
        <v>168.62777</v>
      </c>
    </row>
    <row r="517" spans="1:22" x14ac:dyDescent="0.2">
      <c r="A517">
        <f t="shared" si="161"/>
        <v>1.9699999999999999E-2</v>
      </c>
      <c r="B517">
        <v>19750000</v>
      </c>
      <c r="C517">
        <v>490.56849999999997</v>
      </c>
      <c r="D517">
        <v>-15979.288413</v>
      </c>
      <c r="E517">
        <v>80440.057423999999</v>
      </c>
      <c r="F517">
        <v>-7080.6063340000001</v>
      </c>
      <c r="G517">
        <v>-25641.724069</v>
      </c>
      <c r="H517">
        <v>892.22555499999999</v>
      </c>
      <c r="I517">
        <v>3507.6795120000002</v>
      </c>
      <c r="J517">
        <v>-41.734611999999998</v>
      </c>
      <c r="K517">
        <v>256.012137</v>
      </c>
      <c r="L517">
        <v>-176.59447399999999</v>
      </c>
      <c r="M517">
        <f t="shared" si="162"/>
        <v>7080.6063340000001</v>
      </c>
      <c r="N517">
        <f t="shared" si="163"/>
        <v>25641.724069</v>
      </c>
      <c r="O517">
        <f t="shared" si="164"/>
        <v>-892.22555499999999</v>
      </c>
      <c r="P517">
        <f t="shared" si="165"/>
        <v>-3507.6795120000002</v>
      </c>
      <c r="Q517">
        <f t="shared" si="166"/>
        <v>41.734611999999998</v>
      </c>
      <c r="R517">
        <f t="shared" si="167"/>
        <v>-256.012137</v>
      </c>
      <c r="S517">
        <f t="shared" si="168"/>
        <v>176.59447399999999</v>
      </c>
    </row>
    <row r="518" spans="1:22" x14ac:dyDescent="0.2">
      <c r="A518">
        <f t="shared" si="161"/>
        <v>1.9949999999999999E-2</v>
      </c>
      <c r="B518">
        <v>20000000</v>
      </c>
      <c r="C518">
        <v>494.23794900000001</v>
      </c>
      <c r="D518">
        <v>-15984.817254</v>
      </c>
      <c r="E518">
        <v>80449.917837000001</v>
      </c>
      <c r="F518">
        <v>-8940.2008870000009</v>
      </c>
      <c r="G518">
        <v>-27401.877898999999</v>
      </c>
      <c r="H518">
        <v>852.274677</v>
      </c>
      <c r="I518">
        <v>-270.999439</v>
      </c>
      <c r="J518">
        <v>12.367046</v>
      </c>
      <c r="K518">
        <v>-307.97633500000001</v>
      </c>
      <c r="L518">
        <v>201.10987600000001</v>
      </c>
      <c r="M518">
        <f t="shared" si="162"/>
        <v>8940.2008870000009</v>
      </c>
      <c r="N518">
        <f t="shared" si="163"/>
        <v>27401.877898999999</v>
      </c>
      <c r="O518">
        <f t="shared" si="164"/>
        <v>-852.274677</v>
      </c>
      <c r="P518">
        <f t="shared" si="165"/>
        <v>270.999439</v>
      </c>
      <c r="Q518">
        <f t="shared" si="166"/>
        <v>-12.367046</v>
      </c>
      <c r="R518">
        <f t="shared" si="167"/>
        <v>307.97633500000001</v>
      </c>
      <c r="S518">
        <f t="shared" si="168"/>
        <v>-201.10987600000001</v>
      </c>
      <c r="T518">
        <f>AVERAGE(A517:A520)</f>
        <v>2.0074999999999999E-2</v>
      </c>
      <c r="U518">
        <f>AVERAGE(M517:M520)-M479</f>
        <v>2736.3561905000006</v>
      </c>
      <c r="V518">
        <f>AVERAGE(N517:N520)-P479</f>
        <v>25998.165773250003</v>
      </c>
    </row>
    <row r="519" spans="1:22" x14ac:dyDescent="0.2">
      <c r="A519">
        <f t="shared" si="161"/>
        <v>2.0199999999999999E-2</v>
      </c>
      <c r="B519">
        <v>20250000</v>
      </c>
      <c r="C519">
        <v>484.43030299999998</v>
      </c>
      <c r="D519">
        <v>-15979.163892</v>
      </c>
      <c r="E519">
        <v>80433.887910000005</v>
      </c>
      <c r="F519">
        <v>-7931.3336239999999</v>
      </c>
      <c r="G519">
        <v>-25754.850184999999</v>
      </c>
      <c r="H519">
        <v>2258.4420359999999</v>
      </c>
      <c r="I519">
        <v>-297.59272299999998</v>
      </c>
      <c r="J519">
        <v>21.835401000000001</v>
      </c>
      <c r="K519">
        <v>-368.66610800000001</v>
      </c>
      <c r="L519">
        <v>33.892270000000003</v>
      </c>
      <c r="M519">
        <f t="shared" si="162"/>
        <v>7931.3336239999999</v>
      </c>
      <c r="N519">
        <f t="shared" si="163"/>
        <v>25754.850184999999</v>
      </c>
      <c r="O519">
        <f t="shared" si="164"/>
        <v>-2258.4420359999999</v>
      </c>
      <c r="P519">
        <f t="shared" si="165"/>
        <v>297.59272299999998</v>
      </c>
      <c r="Q519">
        <f t="shared" si="166"/>
        <v>-21.835401000000001</v>
      </c>
      <c r="R519">
        <f t="shared" si="167"/>
        <v>368.66610800000001</v>
      </c>
      <c r="S519">
        <f t="shared" si="168"/>
        <v>-33.892270000000003</v>
      </c>
    </row>
    <row r="520" spans="1:22" x14ac:dyDescent="0.2">
      <c r="A520">
        <f t="shared" si="161"/>
        <v>2.0449999999999999E-2</v>
      </c>
      <c r="B520">
        <v>20500000</v>
      </c>
      <c r="C520">
        <v>498.29646300000002</v>
      </c>
      <c r="D520">
        <v>-15976.016165000001</v>
      </c>
      <c r="E520">
        <v>80478.145850000001</v>
      </c>
      <c r="F520">
        <v>-7807.9449489999997</v>
      </c>
      <c r="G520">
        <v>-26602.945016000001</v>
      </c>
      <c r="H520">
        <v>165.09835200000001</v>
      </c>
      <c r="I520">
        <v>3014.0118160000002</v>
      </c>
      <c r="J520">
        <v>248.123716</v>
      </c>
      <c r="K520">
        <v>-220.54564199999999</v>
      </c>
      <c r="L520">
        <v>129.88470000000001</v>
      </c>
      <c r="M520">
        <f t="shared" si="162"/>
        <v>7807.9449489999997</v>
      </c>
      <c r="N520">
        <f t="shared" si="163"/>
        <v>26602.945016000001</v>
      </c>
      <c r="O520">
        <f t="shared" si="164"/>
        <v>-165.09835200000001</v>
      </c>
      <c r="P520">
        <f t="shared" si="165"/>
        <v>-3014.0118160000002</v>
      </c>
      <c r="Q520">
        <f t="shared" si="166"/>
        <v>-248.123716</v>
      </c>
      <c r="R520">
        <f t="shared" si="167"/>
        <v>220.54564199999999</v>
      </c>
      <c r="S520">
        <f t="shared" si="168"/>
        <v>-129.88470000000001</v>
      </c>
    </row>
    <row r="521" spans="1:22" x14ac:dyDescent="0.2">
      <c r="A521">
        <f t="shared" si="161"/>
        <v>2.07E-2</v>
      </c>
      <c r="B521">
        <v>20750000</v>
      </c>
      <c r="C521">
        <v>498.31242700000001</v>
      </c>
      <c r="D521">
        <v>-15982.893816</v>
      </c>
      <c r="E521">
        <v>80523.586899999995</v>
      </c>
      <c r="F521">
        <v>-9729.2224129999995</v>
      </c>
      <c r="G521">
        <v>-28069.957317</v>
      </c>
      <c r="H521">
        <v>16.807801999999999</v>
      </c>
      <c r="I521">
        <v>-1134.5177249999999</v>
      </c>
      <c r="J521">
        <v>107.754176</v>
      </c>
      <c r="K521">
        <v>-334.62806699999999</v>
      </c>
      <c r="L521">
        <v>93.981881000000001</v>
      </c>
      <c r="M521">
        <f t="shared" si="162"/>
        <v>9729.2224129999995</v>
      </c>
      <c r="N521">
        <f t="shared" si="163"/>
        <v>28069.957317</v>
      </c>
      <c r="O521">
        <f t="shared" si="164"/>
        <v>-16.807801999999999</v>
      </c>
      <c r="P521">
        <f t="shared" si="165"/>
        <v>1134.5177249999999</v>
      </c>
      <c r="Q521">
        <f t="shared" si="166"/>
        <v>-107.754176</v>
      </c>
      <c r="R521">
        <f t="shared" si="167"/>
        <v>334.62806699999999</v>
      </c>
      <c r="S521">
        <f t="shared" si="168"/>
        <v>-93.981881000000001</v>
      </c>
    </row>
    <row r="522" spans="1:22" x14ac:dyDescent="0.2">
      <c r="A522">
        <f t="shared" si="161"/>
        <v>2.095E-2</v>
      </c>
      <c r="B522">
        <v>21000000</v>
      </c>
      <c r="C522">
        <v>484.72214200000002</v>
      </c>
      <c r="D522">
        <v>-15974.964409</v>
      </c>
      <c r="E522">
        <v>80549.374442</v>
      </c>
      <c r="F522">
        <v>-8964.5234369999998</v>
      </c>
      <c r="G522">
        <v>-27396.497722</v>
      </c>
      <c r="H522">
        <v>-801.16525200000001</v>
      </c>
      <c r="I522">
        <v>1304.0926629999999</v>
      </c>
      <c r="J522">
        <v>-54.142001</v>
      </c>
      <c r="K522">
        <v>-399.22494899999998</v>
      </c>
      <c r="L522">
        <v>-584.35053400000004</v>
      </c>
      <c r="M522">
        <f t="shared" si="162"/>
        <v>8964.5234369999998</v>
      </c>
      <c r="N522">
        <f t="shared" si="163"/>
        <v>27396.497722</v>
      </c>
      <c r="O522">
        <f t="shared" si="164"/>
        <v>801.16525200000001</v>
      </c>
      <c r="P522">
        <f t="shared" si="165"/>
        <v>-1304.0926629999999</v>
      </c>
      <c r="Q522">
        <f t="shared" si="166"/>
        <v>54.142001</v>
      </c>
      <c r="R522">
        <f t="shared" si="167"/>
        <v>399.22494899999998</v>
      </c>
      <c r="S522">
        <f t="shared" si="168"/>
        <v>584.35053400000004</v>
      </c>
    </row>
    <row r="523" spans="1:22" x14ac:dyDescent="0.2">
      <c r="A523">
        <f t="shared" si="161"/>
        <v>2.12E-2</v>
      </c>
      <c r="B523">
        <v>21250000</v>
      </c>
      <c r="C523">
        <v>492.27362299999999</v>
      </c>
      <c r="D523">
        <v>-15980.382027</v>
      </c>
      <c r="E523">
        <v>80477.112070000003</v>
      </c>
      <c r="F523">
        <v>-8588.7163610000007</v>
      </c>
      <c r="G523">
        <v>-28825.447101999998</v>
      </c>
      <c r="H523">
        <v>1165.9397260000001</v>
      </c>
      <c r="I523">
        <v>1893.358293</v>
      </c>
      <c r="J523">
        <v>226.965361</v>
      </c>
      <c r="K523">
        <v>68.070858999999999</v>
      </c>
      <c r="L523">
        <v>295.29016799999999</v>
      </c>
      <c r="M523">
        <f t="shared" si="162"/>
        <v>8588.7163610000007</v>
      </c>
      <c r="N523">
        <f t="shared" si="163"/>
        <v>28825.447101999998</v>
      </c>
      <c r="O523">
        <f t="shared" si="164"/>
        <v>-1165.9397260000001</v>
      </c>
      <c r="P523">
        <f t="shared" si="165"/>
        <v>-1893.358293</v>
      </c>
      <c r="Q523">
        <f t="shared" si="166"/>
        <v>-226.965361</v>
      </c>
      <c r="R523">
        <f t="shared" si="167"/>
        <v>-68.070858999999999</v>
      </c>
      <c r="S523">
        <f t="shared" si="168"/>
        <v>-295.29016799999999</v>
      </c>
    </row>
    <row r="524" spans="1:22" x14ac:dyDescent="0.2">
      <c r="A524">
        <f t="shared" si="161"/>
        <v>2.145E-2</v>
      </c>
      <c r="B524">
        <v>21500000</v>
      </c>
      <c r="C524">
        <v>488.02555999999998</v>
      </c>
      <c r="D524">
        <v>-15975.459859000001</v>
      </c>
      <c r="E524">
        <v>80589.304440000007</v>
      </c>
      <c r="F524">
        <v>-9989.3839759999992</v>
      </c>
      <c r="G524">
        <v>-29666.925005000001</v>
      </c>
      <c r="H524">
        <v>-1628.5660479999999</v>
      </c>
      <c r="I524">
        <v>1327.3391240000001</v>
      </c>
      <c r="J524">
        <v>256.33945199999999</v>
      </c>
      <c r="K524">
        <v>1.7580249999999999</v>
      </c>
      <c r="L524">
        <v>-91.933548000000002</v>
      </c>
      <c r="M524">
        <f t="shared" si="162"/>
        <v>9989.3839759999992</v>
      </c>
      <c r="N524">
        <f t="shared" si="163"/>
        <v>29666.925005000001</v>
      </c>
      <c r="O524">
        <f t="shared" si="164"/>
        <v>1628.5660479999999</v>
      </c>
      <c r="P524">
        <f t="shared" si="165"/>
        <v>-1327.3391240000001</v>
      </c>
      <c r="Q524">
        <f t="shared" si="166"/>
        <v>-256.33945199999999</v>
      </c>
      <c r="R524">
        <f t="shared" si="167"/>
        <v>-1.7580249999999999</v>
      </c>
      <c r="S524">
        <f t="shared" si="168"/>
        <v>91.933548000000002</v>
      </c>
    </row>
    <row r="525" spans="1:22" x14ac:dyDescent="0.2">
      <c r="A525">
        <f t="shared" si="161"/>
        <v>2.1700000000000001E-2</v>
      </c>
      <c r="B525">
        <v>21750000</v>
      </c>
      <c r="C525">
        <v>507.15145899999999</v>
      </c>
      <c r="D525">
        <v>-15973.695656</v>
      </c>
      <c r="E525">
        <v>80588.566691999993</v>
      </c>
      <c r="F525">
        <v>-10309.147263999999</v>
      </c>
      <c r="G525">
        <v>-28568.648798999999</v>
      </c>
      <c r="H525">
        <v>-948.72222599999998</v>
      </c>
      <c r="I525">
        <v>-1410.070766</v>
      </c>
      <c r="J525">
        <v>-621.39640299999996</v>
      </c>
      <c r="K525">
        <v>-131.27742799999999</v>
      </c>
      <c r="L525">
        <v>-294.90957900000001</v>
      </c>
      <c r="M525">
        <f t="shared" si="162"/>
        <v>10309.147263999999</v>
      </c>
      <c r="N525">
        <f t="shared" si="163"/>
        <v>28568.648798999999</v>
      </c>
      <c r="O525">
        <f t="shared" si="164"/>
        <v>948.72222599999998</v>
      </c>
      <c r="P525">
        <f t="shared" si="165"/>
        <v>1410.070766</v>
      </c>
      <c r="Q525">
        <f t="shared" si="166"/>
        <v>621.39640299999996</v>
      </c>
      <c r="R525">
        <f t="shared" si="167"/>
        <v>131.27742799999999</v>
      </c>
      <c r="S525">
        <f t="shared" si="168"/>
        <v>294.90957900000001</v>
      </c>
    </row>
    <row r="526" spans="1:22" x14ac:dyDescent="0.2">
      <c r="A526">
        <f t="shared" si="161"/>
        <v>2.1950000000000001E-2</v>
      </c>
      <c r="B526">
        <v>22000000</v>
      </c>
      <c r="C526">
        <v>484.15769399999999</v>
      </c>
      <c r="D526">
        <v>-15974.264024</v>
      </c>
      <c r="E526">
        <v>80623.731662000006</v>
      </c>
      <c r="F526">
        <v>-11025.711459</v>
      </c>
      <c r="G526">
        <v>-30292.540933</v>
      </c>
      <c r="H526">
        <v>-2223.3113039999998</v>
      </c>
      <c r="I526">
        <v>-561.28214000000003</v>
      </c>
      <c r="J526">
        <v>785.48270000000002</v>
      </c>
      <c r="K526">
        <v>361.94341700000001</v>
      </c>
      <c r="L526">
        <v>297.29253499999999</v>
      </c>
      <c r="M526">
        <f t="shared" si="162"/>
        <v>11025.711459</v>
      </c>
      <c r="N526">
        <f t="shared" si="163"/>
        <v>30292.540933</v>
      </c>
      <c r="O526">
        <f t="shared" si="164"/>
        <v>2223.3113039999998</v>
      </c>
      <c r="P526">
        <f t="shared" si="165"/>
        <v>561.28214000000003</v>
      </c>
      <c r="Q526">
        <f t="shared" si="166"/>
        <v>-785.48270000000002</v>
      </c>
      <c r="R526">
        <f t="shared" si="167"/>
        <v>-361.94341700000001</v>
      </c>
      <c r="S526">
        <f t="shared" si="168"/>
        <v>-297.29253499999999</v>
      </c>
    </row>
    <row r="527" spans="1:22" x14ac:dyDescent="0.2">
      <c r="A527">
        <f t="shared" si="161"/>
        <v>2.2200000000000001E-2</v>
      </c>
      <c r="B527">
        <v>22250000</v>
      </c>
      <c r="C527">
        <v>484.21476799999999</v>
      </c>
      <c r="D527">
        <v>-15976.092505000001</v>
      </c>
      <c r="E527">
        <v>80593.308256000004</v>
      </c>
      <c r="F527">
        <v>-10277.043685000001</v>
      </c>
      <c r="G527">
        <v>-29809.541843999999</v>
      </c>
      <c r="H527">
        <v>-485.96277099999998</v>
      </c>
      <c r="I527">
        <v>-535.62644</v>
      </c>
      <c r="J527">
        <v>-277.46268700000002</v>
      </c>
      <c r="K527">
        <v>356.18929100000003</v>
      </c>
      <c r="L527">
        <v>127.73372999999999</v>
      </c>
      <c r="M527">
        <f t="shared" si="162"/>
        <v>10277.043685000001</v>
      </c>
      <c r="N527">
        <f t="shared" si="163"/>
        <v>29809.541843999999</v>
      </c>
      <c r="O527">
        <f t="shared" si="164"/>
        <v>485.96277099999998</v>
      </c>
      <c r="P527">
        <f t="shared" si="165"/>
        <v>535.62644</v>
      </c>
      <c r="Q527">
        <f t="shared" si="166"/>
        <v>277.46268700000002</v>
      </c>
      <c r="R527">
        <f t="shared" si="167"/>
        <v>-356.18929100000003</v>
      </c>
      <c r="S527">
        <f t="shared" si="168"/>
        <v>-127.73372999999999</v>
      </c>
    </row>
    <row r="528" spans="1:22" x14ac:dyDescent="0.2">
      <c r="A528">
        <f t="shared" si="161"/>
        <v>2.2450000000000001E-2</v>
      </c>
      <c r="B528">
        <v>22500000</v>
      </c>
      <c r="C528">
        <v>489.073285</v>
      </c>
      <c r="D528">
        <v>-15978.302452</v>
      </c>
      <c r="E528">
        <v>80537.859782</v>
      </c>
      <c r="F528">
        <v>-9676.5821159999996</v>
      </c>
      <c r="G528">
        <v>-29419.425211999998</v>
      </c>
      <c r="H528">
        <v>89.260722000000001</v>
      </c>
      <c r="I528">
        <v>300.41814199999999</v>
      </c>
      <c r="J528">
        <v>-16.680389999999999</v>
      </c>
      <c r="K528">
        <v>-216.56516400000001</v>
      </c>
      <c r="L528">
        <v>-121.99621</v>
      </c>
      <c r="M528">
        <f t="shared" si="162"/>
        <v>9676.5821159999996</v>
      </c>
      <c r="N528">
        <f t="shared" si="163"/>
        <v>29419.425211999998</v>
      </c>
      <c r="O528">
        <f t="shared" si="164"/>
        <v>-89.260722000000001</v>
      </c>
      <c r="P528">
        <f t="shared" si="165"/>
        <v>-300.41814199999999</v>
      </c>
      <c r="Q528">
        <f t="shared" si="166"/>
        <v>16.680389999999999</v>
      </c>
      <c r="R528">
        <f t="shared" si="167"/>
        <v>216.56516400000001</v>
      </c>
      <c r="S528">
        <f t="shared" si="168"/>
        <v>121.99621</v>
      </c>
    </row>
    <row r="529" spans="1:19" x14ac:dyDescent="0.2">
      <c r="A529">
        <f t="shared" si="161"/>
        <v>2.2700000000000001E-2</v>
      </c>
      <c r="B529">
        <v>22750000</v>
      </c>
      <c r="C529">
        <v>490.49787099999998</v>
      </c>
      <c r="D529">
        <v>-15973.289495000001</v>
      </c>
      <c r="E529">
        <v>80685.537070000006</v>
      </c>
      <c r="F529">
        <v>-11069.305328</v>
      </c>
      <c r="G529">
        <v>-29477.64299</v>
      </c>
      <c r="H529">
        <v>-1197.235821</v>
      </c>
      <c r="I529">
        <v>-2533.0371719999998</v>
      </c>
      <c r="J529">
        <v>183.294106</v>
      </c>
      <c r="K529">
        <v>-0.84147700000000003</v>
      </c>
      <c r="L529">
        <v>-311.34976699999999</v>
      </c>
      <c r="M529">
        <f t="shared" si="162"/>
        <v>11069.305328</v>
      </c>
      <c r="N529">
        <f t="shared" si="163"/>
        <v>29477.64299</v>
      </c>
      <c r="O529">
        <f t="shared" si="164"/>
        <v>1197.235821</v>
      </c>
      <c r="P529">
        <f t="shared" si="165"/>
        <v>2533.0371719999998</v>
      </c>
      <c r="Q529">
        <f t="shared" si="166"/>
        <v>-183.294106</v>
      </c>
      <c r="R529">
        <f t="shared" si="167"/>
        <v>0.84147700000000003</v>
      </c>
      <c r="S529">
        <f t="shared" si="168"/>
        <v>311.34976699999999</v>
      </c>
    </row>
    <row r="530" spans="1:19" x14ac:dyDescent="0.2">
      <c r="A530">
        <f t="shared" si="161"/>
        <v>2.2949999999999998E-2</v>
      </c>
      <c r="B530">
        <v>23000000</v>
      </c>
      <c r="C530">
        <v>480.97991500000001</v>
      </c>
      <c r="D530">
        <v>-15972.565028000001</v>
      </c>
      <c r="E530">
        <v>80618.065757999997</v>
      </c>
      <c r="F530">
        <v>-10043.476285000001</v>
      </c>
      <c r="G530">
        <v>-29581.138679</v>
      </c>
      <c r="H530">
        <v>-114.29932700000001</v>
      </c>
      <c r="I530">
        <v>-434.99084699999997</v>
      </c>
      <c r="J530">
        <v>-554.04463999999996</v>
      </c>
      <c r="K530">
        <v>-330.20179000000002</v>
      </c>
      <c r="L530">
        <v>-171.17235700000001</v>
      </c>
      <c r="M530">
        <f t="shared" si="162"/>
        <v>10043.476285000001</v>
      </c>
      <c r="N530">
        <f t="shared" si="163"/>
        <v>29581.138679</v>
      </c>
      <c r="O530">
        <f t="shared" si="164"/>
        <v>114.29932700000001</v>
      </c>
      <c r="P530">
        <f t="shared" si="165"/>
        <v>434.99084699999997</v>
      </c>
      <c r="Q530">
        <f t="shared" si="166"/>
        <v>554.04463999999996</v>
      </c>
      <c r="R530">
        <f t="shared" si="167"/>
        <v>330.20179000000002</v>
      </c>
      <c r="S530">
        <f t="shared" si="168"/>
        <v>171.17235700000001</v>
      </c>
    </row>
    <row r="531" spans="1:19" x14ac:dyDescent="0.2">
      <c r="A531">
        <f t="shared" si="161"/>
        <v>2.3199999999999998E-2</v>
      </c>
      <c r="B531">
        <v>23250000</v>
      </c>
      <c r="C531">
        <v>485.23992800000002</v>
      </c>
      <c r="D531">
        <v>-15977.679550999999</v>
      </c>
      <c r="E531">
        <v>80638.208935999995</v>
      </c>
      <c r="F531">
        <v>-10945.445433999999</v>
      </c>
      <c r="G531">
        <v>-31639.424981</v>
      </c>
      <c r="H531">
        <v>-28.971159</v>
      </c>
      <c r="I531">
        <v>-1167.9401620000001</v>
      </c>
      <c r="J531">
        <v>344.25138900000002</v>
      </c>
      <c r="K531">
        <v>105.515371</v>
      </c>
      <c r="L531">
        <v>-248.916428</v>
      </c>
      <c r="M531">
        <f t="shared" si="162"/>
        <v>10945.445433999999</v>
      </c>
      <c r="N531">
        <f t="shared" si="163"/>
        <v>31639.424981</v>
      </c>
      <c r="O531">
        <f t="shared" si="164"/>
        <v>28.971159</v>
      </c>
      <c r="P531">
        <f t="shared" si="165"/>
        <v>1167.9401620000001</v>
      </c>
      <c r="Q531">
        <f t="shared" si="166"/>
        <v>-344.25138900000002</v>
      </c>
      <c r="R531">
        <f t="shared" si="167"/>
        <v>-105.515371</v>
      </c>
      <c r="S531">
        <f t="shared" si="168"/>
        <v>248.916428</v>
      </c>
    </row>
    <row r="532" spans="1:19" x14ac:dyDescent="0.2">
      <c r="A532">
        <f t="shared" si="161"/>
        <v>2.3449999999999999E-2</v>
      </c>
      <c r="B532">
        <v>23500000</v>
      </c>
      <c r="C532">
        <v>483.989734</v>
      </c>
      <c r="D532">
        <v>-15973.181259000001</v>
      </c>
      <c r="E532">
        <v>80586.225420000002</v>
      </c>
      <c r="F532">
        <v>-9769.0946889999996</v>
      </c>
      <c r="G532">
        <v>-29322.245601999999</v>
      </c>
      <c r="H532">
        <v>165.469807</v>
      </c>
      <c r="I532">
        <v>-150.50827100000001</v>
      </c>
      <c r="J532">
        <v>544.50417500000003</v>
      </c>
      <c r="K532">
        <v>421.88456200000002</v>
      </c>
      <c r="L532">
        <v>165.174509</v>
      </c>
      <c r="M532">
        <f t="shared" si="162"/>
        <v>9769.0946889999996</v>
      </c>
      <c r="N532">
        <f t="shared" si="163"/>
        <v>29322.245601999999</v>
      </c>
      <c r="O532">
        <f t="shared" si="164"/>
        <v>-165.469807</v>
      </c>
      <c r="P532">
        <f t="shared" si="165"/>
        <v>150.50827100000001</v>
      </c>
      <c r="Q532">
        <f t="shared" si="166"/>
        <v>-544.50417500000003</v>
      </c>
      <c r="R532">
        <f t="shared" si="167"/>
        <v>-421.88456200000002</v>
      </c>
      <c r="S532">
        <f t="shared" si="168"/>
        <v>-165.174509</v>
      </c>
    </row>
    <row r="533" spans="1:19" x14ac:dyDescent="0.2">
      <c r="A533">
        <f t="shared" si="161"/>
        <v>2.3699999999999999E-2</v>
      </c>
      <c r="B533">
        <v>23750000</v>
      </c>
      <c r="C533">
        <v>496.36196899999999</v>
      </c>
      <c r="D533">
        <v>-15971.637479000001</v>
      </c>
      <c r="E533">
        <v>80632.534725999998</v>
      </c>
      <c r="F533">
        <v>-10321.498369999999</v>
      </c>
      <c r="G533">
        <v>-31184.294956999998</v>
      </c>
      <c r="H533">
        <v>154.08641800000001</v>
      </c>
      <c r="I533">
        <v>65.713426999999996</v>
      </c>
      <c r="J533">
        <v>-116.835489</v>
      </c>
      <c r="K533">
        <v>88.949096999999995</v>
      </c>
      <c r="L533">
        <v>104.515828</v>
      </c>
      <c r="M533">
        <f t="shared" si="162"/>
        <v>10321.498369999999</v>
      </c>
      <c r="N533">
        <f t="shared" si="163"/>
        <v>31184.294956999998</v>
      </c>
      <c r="O533">
        <f t="shared" si="164"/>
        <v>-154.08641800000001</v>
      </c>
      <c r="P533">
        <f t="shared" si="165"/>
        <v>-65.713426999999996</v>
      </c>
      <c r="Q533">
        <f t="shared" si="166"/>
        <v>116.835489</v>
      </c>
      <c r="R533">
        <f t="shared" si="167"/>
        <v>-88.949096999999995</v>
      </c>
      <c r="S533">
        <f t="shared" si="168"/>
        <v>-104.515828</v>
      </c>
    </row>
    <row r="534" spans="1:19" x14ac:dyDescent="0.2">
      <c r="A534">
        <f t="shared" si="161"/>
        <v>2.3949999999999999E-2</v>
      </c>
      <c r="B534">
        <v>24000000</v>
      </c>
      <c r="C534">
        <v>493.08861200000001</v>
      </c>
      <c r="D534">
        <v>-15966.553581</v>
      </c>
      <c r="E534">
        <v>80743.459046999997</v>
      </c>
      <c r="F534">
        <v>-12739.018964999999</v>
      </c>
      <c r="G534">
        <v>-33398.574519000002</v>
      </c>
      <c r="H534">
        <v>-2728.3310470000001</v>
      </c>
      <c r="I534">
        <v>-2090.1513279999999</v>
      </c>
      <c r="J534">
        <v>408.107933</v>
      </c>
      <c r="K534">
        <v>3.7327840000000001</v>
      </c>
      <c r="L534">
        <v>-242.45508599999999</v>
      </c>
      <c r="M534">
        <f t="shared" si="162"/>
        <v>12739.018964999999</v>
      </c>
      <c r="N534">
        <f t="shared" si="163"/>
        <v>33398.574519000002</v>
      </c>
      <c r="O534">
        <f t="shared" si="164"/>
        <v>2728.3310470000001</v>
      </c>
      <c r="P534">
        <f t="shared" si="165"/>
        <v>2090.1513279999999</v>
      </c>
      <c r="Q534">
        <f t="shared" si="166"/>
        <v>-408.107933</v>
      </c>
      <c r="R534">
        <f t="shared" si="167"/>
        <v>-3.7327840000000001</v>
      </c>
      <c r="S534">
        <f t="shared" si="168"/>
        <v>242.45508599999999</v>
      </c>
    </row>
    <row r="535" spans="1:19" x14ac:dyDescent="0.2">
      <c r="A535">
        <f t="shared" ref="A535:A566" si="169">(B535-50000)*(0.0000005)*0.002</f>
        <v>2.4199999999999999E-2</v>
      </c>
      <c r="B535">
        <v>24250000</v>
      </c>
      <c r="C535">
        <v>481.96727299999998</v>
      </c>
      <c r="D535">
        <v>-15960.570513000001</v>
      </c>
      <c r="E535">
        <v>80692.803717000003</v>
      </c>
      <c r="F535">
        <v>-10656.514185</v>
      </c>
      <c r="G535">
        <v>-31410.935038</v>
      </c>
      <c r="H535">
        <v>-974.87765400000001</v>
      </c>
      <c r="I535">
        <v>416.27013499999998</v>
      </c>
      <c r="J535">
        <v>167.52915400000001</v>
      </c>
      <c r="K535">
        <v>-20.765232000000001</v>
      </c>
      <c r="L535">
        <v>-136.917677</v>
      </c>
      <c r="M535">
        <f t="shared" ref="M535:M566" si="170">F535*-1</f>
        <v>10656.514185</v>
      </c>
      <c r="N535">
        <f t="shared" ref="N535:N566" si="171">G535*-1</f>
        <v>31410.935038</v>
      </c>
      <c r="O535">
        <f t="shared" ref="O535:O566" si="172">H535*-1</f>
        <v>974.87765400000001</v>
      </c>
      <c r="P535">
        <f t="shared" ref="P535:P566" si="173">I535*-1</f>
        <v>-416.27013499999998</v>
      </c>
      <c r="Q535">
        <f t="shared" ref="Q535:Q566" si="174">J535*-1</f>
        <v>-167.52915400000001</v>
      </c>
      <c r="R535">
        <f t="shared" ref="R535:R566" si="175">K535*-1</f>
        <v>20.765232000000001</v>
      </c>
      <c r="S535">
        <f t="shared" ref="S535:S566" si="176">L535*-1</f>
        <v>136.917677</v>
      </c>
    </row>
    <row r="536" spans="1:19" x14ac:dyDescent="0.2">
      <c r="A536">
        <f t="shared" si="169"/>
        <v>2.445E-2</v>
      </c>
      <c r="B536">
        <v>24500000</v>
      </c>
      <c r="C536">
        <v>488.117594</v>
      </c>
      <c r="D536">
        <v>-15969.962104</v>
      </c>
      <c r="E536">
        <v>80684.657028000001</v>
      </c>
      <c r="F536">
        <v>-11134.083823999999</v>
      </c>
      <c r="G536">
        <v>-32446.424600999999</v>
      </c>
      <c r="H536">
        <v>-1040.0287249999999</v>
      </c>
      <c r="I536">
        <v>84.201853999999997</v>
      </c>
      <c r="J536">
        <v>-15.04064</v>
      </c>
      <c r="K536">
        <v>179.55981299999999</v>
      </c>
      <c r="L536">
        <v>-254.20974699999999</v>
      </c>
      <c r="M536">
        <f t="shared" si="170"/>
        <v>11134.083823999999</v>
      </c>
      <c r="N536">
        <f t="shared" si="171"/>
        <v>32446.424600999999</v>
      </c>
      <c r="O536">
        <f t="shared" si="172"/>
        <v>1040.0287249999999</v>
      </c>
      <c r="P536">
        <f t="shared" si="173"/>
        <v>-84.201853999999997</v>
      </c>
      <c r="Q536">
        <f t="shared" si="174"/>
        <v>15.04064</v>
      </c>
      <c r="R536">
        <f t="shared" si="175"/>
        <v>-179.55981299999999</v>
      </c>
      <c r="S536">
        <f t="shared" si="176"/>
        <v>254.20974699999999</v>
      </c>
    </row>
    <row r="537" spans="1:19" x14ac:dyDescent="0.2">
      <c r="A537">
        <f t="shared" si="169"/>
        <v>2.47E-2</v>
      </c>
      <c r="B537">
        <v>24750000</v>
      </c>
      <c r="C537">
        <v>482.196732</v>
      </c>
      <c r="D537">
        <v>-15968.093798</v>
      </c>
      <c r="E537">
        <v>80677.345828000005</v>
      </c>
      <c r="F537">
        <v>-10725.595348000001</v>
      </c>
      <c r="G537">
        <v>-31426.263562</v>
      </c>
      <c r="H537">
        <v>557.471765</v>
      </c>
      <c r="I537">
        <v>-1307.9942470000001</v>
      </c>
      <c r="J537">
        <v>-53.181694</v>
      </c>
      <c r="K537">
        <v>20.124905999999999</v>
      </c>
      <c r="L537">
        <v>-248.89499699999999</v>
      </c>
      <c r="M537">
        <f t="shared" si="170"/>
        <v>10725.595348000001</v>
      </c>
      <c r="N537">
        <f t="shared" si="171"/>
        <v>31426.263562</v>
      </c>
      <c r="O537">
        <f t="shared" si="172"/>
        <v>-557.471765</v>
      </c>
      <c r="P537">
        <f t="shared" si="173"/>
        <v>1307.9942470000001</v>
      </c>
      <c r="Q537">
        <f t="shared" si="174"/>
        <v>53.181694</v>
      </c>
      <c r="R537">
        <f t="shared" si="175"/>
        <v>-20.124905999999999</v>
      </c>
      <c r="S537">
        <f t="shared" si="176"/>
        <v>248.89499699999999</v>
      </c>
    </row>
    <row r="538" spans="1:19" x14ac:dyDescent="0.2">
      <c r="A538">
        <f t="shared" si="169"/>
        <v>2.495E-2</v>
      </c>
      <c r="B538">
        <v>25000000</v>
      </c>
      <c r="C538">
        <v>492.347058</v>
      </c>
      <c r="D538">
        <v>-15962.442713</v>
      </c>
      <c r="E538">
        <v>80733.119007000001</v>
      </c>
      <c r="F538">
        <v>-10767.916239</v>
      </c>
      <c r="G538">
        <v>-31183.207536000002</v>
      </c>
      <c r="H538">
        <v>-690.44015899999999</v>
      </c>
      <c r="I538">
        <v>-430.101023</v>
      </c>
      <c r="J538">
        <v>167.265311</v>
      </c>
      <c r="K538">
        <v>-351.57541500000002</v>
      </c>
      <c r="L538">
        <v>126.35419400000001</v>
      </c>
      <c r="M538">
        <f t="shared" si="170"/>
        <v>10767.916239</v>
      </c>
      <c r="N538">
        <f t="shared" si="171"/>
        <v>31183.207536000002</v>
      </c>
      <c r="O538">
        <f t="shared" si="172"/>
        <v>690.44015899999999</v>
      </c>
      <c r="P538">
        <f t="shared" si="173"/>
        <v>430.101023</v>
      </c>
      <c r="Q538">
        <f t="shared" si="174"/>
        <v>-167.265311</v>
      </c>
      <c r="R538">
        <f t="shared" si="175"/>
        <v>351.57541500000002</v>
      </c>
      <c r="S538">
        <f t="shared" si="176"/>
        <v>-126.35419400000001</v>
      </c>
    </row>
    <row r="539" spans="1:19" x14ac:dyDescent="0.2">
      <c r="A539">
        <f t="shared" si="169"/>
        <v>2.52E-2</v>
      </c>
      <c r="B539">
        <v>25250000</v>
      </c>
      <c r="C539">
        <v>494.31217600000002</v>
      </c>
      <c r="D539">
        <v>-15962.840501000001</v>
      </c>
      <c r="E539">
        <v>80733.547581999999</v>
      </c>
      <c r="F539">
        <v>-12053.726975</v>
      </c>
      <c r="G539">
        <v>-33095.955688000002</v>
      </c>
      <c r="H539">
        <v>-478.63426299999998</v>
      </c>
      <c r="I539">
        <v>-2586.5909740000002</v>
      </c>
      <c r="J539">
        <v>276.04618399999998</v>
      </c>
      <c r="K539">
        <v>-96.348770000000002</v>
      </c>
      <c r="L539">
        <v>-243.406464</v>
      </c>
      <c r="M539">
        <f t="shared" si="170"/>
        <v>12053.726975</v>
      </c>
      <c r="N539">
        <f t="shared" si="171"/>
        <v>33095.955688000002</v>
      </c>
      <c r="O539">
        <f t="shared" si="172"/>
        <v>478.63426299999998</v>
      </c>
      <c r="P539">
        <f t="shared" si="173"/>
        <v>2586.5909740000002</v>
      </c>
      <c r="Q539">
        <f t="shared" si="174"/>
        <v>-276.04618399999998</v>
      </c>
      <c r="R539">
        <f t="shared" si="175"/>
        <v>96.348770000000002</v>
      </c>
      <c r="S539">
        <f t="shared" si="176"/>
        <v>243.406464</v>
      </c>
    </row>
    <row r="540" spans="1:19" x14ac:dyDescent="0.2">
      <c r="A540">
        <f t="shared" si="169"/>
        <v>2.545E-2</v>
      </c>
      <c r="B540">
        <v>25500000</v>
      </c>
      <c r="C540">
        <v>496.28613799999999</v>
      </c>
      <c r="D540">
        <v>-15960.879172999999</v>
      </c>
      <c r="E540">
        <v>80720.427247</v>
      </c>
      <c r="F540">
        <v>-10910.003505000001</v>
      </c>
      <c r="G540">
        <v>-31728.505259000001</v>
      </c>
      <c r="H540">
        <v>-321.777129</v>
      </c>
      <c r="I540">
        <v>-679.72812599999997</v>
      </c>
      <c r="J540">
        <v>134.648855</v>
      </c>
      <c r="K540">
        <v>-169.63789700000001</v>
      </c>
      <c r="L540">
        <v>-100.200772</v>
      </c>
      <c r="M540">
        <f t="shared" si="170"/>
        <v>10910.003505000001</v>
      </c>
      <c r="N540">
        <f t="shared" si="171"/>
        <v>31728.505259000001</v>
      </c>
      <c r="O540">
        <f t="shared" si="172"/>
        <v>321.777129</v>
      </c>
      <c r="P540">
        <f t="shared" si="173"/>
        <v>679.72812599999997</v>
      </c>
      <c r="Q540">
        <f t="shared" si="174"/>
        <v>-134.648855</v>
      </c>
      <c r="R540">
        <f t="shared" si="175"/>
        <v>169.63789700000001</v>
      </c>
      <c r="S540">
        <f t="shared" si="176"/>
        <v>100.200772</v>
      </c>
    </row>
    <row r="541" spans="1:19" x14ac:dyDescent="0.2">
      <c r="A541">
        <f t="shared" si="169"/>
        <v>2.5700000000000001E-2</v>
      </c>
      <c r="B541">
        <v>25750000</v>
      </c>
      <c r="C541">
        <v>504.07779799999997</v>
      </c>
      <c r="D541">
        <v>-15968.967902</v>
      </c>
      <c r="E541">
        <v>80756.257568000001</v>
      </c>
      <c r="F541">
        <v>-12215.68122</v>
      </c>
      <c r="G541">
        <v>-33299.897223</v>
      </c>
      <c r="H541">
        <v>-1348.3619920000001</v>
      </c>
      <c r="I541">
        <v>-1998.784447</v>
      </c>
      <c r="J541">
        <v>239.92132799999999</v>
      </c>
      <c r="K541">
        <v>76.884822999999997</v>
      </c>
      <c r="L541">
        <v>522.64383499999997</v>
      </c>
      <c r="M541">
        <f t="shared" si="170"/>
        <v>12215.68122</v>
      </c>
      <c r="N541">
        <f t="shared" si="171"/>
        <v>33299.897223</v>
      </c>
      <c r="O541">
        <f t="shared" si="172"/>
        <v>1348.3619920000001</v>
      </c>
      <c r="P541">
        <f t="shared" si="173"/>
        <v>1998.784447</v>
      </c>
      <c r="Q541">
        <f t="shared" si="174"/>
        <v>-239.92132799999999</v>
      </c>
      <c r="R541">
        <f t="shared" si="175"/>
        <v>-76.884822999999997</v>
      </c>
      <c r="S541">
        <f t="shared" si="176"/>
        <v>-522.64383499999997</v>
      </c>
    </row>
    <row r="542" spans="1:19" x14ac:dyDescent="0.2">
      <c r="A542">
        <f t="shared" si="169"/>
        <v>2.5950000000000001E-2</v>
      </c>
      <c r="B542">
        <v>26000000</v>
      </c>
      <c r="C542">
        <v>503.82741700000003</v>
      </c>
      <c r="D542">
        <v>-15957.151148999999</v>
      </c>
      <c r="E542">
        <v>80727.451423000006</v>
      </c>
      <c r="F542">
        <v>-10694.372072</v>
      </c>
      <c r="G542">
        <v>-31619.352749000001</v>
      </c>
      <c r="H542">
        <v>215.09572399999999</v>
      </c>
      <c r="I542">
        <v>-678.85919100000001</v>
      </c>
      <c r="J542">
        <v>-273.29318000000001</v>
      </c>
      <c r="K542">
        <v>24.670929999999998</v>
      </c>
      <c r="L542">
        <v>7.7270729999999999</v>
      </c>
      <c r="M542">
        <f t="shared" si="170"/>
        <v>10694.372072</v>
      </c>
      <c r="N542">
        <f t="shared" si="171"/>
        <v>31619.352749000001</v>
      </c>
      <c r="O542">
        <f t="shared" si="172"/>
        <v>-215.09572399999999</v>
      </c>
      <c r="P542">
        <f t="shared" si="173"/>
        <v>678.85919100000001</v>
      </c>
      <c r="Q542">
        <f t="shared" si="174"/>
        <v>273.29318000000001</v>
      </c>
      <c r="R542">
        <f t="shared" si="175"/>
        <v>-24.670929999999998</v>
      </c>
      <c r="S542">
        <f t="shared" si="176"/>
        <v>-7.7270729999999999</v>
      </c>
    </row>
    <row r="543" spans="1:19" x14ac:dyDescent="0.2">
      <c r="A543">
        <f t="shared" si="169"/>
        <v>2.6200000000000001E-2</v>
      </c>
      <c r="B543">
        <v>26250000</v>
      </c>
      <c r="C543">
        <v>499.54327999999998</v>
      </c>
      <c r="D543">
        <v>-15954.386468000001</v>
      </c>
      <c r="E543">
        <v>80796.860136999996</v>
      </c>
      <c r="F543">
        <v>-11527.658364999999</v>
      </c>
      <c r="G543">
        <v>-32623.409426999999</v>
      </c>
      <c r="H543">
        <v>-999.89037499999995</v>
      </c>
      <c r="I543">
        <v>-959.67529400000001</v>
      </c>
      <c r="J543">
        <v>87.448757999999998</v>
      </c>
      <c r="K543">
        <v>608.45175700000004</v>
      </c>
      <c r="L543">
        <v>-209.187423</v>
      </c>
      <c r="M543">
        <f t="shared" si="170"/>
        <v>11527.658364999999</v>
      </c>
      <c r="N543">
        <f t="shared" si="171"/>
        <v>32623.409426999999</v>
      </c>
      <c r="O543">
        <f t="shared" si="172"/>
        <v>999.89037499999995</v>
      </c>
      <c r="P543">
        <f t="shared" si="173"/>
        <v>959.67529400000001</v>
      </c>
      <c r="Q543">
        <f t="shared" si="174"/>
        <v>-87.448757999999998</v>
      </c>
      <c r="R543">
        <f t="shared" si="175"/>
        <v>-608.45175700000004</v>
      </c>
      <c r="S543">
        <f t="shared" si="176"/>
        <v>209.187423</v>
      </c>
    </row>
    <row r="544" spans="1:19" x14ac:dyDescent="0.2">
      <c r="A544">
        <f t="shared" si="169"/>
        <v>2.6450000000000001E-2</v>
      </c>
      <c r="B544">
        <v>26500000</v>
      </c>
      <c r="C544">
        <v>492.04045000000002</v>
      </c>
      <c r="D544">
        <v>-15960.631717</v>
      </c>
      <c r="E544">
        <v>80707.810125999997</v>
      </c>
      <c r="F544">
        <v>-10644.452808</v>
      </c>
      <c r="G544">
        <v>-32490.342521999999</v>
      </c>
      <c r="H544">
        <v>515.87270000000001</v>
      </c>
      <c r="I544">
        <v>41.111398999999999</v>
      </c>
      <c r="J544">
        <v>125.08828200000001</v>
      </c>
      <c r="K544">
        <v>416.794174</v>
      </c>
      <c r="L544">
        <v>-552.42450099999996</v>
      </c>
      <c r="M544">
        <f t="shared" si="170"/>
        <v>10644.452808</v>
      </c>
      <c r="N544">
        <f t="shared" si="171"/>
        <v>32490.342521999999</v>
      </c>
      <c r="O544">
        <f t="shared" si="172"/>
        <v>-515.87270000000001</v>
      </c>
      <c r="P544">
        <f t="shared" si="173"/>
        <v>-41.111398999999999</v>
      </c>
      <c r="Q544">
        <f t="shared" si="174"/>
        <v>-125.08828200000001</v>
      </c>
      <c r="R544">
        <f t="shared" si="175"/>
        <v>-416.794174</v>
      </c>
      <c r="S544">
        <f t="shared" si="176"/>
        <v>552.42450099999996</v>
      </c>
    </row>
    <row r="545" spans="1:19" x14ac:dyDescent="0.2">
      <c r="A545">
        <f t="shared" si="169"/>
        <v>2.6700000000000002E-2</v>
      </c>
      <c r="B545">
        <v>26750000</v>
      </c>
      <c r="C545">
        <v>486.93090000000001</v>
      </c>
      <c r="D545">
        <v>-15961.101656999999</v>
      </c>
      <c r="E545">
        <v>80794.952646999998</v>
      </c>
      <c r="F545">
        <v>-11810.936388</v>
      </c>
      <c r="G545">
        <v>-32256.458651000001</v>
      </c>
      <c r="H545">
        <v>-1234.1650810000001</v>
      </c>
      <c r="I545">
        <v>-1942.1854310000001</v>
      </c>
      <c r="J545">
        <v>116.983634</v>
      </c>
      <c r="K545">
        <v>79.652450000000002</v>
      </c>
      <c r="L545">
        <v>-229.76268300000001</v>
      </c>
      <c r="M545">
        <f t="shared" si="170"/>
        <v>11810.936388</v>
      </c>
      <c r="N545">
        <f t="shared" si="171"/>
        <v>32256.458651000001</v>
      </c>
      <c r="O545">
        <f t="shared" si="172"/>
        <v>1234.1650810000001</v>
      </c>
      <c r="P545">
        <f t="shared" si="173"/>
        <v>1942.1854310000001</v>
      </c>
      <c r="Q545">
        <f t="shared" si="174"/>
        <v>-116.983634</v>
      </c>
      <c r="R545">
        <f t="shared" si="175"/>
        <v>-79.652450000000002</v>
      </c>
      <c r="S545">
        <f t="shared" si="176"/>
        <v>229.76268300000001</v>
      </c>
    </row>
    <row r="546" spans="1:19" x14ac:dyDescent="0.2">
      <c r="A546">
        <f t="shared" si="169"/>
        <v>2.6949999999999998E-2</v>
      </c>
      <c r="B546">
        <v>27000000</v>
      </c>
      <c r="C546">
        <v>499.78360800000002</v>
      </c>
      <c r="D546">
        <v>-15962.607794</v>
      </c>
      <c r="E546">
        <v>80728.106671999994</v>
      </c>
      <c r="F546">
        <v>-11217.512632</v>
      </c>
      <c r="G546">
        <v>-34556.105244999999</v>
      </c>
      <c r="H546">
        <v>423.69252599999999</v>
      </c>
      <c r="I546">
        <v>479.87482199999999</v>
      </c>
      <c r="J546">
        <v>232.813671</v>
      </c>
      <c r="K546">
        <v>-204.298315</v>
      </c>
      <c r="L546">
        <v>-233.416494</v>
      </c>
      <c r="M546">
        <f t="shared" si="170"/>
        <v>11217.512632</v>
      </c>
      <c r="N546">
        <f t="shared" si="171"/>
        <v>34556.105244999999</v>
      </c>
      <c r="O546">
        <f t="shared" si="172"/>
        <v>-423.69252599999999</v>
      </c>
      <c r="P546">
        <f t="shared" si="173"/>
        <v>-479.87482199999999</v>
      </c>
      <c r="Q546">
        <f t="shared" si="174"/>
        <v>-232.813671</v>
      </c>
      <c r="R546">
        <f t="shared" si="175"/>
        <v>204.298315</v>
      </c>
      <c r="S546">
        <f t="shared" si="176"/>
        <v>233.416494</v>
      </c>
    </row>
    <row r="547" spans="1:19" x14ac:dyDescent="0.2">
      <c r="A547">
        <f t="shared" si="169"/>
        <v>2.7199999999999998E-2</v>
      </c>
      <c r="B547">
        <v>27250000</v>
      </c>
      <c r="C547">
        <v>489.75568800000002</v>
      </c>
      <c r="D547">
        <v>-15954.546344</v>
      </c>
      <c r="E547">
        <v>80727.847148999994</v>
      </c>
      <c r="F547">
        <v>-10150.186433000001</v>
      </c>
      <c r="G547">
        <v>-32870.984685000003</v>
      </c>
      <c r="H547">
        <v>584.68784500000004</v>
      </c>
      <c r="I547">
        <v>1835.7375420000001</v>
      </c>
      <c r="J547">
        <v>496.91859699999998</v>
      </c>
      <c r="K547">
        <v>-340.31410899999997</v>
      </c>
      <c r="L547">
        <v>-147.31913800000001</v>
      </c>
      <c r="M547">
        <f t="shared" si="170"/>
        <v>10150.186433000001</v>
      </c>
      <c r="N547">
        <f t="shared" si="171"/>
        <v>32870.984685000003</v>
      </c>
      <c r="O547">
        <f t="shared" si="172"/>
        <v>-584.68784500000004</v>
      </c>
      <c r="P547">
        <f t="shared" si="173"/>
        <v>-1835.7375420000001</v>
      </c>
      <c r="Q547">
        <f t="shared" si="174"/>
        <v>-496.91859699999998</v>
      </c>
      <c r="R547">
        <f t="shared" si="175"/>
        <v>340.31410899999997</v>
      </c>
      <c r="S547">
        <f t="shared" si="176"/>
        <v>147.31913800000001</v>
      </c>
    </row>
    <row r="548" spans="1:19" x14ac:dyDescent="0.2">
      <c r="A548">
        <f t="shared" si="169"/>
        <v>2.7449999999999999E-2</v>
      </c>
      <c r="B548">
        <v>27500000</v>
      </c>
      <c r="C548">
        <v>500.53958799999998</v>
      </c>
      <c r="D548">
        <v>-15956.160513000001</v>
      </c>
      <c r="E548">
        <v>80809.621329000001</v>
      </c>
      <c r="F548">
        <v>-11341.737271</v>
      </c>
      <c r="G548">
        <v>-33321.697799000001</v>
      </c>
      <c r="H548">
        <v>-341.29466200000002</v>
      </c>
      <c r="I548">
        <v>-362.21935100000002</v>
      </c>
      <c r="J548">
        <v>-214.37596099999999</v>
      </c>
      <c r="K548">
        <v>-209.175826</v>
      </c>
      <c r="L548">
        <v>-149.337197</v>
      </c>
      <c r="M548">
        <f t="shared" si="170"/>
        <v>11341.737271</v>
      </c>
      <c r="N548">
        <f t="shared" si="171"/>
        <v>33321.697799000001</v>
      </c>
      <c r="O548">
        <f t="shared" si="172"/>
        <v>341.29466200000002</v>
      </c>
      <c r="P548">
        <f t="shared" si="173"/>
        <v>362.21935100000002</v>
      </c>
      <c r="Q548">
        <f t="shared" si="174"/>
        <v>214.37596099999999</v>
      </c>
      <c r="R548">
        <f t="shared" si="175"/>
        <v>209.175826</v>
      </c>
      <c r="S548">
        <f t="shared" si="176"/>
        <v>149.337197</v>
      </c>
    </row>
    <row r="549" spans="1:19" x14ac:dyDescent="0.2">
      <c r="A549">
        <f t="shared" si="169"/>
        <v>2.7699999999999999E-2</v>
      </c>
      <c r="B549">
        <v>27750000</v>
      </c>
      <c r="C549">
        <v>494.10316799999998</v>
      </c>
      <c r="D549">
        <v>-15960.010052</v>
      </c>
      <c r="E549">
        <v>80780.797109000006</v>
      </c>
      <c r="F549">
        <v>-11773.565742000001</v>
      </c>
      <c r="G549">
        <v>-33957.449318999999</v>
      </c>
      <c r="H549">
        <v>-160.74162799999999</v>
      </c>
      <c r="I549">
        <v>-1202.5062800000001</v>
      </c>
      <c r="J549">
        <v>-479.36285400000003</v>
      </c>
      <c r="K549">
        <v>460.22951599999999</v>
      </c>
      <c r="L549">
        <v>-39.830061999999998</v>
      </c>
      <c r="M549">
        <f t="shared" si="170"/>
        <v>11773.565742000001</v>
      </c>
      <c r="N549">
        <f t="shared" si="171"/>
        <v>33957.449318999999</v>
      </c>
      <c r="O549">
        <f t="shared" si="172"/>
        <v>160.74162799999999</v>
      </c>
      <c r="P549">
        <f t="shared" si="173"/>
        <v>1202.5062800000001</v>
      </c>
      <c r="Q549">
        <f t="shared" si="174"/>
        <v>479.36285400000003</v>
      </c>
      <c r="R549">
        <f t="shared" si="175"/>
        <v>-460.22951599999999</v>
      </c>
      <c r="S549">
        <f t="shared" si="176"/>
        <v>39.830061999999998</v>
      </c>
    </row>
    <row r="550" spans="1:19" x14ac:dyDescent="0.2">
      <c r="A550">
        <f t="shared" si="169"/>
        <v>2.7949999999999999E-2</v>
      </c>
      <c r="B550">
        <v>28000000</v>
      </c>
      <c r="C550">
        <v>492.53131000000002</v>
      </c>
      <c r="D550">
        <v>-15962.609657999999</v>
      </c>
      <c r="E550">
        <v>80761.509307</v>
      </c>
      <c r="F550">
        <v>-11351.209954</v>
      </c>
      <c r="G550">
        <v>-33470.806878000003</v>
      </c>
      <c r="H550">
        <v>415.37310100000002</v>
      </c>
      <c r="I550">
        <v>-998.19608500000004</v>
      </c>
      <c r="J550">
        <v>-503.59856100000002</v>
      </c>
      <c r="K550">
        <v>58.040624999999999</v>
      </c>
      <c r="L550">
        <v>-252.989634</v>
      </c>
      <c r="M550">
        <f t="shared" si="170"/>
        <v>11351.209954</v>
      </c>
      <c r="N550">
        <f t="shared" si="171"/>
        <v>33470.806878000003</v>
      </c>
      <c r="O550">
        <f t="shared" si="172"/>
        <v>-415.37310100000002</v>
      </c>
      <c r="P550">
        <f t="shared" si="173"/>
        <v>998.19608500000004</v>
      </c>
      <c r="Q550">
        <f t="shared" si="174"/>
        <v>503.59856100000002</v>
      </c>
      <c r="R550">
        <f t="shared" si="175"/>
        <v>-58.040624999999999</v>
      </c>
      <c r="S550">
        <f t="shared" si="176"/>
        <v>252.989634</v>
      </c>
    </row>
    <row r="551" spans="1:19" x14ac:dyDescent="0.2">
      <c r="A551">
        <f t="shared" si="169"/>
        <v>2.8199999999999999E-2</v>
      </c>
      <c r="B551">
        <v>28250000</v>
      </c>
      <c r="C551">
        <v>494.305091</v>
      </c>
      <c r="D551">
        <v>-15956.002721000001</v>
      </c>
      <c r="E551">
        <v>80785.110620000007</v>
      </c>
      <c r="F551">
        <v>-10031.744553</v>
      </c>
      <c r="G551">
        <v>-31937.656772999999</v>
      </c>
      <c r="H551">
        <v>224.174181</v>
      </c>
      <c r="I551">
        <v>1618.2489330000001</v>
      </c>
      <c r="J551">
        <v>-598.88874499999997</v>
      </c>
      <c r="K551">
        <v>167.07428400000001</v>
      </c>
      <c r="L551">
        <v>59.428145000000001</v>
      </c>
      <c r="M551">
        <f t="shared" si="170"/>
        <v>10031.744553</v>
      </c>
      <c r="N551">
        <f t="shared" si="171"/>
        <v>31937.656772999999</v>
      </c>
      <c r="O551">
        <f t="shared" si="172"/>
        <v>-224.174181</v>
      </c>
      <c r="P551">
        <f t="shared" si="173"/>
        <v>-1618.2489330000001</v>
      </c>
      <c r="Q551">
        <f t="shared" si="174"/>
        <v>598.88874499999997</v>
      </c>
      <c r="R551">
        <f t="shared" si="175"/>
        <v>-167.07428400000001</v>
      </c>
      <c r="S551">
        <f t="shared" si="176"/>
        <v>-59.428145000000001</v>
      </c>
    </row>
    <row r="552" spans="1:19" x14ac:dyDescent="0.2">
      <c r="A552">
        <f t="shared" si="169"/>
        <v>2.845E-2</v>
      </c>
      <c r="B552">
        <v>28500000</v>
      </c>
      <c r="C552">
        <v>493.44427200000001</v>
      </c>
      <c r="D552">
        <v>-15953.569299999999</v>
      </c>
      <c r="E552">
        <v>80737.702093</v>
      </c>
      <c r="F552">
        <v>-9624.4040129999994</v>
      </c>
      <c r="G552">
        <v>-32871.720238000002</v>
      </c>
      <c r="H552">
        <v>1749.2472660000001</v>
      </c>
      <c r="I552">
        <v>2249.2609339999999</v>
      </c>
      <c r="J552">
        <v>458.12462799999997</v>
      </c>
      <c r="K552">
        <v>125.02772299999999</v>
      </c>
      <c r="L552">
        <v>189.71407199999999</v>
      </c>
      <c r="M552">
        <f t="shared" si="170"/>
        <v>9624.4040129999994</v>
      </c>
      <c r="N552">
        <f t="shared" si="171"/>
        <v>32871.720238000002</v>
      </c>
      <c r="O552">
        <f t="shared" si="172"/>
        <v>-1749.2472660000001</v>
      </c>
      <c r="P552">
        <f t="shared" si="173"/>
        <v>-2249.2609339999999</v>
      </c>
      <c r="Q552">
        <f t="shared" si="174"/>
        <v>-458.12462799999997</v>
      </c>
      <c r="R552">
        <f t="shared" si="175"/>
        <v>-125.02772299999999</v>
      </c>
      <c r="S552">
        <f t="shared" si="176"/>
        <v>-189.71407199999999</v>
      </c>
    </row>
    <row r="553" spans="1:19" x14ac:dyDescent="0.2">
      <c r="A553">
        <f t="shared" si="169"/>
        <v>2.87E-2</v>
      </c>
      <c r="B553">
        <v>28750000</v>
      </c>
      <c r="C553">
        <v>496.45666499999999</v>
      </c>
      <c r="D553">
        <v>-15953.940356999999</v>
      </c>
      <c r="E553">
        <v>80803.598285999993</v>
      </c>
      <c r="F553">
        <v>-11705.999363000001</v>
      </c>
      <c r="G553">
        <v>-34518.206197</v>
      </c>
      <c r="H553">
        <v>1096.660809</v>
      </c>
      <c r="I553">
        <v>-1696.4527</v>
      </c>
      <c r="J553">
        <v>37.656336000000003</v>
      </c>
      <c r="K553">
        <v>-121.833186</v>
      </c>
      <c r="L553">
        <v>-273.067475</v>
      </c>
      <c r="M553">
        <f t="shared" si="170"/>
        <v>11705.999363000001</v>
      </c>
      <c r="N553">
        <f t="shared" si="171"/>
        <v>34518.206197</v>
      </c>
      <c r="O553">
        <f t="shared" si="172"/>
        <v>-1096.660809</v>
      </c>
      <c r="P553">
        <f t="shared" si="173"/>
        <v>1696.4527</v>
      </c>
      <c r="Q553">
        <f t="shared" si="174"/>
        <v>-37.656336000000003</v>
      </c>
      <c r="R553">
        <f t="shared" si="175"/>
        <v>121.833186</v>
      </c>
      <c r="S553">
        <f t="shared" si="176"/>
        <v>273.067475</v>
      </c>
    </row>
    <row r="554" spans="1:19" x14ac:dyDescent="0.2">
      <c r="A554">
        <f t="shared" si="169"/>
        <v>2.895E-2</v>
      </c>
      <c r="B554">
        <v>29000000</v>
      </c>
      <c r="C554">
        <v>485.56587200000001</v>
      </c>
      <c r="D554">
        <v>-15950.300506</v>
      </c>
      <c r="E554">
        <v>80770.190348000004</v>
      </c>
      <c r="F554">
        <v>-10030.038669</v>
      </c>
      <c r="G554">
        <v>-33542.600687999999</v>
      </c>
      <c r="H554">
        <v>861.19690900000001</v>
      </c>
      <c r="I554">
        <v>2591.2877709999998</v>
      </c>
      <c r="J554">
        <v>-349.65937200000002</v>
      </c>
      <c r="K554">
        <v>100.00901500000001</v>
      </c>
      <c r="L554">
        <v>-158.706301</v>
      </c>
      <c r="M554">
        <f t="shared" si="170"/>
        <v>10030.038669</v>
      </c>
      <c r="N554">
        <f t="shared" si="171"/>
        <v>33542.600687999999</v>
      </c>
      <c r="O554">
        <f t="shared" si="172"/>
        <v>-861.19690900000001</v>
      </c>
      <c r="P554">
        <f t="shared" si="173"/>
        <v>-2591.2877709999998</v>
      </c>
      <c r="Q554">
        <f t="shared" si="174"/>
        <v>349.65937200000002</v>
      </c>
      <c r="R554">
        <f t="shared" si="175"/>
        <v>-100.00901500000001</v>
      </c>
      <c r="S554">
        <f t="shared" si="176"/>
        <v>158.706301</v>
      </c>
    </row>
    <row r="555" spans="1:19" x14ac:dyDescent="0.2">
      <c r="A555">
        <f t="shared" si="169"/>
        <v>2.92E-2</v>
      </c>
      <c r="B555">
        <v>29250000</v>
      </c>
      <c r="C555">
        <v>501.66915</v>
      </c>
      <c r="D555">
        <v>-15947.951047</v>
      </c>
      <c r="E555">
        <v>80907.658148999995</v>
      </c>
      <c r="F555">
        <v>-12200.006227</v>
      </c>
      <c r="G555">
        <v>-34626.367579999998</v>
      </c>
      <c r="H555">
        <v>-1128.2775019999999</v>
      </c>
      <c r="I555">
        <v>-845.37360000000001</v>
      </c>
      <c r="J555">
        <v>-201.31424699999999</v>
      </c>
      <c r="K555">
        <v>244.13428500000001</v>
      </c>
      <c r="L555">
        <v>-182.0111</v>
      </c>
      <c r="M555">
        <f t="shared" si="170"/>
        <v>12200.006227</v>
      </c>
      <c r="N555">
        <f t="shared" si="171"/>
        <v>34626.367579999998</v>
      </c>
      <c r="O555">
        <f t="shared" si="172"/>
        <v>1128.2775019999999</v>
      </c>
      <c r="P555">
        <f t="shared" si="173"/>
        <v>845.37360000000001</v>
      </c>
      <c r="Q555">
        <f t="shared" si="174"/>
        <v>201.31424699999999</v>
      </c>
      <c r="R555">
        <f t="shared" si="175"/>
        <v>-244.13428500000001</v>
      </c>
      <c r="S555">
        <f t="shared" si="176"/>
        <v>182.0111</v>
      </c>
    </row>
    <row r="556" spans="1:19" x14ac:dyDescent="0.2">
      <c r="A556">
        <f t="shared" si="169"/>
        <v>2.945E-2</v>
      </c>
      <c r="B556">
        <v>29500000</v>
      </c>
      <c r="C556">
        <v>483.31817599999999</v>
      </c>
      <c r="D556">
        <v>-15950.601086999999</v>
      </c>
      <c r="E556">
        <v>80855.358248000004</v>
      </c>
      <c r="F556">
        <v>-11079.690941999999</v>
      </c>
      <c r="G556">
        <v>-34752.421965000001</v>
      </c>
      <c r="H556">
        <v>216.840924</v>
      </c>
      <c r="I556">
        <v>1296.5082150000001</v>
      </c>
      <c r="J556">
        <v>-63.191986</v>
      </c>
      <c r="K556">
        <v>-175.078765</v>
      </c>
      <c r="L556">
        <v>-513.14446399999997</v>
      </c>
      <c r="M556">
        <f t="shared" si="170"/>
        <v>11079.690941999999</v>
      </c>
      <c r="N556">
        <f t="shared" si="171"/>
        <v>34752.421965000001</v>
      </c>
      <c r="O556">
        <f t="shared" si="172"/>
        <v>-216.840924</v>
      </c>
      <c r="P556">
        <f t="shared" si="173"/>
        <v>-1296.5082150000001</v>
      </c>
      <c r="Q556">
        <f t="shared" si="174"/>
        <v>63.191986</v>
      </c>
      <c r="R556">
        <f t="shared" si="175"/>
        <v>175.078765</v>
      </c>
      <c r="S556">
        <f t="shared" si="176"/>
        <v>513.14446399999997</v>
      </c>
    </row>
    <row r="557" spans="1:19" x14ac:dyDescent="0.2">
      <c r="A557">
        <f t="shared" si="169"/>
        <v>2.9700000000000001E-2</v>
      </c>
      <c r="B557">
        <v>29750000</v>
      </c>
      <c r="C557">
        <v>504.59939100000003</v>
      </c>
      <c r="D557">
        <v>-15951.194223</v>
      </c>
      <c r="E557">
        <v>80840.874125999995</v>
      </c>
      <c r="F557">
        <v>-11415.450459</v>
      </c>
      <c r="G557">
        <v>-34577.616656999999</v>
      </c>
      <c r="H557">
        <v>345.63140099999998</v>
      </c>
      <c r="I557">
        <v>-14.366121</v>
      </c>
      <c r="J557">
        <v>183.373231</v>
      </c>
      <c r="K557">
        <v>-156.39819299999999</v>
      </c>
      <c r="L557">
        <v>-33.154536</v>
      </c>
      <c r="M557">
        <f t="shared" si="170"/>
        <v>11415.450459</v>
      </c>
      <c r="N557">
        <f t="shared" si="171"/>
        <v>34577.616656999999</v>
      </c>
      <c r="O557">
        <f t="shared" si="172"/>
        <v>-345.63140099999998</v>
      </c>
      <c r="P557">
        <f t="shared" si="173"/>
        <v>14.366121</v>
      </c>
      <c r="Q557">
        <f t="shared" si="174"/>
        <v>-183.373231</v>
      </c>
      <c r="R557">
        <f t="shared" si="175"/>
        <v>156.39819299999999</v>
      </c>
      <c r="S557">
        <f t="shared" si="176"/>
        <v>33.154536</v>
      </c>
    </row>
    <row r="558" spans="1:19" x14ac:dyDescent="0.2">
      <c r="A558">
        <f t="shared" si="169"/>
        <v>2.9950000000000001E-2</v>
      </c>
      <c r="B558">
        <v>30000000</v>
      </c>
      <c r="C558">
        <v>495.72847000000002</v>
      </c>
      <c r="D558">
        <v>-15953.805614999999</v>
      </c>
      <c r="E558">
        <v>80873.826662000007</v>
      </c>
      <c r="F558">
        <v>-12024.542981000001</v>
      </c>
      <c r="G558">
        <v>-35930.934222999997</v>
      </c>
      <c r="H558">
        <v>26.337192000000002</v>
      </c>
      <c r="I558">
        <v>-169.03191100000001</v>
      </c>
      <c r="J558">
        <v>-194.10746700000001</v>
      </c>
      <c r="K558">
        <v>408.14682099999999</v>
      </c>
      <c r="L558">
        <v>-109.872302</v>
      </c>
      <c r="M558">
        <f t="shared" si="170"/>
        <v>12024.542981000001</v>
      </c>
      <c r="N558">
        <f t="shared" si="171"/>
        <v>35930.934222999997</v>
      </c>
      <c r="O558">
        <f t="shared" si="172"/>
        <v>-26.337192000000002</v>
      </c>
      <c r="P558">
        <f t="shared" si="173"/>
        <v>169.03191100000001</v>
      </c>
      <c r="Q558">
        <f t="shared" si="174"/>
        <v>194.10746700000001</v>
      </c>
      <c r="R558">
        <f t="shared" si="175"/>
        <v>-408.14682099999999</v>
      </c>
      <c r="S558">
        <f t="shared" si="176"/>
        <v>109.872302</v>
      </c>
    </row>
    <row r="559" spans="1:19" x14ac:dyDescent="0.2">
      <c r="A559">
        <f t="shared" si="169"/>
        <v>3.0200000000000001E-2</v>
      </c>
      <c r="B559">
        <v>30250000</v>
      </c>
      <c r="C559">
        <v>500.30846500000001</v>
      </c>
      <c r="D559">
        <v>-15947.970249</v>
      </c>
      <c r="E559">
        <v>80858.505302999998</v>
      </c>
      <c r="F559">
        <v>-11052.021132</v>
      </c>
      <c r="G559">
        <v>-35265.553077999997</v>
      </c>
      <c r="H559">
        <v>770.99267299999997</v>
      </c>
      <c r="I559">
        <v>1338.4970080000001</v>
      </c>
      <c r="J559">
        <v>-292.48257100000001</v>
      </c>
      <c r="K559">
        <v>25.924098000000001</v>
      </c>
      <c r="L559">
        <v>-318.89084300000002</v>
      </c>
      <c r="M559">
        <f t="shared" si="170"/>
        <v>11052.021132</v>
      </c>
      <c r="N559">
        <f t="shared" si="171"/>
        <v>35265.553077999997</v>
      </c>
      <c r="O559">
        <f t="shared" si="172"/>
        <v>-770.99267299999997</v>
      </c>
      <c r="P559">
        <f t="shared" si="173"/>
        <v>-1338.4970080000001</v>
      </c>
      <c r="Q559">
        <f t="shared" si="174"/>
        <v>292.48257100000001</v>
      </c>
      <c r="R559">
        <f t="shared" si="175"/>
        <v>-25.924098000000001</v>
      </c>
      <c r="S559">
        <f t="shared" si="176"/>
        <v>318.89084300000002</v>
      </c>
    </row>
    <row r="560" spans="1:19" x14ac:dyDescent="0.2">
      <c r="A560">
        <f t="shared" si="169"/>
        <v>3.0450000000000001E-2</v>
      </c>
      <c r="B560">
        <v>30500000</v>
      </c>
      <c r="C560">
        <v>483.34652999999997</v>
      </c>
      <c r="D560">
        <v>-15939.892014999999</v>
      </c>
      <c r="E560">
        <v>80915.890532999998</v>
      </c>
      <c r="F560">
        <v>-11923.265067</v>
      </c>
      <c r="G560">
        <v>-34733.050110999997</v>
      </c>
      <c r="H560">
        <v>-744.13136299999996</v>
      </c>
      <c r="I560">
        <v>-292.61372699999998</v>
      </c>
      <c r="J560">
        <v>64.749716000000006</v>
      </c>
      <c r="K560">
        <v>-349.02623699999998</v>
      </c>
      <c r="L560">
        <v>54.799526999999998</v>
      </c>
      <c r="M560">
        <f t="shared" si="170"/>
        <v>11923.265067</v>
      </c>
      <c r="N560">
        <f t="shared" si="171"/>
        <v>34733.050110999997</v>
      </c>
      <c r="O560">
        <f t="shared" si="172"/>
        <v>744.13136299999996</v>
      </c>
      <c r="P560">
        <f t="shared" si="173"/>
        <v>292.61372699999998</v>
      </c>
      <c r="Q560">
        <f t="shared" si="174"/>
        <v>-64.749716000000006</v>
      </c>
      <c r="R560">
        <f t="shared" si="175"/>
        <v>349.02623699999998</v>
      </c>
      <c r="S560">
        <f t="shared" si="176"/>
        <v>-54.799526999999998</v>
      </c>
    </row>
    <row r="561" spans="1:19" x14ac:dyDescent="0.2">
      <c r="A561">
        <f t="shared" si="169"/>
        <v>3.0700000000000002E-2</v>
      </c>
      <c r="B561">
        <v>30750000</v>
      </c>
      <c r="C561">
        <v>483.73859299999998</v>
      </c>
      <c r="D561">
        <v>-15941.052686000001</v>
      </c>
      <c r="E561">
        <v>80933.611489999996</v>
      </c>
      <c r="F561">
        <v>-12033.918594999999</v>
      </c>
      <c r="G561">
        <v>-35005.192138999999</v>
      </c>
      <c r="H561">
        <v>-217.014613</v>
      </c>
      <c r="I561">
        <v>-879.54903400000001</v>
      </c>
      <c r="J561">
        <v>258.92490199999997</v>
      </c>
      <c r="K561">
        <v>-407.606358</v>
      </c>
      <c r="L561">
        <v>184.84281100000001</v>
      </c>
      <c r="M561">
        <f t="shared" si="170"/>
        <v>12033.918594999999</v>
      </c>
      <c r="N561">
        <f t="shared" si="171"/>
        <v>35005.192138999999</v>
      </c>
      <c r="O561">
        <f t="shared" si="172"/>
        <v>217.014613</v>
      </c>
      <c r="P561">
        <f t="shared" si="173"/>
        <v>879.54903400000001</v>
      </c>
      <c r="Q561">
        <f t="shared" si="174"/>
        <v>-258.92490199999997</v>
      </c>
      <c r="R561">
        <f t="shared" si="175"/>
        <v>407.606358</v>
      </c>
      <c r="S561">
        <f t="shared" si="176"/>
        <v>-184.84281100000001</v>
      </c>
    </row>
    <row r="562" spans="1:19" x14ac:dyDescent="0.2">
      <c r="A562">
        <f t="shared" si="169"/>
        <v>3.0949999999999998E-2</v>
      </c>
      <c r="B562">
        <v>31000000</v>
      </c>
      <c r="C562">
        <v>494.47988299999997</v>
      </c>
      <c r="D562">
        <v>-15944.553733999999</v>
      </c>
      <c r="E562">
        <v>80841.218808999998</v>
      </c>
      <c r="F562">
        <v>-10403.089841999999</v>
      </c>
      <c r="G562">
        <v>-32886.658515000003</v>
      </c>
      <c r="H562">
        <v>863.57934599999999</v>
      </c>
      <c r="I562">
        <v>813.80964100000006</v>
      </c>
      <c r="J562">
        <v>148.62348</v>
      </c>
      <c r="K562">
        <v>-125.72290099999999</v>
      </c>
      <c r="L562">
        <v>-150.48459399999999</v>
      </c>
      <c r="M562">
        <f t="shared" si="170"/>
        <v>10403.089841999999</v>
      </c>
      <c r="N562">
        <f t="shared" si="171"/>
        <v>32886.658515000003</v>
      </c>
      <c r="O562">
        <f t="shared" si="172"/>
        <v>-863.57934599999999</v>
      </c>
      <c r="P562">
        <f t="shared" si="173"/>
        <v>-813.80964100000006</v>
      </c>
      <c r="Q562">
        <f t="shared" si="174"/>
        <v>-148.62348</v>
      </c>
      <c r="R562">
        <f t="shared" si="175"/>
        <v>125.72290099999999</v>
      </c>
      <c r="S562">
        <f t="shared" si="176"/>
        <v>150.48459399999999</v>
      </c>
    </row>
    <row r="563" spans="1:19" x14ac:dyDescent="0.2">
      <c r="A563">
        <f t="shared" si="169"/>
        <v>3.1199999999999999E-2</v>
      </c>
      <c r="B563">
        <v>31250000</v>
      </c>
      <c r="C563">
        <v>500.02335099999999</v>
      </c>
      <c r="D563">
        <v>-15942.0805</v>
      </c>
      <c r="E563">
        <v>80956.327399999995</v>
      </c>
      <c r="F563">
        <v>-11976.713329</v>
      </c>
      <c r="G563">
        <v>-34762.554209000002</v>
      </c>
      <c r="H563">
        <v>-931.34477600000002</v>
      </c>
      <c r="I563">
        <v>-236.241004</v>
      </c>
      <c r="J563">
        <v>-189.540954</v>
      </c>
      <c r="K563">
        <v>-491.59393899999998</v>
      </c>
      <c r="L563">
        <v>457.893237</v>
      </c>
      <c r="M563">
        <f t="shared" si="170"/>
        <v>11976.713329</v>
      </c>
      <c r="N563">
        <f t="shared" si="171"/>
        <v>34762.554209000002</v>
      </c>
      <c r="O563">
        <f t="shared" si="172"/>
        <v>931.34477600000002</v>
      </c>
      <c r="P563">
        <f t="shared" si="173"/>
        <v>236.241004</v>
      </c>
      <c r="Q563">
        <f t="shared" si="174"/>
        <v>189.540954</v>
      </c>
      <c r="R563">
        <f t="shared" si="175"/>
        <v>491.59393899999998</v>
      </c>
      <c r="S563">
        <f t="shared" si="176"/>
        <v>-457.893237</v>
      </c>
    </row>
    <row r="564" spans="1:19" x14ac:dyDescent="0.2">
      <c r="A564">
        <f t="shared" si="169"/>
        <v>3.1449999999999999E-2</v>
      </c>
      <c r="B564">
        <v>31500000</v>
      </c>
      <c r="C564">
        <v>491.84373299999999</v>
      </c>
      <c r="D564">
        <v>-15935.082828000001</v>
      </c>
      <c r="E564">
        <v>80902.710282</v>
      </c>
      <c r="F564">
        <v>-10511.197297000001</v>
      </c>
      <c r="G564">
        <v>-33288.284428999999</v>
      </c>
      <c r="H564">
        <v>23.53256</v>
      </c>
      <c r="I564">
        <v>1731.1599779999999</v>
      </c>
      <c r="J564">
        <v>-1069.527769</v>
      </c>
      <c r="K564">
        <v>47.359980999999998</v>
      </c>
      <c r="L564">
        <v>-258.61384700000002</v>
      </c>
      <c r="M564">
        <f t="shared" si="170"/>
        <v>10511.197297000001</v>
      </c>
      <c r="N564">
        <f t="shared" si="171"/>
        <v>33288.284428999999</v>
      </c>
      <c r="O564">
        <f t="shared" si="172"/>
        <v>-23.53256</v>
      </c>
      <c r="P564">
        <f t="shared" si="173"/>
        <v>-1731.1599779999999</v>
      </c>
      <c r="Q564">
        <f t="shared" si="174"/>
        <v>1069.527769</v>
      </c>
      <c r="R564">
        <f t="shared" si="175"/>
        <v>-47.359980999999998</v>
      </c>
      <c r="S564">
        <f t="shared" si="176"/>
        <v>258.61384700000002</v>
      </c>
    </row>
    <row r="565" spans="1:19" x14ac:dyDescent="0.2">
      <c r="A565">
        <f t="shared" si="169"/>
        <v>3.1699999999999999E-2</v>
      </c>
      <c r="B565">
        <v>31750000</v>
      </c>
      <c r="C565">
        <v>494.93340699999999</v>
      </c>
      <c r="D565">
        <v>-15932.897397999999</v>
      </c>
      <c r="E565">
        <v>80877.676926</v>
      </c>
      <c r="F565">
        <v>-9760.1875450000007</v>
      </c>
      <c r="G565">
        <v>-30557.194846999999</v>
      </c>
      <c r="H565">
        <v>707.73433999999997</v>
      </c>
      <c r="I565">
        <v>568.89787200000001</v>
      </c>
      <c r="J565">
        <v>-157.78151399999999</v>
      </c>
      <c r="K565">
        <v>-69.520627000000005</v>
      </c>
      <c r="L565">
        <v>-400.42478199999999</v>
      </c>
      <c r="M565">
        <f t="shared" si="170"/>
        <v>9760.1875450000007</v>
      </c>
      <c r="N565">
        <f t="shared" si="171"/>
        <v>30557.194846999999</v>
      </c>
      <c r="O565">
        <f t="shared" si="172"/>
        <v>-707.73433999999997</v>
      </c>
      <c r="P565">
        <f t="shared" si="173"/>
        <v>-568.89787200000001</v>
      </c>
      <c r="Q565">
        <f t="shared" si="174"/>
        <v>157.78151399999999</v>
      </c>
      <c r="R565">
        <f t="shared" si="175"/>
        <v>69.520627000000005</v>
      </c>
      <c r="S565">
        <f t="shared" si="176"/>
        <v>400.42478199999999</v>
      </c>
    </row>
    <row r="566" spans="1:19" x14ac:dyDescent="0.2">
      <c r="A566">
        <f t="shared" si="169"/>
        <v>3.1949999999999999E-2</v>
      </c>
      <c r="B566">
        <v>32000000</v>
      </c>
      <c r="C566">
        <v>489.02356900000001</v>
      </c>
      <c r="D566">
        <v>-15924.469816999999</v>
      </c>
      <c r="E566">
        <v>80891.744059999997</v>
      </c>
      <c r="F566">
        <v>-9283.960153</v>
      </c>
      <c r="G566">
        <v>-22912.864505000001</v>
      </c>
      <c r="H566">
        <v>-2276.6039679999999</v>
      </c>
      <c r="I566">
        <v>-2662.4119860000001</v>
      </c>
      <c r="J566">
        <v>124.658444</v>
      </c>
      <c r="K566">
        <v>-385.99245300000001</v>
      </c>
      <c r="L566">
        <v>419.318941</v>
      </c>
      <c r="M566">
        <f t="shared" si="170"/>
        <v>9283.960153</v>
      </c>
      <c r="N566">
        <f t="shared" si="171"/>
        <v>22912.864505000001</v>
      </c>
      <c r="O566">
        <f t="shared" si="172"/>
        <v>2276.6039679999999</v>
      </c>
      <c r="P566">
        <f t="shared" si="173"/>
        <v>2662.4119860000001</v>
      </c>
      <c r="Q566">
        <f t="shared" si="174"/>
        <v>-124.658444</v>
      </c>
      <c r="R566">
        <f t="shared" si="175"/>
        <v>385.99245300000001</v>
      </c>
      <c r="S566">
        <f t="shared" si="176"/>
        <v>-419.318941</v>
      </c>
    </row>
    <row r="567" spans="1:19" x14ac:dyDescent="0.2">
      <c r="A567">
        <f t="shared" ref="A567:A598" si="177">(B567-50000)*(0.0000005)*0.002</f>
        <v>3.2199999999999999E-2</v>
      </c>
      <c r="B567">
        <v>32250000</v>
      </c>
      <c r="C567">
        <v>481.837131</v>
      </c>
      <c r="D567">
        <v>-15940.186753</v>
      </c>
      <c r="E567">
        <v>80848.819382999995</v>
      </c>
      <c r="F567">
        <v>-10264.760457</v>
      </c>
      <c r="G567">
        <v>-31276.909180999999</v>
      </c>
      <c r="H567">
        <v>552.82684500000005</v>
      </c>
      <c r="I567">
        <v>-70.199036000000007</v>
      </c>
      <c r="J567">
        <v>-878.77451900000005</v>
      </c>
      <c r="K567">
        <v>37.299947000000003</v>
      </c>
      <c r="L567">
        <v>199.92826099999999</v>
      </c>
      <c r="M567">
        <f t="shared" ref="M567:M598" si="178">F567*-1</f>
        <v>10264.760457</v>
      </c>
      <c r="N567">
        <f t="shared" ref="N567:N598" si="179">G567*-1</f>
        <v>31276.909180999999</v>
      </c>
      <c r="O567">
        <f t="shared" ref="O567:O598" si="180">H567*-1</f>
        <v>-552.82684500000005</v>
      </c>
      <c r="P567">
        <f t="shared" ref="P567:P598" si="181">I567*-1</f>
        <v>70.199036000000007</v>
      </c>
      <c r="Q567">
        <f t="shared" ref="Q567:Q598" si="182">J567*-1</f>
        <v>878.77451900000005</v>
      </c>
      <c r="R567">
        <f t="shared" ref="R567:R598" si="183">K567*-1</f>
        <v>-37.299947000000003</v>
      </c>
      <c r="S567">
        <f t="shared" ref="S567:S598" si="184">L567*-1</f>
        <v>-199.92826099999999</v>
      </c>
    </row>
    <row r="568" spans="1:19" x14ac:dyDescent="0.2">
      <c r="A568">
        <f t="shared" si="177"/>
        <v>3.245E-2</v>
      </c>
      <c r="B568">
        <v>32500000</v>
      </c>
      <c r="C568">
        <v>497.825489</v>
      </c>
      <c r="D568">
        <v>-15924.351223</v>
      </c>
      <c r="E568">
        <v>80798.691323999999</v>
      </c>
      <c r="F568">
        <v>-6658.3050229999999</v>
      </c>
      <c r="G568">
        <v>-21504.335766</v>
      </c>
      <c r="H568">
        <v>300.316057</v>
      </c>
      <c r="I568">
        <v>1229.104642</v>
      </c>
      <c r="J568">
        <v>193.41053199999999</v>
      </c>
      <c r="K568">
        <v>145.37666899999999</v>
      </c>
      <c r="L568">
        <v>564.42637200000001</v>
      </c>
      <c r="M568">
        <f t="shared" si="178"/>
        <v>6658.3050229999999</v>
      </c>
      <c r="N568">
        <f t="shared" si="179"/>
        <v>21504.335766</v>
      </c>
      <c r="O568">
        <f t="shared" si="180"/>
        <v>-300.316057</v>
      </c>
      <c r="P568">
        <f t="shared" si="181"/>
        <v>-1229.104642</v>
      </c>
      <c r="Q568">
        <f t="shared" si="182"/>
        <v>-193.41053199999999</v>
      </c>
      <c r="R568">
        <f t="shared" si="183"/>
        <v>-145.37666899999999</v>
      </c>
      <c r="S568">
        <f t="shared" si="184"/>
        <v>-564.42637200000001</v>
      </c>
    </row>
    <row r="569" spans="1:19" x14ac:dyDescent="0.2">
      <c r="A569">
        <f t="shared" si="177"/>
        <v>3.2699999999999993E-2</v>
      </c>
      <c r="B569">
        <v>32750000</v>
      </c>
      <c r="C569">
        <v>498.49796300000003</v>
      </c>
      <c r="D569">
        <v>-15920.761724</v>
      </c>
      <c r="E569">
        <v>80845.957538000002</v>
      </c>
      <c r="F569">
        <v>-6600.1717669999998</v>
      </c>
      <c r="G569">
        <v>-20962.301469999999</v>
      </c>
      <c r="H569">
        <v>-231.45172400000001</v>
      </c>
      <c r="I569">
        <v>1393.2378920000001</v>
      </c>
      <c r="J569">
        <v>-520.16553699999997</v>
      </c>
      <c r="K569">
        <v>134.43522200000001</v>
      </c>
      <c r="L569">
        <v>541.30106699999999</v>
      </c>
      <c r="M569">
        <f t="shared" si="178"/>
        <v>6600.1717669999998</v>
      </c>
      <c r="N569">
        <f t="shared" si="179"/>
        <v>20962.301469999999</v>
      </c>
      <c r="O569">
        <f t="shared" si="180"/>
        <v>231.45172400000001</v>
      </c>
      <c r="P569">
        <f t="shared" si="181"/>
        <v>-1393.2378920000001</v>
      </c>
      <c r="Q569">
        <f t="shared" si="182"/>
        <v>520.16553699999997</v>
      </c>
      <c r="R569">
        <f t="shared" si="183"/>
        <v>-134.43522200000001</v>
      </c>
      <c r="S569">
        <f t="shared" si="184"/>
        <v>-541.30106699999999</v>
      </c>
    </row>
    <row r="570" spans="1:19" x14ac:dyDescent="0.2">
      <c r="A570">
        <f t="shared" si="177"/>
        <v>3.2949999999999993E-2</v>
      </c>
      <c r="B570">
        <v>33000000</v>
      </c>
      <c r="C570">
        <v>481.61733600000002</v>
      </c>
      <c r="D570">
        <v>-15924.799881000001</v>
      </c>
      <c r="E570">
        <v>80884.404798999996</v>
      </c>
      <c r="F570">
        <v>-8209.8418729999994</v>
      </c>
      <c r="G570">
        <v>-22414.049123000001</v>
      </c>
      <c r="H570">
        <v>-868.98775799999999</v>
      </c>
      <c r="I570">
        <v>-1346.48874</v>
      </c>
      <c r="J570">
        <v>312.78297300000003</v>
      </c>
      <c r="K570">
        <v>117.82154199999999</v>
      </c>
      <c r="L570">
        <v>60.661185000000003</v>
      </c>
      <c r="M570">
        <f t="shared" si="178"/>
        <v>8209.8418729999994</v>
      </c>
      <c r="N570">
        <f t="shared" si="179"/>
        <v>22414.049123000001</v>
      </c>
      <c r="O570">
        <f t="shared" si="180"/>
        <v>868.98775799999999</v>
      </c>
      <c r="P570">
        <f t="shared" si="181"/>
        <v>1346.48874</v>
      </c>
      <c r="Q570">
        <f t="shared" si="182"/>
        <v>-312.78297300000003</v>
      </c>
      <c r="R570">
        <f t="shared" si="183"/>
        <v>-117.82154199999999</v>
      </c>
      <c r="S570">
        <f t="shared" si="184"/>
        <v>-60.661185000000003</v>
      </c>
    </row>
    <row r="571" spans="1:19" x14ac:dyDescent="0.2">
      <c r="A571">
        <f t="shared" si="177"/>
        <v>3.3199999999999993E-2</v>
      </c>
      <c r="B571">
        <v>33250000</v>
      </c>
      <c r="C571">
        <v>496.60303299999998</v>
      </c>
      <c r="D571">
        <v>-15923.725350999999</v>
      </c>
      <c r="E571">
        <v>80858.930418000004</v>
      </c>
      <c r="F571">
        <v>-7623.7317990000001</v>
      </c>
      <c r="G571">
        <v>-22141.321101000001</v>
      </c>
      <c r="H571">
        <v>431.93914000000001</v>
      </c>
      <c r="I571">
        <v>-1161.813437</v>
      </c>
      <c r="J571">
        <v>654.16685700000005</v>
      </c>
      <c r="K571">
        <v>-287.84355799999997</v>
      </c>
      <c r="L571">
        <v>-89.530598999999995</v>
      </c>
      <c r="M571">
        <f t="shared" si="178"/>
        <v>7623.7317990000001</v>
      </c>
      <c r="N571">
        <f t="shared" si="179"/>
        <v>22141.321101000001</v>
      </c>
      <c r="O571">
        <f t="shared" si="180"/>
        <v>-431.93914000000001</v>
      </c>
      <c r="P571">
        <f t="shared" si="181"/>
        <v>1161.813437</v>
      </c>
      <c r="Q571">
        <f t="shared" si="182"/>
        <v>-654.16685700000005</v>
      </c>
      <c r="R571">
        <f t="shared" si="183"/>
        <v>287.84355799999997</v>
      </c>
      <c r="S571">
        <f t="shared" si="184"/>
        <v>89.530598999999995</v>
      </c>
    </row>
    <row r="572" spans="1:19" x14ac:dyDescent="0.2">
      <c r="A572">
        <f t="shared" si="177"/>
        <v>3.3449999999999994E-2</v>
      </c>
      <c r="B572">
        <v>33500000</v>
      </c>
      <c r="C572">
        <v>490.422641</v>
      </c>
      <c r="D572">
        <v>-15923.545979</v>
      </c>
      <c r="E572">
        <v>80804.900343000001</v>
      </c>
      <c r="F572">
        <v>-6302.0057989999996</v>
      </c>
      <c r="G572">
        <v>-20781.536099000001</v>
      </c>
      <c r="H572">
        <v>906.32866999999999</v>
      </c>
      <c r="I572">
        <v>969.19003399999997</v>
      </c>
      <c r="J572">
        <v>418.04633200000001</v>
      </c>
      <c r="K572">
        <v>190.16928999999999</v>
      </c>
      <c r="L572">
        <v>449.83389299999999</v>
      </c>
      <c r="M572">
        <f t="shared" si="178"/>
        <v>6302.0057989999996</v>
      </c>
      <c r="N572">
        <f t="shared" si="179"/>
        <v>20781.536099000001</v>
      </c>
      <c r="O572">
        <f t="shared" si="180"/>
        <v>-906.32866999999999</v>
      </c>
      <c r="P572">
        <f t="shared" si="181"/>
        <v>-969.19003399999997</v>
      </c>
      <c r="Q572">
        <f t="shared" si="182"/>
        <v>-418.04633200000001</v>
      </c>
      <c r="R572">
        <f t="shared" si="183"/>
        <v>-190.16928999999999</v>
      </c>
      <c r="S572">
        <f t="shared" si="184"/>
        <v>-449.83389299999999</v>
      </c>
    </row>
    <row r="573" spans="1:19" x14ac:dyDescent="0.2">
      <c r="A573">
        <f t="shared" si="177"/>
        <v>3.3699999999999994E-2</v>
      </c>
      <c r="B573">
        <v>33750000</v>
      </c>
      <c r="C573">
        <v>483.41697199999999</v>
      </c>
      <c r="D573">
        <v>-15920.247654999999</v>
      </c>
      <c r="E573">
        <v>80826.485432999994</v>
      </c>
      <c r="F573">
        <v>-6418.0974850000002</v>
      </c>
      <c r="G573">
        <v>-20515.707268999999</v>
      </c>
      <c r="H573">
        <v>995.65701300000001</v>
      </c>
      <c r="I573">
        <v>265.75780200000003</v>
      </c>
      <c r="J573">
        <v>-769.072497</v>
      </c>
      <c r="K573">
        <v>161.513946</v>
      </c>
      <c r="L573">
        <v>286.292956</v>
      </c>
      <c r="M573">
        <f t="shared" si="178"/>
        <v>6418.0974850000002</v>
      </c>
      <c r="N573">
        <f t="shared" si="179"/>
        <v>20515.707268999999</v>
      </c>
      <c r="O573">
        <f t="shared" si="180"/>
        <v>-995.65701300000001</v>
      </c>
      <c r="P573">
        <f t="shared" si="181"/>
        <v>-265.75780200000003</v>
      </c>
      <c r="Q573">
        <f t="shared" si="182"/>
        <v>769.072497</v>
      </c>
      <c r="R573">
        <f t="shared" si="183"/>
        <v>-161.513946</v>
      </c>
      <c r="S573">
        <f t="shared" si="184"/>
        <v>-286.292956</v>
      </c>
    </row>
    <row r="574" spans="1:19" x14ac:dyDescent="0.2">
      <c r="A574">
        <f t="shared" si="177"/>
        <v>3.3949999999999994E-2</v>
      </c>
      <c r="B574">
        <v>34000000</v>
      </c>
      <c r="C574">
        <v>487.82673199999999</v>
      </c>
      <c r="D574">
        <v>-15917.386449</v>
      </c>
      <c r="E574">
        <v>80866.668340999997</v>
      </c>
      <c r="F574">
        <v>-6834.576642</v>
      </c>
      <c r="G574">
        <v>-22047.033371000001</v>
      </c>
      <c r="H574">
        <v>232.54871399999999</v>
      </c>
      <c r="I574">
        <v>1310.754733</v>
      </c>
      <c r="J574">
        <v>-933.05510700000002</v>
      </c>
      <c r="K574">
        <v>299.62413299999997</v>
      </c>
      <c r="L574">
        <v>-385.18730299999999</v>
      </c>
      <c r="M574">
        <f t="shared" si="178"/>
        <v>6834.576642</v>
      </c>
      <c r="N574">
        <f t="shared" si="179"/>
        <v>22047.033371000001</v>
      </c>
      <c r="O574">
        <f t="shared" si="180"/>
        <v>-232.54871399999999</v>
      </c>
      <c r="P574">
        <f t="shared" si="181"/>
        <v>-1310.754733</v>
      </c>
      <c r="Q574">
        <f t="shared" si="182"/>
        <v>933.05510700000002</v>
      </c>
      <c r="R574">
        <f t="shared" si="183"/>
        <v>-299.62413299999997</v>
      </c>
      <c r="S574">
        <f t="shared" si="184"/>
        <v>385.18730299999999</v>
      </c>
    </row>
    <row r="575" spans="1:19" x14ac:dyDescent="0.2">
      <c r="A575">
        <f t="shared" si="177"/>
        <v>3.4199999999999994E-2</v>
      </c>
      <c r="B575">
        <v>34250000</v>
      </c>
      <c r="C575">
        <v>489.264297</v>
      </c>
      <c r="D575">
        <v>-15918.457296</v>
      </c>
      <c r="E575">
        <v>80792.586658999993</v>
      </c>
      <c r="F575">
        <v>-5924.8761249999998</v>
      </c>
      <c r="G575">
        <v>-21515.568858999999</v>
      </c>
      <c r="H575">
        <v>1737.235991</v>
      </c>
      <c r="I575">
        <v>2003.7044940000001</v>
      </c>
      <c r="J575">
        <v>460.53907199999998</v>
      </c>
      <c r="K575">
        <v>-233.141167</v>
      </c>
      <c r="L575">
        <v>-40.700656000000002</v>
      </c>
      <c r="M575">
        <f t="shared" si="178"/>
        <v>5924.8761249999998</v>
      </c>
      <c r="N575">
        <f t="shared" si="179"/>
        <v>21515.568858999999</v>
      </c>
      <c r="O575">
        <f t="shared" si="180"/>
        <v>-1737.235991</v>
      </c>
      <c r="P575">
        <f t="shared" si="181"/>
        <v>-2003.7044940000001</v>
      </c>
      <c r="Q575">
        <f t="shared" si="182"/>
        <v>-460.53907199999998</v>
      </c>
      <c r="R575">
        <f t="shared" si="183"/>
        <v>233.141167</v>
      </c>
      <c r="S575">
        <f t="shared" si="184"/>
        <v>40.700656000000002</v>
      </c>
    </row>
    <row r="576" spans="1:19" x14ac:dyDescent="0.2">
      <c r="A576">
        <f t="shared" si="177"/>
        <v>3.4449999999999995E-2</v>
      </c>
      <c r="B576">
        <v>34500000</v>
      </c>
      <c r="C576">
        <v>495.06133599999998</v>
      </c>
      <c r="D576">
        <v>-15918.413001000001</v>
      </c>
      <c r="E576">
        <v>80841.824999999997</v>
      </c>
      <c r="F576">
        <v>-6844.0081929999997</v>
      </c>
      <c r="G576">
        <v>-21009.404270999999</v>
      </c>
      <c r="H576">
        <v>54.838917000000002</v>
      </c>
      <c r="I576">
        <v>422.540774</v>
      </c>
      <c r="J576">
        <v>497.84672799999998</v>
      </c>
      <c r="K576">
        <v>-50.760759</v>
      </c>
      <c r="L576">
        <v>257.24135000000001</v>
      </c>
      <c r="M576">
        <f t="shared" si="178"/>
        <v>6844.0081929999997</v>
      </c>
      <c r="N576">
        <f t="shared" si="179"/>
        <v>21009.404270999999</v>
      </c>
      <c r="O576">
        <f t="shared" si="180"/>
        <v>-54.838917000000002</v>
      </c>
      <c r="P576">
        <f t="shared" si="181"/>
        <v>-422.540774</v>
      </c>
      <c r="Q576">
        <f t="shared" si="182"/>
        <v>-497.84672799999998</v>
      </c>
      <c r="R576">
        <f t="shared" si="183"/>
        <v>50.760759</v>
      </c>
      <c r="S576">
        <f t="shared" si="184"/>
        <v>-257.24135000000001</v>
      </c>
    </row>
    <row r="577" spans="1:19" x14ac:dyDescent="0.2">
      <c r="A577">
        <f t="shared" si="177"/>
        <v>3.4699999999999995E-2</v>
      </c>
      <c r="B577">
        <v>34750000</v>
      </c>
      <c r="C577">
        <v>497.00030600000002</v>
      </c>
      <c r="D577">
        <v>-15915.420088999999</v>
      </c>
      <c r="E577">
        <v>80868.420266000001</v>
      </c>
      <c r="F577">
        <v>-7430.5398409999998</v>
      </c>
      <c r="G577">
        <v>-21897.030629000001</v>
      </c>
      <c r="H577">
        <v>-393.300792</v>
      </c>
      <c r="I577">
        <v>-1.288103</v>
      </c>
      <c r="J577">
        <v>430.78589599999998</v>
      </c>
      <c r="K577">
        <v>44.966132999999999</v>
      </c>
      <c r="L577">
        <v>256.88341800000001</v>
      </c>
      <c r="M577">
        <f t="shared" si="178"/>
        <v>7430.5398409999998</v>
      </c>
      <c r="N577">
        <f t="shared" si="179"/>
        <v>21897.030629000001</v>
      </c>
      <c r="O577">
        <f t="shared" si="180"/>
        <v>393.300792</v>
      </c>
      <c r="P577">
        <f t="shared" si="181"/>
        <v>1.288103</v>
      </c>
      <c r="Q577">
        <f t="shared" si="182"/>
        <v>-430.78589599999998</v>
      </c>
      <c r="R577">
        <f t="shared" si="183"/>
        <v>-44.966132999999999</v>
      </c>
      <c r="S577">
        <f t="shared" si="184"/>
        <v>-256.88341800000001</v>
      </c>
    </row>
    <row r="578" spans="1:19" x14ac:dyDescent="0.2">
      <c r="A578">
        <f t="shared" si="177"/>
        <v>3.4949999999999995E-2</v>
      </c>
      <c r="B578">
        <v>35000000</v>
      </c>
      <c r="C578">
        <v>490.78351900000001</v>
      </c>
      <c r="D578">
        <v>-15907.600929</v>
      </c>
      <c r="E578">
        <v>80925.716753999994</v>
      </c>
      <c r="F578">
        <v>-6665.7999140000002</v>
      </c>
      <c r="G578">
        <v>-20030.198206000001</v>
      </c>
      <c r="H578">
        <v>198.37299400000001</v>
      </c>
      <c r="I578">
        <v>-165.57453100000001</v>
      </c>
      <c r="J578">
        <v>457.21653900000001</v>
      </c>
      <c r="K578">
        <v>258.30455899999998</v>
      </c>
      <c r="L578">
        <v>-401.24684999999999</v>
      </c>
      <c r="M578">
        <f t="shared" si="178"/>
        <v>6665.7999140000002</v>
      </c>
      <c r="N578">
        <f t="shared" si="179"/>
        <v>20030.198206000001</v>
      </c>
      <c r="O578">
        <f t="shared" si="180"/>
        <v>-198.37299400000001</v>
      </c>
      <c r="P578">
        <f t="shared" si="181"/>
        <v>165.57453100000001</v>
      </c>
      <c r="Q578">
        <f t="shared" si="182"/>
        <v>-457.21653900000001</v>
      </c>
      <c r="R578">
        <f t="shared" si="183"/>
        <v>-258.30455899999998</v>
      </c>
      <c r="S578">
        <f t="shared" si="184"/>
        <v>401.24684999999999</v>
      </c>
    </row>
    <row r="579" spans="1:19" x14ac:dyDescent="0.2">
      <c r="A579">
        <f t="shared" si="177"/>
        <v>3.5199999999999995E-2</v>
      </c>
      <c r="B579">
        <v>35250000</v>
      </c>
      <c r="C579">
        <v>491.14462500000002</v>
      </c>
      <c r="D579">
        <v>-15923.319292</v>
      </c>
      <c r="E579">
        <v>80950.921501000004</v>
      </c>
      <c r="F579">
        <v>-8007.7788529999998</v>
      </c>
      <c r="G579">
        <v>-23935.994865000001</v>
      </c>
      <c r="H579">
        <v>305.17504500000001</v>
      </c>
      <c r="I579">
        <v>-392.51673899999997</v>
      </c>
      <c r="J579">
        <v>331.59169600000001</v>
      </c>
      <c r="K579">
        <v>-358.617414</v>
      </c>
      <c r="L579">
        <v>-296.40712100000002</v>
      </c>
      <c r="M579">
        <f t="shared" si="178"/>
        <v>8007.7788529999998</v>
      </c>
      <c r="N579">
        <f t="shared" si="179"/>
        <v>23935.994865000001</v>
      </c>
      <c r="O579">
        <f t="shared" si="180"/>
        <v>-305.17504500000001</v>
      </c>
      <c r="P579">
        <f t="shared" si="181"/>
        <v>392.51673899999997</v>
      </c>
      <c r="Q579">
        <f t="shared" si="182"/>
        <v>-331.59169600000001</v>
      </c>
      <c r="R579">
        <f t="shared" si="183"/>
        <v>358.617414</v>
      </c>
      <c r="S579">
        <f t="shared" si="184"/>
        <v>296.40712100000002</v>
      </c>
    </row>
    <row r="580" spans="1:19" x14ac:dyDescent="0.2">
      <c r="A580">
        <f t="shared" si="177"/>
        <v>3.5449999999999995E-2</v>
      </c>
      <c r="B580">
        <v>35500000</v>
      </c>
      <c r="C580">
        <v>490.818196</v>
      </c>
      <c r="D580">
        <v>-15916.375265999999</v>
      </c>
      <c r="E580">
        <v>80902.885041999994</v>
      </c>
      <c r="F580">
        <v>-6484.0471660000003</v>
      </c>
      <c r="G580">
        <v>-19350.623851</v>
      </c>
      <c r="H580">
        <v>115.17872699999999</v>
      </c>
      <c r="I580">
        <v>-216.69637399999999</v>
      </c>
      <c r="J580">
        <v>-229.04585399999999</v>
      </c>
      <c r="K580">
        <v>-230.010108</v>
      </c>
      <c r="L580">
        <v>201.946699</v>
      </c>
      <c r="M580">
        <f t="shared" si="178"/>
        <v>6484.0471660000003</v>
      </c>
      <c r="N580">
        <f t="shared" si="179"/>
        <v>19350.623851</v>
      </c>
      <c r="O580">
        <f t="shared" si="180"/>
        <v>-115.17872699999999</v>
      </c>
      <c r="P580">
        <f t="shared" si="181"/>
        <v>216.69637399999999</v>
      </c>
      <c r="Q580">
        <f t="shared" si="182"/>
        <v>229.04585399999999</v>
      </c>
      <c r="R580">
        <f t="shared" si="183"/>
        <v>230.010108</v>
      </c>
      <c r="S580">
        <f t="shared" si="184"/>
        <v>-201.946699</v>
      </c>
    </row>
    <row r="581" spans="1:19" x14ac:dyDescent="0.2">
      <c r="A581">
        <f t="shared" si="177"/>
        <v>3.5699999999999996E-2</v>
      </c>
      <c r="B581">
        <v>35750000</v>
      </c>
      <c r="C581">
        <v>491.89534099999997</v>
      </c>
      <c r="D581">
        <v>-15915.637774999999</v>
      </c>
      <c r="E581">
        <v>80831.173422000007</v>
      </c>
      <c r="F581">
        <v>-6775.190724</v>
      </c>
      <c r="G581">
        <v>-22029.213059999998</v>
      </c>
      <c r="H581">
        <v>627.29470200000003</v>
      </c>
      <c r="I581">
        <v>1076.346186</v>
      </c>
      <c r="J581">
        <v>-185.751057</v>
      </c>
      <c r="K581">
        <v>-10.2468</v>
      </c>
      <c r="L581">
        <v>-164.57593800000001</v>
      </c>
      <c r="M581">
        <f t="shared" si="178"/>
        <v>6775.190724</v>
      </c>
      <c r="N581">
        <f t="shared" si="179"/>
        <v>22029.213059999998</v>
      </c>
      <c r="O581">
        <f t="shared" si="180"/>
        <v>-627.29470200000003</v>
      </c>
      <c r="P581">
        <f t="shared" si="181"/>
        <v>-1076.346186</v>
      </c>
      <c r="Q581">
        <f t="shared" si="182"/>
        <v>185.751057</v>
      </c>
      <c r="R581">
        <f t="shared" si="183"/>
        <v>10.2468</v>
      </c>
      <c r="S581">
        <f t="shared" si="184"/>
        <v>164.57593800000001</v>
      </c>
    </row>
    <row r="582" spans="1:19" x14ac:dyDescent="0.2">
      <c r="A582">
        <f t="shared" si="177"/>
        <v>3.5949999999999996E-2</v>
      </c>
      <c r="B582">
        <v>36000000</v>
      </c>
      <c r="C582">
        <v>489.766592</v>
      </c>
      <c r="D582">
        <v>-15918.552884999999</v>
      </c>
      <c r="E582">
        <v>80867.833333999995</v>
      </c>
      <c r="F582">
        <v>-6022.1218580000004</v>
      </c>
      <c r="G582">
        <v>-18773.123121000001</v>
      </c>
      <c r="H582">
        <v>-189.344784</v>
      </c>
      <c r="I582">
        <v>896.10233200000005</v>
      </c>
      <c r="J582">
        <v>-252.45354499999999</v>
      </c>
      <c r="K582">
        <v>-173.39286999999999</v>
      </c>
      <c r="L582">
        <v>477.85502300000002</v>
      </c>
      <c r="M582">
        <f t="shared" si="178"/>
        <v>6022.1218580000004</v>
      </c>
      <c r="N582">
        <f t="shared" si="179"/>
        <v>18773.123121000001</v>
      </c>
      <c r="O582">
        <f t="shared" si="180"/>
        <v>189.344784</v>
      </c>
      <c r="P582">
        <f t="shared" si="181"/>
        <v>-896.10233200000005</v>
      </c>
      <c r="Q582">
        <f t="shared" si="182"/>
        <v>252.45354499999999</v>
      </c>
      <c r="R582">
        <f t="shared" si="183"/>
        <v>173.39286999999999</v>
      </c>
      <c r="S582">
        <f t="shared" si="184"/>
        <v>-477.85502300000002</v>
      </c>
    </row>
    <row r="583" spans="1:19" x14ac:dyDescent="0.2">
      <c r="A583">
        <f t="shared" si="177"/>
        <v>3.6199999999999996E-2</v>
      </c>
      <c r="B583">
        <v>36250000</v>
      </c>
      <c r="C583">
        <v>493.12571100000002</v>
      </c>
      <c r="D583">
        <v>-15903.470963</v>
      </c>
      <c r="E583">
        <v>80871.605307999998</v>
      </c>
      <c r="F583">
        <v>-4810.8864789999998</v>
      </c>
      <c r="G583">
        <v>-17200.587682000001</v>
      </c>
      <c r="H583">
        <v>837.65989100000002</v>
      </c>
      <c r="I583">
        <v>1930.2683549999999</v>
      </c>
      <c r="J583">
        <v>23.215194</v>
      </c>
      <c r="K583">
        <v>-50.607846000000002</v>
      </c>
      <c r="L583">
        <v>73.805728000000002</v>
      </c>
      <c r="M583">
        <f t="shared" si="178"/>
        <v>4810.8864789999998</v>
      </c>
      <c r="N583">
        <f t="shared" si="179"/>
        <v>17200.587682000001</v>
      </c>
      <c r="O583">
        <f t="shared" si="180"/>
        <v>-837.65989100000002</v>
      </c>
      <c r="P583">
        <f t="shared" si="181"/>
        <v>-1930.2683549999999</v>
      </c>
      <c r="Q583">
        <f t="shared" si="182"/>
        <v>-23.215194</v>
      </c>
      <c r="R583">
        <f t="shared" si="183"/>
        <v>50.607846000000002</v>
      </c>
      <c r="S583">
        <f t="shared" si="184"/>
        <v>-73.805728000000002</v>
      </c>
    </row>
    <row r="584" spans="1:19" x14ac:dyDescent="0.2">
      <c r="A584">
        <f t="shared" si="177"/>
        <v>3.6449999999999996E-2</v>
      </c>
      <c r="B584">
        <v>36500000</v>
      </c>
      <c r="C584">
        <v>487.63573500000001</v>
      </c>
      <c r="D584">
        <v>-15917.355877</v>
      </c>
      <c r="E584">
        <v>80854.787710999997</v>
      </c>
      <c r="F584">
        <v>-6450.5498740000003</v>
      </c>
      <c r="G584">
        <v>-22403.512445</v>
      </c>
      <c r="H584">
        <v>1042.8325159999999</v>
      </c>
      <c r="I584">
        <v>2009.030307</v>
      </c>
      <c r="J584">
        <v>82.404212999999999</v>
      </c>
      <c r="K584">
        <v>-408.336027</v>
      </c>
      <c r="L584">
        <v>-372.61429099999998</v>
      </c>
      <c r="M584">
        <f t="shared" si="178"/>
        <v>6450.5498740000003</v>
      </c>
      <c r="N584">
        <f t="shared" si="179"/>
        <v>22403.512445</v>
      </c>
      <c r="O584">
        <f t="shared" si="180"/>
        <v>-1042.8325159999999</v>
      </c>
      <c r="P584">
        <f t="shared" si="181"/>
        <v>-2009.030307</v>
      </c>
      <c r="Q584">
        <f t="shared" si="182"/>
        <v>-82.404212999999999</v>
      </c>
      <c r="R584">
        <f t="shared" si="183"/>
        <v>408.336027</v>
      </c>
      <c r="S584">
        <f t="shared" si="184"/>
        <v>372.61429099999998</v>
      </c>
    </row>
    <row r="585" spans="1:19" x14ac:dyDescent="0.2">
      <c r="A585">
        <f t="shared" si="177"/>
        <v>3.6699999999999997E-2</v>
      </c>
      <c r="B585">
        <v>36750000</v>
      </c>
      <c r="C585">
        <v>495.03300999999999</v>
      </c>
      <c r="D585">
        <v>-15912.677228</v>
      </c>
      <c r="E585">
        <v>81035.613423000003</v>
      </c>
      <c r="F585">
        <v>-7664.5064860000002</v>
      </c>
      <c r="G585">
        <v>-21739.095511</v>
      </c>
      <c r="H585">
        <v>-603.69034799999997</v>
      </c>
      <c r="I585">
        <v>-650.73359900000003</v>
      </c>
      <c r="J585">
        <v>-203.56593599999999</v>
      </c>
      <c r="K585">
        <v>-218.53931900000001</v>
      </c>
      <c r="L585">
        <v>-220.73755600000001</v>
      </c>
      <c r="M585">
        <f t="shared" si="178"/>
        <v>7664.5064860000002</v>
      </c>
      <c r="N585">
        <f t="shared" si="179"/>
        <v>21739.095511</v>
      </c>
      <c r="O585">
        <f t="shared" si="180"/>
        <v>603.69034799999997</v>
      </c>
      <c r="P585">
        <f t="shared" si="181"/>
        <v>650.73359900000003</v>
      </c>
      <c r="Q585">
        <f t="shared" si="182"/>
        <v>203.56593599999999</v>
      </c>
      <c r="R585">
        <f t="shared" si="183"/>
        <v>218.53931900000001</v>
      </c>
      <c r="S585">
        <f t="shared" si="184"/>
        <v>220.73755600000001</v>
      </c>
    </row>
    <row r="586" spans="1:19" x14ac:dyDescent="0.2">
      <c r="A586">
        <f t="shared" si="177"/>
        <v>3.6949999999999997E-2</v>
      </c>
      <c r="B586">
        <v>37000000</v>
      </c>
      <c r="C586">
        <v>487.056014</v>
      </c>
      <c r="D586">
        <v>-15908.524049</v>
      </c>
      <c r="E586">
        <v>80884.876644999997</v>
      </c>
      <c r="F586">
        <v>-5844.0393080000003</v>
      </c>
      <c r="G586">
        <v>-20203.261349</v>
      </c>
      <c r="H586">
        <v>-181.97318999999999</v>
      </c>
      <c r="I586">
        <v>2853.1166159999998</v>
      </c>
      <c r="J586">
        <v>627.80380000000002</v>
      </c>
      <c r="K586">
        <v>-117.845097</v>
      </c>
      <c r="L586">
        <v>204.84678700000001</v>
      </c>
      <c r="M586">
        <f t="shared" si="178"/>
        <v>5844.0393080000003</v>
      </c>
      <c r="N586">
        <f t="shared" si="179"/>
        <v>20203.261349</v>
      </c>
      <c r="O586">
        <f t="shared" si="180"/>
        <v>181.97318999999999</v>
      </c>
      <c r="P586">
        <f t="shared" si="181"/>
        <v>-2853.1166159999998</v>
      </c>
      <c r="Q586">
        <f t="shared" si="182"/>
        <v>-627.80380000000002</v>
      </c>
      <c r="R586">
        <f t="shared" si="183"/>
        <v>117.845097</v>
      </c>
      <c r="S586">
        <f t="shared" si="184"/>
        <v>-204.84678700000001</v>
      </c>
    </row>
    <row r="587" spans="1:19" x14ac:dyDescent="0.2">
      <c r="A587">
        <f t="shared" si="177"/>
        <v>3.7199999999999997E-2</v>
      </c>
      <c r="B587">
        <v>37250000</v>
      </c>
      <c r="C587">
        <v>494.33653700000002</v>
      </c>
      <c r="D587">
        <v>-15910.9859</v>
      </c>
      <c r="E587">
        <v>80941.828139000005</v>
      </c>
      <c r="F587">
        <v>-6984.8991020000003</v>
      </c>
      <c r="G587">
        <v>-20951.676759000002</v>
      </c>
      <c r="H587">
        <v>-347.11754300000001</v>
      </c>
      <c r="I587">
        <v>344.09699699999999</v>
      </c>
      <c r="J587">
        <v>205.449162</v>
      </c>
      <c r="K587">
        <v>-266.96433999999999</v>
      </c>
      <c r="L587">
        <v>40.972011999999999</v>
      </c>
      <c r="M587">
        <f t="shared" si="178"/>
        <v>6984.8991020000003</v>
      </c>
      <c r="N587">
        <f t="shared" si="179"/>
        <v>20951.676759000002</v>
      </c>
      <c r="O587">
        <f t="shared" si="180"/>
        <v>347.11754300000001</v>
      </c>
      <c r="P587">
        <f t="shared" si="181"/>
        <v>-344.09699699999999</v>
      </c>
      <c r="Q587">
        <f t="shared" si="182"/>
        <v>-205.449162</v>
      </c>
      <c r="R587">
        <f t="shared" si="183"/>
        <v>266.96433999999999</v>
      </c>
      <c r="S587">
        <f t="shared" si="184"/>
        <v>-40.972011999999999</v>
      </c>
    </row>
    <row r="588" spans="1:19" x14ac:dyDescent="0.2">
      <c r="A588">
        <f t="shared" si="177"/>
        <v>3.7449999999999997E-2</v>
      </c>
      <c r="B588">
        <v>37500000</v>
      </c>
      <c r="C588">
        <v>491.15278000000001</v>
      </c>
      <c r="D588">
        <v>-15917.619395</v>
      </c>
      <c r="E588">
        <v>80968.610140000004</v>
      </c>
      <c r="F588">
        <v>-7964.8896160000004</v>
      </c>
      <c r="G588">
        <v>-22158.977396999999</v>
      </c>
      <c r="H588">
        <v>-1012.974249</v>
      </c>
      <c r="I588">
        <v>-722.71720200000004</v>
      </c>
      <c r="J588">
        <v>5.5706709999999999</v>
      </c>
      <c r="K588">
        <v>76.477039000000005</v>
      </c>
      <c r="L588">
        <v>513.42731500000002</v>
      </c>
      <c r="M588">
        <f t="shared" si="178"/>
        <v>7964.8896160000004</v>
      </c>
      <c r="N588">
        <f t="shared" si="179"/>
        <v>22158.977396999999</v>
      </c>
      <c r="O588">
        <f t="shared" si="180"/>
        <v>1012.974249</v>
      </c>
      <c r="P588">
        <f t="shared" si="181"/>
        <v>722.71720200000004</v>
      </c>
      <c r="Q588">
        <f t="shared" si="182"/>
        <v>-5.5706709999999999</v>
      </c>
      <c r="R588">
        <f t="shared" si="183"/>
        <v>-76.477039000000005</v>
      </c>
      <c r="S588">
        <f t="shared" si="184"/>
        <v>-513.42731500000002</v>
      </c>
    </row>
    <row r="589" spans="1:19" x14ac:dyDescent="0.2">
      <c r="A589">
        <f t="shared" si="177"/>
        <v>3.7699999999999997E-2</v>
      </c>
      <c r="B589">
        <v>37750000</v>
      </c>
      <c r="C589">
        <v>491.49773399999998</v>
      </c>
      <c r="D589">
        <v>-15908.576129999999</v>
      </c>
      <c r="E589">
        <v>80957.812804999994</v>
      </c>
      <c r="F589">
        <v>-7280.1266919999998</v>
      </c>
      <c r="G589">
        <v>-21336.015347</v>
      </c>
      <c r="H589">
        <v>-444.417349</v>
      </c>
      <c r="I589">
        <v>-59.947381999999998</v>
      </c>
      <c r="J589">
        <v>-292.11785300000003</v>
      </c>
      <c r="K589">
        <v>-461.607484</v>
      </c>
      <c r="L589">
        <v>188.89015599999999</v>
      </c>
      <c r="M589">
        <f t="shared" si="178"/>
        <v>7280.1266919999998</v>
      </c>
      <c r="N589">
        <f t="shared" si="179"/>
        <v>21336.015347</v>
      </c>
      <c r="O589">
        <f t="shared" si="180"/>
        <v>444.417349</v>
      </c>
      <c r="P589">
        <f t="shared" si="181"/>
        <v>59.947381999999998</v>
      </c>
      <c r="Q589">
        <f t="shared" si="182"/>
        <v>292.11785300000003</v>
      </c>
      <c r="R589">
        <f t="shared" si="183"/>
        <v>461.607484</v>
      </c>
      <c r="S589">
        <f t="shared" si="184"/>
        <v>-188.89015599999999</v>
      </c>
    </row>
    <row r="590" spans="1:19" x14ac:dyDescent="0.2">
      <c r="A590">
        <f t="shared" si="177"/>
        <v>3.7949999999999998E-2</v>
      </c>
      <c r="B590">
        <v>38000000</v>
      </c>
      <c r="C590">
        <v>502.17576500000001</v>
      </c>
      <c r="D590">
        <v>-15910.658817</v>
      </c>
      <c r="E590">
        <v>80886.166645999998</v>
      </c>
      <c r="F590">
        <v>-6508.5780500000001</v>
      </c>
      <c r="G590">
        <v>-20814.886749000001</v>
      </c>
      <c r="H590">
        <v>1604.650834</v>
      </c>
      <c r="I590">
        <v>-315.49823400000002</v>
      </c>
      <c r="J590">
        <v>-236.82566399999999</v>
      </c>
      <c r="K590">
        <v>-454.19136600000002</v>
      </c>
      <c r="L590">
        <v>-98.732215999999994</v>
      </c>
      <c r="M590">
        <f t="shared" si="178"/>
        <v>6508.5780500000001</v>
      </c>
      <c r="N590">
        <f t="shared" si="179"/>
        <v>20814.886749000001</v>
      </c>
      <c r="O590">
        <f t="shared" si="180"/>
        <v>-1604.650834</v>
      </c>
      <c r="P590">
        <f t="shared" si="181"/>
        <v>315.49823400000002</v>
      </c>
      <c r="Q590">
        <f t="shared" si="182"/>
        <v>236.82566399999999</v>
      </c>
      <c r="R590">
        <f t="shared" si="183"/>
        <v>454.19136600000002</v>
      </c>
      <c r="S590">
        <f t="shared" si="184"/>
        <v>98.732215999999994</v>
      </c>
    </row>
    <row r="591" spans="1:19" x14ac:dyDescent="0.2">
      <c r="A591">
        <f t="shared" si="177"/>
        <v>3.8199999999999998E-2</v>
      </c>
      <c r="B591">
        <v>38250000</v>
      </c>
      <c r="C591">
        <v>487.77105999999998</v>
      </c>
      <c r="D591">
        <v>-15900.617264</v>
      </c>
      <c r="E591">
        <v>80902.417950000003</v>
      </c>
      <c r="F591">
        <v>-5512.8957399999999</v>
      </c>
      <c r="G591">
        <v>-16390.274084000001</v>
      </c>
      <c r="H591">
        <v>69.084442999999993</v>
      </c>
      <c r="I591">
        <v>-217.49758</v>
      </c>
      <c r="J591">
        <v>-173.17210299999999</v>
      </c>
      <c r="K591">
        <v>101.215924</v>
      </c>
      <c r="L591">
        <v>127.381359</v>
      </c>
      <c r="M591">
        <f t="shared" si="178"/>
        <v>5512.8957399999999</v>
      </c>
      <c r="N591">
        <f t="shared" si="179"/>
        <v>16390.274084000001</v>
      </c>
      <c r="O591">
        <f t="shared" si="180"/>
        <v>-69.084442999999993</v>
      </c>
      <c r="P591">
        <f t="shared" si="181"/>
        <v>217.49758</v>
      </c>
      <c r="Q591">
        <f t="shared" si="182"/>
        <v>173.17210299999999</v>
      </c>
      <c r="R591">
        <f t="shared" si="183"/>
        <v>-101.215924</v>
      </c>
      <c r="S591">
        <f t="shared" si="184"/>
        <v>-127.381359</v>
      </c>
    </row>
    <row r="592" spans="1:19" x14ac:dyDescent="0.2">
      <c r="A592">
        <f t="shared" si="177"/>
        <v>3.8449999999999998E-2</v>
      </c>
      <c r="B592">
        <v>38500000</v>
      </c>
      <c r="C592">
        <v>494.39593200000002</v>
      </c>
      <c r="D592">
        <v>-15895.393899000001</v>
      </c>
      <c r="E592">
        <v>80992.672082000005</v>
      </c>
      <c r="F592">
        <v>-6557.9541440000003</v>
      </c>
      <c r="G592">
        <v>-17957.137192999999</v>
      </c>
      <c r="H592">
        <v>-1171.9404999999999</v>
      </c>
      <c r="I592">
        <v>-544.78473899999995</v>
      </c>
      <c r="J592">
        <v>-189.53734299999999</v>
      </c>
      <c r="K592">
        <v>-451.621669</v>
      </c>
      <c r="L592">
        <v>-731.11649899999998</v>
      </c>
      <c r="M592">
        <f t="shared" si="178"/>
        <v>6557.9541440000003</v>
      </c>
      <c r="N592">
        <f t="shared" si="179"/>
        <v>17957.137192999999</v>
      </c>
      <c r="O592">
        <f t="shared" si="180"/>
        <v>1171.9404999999999</v>
      </c>
      <c r="P592">
        <f t="shared" si="181"/>
        <v>544.78473899999995</v>
      </c>
      <c r="Q592">
        <f t="shared" si="182"/>
        <v>189.53734299999999</v>
      </c>
      <c r="R592">
        <f t="shared" si="183"/>
        <v>451.621669</v>
      </c>
      <c r="S592">
        <f t="shared" si="184"/>
        <v>731.11649899999998</v>
      </c>
    </row>
    <row r="593" spans="1:19" x14ac:dyDescent="0.2">
      <c r="A593">
        <f t="shared" si="177"/>
        <v>3.8699999999999998E-2</v>
      </c>
      <c r="B593">
        <v>38750000</v>
      </c>
      <c r="C593">
        <v>484.06686000000002</v>
      </c>
      <c r="D593">
        <v>-15902.117319000001</v>
      </c>
      <c r="E593">
        <v>80905.706174000006</v>
      </c>
      <c r="F593">
        <v>-5160.2597349999996</v>
      </c>
      <c r="G593">
        <v>-18168.476782000002</v>
      </c>
      <c r="H593">
        <v>1253.8512499999999</v>
      </c>
      <c r="I593">
        <v>1433.846327</v>
      </c>
      <c r="J593">
        <v>-239.88159400000001</v>
      </c>
      <c r="K593">
        <v>-80.399294999999995</v>
      </c>
      <c r="L593">
        <v>-251.84606299999999</v>
      </c>
      <c r="M593">
        <f t="shared" si="178"/>
        <v>5160.2597349999996</v>
      </c>
      <c r="N593">
        <f t="shared" si="179"/>
        <v>18168.476782000002</v>
      </c>
      <c r="O593">
        <f t="shared" si="180"/>
        <v>-1253.8512499999999</v>
      </c>
      <c r="P593">
        <f t="shared" si="181"/>
        <v>-1433.846327</v>
      </c>
      <c r="Q593">
        <f t="shared" si="182"/>
        <v>239.88159400000001</v>
      </c>
      <c r="R593">
        <f t="shared" si="183"/>
        <v>80.399294999999995</v>
      </c>
      <c r="S593">
        <f t="shared" si="184"/>
        <v>251.84606299999999</v>
      </c>
    </row>
    <row r="594" spans="1:19" x14ac:dyDescent="0.2">
      <c r="A594">
        <f t="shared" si="177"/>
        <v>3.8949999999999999E-2</v>
      </c>
      <c r="B594">
        <v>39000000</v>
      </c>
      <c r="C594">
        <v>485.97995800000001</v>
      </c>
      <c r="D594">
        <v>-15892.25085</v>
      </c>
      <c r="E594">
        <v>80907.819176999998</v>
      </c>
      <c r="F594">
        <v>-4820.232403</v>
      </c>
      <c r="G594">
        <v>-16987.159927000001</v>
      </c>
      <c r="H594">
        <v>1227.366053</v>
      </c>
      <c r="I594">
        <v>1299.0966659999999</v>
      </c>
      <c r="J594">
        <v>-709.13180199999999</v>
      </c>
      <c r="K594">
        <v>372.12146799999999</v>
      </c>
      <c r="L594">
        <v>-225.23486800000001</v>
      </c>
      <c r="M594">
        <f t="shared" si="178"/>
        <v>4820.232403</v>
      </c>
      <c r="N594">
        <f t="shared" si="179"/>
        <v>16987.159927000001</v>
      </c>
      <c r="O594">
        <f t="shared" si="180"/>
        <v>-1227.366053</v>
      </c>
      <c r="P594">
        <f t="shared" si="181"/>
        <v>-1299.0966659999999</v>
      </c>
      <c r="Q594">
        <f t="shared" si="182"/>
        <v>709.13180199999999</v>
      </c>
      <c r="R594">
        <f t="shared" si="183"/>
        <v>-372.12146799999999</v>
      </c>
      <c r="S594">
        <f t="shared" si="184"/>
        <v>225.23486800000001</v>
      </c>
    </row>
    <row r="595" spans="1:19" x14ac:dyDescent="0.2">
      <c r="A595">
        <f t="shared" si="177"/>
        <v>3.9199999999999999E-2</v>
      </c>
      <c r="B595">
        <v>39250000</v>
      </c>
      <c r="C595">
        <v>493.681196</v>
      </c>
      <c r="D595">
        <v>-15900.802856</v>
      </c>
      <c r="E595">
        <v>80942.553828999997</v>
      </c>
      <c r="F595">
        <v>-5599.6212569999998</v>
      </c>
      <c r="G595">
        <v>-17282.498259</v>
      </c>
      <c r="H595">
        <v>45.498541000000003</v>
      </c>
      <c r="I595">
        <v>438.13594799999998</v>
      </c>
      <c r="J595">
        <v>126.879738</v>
      </c>
      <c r="K595">
        <v>-6.5478459999999998</v>
      </c>
      <c r="L595">
        <v>580.605188</v>
      </c>
      <c r="M595">
        <f t="shared" si="178"/>
        <v>5599.6212569999998</v>
      </c>
      <c r="N595">
        <f t="shared" si="179"/>
        <v>17282.498259</v>
      </c>
      <c r="O595">
        <f t="shared" si="180"/>
        <v>-45.498541000000003</v>
      </c>
      <c r="P595">
        <f t="shared" si="181"/>
        <v>-438.13594799999998</v>
      </c>
      <c r="Q595">
        <f t="shared" si="182"/>
        <v>-126.879738</v>
      </c>
      <c r="R595">
        <f t="shared" si="183"/>
        <v>6.5478459999999998</v>
      </c>
      <c r="S595">
        <f t="shared" si="184"/>
        <v>-580.605188</v>
      </c>
    </row>
    <row r="596" spans="1:19" x14ac:dyDescent="0.2">
      <c r="A596">
        <f t="shared" si="177"/>
        <v>3.9449999999999999E-2</v>
      </c>
      <c r="B596">
        <v>39500000</v>
      </c>
      <c r="C596">
        <v>499.97868599999998</v>
      </c>
      <c r="D596">
        <v>-15899.890291</v>
      </c>
      <c r="E596">
        <v>81008.006452999995</v>
      </c>
      <c r="F596">
        <v>-5569.4969709999996</v>
      </c>
      <c r="G596">
        <v>-17376.496712</v>
      </c>
      <c r="H596">
        <v>-107.661551</v>
      </c>
      <c r="I596">
        <v>775.66735100000005</v>
      </c>
      <c r="J596">
        <v>-441.23372899999998</v>
      </c>
      <c r="K596">
        <v>-417.78200600000002</v>
      </c>
      <c r="L596">
        <v>260.54716100000002</v>
      </c>
      <c r="M596">
        <f t="shared" si="178"/>
        <v>5569.4969709999996</v>
      </c>
      <c r="N596">
        <f t="shared" si="179"/>
        <v>17376.496712</v>
      </c>
      <c r="O596">
        <f t="shared" si="180"/>
        <v>107.661551</v>
      </c>
      <c r="P596">
        <f t="shared" si="181"/>
        <v>-775.66735100000005</v>
      </c>
      <c r="Q596">
        <f t="shared" si="182"/>
        <v>441.23372899999998</v>
      </c>
      <c r="R596">
        <f t="shared" si="183"/>
        <v>417.78200600000002</v>
      </c>
      <c r="S596">
        <f t="shared" si="184"/>
        <v>-260.54716100000002</v>
      </c>
    </row>
    <row r="597" spans="1:19" x14ac:dyDescent="0.2">
      <c r="A597">
        <f t="shared" si="177"/>
        <v>3.9699999999999999E-2</v>
      </c>
      <c r="B597">
        <v>39750000</v>
      </c>
      <c r="C597">
        <v>482.00108899999998</v>
      </c>
      <c r="D597">
        <v>-15896.611744</v>
      </c>
      <c r="E597">
        <v>80910.231249999997</v>
      </c>
      <c r="F597">
        <v>-4819.5874530000001</v>
      </c>
      <c r="G597">
        <v>-14091.922500000001</v>
      </c>
      <c r="H597">
        <v>361.69095600000003</v>
      </c>
      <c r="I597">
        <v>-728.53081499999996</v>
      </c>
      <c r="J597">
        <v>-22.167991000000001</v>
      </c>
      <c r="K597">
        <v>422.95095800000001</v>
      </c>
      <c r="L597">
        <v>-198.86786599999999</v>
      </c>
      <c r="M597">
        <f t="shared" si="178"/>
        <v>4819.5874530000001</v>
      </c>
      <c r="N597">
        <f t="shared" si="179"/>
        <v>14091.922500000001</v>
      </c>
      <c r="O597">
        <f t="shared" si="180"/>
        <v>-361.69095600000003</v>
      </c>
      <c r="P597">
        <f t="shared" si="181"/>
        <v>728.53081499999996</v>
      </c>
      <c r="Q597">
        <f t="shared" si="182"/>
        <v>22.167991000000001</v>
      </c>
      <c r="R597">
        <f t="shared" si="183"/>
        <v>-422.95095800000001</v>
      </c>
      <c r="S597">
        <f t="shared" si="184"/>
        <v>198.86786599999999</v>
      </c>
    </row>
    <row r="598" spans="1:19" x14ac:dyDescent="0.2">
      <c r="A598">
        <f t="shared" si="177"/>
        <v>3.9949999999999999E-2</v>
      </c>
      <c r="B598">
        <v>40000000</v>
      </c>
      <c r="C598">
        <v>503.05117100000001</v>
      </c>
      <c r="D598">
        <v>-15893.502151999999</v>
      </c>
      <c r="E598">
        <v>81049.674002999993</v>
      </c>
      <c r="F598">
        <v>-6068.6730429999998</v>
      </c>
      <c r="G598">
        <v>-16248.886027</v>
      </c>
      <c r="H598">
        <v>-1216.2088249999999</v>
      </c>
      <c r="I598">
        <v>-740.92427699999996</v>
      </c>
      <c r="J598">
        <v>219.66392200000001</v>
      </c>
      <c r="K598">
        <v>98.250060000000005</v>
      </c>
      <c r="L598">
        <v>9.5444750000000003</v>
      </c>
      <c r="M598">
        <f t="shared" si="178"/>
        <v>6068.6730429999998</v>
      </c>
      <c r="N598">
        <f t="shared" si="179"/>
        <v>16248.886027</v>
      </c>
      <c r="O598">
        <f t="shared" si="180"/>
        <v>1216.2088249999999</v>
      </c>
      <c r="P598">
        <f t="shared" si="181"/>
        <v>740.92427699999996</v>
      </c>
      <c r="Q598">
        <f t="shared" si="182"/>
        <v>-219.66392200000001</v>
      </c>
      <c r="R598">
        <f t="shared" si="183"/>
        <v>-98.250060000000005</v>
      </c>
      <c r="S598">
        <f t="shared" si="184"/>
        <v>-9.5444750000000003</v>
      </c>
    </row>
    <row r="599" spans="1:19" x14ac:dyDescent="0.2">
      <c r="A599">
        <f t="shared" ref="A599:A612" si="185">(B599-50000)*(0.0000005)*0.002</f>
        <v>4.02E-2</v>
      </c>
      <c r="B599">
        <v>40250000</v>
      </c>
      <c r="C599">
        <v>499.36685</v>
      </c>
      <c r="D599">
        <v>-15901.744839000001</v>
      </c>
      <c r="E599">
        <v>80969.191921000005</v>
      </c>
      <c r="F599">
        <v>-4865.0047629999999</v>
      </c>
      <c r="G599">
        <v>-16005.241314000001</v>
      </c>
      <c r="H599">
        <v>1401.8908879999999</v>
      </c>
      <c r="I599">
        <v>8.336138</v>
      </c>
      <c r="J599">
        <v>-141.84368000000001</v>
      </c>
      <c r="K599">
        <v>-331.687681</v>
      </c>
      <c r="L599">
        <v>21.40316</v>
      </c>
      <c r="M599">
        <f t="shared" ref="M599:M612" si="186">F599*-1</f>
        <v>4865.0047629999999</v>
      </c>
      <c r="N599">
        <f t="shared" ref="N599:N612" si="187">G599*-1</f>
        <v>16005.241314000001</v>
      </c>
      <c r="O599">
        <f t="shared" ref="O599:O612" si="188">H599*-1</f>
        <v>-1401.8908879999999</v>
      </c>
      <c r="P599">
        <f t="shared" ref="P599:P612" si="189">I599*-1</f>
        <v>-8.336138</v>
      </c>
      <c r="Q599">
        <f t="shared" ref="Q599:Q612" si="190">J599*-1</f>
        <v>141.84368000000001</v>
      </c>
      <c r="R599">
        <f t="shared" ref="R599:R612" si="191">K599*-1</f>
        <v>331.687681</v>
      </c>
      <c r="S599">
        <f t="shared" ref="S599:S612" si="192">L599*-1</f>
        <v>-21.40316</v>
      </c>
    </row>
    <row r="600" spans="1:19" x14ac:dyDescent="0.2">
      <c r="A600">
        <f t="shared" si="185"/>
        <v>4.045E-2</v>
      </c>
      <c r="B600">
        <v>40500000</v>
      </c>
      <c r="C600">
        <v>502.38997599999999</v>
      </c>
      <c r="D600">
        <v>-15883.524384</v>
      </c>
      <c r="E600">
        <v>80974.769398999997</v>
      </c>
      <c r="F600">
        <v>-4700.594333</v>
      </c>
      <c r="G600">
        <v>-14094.972686999999</v>
      </c>
      <c r="H600">
        <v>-557.70472500000005</v>
      </c>
      <c r="I600">
        <v>550.89441399999998</v>
      </c>
      <c r="J600">
        <v>327.69503700000001</v>
      </c>
      <c r="K600">
        <v>125.518601</v>
      </c>
      <c r="L600">
        <v>325.05387999999999</v>
      </c>
      <c r="M600">
        <f t="shared" si="186"/>
        <v>4700.594333</v>
      </c>
      <c r="N600">
        <f t="shared" si="187"/>
        <v>14094.972686999999</v>
      </c>
      <c r="O600">
        <f t="shared" si="188"/>
        <v>557.70472500000005</v>
      </c>
      <c r="P600">
        <f t="shared" si="189"/>
        <v>-550.89441399999998</v>
      </c>
      <c r="Q600">
        <f t="shared" si="190"/>
        <v>-327.69503700000001</v>
      </c>
      <c r="R600">
        <f t="shared" si="191"/>
        <v>-125.518601</v>
      </c>
      <c r="S600">
        <f t="shared" si="192"/>
        <v>-325.05387999999999</v>
      </c>
    </row>
    <row r="601" spans="1:19" x14ac:dyDescent="0.2">
      <c r="A601">
        <f t="shared" si="185"/>
        <v>4.0699999999999993E-2</v>
      </c>
      <c r="B601">
        <v>40750000</v>
      </c>
      <c r="C601">
        <v>481.48845799999998</v>
      </c>
      <c r="D601">
        <v>-15892.695408</v>
      </c>
      <c r="E601">
        <v>80978.816044000007</v>
      </c>
      <c r="F601">
        <v>-5588.8720000000003</v>
      </c>
      <c r="G601">
        <v>-15407.962407000001</v>
      </c>
      <c r="H601">
        <v>-455.52861899999999</v>
      </c>
      <c r="I601">
        <v>-903.12497399999995</v>
      </c>
      <c r="J601">
        <v>-33.701186999999997</v>
      </c>
      <c r="K601">
        <v>-252.81610699999999</v>
      </c>
      <c r="L601">
        <v>-234.37447700000001</v>
      </c>
      <c r="M601">
        <f t="shared" si="186"/>
        <v>5588.8720000000003</v>
      </c>
      <c r="N601">
        <f t="shared" si="187"/>
        <v>15407.962407000001</v>
      </c>
      <c r="O601">
        <f t="shared" si="188"/>
        <v>455.52861899999999</v>
      </c>
      <c r="P601">
        <f t="shared" si="189"/>
        <v>903.12497399999995</v>
      </c>
      <c r="Q601">
        <f t="shared" si="190"/>
        <v>33.701186999999997</v>
      </c>
      <c r="R601">
        <f t="shared" si="191"/>
        <v>252.81610699999999</v>
      </c>
      <c r="S601">
        <f t="shared" si="192"/>
        <v>234.37447700000001</v>
      </c>
    </row>
    <row r="602" spans="1:19" x14ac:dyDescent="0.2">
      <c r="A602">
        <f t="shared" si="185"/>
        <v>4.0949999999999993E-2</v>
      </c>
      <c r="B602">
        <v>41000000</v>
      </c>
      <c r="C602">
        <v>489.01959099999999</v>
      </c>
      <c r="D602">
        <v>-15889.112728</v>
      </c>
      <c r="E602">
        <v>80980.014500000005</v>
      </c>
      <c r="F602">
        <v>-5434.5847469999999</v>
      </c>
      <c r="G602">
        <v>-14841.618682</v>
      </c>
      <c r="H602">
        <v>-641.20183799999995</v>
      </c>
      <c r="I602">
        <v>-820.93372199999999</v>
      </c>
      <c r="J602">
        <v>-294.27695299999999</v>
      </c>
      <c r="K602">
        <v>-43.899976000000002</v>
      </c>
      <c r="L602">
        <v>-264.30197399999997</v>
      </c>
      <c r="M602">
        <f t="shared" si="186"/>
        <v>5434.5847469999999</v>
      </c>
      <c r="N602">
        <f t="shared" si="187"/>
        <v>14841.618682</v>
      </c>
      <c r="O602">
        <f t="shared" si="188"/>
        <v>641.20183799999995</v>
      </c>
      <c r="P602">
        <f t="shared" si="189"/>
        <v>820.93372199999999</v>
      </c>
      <c r="Q602">
        <f t="shared" si="190"/>
        <v>294.27695299999999</v>
      </c>
      <c r="R602">
        <f t="shared" si="191"/>
        <v>43.899976000000002</v>
      </c>
      <c r="S602">
        <f t="shared" si="192"/>
        <v>264.30197399999997</v>
      </c>
    </row>
    <row r="603" spans="1:19" x14ac:dyDescent="0.2">
      <c r="A603">
        <f t="shared" si="185"/>
        <v>4.1199999999999994E-2</v>
      </c>
      <c r="B603">
        <v>41250000</v>
      </c>
      <c r="C603">
        <v>492.41743300000002</v>
      </c>
      <c r="D603">
        <v>-15889.117858</v>
      </c>
      <c r="E603">
        <v>81025.143047000005</v>
      </c>
      <c r="F603">
        <v>-5678.230818</v>
      </c>
      <c r="G603">
        <v>-15077.552521</v>
      </c>
      <c r="H603">
        <v>-253.17842300000001</v>
      </c>
      <c r="I603">
        <v>-1703.961511</v>
      </c>
      <c r="J603">
        <v>545.83314399999995</v>
      </c>
      <c r="K603">
        <v>173.06491</v>
      </c>
      <c r="L603">
        <v>460.23961700000001</v>
      </c>
      <c r="M603">
        <f t="shared" si="186"/>
        <v>5678.230818</v>
      </c>
      <c r="N603">
        <f t="shared" si="187"/>
        <v>15077.552521</v>
      </c>
      <c r="O603">
        <f t="shared" si="188"/>
        <v>253.17842300000001</v>
      </c>
      <c r="P603">
        <f t="shared" si="189"/>
        <v>1703.961511</v>
      </c>
      <c r="Q603">
        <f t="shared" si="190"/>
        <v>-545.83314399999995</v>
      </c>
      <c r="R603">
        <f t="shared" si="191"/>
        <v>-173.06491</v>
      </c>
      <c r="S603">
        <f t="shared" si="192"/>
        <v>-460.23961700000001</v>
      </c>
    </row>
    <row r="604" spans="1:19" x14ac:dyDescent="0.2">
      <c r="A604">
        <f t="shared" si="185"/>
        <v>4.1449999999999994E-2</v>
      </c>
      <c r="B604">
        <v>41500000</v>
      </c>
      <c r="C604">
        <v>499.40997800000002</v>
      </c>
      <c r="D604">
        <v>-15883.401936</v>
      </c>
      <c r="E604">
        <v>80853.024351999993</v>
      </c>
      <c r="F604">
        <v>-2751.1556110000001</v>
      </c>
      <c r="G604">
        <v>-11845.095912000001</v>
      </c>
      <c r="H604">
        <v>2325.6540530000002</v>
      </c>
      <c r="I604">
        <v>1265.975027</v>
      </c>
      <c r="J604">
        <v>-448.93425000000002</v>
      </c>
      <c r="K604">
        <v>160.638375</v>
      </c>
      <c r="L604">
        <v>385.25670500000001</v>
      </c>
      <c r="M604">
        <f t="shared" si="186"/>
        <v>2751.1556110000001</v>
      </c>
      <c r="N604">
        <f t="shared" si="187"/>
        <v>11845.095912000001</v>
      </c>
      <c r="O604">
        <f t="shared" si="188"/>
        <v>-2325.6540530000002</v>
      </c>
      <c r="P604">
        <f t="shared" si="189"/>
        <v>-1265.975027</v>
      </c>
      <c r="Q604">
        <f t="shared" si="190"/>
        <v>448.93425000000002</v>
      </c>
      <c r="R604">
        <f t="shared" si="191"/>
        <v>-160.638375</v>
      </c>
      <c r="S604">
        <f t="shared" si="192"/>
        <v>-385.25670500000001</v>
      </c>
    </row>
    <row r="605" spans="1:19" x14ac:dyDescent="0.2">
      <c r="A605">
        <f t="shared" si="185"/>
        <v>4.1699999999999994E-2</v>
      </c>
      <c r="B605">
        <v>41750000</v>
      </c>
      <c r="C605">
        <v>485.02483599999999</v>
      </c>
      <c r="D605">
        <v>-15886.200595</v>
      </c>
      <c r="E605">
        <v>81018.950773000004</v>
      </c>
      <c r="F605">
        <v>-5624.4084800000001</v>
      </c>
      <c r="G605">
        <v>-14093.588981999999</v>
      </c>
      <c r="H605">
        <v>-1008.095535</v>
      </c>
      <c r="I605">
        <v>-1771.540923</v>
      </c>
      <c r="J605">
        <v>424.42206900000002</v>
      </c>
      <c r="K605">
        <v>-12.151189</v>
      </c>
      <c r="L605">
        <v>-376.44084400000003</v>
      </c>
      <c r="M605">
        <f t="shared" si="186"/>
        <v>5624.4084800000001</v>
      </c>
      <c r="N605">
        <f t="shared" si="187"/>
        <v>14093.588981999999</v>
      </c>
      <c r="O605">
        <f t="shared" si="188"/>
        <v>1008.095535</v>
      </c>
      <c r="P605">
        <f t="shared" si="189"/>
        <v>1771.540923</v>
      </c>
      <c r="Q605">
        <f t="shared" si="190"/>
        <v>-424.42206900000002</v>
      </c>
      <c r="R605">
        <f t="shared" si="191"/>
        <v>12.151189</v>
      </c>
      <c r="S605">
        <f t="shared" si="192"/>
        <v>376.44084400000003</v>
      </c>
    </row>
    <row r="606" spans="1:19" x14ac:dyDescent="0.2">
      <c r="A606">
        <f t="shared" si="185"/>
        <v>4.1949999999999994E-2</v>
      </c>
      <c r="B606">
        <v>42000000</v>
      </c>
      <c r="C606">
        <v>497.30691899999999</v>
      </c>
      <c r="D606">
        <v>-15900.762484999999</v>
      </c>
      <c r="E606">
        <v>81024.053927999994</v>
      </c>
      <c r="F606">
        <v>-3274.9605569999999</v>
      </c>
      <c r="G606">
        <v>-7579.1862549999996</v>
      </c>
      <c r="H606">
        <v>-460.59913</v>
      </c>
      <c r="I606">
        <v>-1785.0962850000001</v>
      </c>
      <c r="J606">
        <v>1090.6315159999999</v>
      </c>
      <c r="K606">
        <v>-130.38029299999999</v>
      </c>
      <c r="L606">
        <v>94.812993000000006</v>
      </c>
      <c r="M606">
        <f t="shared" si="186"/>
        <v>3274.9605569999999</v>
      </c>
      <c r="N606">
        <f t="shared" si="187"/>
        <v>7579.1862549999996</v>
      </c>
      <c r="O606">
        <f t="shared" si="188"/>
        <v>460.59913</v>
      </c>
      <c r="P606">
        <f t="shared" si="189"/>
        <v>1785.0962850000001</v>
      </c>
      <c r="Q606">
        <f t="shared" si="190"/>
        <v>-1090.6315159999999</v>
      </c>
      <c r="R606">
        <f t="shared" si="191"/>
        <v>130.38029299999999</v>
      </c>
      <c r="S606">
        <f t="shared" si="192"/>
        <v>-94.812993000000006</v>
      </c>
    </row>
    <row r="607" spans="1:19" x14ac:dyDescent="0.2">
      <c r="A607">
        <f t="shared" si="185"/>
        <v>4.2199999999999994E-2</v>
      </c>
      <c r="B607">
        <v>42250000</v>
      </c>
      <c r="C607">
        <v>499.09483899999998</v>
      </c>
      <c r="D607">
        <v>-15948.794001</v>
      </c>
      <c r="E607">
        <v>80974.853447000001</v>
      </c>
      <c r="F607">
        <v>830.50417100000004</v>
      </c>
      <c r="G607">
        <v>6323.4063249999999</v>
      </c>
      <c r="H607">
        <v>-1071.0554500000001</v>
      </c>
      <c r="I607">
        <v>-2760.8383629999998</v>
      </c>
      <c r="J607">
        <v>48.194749000000002</v>
      </c>
      <c r="K607">
        <v>128.662184</v>
      </c>
      <c r="L607">
        <v>-405.77626299999997</v>
      </c>
      <c r="M607">
        <f t="shared" si="186"/>
        <v>-830.50417100000004</v>
      </c>
      <c r="N607">
        <f t="shared" si="187"/>
        <v>-6323.4063249999999</v>
      </c>
      <c r="O607">
        <f t="shared" si="188"/>
        <v>1071.0554500000001</v>
      </c>
      <c r="P607">
        <f t="shared" si="189"/>
        <v>2760.8383629999998</v>
      </c>
      <c r="Q607">
        <f t="shared" si="190"/>
        <v>-48.194749000000002</v>
      </c>
      <c r="R607">
        <f t="shared" si="191"/>
        <v>-128.662184</v>
      </c>
      <c r="S607">
        <f t="shared" si="192"/>
        <v>405.77626299999997</v>
      </c>
    </row>
    <row r="608" spans="1:19" x14ac:dyDescent="0.2">
      <c r="A608">
        <f t="shared" si="185"/>
        <v>4.2449999999999995E-2</v>
      </c>
      <c r="B608">
        <v>42500000</v>
      </c>
      <c r="C608">
        <v>498.62776000000002</v>
      </c>
      <c r="D608">
        <v>-15949.532734</v>
      </c>
      <c r="E608">
        <v>80890.476586000004</v>
      </c>
      <c r="F608">
        <v>1924.2682299999999</v>
      </c>
      <c r="G608">
        <v>6958.305746</v>
      </c>
      <c r="H608">
        <v>69.363848000000004</v>
      </c>
      <c r="I608">
        <v>-1254.864902</v>
      </c>
      <c r="J608">
        <v>816.19308699999999</v>
      </c>
      <c r="K608">
        <v>-293.81221699999998</v>
      </c>
      <c r="L608">
        <v>-64.160083</v>
      </c>
      <c r="M608">
        <f t="shared" si="186"/>
        <v>-1924.2682299999999</v>
      </c>
      <c r="N608">
        <f t="shared" si="187"/>
        <v>-6958.305746</v>
      </c>
      <c r="O608">
        <f t="shared" si="188"/>
        <v>-69.363848000000004</v>
      </c>
      <c r="P608">
        <f t="shared" si="189"/>
        <v>1254.864902</v>
      </c>
      <c r="Q608">
        <f t="shared" si="190"/>
        <v>-816.19308699999999</v>
      </c>
      <c r="R608">
        <f t="shared" si="191"/>
        <v>293.81221699999998</v>
      </c>
      <c r="S608">
        <f t="shared" si="192"/>
        <v>64.160083</v>
      </c>
    </row>
    <row r="609" spans="1:25" x14ac:dyDescent="0.2">
      <c r="A609">
        <f t="shared" si="185"/>
        <v>4.2699999999999995E-2</v>
      </c>
      <c r="B609">
        <v>42750000</v>
      </c>
      <c r="C609">
        <v>492.69848200000001</v>
      </c>
      <c r="D609">
        <v>-15950.238105</v>
      </c>
      <c r="E609">
        <v>80889.589355999997</v>
      </c>
      <c r="F609">
        <v>2176.4758980000001</v>
      </c>
      <c r="G609">
        <v>5846.7944710000002</v>
      </c>
      <c r="H609">
        <v>-92.217888000000002</v>
      </c>
      <c r="I609">
        <v>774.85111099999995</v>
      </c>
      <c r="J609">
        <v>226.16270299999999</v>
      </c>
      <c r="K609">
        <v>755.89742899999999</v>
      </c>
      <c r="L609">
        <v>-148.44606899999999</v>
      </c>
      <c r="M609">
        <f t="shared" si="186"/>
        <v>-2176.4758980000001</v>
      </c>
      <c r="N609">
        <f t="shared" si="187"/>
        <v>-5846.7944710000002</v>
      </c>
      <c r="O609">
        <f t="shared" si="188"/>
        <v>92.217888000000002</v>
      </c>
      <c r="P609">
        <f t="shared" si="189"/>
        <v>-774.85111099999995</v>
      </c>
      <c r="Q609">
        <f t="shared" si="190"/>
        <v>-226.16270299999999</v>
      </c>
      <c r="R609">
        <f t="shared" si="191"/>
        <v>-755.89742899999999</v>
      </c>
      <c r="S609">
        <f t="shared" si="192"/>
        <v>148.44606899999999</v>
      </c>
    </row>
    <row r="610" spans="1:25" x14ac:dyDescent="0.2">
      <c r="A610">
        <f t="shared" si="185"/>
        <v>4.2949999999999995E-2</v>
      </c>
      <c r="B610">
        <v>43000000</v>
      </c>
      <c r="C610">
        <v>492.824791</v>
      </c>
      <c r="D610">
        <v>-15950.394608000001</v>
      </c>
      <c r="E610">
        <v>80929.751518999998</v>
      </c>
      <c r="F610">
        <v>1367.655172</v>
      </c>
      <c r="G610">
        <v>5756.3671619999996</v>
      </c>
      <c r="H610">
        <v>-1250.3742789999999</v>
      </c>
      <c r="I610">
        <v>-403.02736700000003</v>
      </c>
      <c r="J610">
        <v>253.5369</v>
      </c>
      <c r="K610">
        <v>-424.77332699999999</v>
      </c>
      <c r="L610">
        <v>-800.77719300000001</v>
      </c>
      <c r="M610">
        <f t="shared" si="186"/>
        <v>-1367.655172</v>
      </c>
      <c r="N610">
        <f t="shared" si="187"/>
        <v>-5756.3671619999996</v>
      </c>
      <c r="O610">
        <f t="shared" si="188"/>
        <v>1250.3742789999999</v>
      </c>
      <c r="P610">
        <f t="shared" si="189"/>
        <v>403.02736700000003</v>
      </c>
      <c r="Q610">
        <f t="shared" si="190"/>
        <v>-253.5369</v>
      </c>
      <c r="R610">
        <f t="shared" si="191"/>
        <v>424.77332699999999</v>
      </c>
      <c r="S610">
        <f t="shared" si="192"/>
        <v>800.77719300000001</v>
      </c>
    </row>
    <row r="611" spans="1:25" x14ac:dyDescent="0.2">
      <c r="A611">
        <f t="shared" si="185"/>
        <v>4.3199999999999995E-2</v>
      </c>
      <c r="B611">
        <v>43250000</v>
      </c>
      <c r="C611">
        <v>494.96996799999999</v>
      </c>
      <c r="D611">
        <v>-15948.014116</v>
      </c>
      <c r="E611">
        <v>80843.560377000002</v>
      </c>
      <c r="F611">
        <v>2094.8236270000002</v>
      </c>
      <c r="G611">
        <v>7187.8728499999997</v>
      </c>
      <c r="H611">
        <v>659.34103900000002</v>
      </c>
      <c r="I611">
        <v>-1562.743009</v>
      </c>
      <c r="J611">
        <v>137.26351099999999</v>
      </c>
      <c r="K611">
        <v>-603.28243999999995</v>
      </c>
      <c r="L611">
        <v>576.52317400000004</v>
      </c>
      <c r="M611">
        <f t="shared" si="186"/>
        <v>-2094.8236270000002</v>
      </c>
      <c r="N611">
        <f t="shared" si="187"/>
        <v>-7187.8728499999997</v>
      </c>
      <c r="O611">
        <f t="shared" si="188"/>
        <v>-659.34103900000002</v>
      </c>
      <c r="P611">
        <f t="shared" si="189"/>
        <v>1562.743009</v>
      </c>
      <c r="Q611">
        <f t="shared" si="190"/>
        <v>-137.26351099999999</v>
      </c>
      <c r="R611">
        <f t="shared" si="191"/>
        <v>603.28243999999995</v>
      </c>
      <c r="S611">
        <f t="shared" si="192"/>
        <v>-576.52317400000004</v>
      </c>
    </row>
    <row r="612" spans="1:25" x14ac:dyDescent="0.2">
      <c r="A612">
        <f t="shared" si="185"/>
        <v>4.3449999999999996E-2</v>
      </c>
      <c r="B612">
        <v>43500000</v>
      </c>
      <c r="C612">
        <v>491.32867499999998</v>
      </c>
      <c r="D612">
        <v>-15946.268287999999</v>
      </c>
      <c r="E612">
        <v>80854.711614</v>
      </c>
      <c r="F612">
        <v>2468.4216289999999</v>
      </c>
      <c r="G612">
        <v>5885.4363700000004</v>
      </c>
      <c r="H612">
        <v>1057.3173839999999</v>
      </c>
      <c r="I612">
        <v>462.51113400000003</v>
      </c>
      <c r="J612">
        <v>306.334723</v>
      </c>
      <c r="K612">
        <v>-150.56682000000001</v>
      </c>
      <c r="L612">
        <v>387.49276600000002</v>
      </c>
      <c r="M612">
        <f t="shared" si="186"/>
        <v>-2468.4216289999999</v>
      </c>
      <c r="N612">
        <f t="shared" si="187"/>
        <v>-5885.4363700000004</v>
      </c>
      <c r="O612">
        <f t="shared" si="188"/>
        <v>-1057.3173839999999</v>
      </c>
      <c r="P612">
        <f t="shared" si="189"/>
        <v>-462.51113400000003</v>
      </c>
      <c r="Q612">
        <f t="shared" si="190"/>
        <v>-306.334723</v>
      </c>
      <c r="R612">
        <f t="shared" si="191"/>
        <v>150.56682000000001</v>
      </c>
      <c r="S612">
        <f t="shared" si="192"/>
        <v>-387.49276600000002</v>
      </c>
    </row>
    <row r="615" spans="1:25" x14ac:dyDescent="0.2">
      <c r="B615" t="s">
        <v>34</v>
      </c>
      <c r="C615" t="s">
        <v>25</v>
      </c>
      <c r="D615">
        <f>(0.0000005)/(10^-12)</f>
        <v>500000</v>
      </c>
      <c r="E615" t="s">
        <v>50</v>
      </c>
    </row>
    <row r="616" spans="1:25" x14ac:dyDescent="0.2">
      <c r="A616" t="s">
        <v>31</v>
      </c>
      <c r="B616" t="s">
        <v>0</v>
      </c>
      <c r="C616" t="s">
        <v>1</v>
      </c>
      <c r="D616" t="s">
        <v>2</v>
      </c>
      <c r="E616" t="s">
        <v>3</v>
      </c>
      <c r="F616" t="s">
        <v>4</v>
      </c>
      <c r="G616" t="s">
        <v>5</v>
      </c>
      <c r="H616" t="s">
        <v>6</v>
      </c>
      <c r="I616" t="s">
        <v>7</v>
      </c>
      <c r="J616" t="s">
        <v>8</v>
      </c>
      <c r="K616" t="s">
        <v>9</v>
      </c>
      <c r="L616" t="s">
        <v>10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</row>
    <row r="617" spans="1:25" x14ac:dyDescent="0.2">
      <c r="M617">
        <f>M618-(M627-M618)/($A627-$A618)*$A618</f>
        <v>-1133.7782705333334</v>
      </c>
      <c r="N617">
        <f>N618-(N627-N618)/($A627-$A618)*$A618</f>
        <v>-719.55320248888893</v>
      </c>
      <c r="X617" t="s">
        <v>46</v>
      </c>
    </row>
    <row r="618" spans="1:25" x14ac:dyDescent="0.2">
      <c r="A618">
        <f t="shared" ref="A618:A649" si="193">(B618-50000)*(0.0000005)*0.002</f>
        <v>1.9999999999999998E-4</v>
      </c>
      <c r="B618">
        <v>250000</v>
      </c>
      <c r="C618">
        <v>496.52544599999999</v>
      </c>
      <c r="D618">
        <v>-13340.803058</v>
      </c>
      <c r="E618">
        <v>66488.010311000005</v>
      </c>
      <c r="F618">
        <v>1107.14401</v>
      </c>
      <c r="G618">
        <v>434.97324800000001</v>
      </c>
      <c r="H618">
        <v>285.99405300000001</v>
      </c>
      <c r="I618">
        <v>2600.4647279999999</v>
      </c>
      <c r="J618">
        <v>42.110475000000001</v>
      </c>
      <c r="K618">
        <v>29.532544000000001</v>
      </c>
      <c r="L618">
        <v>335.98913499999998</v>
      </c>
      <c r="M618">
        <f t="shared" ref="M618:M649" si="194">F618*-1</f>
        <v>-1107.14401</v>
      </c>
      <c r="N618">
        <f t="shared" ref="N618:N649" si="195">G618*-1</f>
        <v>-434.97324800000001</v>
      </c>
      <c r="O618">
        <f t="shared" ref="O618:O649" si="196">H618*-1</f>
        <v>-285.99405300000001</v>
      </c>
      <c r="P618">
        <f t="shared" ref="P618:P649" si="197">I618*-1</f>
        <v>-2600.4647279999999</v>
      </c>
      <c r="Q618">
        <f t="shared" ref="Q618:Q649" si="198">J618*-1</f>
        <v>-42.110475000000001</v>
      </c>
      <c r="R618">
        <f t="shared" ref="R618:R649" si="199">K618*-1</f>
        <v>-29.532544000000001</v>
      </c>
      <c r="S618">
        <f t="shared" ref="S618:S649" si="200">L618*-1</f>
        <v>-335.98913499999998</v>
      </c>
      <c r="U618">
        <v>2.545E-2</v>
      </c>
      <c r="V618">
        <v>11930.696763</v>
      </c>
      <c r="W618">
        <v>35354.460206000003</v>
      </c>
      <c r="X618">
        <f>V618-M617</f>
        <v>13064.475033533334</v>
      </c>
      <c r="Y618">
        <f>W618-N617</f>
        <v>36074.013408488892</v>
      </c>
    </row>
    <row r="619" spans="1:25" x14ac:dyDescent="0.2">
      <c r="A619">
        <f t="shared" si="193"/>
        <v>4.4999999999999999E-4</v>
      </c>
      <c r="B619">
        <v>500000</v>
      </c>
      <c r="C619">
        <v>507.96851800000002</v>
      </c>
      <c r="D619">
        <v>-13344.444572</v>
      </c>
      <c r="E619">
        <v>66490.616443000006</v>
      </c>
      <c r="F619">
        <v>-219.13312500000001</v>
      </c>
      <c r="G619">
        <v>-1959.4379879999999</v>
      </c>
      <c r="H619">
        <v>2032.617945</v>
      </c>
      <c r="I619">
        <v>-730.57933300000002</v>
      </c>
      <c r="J619">
        <v>-524.48830399999997</v>
      </c>
      <c r="K619">
        <v>-98.709408999999994</v>
      </c>
      <c r="L619">
        <v>94.141979000000006</v>
      </c>
      <c r="M619">
        <f t="shared" si="194"/>
        <v>219.13312500000001</v>
      </c>
      <c r="N619">
        <f t="shared" si="195"/>
        <v>1959.4379879999999</v>
      </c>
      <c r="O619">
        <f t="shared" si="196"/>
        <v>-2032.617945</v>
      </c>
      <c r="P619">
        <f t="shared" si="197"/>
        <v>730.57933300000002</v>
      </c>
      <c r="Q619">
        <f t="shared" si="198"/>
        <v>524.48830399999997</v>
      </c>
      <c r="R619">
        <f t="shared" si="199"/>
        <v>98.709408999999994</v>
      </c>
      <c r="S619">
        <f t="shared" si="200"/>
        <v>-94.141979000000006</v>
      </c>
      <c r="X619">
        <f>X618/10000</f>
        <v>1.3064475033533334</v>
      </c>
      <c r="Y619">
        <f>Y618/10000</f>
        <v>3.6074013408488894</v>
      </c>
    </row>
    <row r="620" spans="1:25" x14ac:dyDescent="0.2">
      <c r="A620">
        <f t="shared" si="193"/>
        <v>6.9999999999999999E-4</v>
      </c>
      <c r="B620">
        <v>750000</v>
      </c>
      <c r="C620">
        <v>483.06391200000002</v>
      </c>
      <c r="D620">
        <v>-13346.483053</v>
      </c>
      <c r="E620">
        <v>66432.976389999996</v>
      </c>
      <c r="F620">
        <v>1499.2331670000001</v>
      </c>
      <c r="G620">
        <v>-296.91614399999997</v>
      </c>
      <c r="H620">
        <v>2376.2998969999999</v>
      </c>
      <c r="I620">
        <v>2418.315748</v>
      </c>
      <c r="J620">
        <v>-7.7037399999999998</v>
      </c>
      <c r="K620">
        <v>-165.97889000000001</v>
      </c>
      <c r="L620">
        <v>115.83882800000001</v>
      </c>
      <c r="M620">
        <f t="shared" si="194"/>
        <v>-1499.2331670000001</v>
      </c>
      <c r="N620">
        <f t="shared" si="195"/>
        <v>296.91614399999997</v>
      </c>
      <c r="O620">
        <f t="shared" si="196"/>
        <v>-2376.2998969999999</v>
      </c>
      <c r="P620">
        <f t="shared" si="197"/>
        <v>-2418.315748</v>
      </c>
      <c r="Q620">
        <f t="shared" si="198"/>
        <v>7.7037399999999998</v>
      </c>
      <c r="R620">
        <f t="shared" si="199"/>
        <v>165.97889000000001</v>
      </c>
      <c r="S620">
        <f t="shared" si="200"/>
        <v>-115.83882800000001</v>
      </c>
    </row>
    <row r="621" spans="1:25" x14ac:dyDescent="0.2">
      <c r="A621">
        <f t="shared" si="193"/>
        <v>9.5E-4</v>
      </c>
      <c r="B621">
        <v>1000000</v>
      </c>
      <c r="C621">
        <v>482.357259</v>
      </c>
      <c r="D621">
        <v>-13345.210474</v>
      </c>
      <c r="E621">
        <v>66618.662249999994</v>
      </c>
      <c r="F621">
        <v>-2724.8186019999998</v>
      </c>
      <c r="G621">
        <v>-3970.3101310000002</v>
      </c>
      <c r="H621">
        <v>-1935.4236040000001</v>
      </c>
      <c r="I621">
        <v>-2268.7220699999998</v>
      </c>
      <c r="J621">
        <v>-588.42039299999999</v>
      </c>
      <c r="K621">
        <v>43.118377000000002</v>
      </c>
      <c r="L621">
        <v>-22.010148000000001</v>
      </c>
      <c r="M621">
        <f t="shared" si="194"/>
        <v>2724.8186019999998</v>
      </c>
      <c r="N621">
        <f t="shared" si="195"/>
        <v>3970.3101310000002</v>
      </c>
      <c r="O621">
        <f t="shared" si="196"/>
        <v>1935.4236040000001</v>
      </c>
      <c r="P621">
        <f t="shared" si="197"/>
        <v>2268.7220699999998</v>
      </c>
      <c r="Q621">
        <f t="shared" si="198"/>
        <v>588.42039299999999</v>
      </c>
      <c r="R621">
        <f t="shared" si="199"/>
        <v>-43.118377000000002</v>
      </c>
      <c r="S621">
        <f t="shared" si="200"/>
        <v>22.010148000000001</v>
      </c>
      <c r="U621">
        <v>2.0074999999999999E-2</v>
      </c>
      <c r="V621">
        <v>5293.2881947499991</v>
      </c>
      <c r="W621">
        <v>29758.474877999997</v>
      </c>
      <c r="X621">
        <f>V621-M617</f>
        <v>6427.0664652833329</v>
      </c>
      <c r="Y621">
        <f>W621-N617</f>
        <v>30478.028080488886</v>
      </c>
    </row>
    <row r="622" spans="1:25" x14ac:dyDescent="0.2">
      <c r="A622">
        <f t="shared" si="193"/>
        <v>1.1999999999999999E-3</v>
      </c>
      <c r="B622">
        <v>1250000</v>
      </c>
      <c r="C622">
        <v>500.076391</v>
      </c>
      <c r="D622">
        <v>-13339.191486</v>
      </c>
      <c r="E622">
        <v>66449.618512000001</v>
      </c>
      <c r="F622">
        <v>754.21593600000006</v>
      </c>
      <c r="G622">
        <v>-2504.0594980000001</v>
      </c>
      <c r="H622">
        <v>2510.4560150000002</v>
      </c>
      <c r="I622">
        <v>2256.2512919999999</v>
      </c>
      <c r="J622">
        <v>659.44245699999999</v>
      </c>
      <c r="K622">
        <v>187.733227</v>
      </c>
      <c r="L622">
        <v>-372.64777900000001</v>
      </c>
      <c r="M622">
        <f t="shared" si="194"/>
        <v>-754.21593600000006</v>
      </c>
      <c r="N622">
        <f t="shared" si="195"/>
        <v>2504.0594980000001</v>
      </c>
      <c r="O622">
        <f t="shared" si="196"/>
        <v>-2510.4560150000002</v>
      </c>
      <c r="P622">
        <f t="shared" si="197"/>
        <v>-2256.2512919999999</v>
      </c>
      <c r="Q622">
        <f t="shared" si="198"/>
        <v>-659.44245699999999</v>
      </c>
      <c r="R622">
        <f t="shared" si="199"/>
        <v>-187.733227</v>
      </c>
      <c r="S622">
        <f t="shared" si="200"/>
        <v>372.64777900000001</v>
      </c>
      <c r="X622">
        <f>X621/U621</f>
        <v>320152.75044997921</v>
      </c>
      <c r="Y622">
        <f>Y621/U621</f>
        <v>1518208.1235610903</v>
      </c>
    </row>
    <row r="623" spans="1:25" x14ac:dyDescent="0.2">
      <c r="A623">
        <f t="shared" si="193"/>
        <v>1.4499999999999999E-3</v>
      </c>
      <c r="B623">
        <v>1500000</v>
      </c>
      <c r="C623">
        <v>488.26456899999999</v>
      </c>
      <c r="D623">
        <v>-13347.700306000001</v>
      </c>
      <c r="E623">
        <v>66499.298397999999</v>
      </c>
      <c r="F623">
        <v>-404.18391600000001</v>
      </c>
      <c r="G623">
        <v>-3165.0475590000001</v>
      </c>
      <c r="H623">
        <v>1218.0527199999999</v>
      </c>
      <c r="I623">
        <v>734.44309099999998</v>
      </c>
      <c r="J623">
        <v>-99.683694000000003</v>
      </c>
      <c r="K623">
        <v>93.142471999999998</v>
      </c>
      <c r="L623">
        <v>-76.371093000000002</v>
      </c>
      <c r="M623">
        <f t="shared" si="194"/>
        <v>404.18391600000001</v>
      </c>
      <c r="N623">
        <f t="shared" si="195"/>
        <v>3165.0475590000001</v>
      </c>
      <c r="O623">
        <f t="shared" si="196"/>
        <v>-1218.0527199999999</v>
      </c>
      <c r="P623">
        <f t="shared" si="197"/>
        <v>-734.44309099999998</v>
      </c>
      <c r="Q623">
        <f t="shared" si="198"/>
        <v>99.683694000000003</v>
      </c>
      <c r="R623">
        <f t="shared" si="199"/>
        <v>-93.142471999999998</v>
      </c>
      <c r="S623">
        <f t="shared" si="200"/>
        <v>76.371093000000002</v>
      </c>
      <c r="X623">
        <f>X622/10000</f>
        <v>32.015275044997921</v>
      </c>
      <c r="Y623">
        <f>Y622/10000</f>
        <v>151.82081235610903</v>
      </c>
    </row>
    <row r="624" spans="1:25" x14ac:dyDescent="0.2">
      <c r="A624">
        <f t="shared" si="193"/>
        <v>1.6999999999999999E-3</v>
      </c>
      <c r="B624">
        <v>1750000</v>
      </c>
      <c r="C624">
        <v>501.77603199999999</v>
      </c>
      <c r="D624">
        <v>-13344.473618</v>
      </c>
      <c r="E624">
        <v>66557.940021999995</v>
      </c>
      <c r="F624">
        <v>-1390.6269359999999</v>
      </c>
      <c r="G624">
        <v>-3814.244044</v>
      </c>
      <c r="H624">
        <v>-221.59790599999999</v>
      </c>
      <c r="I624">
        <v>-136.038858</v>
      </c>
      <c r="J624">
        <v>378.52981699999998</v>
      </c>
      <c r="K624">
        <v>175.31698700000001</v>
      </c>
      <c r="L624">
        <v>260.67515500000002</v>
      </c>
      <c r="M624">
        <f t="shared" si="194"/>
        <v>1390.6269359999999</v>
      </c>
      <c r="N624">
        <f t="shared" si="195"/>
        <v>3814.244044</v>
      </c>
      <c r="O624">
        <f t="shared" si="196"/>
        <v>221.59790599999999</v>
      </c>
      <c r="P624">
        <f t="shared" si="197"/>
        <v>136.038858</v>
      </c>
      <c r="Q624">
        <f t="shared" si="198"/>
        <v>-378.52981699999998</v>
      </c>
      <c r="R624">
        <f t="shared" si="199"/>
        <v>-175.31698700000001</v>
      </c>
      <c r="S624">
        <f t="shared" si="200"/>
        <v>-260.67515500000002</v>
      </c>
    </row>
    <row r="625" spans="1:19" x14ac:dyDescent="0.2">
      <c r="A625">
        <f t="shared" si="193"/>
        <v>1.9499999999999999E-3</v>
      </c>
      <c r="B625">
        <v>2000000</v>
      </c>
      <c r="C625">
        <v>502.33039200000002</v>
      </c>
      <c r="D625">
        <v>-13343.907652</v>
      </c>
      <c r="E625">
        <v>66557.793384000004</v>
      </c>
      <c r="F625">
        <v>-899.065831</v>
      </c>
      <c r="G625">
        <v>-3906.811295</v>
      </c>
      <c r="H625">
        <v>343.02929699999999</v>
      </c>
      <c r="I625">
        <v>866.58450300000004</v>
      </c>
      <c r="J625">
        <v>-455.65047099999998</v>
      </c>
      <c r="K625">
        <v>-107.001953</v>
      </c>
      <c r="L625">
        <v>-199.841522</v>
      </c>
      <c r="M625">
        <f t="shared" si="194"/>
        <v>899.065831</v>
      </c>
      <c r="N625">
        <f t="shared" si="195"/>
        <v>3906.811295</v>
      </c>
      <c r="O625">
        <f t="shared" si="196"/>
        <v>-343.02929699999999</v>
      </c>
      <c r="P625">
        <f t="shared" si="197"/>
        <v>-866.58450300000004</v>
      </c>
      <c r="Q625">
        <f t="shared" si="198"/>
        <v>455.65047099999998</v>
      </c>
      <c r="R625">
        <f t="shared" si="199"/>
        <v>107.001953</v>
      </c>
      <c r="S625">
        <f t="shared" si="200"/>
        <v>199.841522</v>
      </c>
    </row>
    <row r="626" spans="1:19" x14ac:dyDescent="0.2">
      <c r="A626">
        <f t="shared" si="193"/>
        <v>2.1999999999999997E-3</v>
      </c>
      <c r="B626">
        <v>2250000</v>
      </c>
      <c r="C626">
        <v>504.76244300000002</v>
      </c>
      <c r="D626">
        <v>-13348.120870999999</v>
      </c>
      <c r="E626">
        <v>66541.589319999999</v>
      </c>
      <c r="F626">
        <v>-1358.0339919999999</v>
      </c>
      <c r="G626">
        <v>-3875.7609400000001</v>
      </c>
      <c r="H626">
        <v>249.47636399999999</v>
      </c>
      <c r="I626">
        <v>-447.81739900000002</v>
      </c>
      <c r="J626">
        <v>104.284108</v>
      </c>
      <c r="K626">
        <v>-147.793914</v>
      </c>
      <c r="L626">
        <v>-165.94738899999999</v>
      </c>
      <c r="M626">
        <f t="shared" si="194"/>
        <v>1358.0339919999999</v>
      </c>
      <c r="N626">
        <f t="shared" si="195"/>
        <v>3875.7609400000001</v>
      </c>
      <c r="O626">
        <f t="shared" si="196"/>
        <v>-249.47636399999999</v>
      </c>
      <c r="P626">
        <f t="shared" si="197"/>
        <v>447.81739900000002</v>
      </c>
      <c r="Q626">
        <f t="shared" si="198"/>
        <v>-104.284108</v>
      </c>
      <c r="R626">
        <f t="shared" si="199"/>
        <v>147.793914</v>
      </c>
      <c r="S626">
        <f t="shared" si="200"/>
        <v>165.94738899999999</v>
      </c>
    </row>
    <row r="627" spans="1:19" x14ac:dyDescent="0.2">
      <c r="A627">
        <f t="shared" si="193"/>
        <v>2.4499999999999999E-3</v>
      </c>
      <c r="B627">
        <v>2500000</v>
      </c>
      <c r="C627">
        <v>493.483136</v>
      </c>
      <c r="D627">
        <v>-13339.303301</v>
      </c>
      <c r="E627">
        <v>66479.092929999999</v>
      </c>
      <c r="F627">
        <v>807.50857900000005</v>
      </c>
      <c r="G627">
        <v>-2766.5512399999998</v>
      </c>
      <c r="H627">
        <v>2546.7364910000001</v>
      </c>
      <c r="I627">
        <v>2642.3404869999999</v>
      </c>
      <c r="J627">
        <v>-122.74851</v>
      </c>
      <c r="K627">
        <v>-266.10163599999998</v>
      </c>
      <c r="L627">
        <v>-82.676186000000001</v>
      </c>
      <c r="M627">
        <f t="shared" si="194"/>
        <v>-807.50857900000005</v>
      </c>
      <c r="N627">
        <f t="shared" si="195"/>
        <v>2766.5512399999998</v>
      </c>
      <c r="O627">
        <f t="shared" si="196"/>
        <v>-2546.7364910000001</v>
      </c>
      <c r="P627">
        <f t="shared" si="197"/>
        <v>-2642.3404869999999</v>
      </c>
      <c r="Q627">
        <f t="shared" si="198"/>
        <v>122.74851</v>
      </c>
      <c r="R627">
        <f t="shared" si="199"/>
        <v>266.10163599999998</v>
      </c>
      <c r="S627">
        <f t="shared" si="200"/>
        <v>82.676186000000001</v>
      </c>
    </row>
    <row r="628" spans="1:19" x14ac:dyDescent="0.2">
      <c r="A628">
        <f t="shared" si="193"/>
        <v>2.6999999999999997E-3</v>
      </c>
      <c r="B628">
        <v>2750000</v>
      </c>
      <c r="C628">
        <v>491.99788599999999</v>
      </c>
      <c r="D628">
        <v>-13343.513687000001</v>
      </c>
      <c r="E628">
        <v>66533.653015000004</v>
      </c>
      <c r="F628">
        <v>-986.81406900000002</v>
      </c>
      <c r="G628">
        <v>-4772.0743160000002</v>
      </c>
      <c r="H628">
        <v>1088.0453440000001</v>
      </c>
      <c r="I628">
        <v>723.58676400000002</v>
      </c>
      <c r="J628">
        <v>-295.52203200000002</v>
      </c>
      <c r="K628">
        <v>-4.9151059999999998</v>
      </c>
      <c r="L628">
        <v>-615.18831299999999</v>
      </c>
      <c r="M628">
        <f t="shared" si="194"/>
        <v>986.81406900000002</v>
      </c>
      <c r="N628">
        <f t="shared" si="195"/>
        <v>4772.0743160000002</v>
      </c>
      <c r="O628">
        <f t="shared" si="196"/>
        <v>-1088.0453440000001</v>
      </c>
      <c r="P628">
        <f t="shared" si="197"/>
        <v>-723.58676400000002</v>
      </c>
      <c r="Q628">
        <f t="shared" si="198"/>
        <v>295.52203200000002</v>
      </c>
      <c r="R628">
        <f t="shared" si="199"/>
        <v>4.9151059999999998</v>
      </c>
      <c r="S628">
        <f t="shared" si="200"/>
        <v>615.18831299999999</v>
      </c>
    </row>
    <row r="629" spans="1:19" x14ac:dyDescent="0.2">
      <c r="A629">
        <f t="shared" si="193"/>
        <v>2.9499999999999999E-3</v>
      </c>
      <c r="B629">
        <v>3000000</v>
      </c>
      <c r="C629">
        <v>492.61480599999999</v>
      </c>
      <c r="D629">
        <v>-13342.293983</v>
      </c>
      <c r="E629">
        <v>66612.759204000002</v>
      </c>
      <c r="F629">
        <v>-2411.7480660000001</v>
      </c>
      <c r="G629">
        <v>-5839.5646479999996</v>
      </c>
      <c r="H629">
        <v>-281.42318799999998</v>
      </c>
      <c r="I629">
        <v>-1114.2563620000001</v>
      </c>
      <c r="J629">
        <v>283.38575900000001</v>
      </c>
      <c r="K629">
        <v>26.187062000000001</v>
      </c>
      <c r="L629">
        <v>38.503627000000002</v>
      </c>
      <c r="M629">
        <f t="shared" si="194"/>
        <v>2411.7480660000001</v>
      </c>
      <c r="N629">
        <f t="shared" si="195"/>
        <v>5839.5646479999996</v>
      </c>
      <c r="O629">
        <f t="shared" si="196"/>
        <v>281.42318799999998</v>
      </c>
      <c r="P629">
        <f t="shared" si="197"/>
        <v>1114.2563620000001</v>
      </c>
      <c r="Q629">
        <f t="shared" si="198"/>
        <v>-283.38575900000001</v>
      </c>
      <c r="R629">
        <f t="shared" si="199"/>
        <v>-26.187062000000001</v>
      </c>
      <c r="S629">
        <f t="shared" si="200"/>
        <v>-38.503627000000002</v>
      </c>
    </row>
    <row r="630" spans="1:19" x14ac:dyDescent="0.2">
      <c r="A630">
        <f t="shared" si="193"/>
        <v>3.1999999999999997E-3</v>
      </c>
      <c r="B630">
        <v>3250000</v>
      </c>
      <c r="C630">
        <v>492.983115</v>
      </c>
      <c r="D630">
        <v>-13335.987259</v>
      </c>
      <c r="E630">
        <v>66575.758027000003</v>
      </c>
      <c r="F630">
        <v>-1592.0923439999999</v>
      </c>
      <c r="G630">
        <v>-5270.2460250000004</v>
      </c>
      <c r="H630">
        <v>361.71265099999999</v>
      </c>
      <c r="I630">
        <v>132.25634299999999</v>
      </c>
      <c r="J630">
        <v>228.516085</v>
      </c>
      <c r="K630">
        <v>266.09147000000002</v>
      </c>
      <c r="L630">
        <v>-44.165379999999999</v>
      </c>
      <c r="M630">
        <f t="shared" si="194"/>
        <v>1592.0923439999999</v>
      </c>
      <c r="N630">
        <f t="shared" si="195"/>
        <v>5270.2460250000004</v>
      </c>
      <c r="O630">
        <f t="shared" si="196"/>
        <v>-361.71265099999999</v>
      </c>
      <c r="P630">
        <f t="shared" si="197"/>
        <v>-132.25634299999999</v>
      </c>
      <c r="Q630">
        <f t="shared" si="198"/>
        <v>-228.516085</v>
      </c>
      <c r="R630">
        <f t="shared" si="199"/>
        <v>-266.09147000000002</v>
      </c>
      <c r="S630">
        <f t="shared" si="200"/>
        <v>44.165379999999999</v>
      </c>
    </row>
    <row r="631" spans="1:19" x14ac:dyDescent="0.2">
      <c r="A631">
        <f t="shared" si="193"/>
        <v>3.4499999999999999E-3</v>
      </c>
      <c r="B631">
        <v>3500000</v>
      </c>
      <c r="C631">
        <v>500.32228500000002</v>
      </c>
      <c r="D631">
        <v>-13344.083497</v>
      </c>
      <c r="E631">
        <v>66580.845866999996</v>
      </c>
      <c r="F631">
        <v>-1411.0485659999999</v>
      </c>
      <c r="G631">
        <v>-6790.9405699999998</v>
      </c>
      <c r="H631">
        <v>956.16055600000004</v>
      </c>
      <c r="I631">
        <v>1601.634317</v>
      </c>
      <c r="J631">
        <v>-300.77809600000001</v>
      </c>
      <c r="K631">
        <v>167.19720000000001</v>
      </c>
      <c r="L631">
        <v>201.94699299999999</v>
      </c>
      <c r="M631">
        <f t="shared" si="194"/>
        <v>1411.0485659999999</v>
      </c>
      <c r="N631">
        <f t="shared" si="195"/>
        <v>6790.9405699999998</v>
      </c>
      <c r="O631">
        <f t="shared" si="196"/>
        <v>-956.16055600000004</v>
      </c>
      <c r="P631">
        <f t="shared" si="197"/>
        <v>-1601.634317</v>
      </c>
      <c r="Q631">
        <f t="shared" si="198"/>
        <v>300.77809600000001</v>
      </c>
      <c r="R631">
        <f t="shared" si="199"/>
        <v>-167.19720000000001</v>
      </c>
      <c r="S631">
        <f t="shared" si="200"/>
        <v>-201.94699299999999</v>
      </c>
    </row>
    <row r="632" spans="1:19" x14ac:dyDescent="0.2">
      <c r="A632">
        <f t="shared" si="193"/>
        <v>3.6999999999999997E-3</v>
      </c>
      <c r="B632">
        <v>3750000</v>
      </c>
      <c r="C632">
        <v>497.00442800000002</v>
      </c>
      <c r="D632">
        <v>-13345.727908999999</v>
      </c>
      <c r="E632">
        <v>66597.224174999996</v>
      </c>
      <c r="F632">
        <v>-2128.8533900000002</v>
      </c>
      <c r="G632">
        <v>-7315.1571569999996</v>
      </c>
      <c r="H632">
        <v>51.440828000000003</v>
      </c>
      <c r="I632">
        <v>877.156159</v>
      </c>
      <c r="J632">
        <v>183.61552399999999</v>
      </c>
      <c r="K632">
        <v>-178.94216499999999</v>
      </c>
      <c r="L632">
        <v>301.15454299999999</v>
      </c>
      <c r="M632">
        <f t="shared" si="194"/>
        <v>2128.8533900000002</v>
      </c>
      <c r="N632">
        <f t="shared" si="195"/>
        <v>7315.1571569999996</v>
      </c>
      <c r="O632">
        <f t="shared" si="196"/>
        <v>-51.440828000000003</v>
      </c>
      <c r="P632">
        <f t="shared" si="197"/>
        <v>-877.156159</v>
      </c>
      <c r="Q632">
        <f t="shared" si="198"/>
        <v>-183.61552399999999</v>
      </c>
      <c r="R632">
        <f t="shared" si="199"/>
        <v>178.94216499999999</v>
      </c>
      <c r="S632">
        <f t="shared" si="200"/>
        <v>-301.15454299999999</v>
      </c>
    </row>
    <row r="633" spans="1:19" x14ac:dyDescent="0.2">
      <c r="A633">
        <f t="shared" si="193"/>
        <v>3.9499999999999995E-3</v>
      </c>
      <c r="B633">
        <v>4000000</v>
      </c>
      <c r="C633">
        <v>480.08325100000002</v>
      </c>
      <c r="D633">
        <v>-13340.584713</v>
      </c>
      <c r="E633">
        <v>66640.490793000004</v>
      </c>
      <c r="F633">
        <v>-2950.785711</v>
      </c>
      <c r="G633">
        <v>-7891.962614</v>
      </c>
      <c r="H633">
        <v>-1616.6753920000001</v>
      </c>
      <c r="I633">
        <v>656.28087100000005</v>
      </c>
      <c r="J633">
        <v>186.38174000000001</v>
      </c>
      <c r="K633">
        <v>432.13393100000002</v>
      </c>
      <c r="L633">
        <v>104.13557</v>
      </c>
      <c r="M633">
        <f t="shared" si="194"/>
        <v>2950.785711</v>
      </c>
      <c r="N633">
        <f t="shared" si="195"/>
        <v>7891.962614</v>
      </c>
      <c r="O633">
        <f t="shared" si="196"/>
        <v>1616.6753920000001</v>
      </c>
      <c r="P633">
        <f t="shared" si="197"/>
        <v>-656.28087100000005</v>
      </c>
      <c r="Q633">
        <f t="shared" si="198"/>
        <v>-186.38174000000001</v>
      </c>
      <c r="R633">
        <f t="shared" si="199"/>
        <v>-432.13393100000002</v>
      </c>
      <c r="S633">
        <f t="shared" si="200"/>
        <v>-104.13557</v>
      </c>
    </row>
    <row r="634" spans="1:19" x14ac:dyDescent="0.2">
      <c r="A634">
        <f t="shared" si="193"/>
        <v>4.2000000000000006E-3</v>
      </c>
      <c r="B634">
        <v>4250000</v>
      </c>
      <c r="C634">
        <v>492.997973</v>
      </c>
      <c r="D634">
        <v>-13343.256174</v>
      </c>
      <c r="E634">
        <v>66647.586458999998</v>
      </c>
      <c r="F634">
        <v>-3992.3174789999998</v>
      </c>
      <c r="G634">
        <v>-9100.8037359999998</v>
      </c>
      <c r="H634">
        <v>-1211.043236</v>
      </c>
      <c r="I634">
        <v>-1665.105464</v>
      </c>
      <c r="J634">
        <v>317.213255</v>
      </c>
      <c r="K634">
        <v>-31.386869000000001</v>
      </c>
      <c r="L634">
        <v>243.19217800000001</v>
      </c>
      <c r="M634">
        <f t="shared" si="194"/>
        <v>3992.3174789999998</v>
      </c>
      <c r="N634">
        <f t="shared" si="195"/>
        <v>9100.8037359999998</v>
      </c>
      <c r="O634">
        <f t="shared" si="196"/>
        <v>1211.043236</v>
      </c>
      <c r="P634">
        <f t="shared" si="197"/>
        <v>1665.105464</v>
      </c>
      <c r="Q634">
        <f t="shared" si="198"/>
        <v>-317.213255</v>
      </c>
      <c r="R634">
        <f t="shared" si="199"/>
        <v>31.386869000000001</v>
      </c>
      <c r="S634">
        <f t="shared" si="200"/>
        <v>-243.19217800000001</v>
      </c>
    </row>
    <row r="635" spans="1:19" x14ac:dyDescent="0.2">
      <c r="A635">
        <f t="shared" si="193"/>
        <v>4.45E-3</v>
      </c>
      <c r="B635">
        <v>4500000</v>
      </c>
      <c r="C635">
        <v>501.35501799999997</v>
      </c>
      <c r="D635">
        <v>-13344.184982999999</v>
      </c>
      <c r="E635">
        <v>66643.659841999994</v>
      </c>
      <c r="F635">
        <v>-2518.108956</v>
      </c>
      <c r="G635">
        <v>-7969.3880550000003</v>
      </c>
      <c r="H635">
        <v>676.26091399999996</v>
      </c>
      <c r="I635">
        <v>-261.199727</v>
      </c>
      <c r="J635">
        <v>384.53932700000001</v>
      </c>
      <c r="K635">
        <v>472.019116</v>
      </c>
      <c r="L635">
        <v>12.879061</v>
      </c>
      <c r="M635">
        <f t="shared" si="194"/>
        <v>2518.108956</v>
      </c>
      <c r="N635">
        <f t="shared" si="195"/>
        <v>7969.3880550000003</v>
      </c>
      <c r="O635">
        <f t="shared" si="196"/>
        <v>-676.26091399999996</v>
      </c>
      <c r="P635">
        <f t="shared" si="197"/>
        <v>261.199727</v>
      </c>
      <c r="Q635">
        <f t="shared" si="198"/>
        <v>-384.53932700000001</v>
      </c>
      <c r="R635">
        <f t="shared" si="199"/>
        <v>-472.019116</v>
      </c>
      <c r="S635">
        <f t="shared" si="200"/>
        <v>-12.879061</v>
      </c>
    </row>
    <row r="636" spans="1:19" x14ac:dyDescent="0.2">
      <c r="A636">
        <f t="shared" si="193"/>
        <v>4.7000000000000002E-3</v>
      </c>
      <c r="B636">
        <v>4750000</v>
      </c>
      <c r="C636">
        <v>473.99699199999998</v>
      </c>
      <c r="D636">
        <v>-13345.106161</v>
      </c>
      <c r="E636">
        <v>66613.370991000003</v>
      </c>
      <c r="F636">
        <v>-2655.3299699999998</v>
      </c>
      <c r="G636">
        <v>-10008.865377</v>
      </c>
      <c r="H636">
        <v>1093.2977860000001</v>
      </c>
      <c r="I636">
        <v>949.57768299999998</v>
      </c>
      <c r="J636">
        <v>169.89109300000001</v>
      </c>
      <c r="K636">
        <v>373.032668</v>
      </c>
      <c r="L636">
        <v>-377.35656499999999</v>
      </c>
      <c r="M636">
        <f t="shared" si="194"/>
        <v>2655.3299699999998</v>
      </c>
      <c r="N636">
        <f t="shared" si="195"/>
        <v>10008.865377</v>
      </c>
      <c r="O636">
        <f t="shared" si="196"/>
        <v>-1093.2977860000001</v>
      </c>
      <c r="P636">
        <f t="shared" si="197"/>
        <v>-949.57768299999998</v>
      </c>
      <c r="Q636">
        <f t="shared" si="198"/>
        <v>-169.89109300000001</v>
      </c>
      <c r="R636">
        <f t="shared" si="199"/>
        <v>-373.032668</v>
      </c>
      <c r="S636">
        <f t="shared" si="200"/>
        <v>377.35656499999999</v>
      </c>
    </row>
    <row r="637" spans="1:19" x14ac:dyDescent="0.2">
      <c r="A637">
        <f t="shared" si="193"/>
        <v>4.9500000000000004E-3</v>
      </c>
      <c r="B637">
        <v>5000000</v>
      </c>
      <c r="C637">
        <v>477.94046600000001</v>
      </c>
      <c r="D637">
        <v>-13339.335277</v>
      </c>
      <c r="E637">
        <v>66613.700855999996</v>
      </c>
      <c r="F637">
        <v>-2144.8956360000002</v>
      </c>
      <c r="G637">
        <v>-8950.9805529999994</v>
      </c>
      <c r="H637">
        <v>890.16444899999999</v>
      </c>
      <c r="I637">
        <v>1626.129195</v>
      </c>
      <c r="J637">
        <v>98.604236999999998</v>
      </c>
      <c r="K637">
        <v>264.18494700000002</v>
      </c>
      <c r="L637">
        <v>-139.54150799999999</v>
      </c>
      <c r="M637">
        <f t="shared" si="194"/>
        <v>2144.8956360000002</v>
      </c>
      <c r="N637">
        <f t="shared" si="195"/>
        <v>8950.9805529999994</v>
      </c>
      <c r="O637">
        <f t="shared" si="196"/>
        <v>-890.16444899999999</v>
      </c>
      <c r="P637">
        <f t="shared" si="197"/>
        <v>-1626.129195</v>
      </c>
      <c r="Q637">
        <f t="shared" si="198"/>
        <v>-98.604236999999998</v>
      </c>
      <c r="R637">
        <f t="shared" si="199"/>
        <v>-264.18494700000002</v>
      </c>
      <c r="S637">
        <f t="shared" si="200"/>
        <v>139.54150799999999</v>
      </c>
    </row>
    <row r="638" spans="1:19" x14ac:dyDescent="0.2">
      <c r="A638">
        <f t="shared" si="193"/>
        <v>5.2000000000000006E-3</v>
      </c>
      <c r="B638">
        <v>5250000</v>
      </c>
      <c r="C638">
        <v>485.93757199999999</v>
      </c>
      <c r="D638">
        <v>-13342.073015</v>
      </c>
      <c r="E638">
        <v>66676.487043999994</v>
      </c>
      <c r="F638">
        <v>-3679.33545</v>
      </c>
      <c r="G638">
        <v>-9799.1151659999996</v>
      </c>
      <c r="H638">
        <v>-194.41352900000001</v>
      </c>
      <c r="I638">
        <v>-1044.4776529999999</v>
      </c>
      <c r="J638">
        <v>317.25875500000001</v>
      </c>
      <c r="K638">
        <v>-110.515117</v>
      </c>
      <c r="L638">
        <v>305.03337699999997</v>
      </c>
      <c r="M638">
        <f t="shared" si="194"/>
        <v>3679.33545</v>
      </c>
      <c r="N638">
        <f t="shared" si="195"/>
        <v>9799.1151659999996</v>
      </c>
      <c r="O638">
        <f t="shared" si="196"/>
        <v>194.41352900000001</v>
      </c>
      <c r="P638">
        <f t="shared" si="197"/>
        <v>1044.4776529999999</v>
      </c>
      <c r="Q638">
        <f t="shared" si="198"/>
        <v>-317.25875500000001</v>
      </c>
      <c r="R638">
        <f t="shared" si="199"/>
        <v>110.515117</v>
      </c>
      <c r="S638">
        <f t="shared" si="200"/>
        <v>-305.03337699999997</v>
      </c>
    </row>
    <row r="639" spans="1:19" x14ac:dyDescent="0.2">
      <c r="A639">
        <f t="shared" si="193"/>
        <v>5.45E-3</v>
      </c>
      <c r="B639">
        <v>5500000</v>
      </c>
      <c r="C639">
        <v>494.59910100000002</v>
      </c>
      <c r="D639">
        <v>-13343.180152999999</v>
      </c>
      <c r="E639">
        <v>66591.764628000004</v>
      </c>
      <c r="F639">
        <v>-1926.1346410000001</v>
      </c>
      <c r="G639">
        <v>-9908.5205549999991</v>
      </c>
      <c r="H639">
        <v>767.05269599999997</v>
      </c>
      <c r="I639">
        <v>3363.0639350000001</v>
      </c>
      <c r="J639">
        <v>398.22403200000002</v>
      </c>
      <c r="K639">
        <v>-31.415672000000001</v>
      </c>
      <c r="L639">
        <v>466.600888</v>
      </c>
      <c r="M639">
        <f t="shared" si="194"/>
        <v>1926.1346410000001</v>
      </c>
      <c r="N639">
        <f t="shared" si="195"/>
        <v>9908.5205549999991</v>
      </c>
      <c r="O639">
        <f t="shared" si="196"/>
        <v>-767.05269599999997</v>
      </c>
      <c r="P639">
        <f t="shared" si="197"/>
        <v>-3363.0639350000001</v>
      </c>
      <c r="Q639">
        <f t="shared" si="198"/>
        <v>-398.22403200000002</v>
      </c>
      <c r="R639">
        <f t="shared" si="199"/>
        <v>31.415672000000001</v>
      </c>
      <c r="S639">
        <f t="shared" si="200"/>
        <v>-466.600888</v>
      </c>
    </row>
    <row r="640" spans="1:19" x14ac:dyDescent="0.2">
      <c r="A640">
        <f t="shared" si="193"/>
        <v>5.7000000000000002E-3</v>
      </c>
      <c r="B640">
        <v>5750000</v>
      </c>
      <c r="C640">
        <v>499.12338799999998</v>
      </c>
      <c r="D640">
        <v>-13336.902319000001</v>
      </c>
      <c r="E640">
        <v>66683.353480999998</v>
      </c>
      <c r="F640">
        <v>-2744.644875</v>
      </c>
      <c r="G640">
        <v>-9435.5800839999993</v>
      </c>
      <c r="H640">
        <v>331.163184</v>
      </c>
      <c r="I640">
        <v>870.48227599999996</v>
      </c>
      <c r="J640">
        <v>-669.62812299999996</v>
      </c>
      <c r="K640">
        <v>-64.304317999999995</v>
      </c>
      <c r="L640">
        <v>-64.533615999999995</v>
      </c>
      <c r="M640">
        <f t="shared" si="194"/>
        <v>2744.644875</v>
      </c>
      <c r="N640">
        <f t="shared" si="195"/>
        <v>9435.5800839999993</v>
      </c>
      <c r="O640">
        <f t="shared" si="196"/>
        <v>-331.163184</v>
      </c>
      <c r="P640">
        <f t="shared" si="197"/>
        <v>-870.48227599999996</v>
      </c>
      <c r="Q640">
        <f t="shared" si="198"/>
        <v>669.62812299999996</v>
      </c>
      <c r="R640">
        <f t="shared" si="199"/>
        <v>64.304317999999995</v>
      </c>
      <c r="S640">
        <f t="shared" si="200"/>
        <v>64.533615999999995</v>
      </c>
    </row>
    <row r="641" spans="1:19" x14ac:dyDescent="0.2">
      <c r="A641">
        <f t="shared" si="193"/>
        <v>5.9499999999999996E-3</v>
      </c>
      <c r="B641">
        <v>6000000</v>
      </c>
      <c r="C641">
        <v>498.30556200000001</v>
      </c>
      <c r="D641">
        <v>-13347.267089000001</v>
      </c>
      <c r="E641">
        <v>66683.495475000003</v>
      </c>
      <c r="F641">
        <v>-3142.6234079999999</v>
      </c>
      <c r="G641">
        <v>-10620.037172</v>
      </c>
      <c r="H641">
        <v>364.73345</v>
      </c>
      <c r="I641">
        <v>827.43349999999998</v>
      </c>
      <c r="J641">
        <v>21.612832000000001</v>
      </c>
      <c r="K641">
        <v>55.666229000000001</v>
      </c>
      <c r="L641">
        <v>151.4588</v>
      </c>
      <c r="M641">
        <f t="shared" si="194"/>
        <v>3142.6234079999999</v>
      </c>
      <c r="N641">
        <f t="shared" si="195"/>
        <v>10620.037172</v>
      </c>
      <c r="O641">
        <f t="shared" si="196"/>
        <v>-364.73345</v>
      </c>
      <c r="P641">
        <f t="shared" si="197"/>
        <v>-827.43349999999998</v>
      </c>
      <c r="Q641">
        <f t="shared" si="198"/>
        <v>-21.612832000000001</v>
      </c>
      <c r="R641">
        <f t="shared" si="199"/>
        <v>-55.666229000000001</v>
      </c>
      <c r="S641">
        <f t="shared" si="200"/>
        <v>-151.4588</v>
      </c>
    </row>
    <row r="642" spans="1:19" x14ac:dyDescent="0.2">
      <c r="A642">
        <f t="shared" si="193"/>
        <v>6.1999999999999998E-3</v>
      </c>
      <c r="B642">
        <v>6250000</v>
      </c>
      <c r="C642">
        <v>482.44189699999998</v>
      </c>
      <c r="D642">
        <v>-13340.40617</v>
      </c>
      <c r="E642">
        <v>66632.847911000004</v>
      </c>
      <c r="F642">
        <v>-2572.9238089999999</v>
      </c>
      <c r="G642">
        <v>-9998.9997000000003</v>
      </c>
      <c r="H642">
        <v>1863.527822</v>
      </c>
      <c r="I642">
        <v>416.70045099999999</v>
      </c>
      <c r="J642">
        <v>76.249279000000001</v>
      </c>
      <c r="K642">
        <v>-30.374597999999999</v>
      </c>
      <c r="L642">
        <v>98.193122000000002</v>
      </c>
      <c r="M642">
        <f t="shared" si="194"/>
        <v>2572.9238089999999</v>
      </c>
      <c r="N642">
        <f t="shared" si="195"/>
        <v>9998.9997000000003</v>
      </c>
      <c r="O642">
        <f t="shared" si="196"/>
        <v>-1863.527822</v>
      </c>
      <c r="P642">
        <f t="shared" si="197"/>
        <v>-416.70045099999999</v>
      </c>
      <c r="Q642">
        <f t="shared" si="198"/>
        <v>-76.249279000000001</v>
      </c>
      <c r="R642">
        <f t="shared" si="199"/>
        <v>30.374597999999999</v>
      </c>
      <c r="S642">
        <f t="shared" si="200"/>
        <v>-98.193122000000002</v>
      </c>
    </row>
    <row r="643" spans="1:19" x14ac:dyDescent="0.2">
      <c r="A643">
        <f t="shared" si="193"/>
        <v>6.4499999999999991E-3</v>
      </c>
      <c r="B643">
        <v>6500000</v>
      </c>
      <c r="C643">
        <v>499.15875999999997</v>
      </c>
      <c r="D643">
        <v>-13341.572214</v>
      </c>
      <c r="E643">
        <v>66718.678390999994</v>
      </c>
      <c r="F643">
        <v>-3910.9327229999999</v>
      </c>
      <c r="G643">
        <v>-10950.386114999999</v>
      </c>
      <c r="H643">
        <v>-350.51564500000001</v>
      </c>
      <c r="I643">
        <v>-431.89640800000001</v>
      </c>
      <c r="J643">
        <v>369.64655399999998</v>
      </c>
      <c r="K643">
        <v>-87.516565999999997</v>
      </c>
      <c r="L643">
        <v>-547.11001799999997</v>
      </c>
      <c r="M643">
        <f t="shared" si="194"/>
        <v>3910.9327229999999</v>
      </c>
      <c r="N643">
        <f t="shared" si="195"/>
        <v>10950.386114999999</v>
      </c>
      <c r="O643">
        <f t="shared" si="196"/>
        <v>350.51564500000001</v>
      </c>
      <c r="P643">
        <f t="shared" si="197"/>
        <v>431.89640800000001</v>
      </c>
      <c r="Q643">
        <f t="shared" si="198"/>
        <v>-369.64655399999998</v>
      </c>
      <c r="R643">
        <f t="shared" si="199"/>
        <v>87.516565999999997</v>
      </c>
      <c r="S643">
        <f t="shared" si="200"/>
        <v>547.11001799999997</v>
      </c>
    </row>
    <row r="644" spans="1:19" x14ac:dyDescent="0.2">
      <c r="A644">
        <f t="shared" si="193"/>
        <v>6.6999999999999994E-3</v>
      </c>
      <c r="B644">
        <v>6750000</v>
      </c>
      <c r="C644">
        <v>493.114915</v>
      </c>
      <c r="D644">
        <v>-13335.564735</v>
      </c>
      <c r="E644">
        <v>66628.925092999998</v>
      </c>
      <c r="F644">
        <v>-2246.8667449999998</v>
      </c>
      <c r="G644">
        <v>-10488.209305</v>
      </c>
      <c r="H644">
        <v>1976.4663350000001</v>
      </c>
      <c r="I644">
        <v>1771.142736</v>
      </c>
      <c r="J644">
        <v>369.30087200000003</v>
      </c>
      <c r="K644">
        <v>509.919084</v>
      </c>
      <c r="L644">
        <v>142.13186400000001</v>
      </c>
      <c r="M644">
        <f t="shared" si="194"/>
        <v>2246.8667449999998</v>
      </c>
      <c r="N644">
        <f t="shared" si="195"/>
        <v>10488.209305</v>
      </c>
      <c r="O644">
        <f t="shared" si="196"/>
        <v>-1976.4663350000001</v>
      </c>
      <c r="P644">
        <f t="shared" si="197"/>
        <v>-1771.142736</v>
      </c>
      <c r="Q644">
        <f t="shared" si="198"/>
        <v>-369.30087200000003</v>
      </c>
      <c r="R644">
        <f t="shared" si="199"/>
        <v>-509.919084</v>
      </c>
      <c r="S644">
        <f t="shared" si="200"/>
        <v>-142.13186400000001</v>
      </c>
    </row>
    <row r="645" spans="1:19" x14ac:dyDescent="0.2">
      <c r="A645">
        <f t="shared" si="193"/>
        <v>6.9499999999999996E-3</v>
      </c>
      <c r="B645">
        <v>7000000</v>
      </c>
      <c r="C645">
        <v>494.42310600000002</v>
      </c>
      <c r="D645">
        <v>-13335.28973</v>
      </c>
      <c r="E645">
        <v>66745.859947000004</v>
      </c>
      <c r="F645">
        <v>-4403.4989889999997</v>
      </c>
      <c r="G645">
        <v>-11628.438687</v>
      </c>
      <c r="H645">
        <v>-666.26458200000002</v>
      </c>
      <c r="I645">
        <v>-915.79369899999995</v>
      </c>
      <c r="J645">
        <v>459.133419</v>
      </c>
      <c r="K645">
        <v>-227.15253100000001</v>
      </c>
      <c r="L645">
        <v>238.80704499999999</v>
      </c>
      <c r="M645">
        <f t="shared" si="194"/>
        <v>4403.4989889999997</v>
      </c>
      <c r="N645">
        <f t="shared" si="195"/>
        <v>11628.438687</v>
      </c>
      <c r="O645">
        <f t="shared" si="196"/>
        <v>666.26458200000002</v>
      </c>
      <c r="P645">
        <f t="shared" si="197"/>
        <v>915.79369899999995</v>
      </c>
      <c r="Q645">
        <f t="shared" si="198"/>
        <v>-459.133419</v>
      </c>
      <c r="R645">
        <f t="shared" si="199"/>
        <v>227.15253100000001</v>
      </c>
      <c r="S645">
        <f t="shared" si="200"/>
        <v>-238.80704499999999</v>
      </c>
    </row>
    <row r="646" spans="1:19" x14ac:dyDescent="0.2">
      <c r="A646">
        <f t="shared" si="193"/>
        <v>7.1999999999999998E-3</v>
      </c>
      <c r="B646">
        <v>7250000</v>
      </c>
      <c r="C646">
        <v>496.89000199999998</v>
      </c>
      <c r="D646">
        <v>-13338.929464999999</v>
      </c>
      <c r="E646">
        <v>66716.804256999996</v>
      </c>
      <c r="F646">
        <v>-3666.5192830000001</v>
      </c>
      <c r="G646">
        <v>-11631.524948</v>
      </c>
      <c r="H646">
        <v>-225.42965899999999</v>
      </c>
      <c r="I646">
        <v>857.39675799999998</v>
      </c>
      <c r="J646">
        <v>138.66822099999999</v>
      </c>
      <c r="K646">
        <v>-114.410596</v>
      </c>
      <c r="L646">
        <v>-73.015091999999996</v>
      </c>
      <c r="M646">
        <f t="shared" si="194"/>
        <v>3666.5192830000001</v>
      </c>
      <c r="N646">
        <f t="shared" si="195"/>
        <v>11631.524948</v>
      </c>
      <c r="O646">
        <f t="shared" si="196"/>
        <v>225.42965899999999</v>
      </c>
      <c r="P646">
        <f t="shared" si="197"/>
        <v>-857.39675799999998</v>
      </c>
      <c r="Q646">
        <f t="shared" si="198"/>
        <v>-138.66822099999999</v>
      </c>
      <c r="R646">
        <f t="shared" si="199"/>
        <v>114.410596</v>
      </c>
      <c r="S646">
        <f t="shared" si="200"/>
        <v>73.015091999999996</v>
      </c>
    </row>
    <row r="647" spans="1:19" x14ac:dyDescent="0.2">
      <c r="A647">
        <f t="shared" si="193"/>
        <v>7.4499999999999992E-3</v>
      </c>
      <c r="B647">
        <v>7500000</v>
      </c>
      <c r="C647">
        <v>489.139095</v>
      </c>
      <c r="D647">
        <v>-13341.782408999999</v>
      </c>
      <c r="E647">
        <v>66702.971170000004</v>
      </c>
      <c r="F647">
        <v>-3608.7176169999998</v>
      </c>
      <c r="G647">
        <v>-12822.040822999999</v>
      </c>
      <c r="H647">
        <v>195.600379</v>
      </c>
      <c r="I647">
        <v>1800.2875939999999</v>
      </c>
      <c r="J647">
        <v>324.00433700000002</v>
      </c>
      <c r="K647">
        <v>-252.30461</v>
      </c>
      <c r="L647">
        <v>388.31698499999999</v>
      </c>
      <c r="M647">
        <f t="shared" si="194"/>
        <v>3608.7176169999998</v>
      </c>
      <c r="N647">
        <f t="shared" si="195"/>
        <v>12822.040822999999</v>
      </c>
      <c r="O647">
        <f t="shared" si="196"/>
        <v>-195.600379</v>
      </c>
      <c r="P647">
        <f t="shared" si="197"/>
        <v>-1800.2875939999999</v>
      </c>
      <c r="Q647">
        <f t="shared" si="198"/>
        <v>-324.00433700000002</v>
      </c>
      <c r="R647">
        <f t="shared" si="199"/>
        <v>252.30461</v>
      </c>
      <c r="S647">
        <f t="shared" si="200"/>
        <v>-388.31698499999999</v>
      </c>
    </row>
    <row r="648" spans="1:19" x14ac:dyDescent="0.2">
      <c r="A648">
        <f t="shared" si="193"/>
        <v>7.6999999999999994E-3</v>
      </c>
      <c r="B648">
        <v>7750000</v>
      </c>
      <c r="C648">
        <v>493.83322199999998</v>
      </c>
      <c r="D648">
        <v>-13342.105862</v>
      </c>
      <c r="E648">
        <v>66744.118971999997</v>
      </c>
      <c r="F648">
        <v>-4282.9946440000003</v>
      </c>
      <c r="G648">
        <v>-13811.382371</v>
      </c>
      <c r="H648">
        <v>-522.603611</v>
      </c>
      <c r="I648">
        <v>1485.0020500000001</v>
      </c>
      <c r="J648">
        <v>275.40040299999998</v>
      </c>
      <c r="K648">
        <v>296.65892700000001</v>
      </c>
      <c r="L648">
        <v>9.6444679999999998</v>
      </c>
      <c r="M648">
        <f t="shared" si="194"/>
        <v>4282.9946440000003</v>
      </c>
      <c r="N648">
        <f t="shared" si="195"/>
        <v>13811.382371</v>
      </c>
      <c r="O648">
        <f t="shared" si="196"/>
        <v>522.603611</v>
      </c>
      <c r="P648">
        <f t="shared" si="197"/>
        <v>-1485.0020500000001</v>
      </c>
      <c r="Q648">
        <f t="shared" si="198"/>
        <v>-275.40040299999998</v>
      </c>
      <c r="R648">
        <f t="shared" si="199"/>
        <v>-296.65892700000001</v>
      </c>
      <c r="S648">
        <f t="shared" si="200"/>
        <v>-9.6444679999999998</v>
      </c>
    </row>
    <row r="649" spans="1:19" x14ac:dyDescent="0.2">
      <c r="A649">
        <f t="shared" si="193"/>
        <v>7.9499999999999987E-3</v>
      </c>
      <c r="B649">
        <v>8000000</v>
      </c>
      <c r="C649">
        <v>473.74788899999999</v>
      </c>
      <c r="D649">
        <v>-13334.975823999999</v>
      </c>
      <c r="E649">
        <v>66753.827613999994</v>
      </c>
      <c r="F649">
        <v>-4416.7423669999998</v>
      </c>
      <c r="G649">
        <v>-11958.131219000001</v>
      </c>
      <c r="H649">
        <v>-1531.838045</v>
      </c>
      <c r="I649">
        <v>239.74216300000001</v>
      </c>
      <c r="J649">
        <v>-225.79108400000001</v>
      </c>
      <c r="K649">
        <v>104.384754</v>
      </c>
      <c r="L649">
        <v>-116.581621</v>
      </c>
      <c r="M649">
        <f t="shared" si="194"/>
        <v>4416.7423669999998</v>
      </c>
      <c r="N649">
        <f t="shared" si="195"/>
        <v>11958.131219000001</v>
      </c>
      <c r="O649">
        <f t="shared" si="196"/>
        <v>1531.838045</v>
      </c>
      <c r="P649">
        <f t="shared" si="197"/>
        <v>-239.74216300000001</v>
      </c>
      <c r="Q649">
        <f t="shared" si="198"/>
        <v>225.79108400000001</v>
      </c>
      <c r="R649">
        <f t="shared" si="199"/>
        <v>-104.384754</v>
      </c>
      <c r="S649">
        <f t="shared" si="200"/>
        <v>116.581621</v>
      </c>
    </row>
    <row r="650" spans="1:19" x14ac:dyDescent="0.2">
      <c r="A650">
        <f t="shared" ref="A650:A681" si="201">(B650-50000)*(0.0000005)*0.002</f>
        <v>8.199999999999999E-3</v>
      </c>
      <c r="B650">
        <v>8250000</v>
      </c>
      <c r="C650">
        <v>503.63436000000002</v>
      </c>
      <c r="D650">
        <v>-13332.733133</v>
      </c>
      <c r="E650">
        <v>66683.663167000006</v>
      </c>
      <c r="F650">
        <v>-2639.5865779999999</v>
      </c>
      <c r="G650">
        <v>-11351.794259</v>
      </c>
      <c r="H650">
        <v>1520.0893410000001</v>
      </c>
      <c r="I650">
        <v>1912.945183</v>
      </c>
      <c r="J650">
        <v>81.144350000000003</v>
      </c>
      <c r="K650">
        <v>211.420569</v>
      </c>
      <c r="L650">
        <v>83.263446000000002</v>
      </c>
      <c r="M650">
        <f t="shared" ref="M650:M681" si="202">F650*-1</f>
        <v>2639.5865779999999</v>
      </c>
      <c r="N650">
        <f t="shared" ref="N650:N681" si="203">G650*-1</f>
        <v>11351.794259</v>
      </c>
      <c r="O650">
        <f t="shared" ref="O650:O681" si="204">H650*-1</f>
        <v>-1520.0893410000001</v>
      </c>
      <c r="P650">
        <f t="shared" ref="P650:P681" si="205">I650*-1</f>
        <v>-1912.945183</v>
      </c>
      <c r="Q650">
        <f t="shared" ref="Q650:Q681" si="206">J650*-1</f>
        <v>-81.144350000000003</v>
      </c>
      <c r="R650">
        <f t="shared" ref="R650:R681" si="207">K650*-1</f>
        <v>-211.420569</v>
      </c>
      <c r="S650">
        <f t="shared" ref="S650:S681" si="208">L650*-1</f>
        <v>-83.263446000000002</v>
      </c>
    </row>
    <row r="651" spans="1:19" x14ac:dyDescent="0.2">
      <c r="A651">
        <f t="shared" si="201"/>
        <v>8.4499999999999992E-3</v>
      </c>
      <c r="B651">
        <v>8500000</v>
      </c>
      <c r="C651">
        <v>496.892042</v>
      </c>
      <c r="D651">
        <v>-13338.606873000001</v>
      </c>
      <c r="E651">
        <v>66725.100166999997</v>
      </c>
      <c r="F651">
        <v>-5461.4545959999996</v>
      </c>
      <c r="G651">
        <v>-14767.325599</v>
      </c>
      <c r="H651">
        <v>522.30784900000003</v>
      </c>
      <c r="I651">
        <v>-2139.346039</v>
      </c>
      <c r="J651">
        <v>136.12957</v>
      </c>
      <c r="K651">
        <v>377.33075600000001</v>
      </c>
      <c r="L651">
        <v>141.51217500000001</v>
      </c>
      <c r="M651">
        <f t="shared" si="202"/>
        <v>5461.4545959999996</v>
      </c>
      <c r="N651">
        <f t="shared" si="203"/>
        <v>14767.325599</v>
      </c>
      <c r="O651">
        <f t="shared" si="204"/>
        <v>-522.30784900000003</v>
      </c>
      <c r="P651">
        <f t="shared" si="205"/>
        <v>2139.346039</v>
      </c>
      <c r="Q651">
        <f t="shared" si="206"/>
        <v>-136.12957</v>
      </c>
      <c r="R651">
        <f t="shared" si="207"/>
        <v>-377.33075600000001</v>
      </c>
      <c r="S651">
        <f t="shared" si="208"/>
        <v>-141.51217500000001</v>
      </c>
    </row>
    <row r="652" spans="1:19" x14ac:dyDescent="0.2">
      <c r="A652">
        <f t="shared" si="201"/>
        <v>8.6999999999999994E-3</v>
      </c>
      <c r="B652">
        <v>8750000</v>
      </c>
      <c r="C652">
        <v>499.34620899999999</v>
      </c>
      <c r="D652">
        <v>-13337.723864</v>
      </c>
      <c r="E652">
        <v>66743.574678000004</v>
      </c>
      <c r="F652">
        <v>-4001.6133880000002</v>
      </c>
      <c r="G652">
        <v>-13536.789812000001</v>
      </c>
      <c r="H652">
        <v>1048.5570310000001</v>
      </c>
      <c r="I652">
        <v>483.39261800000003</v>
      </c>
      <c r="J652">
        <v>-303.48350199999999</v>
      </c>
      <c r="K652">
        <v>-125.710238</v>
      </c>
      <c r="L652">
        <v>489.12651499999998</v>
      </c>
      <c r="M652">
        <f t="shared" si="202"/>
        <v>4001.6133880000002</v>
      </c>
      <c r="N652">
        <f t="shared" si="203"/>
        <v>13536.789812000001</v>
      </c>
      <c r="O652">
        <f t="shared" si="204"/>
        <v>-1048.5570310000001</v>
      </c>
      <c r="P652">
        <f t="shared" si="205"/>
        <v>-483.39261800000003</v>
      </c>
      <c r="Q652">
        <f t="shared" si="206"/>
        <v>303.48350199999999</v>
      </c>
      <c r="R652">
        <f t="shared" si="207"/>
        <v>125.710238</v>
      </c>
      <c r="S652">
        <f t="shared" si="208"/>
        <v>-489.12651499999998</v>
      </c>
    </row>
    <row r="653" spans="1:19" x14ac:dyDescent="0.2">
      <c r="A653">
        <f t="shared" si="201"/>
        <v>8.9499999999999996E-3</v>
      </c>
      <c r="B653">
        <v>9000000</v>
      </c>
      <c r="C653">
        <v>497.82964199999998</v>
      </c>
      <c r="D653">
        <v>-13340.601905</v>
      </c>
      <c r="E653">
        <v>66728.355230000001</v>
      </c>
      <c r="F653">
        <v>-4110.4984439999998</v>
      </c>
      <c r="G653">
        <v>-15012.234952000001</v>
      </c>
      <c r="H653">
        <v>-368.40174200000001</v>
      </c>
      <c r="I653">
        <v>3049.1413600000001</v>
      </c>
      <c r="J653">
        <v>-50.387833000000001</v>
      </c>
      <c r="K653">
        <v>-258.02515199999999</v>
      </c>
      <c r="L653">
        <v>-213.99592699999999</v>
      </c>
      <c r="M653">
        <f t="shared" si="202"/>
        <v>4110.4984439999998</v>
      </c>
      <c r="N653">
        <f t="shared" si="203"/>
        <v>15012.234952000001</v>
      </c>
      <c r="O653">
        <f t="shared" si="204"/>
        <v>368.40174200000001</v>
      </c>
      <c r="P653">
        <f t="shared" si="205"/>
        <v>-3049.1413600000001</v>
      </c>
      <c r="Q653">
        <f t="shared" si="206"/>
        <v>50.387833000000001</v>
      </c>
      <c r="R653">
        <f t="shared" si="207"/>
        <v>258.02515199999999</v>
      </c>
      <c r="S653">
        <f t="shared" si="208"/>
        <v>213.99592699999999</v>
      </c>
    </row>
    <row r="654" spans="1:19" x14ac:dyDescent="0.2">
      <c r="A654">
        <f t="shared" si="201"/>
        <v>9.1999999999999998E-3</v>
      </c>
      <c r="B654">
        <v>9250000</v>
      </c>
      <c r="C654">
        <v>493.75188800000001</v>
      </c>
      <c r="D654">
        <v>-13339.947327</v>
      </c>
      <c r="E654">
        <v>66783.752533999999</v>
      </c>
      <c r="F654">
        <v>-5512.5665120000003</v>
      </c>
      <c r="G654">
        <v>-16714.048498</v>
      </c>
      <c r="H654">
        <v>-688.67389000000003</v>
      </c>
      <c r="I654">
        <v>865.02284999999995</v>
      </c>
      <c r="J654">
        <v>-114.782111</v>
      </c>
      <c r="K654">
        <v>-113.52009099999999</v>
      </c>
      <c r="L654">
        <v>352.027737</v>
      </c>
      <c r="M654">
        <f t="shared" si="202"/>
        <v>5512.5665120000003</v>
      </c>
      <c r="N654">
        <f t="shared" si="203"/>
        <v>16714.048498</v>
      </c>
      <c r="O654">
        <f t="shared" si="204"/>
        <v>688.67389000000003</v>
      </c>
      <c r="P654">
        <f t="shared" si="205"/>
        <v>-865.02284999999995</v>
      </c>
      <c r="Q654">
        <f t="shared" si="206"/>
        <v>114.782111</v>
      </c>
      <c r="R654">
        <f t="shared" si="207"/>
        <v>113.52009099999999</v>
      </c>
      <c r="S654">
        <f t="shared" si="208"/>
        <v>-352.027737</v>
      </c>
    </row>
    <row r="655" spans="1:19" x14ac:dyDescent="0.2">
      <c r="A655">
        <f t="shared" si="201"/>
        <v>9.4500000000000001E-3</v>
      </c>
      <c r="B655">
        <v>9500000</v>
      </c>
      <c r="C655">
        <v>484.25952699999999</v>
      </c>
      <c r="D655">
        <v>-13335.890729000001</v>
      </c>
      <c r="E655">
        <v>66774.089275000006</v>
      </c>
      <c r="F655">
        <v>-5413.8891350000004</v>
      </c>
      <c r="G655">
        <v>-16375.49173</v>
      </c>
      <c r="H655">
        <v>40.257871000000002</v>
      </c>
      <c r="I655">
        <v>93.566453999999993</v>
      </c>
      <c r="J655">
        <v>189.69155699999999</v>
      </c>
      <c r="K655">
        <v>170.599051</v>
      </c>
      <c r="L655">
        <v>-361.67452500000002</v>
      </c>
      <c r="M655">
        <f t="shared" si="202"/>
        <v>5413.8891350000004</v>
      </c>
      <c r="N655">
        <f t="shared" si="203"/>
        <v>16375.49173</v>
      </c>
      <c r="O655">
        <f t="shared" si="204"/>
        <v>-40.257871000000002</v>
      </c>
      <c r="P655">
        <f t="shared" si="205"/>
        <v>-93.566453999999993</v>
      </c>
      <c r="Q655">
        <f t="shared" si="206"/>
        <v>-189.69155699999999</v>
      </c>
      <c r="R655">
        <f t="shared" si="207"/>
        <v>-170.599051</v>
      </c>
      <c r="S655">
        <f t="shared" si="208"/>
        <v>361.67452500000002</v>
      </c>
    </row>
    <row r="656" spans="1:19" x14ac:dyDescent="0.2">
      <c r="A656">
        <f t="shared" si="201"/>
        <v>9.7000000000000003E-3</v>
      </c>
      <c r="B656">
        <v>9750000</v>
      </c>
      <c r="C656">
        <v>497.15947799999998</v>
      </c>
      <c r="D656">
        <v>-13333.968895</v>
      </c>
      <c r="E656">
        <v>66803.082337999993</v>
      </c>
      <c r="F656">
        <v>-5781.9030590000002</v>
      </c>
      <c r="G656">
        <v>-16069.499309999999</v>
      </c>
      <c r="H656">
        <v>217.82298399999999</v>
      </c>
      <c r="I656">
        <v>-1494.0328509999999</v>
      </c>
      <c r="J656">
        <v>226.78872699999999</v>
      </c>
      <c r="K656">
        <v>36.667454999999997</v>
      </c>
      <c r="L656">
        <v>103.478981</v>
      </c>
      <c r="M656">
        <f t="shared" si="202"/>
        <v>5781.9030590000002</v>
      </c>
      <c r="N656">
        <f t="shared" si="203"/>
        <v>16069.499309999999</v>
      </c>
      <c r="O656">
        <f t="shared" si="204"/>
        <v>-217.82298399999999</v>
      </c>
      <c r="P656">
        <f t="shared" si="205"/>
        <v>1494.0328509999999</v>
      </c>
      <c r="Q656">
        <f t="shared" si="206"/>
        <v>-226.78872699999999</v>
      </c>
      <c r="R656">
        <f t="shared" si="207"/>
        <v>-36.667454999999997</v>
      </c>
      <c r="S656">
        <f t="shared" si="208"/>
        <v>-103.478981</v>
      </c>
    </row>
    <row r="657" spans="1:19" x14ac:dyDescent="0.2">
      <c r="A657">
        <f t="shared" si="201"/>
        <v>9.9499999999999988E-3</v>
      </c>
      <c r="B657">
        <v>10000000</v>
      </c>
      <c r="C657">
        <v>492.65325899999999</v>
      </c>
      <c r="D657">
        <v>-13336.193189</v>
      </c>
      <c r="E657">
        <v>66746.755076999994</v>
      </c>
      <c r="F657">
        <v>-3863.5573519999998</v>
      </c>
      <c r="G657">
        <v>-14683.354893</v>
      </c>
      <c r="H657">
        <v>1777.5285269999999</v>
      </c>
      <c r="I657">
        <v>1315.154311</v>
      </c>
      <c r="J657">
        <v>-204.08853300000001</v>
      </c>
      <c r="K657">
        <v>-53.719712000000001</v>
      </c>
      <c r="L657">
        <v>183.87307699999999</v>
      </c>
      <c r="M657">
        <f t="shared" si="202"/>
        <v>3863.5573519999998</v>
      </c>
      <c r="N657">
        <f t="shared" si="203"/>
        <v>14683.354893</v>
      </c>
      <c r="O657">
        <f t="shared" si="204"/>
        <v>-1777.5285269999999</v>
      </c>
      <c r="P657">
        <f t="shared" si="205"/>
        <v>-1315.154311</v>
      </c>
      <c r="Q657">
        <f t="shared" si="206"/>
        <v>204.08853300000001</v>
      </c>
      <c r="R657">
        <f t="shared" si="207"/>
        <v>53.719712000000001</v>
      </c>
      <c r="S657">
        <f t="shared" si="208"/>
        <v>-183.87307699999999</v>
      </c>
    </row>
    <row r="658" spans="1:19" x14ac:dyDescent="0.2">
      <c r="A658">
        <f t="shared" si="201"/>
        <v>1.0199999999999999E-2</v>
      </c>
      <c r="B658">
        <v>10250000</v>
      </c>
      <c r="C658">
        <v>485.24045799999999</v>
      </c>
      <c r="D658">
        <v>-13337.740769</v>
      </c>
      <c r="E658">
        <v>66757.799761999995</v>
      </c>
      <c r="F658">
        <v>-4413.6125979999997</v>
      </c>
      <c r="G658">
        <v>-16243.043623</v>
      </c>
      <c r="H658">
        <v>1318.1188729999999</v>
      </c>
      <c r="I658">
        <v>1684.086955</v>
      </c>
      <c r="J658">
        <v>231.03451100000001</v>
      </c>
      <c r="K658">
        <v>-206.50287299999999</v>
      </c>
      <c r="L658">
        <v>315.18100199999998</v>
      </c>
      <c r="M658">
        <f t="shared" si="202"/>
        <v>4413.6125979999997</v>
      </c>
      <c r="N658">
        <f t="shared" si="203"/>
        <v>16243.043623</v>
      </c>
      <c r="O658">
        <f t="shared" si="204"/>
        <v>-1318.1188729999999</v>
      </c>
      <c r="P658">
        <f t="shared" si="205"/>
        <v>-1684.086955</v>
      </c>
      <c r="Q658">
        <f t="shared" si="206"/>
        <v>-231.03451100000001</v>
      </c>
      <c r="R658">
        <f t="shared" si="207"/>
        <v>206.50287299999999</v>
      </c>
      <c r="S658">
        <f t="shared" si="208"/>
        <v>-315.18100199999998</v>
      </c>
    </row>
    <row r="659" spans="1:19" x14ac:dyDescent="0.2">
      <c r="A659">
        <f t="shared" si="201"/>
        <v>1.0449999999999999E-2</v>
      </c>
      <c r="B659">
        <v>10500000</v>
      </c>
      <c r="C659">
        <v>486.32421299999999</v>
      </c>
      <c r="D659">
        <v>-13333.54564</v>
      </c>
      <c r="E659">
        <v>66915.613589000001</v>
      </c>
      <c r="F659">
        <v>-8264.8516660000005</v>
      </c>
      <c r="G659">
        <v>-18890.866943000001</v>
      </c>
      <c r="H659">
        <v>-2388.4245230000001</v>
      </c>
      <c r="I659">
        <v>-3515.2635329999998</v>
      </c>
      <c r="J659">
        <v>200.48858000000001</v>
      </c>
      <c r="K659">
        <v>134.50017099999999</v>
      </c>
      <c r="L659">
        <v>-497.939413</v>
      </c>
      <c r="M659">
        <f t="shared" si="202"/>
        <v>8264.8516660000005</v>
      </c>
      <c r="N659">
        <f t="shared" si="203"/>
        <v>18890.866943000001</v>
      </c>
      <c r="O659">
        <f t="shared" si="204"/>
        <v>2388.4245230000001</v>
      </c>
      <c r="P659">
        <f t="shared" si="205"/>
        <v>3515.2635329999998</v>
      </c>
      <c r="Q659">
        <f t="shared" si="206"/>
        <v>-200.48858000000001</v>
      </c>
      <c r="R659">
        <f t="shared" si="207"/>
        <v>-134.50017099999999</v>
      </c>
      <c r="S659">
        <f t="shared" si="208"/>
        <v>497.939413</v>
      </c>
    </row>
    <row r="660" spans="1:19" x14ac:dyDescent="0.2">
      <c r="A660">
        <f t="shared" si="201"/>
        <v>1.0699999999999999E-2</v>
      </c>
      <c r="B660">
        <v>10750000</v>
      </c>
      <c r="C660">
        <v>489.44929000000002</v>
      </c>
      <c r="D660">
        <v>-13324.711224000001</v>
      </c>
      <c r="E660">
        <v>66811.312237000006</v>
      </c>
      <c r="F660">
        <v>-4920.2269459999998</v>
      </c>
      <c r="G660">
        <v>-15443.162797000001</v>
      </c>
      <c r="H660">
        <v>1074.662797</v>
      </c>
      <c r="I660">
        <v>-392.180837</v>
      </c>
      <c r="J660">
        <v>350.126755</v>
      </c>
      <c r="K660">
        <v>-106.679597</v>
      </c>
      <c r="L660">
        <v>-78.827887000000004</v>
      </c>
      <c r="M660">
        <f t="shared" si="202"/>
        <v>4920.2269459999998</v>
      </c>
      <c r="N660">
        <f t="shared" si="203"/>
        <v>15443.162797000001</v>
      </c>
      <c r="O660">
        <f t="shared" si="204"/>
        <v>-1074.662797</v>
      </c>
      <c r="P660">
        <f t="shared" si="205"/>
        <v>392.180837</v>
      </c>
      <c r="Q660">
        <f t="shared" si="206"/>
        <v>-350.126755</v>
      </c>
      <c r="R660">
        <f t="shared" si="207"/>
        <v>106.679597</v>
      </c>
      <c r="S660">
        <f t="shared" si="208"/>
        <v>78.827887000000004</v>
      </c>
    </row>
    <row r="661" spans="1:19" x14ac:dyDescent="0.2">
      <c r="A661">
        <f t="shared" si="201"/>
        <v>1.095E-2</v>
      </c>
      <c r="B661">
        <v>11000000</v>
      </c>
      <c r="C661">
        <v>497.86604299999999</v>
      </c>
      <c r="D661">
        <v>-13337.200225000001</v>
      </c>
      <c r="E661">
        <v>66835.538004000002</v>
      </c>
      <c r="F661">
        <v>-6118.6549750000004</v>
      </c>
      <c r="G661">
        <v>-17903.235259000001</v>
      </c>
      <c r="H661">
        <v>416.89058999999997</v>
      </c>
      <c r="I661">
        <v>-869.62025700000004</v>
      </c>
      <c r="J661">
        <v>158.42354800000001</v>
      </c>
      <c r="K661">
        <v>246.291371</v>
      </c>
      <c r="L661">
        <v>-65.920973000000004</v>
      </c>
      <c r="M661">
        <f t="shared" si="202"/>
        <v>6118.6549750000004</v>
      </c>
      <c r="N661">
        <f t="shared" si="203"/>
        <v>17903.235259000001</v>
      </c>
      <c r="O661">
        <f t="shared" si="204"/>
        <v>-416.89058999999997</v>
      </c>
      <c r="P661">
        <f t="shared" si="205"/>
        <v>869.62025700000004</v>
      </c>
      <c r="Q661">
        <f t="shared" si="206"/>
        <v>-158.42354800000001</v>
      </c>
      <c r="R661">
        <f t="shared" si="207"/>
        <v>-246.291371</v>
      </c>
      <c r="S661">
        <f t="shared" si="208"/>
        <v>65.920973000000004</v>
      </c>
    </row>
    <row r="662" spans="1:19" x14ac:dyDescent="0.2">
      <c r="A662">
        <f t="shared" si="201"/>
        <v>1.12E-2</v>
      </c>
      <c r="B662">
        <v>11250000</v>
      </c>
      <c r="C662">
        <v>492.26036099999999</v>
      </c>
      <c r="D662">
        <v>-13331.288729</v>
      </c>
      <c r="E662">
        <v>66850.867834999997</v>
      </c>
      <c r="F662">
        <v>-5953.5810849999998</v>
      </c>
      <c r="G662">
        <v>-18474.949368000001</v>
      </c>
      <c r="H662">
        <v>-804.26541099999997</v>
      </c>
      <c r="I662">
        <v>1418.4715249999999</v>
      </c>
      <c r="J662">
        <v>-141.94735900000001</v>
      </c>
      <c r="K662">
        <v>22.325126999999998</v>
      </c>
      <c r="L662">
        <v>115.294951</v>
      </c>
      <c r="M662">
        <f t="shared" si="202"/>
        <v>5953.5810849999998</v>
      </c>
      <c r="N662">
        <f t="shared" si="203"/>
        <v>18474.949368000001</v>
      </c>
      <c r="O662">
        <f t="shared" si="204"/>
        <v>804.26541099999997</v>
      </c>
      <c r="P662">
        <f t="shared" si="205"/>
        <v>-1418.4715249999999</v>
      </c>
      <c r="Q662">
        <f t="shared" si="206"/>
        <v>141.94735900000001</v>
      </c>
      <c r="R662">
        <f t="shared" si="207"/>
        <v>-22.325126999999998</v>
      </c>
      <c r="S662">
        <f t="shared" si="208"/>
        <v>-115.294951</v>
      </c>
    </row>
    <row r="663" spans="1:19" x14ac:dyDescent="0.2">
      <c r="A663">
        <f t="shared" si="201"/>
        <v>1.145E-2</v>
      </c>
      <c r="B663">
        <v>11500000</v>
      </c>
      <c r="C663">
        <v>480.48005999999998</v>
      </c>
      <c r="D663">
        <v>-13333.676272000001</v>
      </c>
      <c r="E663">
        <v>66839.934693000003</v>
      </c>
      <c r="F663">
        <v>-5764.5903429999998</v>
      </c>
      <c r="G663">
        <v>-18210.681071999999</v>
      </c>
      <c r="H663">
        <v>246.527704</v>
      </c>
      <c r="I663">
        <v>670.38233700000001</v>
      </c>
      <c r="J663">
        <v>129.61005299999999</v>
      </c>
      <c r="K663">
        <v>-232.132803</v>
      </c>
      <c r="L663">
        <v>540.32137599999999</v>
      </c>
      <c r="M663">
        <f t="shared" si="202"/>
        <v>5764.5903429999998</v>
      </c>
      <c r="N663">
        <f t="shared" si="203"/>
        <v>18210.681071999999</v>
      </c>
      <c r="O663">
        <f t="shared" si="204"/>
        <v>-246.527704</v>
      </c>
      <c r="P663">
        <f t="shared" si="205"/>
        <v>-670.38233700000001</v>
      </c>
      <c r="Q663">
        <f t="shared" si="206"/>
        <v>-129.61005299999999</v>
      </c>
      <c r="R663">
        <f t="shared" si="207"/>
        <v>232.132803</v>
      </c>
      <c r="S663">
        <f t="shared" si="208"/>
        <v>-540.32137599999999</v>
      </c>
    </row>
    <row r="664" spans="1:19" x14ac:dyDescent="0.2">
      <c r="A664">
        <f t="shared" si="201"/>
        <v>1.17E-2</v>
      </c>
      <c r="B664">
        <v>11750000</v>
      </c>
      <c r="C664">
        <v>473.91535499999998</v>
      </c>
      <c r="D664">
        <v>-13334.191344999999</v>
      </c>
      <c r="E664">
        <v>66899.047911000001</v>
      </c>
      <c r="F664">
        <v>-7556.9421480000001</v>
      </c>
      <c r="G664">
        <v>-19790.822499000002</v>
      </c>
      <c r="H664">
        <v>-1379.5752219999999</v>
      </c>
      <c r="I664">
        <v>-1500.428721</v>
      </c>
      <c r="J664">
        <v>-380.42380300000002</v>
      </c>
      <c r="K664">
        <v>-480.88151800000003</v>
      </c>
      <c r="L664">
        <v>25.976137999999999</v>
      </c>
      <c r="M664">
        <f t="shared" si="202"/>
        <v>7556.9421480000001</v>
      </c>
      <c r="N664">
        <f t="shared" si="203"/>
        <v>19790.822499000002</v>
      </c>
      <c r="O664">
        <f t="shared" si="204"/>
        <v>1379.5752219999999</v>
      </c>
      <c r="P664">
        <f t="shared" si="205"/>
        <v>1500.428721</v>
      </c>
      <c r="Q664">
        <f t="shared" si="206"/>
        <v>380.42380300000002</v>
      </c>
      <c r="R664">
        <f t="shared" si="207"/>
        <v>480.88151800000003</v>
      </c>
      <c r="S664">
        <f t="shared" si="208"/>
        <v>-25.976137999999999</v>
      </c>
    </row>
    <row r="665" spans="1:19" x14ac:dyDescent="0.2">
      <c r="A665">
        <f t="shared" si="201"/>
        <v>1.1949999999999999E-2</v>
      </c>
      <c r="B665">
        <v>12000000</v>
      </c>
      <c r="C665">
        <v>493.44520899999998</v>
      </c>
      <c r="D665">
        <v>-13331.345272</v>
      </c>
      <c r="E665">
        <v>66848.881766999999</v>
      </c>
      <c r="F665">
        <v>-5594.0551519999999</v>
      </c>
      <c r="G665">
        <v>-18599.182137</v>
      </c>
      <c r="H665">
        <v>582.62440900000001</v>
      </c>
      <c r="I665">
        <v>1234.3922709999999</v>
      </c>
      <c r="J665">
        <v>-108.746932</v>
      </c>
      <c r="K665">
        <v>185.69228799999999</v>
      </c>
      <c r="L665">
        <v>-132.779595</v>
      </c>
      <c r="M665">
        <f t="shared" si="202"/>
        <v>5594.0551519999999</v>
      </c>
      <c r="N665">
        <f t="shared" si="203"/>
        <v>18599.182137</v>
      </c>
      <c r="O665">
        <f t="shared" si="204"/>
        <v>-582.62440900000001</v>
      </c>
      <c r="P665">
        <f t="shared" si="205"/>
        <v>-1234.3922709999999</v>
      </c>
      <c r="Q665">
        <f t="shared" si="206"/>
        <v>108.746932</v>
      </c>
      <c r="R665">
        <f t="shared" si="207"/>
        <v>-185.69228799999999</v>
      </c>
      <c r="S665">
        <f t="shared" si="208"/>
        <v>132.779595</v>
      </c>
    </row>
    <row r="666" spans="1:19" x14ac:dyDescent="0.2">
      <c r="A666">
        <f t="shared" si="201"/>
        <v>1.2199999999999999E-2</v>
      </c>
      <c r="B666">
        <v>12250000</v>
      </c>
      <c r="C666">
        <v>479.22174699999999</v>
      </c>
      <c r="D666">
        <v>-13328.895458000001</v>
      </c>
      <c r="E666">
        <v>66962.053623</v>
      </c>
      <c r="F666">
        <v>-7826.8573990000004</v>
      </c>
      <c r="G666">
        <v>-20232.871365999999</v>
      </c>
      <c r="H666">
        <v>-2562.3576419999999</v>
      </c>
      <c r="I666">
        <v>-685.34319000000005</v>
      </c>
      <c r="J666">
        <v>-145.92552699999999</v>
      </c>
      <c r="K666">
        <v>-33.515780999999997</v>
      </c>
      <c r="L666">
        <v>334.63847700000002</v>
      </c>
      <c r="M666">
        <f t="shared" si="202"/>
        <v>7826.8573990000004</v>
      </c>
      <c r="N666">
        <f t="shared" si="203"/>
        <v>20232.871365999999</v>
      </c>
      <c r="O666">
        <f t="shared" si="204"/>
        <v>2562.3576419999999</v>
      </c>
      <c r="P666">
        <f t="shared" si="205"/>
        <v>685.34319000000005</v>
      </c>
      <c r="Q666">
        <f t="shared" si="206"/>
        <v>145.92552699999999</v>
      </c>
      <c r="R666">
        <f t="shared" si="207"/>
        <v>33.515780999999997</v>
      </c>
      <c r="S666">
        <f t="shared" si="208"/>
        <v>-334.63847700000002</v>
      </c>
    </row>
    <row r="667" spans="1:19" x14ac:dyDescent="0.2">
      <c r="A667">
        <f t="shared" si="201"/>
        <v>1.2449999999999999E-2</v>
      </c>
      <c r="B667">
        <v>12500000</v>
      </c>
      <c r="C667">
        <v>492.43149699999998</v>
      </c>
      <c r="D667">
        <v>-13331.884784</v>
      </c>
      <c r="E667">
        <v>66875.156371999998</v>
      </c>
      <c r="F667">
        <v>-6353.5847229999999</v>
      </c>
      <c r="G667">
        <v>-20220.900068999999</v>
      </c>
      <c r="H667">
        <v>341.17824000000002</v>
      </c>
      <c r="I667">
        <v>818.96766100000002</v>
      </c>
      <c r="J667">
        <v>-13.123168</v>
      </c>
      <c r="K667">
        <v>321.40058699999997</v>
      </c>
      <c r="L667">
        <v>-68.308246999999994</v>
      </c>
      <c r="M667">
        <f t="shared" si="202"/>
        <v>6353.5847229999999</v>
      </c>
      <c r="N667">
        <f t="shared" si="203"/>
        <v>20220.900068999999</v>
      </c>
      <c r="O667">
        <f t="shared" si="204"/>
        <v>-341.17824000000002</v>
      </c>
      <c r="P667">
        <f t="shared" si="205"/>
        <v>-818.96766100000002</v>
      </c>
      <c r="Q667">
        <f t="shared" si="206"/>
        <v>13.123168</v>
      </c>
      <c r="R667">
        <f t="shared" si="207"/>
        <v>-321.40058699999997</v>
      </c>
      <c r="S667">
        <f t="shared" si="208"/>
        <v>68.308246999999994</v>
      </c>
    </row>
    <row r="668" spans="1:19" x14ac:dyDescent="0.2">
      <c r="A668">
        <f t="shared" si="201"/>
        <v>1.2699999999999999E-2</v>
      </c>
      <c r="B668">
        <v>12750000</v>
      </c>
      <c r="C668">
        <v>502.301647</v>
      </c>
      <c r="D668">
        <v>-13332.116212999999</v>
      </c>
      <c r="E668">
        <v>66968.293959999995</v>
      </c>
      <c r="F668">
        <v>-8256.4409259999993</v>
      </c>
      <c r="G668">
        <v>-20353.797374999998</v>
      </c>
      <c r="H668">
        <v>-2028.884292</v>
      </c>
      <c r="I668">
        <v>-2386.64111</v>
      </c>
      <c r="J668">
        <v>-88.235750999999993</v>
      </c>
      <c r="K668">
        <v>-73.946646000000001</v>
      </c>
      <c r="L668">
        <v>82.675175999999993</v>
      </c>
      <c r="M668">
        <f t="shared" si="202"/>
        <v>8256.4409259999993</v>
      </c>
      <c r="N668">
        <f t="shared" si="203"/>
        <v>20353.797374999998</v>
      </c>
      <c r="O668">
        <f t="shared" si="204"/>
        <v>2028.884292</v>
      </c>
      <c r="P668">
        <f t="shared" si="205"/>
        <v>2386.64111</v>
      </c>
      <c r="Q668">
        <f t="shared" si="206"/>
        <v>88.235750999999993</v>
      </c>
      <c r="R668">
        <f t="shared" si="207"/>
        <v>73.946646000000001</v>
      </c>
      <c r="S668">
        <f t="shared" si="208"/>
        <v>-82.675175999999993</v>
      </c>
    </row>
    <row r="669" spans="1:19" x14ac:dyDescent="0.2">
      <c r="A669">
        <f t="shared" si="201"/>
        <v>1.295E-2</v>
      </c>
      <c r="B669">
        <v>13000000</v>
      </c>
      <c r="C669">
        <v>503.00390099999998</v>
      </c>
      <c r="D669">
        <v>-13325.515167</v>
      </c>
      <c r="E669">
        <v>66956.630627000006</v>
      </c>
      <c r="F669">
        <v>-7793.9019170000001</v>
      </c>
      <c r="G669">
        <v>-21324.514241000001</v>
      </c>
      <c r="H669">
        <v>-1446.509335</v>
      </c>
      <c r="I669">
        <v>-610.68217500000003</v>
      </c>
      <c r="J669">
        <v>259.73390899999998</v>
      </c>
      <c r="K669">
        <v>-138.73742899999999</v>
      </c>
      <c r="L669">
        <v>-230.32326</v>
      </c>
      <c r="M669">
        <f t="shared" si="202"/>
        <v>7793.9019170000001</v>
      </c>
      <c r="N669">
        <f t="shared" si="203"/>
        <v>21324.514241000001</v>
      </c>
      <c r="O669">
        <f t="shared" si="204"/>
        <v>1446.509335</v>
      </c>
      <c r="P669">
        <f t="shared" si="205"/>
        <v>610.68217500000003</v>
      </c>
      <c r="Q669">
        <f t="shared" si="206"/>
        <v>-259.73390899999998</v>
      </c>
      <c r="R669">
        <f t="shared" si="207"/>
        <v>138.73742899999999</v>
      </c>
      <c r="S669">
        <f t="shared" si="208"/>
        <v>230.32326</v>
      </c>
    </row>
    <row r="670" spans="1:19" x14ac:dyDescent="0.2">
      <c r="A670">
        <f t="shared" si="201"/>
        <v>1.32E-2</v>
      </c>
      <c r="B670">
        <v>13250000</v>
      </c>
      <c r="C670">
        <v>484.93732299999999</v>
      </c>
      <c r="D670">
        <v>-13324.168320000001</v>
      </c>
      <c r="E670">
        <v>66915.266910000006</v>
      </c>
      <c r="F670">
        <v>-6692.5151269999997</v>
      </c>
      <c r="G670">
        <v>-19901.116313999999</v>
      </c>
      <c r="H670">
        <v>369.38294000000002</v>
      </c>
      <c r="I670">
        <v>-545.81200799999999</v>
      </c>
      <c r="J670">
        <v>-307.40118000000001</v>
      </c>
      <c r="K670">
        <v>-430.28159599999998</v>
      </c>
      <c r="L670">
        <v>24.500630999999998</v>
      </c>
      <c r="M670">
        <f t="shared" si="202"/>
        <v>6692.5151269999997</v>
      </c>
      <c r="N670">
        <f t="shared" si="203"/>
        <v>19901.116313999999</v>
      </c>
      <c r="O670">
        <f t="shared" si="204"/>
        <v>-369.38294000000002</v>
      </c>
      <c r="P670">
        <f t="shared" si="205"/>
        <v>545.81200799999999</v>
      </c>
      <c r="Q670">
        <f t="shared" si="206"/>
        <v>307.40118000000001</v>
      </c>
      <c r="R670">
        <f t="shared" si="207"/>
        <v>430.28159599999998</v>
      </c>
      <c r="S670">
        <f t="shared" si="208"/>
        <v>-24.500630999999998</v>
      </c>
    </row>
    <row r="671" spans="1:19" x14ac:dyDescent="0.2">
      <c r="A671">
        <f t="shared" si="201"/>
        <v>1.345E-2</v>
      </c>
      <c r="B671">
        <v>13500000</v>
      </c>
      <c r="C671">
        <v>500.19310999999999</v>
      </c>
      <c r="D671">
        <v>-13319.586049</v>
      </c>
      <c r="E671">
        <v>67018.550237999996</v>
      </c>
      <c r="F671">
        <v>-8922.1073329999999</v>
      </c>
      <c r="G671">
        <v>-22746.643960000001</v>
      </c>
      <c r="H671">
        <v>-2719.5206189999999</v>
      </c>
      <c r="I671">
        <v>-1300.15742</v>
      </c>
      <c r="J671">
        <v>66.258019000000004</v>
      </c>
      <c r="K671">
        <v>-32.410434000000002</v>
      </c>
      <c r="L671">
        <v>55.946204999999999</v>
      </c>
      <c r="M671">
        <f t="shared" si="202"/>
        <v>8922.1073329999999</v>
      </c>
      <c r="N671">
        <f t="shared" si="203"/>
        <v>22746.643960000001</v>
      </c>
      <c r="O671">
        <f t="shared" si="204"/>
        <v>2719.5206189999999</v>
      </c>
      <c r="P671">
        <f t="shared" si="205"/>
        <v>1300.15742</v>
      </c>
      <c r="Q671">
        <f t="shared" si="206"/>
        <v>-66.258019000000004</v>
      </c>
      <c r="R671">
        <f t="shared" si="207"/>
        <v>32.410434000000002</v>
      </c>
      <c r="S671">
        <f t="shared" si="208"/>
        <v>-55.946204999999999</v>
      </c>
    </row>
    <row r="672" spans="1:19" x14ac:dyDescent="0.2">
      <c r="A672">
        <f t="shared" si="201"/>
        <v>1.37E-2</v>
      </c>
      <c r="B672">
        <v>13750000</v>
      </c>
      <c r="C672">
        <v>499.74697400000002</v>
      </c>
      <c r="D672">
        <v>-13329.795724</v>
      </c>
      <c r="E672">
        <v>66908.836592000007</v>
      </c>
      <c r="F672">
        <v>-7233.9214019999999</v>
      </c>
      <c r="G672">
        <v>-21814.805245</v>
      </c>
      <c r="H672">
        <v>112.479039</v>
      </c>
      <c r="I672">
        <v>0.56200099999999997</v>
      </c>
      <c r="J672">
        <v>251.57283000000001</v>
      </c>
      <c r="K672">
        <v>356.59450900000002</v>
      </c>
      <c r="L672">
        <v>-129.03573700000001</v>
      </c>
      <c r="M672">
        <f t="shared" si="202"/>
        <v>7233.9214019999999</v>
      </c>
      <c r="N672">
        <f t="shared" si="203"/>
        <v>21814.805245</v>
      </c>
      <c r="O672">
        <f t="shared" si="204"/>
        <v>-112.479039</v>
      </c>
      <c r="P672">
        <f t="shared" si="205"/>
        <v>-0.56200099999999997</v>
      </c>
      <c r="Q672">
        <f t="shared" si="206"/>
        <v>-251.57283000000001</v>
      </c>
      <c r="R672">
        <f t="shared" si="207"/>
        <v>-356.59450900000002</v>
      </c>
      <c r="S672">
        <f t="shared" si="208"/>
        <v>129.03573700000001</v>
      </c>
    </row>
    <row r="673" spans="1:19" x14ac:dyDescent="0.2">
      <c r="A673">
        <f t="shared" si="201"/>
        <v>1.3949999999999999E-2</v>
      </c>
      <c r="B673">
        <v>14000000</v>
      </c>
      <c r="C673">
        <v>499.98910999999998</v>
      </c>
      <c r="D673">
        <v>-13330.003241</v>
      </c>
      <c r="E673">
        <v>66950.141340999995</v>
      </c>
      <c r="F673">
        <v>-8191.9788209999997</v>
      </c>
      <c r="G673">
        <v>-22492.547942000001</v>
      </c>
      <c r="H673">
        <v>-856.20552099999998</v>
      </c>
      <c r="I673">
        <v>-1227.183</v>
      </c>
      <c r="J673">
        <v>536.43895999999995</v>
      </c>
      <c r="K673">
        <v>-56.792985999999999</v>
      </c>
      <c r="L673">
        <v>771.390805</v>
      </c>
      <c r="M673">
        <f t="shared" si="202"/>
        <v>8191.9788209999997</v>
      </c>
      <c r="N673">
        <f t="shared" si="203"/>
        <v>22492.547942000001</v>
      </c>
      <c r="O673">
        <f t="shared" si="204"/>
        <v>856.20552099999998</v>
      </c>
      <c r="P673">
        <f t="shared" si="205"/>
        <v>1227.183</v>
      </c>
      <c r="Q673">
        <f t="shared" si="206"/>
        <v>-536.43895999999995</v>
      </c>
      <c r="R673">
        <f t="shared" si="207"/>
        <v>56.792985999999999</v>
      </c>
      <c r="S673">
        <f t="shared" si="208"/>
        <v>-771.390805</v>
      </c>
    </row>
    <row r="674" spans="1:19" x14ac:dyDescent="0.2">
      <c r="A674">
        <f t="shared" si="201"/>
        <v>1.4199999999999999E-2</v>
      </c>
      <c r="B674">
        <v>14250000</v>
      </c>
      <c r="C674">
        <v>497.32411500000001</v>
      </c>
      <c r="D674">
        <v>-13327.595314</v>
      </c>
      <c r="E674">
        <v>66948.573067000005</v>
      </c>
      <c r="F674">
        <v>-7092.1007769999997</v>
      </c>
      <c r="G674">
        <v>-21966.812134</v>
      </c>
      <c r="H674">
        <v>-639.73506599999996</v>
      </c>
      <c r="I674">
        <v>1330.2448710000001</v>
      </c>
      <c r="J674">
        <v>-537.67294800000002</v>
      </c>
      <c r="K674">
        <v>589.49406399999998</v>
      </c>
      <c r="L674">
        <v>384.25017700000001</v>
      </c>
      <c r="M674">
        <f t="shared" si="202"/>
        <v>7092.1007769999997</v>
      </c>
      <c r="N674">
        <f t="shared" si="203"/>
        <v>21966.812134</v>
      </c>
      <c r="O674">
        <f t="shared" si="204"/>
        <v>639.73506599999996</v>
      </c>
      <c r="P674">
        <f t="shared" si="205"/>
        <v>-1330.2448710000001</v>
      </c>
      <c r="Q674">
        <f t="shared" si="206"/>
        <v>537.67294800000002</v>
      </c>
      <c r="R674">
        <f t="shared" si="207"/>
        <v>-589.49406399999998</v>
      </c>
      <c r="S674">
        <f t="shared" si="208"/>
        <v>-384.25017700000001</v>
      </c>
    </row>
    <row r="675" spans="1:19" x14ac:dyDescent="0.2">
      <c r="A675">
        <f t="shared" si="201"/>
        <v>1.4449999999999999E-2</v>
      </c>
      <c r="B675">
        <v>14500000</v>
      </c>
      <c r="C675">
        <v>491.67904800000002</v>
      </c>
      <c r="D675">
        <v>-13324.513779999999</v>
      </c>
      <c r="E675">
        <v>67016.840104999996</v>
      </c>
      <c r="F675">
        <v>-8497.8831260000006</v>
      </c>
      <c r="G675">
        <v>-22048.729995999998</v>
      </c>
      <c r="H675">
        <v>-2310.0318430000002</v>
      </c>
      <c r="I675">
        <v>-1134.8875390000001</v>
      </c>
      <c r="J675">
        <v>-11.99596</v>
      </c>
      <c r="K675">
        <v>-100.661551</v>
      </c>
      <c r="L675">
        <v>104.129473</v>
      </c>
      <c r="M675">
        <f t="shared" si="202"/>
        <v>8497.8831260000006</v>
      </c>
      <c r="N675">
        <f t="shared" si="203"/>
        <v>22048.729995999998</v>
      </c>
      <c r="O675">
        <f t="shared" si="204"/>
        <v>2310.0318430000002</v>
      </c>
      <c r="P675">
        <f t="shared" si="205"/>
        <v>1134.8875390000001</v>
      </c>
      <c r="Q675">
        <f t="shared" si="206"/>
        <v>11.99596</v>
      </c>
      <c r="R675">
        <f t="shared" si="207"/>
        <v>100.661551</v>
      </c>
      <c r="S675">
        <f t="shared" si="208"/>
        <v>-104.129473</v>
      </c>
    </row>
    <row r="676" spans="1:19" x14ac:dyDescent="0.2">
      <c r="A676">
        <f t="shared" si="201"/>
        <v>1.47E-2</v>
      </c>
      <c r="B676">
        <v>14750000</v>
      </c>
      <c r="C676">
        <v>487.80808200000001</v>
      </c>
      <c r="D676">
        <v>-13330.340324999999</v>
      </c>
      <c r="E676">
        <v>66946.373781000002</v>
      </c>
      <c r="F676">
        <v>-7160.3959109999996</v>
      </c>
      <c r="G676">
        <v>-22307.026705</v>
      </c>
      <c r="H676">
        <v>465.28618399999999</v>
      </c>
      <c r="I676">
        <v>360.55278800000002</v>
      </c>
      <c r="J676">
        <v>-400.57644900000003</v>
      </c>
      <c r="K676">
        <v>438.63376399999999</v>
      </c>
      <c r="L676">
        <v>-278.185092</v>
      </c>
      <c r="M676">
        <f t="shared" si="202"/>
        <v>7160.3959109999996</v>
      </c>
      <c r="N676">
        <f t="shared" si="203"/>
        <v>22307.026705</v>
      </c>
      <c r="O676">
        <f t="shared" si="204"/>
        <v>-465.28618399999999</v>
      </c>
      <c r="P676">
        <f t="shared" si="205"/>
        <v>-360.55278800000002</v>
      </c>
      <c r="Q676">
        <f t="shared" si="206"/>
        <v>400.57644900000003</v>
      </c>
      <c r="R676">
        <f t="shared" si="207"/>
        <v>-438.63376399999999</v>
      </c>
      <c r="S676">
        <f t="shared" si="208"/>
        <v>278.185092</v>
      </c>
    </row>
    <row r="677" spans="1:19" x14ac:dyDescent="0.2">
      <c r="A677">
        <f t="shared" si="201"/>
        <v>1.495E-2</v>
      </c>
      <c r="B677">
        <v>15000000</v>
      </c>
      <c r="C677">
        <v>499.09748100000002</v>
      </c>
      <c r="D677">
        <v>-13331.185425</v>
      </c>
      <c r="E677">
        <v>66966.734861000004</v>
      </c>
      <c r="F677">
        <v>-7950.4513669999997</v>
      </c>
      <c r="G677">
        <v>-24048.595976000001</v>
      </c>
      <c r="H677">
        <v>58.820722000000004</v>
      </c>
      <c r="I677">
        <v>138.42115200000001</v>
      </c>
      <c r="J677">
        <v>15.335729000000001</v>
      </c>
      <c r="K677">
        <v>16.838954999999999</v>
      </c>
      <c r="L677">
        <v>-425.54785900000002</v>
      </c>
      <c r="M677">
        <f t="shared" si="202"/>
        <v>7950.4513669999997</v>
      </c>
      <c r="N677">
        <f t="shared" si="203"/>
        <v>24048.595976000001</v>
      </c>
      <c r="O677">
        <f t="shared" si="204"/>
        <v>-58.820722000000004</v>
      </c>
      <c r="P677">
        <f t="shared" si="205"/>
        <v>-138.42115200000001</v>
      </c>
      <c r="Q677">
        <f t="shared" si="206"/>
        <v>-15.335729000000001</v>
      </c>
      <c r="R677">
        <f t="shared" si="207"/>
        <v>-16.838954999999999</v>
      </c>
      <c r="S677">
        <f t="shared" si="208"/>
        <v>425.54785900000002</v>
      </c>
    </row>
    <row r="678" spans="1:19" x14ac:dyDescent="0.2">
      <c r="A678">
        <f t="shared" si="201"/>
        <v>1.52E-2</v>
      </c>
      <c r="B678">
        <v>15250000</v>
      </c>
      <c r="C678">
        <v>498.82900899999999</v>
      </c>
      <c r="D678">
        <v>-13324.015127000001</v>
      </c>
      <c r="E678">
        <v>67028.907644000006</v>
      </c>
      <c r="F678">
        <v>-8455.1041929999992</v>
      </c>
      <c r="G678">
        <v>-24244.468655000001</v>
      </c>
      <c r="H678">
        <v>-2020.904839</v>
      </c>
      <c r="I678">
        <v>900.06091500000002</v>
      </c>
      <c r="J678">
        <v>194.03635700000001</v>
      </c>
      <c r="K678">
        <v>-56.22813</v>
      </c>
      <c r="L678">
        <v>-154.16151500000001</v>
      </c>
      <c r="M678">
        <f t="shared" si="202"/>
        <v>8455.1041929999992</v>
      </c>
      <c r="N678">
        <f t="shared" si="203"/>
        <v>24244.468655000001</v>
      </c>
      <c r="O678">
        <f t="shared" si="204"/>
        <v>2020.904839</v>
      </c>
      <c r="P678">
        <f t="shared" si="205"/>
        <v>-900.06091500000002</v>
      </c>
      <c r="Q678">
        <f t="shared" si="206"/>
        <v>-194.03635700000001</v>
      </c>
      <c r="R678">
        <f t="shared" si="207"/>
        <v>56.22813</v>
      </c>
      <c r="S678">
        <f t="shared" si="208"/>
        <v>154.16151500000001</v>
      </c>
    </row>
    <row r="679" spans="1:19" x14ac:dyDescent="0.2">
      <c r="A679">
        <f t="shared" si="201"/>
        <v>1.545E-2</v>
      </c>
      <c r="B679">
        <v>15500000</v>
      </c>
      <c r="C679">
        <v>498.87711300000001</v>
      </c>
      <c r="D679">
        <v>-13322.997826000001</v>
      </c>
      <c r="E679">
        <v>66897.050973000005</v>
      </c>
      <c r="F679">
        <v>-6128.6913940000004</v>
      </c>
      <c r="G679">
        <v>-23496.659279</v>
      </c>
      <c r="H679">
        <v>2279.3719369999999</v>
      </c>
      <c r="I679">
        <v>2831.2131599999998</v>
      </c>
      <c r="J679">
        <v>-1075.25378</v>
      </c>
      <c r="K679">
        <v>119.716314</v>
      </c>
      <c r="L679">
        <v>-190.25744</v>
      </c>
      <c r="M679">
        <f t="shared" si="202"/>
        <v>6128.6913940000004</v>
      </c>
      <c r="N679">
        <f t="shared" si="203"/>
        <v>23496.659279</v>
      </c>
      <c r="O679">
        <f t="shared" si="204"/>
        <v>-2279.3719369999999</v>
      </c>
      <c r="P679">
        <f t="shared" si="205"/>
        <v>-2831.2131599999998</v>
      </c>
      <c r="Q679">
        <f t="shared" si="206"/>
        <v>1075.25378</v>
      </c>
      <c r="R679">
        <f t="shared" si="207"/>
        <v>-119.716314</v>
      </c>
      <c r="S679">
        <f t="shared" si="208"/>
        <v>190.25744</v>
      </c>
    </row>
    <row r="680" spans="1:19" x14ac:dyDescent="0.2">
      <c r="A680">
        <f t="shared" si="201"/>
        <v>1.5699999999999999E-2</v>
      </c>
      <c r="B680">
        <v>15750000</v>
      </c>
      <c r="C680">
        <v>477.80901899999998</v>
      </c>
      <c r="D680">
        <v>-13320.958427</v>
      </c>
      <c r="E680">
        <v>67064.912498999998</v>
      </c>
      <c r="F680">
        <v>-9039.6319640000002</v>
      </c>
      <c r="G680">
        <v>-24334.308723999999</v>
      </c>
      <c r="H680">
        <v>-1049.9252590000001</v>
      </c>
      <c r="I680">
        <v>-1734.66191</v>
      </c>
      <c r="J680">
        <v>-193.87618399999999</v>
      </c>
      <c r="K680">
        <v>-113.936455</v>
      </c>
      <c r="L680">
        <v>-17.812079000000001</v>
      </c>
      <c r="M680">
        <f t="shared" si="202"/>
        <v>9039.6319640000002</v>
      </c>
      <c r="N680">
        <f t="shared" si="203"/>
        <v>24334.308723999999</v>
      </c>
      <c r="O680">
        <f t="shared" si="204"/>
        <v>1049.9252590000001</v>
      </c>
      <c r="P680">
        <f t="shared" si="205"/>
        <v>1734.66191</v>
      </c>
      <c r="Q680">
        <f t="shared" si="206"/>
        <v>193.87618399999999</v>
      </c>
      <c r="R680">
        <f t="shared" si="207"/>
        <v>113.936455</v>
      </c>
      <c r="S680">
        <f t="shared" si="208"/>
        <v>17.812079000000001</v>
      </c>
    </row>
    <row r="681" spans="1:19" x14ac:dyDescent="0.2">
      <c r="A681">
        <f t="shared" si="201"/>
        <v>1.5949999999999999E-2</v>
      </c>
      <c r="B681">
        <v>16000000</v>
      </c>
      <c r="C681">
        <v>488.65740199999999</v>
      </c>
      <c r="D681">
        <v>-13328.803243</v>
      </c>
      <c r="E681">
        <v>67002.754581000001</v>
      </c>
      <c r="F681">
        <v>-7865.0799770000003</v>
      </c>
      <c r="G681">
        <v>-23684.556194000001</v>
      </c>
      <c r="H681">
        <v>-482.83384799999999</v>
      </c>
      <c r="I681">
        <v>572.15011100000004</v>
      </c>
      <c r="J681">
        <v>-539.55331100000001</v>
      </c>
      <c r="K681">
        <v>161.149663</v>
      </c>
      <c r="L681">
        <v>50.203690999999999</v>
      </c>
      <c r="M681">
        <f t="shared" si="202"/>
        <v>7865.0799770000003</v>
      </c>
      <c r="N681">
        <f t="shared" si="203"/>
        <v>23684.556194000001</v>
      </c>
      <c r="O681">
        <f t="shared" si="204"/>
        <v>482.83384799999999</v>
      </c>
      <c r="P681">
        <f t="shared" si="205"/>
        <v>-572.15011100000004</v>
      </c>
      <c r="Q681">
        <f t="shared" si="206"/>
        <v>539.55331100000001</v>
      </c>
      <c r="R681">
        <f t="shared" si="207"/>
        <v>-161.149663</v>
      </c>
      <c r="S681">
        <f t="shared" si="208"/>
        <v>-50.203690999999999</v>
      </c>
    </row>
    <row r="682" spans="1:19" x14ac:dyDescent="0.2">
      <c r="A682">
        <f t="shared" ref="A682:A713" si="209">(B682-50000)*(0.0000005)*0.002</f>
        <v>1.6199999999999999E-2</v>
      </c>
      <c r="B682">
        <v>16250000</v>
      </c>
      <c r="C682">
        <v>495.51107500000001</v>
      </c>
      <c r="D682">
        <v>-13321.74332</v>
      </c>
      <c r="E682">
        <v>67044.035153999997</v>
      </c>
      <c r="F682">
        <v>-9272.3312380000007</v>
      </c>
      <c r="G682">
        <v>-24512.209825999998</v>
      </c>
      <c r="H682">
        <v>-1586.9830850000001</v>
      </c>
      <c r="I682">
        <v>-1717.8008030000001</v>
      </c>
      <c r="J682">
        <v>-494.618313</v>
      </c>
      <c r="K682">
        <v>271.02949899999999</v>
      </c>
      <c r="L682">
        <v>504.71441399999998</v>
      </c>
      <c r="M682">
        <f t="shared" ref="M682:M713" si="210">F682*-1</f>
        <v>9272.3312380000007</v>
      </c>
      <c r="N682">
        <f t="shared" ref="N682:N713" si="211">G682*-1</f>
        <v>24512.209825999998</v>
      </c>
      <c r="O682">
        <f t="shared" ref="O682:O713" si="212">H682*-1</f>
        <v>1586.9830850000001</v>
      </c>
      <c r="P682">
        <f t="shared" ref="P682:P713" si="213">I682*-1</f>
        <v>1717.8008030000001</v>
      </c>
      <c r="Q682">
        <f t="shared" ref="Q682:Q713" si="214">J682*-1</f>
        <v>494.618313</v>
      </c>
      <c r="R682">
        <f t="shared" ref="R682:R713" si="215">K682*-1</f>
        <v>-271.02949899999999</v>
      </c>
      <c r="S682">
        <f t="shared" ref="S682:S713" si="216">L682*-1</f>
        <v>-504.71441399999998</v>
      </c>
    </row>
    <row r="683" spans="1:19" x14ac:dyDescent="0.2">
      <c r="A683">
        <f t="shared" si="209"/>
        <v>1.6449999999999999E-2</v>
      </c>
      <c r="B683">
        <v>16500000</v>
      </c>
      <c r="C683">
        <v>481.119103</v>
      </c>
      <c r="D683">
        <v>-13323.061169000001</v>
      </c>
      <c r="E683">
        <v>66972.535331000006</v>
      </c>
      <c r="F683">
        <v>-7603.6399579999998</v>
      </c>
      <c r="G683">
        <v>-24501.291174999998</v>
      </c>
      <c r="H683">
        <v>-245.68084099999999</v>
      </c>
      <c r="I683">
        <v>1936.0521409999999</v>
      </c>
      <c r="J683">
        <v>-542.52085699999998</v>
      </c>
      <c r="K683">
        <v>-115.99071499999999</v>
      </c>
      <c r="L683">
        <v>-450.223074</v>
      </c>
      <c r="M683">
        <f t="shared" si="210"/>
        <v>7603.6399579999998</v>
      </c>
      <c r="N683">
        <f t="shared" si="211"/>
        <v>24501.291174999998</v>
      </c>
      <c r="O683">
        <f t="shared" si="212"/>
        <v>245.68084099999999</v>
      </c>
      <c r="P683">
        <f t="shared" si="213"/>
        <v>-1936.0521409999999</v>
      </c>
      <c r="Q683">
        <f t="shared" si="214"/>
        <v>542.52085699999998</v>
      </c>
      <c r="R683">
        <f t="shared" si="215"/>
        <v>115.99071499999999</v>
      </c>
      <c r="S683">
        <f t="shared" si="216"/>
        <v>450.223074</v>
      </c>
    </row>
    <row r="684" spans="1:19" x14ac:dyDescent="0.2">
      <c r="A684">
        <f t="shared" si="209"/>
        <v>1.67E-2</v>
      </c>
      <c r="B684">
        <v>16750000</v>
      </c>
      <c r="C684">
        <v>496.354579</v>
      </c>
      <c r="D684">
        <v>-13318.730355</v>
      </c>
      <c r="E684">
        <v>66977.094379999995</v>
      </c>
      <c r="F684">
        <v>-6753.3556829999998</v>
      </c>
      <c r="G684">
        <v>-23710.153662000001</v>
      </c>
      <c r="H684">
        <v>1203.4346129999999</v>
      </c>
      <c r="I684">
        <v>2246.6520019999998</v>
      </c>
      <c r="J684">
        <v>838.30082700000003</v>
      </c>
      <c r="K684">
        <v>-222.69679400000001</v>
      </c>
      <c r="L684">
        <v>-8.0681980000000006</v>
      </c>
      <c r="M684">
        <f t="shared" si="210"/>
        <v>6753.3556829999998</v>
      </c>
      <c r="N684">
        <f t="shared" si="211"/>
        <v>23710.153662000001</v>
      </c>
      <c r="O684">
        <f t="shared" si="212"/>
        <v>-1203.4346129999999</v>
      </c>
      <c r="P684">
        <f t="shared" si="213"/>
        <v>-2246.6520019999998</v>
      </c>
      <c r="Q684">
        <f t="shared" si="214"/>
        <v>-838.30082700000003</v>
      </c>
      <c r="R684">
        <f t="shared" si="215"/>
        <v>222.69679400000001</v>
      </c>
      <c r="S684">
        <f t="shared" si="216"/>
        <v>8.0681980000000006</v>
      </c>
    </row>
    <row r="685" spans="1:19" x14ac:dyDescent="0.2">
      <c r="A685">
        <f t="shared" si="209"/>
        <v>1.695E-2</v>
      </c>
      <c r="B685">
        <v>17000000</v>
      </c>
      <c r="C685">
        <v>479.85286500000001</v>
      </c>
      <c r="D685">
        <v>-13321.937733000001</v>
      </c>
      <c r="E685">
        <v>67063.304661999995</v>
      </c>
      <c r="F685">
        <v>-9915.6882700000006</v>
      </c>
      <c r="G685">
        <v>-25866.421188</v>
      </c>
      <c r="H685">
        <v>-1705.2568269999999</v>
      </c>
      <c r="I685">
        <v>-2175.3867959999998</v>
      </c>
      <c r="J685">
        <v>-354.42629799999997</v>
      </c>
      <c r="K685">
        <v>-80.961512999999997</v>
      </c>
      <c r="L685">
        <v>38.802897000000002</v>
      </c>
      <c r="M685">
        <f t="shared" si="210"/>
        <v>9915.6882700000006</v>
      </c>
      <c r="N685">
        <f t="shared" si="211"/>
        <v>25866.421188</v>
      </c>
      <c r="O685">
        <f t="shared" si="212"/>
        <v>1705.2568269999999</v>
      </c>
      <c r="P685">
        <f t="shared" si="213"/>
        <v>2175.3867959999998</v>
      </c>
      <c r="Q685">
        <f t="shared" si="214"/>
        <v>354.42629799999997</v>
      </c>
      <c r="R685">
        <f t="shared" si="215"/>
        <v>80.961512999999997</v>
      </c>
      <c r="S685">
        <f t="shared" si="216"/>
        <v>-38.802897000000002</v>
      </c>
    </row>
    <row r="686" spans="1:19" x14ac:dyDescent="0.2">
      <c r="A686">
        <f t="shared" si="209"/>
        <v>1.72E-2</v>
      </c>
      <c r="B686">
        <v>17250000</v>
      </c>
      <c r="C686">
        <v>491.25613499999997</v>
      </c>
      <c r="D686">
        <v>-13320.362591999999</v>
      </c>
      <c r="E686">
        <v>67005.644312999997</v>
      </c>
      <c r="F686">
        <v>-7767.6029060000001</v>
      </c>
      <c r="G686">
        <v>-24750.958025</v>
      </c>
      <c r="H686">
        <v>1122.555934</v>
      </c>
      <c r="I686">
        <v>325.59337199999999</v>
      </c>
      <c r="J686">
        <v>-604.11218199999996</v>
      </c>
      <c r="K686">
        <v>-203.346383</v>
      </c>
      <c r="L686">
        <v>56.612867999999999</v>
      </c>
      <c r="M686">
        <f t="shared" si="210"/>
        <v>7767.6029060000001</v>
      </c>
      <c r="N686">
        <f t="shared" si="211"/>
        <v>24750.958025</v>
      </c>
      <c r="O686">
        <f t="shared" si="212"/>
        <v>-1122.555934</v>
      </c>
      <c r="P686">
        <f t="shared" si="213"/>
        <v>-325.59337199999999</v>
      </c>
      <c r="Q686">
        <f t="shared" si="214"/>
        <v>604.11218199999996</v>
      </c>
      <c r="R686">
        <f t="shared" si="215"/>
        <v>203.346383</v>
      </c>
      <c r="S686">
        <f t="shared" si="216"/>
        <v>-56.612867999999999</v>
      </c>
    </row>
    <row r="687" spans="1:19" x14ac:dyDescent="0.2">
      <c r="A687">
        <f t="shared" si="209"/>
        <v>1.745E-2</v>
      </c>
      <c r="B687">
        <v>17500000</v>
      </c>
      <c r="C687">
        <v>499.27655499999997</v>
      </c>
      <c r="D687">
        <v>-13320.981159999999</v>
      </c>
      <c r="E687">
        <v>66919.807337000006</v>
      </c>
      <c r="F687">
        <v>-5839.9609360000004</v>
      </c>
      <c r="G687">
        <v>-23105.725803000001</v>
      </c>
      <c r="H687">
        <v>3599.2929549999999</v>
      </c>
      <c r="I687">
        <v>1986.5500380000001</v>
      </c>
      <c r="J687">
        <v>3.0020289999999998</v>
      </c>
      <c r="K687">
        <v>187.68147400000001</v>
      </c>
      <c r="L687">
        <v>-202.16833199999999</v>
      </c>
      <c r="M687">
        <f t="shared" si="210"/>
        <v>5839.9609360000004</v>
      </c>
      <c r="N687">
        <f t="shared" si="211"/>
        <v>23105.725803000001</v>
      </c>
      <c r="O687">
        <f t="shared" si="212"/>
        <v>-3599.2929549999999</v>
      </c>
      <c r="P687">
        <f t="shared" si="213"/>
        <v>-1986.5500380000001</v>
      </c>
      <c r="Q687">
        <f t="shared" si="214"/>
        <v>-3.0020289999999998</v>
      </c>
      <c r="R687">
        <f t="shared" si="215"/>
        <v>-187.68147400000001</v>
      </c>
      <c r="S687">
        <f t="shared" si="216"/>
        <v>202.16833199999999</v>
      </c>
    </row>
    <row r="688" spans="1:19" x14ac:dyDescent="0.2">
      <c r="A688">
        <f t="shared" si="209"/>
        <v>1.77E-2</v>
      </c>
      <c r="B688">
        <v>17750000</v>
      </c>
      <c r="C688">
        <v>492.77319499999999</v>
      </c>
      <c r="D688">
        <v>-13319.980336000001</v>
      </c>
      <c r="E688">
        <v>67020.507501</v>
      </c>
      <c r="F688">
        <v>-8442.8381879999997</v>
      </c>
      <c r="G688">
        <v>-25445.674800000001</v>
      </c>
      <c r="H688">
        <v>-6.9769509999999997</v>
      </c>
      <c r="I688">
        <v>124.13718799999999</v>
      </c>
      <c r="J688">
        <v>-197.85256200000001</v>
      </c>
      <c r="K688">
        <v>-334.40187200000003</v>
      </c>
      <c r="L688">
        <v>-8.3401680000000002</v>
      </c>
      <c r="M688">
        <f t="shared" si="210"/>
        <v>8442.8381879999997</v>
      </c>
      <c r="N688">
        <f t="shared" si="211"/>
        <v>25445.674800000001</v>
      </c>
      <c r="O688">
        <f t="shared" si="212"/>
        <v>6.9769509999999997</v>
      </c>
      <c r="P688">
        <f t="shared" si="213"/>
        <v>-124.13718799999999</v>
      </c>
      <c r="Q688">
        <f t="shared" si="214"/>
        <v>197.85256200000001</v>
      </c>
      <c r="R688">
        <f t="shared" si="215"/>
        <v>334.40187200000003</v>
      </c>
      <c r="S688">
        <f t="shared" si="216"/>
        <v>8.3401680000000002</v>
      </c>
    </row>
    <row r="689" spans="1:22" x14ac:dyDescent="0.2">
      <c r="A689">
        <f t="shared" si="209"/>
        <v>1.7950000000000001E-2</v>
      </c>
      <c r="B689">
        <v>18000000</v>
      </c>
      <c r="C689">
        <v>480.419915</v>
      </c>
      <c r="D689">
        <v>-13318.128908000001</v>
      </c>
      <c r="E689">
        <v>67065.499695999999</v>
      </c>
      <c r="F689">
        <v>-9183.9582829999999</v>
      </c>
      <c r="G689">
        <v>-25898.155973000001</v>
      </c>
      <c r="H689">
        <v>-312.320944</v>
      </c>
      <c r="I689">
        <v>-1341.3979320000001</v>
      </c>
      <c r="J689">
        <v>-184.92698300000001</v>
      </c>
      <c r="K689">
        <v>-496.584045</v>
      </c>
      <c r="L689">
        <v>-126.72153900000001</v>
      </c>
      <c r="M689">
        <f t="shared" si="210"/>
        <v>9183.9582829999999</v>
      </c>
      <c r="N689">
        <f t="shared" si="211"/>
        <v>25898.155973000001</v>
      </c>
      <c r="O689">
        <f t="shared" si="212"/>
        <v>312.320944</v>
      </c>
      <c r="P689">
        <f t="shared" si="213"/>
        <v>1341.3979320000001</v>
      </c>
      <c r="Q689">
        <f t="shared" si="214"/>
        <v>184.92698300000001</v>
      </c>
      <c r="R689">
        <f t="shared" si="215"/>
        <v>496.584045</v>
      </c>
      <c r="S689">
        <f t="shared" si="216"/>
        <v>126.72153900000001</v>
      </c>
    </row>
    <row r="690" spans="1:22" x14ac:dyDescent="0.2">
      <c r="A690">
        <f t="shared" si="209"/>
        <v>1.8200000000000001E-2</v>
      </c>
      <c r="B690">
        <v>18250000</v>
      </c>
      <c r="C690">
        <v>499.713258</v>
      </c>
      <c r="D690">
        <v>-13320.22961</v>
      </c>
      <c r="E690">
        <v>67048.853893000007</v>
      </c>
      <c r="F690">
        <v>-8230.0087810000005</v>
      </c>
      <c r="G690">
        <v>-26723.558329</v>
      </c>
      <c r="H690">
        <v>910.774002</v>
      </c>
      <c r="I690">
        <v>1122.7579820000001</v>
      </c>
      <c r="J690">
        <v>-156.84140600000001</v>
      </c>
      <c r="K690">
        <v>-223.435148</v>
      </c>
      <c r="L690">
        <v>-152.31854000000001</v>
      </c>
      <c r="M690">
        <f t="shared" si="210"/>
        <v>8230.0087810000005</v>
      </c>
      <c r="N690">
        <f t="shared" si="211"/>
        <v>26723.558329</v>
      </c>
      <c r="O690">
        <f t="shared" si="212"/>
        <v>-910.774002</v>
      </c>
      <c r="P690">
        <f t="shared" si="213"/>
        <v>-1122.7579820000001</v>
      </c>
      <c r="Q690">
        <f t="shared" si="214"/>
        <v>156.84140600000001</v>
      </c>
      <c r="R690">
        <f t="shared" si="215"/>
        <v>223.435148</v>
      </c>
      <c r="S690">
        <f t="shared" si="216"/>
        <v>152.31854000000001</v>
      </c>
    </row>
    <row r="691" spans="1:22" x14ac:dyDescent="0.2">
      <c r="A691">
        <f t="shared" si="209"/>
        <v>1.8450000000000001E-2</v>
      </c>
      <c r="B691">
        <v>18500000</v>
      </c>
      <c r="C691">
        <v>500.12434000000002</v>
      </c>
      <c r="D691">
        <v>-13318.422462</v>
      </c>
      <c r="E691">
        <v>67143.259067999999</v>
      </c>
      <c r="F691">
        <v>-10092.507468</v>
      </c>
      <c r="G691">
        <v>-28024.629948000002</v>
      </c>
      <c r="H691">
        <v>-1748.376094</v>
      </c>
      <c r="I691">
        <v>-504.51636200000002</v>
      </c>
      <c r="J691">
        <v>-213.74478500000001</v>
      </c>
      <c r="K691">
        <v>-385.528299</v>
      </c>
      <c r="L691">
        <v>439.59029700000002</v>
      </c>
      <c r="M691">
        <f t="shared" si="210"/>
        <v>10092.507468</v>
      </c>
      <c r="N691">
        <f t="shared" si="211"/>
        <v>28024.629948000002</v>
      </c>
      <c r="O691">
        <f t="shared" si="212"/>
        <v>1748.376094</v>
      </c>
      <c r="P691">
        <f t="shared" si="213"/>
        <v>504.51636200000002</v>
      </c>
      <c r="Q691">
        <f t="shared" si="214"/>
        <v>213.74478500000001</v>
      </c>
      <c r="R691">
        <f t="shared" si="215"/>
        <v>385.528299</v>
      </c>
      <c r="S691">
        <f t="shared" si="216"/>
        <v>-439.59029700000002</v>
      </c>
    </row>
    <row r="692" spans="1:22" x14ac:dyDescent="0.2">
      <c r="A692">
        <f t="shared" si="209"/>
        <v>1.8700000000000001E-2</v>
      </c>
      <c r="B692">
        <v>18750000</v>
      </c>
      <c r="C692">
        <v>505.51188200000001</v>
      </c>
      <c r="D692">
        <v>-13323.657437</v>
      </c>
      <c r="E692">
        <v>67058.287450999997</v>
      </c>
      <c r="F692">
        <v>-8287.4360720000004</v>
      </c>
      <c r="G692">
        <v>-27023.446773</v>
      </c>
      <c r="H692">
        <v>388.50891100000001</v>
      </c>
      <c r="I692">
        <v>1772.629645</v>
      </c>
      <c r="J692">
        <v>715.37533599999995</v>
      </c>
      <c r="K692">
        <v>-20.881132000000001</v>
      </c>
      <c r="L692">
        <v>266.10947800000002</v>
      </c>
      <c r="M692">
        <f t="shared" si="210"/>
        <v>8287.4360720000004</v>
      </c>
      <c r="N692">
        <f t="shared" si="211"/>
        <v>27023.446773</v>
      </c>
      <c r="O692">
        <f t="shared" si="212"/>
        <v>-388.50891100000001</v>
      </c>
      <c r="P692">
        <f t="shared" si="213"/>
        <v>-1772.629645</v>
      </c>
      <c r="Q692">
        <f t="shared" si="214"/>
        <v>-715.37533599999995</v>
      </c>
      <c r="R692">
        <f t="shared" si="215"/>
        <v>20.881132000000001</v>
      </c>
      <c r="S692">
        <f t="shared" si="216"/>
        <v>-266.10947800000002</v>
      </c>
    </row>
    <row r="693" spans="1:22" x14ac:dyDescent="0.2">
      <c r="A693">
        <f t="shared" si="209"/>
        <v>1.8949999999999998E-2</v>
      </c>
      <c r="B693">
        <v>19000000</v>
      </c>
      <c r="C693">
        <v>495.12778400000002</v>
      </c>
      <c r="D693">
        <v>-13314.460521000001</v>
      </c>
      <c r="E693">
        <v>67041.738601999998</v>
      </c>
      <c r="F693">
        <v>-7501.018908</v>
      </c>
      <c r="G693">
        <v>-25792.814262</v>
      </c>
      <c r="H693">
        <v>897.07708700000001</v>
      </c>
      <c r="I693">
        <v>2392.6804510000002</v>
      </c>
      <c r="J693">
        <v>-664.39986599999997</v>
      </c>
      <c r="K693">
        <v>260.128152</v>
      </c>
      <c r="L693">
        <v>-158.286316</v>
      </c>
      <c r="M693">
        <f t="shared" si="210"/>
        <v>7501.018908</v>
      </c>
      <c r="N693">
        <f t="shared" si="211"/>
        <v>25792.814262</v>
      </c>
      <c r="O693">
        <f t="shared" si="212"/>
        <v>-897.07708700000001</v>
      </c>
      <c r="P693">
        <f t="shared" si="213"/>
        <v>-2392.6804510000002</v>
      </c>
      <c r="Q693">
        <f t="shared" si="214"/>
        <v>664.39986599999997</v>
      </c>
      <c r="R693">
        <f t="shared" si="215"/>
        <v>-260.128152</v>
      </c>
      <c r="S693">
        <f t="shared" si="216"/>
        <v>158.286316</v>
      </c>
    </row>
    <row r="694" spans="1:22" x14ac:dyDescent="0.2">
      <c r="A694">
        <f t="shared" si="209"/>
        <v>1.9199999999999998E-2</v>
      </c>
      <c r="B694">
        <v>19250000</v>
      </c>
      <c r="C694">
        <v>481.49749200000002</v>
      </c>
      <c r="D694">
        <v>-13317.481043</v>
      </c>
      <c r="E694">
        <v>67109.816162999996</v>
      </c>
      <c r="F694">
        <v>-9502.8245729999999</v>
      </c>
      <c r="G694">
        <v>-27046.866443999999</v>
      </c>
      <c r="H694">
        <v>-766.21842200000003</v>
      </c>
      <c r="I694">
        <v>-695.38885400000004</v>
      </c>
      <c r="J694">
        <v>327.65382599999998</v>
      </c>
      <c r="K694">
        <v>46.222439999999999</v>
      </c>
      <c r="L694">
        <v>223.764838</v>
      </c>
      <c r="M694">
        <f t="shared" si="210"/>
        <v>9502.8245729999999</v>
      </c>
      <c r="N694">
        <f t="shared" si="211"/>
        <v>27046.866443999999</v>
      </c>
      <c r="O694">
        <f t="shared" si="212"/>
        <v>766.21842200000003</v>
      </c>
      <c r="P694">
        <f t="shared" si="213"/>
        <v>695.38885400000004</v>
      </c>
      <c r="Q694">
        <f t="shared" si="214"/>
        <v>-327.65382599999998</v>
      </c>
      <c r="R694">
        <f t="shared" si="215"/>
        <v>-46.222439999999999</v>
      </c>
      <c r="S694">
        <f t="shared" si="216"/>
        <v>-223.764838</v>
      </c>
    </row>
    <row r="695" spans="1:22" x14ac:dyDescent="0.2">
      <c r="A695">
        <f t="shared" si="209"/>
        <v>1.9449999999999999E-2</v>
      </c>
      <c r="B695">
        <v>19500000</v>
      </c>
      <c r="C695">
        <v>500.61521199999999</v>
      </c>
      <c r="D695">
        <v>-13319.01871</v>
      </c>
      <c r="E695">
        <v>67106.978726000001</v>
      </c>
      <c r="F695">
        <v>-9435.1797389999992</v>
      </c>
      <c r="G695">
        <v>-27985.291471</v>
      </c>
      <c r="H695">
        <v>-247.64558500000001</v>
      </c>
      <c r="I695">
        <v>-72.602159</v>
      </c>
      <c r="J695">
        <v>241.989103</v>
      </c>
      <c r="K695">
        <v>40.668227000000002</v>
      </c>
      <c r="L695">
        <v>189.82515799999999</v>
      </c>
      <c r="M695">
        <f t="shared" si="210"/>
        <v>9435.1797389999992</v>
      </c>
      <c r="N695">
        <f t="shared" si="211"/>
        <v>27985.291471</v>
      </c>
      <c r="O695">
        <f t="shared" si="212"/>
        <v>247.64558500000001</v>
      </c>
      <c r="P695">
        <f t="shared" si="213"/>
        <v>72.602159</v>
      </c>
      <c r="Q695">
        <f t="shared" si="214"/>
        <v>-241.989103</v>
      </c>
      <c r="R695">
        <f t="shared" si="215"/>
        <v>-40.668227000000002</v>
      </c>
      <c r="S695">
        <f t="shared" si="216"/>
        <v>-189.82515799999999</v>
      </c>
    </row>
    <row r="696" spans="1:22" x14ac:dyDescent="0.2">
      <c r="A696">
        <f t="shared" si="209"/>
        <v>1.9699999999999999E-2</v>
      </c>
      <c r="B696">
        <v>19750000</v>
      </c>
      <c r="C696">
        <v>497.21143599999999</v>
      </c>
      <c r="D696">
        <v>-13317.984483</v>
      </c>
      <c r="E696">
        <v>67139.096111000006</v>
      </c>
      <c r="F696">
        <v>-8885.6757300000008</v>
      </c>
      <c r="G696">
        <v>-27171.349374000001</v>
      </c>
      <c r="H696">
        <v>-27.132947999999999</v>
      </c>
      <c r="I696">
        <v>541.45513300000005</v>
      </c>
      <c r="J696">
        <v>1088.6806590000001</v>
      </c>
      <c r="K696">
        <v>-64.274297000000004</v>
      </c>
      <c r="L696">
        <v>-274.91558300000003</v>
      </c>
      <c r="M696">
        <f t="shared" si="210"/>
        <v>8885.6757300000008</v>
      </c>
      <c r="N696">
        <f t="shared" si="211"/>
        <v>27171.349374000001</v>
      </c>
      <c r="O696">
        <f t="shared" si="212"/>
        <v>27.132947999999999</v>
      </c>
      <c r="P696">
        <f t="shared" si="213"/>
        <v>-541.45513300000005</v>
      </c>
      <c r="Q696">
        <f t="shared" si="214"/>
        <v>-1088.6806590000001</v>
      </c>
      <c r="R696">
        <f t="shared" si="215"/>
        <v>64.274297000000004</v>
      </c>
      <c r="S696">
        <f t="shared" si="216"/>
        <v>274.91558300000003</v>
      </c>
    </row>
    <row r="697" spans="1:22" x14ac:dyDescent="0.2">
      <c r="A697">
        <f t="shared" si="209"/>
        <v>1.9949999999999999E-2</v>
      </c>
      <c r="B697">
        <v>20000000</v>
      </c>
      <c r="C697">
        <v>496.40908899999999</v>
      </c>
      <c r="D697">
        <v>-13308.340850000001</v>
      </c>
      <c r="E697">
        <v>67224.362416000004</v>
      </c>
      <c r="F697">
        <v>-11697.007917999999</v>
      </c>
      <c r="G697">
        <v>-29432.602653999998</v>
      </c>
      <c r="H697">
        <v>-2716.8738750000002</v>
      </c>
      <c r="I697">
        <v>-2941.5472260000001</v>
      </c>
      <c r="J697">
        <v>367.900689</v>
      </c>
      <c r="K697">
        <v>309.908682</v>
      </c>
      <c r="L697">
        <v>330.86030599999998</v>
      </c>
      <c r="M697">
        <f t="shared" si="210"/>
        <v>11697.007917999999</v>
      </c>
      <c r="N697">
        <f t="shared" si="211"/>
        <v>29432.602653999998</v>
      </c>
      <c r="O697">
        <f t="shared" si="212"/>
        <v>2716.8738750000002</v>
      </c>
      <c r="P697">
        <f t="shared" si="213"/>
        <v>2941.5472260000001</v>
      </c>
      <c r="Q697">
        <f t="shared" si="214"/>
        <v>-367.900689</v>
      </c>
      <c r="R697">
        <f t="shared" si="215"/>
        <v>-309.908682</v>
      </c>
      <c r="S697">
        <f t="shared" si="216"/>
        <v>-330.86030599999998</v>
      </c>
      <c r="T697">
        <f>AVERAGE(A696:A699)</f>
        <v>2.0074999999999999E-2</v>
      </c>
      <c r="U697">
        <f>AVERAGE(M696:M699)-M658</f>
        <v>5293.2881947499991</v>
      </c>
      <c r="V697">
        <f>AVERAGE(N696:N699)-P658</f>
        <v>29758.474877999997</v>
      </c>
    </row>
    <row r="698" spans="1:22" x14ac:dyDescent="0.2">
      <c r="A698">
        <f t="shared" si="209"/>
        <v>2.0199999999999999E-2</v>
      </c>
      <c r="B698">
        <v>20250000</v>
      </c>
      <c r="C698">
        <v>485.47761100000002</v>
      </c>
      <c r="D698">
        <v>-13309.51346</v>
      </c>
      <c r="E698">
        <v>67122.283616999994</v>
      </c>
      <c r="F698">
        <v>-8670.0897519999999</v>
      </c>
      <c r="G698">
        <v>-27204.625759999999</v>
      </c>
      <c r="H698">
        <v>355.59606200000002</v>
      </c>
      <c r="I698">
        <v>838.76044300000001</v>
      </c>
      <c r="J698">
        <v>456.31606599999998</v>
      </c>
      <c r="K698">
        <v>10.761067000000001</v>
      </c>
      <c r="L698">
        <v>-87.900099999999995</v>
      </c>
      <c r="M698">
        <f t="shared" si="210"/>
        <v>8670.0897519999999</v>
      </c>
      <c r="N698">
        <f t="shared" si="211"/>
        <v>27204.625759999999</v>
      </c>
      <c r="O698">
        <f t="shared" si="212"/>
        <v>-355.59606200000002</v>
      </c>
      <c r="P698">
        <f t="shared" si="213"/>
        <v>-838.76044300000001</v>
      </c>
      <c r="Q698">
        <f t="shared" si="214"/>
        <v>-456.31606599999998</v>
      </c>
      <c r="R698">
        <f t="shared" si="215"/>
        <v>-10.761067000000001</v>
      </c>
      <c r="S698">
        <f t="shared" si="216"/>
        <v>87.900099999999995</v>
      </c>
    </row>
    <row r="699" spans="1:22" x14ac:dyDescent="0.2">
      <c r="A699">
        <f t="shared" si="209"/>
        <v>2.0449999999999999E-2</v>
      </c>
      <c r="B699">
        <v>20500000</v>
      </c>
      <c r="C699">
        <v>488.94715100000002</v>
      </c>
      <c r="D699">
        <v>-13313.695661</v>
      </c>
      <c r="E699">
        <v>67130.241452000002</v>
      </c>
      <c r="F699">
        <v>-9574.8297710000006</v>
      </c>
      <c r="G699">
        <v>-28488.973903999999</v>
      </c>
      <c r="H699">
        <v>218.89244199999999</v>
      </c>
      <c r="I699">
        <v>-454.40785</v>
      </c>
      <c r="J699">
        <v>-853.35829100000001</v>
      </c>
      <c r="K699">
        <v>-669.75380099999995</v>
      </c>
      <c r="L699">
        <v>-57.612150999999997</v>
      </c>
      <c r="M699">
        <f t="shared" si="210"/>
        <v>9574.8297710000006</v>
      </c>
      <c r="N699">
        <f t="shared" si="211"/>
        <v>28488.973903999999</v>
      </c>
      <c r="O699">
        <f t="shared" si="212"/>
        <v>-218.89244199999999</v>
      </c>
      <c r="P699">
        <f t="shared" si="213"/>
        <v>454.40785</v>
      </c>
      <c r="Q699">
        <f t="shared" si="214"/>
        <v>853.35829100000001</v>
      </c>
      <c r="R699">
        <f t="shared" si="215"/>
        <v>669.75380099999995</v>
      </c>
      <c r="S699">
        <f t="shared" si="216"/>
        <v>57.612150999999997</v>
      </c>
    </row>
    <row r="700" spans="1:22" x14ac:dyDescent="0.2">
      <c r="A700">
        <f t="shared" si="209"/>
        <v>2.07E-2</v>
      </c>
      <c r="B700">
        <v>20750000</v>
      </c>
      <c r="C700">
        <v>494.95866999999998</v>
      </c>
      <c r="D700">
        <v>-13320.319878</v>
      </c>
      <c r="E700">
        <v>67126.311969999995</v>
      </c>
      <c r="F700">
        <v>-10328.60571</v>
      </c>
      <c r="G700">
        <v>-29772.047162999999</v>
      </c>
      <c r="H700">
        <v>253.077088</v>
      </c>
      <c r="I700">
        <v>-1466.8470569999999</v>
      </c>
      <c r="J700">
        <v>-351.28817400000003</v>
      </c>
      <c r="K700">
        <v>-164.891797</v>
      </c>
      <c r="L700">
        <v>-167.28585000000001</v>
      </c>
      <c r="M700">
        <f t="shared" si="210"/>
        <v>10328.60571</v>
      </c>
      <c r="N700">
        <f t="shared" si="211"/>
        <v>29772.047162999999</v>
      </c>
      <c r="O700">
        <f t="shared" si="212"/>
        <v>-253.077088</v>
      </c>
      <c r="P700">
        <f t="shared" si="213"/>
        <v>1466.8470569999999</v>
      </c>
      <c r="Q700">
        <f t="shared" si="214"/>
        <v>351.28817400000003</v>
      </c>
      <c r="R700">
        <f t="shared" si="215"/>
        <v>164.891797</v>
      </c>
      <c r="S700">
        <f t="shared" si="216"/>
        <v>167.28585000000001</v>
      </c>
    </row>
    <row r="701" spans="1:22" x14ac:dyDescent="0.2">
      <c r="A701">
        <f t="shared" si="209"/>
        <v>2.095E-2</v>
      </c>
      <c r="B701">
        <v>21000000</v>
      </c>
      <c r="C701">
        <v>488.06039800000002</v>
      </c>
      <c r="D701">
        <v>-13308.286545999999</v>
      </c>
      <c r="E701">
        <v>67182.671717999998</v>
      </c>
      <c r="F701">
        <v>-10000.045742</v>
      </c>
      <c r="G701">
        <v>-28388.748639000001</v>
      </c>
      <c r="H701">
        <v>-621.58250899999996</v>
      </c>
      <c r="I701">
        <v>-989.80607799999996</v>
      </c>
      <c r="J701">
        <v>-646.33844399999998</v>
      </c>
      <c r="K701">
        <v>-31.410126000000002</v>
      </c>
      <c r="L701">
        <v>-369.23298199999999</v>
      </c>
      <c r="M701">
        <f t="shared" si="210"/>
        <v>10000.045742</v>
      </c>
      <c r="N701">
        <f t="shared" si="211"/>
        <v>28388.748639000001</v>
      </c>
      <c r="O701">
        <f t="shared" si="212"/>
        <v>621.58250899999996</v>
      </c>
      <c r="P701">
        <f t="shared" si="213"/>
        <v>989.80607799999996</v>
      </c>
      <c r="Q701">
        <f t="shared" si="214"/>
        <v>646.33844399999998</v>
      </c>
      <c r="R701">
        <f t="shared" si="215"/>
        <v>31.410126000000002</v>
      </c>
      <c r="S701">
        <f t="shared" si="216"/>
        <v>369.23298199999999</v>
      </c>
    </row>
    <row r="702" spans="1:22" x14ac:dyDescent="0.2">
      <c r="A702">
        <f t="shared" si="209"/>
        <v>2.12E-2</v>
      </c>
      <c r="B702">
        <v>21250000</v>
      </c>
      <c r="C702">
        <v>488.20621599999998</v>
      </c>
      <c r="D702">
        <v>-13312.543572</v>
      </c>
      <c r="E702">
        <v>67140.756611000004</v>
      </c>
      <c r="F702">
        <v>-9625.2125749999996</v>
      </c>
      <c r="G702">
        <v>-29636.859422000001</v>
      </c>
      <c r="H702">
        <v>-20.154112999999999</v>
      </c>
      <c r="I702">
        <v>781.375811</v>
      </c>
      <c r="J702">
        <v>440.381891</v>
      </c>
      <c r="K702">
        <v>-48.072032999999998</v>
      </c>
      <c r="L702">
        <v>-271.555002</v>
      </c>
      <c r="M702">
        <f t="shared" si="210"/>
        <v>9625.2125749999996</v>
      </c>
      <c r="N702">
        <f t="shared" si="211"/>
        <v>29636.859422000001</v>
      </c>
      <c r="O702">
        <f t="shared" si="212"/>
        <v>20.154112999999999</v>
      </c>
      <c r="P702">
        <f t="shared" si="213"/>
        <v>-781.375811</v>
      </c>
      <c r="Q702">
        <f t="shared" si="214"/>
        <v>-440.381891</v>
      </c>
      <c r="R702">
        <f t="shared" si="215"/>
        <v>48.072032999999998</v>
      </c>
      <c r="S702">
        <f t="shared" si="216"/>
        <v>271.555002</v>
      </c>
    </row>
    <row r="703" spans="1:22" x14ac:dyDescent="0.2">
      <c r="A703">
        <f t="shared" si="209"/>
        <v>2.145E-2</v>
      </c>
      <c r="B703">
        <v>21500000</v>
      </c>
      <c r="C703">
        <v>490.42185999999998</v>
      </c>
      <c r="D703">
        <v>-13311.919285</v>
      </c>
      <c r="E703">
        <v>67110.833897000004</v>
      </c>
      <c r="F703">
        <v>-8049.8280560000003</v>
      </c>
      <c r="G703">
        <v>-28533.868907</v>
      </c>
      <c r="H703">
        <v>1399.8427979999999</v>
      </c>
      <c r="I703">
        <v>2984.5419400000001</v>
      </c>
      <c r="J703">
        <v>-408.07669499999997</v>
      </c>
      <c r="K703">
        <v>-96.874255000000005</v>
      </c>
      <c r="L703">
        <v>-416.62546099999997</v>
      </c>
      <c r="M703">
        <f t="shared" si="210"/>
        <v>8049.8280560000003</v>
      </c>
      <c r="N703">
        <f t="shared" si="211"/>
        <v>28533.868907</v>
      </c>
      <c r="O703">
        <f t="shared" si="212"/>
        <v>-1399.8427979999999</v>
      </c>
      <c r="P703">
        <f t="shared" si="213"/>
        <v>-2984.5419400000001</v>
      </c>
      <c r="Q703">
        <f t="shared" si="214"/>
        <v>408.07669499999997</v>
      </c>
      <c r="R703">
        <f t="shared" si="215"/>
        <v>96.874255000000005</v>
      </c>
      <c r="S703">
        <f t="shared" si="216"/>
        <v>416.62546099999997</v>
      </c>
    </row>
    <row r="704" spans="1:22" x14ac:dyDescent="0.2">
      <c r="A704">
        <f t="shared" si="209"/>
        <v>2.1700000000000001E-2</v>
      </c>
      <c r="B704">
        <v>21750000</v>
      </c>
      <c r="C704">
        <v>497.836907</v>
      </c>
      <c r="D704">
        <v>-13308.291264</v>
      </c>
      <c r="E704">
        <v>67272.329368000006</v>
      </c>
      <c r="F704">
        <v>-11570.501759000001</v>
      </c>
      <c r="G704">
        <v>-30264.732418</v>
      </c>
      <c r="H704">
        <v>-1416.2379229999999</v>
      </c>
      <c r="I704">
        <v>-3030.534936</v>
      </c>
      <c r="J704">
        <v>-752.73972900000001</v>
      </c>
      <c r="K704">
        <v>441.00342599999999</v>
      </c>
      <c r="L704">
        <v>358.41762699999998</v>
      </c>
      <c r="M704">
        <f t="shared" si="210"/>
        <v>11570.501759000001</v>
      </c>
      <c r="N704">
        <f t="shared" si="211"/>
        <v>30264.732418</v>
      </c>
      <c r="O704">
        <f t="shared" si="212"/>
        <v>1416.2379229999999</v>
      </c>
      <c r="P704">
        <f t="shared" si="213"/>
        <v>3030.534936</v>
      </c>
      <c r="Q704">
        <f t="shared" si="214"/>
        <v>752.73972900000001</v>
      </c>
      <c r="R704">
        <f t="shared" si="215"/>
        <v>-441.00342599999999</v>
      </c>
      <c r="S704">
        <f t="shared" si="216"/>
        <v>-358.41762699999998</v>
      </c>
    </row>
    <row r="705" spans="1:19" x14ac:dyDescent="0.2">
      <c r="A705">
        <f t="shared" si="209"/>
        <v>2.1950000000000001E-2</v>
      </c>
      <c r="B705">
        <v>22000000</v>
      </c>
      <c r="C705">
        <v>502.14693399999999</v>
      </c>
      <c r="D705">
        <v>-13308.191982</v>
      </c>
      <c r="E705">
        <v>67187.960045</v>
      </c>
      <c r="F705">
        <v>-9682.7031650000008</v>
      </c>
      <c r="G705">
        <v>-29696.140765</v>
      </c>
      <c r="H705">
        <v>-86.196122000000003</v>
      </c>
      <c r="I705">
        <v>734.22739200000001</v>
      </c>
      <c r="J705">
        <v>2.3077190000000001</v>
      </c>
      <c r="K705">
        <v>-278.271975</v>
      </c>
      <c r="L705">
        <v>-109.76334300000001</v>
      </c>
      <c r="M705">
        <f t="shared" si="210"/>
        <v>9682.7031650000008</v>
      </c>
      <c r="N705">
        <f t="shared" si="211"/>
        <v>29696.140765</v>
      </c>
      <c r="O705">
        <f t="shared" si="212"/>
        <v>86.196122000000003</v>
      </c>
      <c r="P705">
        <f t="shared" si="213"/>
        <v>-734.22739200000001</v>
      </c>
      <c r="Q705">
        <f t="shared" si="214"/>
        <v>-2.3077190000000001</v>
      </c>
      <c r="R705">
        <f t="shared" si="215"/>
        <v>278.271975</v>
      </c>
      <c r="S705">
        <f t="shared" si="216"/>
        <v>109.76334300000001</v>
      </c>
    </row>
    <row r="706" spans="1:19" x14ac:dyDescent="0.2">
      <c r="A706">
        <f t="shared" si="209"/>
        <v>2.2200000000000001E-2</v>
      </c>
      <c r="B706">
        <v>22250000</v>
      </c>
      <c r="C706">
        <v>493.12982599999998</v>
      </c>
      <c r="D706">
        <v>-13306.675295999999</v>
      </c>
      <c r="E706">
        <v>67249.170908999993</v>
      </c>
      <c r="F706">
        <v>-10566.060595999999</v>
      </c>
      <c r="G706">
        <v>-30043.042963</v>
      </c>
      <c r="H706">
        <v>-965.52043200000003</v>
      </c>
      <c r="I706">
        <v>-689.61839199999997</v>
      </c>
      <c r="J706">
        <v>-177.211614</v>
      </c>
      <c r="K706">
        <v>419.89265899999998</v>
      </c>
      <c r="L706">
        <v>4.9723329999999999</v>
      </c>
      <c r="M706">
        <f t="shared" si="210"/>
        <v>10566.060595999999</v>
      </c>
      <c r="N706">
        <f t="shared" si="211"/>
        <v>30043.042963</v>
      </c>
      <c r="O706">
        <f t="shared" si="212"/>
        <v>965.52043200000003</v>
      </c>
      <c r="P706">
        <f t="shared" si="213"/>
        <v>689.61839199999997</v>
      </c>
      <c r="Q706">
        <f t="shared" si="214"/>
        <v>177.211614</v>
      </c>
      <c r="R706">
        <f t="shared" si="215"/>
        <v>-419.89265899999998</v>
      </c>
      <c r="S706">
        <f t="shared" si="216"/>
        <v>-4.9723329999999999</v>
      </c>
    </row>
    <row r="707" spans="1:19" x14ac:dyDescent="0.2">
      <c r="A707">
        <f t="shared" si="209"/>
        <v>2.2450000000000001E-2</v>
      </c>
      <c r="B707">
        <v>22500000</v>
      </c>
      <c r="C707">
        <v>490.51649400000002</v>
      </c>
      <c r="D707">
        <v>-13303.383237</v>
      </c>
      <c r="E707">
        <v>67226.481390000001</v>
      </c>
      <c r="F707">
        <v>-10138.205394000001</v>
      </c>
      <c r="G707">
        <v>-29895.124191999999</v>
      </c>
      <c r="H707">
        <v>238.10622799999999</v>
      </c>
      <c r="I707">
        <v>-757.59821899999997</v>
      </c>
      <c r="J707">
        <v>-278.68032599999998</v>
      </c>
      <c r="K707">
        <v>-14.177424999999999</v>
      </c>
      <c r="L707">
        <v>-276.76845200000002</v>
      </c>
      <c r="M707">
        <f t="shared" si="210"/>
        <v>10138.205394000001</v>
      </c>
      <c r="N707">
        <f t="shared" si="211"/>
        <v>29895.124191999999</v>
      </c>
      <c r="O707">
        <f t="shared" si="212"/>
        <v>-238.10622799999999</v>
      </c>
      <c r="P707">
        <f t="shared" si="213"/>
        <v>757.59821899999997</v>
      </c>
      <c r="Q707">
        <f t="shared" si="214"/>
        <v>278.68032599999998</v>
      </c>
      <c r="R707">
        <f t="shared" si="215"/>
        <v>14.177424999999999</v>
      </c>
      <c r="S707">
        <f t="shared" si="216"/>
        <v>276.76845200000002</v>
      </c>
    </row>
    <row r="708" spans="1:19" x14ac:dyDescent="0.2">
      <c r="A708">
        <f t="shared" si="209"/>
        <v>2.2700000000000001E-2</v>
      </c>
      <c r="B708">
        <v>22750000</v>
      </c>
      <c r="C708">
        <v>489.613966</v>
      </c>
      <c r="D708">
        <v>-13310.320898</v>
      </c>
      <c r="E708">
        <v>67195.320466999998</v>
      </c>
      <c r="F708">
        <v>-10144.097618</v>
      </c>
      <c r="G708">
        <v>-30033.682096</v>
      </c>
      <c r="H708">
        <v>157.873471</v>
      </c>
      <c r="I708">
        <v>-556.48423000000003</v>
      </c>
      <c r="J708">
        <v>220.231988</v>
      </c>
      <c r="K708">
        <v>-385.01841899999999</v>
      </c>
      <c r="L708">
        <v>-273.587085</v>
      </c>
      <c r="M708">
        <f t="shared" si="210"/>
        <v>10144.097618</v>
      </c>
      <c r="N708">
        <f t="shared" si="211"/>
        <v>30033.682096</v>
      </c>
      <c r="O708">
        <f t="shared" si="212"/>
        <v>-157.873471</v>
      </c>
      <c r="P708">
        <f t="shared" si="213"/>
        <v>556.48423000000003</v>
      </c>
      <c r="Q708">
        <f t="shared" si="214"/>
        <v>-220.231988</v>
      </c>
      <c r="R708">
        <f t="shared" si="215"/>
        <v>385.01841899999999</v>
      </c>
      <c r="S708">
        <f t="shared" si="216"/>
        <v>273.587085</v>
      </c>
    </row>
    <row r="709" spans="1:19" x14ac:dyDescent="0.2">
      <c r="A709">
        <f t="shared" si="209"/>
        <v>2.2949999999999998E-2</v>
      </c>
      <c r="B709">
        <v>23000000</v>
      </c>
      <c r="C709">
        <v>486.99844999999999</v>
      </c>
      <c r="D709">
        <v>-13304.074526</v>
      </c>
      <c r="E709">
        <v>67260.565766999993</v>
      </c>
      <c r="F709">
        <v>-10678.059327000001</v>
      </c>
      <c r="G709">
        <v>-30403.408028000002</v>
      </c>
      <c r="H709">
        <v>-344.23142300000001</v>
      </c>
      <c r="I709">
        <v>-1286.5385309999999</v>
      </c>
      <c r="J709">
        <v>72.743463000000006</v>
      </c>
      <c r="K709">
        <v>-92.132301999999996</v>
      </c>
      <c r="L709">
        <v>-28.159161999999998</v>
      </c>
      <c r="M709">
        <f t="shared" si="210"/>
        <v>10678.059327000001</v>
      </c>
      <c r="N709">
        <f t="shared" si="211"/>
        <v>30403.408028000002</v>
      </c>
      <c r="O709">
        <f t="shared" si="212"/>
        <v>344.23142300000001</v>
      </c>
      <c r="P709">
        <f t="shared" si="213"/>
        <v>1286.5385309999999</v>
      </c>
      <c r="Q709">
        <f t="shared" si="214"/>
        <v>-72.743463000000006</v>
      </c>
      <c r="R709">
        <f t="shared" si="215"/>
        <v>92.132301999999996</v>
      </c>
      <c r="S709">
        <f t="shared" si="216"/>
        <v>28.159161999999998</v>
      </c>
    </row>
    <row r="710" spans="1:19" x14ac:dyDescent="0.2">
      <c r="A710">
        <f t="shared" si="209"/>
        <v>2.3199999999999998E-2</v>
      </c>
      <c r="B710">
        <v>23250000</v>
      </c>
      <c r="C710">
        <v>485.27349199999998</v>
      </c>
      <c r="D710">
        <v>-13302.818960000001</v>
      </c>
      <c r="E710">
        <v>67221.987987999993</v>
      </c>
      <c r="F710">
        <v>-10101.569823</v>
      </c>
      <c r="G710">
        <v>-29610.966146999999</v>
      </c>
      <c r="H710">
        <v>-373.09172799999999</v>
      </c>
      <c r="I710">
        <v>-320.65159299999999</v>
      </c>
      <c r="J710">
        <v>211.477925</v>
      </c>
      <c r="K710">
        <v>-98.897827000000007</v>
      </c>
      <c r="L710">
        <v>-25.217224000000002</v>
      </c>
      <c r="M710">
        <f t="shared" si="210"/>
        <v>10101.569823</v>
      </c>
      <c r="N710">
        <f t="shared" si="211"/>
        <v>29610.966146999999</v>
      </c>
      <c r="O710">
        <f t="shared" si="212"/>
        <v>373.09172799999999</v>
      </c>
      <c r="P710">
        <f t="shared" si="213"/>
        <v>320.65159299999999</v>
      </c>
      <c r="Q710">
        <f t="shared" si="214"/>
        <v>-211.477925</v>
      </c>
      <c r="R710">
        <f t="shared" si="215"/>
        <v>98.897827000000007</v>
      </c>
      <c r="S710">
        <f t="shared" si="216"/>
        <v>25.217224000000002</v>
      </c>
    </row>
    <row r="711" spans="1:19" x14ac:dyDescent="0.2">
      <c r="A711">
        <f t="shared" si="209"/>
        <v>2.3449999999999999E-2</v>
      </c>
      <c r="B711">
        <v>23500000</v>
      </c>
      <c r="C711">
        <v>503.15922399999999</v>
      </c>
      <c r="D711">
        <v>-13310.538622</v>
      </c>
      <c r="E711">
        <v>67235.172623000006</v>
      </c>
      <c r="F711">
        <v>-10562.755519</v>
      </c>
      <c r="G711">
        <v>-31336.670849999999</v>
      </c>
      <c r="H711">
        <v>-179.230312</v>
      </c>
      <c r="I711">
        <v>-172.36539400000001</v>
      </c>
      <c r="J711">
        <v>337.39685800000001</v>
      </c>
      <c r="K711">
        <v>-71.297290000000004</v>
      </c>
      <c r="L711">
        <v>196.37556900000001</v>
      </c>
      <c r="M711">
        <f t="shared" si="210"/>
        <v>10562.755519</v>
      </c>
      <c r="N711">
        <f t="shared" si="211"/>
        <v>31336.670849999999</v>
      </c>
      <c r="O711">
        <f t="shared" si="212"/>
        <v>179.230312</v>
      </c>
      <c r="P711">
        <f t="shared" si="213"/>
        <v>172.36539400000001</v>
      </c>
      <c r="Q711">
        <f t="shared" si="214"/>
        <v>-337.39685800000001</v>
      </c>
      <c r="R711">
        <f t="shared" si="215"/>
        <v>71.297290000000004</v>
      </c>
      <c r="S711">
        <f t="shared" si="216"/>
        <v>-196.37556900000001</v>
      </c>
    </row>
    <row r="712" spans="1:19" x14ac:dyDescent="0.2">
      <c r="A712">
        <f t="shared" si="209"/>
        <v>2.3699999999999999E-2</v>
      </c>
      <c r="B712">
        <v>23750000</v>
      </c>
      <c r="C712">
        <v>492.10475000000002</v>
      </c>
      <c r="D712">
        <v>-13301.352064999999</v>
      </c>
      <c r="E712">
        <v>67186.410696999999</v>
      </c>
      <c r="F712">
        <v>-9368.1381949999995</v>
      </c>
      <c r="G712">
        <v>-30772.590628000002</v>
      </c>
      <c r="H712">
        <v>1753.884063</v>
      </c>
      <c r="I712">
        <v>914.29198099999996</v>
      </c>
      <c r="J712">
        <v>785.85467800000004</v>
      </c>
      <c r="K712">
        <v>-488.728475</v>
      </c>
      <c r="L712">
        <v>256.12194399999998</v>
      </c>
      <c r="M712">
        <f t="shared" si="210"/>
        <v>9368.1381949999995</v>
      </c>
      <c r="N712">
        <f t="shared" si="211"/>
        <v>30772.590628000002</v>
      </c>
      <c r="O712">
        <f t="shared" si="212"/>
        <v>-1753.884063</v>
      </c>
      <c r="P712">
        <f t="shared" si="213"/>
        <v>-914.29198099999996</v>
      </c>
      <c r="Q712">
        <f t="shared" si="214"/>
        <v>-785.85467800000004</v>
      </c>
      <c r="R712">
        <f t="shared" si="215"/>
        <v>488.728475</v>
      </c>
      <c r="S712">
        <f t="shared" si="216"/>
        <v>-256.12194399999998</v>
      </c>
    </row>
    <row r="713" spans="1:19" x14ac:dyDescent="0.2">
      <c r="A713">
        <f t="shared" si="209"/>
        <v>2.3949999999999999E-2</v>
      </c>
      <c r="B713">
        <v>24000000</v>
      </c>
      <c r="C713">
        <v>487.901634</v>
      </c>
      <c r="D713">
        <v>-13306.447829000001</v>
      </c>
      <c r="E713">
        <v>67215.541855000003</v>
      </c>
      <c r="F713">
        <v>-10313.863563000001</v>
      </c>
      <c r="G713">
        <v>-32250.437553</v>
      </c>
      <c r="H713">
        <v>1296.142445</v>
      </c>
      <c r="I713">
        <v>12.704420000000001</v>
      </c>
      <c r="J713">
        <v>-704.796874</v>
      </c>
      <c r="K713">
        <v>-214.21157500000001</v>
      </c>
      <c r="L713">
        <v>200.601955</v>
      </c>
      <c r="M713">
        <f t="shared" si="210"/>
        <v>10313.863563000001</v>
      </c>
      <c r="N713">
        <f t="shared" si="211"/>
        <v>32250.437553</v>
      </c>
      <c r="O713">
        <f t="shared" si="212"/>
        <v>-1296.142445</v>
      </c>
      <c r="P713">
        <f t="shared" si="213"/>
        <v>-12.704420000000001</v>
      </c>
      <c r="Q713">
        <f t="shared" si="214"/>
        <v>704.796874</v>
      </c>
      <c r="R713">
        <f t="shared" si="215"/>
        <v>214.21157500000001</v>
      </c>
      <c r="S713">
        <f t="shared" si="216"/>
        <v>-200.601955</v>
      </c>
    </row>
    <row r="714" spans="1:19" x14ac:dyDescent="0.2">
      <c r="A714">
        <f t="shared" ref="A714:A745" si="217">(B714-50000)*(0.0000005)*0.002</f>
        <v>2.4199999999999999E-2</v>
      </c>
      <c r="B714">
        <v>24250000</v>
      </c>
      <c r="C714">
        <v>494.64989000000003</v>
      </c>
      <c r="D714">
        <v>-13297.731995</v>
      </c>
      <c r="E714">
        <v>67358.027142000006</v>
      </c>
      <c r="F714">
        <v>-12828.250592</v>
      </c>
      <c r="G714">
        <v>-33160.947531999998</v>
      </c>
      <c r="H714">
        <v>-2595.647442</v>
      </c>
      <c r="I714">
        <v>-2728.1568010000001</v>
      </c>
      <c r="J714">
        <v>905.64191200000005</v>
      </c>
      <c r="K714">
        <v>-65.015393000000003</v>
      </c>
      <c r="L714">
        <v>-183.86433099999999</v>
      </c>
      <c r="M714">
        <f t="shared" ref="M714:M745" si="218">F714*-1</f>
        <v>12828.250592</v>
      </c>
      <c r="N714">
        <f t="shared" ref="N714:N745" si="219">G714*-1</f>
        <v>33160.947531999998</v>
      </c>
      <c r="O714">
        <f t="shared" ref="O714:O745" si="220">H714*-1</f>
        <v>2595.647442</v>
      </c>
      <c r="P714">
        <f t="shared" ref="P714:P745" si="221">I714*-1</f>
        <v>2728.1568010000001</v>
      </c>
      <c r="Q714">
        <f t="shared" ref="Q714:Q745" si="222">J714*-1</f>
        <v>-905.64191200000005</v>
      </c>
      <c r="R714">
        <f t="shared" ref="R714:R745" si="223">K714*-1</f>
        <v>65.015393000000003</v>
      </c>
      <c r="S714">
        <f t="shared" ref="S714:S745" si="224">L714*-1</f>
        <v>183.86433099999999</v>
      </c>
    </row>
    <row r="715" spans="1:19" x14ac:dyDescent="0.2">
      <c r="A715">
        <f t="shared" si="217"/>
        <v>2.445E-2</v>
      </c>
      <c r="B715">
        <v>24500000</v>
      </c>
      <c r="C715">
        <v>480.12815399999999</v>
      </c>
      <c r="D715">
        <v>-13299.711416</v>
      </c>
      <c r="E715">
        <v>67312.448885999998</v>
      </c>
      <c r="F715">
        <v>-11694.568590000001</v>
      </c>
      <c r="G715">
        <v>-32809.204877999997</v>
      </c>
      <c r="H715">
        <v>-590.71841099999995</v>
      </c>
      <c r="I715">
        <v>-1683.782481</v>
      </c>
      <c r="J715">
        <v>-294.04170900000003</v>
      </c>
      <c r="K715">
        <v>197.15350699999999</v>
      </c>
      <c r="L715">
        <v>-785.914761</v>
      </c>
      <c r="M715">
        <f t="shared" si="218"/>
        <v>11694.568590000001</v>
      </c>
      <c r="N715">
        <f t="shared" si="219"/>
        <v>32809.204877999997</v>
      </c>
      <c r="O715">
        <f t="shared" si="220"/>
        <v>590.71841099999995</v>
      </c>
      <c r="P715">
        <f t="shared" si="221"/>
        <v>1683.782481</v>
      </c>
      <c r="Q715">
        <f t="shared" si="222"/>
        <v>294.04170900000003</v>
      </c>
      <c r="R715">
        <f t="shared" si="223"/>
        <v>-197.15350699999999</v>
      </c>
      <c r="S715">
        <f t="shared" si="224"/>
        <v>785.914761</v>
      </c>
    </row>
    <row r="716" spans="1:19" x14ac:dyDescent="0.2">
      <c r="A716">
        <f t="shared" si="217"/>
        <v>2.47E-2</v>
      </c>
      <c r="B716">
        <v>24750000</v>
      </c>
      <c r="C716">
        <v>501.57824399999998</v>
      </c>
      <c r="D716">
        <v>-13301.287156</v>
      </c>
      <c r="E716">
        <v>67353.075578999997</v>
      </c>
      <c r="F716">
        <v>-11824.591961</v>
      </c>
      <c r="G716">
        <v>-32655.534790000002</v>
      </c>
      <c r="H716">
        <v>-1736.859387</v>
      </c>
      <c r="I716">
        <v>-1081.381705</v>
      </c>
      <c r="J716">
        <v>10.007495</v>
      </c>
      <c r="K716">
        <v>-363.55138499999998</v>
      </c>
      <c r="L716">
        <v>61.223756999999999</v>
      </c>
      <c r="M716">
        <f t="shared" si="218"/>
        <v>11824.591961</v>
      </c>
      <c r="N716">
        <f t="shared" si="219"/>
        <v>32655.534790000002</v>
      </c>
      <c r="O716">
        <f t="shared" si="220"/>
        <v>1736.859387</v>
      </c>
      <c r="P716">
        <f t="shared" si="221"/>
        <v>1081.381705</v>
      </c>
      <c r="Q716">
        <f t="shared" si="222"/>
        <v>-10.007495</v>
      </c>
      <c r="R716">
        <f t="shared" si="223"/>
        <v>363.55138499999998</v>
      </c>
      <c r="S716">
        <f t="shared" si="224"/>
        <v>-61.223756999999999</v>
      </c>
    </row>
    <row r="717" spans="1:19" x14ac:dyDescent="0.2">
      <c r="A717">
        <f t="shared" si="217"/>
        <v>2.495E-2</v>
      </c>
      <c r="B717">
        <v>25000000</v>
      </c>
      <c r="C717">
        <v>502.72988199999998</v>
      </c>
      <c r="D717">
        <v>-13296.906927</v>
      </c>
      <c r="E717">
        <v>67310.758058000007</v>
      </c>
      <c r="F717">
        <v>-10206.396094</v>
      </c>
      <c r="G717">
        <v>-30787.798352999998</v>
      </c>
      <c r="H717">
        <v>-396.29087900000002</v>
      </c>
      <c r="I717">
        <v>564.90094899999997</v>
      </c>
      <c r="J717">
        <v>207.30546200000001</v>
      </c>
      <c r="K717">
        <v>-43.440913999999999</v>
      </c>
      <c r="L717">
        <v>-454.45063399999998</v>
      </c>
      <c r="M717">
        <f t="shared" si="218"/>
        <v>10206.396094</v>
      </c>
      <c r="N717">
        <f t="shared" si="219"/>
        <v>30787.798352999998</v>
      </c>
      <c r="O717">
        <f t="shared" si="220"/>
        <v>396.29087900000002</v>
      </c>
      <c r="P717">
        <f t="shared" si="221"/>
        <v>-564.90094899999997</v>
      </c>
      <c r="Q717">
        <f t="shared" si="222"/>
        <v>-207.30546200000001</v>
      </c>
      <c r="R717">
        <f t="shared" si="223"/>
        <v>43.440913999999999</v>
      </c>
      <c r="S717">
        <f t="shared" si="224"/>
        <v>454.45063399999998</v>
      </c>
    </row>
    <row r="718" spans="1:19" x14ac:dyDescent="0.2">
      <c r="A718">
        <f t="shared" si="217"/>
        <v>2.52E-2</v>
      </c>
      <c r="B718">
        <v>25250000</v>
      </c>
      <c r="C718">
        <v>506.27000900000002</v>
      </c>
      <c r="D718">
        <v>-13300.119328000001</v>
      </c>
      <c r="E718">
        <v>67257.231495999993</v>
      </c>
      <c r="F718">
        <v>-9889.5685389999999</v>
      </c>
      <c r="G718">
        <v>-32062.289046000002</v>
      </c>
      <c r="H718">
        <v>912.72545700000001</v>
      </c>
      <c r="I718">
        <v>1480.8579729999999</v>
      </c>
      <c r="J718">
        <v>-15.237261</v>
      </c>
      <c r="K718">
        <v>-271.50147500000003</v>
      </c>
      <c r="L718">
        <v>-452.59795000000003</v>
      </c>
      <c r="M718">
        <f t="shared" si="218"/>
        <v>9889.5685389999999</v>
      </c>
      <c r="N718">
        <f t="shared" si="219"/>
        <v>32062.289046000002</v>
      </c>
      <c r="O718">
        <f t="shared" si="220"/>
        <v>-912.72545700000001</v>
      </c>
      <c r="P718">
        <f t="shared" si="221"/>
        <v>-1480.8579729999999</v>
      </c>
      <c r="Q718">
        <f t="shared" si="222"/>
        <v>15.237261</v>
      </c>
      <c r="R718">
        <f t="shared" si="223"/>
        <v>271.50147500000003</v>
      </c>
      <c r="S718">
        <f t="shared" si="224"/>
        <v>452.59795000000003</v>
      </c>
    </row>
    <row r="719" spans="1:19" x14ac:dyDescent="0.2">
      <c r="A719">
        <f t="shared" si="217"/>
        <v>2.545E-2</v>
      </c>
      <c r="B719">
        <v>25500000</v>
      </c>
      <c r="C719">
        <v>498.275803</v>
      </c>
      <c r="D719">
        <v>-13301.336862</v>
      </c>
      <c r="E719">
        <v>67303.572837</v>
      </c>
      <c r="F719">
        <v>-11930.696763</v>
      </c>
      <c r="G719">
        <v>-35354.460206000003</v>
      </c>
      <c r="H719">
        <v>-305.61366099999998</v>
      </c>
      <c r="I719">
        <v>-132.01642200000001</v>
      </c>
      <c r="J719">
        <v>-552.57571299999995</v>
      </c>
      <c r="K719">
        <v>-243.81575100000001</v>
      </c>
      <c r="L719">
        <v>234.85762</v>
      </c>
      <c r="M719">
        <f t="shared" si="218"/>
        <v>11930.696763</v>
      </c>
      <c r="N719">
        <f t="shared" si="219"/>
        <v>35354.460206000003</v>
      </c>
      <c r="O719">
        <f t="shared" si="220"/>
        <v>305.61366099999998</v>
      </c>
      <c r="P719">
        <f t="shared" si="221"/>
        <v>132.01642200000001</v>
      </c>
      <c r="Q719">
        <f t="shared" si="222"/>
        <v>552.57571299999995</v>
      </c>
      <c r="R719">
        <f t="shared" si="223"/>
        <v>243.81575100000001</v>
      </c>
      <c r="S719">
        <f t="shared" si="224"/>
        <v>-234.85762</v>
      </c>
    </row>
    <row r="720" spans="1:19" x14ac:dyDescent="0.2">
      <c r="A720">
        <f t="shared" si="217"/>
        <v>2.5700000000000001E-2</v>
      </c>
      <c r="B720">
        <v>25750000</v>
      </c>
      <c r="C720">
        <v>499.63901499999997</v>
      </c>
      <c r="D720">
        <v>-13296.150199</v>
      </c>
      <c r="E720">
        <v>67330.202049</v>
      </c>
      <c r="F720">
        <v>-11320.679515</v>
      </c>
      <c r="G720">
        <v>-33719.049577999998</v>
      </c>
      <c r="H720">
        <v>-597.88153999999997</v>
      </c>
      <c r="I720">
        <v>354.89257199999997</v>
      </c>
      <c r="J720">
        <v>653.252792</v>
      </c>
      <c r="K720">
        <v>689.65508499999999</v>
      </c>
      <c r="L720">
        <v>-185.999898</v>
      </c>
      <c r="M720">
        <f t="shared" si="218"/>
        <v>11320.679515</v>
      </c>
      <c r="N720">
        <f t="shared" si="219"/>
        <v>33719.049577999998</v>
      </c>
      <c r="O720">
        <f t="shared" si="220"/>
        <v>597.88153999999997</v>
      </c>
      <c r="P720">
        <f t="shared" si="221"/>
        <v>-354.89257199999997</v>
      </c>
      <c r="Q720">
        <f t="shared" si="222"/>
        <v>-653.252792</v>
      </c>
      <c r="R720">
        <f t="shared" si="223"/>
        <v>-689.65508499999999</v>
      </c>
      <c r="S720">
        <f t="shared" si="224"/>
        <v>185.999898</v>
      </c>
    </row>
    <row r="721" spans="1:19" x14ac:dyDescent="0.2">
      <c r="A721">
        <f t="shared" si="217"/>
        <v>2.5950000000000001E-2</v>
      </c>
      <c r="B721">
        <v>26000000</v>
      </c>
      <c r="C721">
        <v>498.71054500000002</v>
      </c>
      <c r="D721">
        <v>-13302.076252999999</v>
      </c>
      <c r="E721">
        <v>67328.222951999996</v>
      </c>
      <c r="F721">
        <v>-12083.888862</v>
      </c>
      <c r="G721">
        <v>-34216.775091000003</v>
      </c>
      <c r="H721">
        <v>-482.229105</v>
      </c>
      <c r="I721">
        <v>-1552.6623910000001</v>
      </c>
      <c r="J721">
        <v>-71.946522999999999</v>
      </c>
      <c r="K721">
        <v>-84.299108000000004</v>
      </c>
      <c r="L721">
        <v>21.397085000000001</v>
      </c>
      <c r="M721">
        <f t="shared" si="218"/>
        <v>12083.888862</v>
      </c>
      <c r="N721">
        <f t="shared" si="219"/>
        <v>34216.775091000003</v>
      </c>
      <c r="O721">
        <f t="shared" si="220"/>
        <v>482.229105</v>
      </c>
      <c r="P721">
        <f t="shared" si="221"/>
        <v>1552.6623910000001</v>
      </c>
      <c r="Q721">
        <f t="shared" si="222"/>
        <v>71.946522999999999</v>
      </c>
      <c r="R721">
        <f t="shared" si="223"/>
        <v>84.299108000000004</v>
      </c>
      <c r="S721">
        <f t="shared" si="224"/>
        <v>-21.397085000000001</v>
      </c>
    </row>
    <row r="722" spans="1:19" x14ac:dyDescent="0.2">
      <c r="A722">
        <f t="shared" si="217"/>
        <v>2.6200000000000001E-2</v>
      </c>
      <c r="B722">
        <v>26250000</v>
      </c>
      <c r="C722">
        <v>493.09280100000001</v>
      </c>
      <c r="D722">
        <v>-13299.383715</v>
      </c>
      <c r="E722">
        <v>67272.300124999994</v>
      </c>
      <c r="F722">
        <v>-10862.457597000001</v>
      </c>
      <c r="G722">
        <v>-33096.678662999999</v>
      </c>
      <c r="H722">
        <v>908.29192499999999</v>
      </c>
      <c r="I722">
        <v>-398.98605400000002</v>
      </c>
      <c r="J722">
        <v>-82.906391999999997</v>
      </c>
      <c r="K722">
        <v>202.06769600000001</v>
      </c>
      <c r="L722">
        <v>-147.37786600000001</v>
      </c>
      <c r="M722">
        <f t="shared" si="218"/>
        <v>10862.457597000001</v>
      </c>
      <c r="N722">
        <f t="shared" si="219"/>
        <v>33096.678662999999</v>
      </c>
      <c r="O722">
        <f t="shared" si="220"/>
        <v>-908.29192499999999</v>
      </c>
      <c r="P722">
        <f t="shared" si="221"/>
        <v>398.98605400000002</v>
      </c>
      <c r="Q722">
        <f t="shared" si="222"/>
        <v>82.906391999999997</v>
      </c>
      <c r="R722">
        <f t="shared" si="223"/>
        <v>-202.06769600000001</v>
      </c>
      <c r="S722">
        <f t="shared" si="224"/>
        <v>147.37786600000001</v>
      </c>
    </row>
    <row r="723" spans="1:19" x14ac:dyDescent="0.2">
      <c r="A723">
        <f t="shared" si="217"/>
        <v>2.6450000000000001E-2</v>
      </c>
      <c r="B723">
        <v>26500000</v>
      </c>
      <c r="C723">
        <v>482.801806</v>
      </c>
      <c r="D723">
        <v>-13298.426831999999</v>
      </c>
      <c r="E723">
        <v>67294.001388999997</v>
      </c>
      <c r="F723">
        <v>-10993.581534999999</v>
      </c>
      <c r="G723">
        <v>-34834.322842000001</v>
      </c>
      <c r="H723">
        <v>441.67441100000002</v>
      </c>
      <c r="I723">
        <v>1411.9038270000001</v>
      </c>
      <c r="J723">
        <v>-420.37153799999999</v>
      </c>
      <c r="K723">
        <v>402.45465899999999</v>
      </c>
      <c r="L723">
        <v>-341.06628699999999</v>
      </c>
      <c r="M723">
        <f t="shared" si="218"/>
        <v>10993.581534999999</v>
      </c>
      <c r="N723">
        <f t="shared" si="219"/>
        <v>34834.322842000001</v>
      </c>
      <c r="O723">
        <f t="shared" si="220"/>
        <v>-441.67441100000002</v>
      </c>
      <c r="P723">
        <f t="shared" si="221"/>
        <v>-1411.9038270000001</v>
      </c>
      <c r="Q723">
        <f t="shared" si="222"/>
        <v>420.37153799999999</v>
      </c>
      <c r="R723">
        <f t="shared" si="223"/>
        <v>-402.45465899999999</v>
      </c>
      <c r="S723">
        <f t="shared" si="224"/>
        <v>341.06628699999999</v>
      </c>
    </row>
    <row r="724" spans="1:19" x14ac:dyDescent="0.2">
      <c r="A724">
        <f t="shared" si="217"/>
        <v>2.6700000000000002E-2</v>
      </c>
      <c r="B724">
        <v>26750000</v>
      </c>
      <c r="C724">
        <v>488.33969999999999</v>
      </c>
      <c r="D724">
        <v>-13291.818375999999</v>
      </c>
      <c r="E724">
        <v>67301.153378000003</v>
      </c>
      <c r="F724">
        <v>-9903.1207630000008</v>
      </c>
      <c r="G724">
        <v>-32711.870963000001</v>
      </c>
      <c r="H724">
        <v>861.15590099999997</v>
      </c>
      <c r="I724">
        <v>2141.352774</v>
      </c>
      <c r="J724">
        <v>325.540977</v>
      </c>
      <c r="K724">
        <v>271.68994600000002</v>
      </c>
      <c r="L724">
        <v>-60.519061000000001</v>
      </c>
      <c r="M724">
        <f t="shared" si="218"/>
        <v>9903.1207630000008</v>
      </c>
      <c r="N724">
        <f t="shared" si="219"/>
        <v>32711.870963000001</v>
      </c>
      <c r="O724">
        <f t="shared" si="220"/>
        <v>-861.15590099999997</v>
      </c>
      <c r="P724">
        <f t="shared" si="221"/>
        <v>-2141.352774</v>
      </c>
      <c r="Q724">
        <f t="shared" si="222"/>
        <v>-325.540977</v>
      </c>
      <c r="R724">
        <f t="shared" si="223"/>
        <v>-271.68994600000002</v>
      </c>
      <c r="S724">
        <f t="shared" si="224"/>
        <v>60.519061000000001</v>
      </c>
    </row>
    <row r="725" spans="1:19" x14ac:dyDescent="0.2">
      <c r="A725">
        <f t="shared" si="217"/>
        <v>2.6949999999999998E-2</v>
      </c>
      <c r="B725">
        <v>27000000</v>
      </c>
      <c r="C725">
        <v>481.042867</v>
      </c>
      <c r="D725">
        <v>-13295.168659000001</v>
      </c>
      <c r="E725">
        <v>67390.340377</v>
      </c>
      <c r="F725">
        <v>-12084.340179000001</v>
      </c>
      <c r="G725">
        <v>-34991.588575000002</v>
      </c>
      <c r="H725">
        <v>-1402.316047</v>
      </c>
      <c r="I725">
        <v>140.884086</v>
      </c>
      <c r="J725">
        <v>277.24441300000001</v>
      </c>
      <c r="K725">
        <v>52.848480000000002</v>
      </c>
      <c r="L725">
        <v>-57.457616999999999</v>
      </c>
      <c r="M725">
        <f t="shared" si="218"/>
        <v>12084.340179000001</v>
      </c>
      <c r="N725">
        <f t="shared" si="219"/>
        <v>34991.588575000002</v>
      </c>
      <c r="O725">
        <f t="shared" si="220"/>
        <v>1402.316047</v>
      </c>
      <c r="P725">
        <f t="shared" si="221"/>
        <v>-140.884086</v>
      </c>
      <c r="Q725">
        <f t="shared" si="222"/>
        <v>-277.24441300000001</v>
      </c>
      <c r="R725">
        <f t="shared" si="223"/>
        <v>-52.848480000000002</v>
      </c>
      <c r="S725">
        <f t="shared" si="224"/>
        <v>57.457616999999999</v>
      </c>
    </row>
    <row r="726" spans="1:19" x14ac:dyDescent="0.2">
      <c r="A726">
        <f t="shared" si="217"/>
        <v>2.7199999999999998E-2</v>
      </c>
      <c r="B726">
        <v>27250000</v>
      </c>
      <c r="C726">
        <v>495.93346200000002</v>
      </c>
      <c r="D726">
        <v>-13302.424016999999</v>
      </c>
      <c r="E726">
        <v>67355.304728999996</v>
      </c>
      <c r="F726">
        <v>-11916.396465</v>
      </c>
      <c r="G726">
        <v>-34952.389951999998</v>
      </c>
      <c r="H726">
        <v>-122.552587</v>
      </c>
      <c r="I726">
        <v>-674.24685599999998</v>
      </c>
      <c r="J726">
        <v>-777.36742200000003</v>
      </c>
      <c r="K726">
        <v>281.464789</v>
      </c>
      <c r="L726">
        <v>-84.246756000000005</v>
      </c>
      <c r="M726">
        <f t="shared" si="218"/>
        <v>11916.396465</v>
      </c>
      <c r="N726">
        <f t="shared" si="219"/>
        <v>34952.389951999998</v>
      </c>
      <c r="O726">
        <f t="shared" si="220"/>
        <v>122.552587</v>
      </c>
      <c r="P726">
        <f t="shared" si="221"/>
        <v>674.24685599999998</v>
      </c>
      <c r="Q726">
        <f t="shared" si="222"/>
        <v>777.36742200000003</v>
      </c>
      <c r="R726">
        <f t="shared" si="223"/>
        <v>-281.464789</v>
      </c>
      <c r="S726">
        <f t="shared" si="224"/>
        <v>84.246756000000005</v>
      </c>
    </row>
    <row r="727" spans="1:19" x14ac:dyDescent="0.2">
      <c r="A727">
        <f t="shared" si="217"/>
        <v>2.7449999999999999E-2</v>
      </c>
      <c r="B727">
        <v>27500000</v>
      </c>
      <c r="C727">
        <v>494.13525800000002</v>
      </c>
      <c r="D727">
        <v>-13290.909482999999</v>
      </c>
      <c r="E727">
        <v>67307.008191999994</v>
      </c>
      <c r="F727">
        <v>-10567.633457</v>
      </c>
      <c r="G727">
        <v>-34449.869043999999</v>
      </c>
      <c r="H727">
        <v>862.85310700000002</v>
      </c>
      <c r="I727">
        <v>1884.1155659999999</v>
      </c>
      <c r="J727">
        <v>31.816158999999999</v>
      </c>
      <c r="K727">
        <v>-246.13477399999999</v>
      </c>
      <c r="L727">
        <v>226.90556699999999</v>
      </c>
      <c r="M727">
        <f t="shared" si="218"/>
        <v>10567.633457</v>
      </c>
      <c r="N727">
        <f t="shared" si="219"/>
        <v>34449.869043999999</v>
      </c>
      <c r="O727">
        <f t="shared" si="220"/>
        <v>-862.85310700000002</v>
      </c>
      <c r="P727">
        <f t="shared" si="221"/>
        <v>-1884.1155659999999</v>
      </c>
      <c r="Q727">
        <f t="shared" si="222"/>
        <v>-31.816158999999999</v>
      </c>
      <c r="R727">
        <f t="shared" si="223"/>
        <v>246.13477399999999</v>
      </c>
      <c r="S727">
        <f t="shared" si="224"/>
        <v>-226.90556699999999</v>
      </c>
    </row>
    <row r="728" spans="1:19" x14ac:dyDescent="0.2">
      <c r="A728">
        <f t="shared" si="217"/>
        <v>2.7699999999999999E-2</v>
      </c>
      <c r="B728">
        <v>27750000</v>
      </c>
      <c r="C728">
        <v>488.76550300000002</v>
      </c>
      <c r="D728">
        <v>-13295.370768999999</v>
      </c>
      <c r="E728">
        <v>67323.857917000001</v>
      </c>
      <c r="F728">
        <v>-11495.585316000001</v>
      </c>
      <c r="G728">
        <v>-35170.053468999999</v>
      </c>
      <c r="H728">
        <v>1107.150523</v>
      </c>
      <c r="I728">
        <v>-423.853002</v>
      </c>
      <c r="J728">
        <v>556.59542299999998</v>
      </c>
      <c r="K728">
        <v>-504.15271300000001</v>
      </c>
      <c r="L728">
        <v>-572.81410000000005</v>
      </c>
      <c r="M728">
        <f t="shared" si="218"/>
        <v>11495.585316000001</v>
      </c>
      <c r="N728">
        <f t="shared" si="219"/>
        <v>35170.053468999999</v>
      </c>
      <c r="O728">
        <f t="shared" si="220"/>
        <v>-1107.150523</v>
      </c>
      <c r="P728">
        <f t="shared" si="221"/>
        <v>423.853002</v>
      </c>
      <c r="Q728">
        <f t="shared" si="222"/>
        <v>-556.59542299999998</v>
      </c>
      <c r="R728">
        <f t="shared" si="223"/>
        <v>504.15271300000001</v>
      </c>
      <c r="S728">
        <f t="shared" si="224"/>
        <v>572.81410000000005</v>
      </c>
    </row>
    <row r="729" spans="1:19" x14ac:dyDescent="0.2">
      <c r="A729">
        <f t="shared" si="217"/>
        <v>2.7949999999999999E-2</v>
      </c>
      <c r="B729">
        <v>28000000</v>
      </c>
      <c r="C729">
        <v>495.610929</v>
      </c>
      <c r="D729">
        <v>-13293.168573999999</v>
      </c>
      <c r="E729">
        <v>67359.203508000006</v>
      </c>
      <c r="F729">
        <v>-10973.233319000001</v>
      </c>
      <c r="G729">
        <v>-32966.394275999999</v>
      </c>
      <c r="H729">
        <v>612.64570300000003</v>
      </c>
      <c r="I729">
        <v>-565.95138299999996</v>
      </c>
      <c r="J729">
        <v>-161.937253</v>
      </c>
      <c r="K729">
        <v>586.07321200000001</v>
      </c>
      <c r="L729">
        <v>151.23253</v>
      </c>
      <c r="M729">
        <f t="shared" si="218"/>
        <v>10973.233319000001</v>
      </c>
      <c r="N729">
        <f t="shared" si="219"/>
        <v>32966.394275999999</v>
      </c>
      <c r="O729">
        <f t="shared" si="220"/>
        <v>-612.64570300000003</v>
      </c>
      <c r="P729">
        <f t="shared" si="221"/>
        <v>565.95138299999996</v>
      </c>
      <c r="Q729">
        <f t="shared" si="222"/>
        <v>161.937253</v>
      </c>
      <c r="R729">
        <f t="shared" si="223"/>
        <v>-586.07321200000001</v>
      </c>
      <c r="S729">
        <f t="shared" si="224"/>
        <v>-151.23253</v>
      </c>
    </row>
    <row r="730" spans="1:19" x14ac:dyDescent="0.2">
      <c r="A730">
        <f t="shared" si="217"/>
        <v>2.8199999999999999E-2</v>
      </c>
      <c r="B730">
        <v>28250000</v>
      </c>
      <c r="C730">
        <v>504.798991</v>
      </c>
      <c r="D730">
        <v>-13291.306709</v>
      </c>
      <c r="E730">
        <v>67262.336148999995</v>
      </c>
      <c r="F730">
        <v>-8626.6041669999995</v>
      </c>
      <c r="G730">
        <v>-30778.51209</v>
      </c>
      <c r="H730">
        <v>2530.0463060000002</v>
      </c>
      <c r="I730">
        <v>2368.6532820000002</v>
      </c>
      <c r="J730">
        <v>429.95056499999998</v>
      </c>
      <c r="K730">
        <v>-247.87091699999999</v>
      </c>
      <c r="L730">
        <v>23.163376</v>
      </c>
      <c r="M730">
        <f t="shared" si="218"/>
        <v>8626.6041669999995</v>
      </c>
      <c r="N730">
        <f t="shared" si="219"/>
        <v>30778.51209</v>
      </c>
      <c r="O730">
        <f t="shared" si="220"/>
        <v>-2530.0463060000002</v>
      </c>
      <c r="P730">
        <f t="shared" si="221"/>
        <v>-2368.6532820000002</v>
      </c>
      <c r="Q730">
        <f t="shared" si="222"/>
        <v>-429.95056499999998</v>
      </c>
      <c r="R730">
        <f t="shared" si="223"/>
        <v>247.87091699999999</v>
      </c>
      <c r="S730">
        <f t="shared" si="224"/>
        <v>-23.163376</v>
      </c>
    </row>
    <row r="731" spans="1:19" x14ac:dyDescent="0.2">
      <c r="A731">
        <f t="shared" si="217"/>
        <v>2.845E-2</v>
      </c>
      <c r="B731">
        <v>28500000</v>
      </c>
      <c r="C731">
        <v>502.53879499999999</v>
      </c>
      <c r="D731">
        <v>-13288.154483</v>
      </c>
      <c r="E731">
        <v>67363.790057999999</v>
      </c>
      <c r="F731">
        <v>-10954.898041</v>
      </c>
      <c r="G731">
        <v>-33872.049557999999</v>
      </c>
      <c r="H731">
        <v>958.85008800000003</v>
      </c>
      <c r="I731">
        <v>48.505346000000003</v>
      </c>
      <c r="J731">
        <v>380.64408100000003</v>
      </c>
      <c r="K731">
        <v>-258.33148599999998</v>
      </c>
      <c r="L731">
        <v>-490.25335100000001</v>
      </c>
      <c r="M731">
        <f t="shared" si="218"/>
        <v>10954.898041</v>
      </c>
      <c r="N731">
        <f t="shared" si="219"/>
        <v>33872.049557999999</v>
      </c>
      <c r="O731">
        <f t="shared" si="220"/>
        <v>-958.85008800000003</v>
      </c>
      <c r="P731">
        <f t="shared" si="221"/>
        <v>-48.505346000000003</v>
      </c>
      <c r="Q731">
        <f t="shared" si="222"/>
        <v>-380.64408100000003</v>
      </c>
      <c r="R731">
        <f t="shared" si="223"/>
        <v>258.33148599999998</v>
      </c>
      <c r="S731">
        <f t="shared" si="224"/>
        <v>490.25335100000001</v>
      </c>
    </row>
    <row r="732" spans="1:19" x14ac:dyDescent="0.2">
      <c r="A732">
        <f t="shared" si="217"/>
        <v>2.87E-2</v>
      </c>
      <c r="B732">
        <v>28750000</v>
      </c>
      <c r="C732">
        <v>496.51710700000001</v>
      </c>
      <c r="D732">
        <v>-13289.509566000001</v>
      </c>
      <c r="E732">
        <v>67404.008438999997</v>
      </c>
      <c r="F732">
        <v>-11819.535061</v>
      </c>
      <c r="G732">
        <v>-35033.238406999997</v>
      </c>
      <c r="H732">
        <v>745.81634299999996</v>
      </c>
      <c r="I732">
        <v>-1171.183119</v>
      </c>
      <c r="J732">
        <v>-302.27698099999998</v>
      </c>
      <c r="K732">
        <v>116.04254899999999</v>
      </c>
      <c r="L732">
        <v>-70.906440000000003</v>
      </c>
      <c r="M732">
        <f t="shared" si="218"/>
        <v>11819.535061</v>
      </c>
      <c r="N732">
        <f t="shared" si="219"/>
        <v>35033.238406999997</v>
      </c>
      <c r="O732">
        <f t="shared" si="220"/>
        <v>-745.81634299999996</v>
      </c>
      <c r="P732">
        <f t="shared" si="221"/>
        <v>1171.183119</v>
      </c>
      <c r="Q732">
        <f t="shared" si="222"/>
        <v>302.27698099999998</v>
      </c>
      <c r="R732">
        <f t="shared" si="223"/>
        <v>-116.04254899999999</v>
      </c>
      <c r="S732">
        <f t="shared" si="224"/>
        <v>70.906440000000003</v>
      </c>
    </row>
    <row r="733" spans="1:19" x14ac:dyDescent="0.2">
      <c r="A733">
        <f t="shared" si="217"/>
        <v>2.895E-2</v>
      </c>
      <c r="B733">
        <v>29000000</v>
      </c>
      <c r="C733">
        <v>500.71378299999998</v>
      </c>
      <c r="D733">
        <v>-13283.176374000001</v>
      </c>
      <c r="E733">
        <v>67387.017579000007</v>
      </c>
      <c r="F733">
        <v>-10352.669633</v>
      </c>
      <c r="G733">
        <v>-33142.182973000003</v>
      </c>
      <c r="H733">
        <v>367.02084200000002</v>
      </c>
      <c r="I733">
        <v>1717.153231</v>
      </c>
      <c r="J733">
        <v>225.341847</v>
      </c>
      <c r="K733">
        <v>199.38720499999999</v>
      </c>
      <c r="L733">
        <v>29.959561999999998</v>
      </c>
      <c r="M733">
        <f t="shared" si="218"/>
        <v>10352.669633</v>
      </c>
      <c r="N733">
        <f t="shared" si="219"/>
        <v>33142.182973000003</v>
      </c>
      <c r="O733">
        <f t="shared" si="220"/>
        <v>-367.02084200000002</v>
      </c>
      <c r="P733">
        <f t="shared" si="221"/>
        <v>-1717.153231</v>
      </c>
      <c r="Q733">
        <f t="shared" si="222"/>
        <v>-225.341847</v>
      </c>
      <c r="R733">
        <f t="shared" si="223"/>
        <v>-199.38720499999999</v>
      </c>
      <c r="S733">
        <f t="shared" si="224"/>
        <v>-29.959561999999998</v>
      </c>
    </row>
    <row r="734" spans="1:19" x14ac:dyDescent="0.2">
      <c r="A734">
        <f t="shared" si="217"/>
        <v>2.92E-2</v>
      </c>
      <c r="B734">
        <v>29250000</v>
      </c>
      <c r="C734">
        <v>508.62588199999999</v>
      </c>
      <c r="D734">
        <v>-13284.940333</v>
      </c>
      <c r="E734">
        <v>67376.723555000004</v>
      </c>
      <c r="F734">
        <v>-8856.6296450000009</v>
      </c>
      <c r="G734">
        <v>-24930.892612</v>
      </c>
      <c r="H734">
        <v>259.73058800000001</v>
      </c>
      <c r="I734">
        <v>-1898.726911</v>
      </c>
      <c r="J734">
        <v>1597.648486</v>
      </c>
      <c r="K734">
        <v>-62.619515999999997</v>
      </c>
      <c r="L734">
        <v>799.96729000000005</v>
      </c>
      <c r="M734">
        <f t="shared" si="218"/>
        <v>8856.6296450000009</v>
      </c>
      <c r="N734">
        <f t="shared" si="219"/>
        <v>24930.892612</v>
      </c>
      <c r="O734">
        <f t="shared" si="220"/>
        <v>-259.73058800000001</v>
      </c>
      <c r="P734">
        <f t="shared" si="221"/>
        <v>1898.726911</v>
      </c>
      <c r="Q734">
        <f t="shared" si="222"/>
        <v>-1597.648486</v>
      </c>
      <c r="R734">
        <f t="shared" si="223"/>
        <v>62.619515999999997</v>
      </c>
      <c r="S734">
        <f t="shared" si="224"/>
        <v>-799.96729000000005</v>
      </c>
    </row>
    <row r="735" spans="1:19" x14ac:dyDescent="0.2">
      <c r="A735">
        <f t="shared" si="217"/>
        <v>2.945E-2</v>
      </c>
      <c r="B735">
        <v>29500000</v>
      </c>
      <c r="C735">
        <v>484.00706500000001</v>
      </c>
      <c r="D735">
        <v>-13273.862004000001</v>
      </c>
      <c r="E735">
        <v>67453.802496000004</v>
      </c>
      <c r="F735">
        <v>-5322.6731520000003</v>
      </c>
      <c r="G735">
        <v>-17899.681400000001</v>
      </c>
      <c r="H735">
        <v>1436.3436569999999</v>
      </c>
      <c r="I735">
        <v>495.318286</v>
      </c>
      <c r="J735">
        <v>216.11208600000001</v>
      </c>
      <c r="K735">
        <v>107.40014600000001</v>
      </c>
      <c r="L735">
        <v>-482.838437</v>
      </c>
      <c r="M735">
        <f t="shared" si="218"/>
        <v>5322.6731520000003</v>
      </c>
      <c r="N735">
        <f t="shared" si="219"/>
        <v>17899.681400000001</v>
      </c>
      <c r="O735">
        <f t="shared" si="220"/>
        <v>-1436.3436569999999</v>
      </c>
      <c r="P735">
        <f t="shared" si="221"/>
        <v>-495.318286</v>
      </c>
      <c r="Q735">
        <f t="shared" si="222"/>
        <v>-216.11208600000001</v>
      </c>
      <c r="R735">
        <f t="shared" si="223"/>
        <v>-107.40014600000001</v>
      </c>
      <c r="S735">
        <f t="shared" si="224"/>
        <v>482.838437</v>
      </c>
    </row>
    <row r="736" spans="1:19" x14ac:dyDescent="0.2">
      <c r="A736">
        <f t="shared" si="217"/>
        <v>2.9700000000000001E-2</v>
      </c>
      <c r="B736">
        <v>29750000</v>
      </c>
      <c r="C736">
        <v>491.00021900000002</v>
      </c>
      <c r="D736">
        <v>-13274.212651</v>
      </c>
      <c r="E736">
        <v>67506.178008000003</v>
      </c>
      <c r="F736">
        <v>-6405.1628719999999</v>
      </c>
      <c r="G736">
        <v>-18716.583880999999</v>
      </c>
      <c r="H736">
        <v>77.885510999999994</v>
      </c>
      <c r="I736">
        <v>-576.79024500000003</v>
      </c>
      <c r="J736">
        <v>-463.29027500000001</v>
      </c>
      <c r="K736">
        <v>511.707719</v>
      </c>
      <c r="L736">
        <v>86.858311999999998</v>
      </c>
      <c r="M736">
        <f t="shared" si="218"/>
        <v>6405.1628719999999</v>
      </c>
      <c r="N736">
        <f t="shared" si="219"/>
        <v>18716.583880999999</v>
      </c>
      <c r="O736">
        <f t="shared" si="220"/>
        <v>-77.885510999999994</v>
      </c>
      <c r="P736">
        <f t="shared" si="221"/>
        <v>576.79024500000003</v>
      </c>
      <c r="Q736">
        <f t="shared" si="222"/>
        <v>463.29027500000001</v>
      </c>
      <c r="R736">
        <f t="shared" si="223"/>
        <v>-511.707719</v>
      </c>
      <c r="S736">
        <f t="shared" si="224"/>
        <v>-86.858311999999998</v>
      </c>
    </row>
    <row r="737" spans="1:19" x14ac:dyDescent="0.2">
      <c r="A737">
        <f t="shared" si="217"/>
        <v>2.9950000000000001E-2</v>
      </c>
      <c r="B737">
        <v>30000000</v>
      </c>
      <c r="C737">
        <v>490.70567999999997</v>
      </c>
      <c r="D737">
        <v>-13274.375018999999</v>
      </c>
      <c r="E737">
        <v>67543.032634000003</v>
      </c>
      <c r="F737">
        <v>-6589.1525190000002</v>
      </c>
      <c r="G737">
        <v>-19197.357540000001</v>
      </c>
      <c r="H737">
        <v>-1138.378498</v>
      </c>
      <c r="I737">
        <v>568.27848300000005</v>
      </c>
      <c r="J737">
        <v>-616.23460599999999</v>
      </c>
      <c r="K737">
        <v>329.91725600000001</v>
      </c>
      <c r="L737">
        <v>539.96315200000004</v>
      </c>
      <c r="M737">
        <f t="shared" si="218"/>
        <v>6589.1525190000002</v>
      </c>
      <c r="N737">
        <f t="shared" si="219"/>
        <v>19197.357540000001</v>
      </c>
      <c r="O737">
        <f t="shared" si="220"/>
        <v>1138.378498</v>
      </c>
      <c r="P737">
        <f t="shared" si="221"/>
        <v>-568.27848300000005</v>
      </c>
      <c r="Q737">
        <f t="shared" si="222"/>
        <v>616.23460599999999</v>
      </c>
      <c r="R737">
        <f t="shared" si="223"/>
        <v>-329.91725600000001</v>
      </c>
      <c r="S737">
        <f t="shared" si="224"/>
        <v>-539.96315200000004</v>
      </c>
    </row>
    <row r="738" spans="1:19" x14ac:dyDescent="0.2">
      <c r="A738">
        <f t="shared" si="217"/>
        <v>3.0200000000000001E-2</v>
      </c>
      <c r="B738">
        <v>30250000</v>
      </c>
      <c r="C738">
        <v>503.51589300000001</v>
      </c>
      <c r="D738">
        <v>-13267.511413</v>
      </c>
      <c r="E738">
        <v>67493.861346999998</v>
      </c>
      <c r="F738">
        <v>-4472.6447790000002</v>
      </c>
      <c r="G738">
        <v>-15453.363098</v>
      </c>
      <c r="H738">
        <v>961.94380899999999</v>
      </c>
      <c r="I738">
        <v>1073.4849529999999</v>
      </c>
      <c r="J738">
        <v>308.25559399999997</v>
      </c>
      <c r="K738">
        <v>-132.66839300000001</v>
      </c>
      <c r="L738">
        <v>-430.78678400000001</v>
      </c>
      <c r="M738">
        <f t="shared" si="218"/>
        <v>4472.6447790000002</v>
      </c>
      <c r="N738">
        <f t="shared" si="219"/>
        <v>15453.363098</v>
      </c>
      <c r="O738">
        <f t="shared" si="220"/>
        <v>-961.94380899999999</v>
      </c>
      <c r="P738">
        <f t="shared" si="221"/>
        <v>-1073.4849529999999</v>
      </c>
      <c r="Q738">
        <f t="shared" si="222"/>
        <v>-308.25559399999997</v>
      </c>
      <c r="R738">
        <f t="shared" si="223"/>
        <v>132.66839300000001</v>
      </c>
      <c r="S738">
        <f t="shared" si="224"/>
        <v>430.78678400000001</v>
      </c>
    </row>
    <row r="739" spans="1:19" x14ac:dyDescent="0.2">
      <c r="A739">
        <f t="shared" si="217"/>
        <v>3.0450000000000001E-2</v>
      </c>
      <c r="B739">
        <v>30500000</v>
      </c>
      <c r="C739">
        <v>486.74289499999998</v>
      </c>
      <c r="D739">
        <v>-13270.660325999999</v>
      </c>
      <c r="E739">
        <v>67563.425061999995</v>
      </c>
      <c r="F739">
        <v>-5631.1336110000002</v>
      </c>
      <c r="G739">
        <v>-16105.764743</v>
      </c>
      <c r="H739">
        <v>77.012535999999997</v>
      </c>
      <c r="I739">
        <v>-864.64862700000003</v>
      </c>
      <c r="J739">
        <v>-4.3927440000000004</v>
      </c>
      <c r="K739">
        <v>-117.65594299999999</v>
      </c>
      <c r="L739">
        <v>-533.39923699999997</v>
      </c>
      <c r="M739">
        <f t="shared" si="218"/>
        <v>5631.1336110000002</v>
      </c>
      <c r="N739">
        <f t="shared" si="219"/>
        <v>16105.764743</v>
      </c>
      <c r="O739">
        <f t="shared" si="220"/>
        <v>-77.012535999999997</v>
      </c>
      <c r="P739">
        <f t="shared" si="221"/>
        <v>864.64862700000003</v>
      </c>
      <c r="Q739">
        <f t="shared" si="222"/>
        <v>4.3927440000000004</v>
      </c>
      <c r="R739">
        <f t="shared" si="223"/>
        <v>117.65594299999999</v>
      </c>
      <c r="S739">
        <f t="shared" si="224"/>
        <v>533.39923699999997</v>
      </c>
    </row>
    <row r="740" spans="1:19" x14ac:dyDescent="0.2">
      <c r="A740">
        <f t="shared" si="217"/>
        <v>3.0700000000000002E-2</v>
      </c>
      <c r="B740">
        <v>30750000</v>
      </c>
      <c r="C740">
        <v>497.26868200000001</v>
      </c>
      <c r="D740">
        <v>-13267.472653999999</v>
      </c>
      <c r="E740">
        <v>67578.149653999993</v>
      </c>
      <c r="F740">
        <v>-5631.1128220000001</v>
      </c>
      <c r="G740">
        <v>-16982.055147999999</v>
      </c>
      <c r="H740">
        <v>350.32467400000002</v>
      </c>
      <c r="I740">
        <v>-261.60799100000003</v>
      </c>
      <c r="J740">
        <v>229.759468</v>
      </c>
      <c r="K740">
        <v>-179.84988100000001</v>
      </c>
      <c r="L740">
        <v>140.31697</v>
      </c>
      <c r="M740">
        <f t="shared" si="218"/>
        <v>5631.1128220000001</v>
      </c>
      <c r="N740">
        <f t="shared" si="219"/>
        <v>16982.055147999999</v>
      </c>
      <c r="O740">
        <f t="shared" si="220"/>
        <v>-350.32467400000002</v>
      </c>
      <c r="P740">
        <f t="shared" si="221"/>
        <v>261.60799100000003</v>
      </c>
      <c r="Q740">
        <f t="shared" si="222"/>
        <v>-229.759468</v>
      </c>
      <c r="R740">
        <f t="shared" si="223"/>
        <v>179.84988100000001</v>
      </c>
      <c r="S740">
        <f t="shared" si="224"/>
        <v>-140.31697</v>
      </c>
    </row>
    <row r="741" spans="1:19" x14ac:dyDescent="0.2">
      <c r="A741">
        <f t="shared" si="217"/>
        <v>3.0949999999999998E-2</v>
      </c>
      <c r="B741">
        <v>31000000</v>
      </c>
      <c r="C741">
        <v>480.55049200000002</v>
      </c>
      <c r="D741">
        <v>-13278.648083</v>
      </c>
      <c r="E741">
        <v>67666.464343</v>
      </c>
      <c r="F741">
        <v>-8202.399641</v>
      </c>
      <c r="G741">
        <v>-19327.740419000002</v>
      </c>
      <c r="H741">
        <v>-1391.886086</v>
      </c>
      <c r="I741">
        <v>-3887.5724180000002</v>
      </c>
      <c r="J741">
        <v>-473.66309100000001</v>
      </c>
      <c r="K741">
        <v>-366.43300799999997</v>
      </c>
      <c r="L741">
        <v>629.20553500000005</v>
      </c>
      <c r="M741">
        <f t="shared" si="218"/>
        <v>8202.399641</v>
      </c>
      <c r="N741">
        <f t="shared" si="219"/>
        <v>19327.740419000002</v>
      </c>
      <c r="O741">
        <f t="shared" si="220"/>
        <v>1391.886086</v>
      </c>
      <c r="P741">
        <f t="shared" si="221"/>
        <v>3887.5724180000002</v>
      </c>
      <c r="Q741">
        <f t="shared" si="222"/>
        <v>473.66309100000001</v>
      </c>
      <c r="R741">
        <f t="shared" si="223"/>
        <v>366.43300799999997</v>
      </c>
      <c r="S741">
        <f t="shared" si="224"/>
        <v>-629.20553500000005</v>
      </c>
    </row>
    <row r="742" spans="1:19" x14ac:dyDescent="0.2">
      <c r="A742">
        <f t="shared" si="217"/>
        <v>3.1199999999999999E-2</v>
      </c>
      <c r="B742">
        <v>31250000</v>
      </c>
      <c r="C742">
        <v>484.74129399999998</v>
      </c>
      <c r="D742">
        <v>-13268.972272999999</v>
      </c>
      <c r="E742">
        <v>67497.295960000003</v>
      </c>
      <c r="F742">
        <v>-3790.9225409999999</v>
      </c>
      <c r="G742">
        <v>-15103.244087999999</v>
      </c>
      <c r="H742">
        <v>1631.3041519999999</v>
      </c>
      <c r="I742">
        <v>2099.172313</v>
      </c>
      <c r="J742">
        <v>-41.951141999999997</v>
      </c>
      <c r="K742">
        <v>451.09442100000001</v>
      </c>
      <c r="L742">
        <v>356.26678299999998</v>
      </c>
      <c r="M742">
        <f t="shared" si="218"/>
        <v>3790.9225409999999</v>
      </c>
      <c r="N742">
        <f t="shared" si="219"/>
        <v>15103.244087999999</v>
      </c>
      <c r="O742">
        <f t="shared" si="220"/>
        <v>-1631.3041519999999</v>
      </c>
      <c r="P742">
        <f t="shared" si="221"/>
        <v>-2099.172313</v>
      </c>
      <c r="Q742">
        <f t="shared" si="222"/>
        <v>41.951141999999997</v>
      </c>
      <c r="R742">
        <f t="shared" si="223"/>
        <v>-451.09442100000001</v>
      </c>
      <c r="S742">
        <f t="shared" si="224"/>
        <v>-356.26678299999998</v>
      </c>
    </row>
    <row r="743" spans="1:19" x14ac:dyDescent="0.2">
      <c r="A743">
        <f t="shared" si="217"/>
        <v>3.1449999999999999E-2</v>
      </c>
      <c r="B743">
        <v>31500000</v>
      </c>
      <c r="C743">
        <v>491.34209600000003</v>
      </c>
      <c r="D743">
        <v>-13264.314716000001</v>
      </c>
      <c r="E743">
        <v>67576.592812000003</v>
      </c>
      <c r="F743">
        <v>-4564.9569819999997</v>
      </c>
      <c r="G743">
        <v>-14630.114879000001</v>
      </c>
      <c r="H743">
        <v>1147.7234109999999</v>
      </c>
      <c r="I743">
        <v>-212.479478</v>
      </c>
      <c r="J743">
        <v>-87.733393000000007</v>
      </c>
      <c r="K743">
        <v>-520.05940299999997</v>
      </c>
      <c r="L743">
        <v>-185.72391999999999</v>
      </c>
      <c r="M743">
        <f t="shared" si="218"/>
        <v>4564.9569819999997</v>
      </c>
      <c r="N743">
        <f t="shared" si="219"/>
        <v>14630.114879000001</v>
      </c>
      <c r="O743">
        <f t="shared" si="220"/>
        <v>-1147.7234109999999</v>
      </c>
      <c r="P743">
        <f t="shared" si="221"/>
        <v>212.479478</v>
      </c>
      <c r="Q743">
        <f t="shared" si="222"/>
        <v>87.733393000000007</v>
      </c>
      <c r="R743">
        <f t="shared" si="223"/>
        <v>520.05940299999997</v>
      </c>
      <c r="S743">
        <f t="shared" si="224"/>
        <v>185.72391999999999</v>
      </c>
    </row>
    <row r="744" spans="1:19" x14ac:dyDescent="0.2">
      <c r="A744">
        <f t="shared" si="217"/>
        <v>3.1699999999999999E-2</v>
      </c>
      <c r="B744">
        <v>31750000</v>
      </c>
      <c r="C744">
        <v>486.94126499999999</v>
      </c>
      <c r="D744">
        <v>-13270.954492999999</v>
      </c>
      <c r="E744">
        <v>67533.544502000004</v>
      </c>
      <c r="F744">
        <v>-4738.3262350000005</v>
      </c>
      <c r="G744">
        <v>-16140.49208</v>
      </c>
      <c r="H744">
        <v>1657.4932779999999</v>
      </c>
      <c r="I744">
        <v>268.02009700000002</v>
      </c>
      <c r="J744">
        <v>-132.447487</v>
      </c>
      <c r="K744">
        <v>-451.93509599999999</v>
      </c>
      <c r="L744">
        <v>77.691619000000003</v>
      </c>
      <c r="M744">
        <f t="shared" si="218"/>
        <v>4738.3262350000005</v>
      </c>
      <c r="N744">
        <f t="shared" si="219"/>
        <v>16140.49208</v>
      </c>
      <c r="O744">
        <f t="shared" si="220"/>
        <v>-1657.4932779999999</v>
      </c>
      <c r="P744">
        <f t="shared" si="221"/>
        <v>-268.02009700000002</v>
      </c>
      <c r="Q744">
        <f t="shared" si="222"/>
        <v>132.447487</v>
      </c>
      <c r="R744">
        <f t="shared" si="223"/>
        <v>451.93509599999999</v>
      </c>
      <c r="S744">
        <f t="shared" si="224"/>
        <v>-77.691619000000003</v>
      </c>
    </row>
    <row r="745" spans="1:19" x14ac:dyDescent="0.2">
      <c r="A745">
        <f t="shared" si="217"/>
        <v>3.1949999999999999E-2</v>
      </c>
      <c r="B745">
        <v>32000000</v>
      </c>
      <c r="C745">
        <v>487.00206500000002</v>
      </c>
      <c r="D745">
        <v>-13264.22733</v>
      </c>
      <c r="E745">
        <v>67676.541652</v>
      </c>
      <c r="F745">
        <v>-7125.7591620000003</v>
      </c>
      <c r="G745">
        <v>-18568.632894999999</v>
      </c>
      <c r="H745">
        <v>-343.11467499999998</v>
      </c>
      <c r="I745">
        <v>-2465.529916</v>
      </c>
      <c r="J745">
        <v>-826.54102399999999</v>
      </c>
      <c r="K745">
        <v>-474.78062999999997</v>
      </c>
      <c r="L745">
        <v>435.25186600000001</v>
      </c>
      <c r="M745">
        <f t="shared" si="218"/>
        <v>7125.7591620000003</v>
      </c>
      <c r="N745">
        <f t="shared" si="219"/>
        <v>18568.632894999999</v>
      </c>
      <c r="O745">
        <f t="shared" si="220"/>
        <v>343.11467499999998</v>
      </c>
      <c r="P745">
        <f t="shared" si="221"/>
        <v>2465.529916</v>
      </c>
      <c r="Q745">
        <f t="shared" si="222"/>
        <v>826.54102399999999</v>
      </c>
      <c r="R745">
        <f t="shared" si="223"/>
        <v>474.78062999999997</v>
      </c>
      <c r="S745">
        <f t="shared" si="224"/>
        <v>-435.25186600000001</v>
      </c>
    </row>
    <row r="746" spans="1:19" x14ac:dyDescent="0.2">
      <c r="A746">
        <f t="shared" ref="A746:A777" si="225">(B746-50000)*(0.0000005)*0.002</f>
        <v>3.2199999999999999E-2</v>
      </c>
      <c r="B746">
        <v>32250000</v>
      </c>
      <c r="C746">
        <v>488.814976</v>
      </c>
      <c r="D746">
        <v>-13271.962482999999</v>
      </c>
      <c r="E746">
        <v>67630.268301000004</v>
      </c>
      <c r="F746">
        <v>-5900.4880810000004</v>
      </c>
      <c r="G746">
        <v>-17085.626055000001</v>
      </c>
      <c r="H746">
        <v>-1271.5848450000001</v>
      </c>
      <c r="I746">
        <v>655.74665700000003</v>
      </c>
      <c r="J746">
        <v>858.97316699999999</v>
      </c>
      <c r="K746">
        <v>644.724514</v>
      </c>
      <c r="L746">
        <v>526.85134800000003</v>
      </c>
      <c r="M746">
        <f t="shared" ref="M746:M777" si="226">F746*-1</f>
        <v>5900.4880810000004</v>
      </c>
      <c r="N746">
        <f t="shared" ref="N746:N777" si="227">G746*-1</f>
        <v>17085.626055000001</v>
      </c>
      <c r="O746">
        <f t="shared" ref="O746:O777" si="228">H746*-1</f>
        <v>1271.5848450000001</v>
      </c>
      <c r="P746">
        <f t="shared" ref="P746:P777" si="229">I746*-1</f>
        <v>-655.74665700000003</v>
      </c>
      <c r="Q746">
        <f t="shared" ref="Q746:Q777" si="230">J746*-1</f>
        <v>-858.97316699999999</v>
      </c>
      <c r="R746">
        <f t="shared" ref="R746:R777" si="231">K746*-1</f>
        <v>-644.724514</v>
      </c>
      <c r="S746">
        <f t="shared" ref="S746:S777" si="232">L746*-1</f>
        <v>-526.85134800000003</v>
      </c>
    </row>
    <row r="747" spans="1:19" x14ac:dyDescent="0.2">
      <c r="A747">
        <f t="shared" si="225"/>
        <v>3.245E-2</v>
      </c>
      <c r="B747">
        <v>32500000</v>
      </c>
      <c r="C747">
        <v>481.93771199999998</v>
      </c>
      <c r="D747">
        <v>-13267.699371000001</v>
      </c>
      <c r="E747">
        <v>67657.333549000003</v>
      </c>
      <c r="F747">
        <v>-6346.5629390000004</v>
      </c>
      <c r="G747">
        <v>-17460.073781999999</v>
      </c>
      <c r="H747">
        <v>-300.966745</v>
      </c>
      <c r="I747">
        <v>-1278.6482900000001</v>
      </c>
      <c r="J747">
        <v>207.566248</v>
      </c>
      <c r="K747">
        <v>-277.842265</v>
      </c>
      <c r="L747">
        <v>-155.16863699999999</v>
      </c>
      <c r="M747">
        <f t="shared" si="226"/>
        <v>6346.5629390000004</v>
      </c>
      <c r="N747">
        <f t="shared" si="227"/>
        <v>17460.073781999999</v>
      </c>
      <c r="O747">
        <f t="shared" si="228"/>
        <v>300.966745</v>
      </c>
      <c r="P747">
        <f t="shared" si="229"/>
        <v>1278.6482900000001</v>
      </c>
      <c r="Q747">
        <f t="shared" si="230"/>
        <v>-207.566248</v>
      </c>
      <c r="R747">
        <f t="shared" si="231"/>
        <v>277.842265</v>
      </c>
      <c r="S747">
        <f t="shared" si="232"/>
        <v>155.16863699999999</v>
      </c>
    </row>
    <row r="748" spans="1:19" x14ac:dyDescent="0.2">
      <c r="A748">
        <f t="shared" si="225"/>
        <v>3.2699999999999993E-2</v>
      </c>
      <c r="B748">
        <v>32750000</v>
      </c>
      <c r="C748">
        <v>494.39362499999999</v>
      </c>
      <c r="D748">
        <v>-13266.08461</v>
      </c>
      <c r="E748">
        <v>67693.174337999997</v>
      </c>
      <c r="F748">
        <v>-5798.5737929999996</v>
      </c>
      <c r="G748">
        <v>-15624.629971</v>
      </c>
      <c r="H748">
        <v>-1523.2466059999999</v>
      </c>
      <c r="I748">
        <v>-247.84480400000001</v>
      </c>
      <c r="J748">
        <v>84.812997999999993</v>
      </c>
      <c r="K748">
        <v>166.23738700000001</v>
      </c>
      <c r="L748">
        <v>-36.472082</v>
      </c>
      <c r="M748">
        <f t="shared" si="226"/>
        <v>5798.5737929999996</v>
      </c>
      <c r="N748">
        <f t="shared" si="227"/>
        <v>15624.629971</v>
      </c>
      <c r="O748">
        <f t="shared" si="228"/>
        <v>1523.2466059999999</v>
      </c>
      <c r="P748">
        <f t="shared" si="229"/>
        <v>247.84480400000001</v>
      </c>
      <c r="Q748">
        <f t="shared" si="230"/>
        <v>-84.812997999999993</v>
      </c>
      <c r="R748">
        <f t="shared" si="231"/>
        <v>-166.23738700000001</v>
      </c>
      <c r="S748">
        <f t="shared" si="232"/>
        <v>36.472082</v>
      </c>
    </row>
    <row r="749" spans="1:19" x14ac:dyDescent="0.2">
      <c r="A749">
        <f t="shared" si="225"/>
        <v>3.2949999999999993E-2</v>
      </c>
      <c r="B749">
        <v>33000000</v>
      </c>
      <c r="C749">
        <v>499.860659</v>
      </c>
      <c r="D749">
        <v>-13269.690586999999</v>
      </c>
      <c r="E749">
        <v>67639.131401999999</v>
      </c>
      <c r="F749">
        <v>-4473.4191540000002</v>
      </c>
      <c r="G749">
        <v>-16223.765525000001</v>
      </c>
      <c r="H749">
        <v>437.59601300000003</v>
      </c>
      <c r="I749">
        <v>2365.912049</v>
      </c>
      <c r="J749">
        <v>-155.399303</v>
      </c>
      <c r="K749">
        <v>138.22667000000001</v>
      </c>
      <c r="L749">
        <v>495.45349199999998</v>
      </c>
      <c r="M749">
        <f t="shared" si="226"/>
        <v>4473.4191540000002</v>
      </c>
      <c r="N749">
        <f t="shared" si="227"/>
        <v>16223.765525000001</v>
      </c>
      <c r="O749">
        <f t="shared" si="228"/>
        <v>-437.59601300000003</v>
      </c>
      <c r="P749">
        <f t="shared" si="229"/>
        <v>-2365.912049</v>
      </c>
      <c r="Q749">
        <f t="shared" si="230"/>
        <v>155.399303</v>
      </c>
      <c r="R749">
        <f t="shared" si="231"/>
        <v>-138.22667000000001</v>
      </c>
      <c r="S749">
        <f t="shared" si="232"/>
        <v>-495.45349199999998</v>
      </c>
    </row>
    <row r="750" spans="1:19" x14ac:dyDescent="0.2">
      <c r="A750">
        <f t="shared" si="225"/>
        <v>3.3199999999999993E-2</v>
      </c>
      <c r="B750">
        <v>33250000</v>
      </c>
      <c r="C750">
        <v>502.06453599999998</v>
      </c>
      <c r="D750">
        <v>-13267.077961999999</v>
      </c>
      <c r="E750">
        <v>67668.680812999999</v>
      </c>
      <c r="F750">
        <v>-4877.1826730000002</v>
      </c>
      <c r="G750">
        <v>-13210.133454999999</v>
      </c>
      <c r="H750">
        <v>-856.87110900000005</v>
      </c>
      <c r="I750">
        <v>-564.54345599999999</v>
      </c>
      <c r="J750">
        <v>329.04639300000002</v>
      </c>
      <c r="K750">
        <v>231.69083499999999</v>
      </c>
      <c r="L750">
        <v>585.10753</v>
      </c>
      <c r="M750">
        <f t="shared" si="226"/>
        <v>4877.1826730000002</v>
      </c>
      <c r="N750">
        <f t="shared" si="227"/>
        <v>13210.133454999999</v>
      </c>
      <c r="O750">
        <f t="shared" si="228"/>
        <v>856.87110900000005</v>
      </c>
      <c r="P750">
        <f t="shared" si="229"/>
        <v>564.54345599999999</v>
      </c>
      <c r="Q750">
        <f t="shared" si="230"/>
        <v>-329.04639300000002</v>
      </c>
      <c r="R750">
        <f t="shared" si="231"/>
        <v>-231.69083499999999</v>
      </c>
      <c r="S750">
        <f t="shared" si="232"/>
        <v>-585.10753</v>
      </c>
    </row>
    <row r="751" spans="1:19" x14ac:dyDescent="0.2">
      <c r="A751">
        <f t="shared" si="225"/>
        <v>3.3449999999999994E-2</v>
      </c>
      <c r="B751">
        <v>33500000</v>
      </c>
      <c r="C751">
        <v>485.26460400000002</v>
      </c>
      <c r="D751">
        <v>-13266.140369000001</v>
      </c>
      <c r="E751">
        <v>67675.193444999997</v>
      </c>
      <c r="F751">
        <v>-5025.0001510000002</v>
      </c>
      <c r="G751">
        <v>-15442.460748</v>
      </c>
      <c r="H751">
        <v>-591.24211300000002</v>
      </c>
      <c r="I751">
        <v>958.702406</v>
      </c>
      <c r="J751">
        <v>-70.012764000000004</v>
      </c>
      <c r="K751">
        <v>150.68328199999999</v>
      </c>
      <c r="L751">
        <v>-12.143549</v>
      </c>
      <c r="M751">
        <f t="shared" si="226"/>
        <v>5025.0001510000002</v>
      </c>
      <c r="N751">
        <f t="shared" si="227"/>
        <v>15442.460748</v>
      </c>
      <c r="O751">
        <f t="shared" si="228"/>
        <v>591.24211300000002</v>
      </c>
      <c r="P751">
        <f t="shared" si="229"/>
        <v>-958.702406</v>
      </c>
      <c r="Q751">
        <f t="shared" si="230"/>
        <v>70.012764000000004</v>
      </c>
      <c r="R751">
        <f t="shared" si="231"/>
        <v>-150.68328199999999</v>
      </c>
      <c r="S751">
        <f t="shared" si="232"/>
        <v>12.143549</v>
      </c>
    </row>
    <row r="752" spans="1:19" x14ac:dyDescent="0.2">
      <c r="A752">
        <f t="shared" si="225"/>
        <v>3.3699999999999994E-2</v>
      </c>
      <c r="B752">
        <v>33750000</v>
      </c>
      <c r="C752">
        <v>488.406363</v>
      </c>
      <c r="D752">
        <v>-13268.555904000001</v>
      </c>
      <c r="E752">
        <v>67613.967120999994</v>
      </c>
      <c r="F752">
        <v>-4891.7226049999999</v>
      </c>
      <c r="G752">
        <v>-16529.694125000002</v>
      </c>
      <c r="H752">
        <v>1310.109072</v>
      </c>
      <c r="I752">
        <v>544.417238</v>
      </c>
      <c r="J752">
        <v>181.09163899999999</v>
      </c>
      <c r="K752">
        <v>305.76865299999997</v>
      </c>
      <c r="L752">
        <v>-580.25057400000003</v>
      </c>
      <c r="M752">
        <f t="shared" si="226"/>
        <v>4891.7226049999999</v>
      </c>
      <c r="N752">
        <f t="shared" si="227"/>
        <v>16529.694125000002</v>
      </c>
      <c r="O752">
        <f t="shared" si="228"/>
        <v>-1310.109072</v>
      </c>
      <c r="P752">
        <f t="shared" si="229"/>
        <v>-544.417238</v>
      </c>
      <c r="Q752">
        <f t="shared" si="230"/>
        <v>-181.09163899999999</v>
      </c>
      <c r="R752">
        <f t="shared" si="231"/>
        <v>-305.76865299999997</v>
      </c>
      <c r="S752">
        <f t="shared" si="232"/>
        <v>580.25057400000003</v>
      </c>
    </row>
    <row r="753" spans="1:19" x14ac:dyDescent="0.2">
      <c r="A753">
        <f t="shared" si="225"/>
        <v>3.3949999999999994E-2</v>
      </c>
      <c r="B753">
        <v>34000000</v>
      </c>
      <c r="C753">
        <v>498.27895000000001</v>
      </c>
      <c r="D753">
        <v>-13259.840606</v>
      </c>
      <c r="E753">
        <v>67787.897481000007</v>
      </c>
      <c r="F753">
        <v>-6026.4269139999997</v>
      </c>
      <c r="G753">
        <v>-14989.158342999999</v>
      </c>
      <c r="H753">
        <v>-1066.1064510000001</v>
      </c>
      <c r="I753">
        <v>-2024.015948</v>
      </c>
      <c r="J753">
        <v>1250.6645349999999</v>
      </c>
      <c r="K753">
        <v>-287.71031699999997</v>
      </c>
      <c r="L753">
        <v>111.14277</v>
      </c>
      <c r="M753">
        <f t="shared" si="226"/>
        <v>6026.4269139999997</v>
      </c>
      <c r="N753">
        <f t="shared" si="227"/>
        <v>14989.158342999999</v>
      </c>
      <c r="O753">
        <f t="shared" si="228"/>
        <v>1066.1064510000001</v>
      </c>
      <c r="P753">
        <f t="shared" si="229"/>
        <v>2024.015948</v>
      </c>
      <c r="Q753">
        <f t="shared" si="230"/>
        <v>-1250.6645349999999</v>
      </c>
      <c r="R753">
        <f t="shared" si="231"/>
        <v>287.71031699999997</v>
      </c>
      <c r="S753">
        <f t="shared" si="232"/>
        <v>-111.14277</v>
      </c>
    </row>
    <row r="754" spans="1:19" x14ac:dyDescent="0.2">
      <c r="A754">
        <f t="shared" si="225"/>
        <v>3.4199999999999994E-2</v>
      </c>
      <c r="B754">
        <v>34250000</v>
      </c>
      <c r="C754">
        <v>488.65782799999999</v>
      </c>
      <c r="D754">
        <v>-13264.043489</v>
      </c>
      <c r="E754">
        <v>67644.452946999998</v>
      </c>
      <c r="F754">
        <v>-4969.8976190000003</v>
      </c>
      <c r="G754">
        <v>-16485.530896</v>
      </c>
      <c r="H754">
        <v>1348.211959</v>
      </c>
      <c r="I754">
        <v>227.626079</v>
      </c>
      <c r="J754">
        <v>-63.716099</v>
      </c>
      <c r="K754">
        <v>94.373703000000006</v>
      </c>
      <c r="L754">
        <v>-547.76419099999998</v>
      </c>
      <c r="M754">
        <f t="shared" si="226"/>
        <v>4969.8976190000003</v>
      </c>
      <c r="N754">
        <f t="shared" si="227"/>
        <v>16485.530896</v>
      </c>
      <c r="O754">
        <f t="shared" si="228"/>
        <v>-1348.211959</v>
      </c>
      <c r="P754">
        <f t="shared" si="229"/>
        <v>-227.626079</v>
      </c>
      <c r="Q754">
        <f t="shared" si="230"/>
        <v>63.716099</v>
      </c>
      <c r="R754">
        <f t="shared" si="231"/>
        <v>-94.373703000000006</v>
      </c>
      <c r="S754">
        <f t="shared" si="232"/>
        <v>547.76419099999998</v>
      </c>
    </row>
    <row r="755" spans="1:19" x14ac:dyDescent="0.2">
      <c r="A755">
        <f t="shared" si="225"/>
        <v>3.4449999999999995E-2</v>
      </c>
      <c r="B755">
        <v>34500000</v>
      </c>
      <c r="C755">
        <v>482.67548199999999</v>
      </c>
      <c r="D755">
        <v>-13265.963062999999</v>
      </c>
      <c r="E755">
        <v>67749.015192000006</v>
      </c>
      <c r="F755">
        <v>-6806.658856</v>
      </c>
      <c r="G755">
        <v>-18044.904460999998</v>
      </c>
      <c r="H755">
        <v>-439.220437</v>
      </c>
      <c r="I755">
        <v>-1935.8516689999999</v>
      </c>
      <c r="J755">
        <v>145.81352999999999</v>
      </c>
      <c r="K755">
        <v>202.97608600000001</v>
      </c>
      <c r="L755">
        <v>-112.591688</v>
      </c>
      <c r="M755">
        <f t="shared" si="226"/>
        <v>6806.658856</v>
      </c>
      <c r="N755">
        <f t="shared" si="227"/>
        <v>18044.904460999998</v>
      </c>
      <c r="O755">
        <f t="shared" si="228"/>
        <v>439.220437</v>
      </c>
      <c r="P755">
        <f t="shared" si="229"/>
        <v>1935.8516689999999</v>
      </c>
      <c r="Q755">
        <f t="shared" si="230"/>
        <v>-145.81352999999999</v>
      </c>
      <c r="R755">
        <f t="shared" si="231"/>
        <v>-202.97608600000001</v>
      </c>
      <c r="S755">
        <f t="shared" si="232"/>
        <v>112.591688</v>
      </c>
    </row>
    <row r="756" spans="1:19" x14ac:dyDescent="0.2">
      <c r="A756">
        <f t="shared" si="225"/>
        <v>3.4699999999999995E-2</v>
      </c>
      <c r="B756">
        <v>34750000</v>
      </c>
      <c r="C756">
        <v>486.563061</v>
      </c>
      <c r="D756">
        <v>-13259.130195</v>
      </c>
      <c r="E756">
        <v>67792.040878</v>
      </c>
      <c r="F756">
        <v>-6098.6351560000003</v>
      </c>
      <c r="G756">
        <v>-15851.855374999999</v>
      </c>
      <c r="H756">
        <v>-711.79339300000004</v>
      </c>
      <c r="I756">
        <v>-1732.2567019999999</v>
      </c>
      <c r="J756">
        <v>-127.00870500000001</v>
      </c>
      <c r="K756">
        <v>-78.974785999999995</v>
      </c>
      <c r="L756">
        <v>933.00368100000003</v>
      </c>
      <c r="M756">
        <f t="shared" si="226"/>
        <v>6098.6351560000003</v>
      </c>
      <c r="N756">
        <f t="shared" si="227"/>
        <v>15851.855374999999</v>
      </c>
      <c r="O756">
        <f t="shared" si="228"/>
        <v>711.79339300000004</v>
      </c>
      <c r="P756">
        <f t="shared" si="229"/>
        <v>1732.2567019999999</v>
      </c>
      <c r="Q756">
        <f t="shared" si="230"/>
        <v>127.00870500000001</v>
      </c>
      <c r="R756">
        <f t="shared" si="231"/>
        <v>78.974785999999995</v>
      </c>
      <c r="S756">
        <f t="shared" si="232"/>
        <v>-933.00368100000003</v>
      </c>
    </row>
    <row r="757" spans="1:19" x14ac:dyDescent="0.2">
      <c r="A757">
        <f t="shared" si="225"/>
        <v>3.4949999999999995E-2</v>
      </c>
      <c r="B757">
        <v>35000000</v>
      </c>
      <c r="C757">
        <v>501.45593400000001</v>
      </c>
      <c r="D757">
        <v>-13257.163488</v>
      </c>
      <c r="E757">
        <v>67712.993042000002</v>
      </c>
      <c r="F757">
        <v>-4400.1583049999999</v>
      </c>
      <c r="G757">
        <v>-14173.156671999999</v>
      </c>
      <c r="H757">
        <v>209.53524300000001</v>
      </c>
      <c r="I757">
        <v>763.14651300000003</v>
      </c>
      <c r="J757">
        <v>10.181050000000001</v>
      </c>
      <c r="K757">
        <v>-241.588424</v>
      </c>
      <c r="L757">
        <v>77.272989999999993</v>
      </c>
      <c r="M757">
        <f t="shared" si="226"/>
        <v>4400.1583049999999</v>
      </c>
      <c r="N757">
        <f t="shared" si="227"/>
        <v>14173.156671999999</v>
      </c>
      <c r="O757">
        <f t="shared" si="228"/>
        <v>-209.53524300000001</v>
      </c>
      <c r="P757">
        <f t="shared" si="229"/>
        <v>-763.14651300000003</v>
      </c>
      <c r="Q757">
        <f t="shared" si="230"/>
        <v>-10.181050000000001</v>
      </c>
      <c r="R757">
        <f t="shared" si="231"/>
        <v>241.588424</v>
      </c>
      <c r="S757">
        <f t="shared" si="232"/>
        <v>-77.272989999999993</v>
      </c>
    </row>
    <row r="758" spans="1:19" x14ac:dyDescent="0.2">
      <c r="A758">
        <f t="shared" si="225"/>
        <v>3.5199999999999995E-2</v>
      </c>
      <c r="B758">
        <v>35250000</v>
      </c>
      <c r="C758">
        <v>491.30515400000002</v>
      </c>
      <c r="D758">
        <v>-13256.865421</v>
      </c>
      <c r="E758">
        <v>67662.255736999999</v>
      </c>
      <c r="F758">
        <v>-3590.2104800000002</v>
      </c>
      <c r="G758">
        <v>-12544.690011999999</v>
      </c>
      <c r="H758">
        <v>1574.424966</v>
      </c>
      <c r="I758">
        <v>199.63360399999999</v>
      </c>
      <c r="J758">
        <v>-706.47273399999995</v>
      </c>
      <c r="K758">
        <v>-186.58483000000001</v>
      </c>
      <c r="L758">
        <v>-382.86042099999997</v>
      </c>
      <c r="M758">
        <f t="shared" si="226"/>
        <v>3590.2104800000002</v>
      </c>
      <c r="N758">
        <f t="shared" si="227"/>
        <v>12544.690011999999</v>
      </c>
      <c r="O758">
        <f t="shared" si="228"/>
        <v>-1574.424966</v>
      </c>
      <c r="P758">
        <f t="shared" si="229"/>
        <v>-199.63360399999999</v>
      </c>
      <c r="Q758">
        <f t="shared" si="230"/>
        <v>706.47273399999995</v>
      </c>
      <c r="R758">
        <f t="shared" si="231"/>
        <v>186.58483000000001</v>
      </c>
      <c r="S758">
        <f t="shared" si="232"/>
        <v>382.86042099999997</v>
      </c>
    </row>
    <row r="759" spans="1:19" x14ac:dyDescent="0.2">
      <c r="A759">
        <f t="shared" si="225"/>
        <v>3.5449999999999995E-2</v>
      </c>
      <c r="B759">
        <v>35500000</v>
      </c>
      <c r="C759">
        <v>493.67146700000001</v>
      </c>
      <c r="D759">
        <v>-13264.987918999999</v>
      </c>
      <c r="E759">
        <v>67784.246522000001</v>
      </c>
      <c r="F759">
        <v>-5453.8265890000002</v>
      </c>
      <c r="G759">
        <v>-14625.569581</v>
      </c>
      <c r="H759">
        <v>-1061.723915</v>
      </c>
      <c r="I759">
        <v>-674.18627000000004</v>
      </c>
      <c r="J759">
        <v>-242.53564600000001</v>
      </c>
      <c r="K759">
        <v>-275.89596299999999</v>
      </c>
      <c r="L759">
        <v>-9.5507469999999994</v>
      </c>
      <c r="M759">
        <f t="shared" si="226"/>
        <v>5453.8265890000002</v>
      </c>
      <c r="N759">
        <f t="shared" si="227"/>
        <v>14625.569581</v>
      </c>
      <c r="O759">
        <f t="shared" si="228"/>
        <v>1061.723915</v>
      </c>
      <c r="P759">
        <f t="shared" si="229"/>
        <v>674.18627000000004</v>
      </c>
      <c r="Q759">
        <f t="shared" si="230"/>
        <v>242.53564600000001</v>
      </c>
      <c r="R759">
        <f t="shared" si="231"/>
        <v>275.89596299999999</v>
      </c>
      <c r="S759">
        <f t="shared" si="232"/>
        <v>9.5507469999999994</v>
      </c>
    </row>
    <row r="760" spans="1:19" x14ac:dyDescent="0.2">
      <c r="A760">
        <f t="shared" si="225"/>
        <v>3.5699999999999996E-2</v>
      </c>
      <c r="B760">
        <v>35750000</v>
      </c>
      <c r="C760">
        <v>491.09018600000002</v>
      </c>
      <c r="D760">
        <v>-13261.347521</v>
      </c>
      <c r="E760">
        <v>67778.369397000002</v>
      </c>
      <c r="F760">
        <v>-5403.3022659999997</v>
      </c>
      <c r="G760">
        <v>-14841.744118000001</v>
      </c>
      <c r="H760">
        <v>-255.55129700000001</v>
      </c>
      <c r="I760">
        <v>-1112.611384</v>
      </c>
      <c r="J760">
        <v>201.96273199999999</v>
      </c>
      <c r="K760">
        <v>-366.55969299999998</v>
      </c>
      <c r="L760">
        <v>-372.43756300000001</v>
      </c>
      <c r="M760">
        <f t="shared" si="226"/>
        <v>5403.3022659999997</v>
      </c>
      <c r="N760">
        <f t="shared" si="227"/>
        <v>14841.744118000001</v>
      </c>
      <c r="O760">
        <f t="shared" si="228"/>
        <v>255.55129700000001</v>
      </c>
      <c r="P760">
        <f t="shared" si="229"/>
        <v>1112.611384</v>
      </c>
      <c r="Q760">
        <f t="shared" si="230"/>
        <v>-201.96273199999999</v>
      </c>
      <c r="R760">
        <f t="shared" si="231"/>
        <v>366.55969299999998</v>
      </c>
      <c r="S760">
        <f t="shared" si="232"/>
        <v>372.43756300000001</v>
      </c>
    </row>
    <row r="761" spans="1:19" x14ac:dyDescent="0.2">
      <c r="A761">
        <f t="shared" si="225"/>
        <v>3.5949999999999996E-2</v>
      </c>
      <c r="B761">
        <v>36000000</v>
      </c>
      <c r="C761">
        <v>492.22114199999999</v>
      </c>
      <c r="D761">
        <v>-13252.230178</v>
      </c>
      <c r="E761">
        <v>67719.341851999998</v>
      </c>
      <c r="F761">
        <v>-4535.8221739999999</v>
      </c>
      <c r="G761">
        <v>-15973.977756</v>
      </c>
      <c r="H761">
        <v>888.09620800000005</v>
      </c>
      <c r="I761">
        <v>1478.4150259999999</v>
      </c>
      <c r="J761">
        <v>870.89352899999994</v>
      </c>
      <c r="K761">
        <v>242.66691800000001</v>
      </c>
      <c r="L761">
        <v>-169.158717</v>
      </c>
      <c r="M761">
        <f t="shared" si="226"/>
        <v>4535.8221739999999</v>
      </c>
      <c r="N761">
        <f t="shared" si="227"/>
        <v>15973.977756</v>
      </c>
      <c r="O761">
        <f t="shared" si="228"/>
        <v>-888.09620800000005</v>
      </c>
      <c r="P761">
        <f t="shared" si="229"/>
        <v>-1478.4150259999999</v>
      </c>
      <c r="Q761">
        <f t="shared" si="230"/>
        <v>-870.89352899999994</v>
      </c>
      <c r="R761">
        <f t="shared" si="231"/>
        <v>-242.66691800000001</v>
      </c>
      <c r="S761">
        <f t="shared" si="232"/>
        <v>169.158717</v>
      </c>
    </row>
    <row r="762" spans="1:19" x14ac:dyDescent="0.2">
      <c r="A762">
        <f t="shared" si="225"/>
        <v>3.6199999999999996E-2</v>
      </c>
      <c r="B762">
        <v>36250000</v>
      </c>
      <c r="C762">
        <v>498.43773299999998</v>
      </c>
      <c r="D762">
        <v>-13264.269203</v>
      </c>
      <c r="E762">
        <v>67897.535336000001</v>
      </c>
      <c r="F762">
        <v>-7894.6742750000003</v>
      </c>
      <c r="G762">
        <v>-18032.529826999998</v>
      </c>
      <c r="H762">
        <v>-3099.9552100000001</v>
      </c>
      <c r="I762">
        <v>-2551.5377880000001</v>
      </c>
      <c r="J762">
        <v>684.13414799999998</v>
      </c>
      <c r="K762">
        <v>448.62450999999999</v>
      </c>
      <c r="L762">
        <v>-194.401295</v>
      </c>
      <c r="M762">
        <f t="shared" si="226"/>
        <v>7894.6742750000003</v>
      </c>
      <c r="N762">
        <f t="shared" si="227"/>
        <v>18032.529826999998</v>
      </c>
      <c r="O762">
        <f t="shared" si="228"/>
        <v>3099.9552100000001</v>
      </c>
      <c r="P762">
        <f t="shared" si="229"/>
        <v>2551.5377880000001</v>
      </c>
      <c r="Q762">
        <f t="shared" si="230"/>
        <v>-684.13414799999998</v>
      </c>
      <c r="R762">
        <f t="shared" si="231"/>
        <v>-448.62450999999999</v>
      </c>
      <c r="S762">
        <f t="shared" si="232"/>
        <v>194.401295</v>
      </c>
    </row>
    <row r="763" spans="1:19" x14ac:dyDescent="0.2">
      <c r="A763">
        <f t="shared" si="225"/>
        <v>3.6449999999999996E-2</v>
      </c>
      <c r="B763">
        <v>36500000</v>
      </c>
      <c r="C763">
        <v>503.12911200000002</v>
      </c>
      <c r="D763">
        <v>-13258.562624</v>
      </c>
      <c r="E763">
        <v>67679.676884999993</v>
      </c>
      <c r="F763">
        <v>-3241.5659770000002</v>
      </c>
      <c r="G763">
        <v>-16066.881660999999</v>
      </c>
      <c r="H763">
        <v>2719.440998</v>
      </c>
      <c r="I763">
        <v>3622.7427309999998</v>
      </c>
      <c r="J763">
        <v>-812.55821800000001</v>
      </c>
      <c r="K763">
        <v>517.33463700000004</v>
      </c>
      <c r="L763">
        <v>44.038986000000001</v>
      </c>
      <c r="M763">
        <f t="shared" si="226"/>
        <v>3241.5659770000002</v>
      </c>
      <c r="N763">
        <f t="shared" si="227"/>
        <v>16066.881660999999</v>
      </c>
      <c r="O763">
        <f t="shared" si="228"/>
        <v>-2719.440998</v>
      </c>
      <c r="P763">
        <f t="shared" si="229"/>
        <v>-3622.7427309999998</v>
      </c>
      <c r="Q763">
        <f t="shared" si="230"/>
        <v>812.55821800000001</v>
      </c>
      <c r="R763">
        <f t="shared" si="231"/>
        <v>-517.33463700000004</v>
      </c>
      <c r="S763">
        <f t="shared" si="232"/>
        <v>-44.038986000000001</v>
      </c>
    </row>
    <row r="764" spans="1:19" x14ac:dyDescent="0.2">
      <c r="A764">
        <f t="shared" si="225"/>
        <v>3.6699999999999997E-2</v>
      </c>
      <c r="B764">
        <v>36750000</v>
      </c>
      <c r="C764">
        <v>494.19131700000003</v>
      </c>
      <c r="D764">
        <v>-13250.593105</v>
      </c>
      <c r="E764">
        <v>67749.588634999993</v>
      </c>
      <c r="F764">
        <v>-3593.3626760000002</v>
      </c>
      <c r="G764">
        <v>-14622.929548</v>
      </c>
      <c r="H764">
        <v>1552.7339790000001</v>
      </c>
      <c r="I764">
        <v>2290.1075430000001</v>
      </c>
      <c r="J764">
        <v>336.34241800000001</v>
      </c>
      <c r="K764">
        <v>-401.52986199999998</v>
      </c>
      <c r="L764">
        <v>47.245961000000001</v>
      </c>
      <c r="M764">
        <f t="shared" si="226"/>
        <v>3593.3626760000002</v>
      </c>
      <c r="N764">
        <f t="shared" si="227"/>
        <v>14622.929548</v>
      </c>
      <c r="O764">
        <f t="shared" si="228"/>
        <v>-1552.7339790000001</v>
      </c>
      <c r="P764">
        <f t="shared" si="229"/>
        <v>-2290.1075430000001</v>
      </c>
      <c r="Q764">
        <f t="shared" si="230"/>
        <v>-336.34241800000001</v>
      </c>
      <c r="R764">
        <f t="shared" si="231"/>
        <v>401.52986199999998</v>
      </c>
      <c r="S764">
        <f t="shared" si="232"/>
        <v>-47.245961000000001</v>
      </c>
    </row>
    <row r="765" spans="1:19" x14ac:dyDescent="0.2">
      <c r="A765">
        <f t="shared" si="225"/>
        <v>3.6949999999999997E-2</v>
      </c>
      <c r="B765">
        <v>37000000</v>
      </c>
      <c r="C765">
        <v>491.77832599999999</v>
      </c>
      <c r="D765">
        <v>-13262.16244</v>
      </c>
      <c r="E765">
        <v>67799.059265000004</v>
      </c>
      <c r="F765">
        <v>-6624.910938</v>
      </c>
      <c r="G765">
        <v>-17480.656198000001</v>
      </c>
      <c r="H765">
        <v>-793.67401400000006</v>
      </c>
      <c r="I765">
        <v>-1600.402603</v>
      </c>
      <c r="J765">
        <v>-751.68230600000004</v>
      </c>
      <c r="K765">
        <v>-91.690594000000004</v>
      </c>
      <c r="L765">
        <v>416.85489699999999</v>
      </c>
      <c r="M765">
        <f t="shared" si="226"/>
        <v>6624.910938</v>
      </c>
      <c r="N765">
        <f t="shared" si="227"/>
        <v>17480.656198000001</v>
      </c>
      <c r="O765">
        <f t="shared" si="228"/>
        <v>793.67401400000006</v>
      </c>
      <c r="P765">
        <f t="shared" si="229"/>
        <v>1600.402603</v>
      </c>
      <c r="Q765">
        <f t="shared" si="230"/>
        <v>751.68230600000004</v>
      </c>
      <c r="R765">
        <f t="shared" si="231"/>
        <v>91.690594000000004</v>
      </c>
      <c r="S765">
        <f t="shared" si="232"/>
        <v>-416.85489699999999</v>
      </c>
    </row>
    <row r="766" spans="1:19" x14ac:dyDescent="0.2">
      <c r="A766">
        <f t="shared" si="225"/>
        <v>3.7199999999999997E-2</v>
      </c>
      <c r="B766">
        <v>37250000</v>
      </c>
      <c r="C766">
        <v>503.52999</v>
      </c>
      <c r="D766">
        <v>-13260.319641</v>
      </c>
      <c r="E766">
        <v>67752.069008000006</v>
      </c>
      <c r="F766">
        <v>-4833.9687620000004</v>
      </c>
      <c r="G766">
        <v>-15030.009201999999</v>
      </c>
      <c r="H766">
        <v>913.44684500000005</v>
      </c>
      <c r="I766">
        <v>-385.343929</v>
      </c>
      <c r="J766">
        <v>118.20692200000001</v>
      </c>
      <c r="K766">
        <v>518.26427999999999</v>
      </c>
      <c r="L766">
        <v>546.37027699999999</v>
      </c>
      <c r="M766">
        <f t="shared" si="226"/>
        <v>4833.9687620000004</v>
      </c>
      <c r="N766">
        <f t="shared" si="227"/>
        <v>15030.009201999999</v>
      </c>
      <c r="O766">
        <f t="shared" si="228"/>
        <v>-913.44684500000005</v>
      </c>
      <c r="P766">
        <f t="shared" si="229"/>
        <v>385.343929</v>
      </c>
      <c r="Q766">
        <f t="shared" si="230"/>
        <v>-118.20692200000001</v>
      </c>
      <c r="R766">
        <f t="shared" si="231"/>
        <v>-518.26427999999999</v>
      </c>
      <c r="S766">
        <f t="shared" si="232"/>
        <v>-546.37027699999999</v>
      </c>
    </row>
    <row r="767" spans="1:19" x14ac:dyDescent="0.2">
      <c r="A767">
        <f t="shared" si="225"/>
        <v>3.7449999999999997E-2</v>
      </c>
      <c r="B767">
        <v>37500000</v>
      </c>
      <c r="C767">
        <v>495.22193499999997</v>
      </c>
      <c r="D767">
        <v>-13260.557468999999</v>
      </c>
      <c r="E767">
        <v>67815.282340000005</v>
      </c>
      <c r="F767">
        <v>-5115.1204349999998</v>
      </c>
      <c r="G767">
        <v>-15795.675515999999</v>
      </c>
      <c r="H767">
        <v>134.402186</v>
      </c>
      <c r="I767">
        <v>315.91202500000003</v>
      </c>
      <c r="J767">
        <v>-310.936937</v>
      </c>
      <c r="K767">
        <v>1129.6988630000001</v>
      </c>
      <c r="L767">
        <v>351.234712</v>
      </c>
      <c r="M767">
        <f t="shared" si="226"/>
        <v>5115.1204349999998</v>
      </c>
      <c r="N767">
        <f t="shared" si="227"/>
        <v>15795.675515999999</v>
      </c>
      <c r="O767">
        <f t="shared" si="228"/>
        <v>-134.402186</v>
      </c>
      <c r="P767">
        <f t="shared" si="229"/>
        <v>-315.91202500000003</v>
      </c>
      <c r="Q767">
        <f t="shared" si="230"/>
        <v>310.936937</v>
      </c>
      <c r="R767">
        <f t="shared" si="231"/>
        <v>-1129.6988630000001</v>
      </c>
      <c r="S767">
        <f t="shared" si="232"/>
        <v>-351.234712</v>
      </c>
    </row>
    <row r="768" spans="1:19" x14ac:dyDescent="0.2">
      <c r="A768">
        <f t="shared" si="225"/>
        <v>3.7699999999999997E-2</v>
      </c>
      <c r="B768">
        <v>37750000</v>
      </c>
      <c r="C768">
        <v>489.86528199999998</v>
      </c>
      <c r="D768">
        <v>-13255.180678000001</v>
      </c>
      <c r="E768">
        <v>67831.070456999994</v>
      </c>
      <c r="F768">
        <v>-4811.70597</v>
      </c>
      <c r="G768">
        <v>-15007.783939000001</v>
      </c>
      <c r="H768">
        <v>-444.44310400000001</v>
      </c>
      <c r="I768">
        <v>1017.109135</v>
      </c>
      <c r="J768">
        <v>-603.15127099999995</v>
      </c>
      <c r="K768">
        <v>962.62372300000004</v>
      </c>
      <c r="L768">
        <v>-46.649476999999997</v>
      </c>
      <c r="M768">
        <f t="shared" si="226"/>
        <v>4811.70597</v>
      </c>
      <c r="N768">
        <f t="shared" si="227"/>
        <v>15007.783939000001</v>
      </c>
      <c r="O768">
        <f t="shared" si="228"/>
        <v>444.44310400000001</v>
      </c>
      <c r="P768">
        <f t="shared" si="229"/>
        <v>-1017.109135</v>
      </c>
      <c r="Q768">
        <f t="shared" si="230"/>
        <v>603.15127099999995</v>
      </c>
      <c r="R768">
        <f t="shared" si="231"/>
        <v>-962.62372300000004</v>
      </c>
      <c r="S768">
        <f t="shared" si="232"/>
        <v>46.649476999999997</v>
      </c>
    </row>
    <row r="769" spans="1:19" x14ac:dyDescent="0.2">
      <c r="A769">
        <f t="shared" si="225"/>
        <v>3.7949999999999998E-2</v>
      </c>
      <c r="B769">
        <v>38000000</v>
      </c>
      <c r="C769">
        <v>501.76487800000001</v>
      </c>
      <c r="D769">
        <v>-13247.415153</v>
      </c>
      <c r="E769">
        <v>67902.124142999994</v>
      </c>
      <c r="F769">
        <v>-6098.6542040000004</v>
      </c>
      <c r="G769">
        <v>-15859.935244</v>
      </c>
      <c r="H769">
        <v>-1698.588913</v>
      </c>
      <c r="I769">
        <v>-737.43845499999998</v>
      </c>
      <c r="J769">
        <v>730.51631899999995</v>
      </c>
      <c r="K769">
        <v>-146.46258900000001</v>
      </c>
      <c r="L769">
        <v>-253.72422599999999</v>
      </c>
      <c r="M769">
        <f t="shared" si="226"/>
        <v>6098.6542040000004</v>
      </c>
      <c r="N769">
        <f t="shared" si="227"/>
        <v>15859.935244</v>
      </c>
      <c r="O769">
        <f t="shared" si="228"/>
        <v>1698.588913</v>
      </c>
      <c r="P769">
        <f t="shared" si="229"/>
        <v>737.43845499999998</v>
      </c>
      <c r="Q769">
        <f t="shared" si="230"/>
        <v>-730.51631899999995</v>
      </c>
      <c r="R769">
        <f t="shared" si="231"/>
        <v>146.46258900000001</v>
      </c>
      <c r="S769">
        <f t="shared" si="232"/>
        <v>253.72422599999999</v>
      </c>
    </row>
    <row r="770" spans="1:19" x14ac:dyDescent="0.2">
      <c r="A770">
        <f t="shared" si="225"/>
        <v>3.8199999999999998E-2</v>
      </c>
      <c r="B770">
        <v>38250000</v>
      </c>
      <c r="C770">
        <v>473.64568800000001</v>
      </c>
      <c r="D770">
        <v>-13255.391247</v>
      </c>
      <c r="E770">
        <v>67782.247105999995</v>
      </c>
      <c r="F770">
        <v>-5446.7106309999999</v>
      </c>
      <c r="G770">
        <v>-16375.374599000001</v>
      </c>
      <c r="H770">
        <v>44.694372999999999</v>
      </c>
      <c r="I770">
        <v>-9.4516659999999995</v>
      </c>
      <c r="J770">
        <v>-997.54491700000005</v>
      </c>
      <c r="K770">
        <v>-466.61612400000001</v>
      </c>
      <c r="L770">
        <v>58.190832</v>
      </c>
      <c r="M770">
        <f t="shared" si="226"/>
        <v>5446.7106309999999</v>
      </c>
      <c r="N770">
        <f t="shared" si="227"/>
        <v>16375.374599000001</v>
      </c>
      <c r="O770">
        <f t="shared" si="228"/>
        <v>-44.694372999999999</v>
      </c>
      <c r="P770">
        <f t="shared" si="229"/>
        <v>9.4516659999999995</v>
      </c>
      <c r="Q770">
        <f t="shared" si="230"/>
        <v>997.54491700000005</v>
      </c>
      <c r="R770">
        <f t="shared" si="231"/>
        <v>466.61612400000001</v>
      </c>
      <c r="S770">
        <f t="shared" si="232"/>
        <v>-58.190832</v>
      </c>
    </row>
    <row r="771" spans="1:19" x14ac:dyDescent="0.2">
      <c r="A771">
        <f t="shared" si="225"/>
        <v>3.8449999999999998E-2</v>
      </c>
      <c r="B771">
        <v>38500000</v>
      </c>
      <c r="C771">
        <v>498.126509</v>
      </c>
      <c r="D771">
        <v>-13257.982517</v>
      </c>
      <c r="E771">
        <v>67821.075503</v>
      </c>
      <c r="F771">
        <v>-4928.8326610000004</v>
      </c>
      <c r="G771">
        <v>-16101.447228999999</v>
      </c>
      <c r="H771">
        <v>509.69745399999999</v>
      </c>
      <c r="I771">
        <v>805.25179300000002</v>
      </c>
      <c r="J771">
        <v>-352.20502800000003</v>
      </c>
      <c r="K771">
        <v>-361.76674100000002</v>
      </c>
      <c r="L771">
        <v>33.743772</v>
      </c>
      <c r="M771">
        <f t="shared" si="226"/>
        <v>4928.8326610000004</v>
      </c>
      <c r="N771">
        <f t="shared" si="227"/>
        <v>16101.447228999999</v>
      </c>
      <c r="O771">
        <f t="shared" si="228"/>
        <v>-509.69745399999999</v>
      </c>
      <c r="P771">
        <f t="shared" si="229"/>
        <v>-805.25179300000002</v>
      </c>
      <c r="Q771">
        <f t="shared" si="230"/>
        <v>352.20502800000003</v>
      </c>
      <c r="R771">
        <f t="shared" si="231"/>
        <v>361.76674100000002</v>
      </c>
      <c r="S771">
        <f t="shared" si="232"/>
        <v>-33.743772</v>
      </c>
    </row>
    <row r="772" spans="1:19" x14ac:dyDescent="0.2">
      <c r="A772">
        <f t="shared" si="225"/>
        <v>3.8699999999999998E-2</v>
      </c>
      <c r="B772">
        <v>38750000</v>
      </c>
      <c r="C772">
        <v>479.26845700000001</v>
      </c>
      <c r="D772">
        <v>-13253.077691</v>
      </c>
      <c r="E772">
        <v>67986.747648999997</v>
      </c>
      <c r="F772">
        <v>-6632.621615</v>
      </c>
      <c r="G772">
        <v>-16103.531849999999</v>
      </c>
      <c r="H772">
        <v>-1498.13339</v>
      </c>
      <c r="I772">
        <v>-2296.1996039999999</v>
      </c>
      <c r="J772">
        <v>-720.87516100000005</v>
      </c>
      <c r="K772">
        <v>-420.48948799999999</v>
      </c>
      <c r="L772">
        <v>-14.879716999999999</v>
      </c>
      <c r="M772">
        <f t="shared" si="226"/>
        <v>6632.621615</v>
      </c>
      <c r="N772">
        <f t="shared" si="227"/>
        <v>16103.531849999999</v>
      </c>
      <c r="O772">
        <f t="shared" si="228"/>
        <v>1498.13339</v>
      </c>
      <c r="P772">
        <f t="shared" si="229"/>
        <v>2296.1996039999999</v>
      </c>
      <c r="Q772">
        <f t="shared" si="230"/>
        <v>720.87516100000005</v>
      </c>
      <c r="R772">
        <f t="shared" si="231"/>
        <v>420.48948799999999</v>
      </c>
      <c r="S772">
        <f t="shared" si="232"/>
        <v>14.879716999999999</v>
      </c>
    </row>
    <row r="773" spans="1:19" x14ac:dyDescent="0.2">
      <c r="A773">
        <f t="shared" si="225"/>
        <v>3.8949999999999999E-2</v>
      </c>
      <c r="B773">
        <v>39000000</v>
      </c>
      <c r="C773">
        <v>491.10305</v>
      </c>
      <c r="D773">
        <v>-13249.022288</v>
      </c>
      <c r="E773">
        <v>67907.157114999995</v>
      </c>
      <c r="F773">
        <v>-4179.6197179999999</v>
      </c>
      <c r="G773">
        <v>-12777.660909</v>
      </c>
      <c r="H773">
        <v>453.81436200000002</v>
      </c>
      <c r="I773">
        <v>-215.012608</v>
      </c>
      <c r="J773">
        <v>162.41148100000001</v>
      </c>
      <c r="K773">
        <v>92.829759999999993</v>
      </c>
      <c r="L773">
        <v>204.52446599999999</v>
      </c>
      <c r="M773">
        <f t="shared" si="226"/>
        <v>4179.6197179999999</v>
      </c>
      <c r="N773">
        <f t="shared" si="227"/>
        <v>12777.660909</v>
      </c>
      <c r="O773">
        <f t="shared" si="228"/>
        <v>-453.81436200000002</v>
      </c>
      <c r="P773">
        <f t="shared" si="229"/>
        <v>215.012608</v>
      </c>
      <c r="Q773">
        <f t="shared" si="230"/>
        <v>-162.41148100000001</v>
      </c>
      <c r="R773">
        <f t="shared" si="231"/>
        <v>-92.829759999999993</v>
      </c>
      <c r="S773">
        <f t="shared" si="232"/>
        <v>-204.52446599999999</v>
      </c>
    </row>
    <row r="774" spans="1:19" x14ac:dyDescent="0.2">
      <c r="A774">
        <f t="shared" si="225"/>
        <v>3.9199999999999999E-2</v>
      </c>
      <c r="B774">
        <v>39250000</v>
      </c>
      <c r="C774">
        <v>483.19689199999999</v>
      </c>
      <c r="D774">
        <v>-13253.500672</v>
      </c>
      <c r="E774">
        <v>67883.947990999994</v>
      </c>
      <c r="F774">
        <v>-5036.3300799999997</v>
      </c>
      <c r="G774">
        <v>-13769.33762</v>
      </c>
      <c r="H774">
        <v>-212.73064099999999</v>
      </c>
      <c r="I774">
        <v>-1126.921979</v>
      </c>
      <c r="J774">
        <v>596.399314</v>
      </c>
      <c r="K774">
        <v>-452.68341700000002</v>
      </c>
      <c r="L774">
        <v>-201.19313399999999</v>
      </c>
      <c r="M774">
        <f t="shared" si="226"/>
        <v>5036.3300799999997</v>
      </c>
      <c r="N774">
        <f t="shared" si="227"/>
        <v>13769.33762</v>
      </c>
      <c r="O774">
        <f t="shared" si="228"/>
        <v>212.73064099999999</v>
      </c>
      <c r="P774">
        <f t="shared" si="229"/>
        <v>1126.921979</v>
      </c>
      <c r="Q774">
        <f t="shared" si="230"/>
        <v>-596.399314</v>
      </c>
      <c r="R774">
        <f t="shared" si="231"/>
        <v>452.68341700000002</v>
      </c>
      <c r="S774">
        <f t="shared" si="232"/>
        <v>201.19313399999999</v>
      </c>
    </row>
    <row r="775" spans="1:19" x14ac:dyDescent="0.2">
      <c r="A775">
        <f t="shared" si="225"/>
        <v>3.9449999999999999E-2</v>
      </c>
      <c r="B775">
        <v>39500000</v>
      </c>
      <c r="C775">
        <v>489.33883100000003</v>
      </c>
      <c r="D775">
        <v>-13249.643437000001</v>
      </c>
      <c r="E775">
        <v>67907.309420999998</v>
      </c>
      <c r="F775">
        <v>-4748.3141779999996</v>
      </c>
      <c r="G775">
        <v>-13989.583914000001</v>
      </c>
      <c r="H775">
        <v>418.14275700000002</v>
      </c>
      <c r="I775">
        <v>-673.50137600000005</v>
      </c>
      <c r="J775">
        <v>4.5860969999999996</v>
      </c>
      <c r="K775">
        <v>62.460279999999997</v>
      </c>
      <c r="L775">
        <v>-357.15568400000001</v>
      </c>
      <c r="M775">
        <f t="shared" si="226"/>
        <v>4748.3141779999996</v>
      </c>
      <c r="N775">
        <f t="shared" si="227"/>
        <v>13989.583914000001</v>
      </c>
      <c r="O775">
        <f t="shared" si="228"/>
        <v>-418.14275700000002</v>
      </c>
      <c r="P775">
        <f t="shared" si="229"/>
        <v>673.50137600000005</v>
      </c>
      <c r="Q775">
        <f t="shared" si="230"/>
        <v>-4.5860969999999996</v>
      </c>
      <c r="R775">
        <f t="shared" si="231"/>
        <v>-62.460279999999997</v>
      </c>
      <c r="S775">
        <f t="shared" si="232"/>
        <v>357.15568400000001</v>
      </c>
    </row>
    <row r="776" spans="1:19" x14ac:dyDescent="0.2">
      <c r="A776">
        <f t="shared" si="225"/>
        <v>3.9699999999999999E-2</v>
      </c>
      <c r="B776">
        <v>39750000</v>
      </c>
      <c r="C776">
        <v>495.61371600000001</v>
      </c>
      <c r="D776">
        <v>-13246.173612000001</v>
      </c>
      <c r="E776">
        <v>67901.235553000006</v>
      </c>
      <c r="F776">
        <v>-4114.722291</v>
      </c>
      <c r="G776">
        <v>-11892.304609000001</v>
      </c>
      <c r="H776">
        <v>166.84425200000001</v>
      </c>
      <c r="I776">
        <v>-618.70651699999996</v>
      </c>
      <c r="J776">
        <v>406.16497099999998</v>
      </c>
      <c r="K776">
        <v>-775.82597399999997</v>
      </c>
      <c r="L776">
        <v>417.28971799999999</v>
      </c>
      <c r="M776">
        <f t="shared" si="226"/>
        <v>4114.722291</v>
      </c>
      <c r="N776">
        <f t="shared" si="227"/>
        <v>11892.304609000001</v>
      </c>
      <c r="O776">
        <f t="shared" si="228"/>
        <v>-166.84425200000001</v>
      </c>
      <c r="P776">
        <f t="shared" si="229"/>
        <v>618.70651699999996</v>
      </c>
      <c r="Q776">
        <f t="shared" si="230"/>
        <v>-406.16497099999998</v>
      </c>
      <c r="R776">
        <f t="shared" si="231"/>
        <v>775.82597399999997</v>
      </c>
      <c r="S776">
        <f t="shared" si="232"/>
        <v>-417.28971799999999</v>
      </c>
    </row>
    <row r="777" spans="1:19" x14ac:dyDescent="0.2">
      <c r="A777">
        <f t="shared" si="225"/>
        <v>3.9949999999999999E-2</v>
      </c>
      <c r="B777">
        <v>40000000</v>
      </c>
      <c r="C777">
        <v>486.97695399999998</v>
      </c>
      <c r="D777">
        <v>-13254.182489999999</v>
      </c>
      <c r="E777">
        <v>67934.759565</v>
      </c>
      <c r="F777">
        <v>-5549.349056</v>
      </c>
      <c r="G777">
        <v>-14914.036969999999</v>
      </c>
      <c r="H777">
        <v>-741.36387100000002</v>
      </c>
      <c r="I777">
        <v>-992.64632600000004</v>
      </c>
      <c r="J777">
        <v>-720.33288900000002</v>
      </c>
      <c r="K777">
        <v>-566.70818699999995</v>
      </c>
      <c r="L777">
        <v>-79.482714999999999</v>
      </c>
      <c r="M777">
        <f t="shared" si="226"/>
        <v>5549.349056</v>
      </c>
      <c r="N777">
        <f t="shared" si="227"/>
        <v>14914.036969999999</v>
      </c>
      <c r="O777">
        <f t="shared" si="228"/>
        <v>741.36387100000002</v>
      </c>
      <c r="P777">
        <f t="shared" si="229"/>
        <v>992.64632600000004</v>
      </c>
      <c r="Q777">
        <f t="shared" si="230"/>
        <v>720.33288900000002</v>
      </c>
      <c r="R777">
        <f t="shared" si="231"/>
        <v>566.70818699999995</v>
      </c>
      <c r="S777">
        <f t="shared" si="232"/>
        <v>79.482714999999999</v>
      </c>
    </row>
    <row r="779" spans="1:19" x14ac:dyDescent="0.2">
      <c r="A779">
        <f t="shared" ref="A779:A842" si="233">(B779-50000)*(0.0000005)*0.002</f>
        <v>4.02E-2</v>
      </c>
      <c r="B779">
        <v>40250000</v>
      </c>
      <c r="C779">
        <v>497.97343499999999</v>
      </c>
      <c r="D779">
        <v>-13245.070498999999</v>
      </c>
      <c r="E779">
        <v>67922.210034000003</v>
      </c>
      <c r="F779">
        <v>-4277.175706</v>
      </c>
      <c r="G779">
        <v>-12886.010668000001</v>
      </c>
      <c r="H779">
        <v>-35.519226000000003</v>
      </c>
      <c r="I779">
        <v>90.002778000000006</v>
      </c>
      <c r="J779">
        <v>-586.17111699999998</v>
      </c>
      <c r="K779">
        <v>353.89049199999999</v>
      </c>
      <c r="L779">
        <v>178.09116299999999</v>
      </c>
      <c r="M779">
        <f t="shared" ref="M779:M842" si="234">F779*-1</f>
        <v>4277.175706</v>
      </c>
      <c r="N779">
        <f t="shared" ref="N779:N842" si="235">G779*-1</f>
        <v>12886.010668000001</v>
      </c>
      <c r="O779">
        <f t="shared" ref="O779:O842" si="236">H779*-1</f>
        <v>35.519226000000003</v>
      </c>
      <c r="P779">
        <f t="shared" ref="P779:P842" si="237">I779*-1</f>
        <v>-90.002778000000006</v>
      </c>
      <c r="Q779">
        <f t="shared" ref="Q779:Q842" si="238">J779*-1</f>
        <v>586.17111699999998</v>
      </c>
      <c r="R779">
        <f t="shared" ref="R779:R842" si="239">K779*-1</f>
        <v>-353.89049199999999</v>
      </c>
      <c r="S779">
        <f t="shared" ref="S779:S842" si="240">L779*-1</f>
        <v>-178.09116299999999</v>
      </c>
    </row>
    <row r="780" spans="1:19" x14ac:dyDescent="0.2">
      <c r="A780">
        <f t="shared" si="233"/>
        <v>4.045E-2</v>
      </c>
      <c r="B780">
        <v>40500000</v>
      </c>
      <c r="C780">
        <v>491.25575199999997</v>
      </c>
      <c r="D780">
        <v>-13247.694964</v>
      </c>
      <c r="E780">
        <v>67898.324303999994</v>
      </c>
      <c r="F780">
        <v>-5793.5644119999997</v>
      </c>
      <c r="G780">
        <v>-16175.688941</v>
      </c>
      <c r="H780">
        <v>-832.87046999999995</v>
      </c>
      <c r="I780">
        <v>-372.133826</v>
      </c>
      <c r="J780">
        <v>-112.173996</v>
      </c>
      <c r="K780">
        <v>-360.57707499999998</v>
      </c>
      <c r="L780">
        <v>-683.340014</v>
      </c>
      <c r="M780">
        <f t="shared" si="234"/>
        <v>5793.5644119999997</v>
      </c>
      <c r="N780">
        <f t="shared" si="235"/>
        <v>16175.688941</v>
      </c>
      <c r="O780">
        <f t="shared" si="236"/>
        <v>832.87046999999995</v>
      </c>
      <c r="P780">
        <f t="shared" si="237"/>
        <v>372.133826</v>
      </c>
      <c r="Q780">
        <f t="shared" si="238"/>
        <v>112.173996</v>
      </c>
      <c r="R780">
        <f t="shared" si="239"/>
        <v>360.57707499999998</v>
      </c>
      <c r="S780">
        <f t="shared" si="240"/>
        <v>683.340014</v>
      </c>
    </row>
    <row r="781" spans="1:19" x14ac:dyDescent="0.2">
      <c r="A781">
        <f t="shared" si="233"/>
        <v>4.0699999999999993E-2</v>
      </c>
      <c r="B781">
        <v>40750000</v>
      </c>
      <c r="C781">
        <v>485.41731299999998</v>
      </c>
      <c r="D781">
        <v>-13245.761006999999</v>
      </c>
      <c r="E781">
        <v>67974.220625999995</v>
      </c>
      <c r="F781">
        <v>-5768.1274750000002</v>
      </c>
      <c r="G781">
        <v>-15197.287888999999</v>
      </c>
      <c r="H781">
        <v>-1120.623022</v>
      </c>
      <c r="I781">
        <v>-986.47151199999996</v>
      </c>
      <c r="J781">
        <v>245.46783199999999</v>
      </c>
      <c r="K781">
        <v>-140.747804</v>
      </c>
      <c r="L781">
        <v>190.22202899999999</v>
      </c>
      <c r="M781">
        <f t="shared" si="234"/>
        <v>5768.1274750000002</v>
      </c>
      <c r="N781">
        <f t="shared" si="235"/>
        <v>15197.287888999999</v>
      </c>
      <c r="O781">
        <f t="shared" si="236"/>
        <v>1120.623022</v>
      </c>
      <c r="P781">
        <f t="shared" si="237"/>
        <v>986.47151199999996</v>
      </c>
      <c r="Q781">
        <f t="shared" si="238"/>
        <v>-245.46783199999999</v>
      </c>
      <c r="R781">
        <f t="shared" si="239"/>
        <v>140.747804</v>
      </c>
      <c r="S781">
        <f t="shared" si="240"/>
        <v>-190.22202899999999</v>
      </c>
    </row>
    <row r="782" spans="1:19" x14ac:dyDescent="0.2">
      <c r="A782">
        <f t="shared" si="233"/>
        <v>4.0949999999999993E-2</v>
      </c>
      <c r="B782">
        <v>41000000</v>
      </c>
      <c r="C782">
        <v>489.15148199999999</v>
      </c>
      <c r="D782">
        <v>-13242.661129</v>
      </c>
      <c r="E782">
        <v>67890.984882999997</v>
      </c>
      <c r="F782">
        <v>-3170.1430270000001</v>
      </c>
      <c r="G782">
        <v>-11068.182233</v>
      </c>
      <c r="H782">
        <v>1790.1548439999999</v>
      </c>
      <c r="I782">
        <v>-232.401691</v>
      </c>
      <c r="J782">
        <v>364.05827799999997</v>
      </c>
      <c r="K782">
        <v>-689.18464600000004</v>
      </c>
      <c r="L782">
        <v>398.67353300000002</v>
      </c>
      <c r="M782">
        <f t="shared" si="234"/>
        <v>3170.1430270000001</v>
      </c>
      <c r="N782">
        <f t="shared" si="235"/>
        <v>11068.182233</v>
      </c>
      <c r="O782">
        <f t="shared" si="236"/>
        <v>-1790.1548439999999</v>
      </c>
      <c r="P782">
        <f t="shared" si="237"/>
        <v>232.401691</v>
      </c>
      <c r="Q782">
        <f t="shared" si="238"/>
        <v>-364.05827799999997</v>
      </c>
      <c r="R782">
        <f t="shared" si="239"/>
        <v>689.18464600000004</v>
      </c>
      <c r="S782">
        <f t="shared" si="240"/>
        <v>-398.67353300000002</v>
      </c>
    </row>
    <row r="783" spans="1:19" x14ac:dyDescent="0.2">
      <c r="A783">
        <f t="shared" si="233"/>
        <v>4.1199999999999994E-2</v>
      </c>
      <c r="B783">
        <v>41250000</v>
      </c>
      <c r="C783">
        <v>488.22664600000002</v>
      </c>
      <c r="D783">
        <v>-13247.156309</v>
      </c>
      <c r="E783">
        <v>67875.295459000001</v>
      </c>
      <c r="F783">
        <v>-3823.1799380000002</v>
      </c>
      <c r="G783">
        <v>-13986.723157</v>
      </c>
      <c r="H783">
        <v>38.63796</v>
      </c>
      <c r="I783">
        <v>2478.5453819999998</v>
      </c>
      <c r="J783">
        <v>150.65355299999999</v>
      </c>
      <c r="K783">
        <v>-209.01937100000001</v>
      </c>
      <c r="L783">
        <v>-167.667798</v>
      </c>
      <c r="M783">
        <f t="shared" si="234"/>
        <v>3823.1799380000002</v>
      </c>
      <c r="N783">
        <f t="shared" si="235"/>
        <v>13986.723157</v>
      </c>
      <c r="O783">
        <f t="shared" si="236"/>
        <v>-38.63796</v>
      </c>
      <c r="P783">
        <f t="shared" si="237"/>
        <v>-2478.5453819999998</v>
      </c>
      <c r="Q783">
        <f t="shared" si="238"/>
        <v>-150.65355299999999</v>
      </c>
      <c r="R783">
        <f t="shared" si="239"/>
        <v>209.01937100000001</v>
      </c>
      <c r="S783">
        <f t="shared" si="240"/>
        <v>167.667798</v>
      </c>
    </row>
    <row r="784" spans="1:19" x14ac:dyDescent="0.2">
      <c r="A784">
        <f t="shared" si="233"/>
        <v>4.1449999999999994E-2</v>
      </c>
      <c r="B784">
        <v>41500000</v>
      </c>
      <c r="C784">
        <v>492.15769399999999</v>
      </c>
      <c r="D784">
        <v>-13244.903469999999</v>
      </c>
      <c r="E784">
        <v>67950.310496000006</v>
      </c>
      <c r="F784">
        <v>-5651.3997680000002</v>
      </c>
      <c r="G784">
        <v>-14874.221219999999</v>
      </c>
      <c r="H784">
        <v>-160.52998099999999</v>
      </c>
      <c r="I784">
        <v>-1919.4481029999999</v>
      </c>
      <c r="J784">
        <v>98.744130999999996</v>
      </c>
      <c r="K784">
        <v>436.76754499999998</v>
      </c>
      <c r="L784">
        <v>307.40826499999997</v>
      </c>
      <c r="M784">
        <f t="shared" si="234"/>
        <v>5651.3997680000002</v>
      </c>
      <c r="N784">
        <f t="shared" si="235"/>
        <v>14874.221219999999</v>
      </c>
      <c r="O784">
        <f t="shared" si="236"/>
        <v>160.52998099999999</v>
      </c>
      <c r="P784">
        <f t="shared" si="237"/>
        <v>1919.4481029999999</v>
      </c>
      <c r="Q784">
        <f t="shared" si="238"/>
        <v>-98.744130999999996</v>
      </c>
      <c r="R784">
        <f t="shared" si="239"/>
        <v>-436.76754499999998</v>
      </c>
      <c r="S784">
        <f t="shared" si="240"/>
        <v>-307.40826499999997</v>
      </c>
    </row>
    <row r="785" spans="1:19" x14ac:dyDescent="0.2">
      <c r="A785">
        <f t="shared" si="233"/>
        <v>4.1699999999999994E-2</v>
      </c>
      <c r="B785">
        <v>41750000</v>
      </c>
      <c r="C785">
        <v>493.62350500000002</v>
      </c>
      <c r="D785">
        <v>-13248.358824999999</v>
      </c>
      <c r="E785">
        <v>67875.273910999997</v>
      </c>
      <c r="F785">
        <v>-3185.8800820000001</v>
      </c>
      <c r="G785">
        <v>-12173.5023</v>
      </c>
      <c r="H785">
        <v>1588.7272720000001</v>
      </c>
      <c r="I785">
        <v>1027.1347800000001</v>
      </c>
      <c r="J785">
        <v>438.77174600000001</v>
      </c>
      <c r="K785">
        <v>178.91799499999999</v>
      </c>
      <c r="L785">
        <v>293.229489</v>
      </c>
      <c r="M785">
        <f t="shared" si="234"/>
        <v>3185.8800820000001</v>
      </c>
      <c r="N785">
        <f t="shared" si="235"/>
        <v>12173.5023</v>
      </c>
      <c r="O785">
        <f t="shared" si="236"/>
        <v>-1588.7272720000001</v>
      </c>
      <c r="P785">
        <f t="shared" si="237"/>
        <v>-1027.1347800000001</v>
      </c>
      <c r="Q785">
        <f t="shared" si="238"/>
        <v>-438.77174600000001</v>
      </c>
      <c r="R785">
        <f t="shared" si="239"/>
        <v>-178.91799499999999</v>
      </c>
      <c r="S785">
        <f t="shared" si="240"/>
        <v>-293.229489</v>
      </c>
    </row>
    <row r="786" spans="1:19" x14ac:dyDescent="0.2">
      <c r="A786">
        <f t="shared" si="233"/>
        <v>4.1949999999999994E-2</v>
      </c>
      <c r="B786">
        <v>42000000</v>
      </c>
      <c r="C786">
        <v>492.08605899999998</v>
      </c>
      <c r="D786">
        <v>-13241.494701</v>
      </c>
      <c r="E786">
        <v>67971.718636999998</v>
      </c>
      <c r="F786">
        <v>-4249.4575489999997</v>
      </c>
      <c r="G786">
        <v>-13103.366470999999</v>
      </c>
      <c r="H786">
        <v>1215.3156819999999</v>
      </c>
      <c r="I786">
        <v>-860.32186000000002</v>
      </c>
      <c r="J786">
        <v>1001.6509139999999</v>
      </c>
      <c r="K786">
        <v>-390.50473399999998</v>
      </c>
      <c r="L786">
        <v>536.93746999999996</v>
      </c>
      <c r="M786">
        <f t="shared" si="234"/>
        <v>4249.4575489999997</v>
      </c>
      <c r="N786">
        <f t="shared" si="235"/>
        <v>13103.366470999999</v>
      </c>
      <c r="O786">
        <f t="shared" si="236"/>
        <v>-1215.3156819999999</v>
      </c>
      <c r="P786">
        <f t="shared" si="237"/>
        <v>860.32186000000002</v>
      </c>
      <c r="Q786">
        <f t="shared" si="238"/>
        <v>-1001.6509139999999</v>
      </c>
      <c r="R786">
        <f t="shared" si="239"/>
        <v>390.50473399999998</v>
      </c>
      <c r="S786">
        <f t="shared" si="240"/>
        <v>-536.93746999999996</v>
      </c>
    </row>
    <row r="787" spans="1:19" x14ac:dyDescent="0.2">
      <c r="A787">
        <f t="shared" si="233"/>
        <v>4.2199999999999994E-2</v>
      </c>
      <c r="B787">
        <v>42250000</v>
      </c>
      <c r="C787">
        <v>483.47211700000003</v>
      </c>
      <c r="D787">
        <v>-13240.272903999999</v>
      </c>
      <c r="E787">
        <v>67962.285980999994</v>
      </c>
      <c r="F787">
        <v>-3926.6959109999998</v>
      </c>
      <c r="G787">
        <v>-12259.59353</v>
      </c>
      <c r="H787">
        <v>-89.482176999999993</v>
      </c>
      <c r="I787">
        <v>568.98797400000001</v>
      </c>
      <c r="J787">
        <v>-29.652104999999999</v>
      </c>
      <c r="K787">
        <v>372.800119</v>
      </c>
      <c r="L787">
        <v>15.041459</v>
      </c>
      <c r="M787">
        <f t="shared" si="234"/>
        <v>3926.6959109999998</v>
      </c>
      <c r="N787">
        <f t="shared" si="235"/>
        <v>12259.59353</v>
      </c>
      <c r="O787">
        <f t="shared" si="236"/>
        <v>89.482176999999993</v>
      </c>
      <c r="P787">
        <f t="shared" si="237"/>
        <v>-568.98797400000001</v>
      </c>
      <c r="Q787">
        <f t="shared" si="238"/>
        <v>29.652104999999999</v>
      </c>
      <c r="R787">
        <f t="shared" si="239"/>
        <v>-372.800119</v>
      </c>
      <c r="S787">
        <f t="shared" si="240"/>
        <v>-15.041459</v>
      </c>
    </row>
    <row r="788" spans="1:19" x14ac:dyDescent="0.2">
      <c r="A788">
        <f t="shared" si="233"/>
        <v>4.2449999999999995E-2</v>
      </c>
      <c r="B788">
        <v>42500000</v>
      </c>
      <c r="C788">
        <v>488.69799899999998</v>
      </c>
      <c r="D788">
        <v>-13250.853212</v>
      </c>
      <c r="E788">
        <v>67935.395441000001</v>
      </c>
      <c r="F788">
        <v>-5417.3169500000004</v>
      </c>
      <c r="G788">
        <v>-15904.722044</v>
      </c>
      <c r="H788">
        <v>111.905554</v>
      </c>
      <c r="I788">
        <v>-459.13436200000001</v>
      </c>
      <c r="J788">
        <v>715.91893200000004</v>
      </c>
      <c r="K788">
        <v>315.47833100000003</v>
      </c>
      <c r="L788">
        <v>-201.61339899999999</v>
      </c>
      <c r="M788">
        <f t="shared" si="234"/>
        <v>5417.3169500000004</v>
      </c>
      <c r="N788">
        <f t="shared" si="235"/>
        <v>15904.722044</v>
      </c>
      <c r="O788">
        <f t="shared" si="236"/>
        <v>-111.905554</v>
      </c>
      <c r="P788">
        <f t="shared" si="237"/>
        <v>459.13436200000001</v>
      </c>
      <c r="Q788">
        <f t="shared" si="238"/>
        <v>-715.91893200000004</v>
      </c>
      <c r="R788">
        <f t="shared" si="239"/>
        <v>-315.47833100000003</v>
      </c>
      <c r="S788">
        <f t="shared" si="240"/>
        <v>201.61339899999999</v>
      </c>
    </row>
    <row r="789" spans="1:19" x14ac:dyDescent="0.2">
      <c r="A789">
        <f t="shared" si="233"/>
        <v>4.2699999999999995E-2</v>
      </c>
      <c r="B789">
        <v>42750000</v>
      </c>
      <c r="C789">
        <v>490.35100799999998</v>
      </c>
      <c r="D789">
        <v>-13241.309037999999</v>
      </c>
      <c r="E789">
        <v>68020.334793000002</v>
      </c>
      <c r="F789">
        <v>-4398.7732120000001</v>
      </c>
      <c r="G789">
        <v>-12820.087964</v>
      </c>
      <c r="H789">
        <v>458.52235100000001</v>
      </c>
      <c r="I789">
        <v>-834.75402299999996</v>
      </c>
      <c r="J789">
        <v>317.52116899999999</v>
      </c>
      <c r="K789">
        <v>-39.693229000000002</v>
      </c>
      <c r="L789">
        <v>-101.88602899999999</v>
      </c>
      <c r="M789">
        <f t="shared" si="234"/>
        <v>4398.7732120000001</v>
      </c>
      <c r="N789">
        <f t="shared" si="235"/>
        <v>12820.087964</v>
      </c>
      <c r="O789">
        <f t="shared" si="236"/>
        <v>-458.52235100000001</v>
      </c>
      <c r="P789">
        <f t="shared" si="237"/>
        <v>834.75402299999996</v>
      </c>
      <c r="Q789">
        <f t="shared" si="238"/>
        <v>-317.52116899999999</v>
      </c>
      <c r="R789">
        <f t="shared" si="239"/>
        <v>39.693229000000002</v>
      </c>
      <c r="S789">
        <f t="shared" si="240"/>
        <v>101.88602899999999</v>
      </c>
    </row>
    <row r="790" spans="1:19" x14ac:dyDescent="0.2">
      <c r="A790">
        <f t="shared" si="233"/>
        <v>4.2949999999999995E-2</v>
      </c>
      <c r="B790">
        <v>43000000</v>
      </c>
      <c r="C790">
        <v>491.34441700000002</v>
      </c>
      <c r="D790">
        <v>-13240.352344000001</v>
      </c>
      <c r="E790">
        <v>68022.394876000006</v>
      </c>
      <c r="F790">
        <v>-4792.0367880000003</v>
      </c>
      <c r="G790">
        <v>-12884.728702</v>
      </c>
      <c r="H790">
        <v>-813.98243400000001</v>
      </c>
      <c r="I790">
        <v>-677.399227</v>
      </c>
      <c r="J790">
        <v>-225.80998700000001</v>
      </c>
      <c r="K790">
        <v>-132.156408</v>
      </c>
      <c r="L790">
        <v>286.917731</v>
      </c>
      <c r="M790">
        <f t="shared" si="234"/>
        <v>4792.0367880000003</v>
      </c>
      <c r="N790">
        <f t="shared" si="235"/>
        <v>12884.728702</v>
      </c>
      <c r="O790">
        <f t="shared" si="236"/>
        <v>813.98243400000001</v>
      </c>
      <c r="P790">
        <f t="shared" si="237"/>
        <v>677.399227</v>
      </c>
      <c r="Q790">
        <f t="shared" si="238"/>
        <v>225.80998700000001</v>
      </c>
      <c r="R790">
        <f t="shared" si="239"/>
        <v>132.156408</v>
      </c>
      <c r="S790">
        <f t="shared" si="240"/>
        <v>-286.917731</v>
      </c>
    </row>
    <row r="791" spans="1:19" x14ac:dyDescent="0.2">
      <c r="A791">
        <f t="shared" si="233"/>
        <v>4.3199999999999995E-2</v>
      </c>
      <c r="B791">
        <v>43250000</v>
      </c>
      <c r="C791">
        <v>494.89523100000002</v>
      </c>
      <c r="D791">
        <v>-13242.381469</v>
      </c>
      <c r="E791">
        <v>67973.837679999997</v>
      </c>
      <c r="F791">
        <v>-3942.2605130000002</v>
      </c>
      <c r="G791">
        <v>-12933.575919000001</v>
      </c>
      <c r="H791">
        <v>1778.7934519999999</v>
      </c>
      <c r="I791">
        <v>-671.99907099999996</v>
      </c>
      <c r="J791">
        <v>191.759345</v>
      </c>
      <c r="K791">
        <v>222.13466299999999</v>
      </c>
      <c r="L791">
        <v>71.315770999999998</v>
      </c>
      <c r="M791">
        <f t="shared" si="234"/>
        <v>3942.2605130000002</v>
      </c>
      <c r="N791">
        <f t="shared" si="235"/>
        <v>12933.575919000001</v>
      </c>
      <c r="O791">
        <f t="shared" si="236"/>
        <v>-1778.7934519999999</v>
      </c>
      <c r="P791">
        <f t="shared" si="237"/>
        <v>671.99907099999996</v>
      </c>
      <c r="Q791">
        <f t="shared" si="238"/>
        <v>-191.759345</v>
      </c>
      <c r="R791">
        <f t="shared" si="239"/>
        <v>-222.13466299999999</v>
      </c>
      <c r="S791">
        <f t="shared" si="240"/>
        <v>-71.315770999999998</v>
      </c>
    </row>
    <row r="792" spans="1:19" x14ac:dyDescent="0.2">
      <c r="A792">
        <f t="shared" si="233"/>
        <v>4.3449999999999996E-2</v>
      </c>
      <c r="B792">
        <v>43500000</v>
      </c>
      <c r="C792">
        <v>487.47611599999999</v>
      </c>
      <c r="D792">
        <v>-13234.931046</v>
      </c>
      <c r="E792">
        <v>68094.580455000003</v>
      </c>
      <c r="F792">
        <v>-4945.8973999999998</v>
      </c>
      <c r="G792">
        <v>-11624.825822999999</v>
      </c>
      <c r="H792">
        <v>-2003.1468629999999</v>
      </c>
      <c r="I792">
        <v>-1209.719513</v>
      </c>
      <c r="J792">
        <v>180.36093399999999</v>
      </c>
      <c r="K792">
        <v>483.34207199999997</v>
      </c>
      <c r="L792">
        <v>-383.83994000000001</v>
      </c>
      <c r="M792">
        <f t="shared" si="234"/>
        <v>4945.8973999999998</v>
      </c>
      <c r="N792">
        <f t="shared" si="235"/>
        <v>11624.825822999999</v>
      </c>
      <c r="O792">
        <f t="shared" si="236"/>
        <v>2003.1468629999999</v>
      </c>
      <c r="P792">
        <f t="shared" si="237"/>
        <v>1209.719513</v>
      </c>
      <c r="Q792">
        <f t="shared" si="238"/>
        <v>-180.36093399999999</v>
      </c>
      <c r="R792">
        <f t="shared" si="239"/>
        <v>-483.34207199999997</v>
      </c>
      <c r="S792">
        <f t="shared" si="240"/>
        <v>383.83994000000001</v>
      </c>
    </row>
    <row r="793" spans="1:19" x14ac:dyDescent="0.2">
      <c r="A793">
        <f t="shared" si="233"/>
        <v>4.3699999999999996E-2</v>
      </c>
      <c r="B793">
        <v>43750000</v>
      </c>
      <c r="C793">
        <v>507.333189</v>
      </c>
      <c r="D793">
        <v>-13236.649831000001</v>
      </c>
      <c r="E793">
        <v>67980.838487000001</v>
      </c>
      <c r="F793">
        <v>-3840.019996</v>
      </c>
      <c r="G793">
        <v>-11713.637392000001</v>
      </c>
      <c r="H793">
        <v>1169.4348930000001</v>
      </c>
      <c r="I793">
        <v>-975.85748999999998</v>
      </c>
      <c r="J793">
        <v>699.26177600000005</v>
      </c>
      <c r="K793">
        <v>141.07423399999999</v>
      </c>
      <c r="L793">
        <v>-424.00386900000001</v>
      </c>
      <c r="M793">
        <f t="shared" si="234"/>
        <v>3840.019996</v>
      </c>
      <c r="N793">
        <f t="shared" si="235"/>
        <v>11713.637392000001</v>
      </c>
      <c r="O793">
        <f t="shared" si="236"/>
        <v>-1169.4348930000001</v>
      </c>
      <c r="P793">
        <f t="shared" si="237"/>
        <v>975.85748999999998</v>
      </c>
      <c r="Q793">
        <f t="shared" si="238"/>
        <v>-699.26177600000005</v>
      </c>
      <c r="R793">
        <f t="shared" si="239"/>
        <v>-141.07423399999999</v>
      </c>
      <c r="S793">
        <f t="shared" si="240"/>
        <v>424.00386900000001</v>
      </c>
    </row>
    <row r="794" spans="1:19" x14ac:dyDescent="0.2">
      <c r="A794">
        <f t="shared" si="233"/>
        <v>4.3949999999999996E-2</v>
      </c>
      <c r="B794">
        <v>44000000</v>
      </c>
      <c r="C794">
        <v>505.82156800000001</v>
      </c>
      <c r="D794">
        <v>-13244.044963</v>
      </c>
      <c r="E794">
        <v>68103.516097999993</v>
      </c>
      <c r="F794">
        <v>-6063.6878379999998</v>
      </c>
      <c r="G794">
        <v>-15295.389561</v>
      </c>
      <c r="H794">
        <v>-1982.7423249999999</v>
      </c>
      <c r="I794">
        <v>-912.93162800000005</v>
      </c>
      <c r="J794">
        <v>567.53611899999999</v>
      </c>
      <c r="K794">
        <v>622.15708400000005</v>
      </c>
      <c r="L794">
        <v>67.987219999999994</v>
      </c>
      <c r="M794">
        <f t="shared" si="234"/>
        <v>6063.6878379999998</v>
      </c>
      <c r="N794">
        <f t="shared" si="235"/>
        <v>15295.389561</v>
      </c>
      <c r="O794">
        <f t="shared" si="236"/>
        <v>1982.7423249999999</v>
      </c>
      <c r="P794">
        <f t="shared" si="237"/>
        <v>912.93162800000005</v>
      </c>
      <c r="Q794">
        <f t="shared" si="238"/>
        <v>-567.53611899999999</v>
      </c>
      <c r="R794">
        <f t="shared" si="239"/>
        <v>-622.15708400000005</v>
      </c>
      <c r="S794">
        <f t="shared" si="240"/>
        <v>-67.987219999999994</v>
      </c>
    </row>
    <row r="795" spans="1:19" x14ac:dyDescent="0.2">
      <c r="A795">
        <f t="shared" si="233"/>
        <v>4.4199999999999996E-2</v>
      </c>
      <c r="B795">
        <v>44250000</v>
      </c>
      <c r="C795">
        <v>493.55967900000002</v>
      </c>
      <c r="D795">
        <v>-13240.429324999999</v>
      </c>
      <c r="E795">
        <v>68025.521443999998</v>
      </c>
      <c r="F795">
        <v>-4971.2206169999999</v>
      </c>
      <c r="G795">
        <v>-12619.190388999999</v>
      </c>
      <c r="H795">
        <v>-560.40653399999997</v>
      </c>
      <c r="I795">
        <v>-1734.0649289999999</v>
      </c>
      <c r="J795">
        <v>-106.56917</v>
      </c>
      <c r="K795">
        <v>-249.37990600000001</v>
      </c>
      <c r="L795">
        <v>214.776409</v>
      </c>
      <c r="M795">
        <f t="shared" si="234"/>
        <v>4971.2206169999999</v>
      </c>
      <c r="N795">
        <f t="shared" si="235"/>
        <v>12619.190388999999</v>
      </c>
      <c r="O795">
        <f t="shared" si="236"/>
        <v>560.40653399999997</v>
      </c>
      <c r="P795">
        <f t="shared" si="237"/>
        <v>1734.0649289999999</v>
      </c>
      <c r="Q795">
        <f t="shared" si="238"/>
        <v>106.56917</v>
      </c>
      <c r="R795">
        <f t="shared" si="239"/>
        <v>249.37990600000001</v>
      </c>
      <c r="S795">
        <f t="shared" si="240"/>
        <v>-214.776409</v>
      </c>
    </row>
    <row r="796" spans="1:19" x14ac:dyDescent="0.2">
      <c r="A796">
        <f t="shared" si="233"/>
        <v>4.4449999999999996E-2</v>
      </c>
      <c r="B796">
        <v>44500000</v>
      </c>
      <c r="C796">
        <v>489.73612600000001</v>
      </c>
      <c r="D796">
        <v>-13244.110264000001</v>
      </c>
      <c r="E796">
        <v>68028.759688000006</v>
      </c>
      <c r="F796">
        <v>-4744.8813950000003</v>
      </c>
      <c r="G796">
        <v>-14748.747837000001</v>
      </c>
      <c r="H796">
        <v>80.445639999999997</v>
      </c>
      <c r="I796">
        <v>433.65801099999999</v>
      </c>
      <c r="J796">
        <v>-41.371825999999999</v>
      </c>
      <c r="K796">
        <v>-292.13042999999999</v>
      </c>
      <c r="L796">
        <v>300.559551</v>
      </c>
      <c r="M796">
        <f t="shared" si="234"/>
        <v>4744.8813950000003</v>
      </c>
      <c r="N796">
        <f t="shared" si="235"/>
        <v>14748.747837000001</v>
      </c>
      <c r="O796">
        <f t="shared" si="236"/>
        <v>-80.445639999999997</v>
      </c>
      <c r="P796">
        <f t="shared" si="237"/>
        <v>-433.65801099999999</v>
      </c>
      <c r="Q796">
        <f t="shared" si="238"/>
        <v>41.371825999999999</v>
      </c>
      <c r="R796">
        <f t="shared" si="239"/>
        <v>292.13042999999999</v>
      </c>
      <c r="S796">
        <f t="shared" si="240"/>
        <v>-300.559551</v>
      </c>
    </row>
    <row r="797" spans="1:19" x14ac:dyDescent="0.2">
      <c r="A797">
        <f t="shared" si="233"/>
        <v>4.4699999999999997E-2</v>
      </c>
      <c r="B797">
        <v>44750000</v>
      </c>
      <c r="C797">
        <v>494.07887099999999</v>
      </c>
      <c r="D797">
        <v>-13236.352371999999</v>
      </c>
      <c r="E797">
        <v>68049.267212000006</v>
      </c>
      <c r="F797">
        <v>-3088.955817</v>
      </c>
      <c r="G797">
        <v>-11546.491473</v>
      </c>
      <c r="H797">
        <v>1131.730994</v>
      </c>
      <c r="I797">
        <v>1147.893028</v>
      </c>
      <c r="J797">
        <v>-402.412621</v>
      </c>
      <c r="K797">
        <v>-906.72970399999997</v>
      </c>
      <c r="L797">
        <v>417.10088100000002</v>
      </c>
      <c r="M797">
        <f t="shared" si="234"/>
        <v>3088.955817</v>
      </c>
      <c r="N797">
        <f t="shared" si="235"/>
        <v>11546.491473</v>
      </c>
      <c r="O797">
        <f t="shared" si="236"/>
        <v>-1131.730994</v>
      </c>
      <c r="P797">
        <f t="shared" si="237"/>
        <v>-1147.893028</v>
      </c>
      <c r="Q797">
        <f t="shared" si="238"/>
        <v>402.412621</v>
      </c>
      <c r="R797">
        <f t="shared" si="239"/>
        <v>906.72970399999997</v>
      </c>
      <c r="S797">
        <f t="shared" si="240"/>
        <v>-417.10088100000002</v>
      </c>
    </row>
    <row r="798" spans="1:19" x14ac:dyDescent="0.2">
      <c r="A798">
        <f t="shared" si="233"/>
        <v>4.4949999999999997E-2</v>
      </c>
      <c r="B798">
        <v>45000000</v>
      </c>
      <c r="C798">
        <v>500.78832599999998</v>
      </c>
      <c r="D798">
        <v>-13235.578702999999</v>
      </c>
      <c r="E798">
        <v>68057.916328000007</v>
      </c>
      <c r="F798">
        <v>-4147.6072979999999</v>
      </c>
      <c r="G798">
        <v>-13808.523964</v>
      </c>
      <c r="H798">
        <v>1247.2844970000001</v>
      </c>
      <c r="I798">
        <v>118.417573</v>
      </c>
      <c r="J798">
        <v>-456.48889700000001</v>
      </c>
      <c r="K798">
        <v>-37.697342999999996</v>
      </c>
      <c r="L798">
        <v>212.251667</v>
      </c>
      <c r="M798">
        <f t="shared" si="234"/>
        <v>4147.6072979999999</v>
      </c>
      <c r="N798">
        <f t="shared" si="235"/>
        <v>13808.523964</v>
      </c>
      <c r="O798">
        <f t="shared" si="236"/>
        <v>-1247.2844970000001</v>
      </c>
      <c r="P798">
        <f t="shared" si="237"/>
        <v>-118.417573</v>
      </c>
      <c r="Q798">
        <f t="shared" si="238"/>
        <v>456.48889700000001</v>
      </c>
      <c r="R798">
        <f t="shared" si="239"/>
        <v>37.697342999999996</v>
      </c>
      <c r="S798">
        <f t="shared" si="240"/>
        <v>-212.251667</v>
      </c>
    </row>
    <row r="799" spans="1:19" x14ac:dyDescent="0.2">
      <c r="A799">
        <f t="shared" si="233"/>
        <v>4.5199999999999997E-2</v>
      </c>
      <c r="B799">
        <v>45250000</v>
      </c>
      <c r="C799">
        <v>499.93106299999999</v>
      </c>
      <c r="D799">
        <v>-13236.221856</v>
      </c>
      <c r="E799">
        <v>68166.567081999994</v>
      </c>
      <c r="F799">
        <v>-5522.5434500000001</v>
      </c>
      <c r="G799">
        <v>-15504.837138999999</v>
      </c>
      <c r="H799">
        <v>-1206.4868240000001</v>
      </c>
      <c r="I799">
        <v>143.693614</v>
      </c>
      <c r="J799">
        <v>125.428155</v>
      </c>
      <c r="K799">
        <v>102.955724</v>
      </c>
      <c r="L799">
        <v>-213.49629200000001</v>
      </c>
      <c r="M799">
        <f t="shared" si="234"/>
        <v>5522.5434500000001</v>
      </c>
      <c r="N799">
        <f t="shared" si="235"/>
        <v>15504.837138999999</v>
      </c>
      <c r="O799">
        <f t="shared" si="236"/>
        <v>1206.4868240000001</v>
      </c>
      <c r="P799">
        <f t="shared" si="237"/>
        <v>-143.693614</v>
      </c>
      <c r="Q799">
        <f t="shared" si="238"/>
        <v>-125.428155</v>
      </c>
      <c r="R799">
        <f t="shared" si="239"/>
        <v>-102.955724</v>
      </c>
      <c r="S799">
        <f t="shared" si="240"/>
        <v>213.49629200000001</v>
      </c>
    </row>
    <row r="800" spans="1:19" x14ac:dyDescent="0.2">
      <c r="A800">
        <f t="shared" si="233"/>
        <v>4.5449999999999997E-2</v>
      </c>
      <c r="B800">
        <v>45500000</v>
      </c>
      <c r="C800">
        <v>495.11009100000001</v>
      </c>
      <c r="D800">
        <v>-13236.201262</v>
      </c>
      <c r="E800">
        <v>68009.253528000001</v>
      </c>
      <c r="F800">
        <v>-3535.422372</v>
      </c>
      <c r="G800">
        <v>-12632.315036</v>
      </c>
      <c r="H800">
        <v>580.92238799999996</v>
      </c>
      <c r="I800">
        <v>1445.1255329999999</v>
      </c>
      <c r="J800">
        <v>283.27197000000001</v>
      </c>
      <c r="K800">
        <v>-172.11553900000001</v>
      </c>
      <c r="L800">
        <v>-294.53145699999999</v>
      </c>
      <c r="M800">
        <f t="shared" si="234"/>
        <v>3535.422372</v>
      </c>
      <c r="N800">
        <f t="shared" si="235"/>
        <v>12632.315036</v>
      </c>
      <c r="O800">
        <f t="shared" si="236"/>
        <v>-580.92238799999996</v>
      </c>
      <c r="P800">
        <f t="shared" si="237"/>
        <v>-1445.1255329999999</v>
      </c>
      <c r="Q800">
        <f t="shared" si="238"/>
        <v>-283.27197000000001</v>
      </c>
      <c r="R800">
        <f t="shared" si="239"/>
        <v>172.11553900000001</v>
      </c>
      <c r="S800">
        <f t="shared" si="240"/>
        <v>294.53145699999999</v>
      </c>
    </row>
    <row r="801" spans="1:19" x14ac:dyDescent="0.2">
      <c r="A801">
        <f t="shared" si="233"/>
        <v>4.5699999999999998E-2</v>
      </c>
      <c r="B801">
        <v>45750000</v>
      </c>
      <c r="C801">
        <v>494.88708400000002</v>
      </c>
      <c r="D801">
        <v>-13231.135092</v>
      </c>
      <c r="E801">
        <v>68153.112353000004</v>
      </c>
      <c r="F801">
        <v>-4556.7038860000002</v>
      </c>
      <c r="G801">
        <v>-11957.24157</v>
      </c>
      <c r="H801">
        <v>-1409.2056190000001</v>
      </c>
      <c r="I801">
        <v>-303.664469</v>
      </c>
      <c r="J801">
        <v>-249.41054800000001</v>
      </c>
      <c r="K801">
        <v>-136.73702399999999</v>
      </c>
      <c r="L801">
        <v>21.985458000000001</v>
      </c>
      <c r="M801">
        <f t="shared" si="234"/>
        <v>4556.7038860000002</v>
      </c>
      <c r="N801">
        <f t="shared" si="235"/>
        <v>11957.24157</v>
      </c>
      <c r="O801">
        <f t="shared" si="236"/>
        <v>1409.2056190000001</v>
      </c>
      <c r="P801">
        <f t="shared" si="237"/>
        <v>303.664469</v>
      </c>
      <c r="Q801">
        <f t="shared" si="238"/>
        <v>249.41054800000001</v>
      </c>
      <c r="R801">
        <f t="shared" si="239"/>
        <v>136.73702399999999</v>
      </c>
      <c r="S801">
        <f t="shared" si="240"/>
        <v>-21.985458000000001</v>
      </c>
    </row>
    <row r="802" spans="1:19" x14ac:dyDescent="0.2">
      <c r="A802">
        <f t="shared" si="233"/>
        <v>4.5949999999999998E-2</v>
      </c>
      <c r="B802">
        <v>46000000</v>
      </c>
      <c r="C802">
        <v>496.737301</v>
      </c>
      <c r="D802">
        <v>-13234.666370000001</v>
      </c>
      <c r="E802">
        <v>68121.771798999995</v>
      </c>
      <c r="F802">
        <v>-4653.0341079999998</v>
      </c>
      <c r="G802">
        <v>-12023.720041</v>
      </c>
      <c r="H802">
        <v>-667.34074399999997</v>
      </c>
      <c r="I802">
        <v>-1268.0415390000001</v>
      </c>
      <c r="J802">
        <v>512.91583000000003</v>
      </c>
      <c r="K802">
        <v>0.27748200000000001</v>
      </c>
      <c r="L802">
        <v>965.51180299999999</v>
      </c>
      <c r="M802">
        <f t="shared" si="234"/>
        <v>4653.0341079999998</v>
      </c>
      <c r="N802">
        <f t="shared" si="235"/>
        <v>12023.720041</v>
      </c>
      <c r="O802">
        <f t="shared" si="236"/>
        <v>667.34074399999997</v>
      </c>
      <c r="P802">
        <f t="shared" si="237"/>
        <v>1268.0415390000001</v>
      </c>
      <c r="Q802">
        <f t="shared" si="238"/>
        <v>-512.91583000000003</v>
      </c>
      <c r="R802">
        <f t="shared" si="239"/>
        <v>-0.27748200000000001</v>
      </c>
      <c r="S802">
        <f t="shared" si="240"/>
        <v>-965.51180299999999</v>
      </c>
    </row>
    <row r="803" spans="1:19" x14ac:dyDescent="0.2">
      <c r="A803">
        <f t="shared" si="233"/>
        <v>4.6199999999999998E-2</v>
      </c>
      <c r="B803">
        <v>46250000</v>
      </c>
      <c r="C803">
        <v>496.40173199999998</v>
      </c>
      <c r="D803">
        <v>-13234.118343</v>
      </c>
      <c r="E803">
        <v>68169.389316000001</v>
      </c>
      <c r="F803">
        <v>-4235.3584229999997</v>
      </c>
      <c r="G803">
        <v>-11364.401786</v>
      </c>
      <c r="H803">
        <v>-517.88875299999995</v>
      </c>
      <c r="I803">
        <v>-823.78472999999997</v>
      </c>
      <c r="J803">
        <v>-158.95809700000001</v>
      </c>
      <c r="K803">
        <v>447.37867799999998</v>
      </c>
      <c r="L803">
        <v>117.543626</v>
      </c>
      <c r="M803">
        <f t="shared" si="234"/>
        <v>4235.3584229999997</v>
      </c>
      <c r="N803">
        <f t="shared" si="235"/>
        <v>11364.401786</v>
      </c>
      <c r="O803">
        <f t="shared" si="236"/>
        <v>517.88875299999995</v>
      </c>
      <c r="P803">
        <f t="shared" si="237"/>
        <v>823.78472999999997</v>
      </c>
      <c r="Q803">
        <f t="shared" si="238"/>
        <v>158.95809700000001</v>
      </c>
      <c r="R803">
        <f t="shared" si="239"/>
        <v>-447.37867799999998</v>
      </c>
      <c r="S803">
        <f t="shared" si="240"/>
        <v>-117.543626</v>
      </c>
    </row>
    <row r="804" spans="1:19" x14ac:dyDescent="0.2">
      <c r="A804">
        <f t="shared" si="233"/>
        <v>4.6449999999999998E-2</v>
      </c>
      <c r="B804">
        <v>46500000</v>
      </c>
      <c r="C804">
        <v>491.33549399999998</v>
      </c>
      <c r="D804">
        <v>-13229.956231</v>
      </c>
      <c r="E804">
        <v>68099.910856000002</v>
      </c>
      <c r="F804">
        <v>-3364.9676909999998</v>
      </c>
      <c r="G804">
        <v>-10035.090505</v>
      </c>
      <c r="H804">
        <v>739.85350800000003</v>
      </c>
      <c r="I804">
        <v>-799.66607499999998</v>
      </c>
      <c r="J804">
        <v>395.15098799999998</v>
      </c>
      <c r="K804">
        <v>-168.32132899999999</v>
      </c>
      <c r="L804">
        <v>253.29293000000001</v>
      </c>
      <c r="M804">
        <f t="shared" si="234"/>
        <v>3364.9676909999998</v>
      </c>
      <c r="N804">
        <f t="shared" si="235"/>
        <v>10035.090505</v>
      </c>
      <c r="O804">
        <f t="shared" si="236"/>
        <v>-739.85350800000003</v>
      </c>
      <c r="P804">
        <f t="shared" si="237"/>
        <v>799.66607499999998</v>
      </c>
      <c r="Q804">
        <f t="shared" si="238"/>
        <v>-395.15098799999998</v>
      </c>
      <c r="R804">
        <f t="shared" si="239"/>
        <v>168.32132899999999</v>
      </c>
      <c r="S804">
        <f t="shared" si="240"/>
        <v>-253.29293000000001</v>
      </c>
    </row>
    <row r="805" spans="1:19" x14ac:dyDescent="0.2">
      <c r="A805">
        <f t="shared" si="233"/>
        <v>4.6699999999999998E-2</v>
      </c>
      <c r="B805">
        <v>46750000</v>
      </c>
      <c r="C805">
        <v>498.23073499999998</v>
      </c>
      <c r="D805">
        <v>-13233.042438</v>
      </c>
      <c r="E805">
        <v>68229.350875999997</v>
      </c>
      <c r="F805">
        <v>-6097.1296700000003</v>
      </c>
      <c r="G805">
        <v>-13798.295491000001</v>
      </c>
      <c r="H805">
        <v>-2277.9847070000001</v>
      </c>
      <c r="I805">
        <v>-2215.1088119999999</v>
      </c>
      <c r="J805">
        <v>-223.371307</v>
      </c>
      <c r="K805">
        <v>103.771276</v>
      </c>
      <c r="L805">
        <v>-214.77985200000001</v>
      </c>
      <c r="M805">
        <f t="shared" si="234"/>
        <v>6097.1296700000003</v>
      </c>
      <c r="N805">
        <f t="shared" si="235"/>
        <v>13798.295491000001</v>
      </c>
      <c r="O805">
        <f t="shared" si="236"/>
        <v>2277.9847070000001</v>
      </c>
      <c r="P805">
        <f t="shared" si="237"/>
        <v>2215.1088119999999</v>
      </c>
      <c r="Q805">
        <f t="shared" si="238"/>
        <v>223.371307</v>
      </c>
      <c r="R805">
        <f t="shared" si="239"/>
        <v>-103.771276</v>
      </c>
      <c r="S805">
        <f t="shared" si="240"/>
        <v>214.77985200000001</v>
      </c>
    </row>
    <row r="806" spans="1:19" x14ac:dyDescent="0.2">
      <c r="A806">
        <f t="shared" si="233"/>
        <v>4.6949999999999999E-2</v>
      </c>
      <c r="B806">
        <v>47000000</v>
      </c>
      <c r="C806">
        <v>484.31103899999999</v>
      </c>
      <c r="D806">
        <v>-13231.821902</v>
      </c>
      <c r="E806">
        <v>68107.684603000002</v>
      </c>
      <c r="F806">
        <v>-3891.661302</v>
      </c>
      <c r="G806">
        <v>-11527.231075</v>
      </c>
      <c r="H806">
        <v>139.07770099999999</v>
      </c>
      <c r="I806">
        <v>-286.83053200000001</v>
      </c>
      <c r="J806">
        <v>-112.76411299999999</v>
      </c>
      <c r="K806">
        <v>-266.269473</v>
      </c>
      <c r="L806">
        <v>766.12299499999995</v>
      </c>
      <c r="M806">
        <f t="shared" si="234"/>
        <v>3891.661302</v>
      </c>
      <c r="N806">
        <f t="shared" si="235"/>
        <v>11527.231075</v>
      </c>
      <c r="O806">
        <f t="shared" si="236"/>
        <v>-139.07770099999999</v>
      </c>
      <c r="P806">
        <f t="shared" si="237"/>
        <v>286.83053200000001</v>
      </c>
      <c r="Q806">
        <f t="shared" si="238"/>
        <v>112.76411299999999</v>
      </c>
      <c r="R806">
        <f t="shared" si="239"/>
        <v>266.269473</v>
      </c>
      <c r="S806">
        <f t="shared" si="240"/>
        <v>-766.12299499999995</v>
      </c>
    </row>
    <row r="807" spans="1:19" x14ac:dyDescent="0.2">
      <c r="A807">
        <f t="shared" si="233"/>
        <v>4.7199999999999999E-2</v>
      </c>
      <c r="B807">
        <v>47250000</v>
      </c>
      <c r="C807">
        <v>495.30218000000002</v>
      </c>
      <c r="D807">
        <v>-13232.093527999999</v>
      </c>
      <c r="E807">
        <v>68197.152898</v>
      </c>
      <c r="F807">
        <v>-5408.2136360000004</v>
      </c>
      <c r="G807">
        <v>-13651.587390999999</v>
      </c>
      <c r="H807">
        <v>-620.00772600000005</v>
      </c>
      <c r="I807">
        <v>-1953.0457919999999</v>
      </c>
      <c r="J807">
        <v>259.60783500000002</v>
      </c>
      <c r="K807">
        <v>217.812962</v>
      </c>
      <c r="L807">
        <v>93.700044000000005</v>
      </c>
      <c r="M807">
        <f t="shared" si="234"/>
        <v>5408.2136360000004</v>
      </c>
      <c r="N807">
        <f t="shared" si="235"/>
        <v>13651.587390999999</v>
      </c>
      <c r="O807">
        <f t="shared" si="236"/>
        <v>620.00772600000005</v>
      </c>
      <c r="P807">
        <f t="shared" si="237"/>
        <v>1953.0457919999999</v>
      </c>
      <c r="Q807">
        <f t="shared" si="238"/>
        <v>-259.60783500000002</v>
      </c>
      <c r="R807">
        <f t="shared" si="239"/>
        <v>-217.812962</v>
      </c>
      <c r="S807">
        <f t="shared" si="240"/>
        <v>-93.700044000000005</v>
      </c>
    </row>
    <row r="808" spans="1:19" x14ac:dyDescent="0.2">
      <c r="A808">
        <f t="shared" si="233"/>
        <v>4.7449999999999999E-2</v>
      </c>
      <c r="B808">
        <v>47500000</v>
      </c>
      <c r="C808">
        <v>489.70836200000002</v>
      </c>
      <c r="D808">
        <v>-13231.192308</v>
      </c>
      <c r="E808">
        <v>68077.908811000001</v>
      </c>
      <c r="F808">
        <v>-2862.5102000000002</v>
      </c>
      <c r="G808">
        <v>-11242.742200999999</v>
      </c>
      <c r="H808">
        <v>782.71869700000002</v>
      </c>
      <c r="I808">
        <v>1872.4929030000001</v>
      </c>
      <c r="J808">
        <v>129.81982400000001</v>
      </c>
      <c r="K808">
        <v>-280.76555500000001</v>
      </c>
      <c r="L808">
        <v>-249.593222</v>
      </c>
      <c r="M808">
        <f t="shared" si="234"/>
        <v>2862.5102000000002</v>
      </c>
      <c r="N808">
        <f t="shared" si="235"/>
        <v>11242.742200999999</v>
      </c>
      <c r="O808">
        <f t="shared" si="236"/>
        <v>-782.71869700000002</v>
      </c>
      <c r="P808">
        <f t="shared" si="237"/>
        <v>-1872.4929030000001</v>
      </c>
      <c r="Q808">
        <f t="shared" si="238"/>
        <v>-129.81982400000001</v>
      </c>
      <c r="R808">
        <f t="shared" si="239"/>
        <v>280.76555500000001</v>
      </c>
      <c r="S808">
        <f t="shared" si="240"/>
        <v>249.593222</v>
      </c>
    </row>
    <row r="809" spans="1:19" x14ac:dyDescent="0.2">
      <c r="A809">
        <f t="shared" si="233"/>
        <v>4.7699999999999999E-2</v>
      </c>
      <c r="B809">
        <v>47750000</v>
      </c>
      <c r="C809">
        <v>495.52836000000002</v>
      </c>
      <c r="D809">
        <v>-13229.527491999999</v>
      </c>
      <c r="E809">
        <v>68129.509671000007</v>
      </c>
      <c r="F809">
        <v>-2849.1731209999998</v>
      </c>
      <c r="G809">
        <v>-8616.8074290000004</v>
      </c>
      <c r="H809">
        <v>-1165.2757899999999</v>
      </c>
      <c r="I809">
        <v>1234.563858</v>
      </c>
      <c r="J809">
        <v>-15.898603</v>
      </c>
      <c r="K809">
        <v>284.672709</v>
      </c>
      <c r="L809">
        <v>-689.51609199999996</v>
      </c>
      <c r="M809">
        <f t="shared" si="234"/>
        <v>2849.1731209999998</v>
      </c>
      <c r="N809">
        <f t="shared" si="235"/>
        <v>8616.8074290000004</v>
      </c>
      <c r="O809">
        <f t="shared" si="236"/>
        <v>1165.2757899999999</v>
      </c>
      <c r="P809">
        <f t="shared" si="237"/>
        <v>-1234.563858</v>
      </c>
      <c r="Q809">
        <f t="shared" si="238"/>
        <v>15.898603</v>
      </c>
      <c r="R809">
        <f t="shared" si="239"/>
        <v>-284.672709</v>
      </c>
      <c r="S809">
        <f t="shared" si="240"/>
        <v>689.51609199999996</v>
      </c>
    </row>
    <row r="810" spans="1:19" x14ac:dyDescent="0.2">
      <c r="A810">
        <f t="shared" si="233"/>
        <v>4.795E-2</v>
      </c>
      <c r="B810">
        <v>48000000</v>
      </c>
      <c r="C810">
        <v>491.75706700000001</v>
      </c>
      <c r="D810">
        <v>-13229.001702</v>
      </c>
      <c r="E810">
        <v>68179.351936000006</v>
      </c>
      <c r="F810">
        <v>-4771.9442449999997</v>
      </c>
      <c r="G810">
        <v>-11912.314324000001</v>
      </c>
      <c r="H810">
        <v>-2634.8443339999999</v>
      </c>
      <c r="I810">
        <v>231.32592199999999</v>
      </c>
      <c r="J810">
        <v>231.67837</v>
      </c>
      <c r="K810">
        <v>91.472690999999998</v>
      </c>
      <c r="L810">
        <v>67.830651000000003</v>
      </c>
      <c r="M810">
        <f t="shared" si="234"/>
        <v>4771.9442449999997</v>
      </c>
      <c r="N810">
        <f t="shared" si="235"/>
        <v>11912.314324000001</v>
      </c>
      <c r="O810">
        <f t="shared" si="236"/>
        <v>2634.8443339999999</v>
      </c>
      <c r="P810">
        <f t="shared" si="237"/>
        <v>-231.32592199999999</v>
      </c>
      <c r="Q810">
        <f t="shared" si="238"/>
        <v>-231.67837</v>
      </c>
      <c r="R810">
        <f t="shared" si="239"/>
        <v>-91.472690999999998</v>
      </c>
      <c r="S810">
        <f t="shared" si="240"/>
        <v>-67.830651000000003</v>
      </c>
    </row>
    <row r="811" spans="1:19" x14ac:dyDescent="0.2">
      <c r="A811">
        <f t="shared" si="233"/>
        <v>4.82E-2</v>
      </c>
      <c r="B811">
        <v>48250000</v>
      </c>
      <c r="C811">
        <v>491.71901800000001</v>
      </c>
      <c r="D811">
        <v>-13225.380380000001</v>
      </c>
      <c r="E811">
        <v>68162.543017999997</v>
      </c>
      <c r="F811">
        <v>-3011.5369270000001</v>
      </c>
      <c r="G811">
        <v>-9717.7142500000009</v>
      </c>
      <c r="H811">
        <v>802.61438399999997</v>
      </c>
      <c r="I811">
        <v>-119.510914</v>
      </c>
      <c r="J811">
        <v>-626.27809100000002</v>
      </c>
      <c r="K811">
        <v>-463.55860899999999</v>
      </c>
      <c r="L811">
        <v>-155.995318</v>
      </c>
      <c r="M811">
        <f t="shared" si="234"/>
        <v>3011.5369270000001</v>
      </c>
      <c r="N811">
        <f t="shared" si="235"/>
        <v>9717.7142500000009</v>
      </c>
      <c r="O811">
        <f t="shared" si="236"/>
        <v>-802.61438399999997</v>
      </c>
      <c r="P811">
        <f t="shared" si="237"/>
        <v>119.510914</v>
      </c>
      <c r="Q811">
        <f t="shared" si="238"/>
        <v>626.27809100000002</v>
      </c>
      <c r="R811">
        <f t="shared" si="239"/>
        <v>463.55860899999999</v>
      </c>
      <c r="S811">
        <f t="shared" si="240"/>
        <v>155.995318</v>
      </c>
    </row>
    <row r="812" spans="1:19" x14ac:dyDescent="0.2">
      <c r="A812">
        <f t="shared" si="233"/>
        <v>4.845E-2</v>
      </c>
      <c r="B812">
        <v>48500000</v>
      </c>
      <c r="C812">
        <v>493.52772099999999</v>
      </c>
      <c r="D812">
        <v>-13227.491889000001</v>
      </c>
      <c r="E812">
        <v>68173.042103999993</v>
      </c>
      <c r="F812">
        <v>-2606.1235230000002</v>
      </c>
      <c r="G812">
        <v>-9370.6899909999993</v>
      </c>
      <c r="H812">
        <v>1163.4823449999999</v>
      </c>
      <c r="I812">
        <v>388.83707700000002</v>
      </c>
      <c r="J812">
        <v>626.05396599999995</v>
      </c>
      <c r="K812">
        <v>90.443601000000001</v>
      </c>
      <c r="L812">
        <v>-113.0535</v>
      </c>
      <c r="M812">
        <f t="shared" si="234"/>
        <v>2606.1235230000002</v>
      </c>
      <c r="N812">
        <f t="shared" si="235"/>
        <v>9370.6899909999993</v>
      </c>
      <c r="O812">
        <f t="shared" si="236"/>
        <v>-1163.4823449999999</v>
      </c>
      <c r="P812">
        <f t="shared" si="237"/>
        <v>-388.83707700000002</v>
      </c>
      <c r="Q812">
        <f t="shared" si="238"/>
        <v>-626.05396599999995</v>
      </c>
      <c r="R812">
        <f t="shared" si="239"/>
        <v>-90.443601000000001</v>
      </c>
      <c r="S812">
        <f t="shared" si="240"/>
        <v>113.0535</v>
      </c>
    </row>
    <row r="813" spans="1:19" x14ac:dyDescent="0.2">
      <c r="A813">
        <f t="shared" si="233"/>
        <v>4.8699999999999993E-2</v>
      </c>
      <c r="B813">
        <v>48750000</v>
      </c>
      <c r="C813">
        <v>504.891886</v>
      </c>
      <c r="D813">
        <v>-13225.675031999999</v>
      </c>
      <c r="E813">
        <v>68092.44081</v>
      </c>
      <c r="F813">
        <v>-1661.2794490000001</v>
      </c>
      <c r="G813">
        <v>-8651.4247080000005</v>
      </c>
      <c r="H813">
        <v>1536.6638780000001</v>
      </c>
      <c r="I813">
        <v>2130.9224840000002</v>
      </c>
      <c r="J813">
        <v>314.60570799999999</v>
      </c>
      <c r="K813">
        <v>326.56457899999998</v>
      </c>
      <c r="L813">
        <v>581.57180300000005</v>
      </c>
      <c r="M813">
        <f t="shared" si="234"/>
        <v>1661.2794490000001</v>
      </c>
      <c r="N813">
        <f t="shared" si="235"/>
        <v>8651.4247080000005</v>
      </c>
      <c r="O813">
        <f t="shared" si="236"/>
        <v>-1536.6638780000001</v>
      </c>
      <c r="P813">
        <f t="shared" si="237"/>
        <v>-2130.9224840000002</v>
      </c>
      <c r="Q813">
        <f t="shared" si="238"/>
        <v>-314.60570799999999</v>
      </c>
      <c r="R813">
        <f t="shared" si="239"/>
        <v>-326.56457899999998</v>
      </c>
      <c r="S813">
        <f t="shared" si="240"/>
        <v>-581.57180300000005</v>
      </c>
    </row>
    <row r="814" spans="1:19" x14ac:dyDescent="0.2">
      <c r="A814">
        <f t="shared" si="233"/>
        <v>4.8949999999999994E-2</v>
      </c>
      <c r="B814">
        <v>49000000</v>
      </c>
      <c r="C814">
        <v>495.96086300000002</v>
      </c>
      <c r="D814">
        <v>-13217.241873000001</v>
      </c>
      <c r="E814">
        <v>68160.328372000004</v>
      </c>
      <c r="F814">
        <v>-3090.6347949999999</v>
      </c>
      <c r="G814">
        <v>-8197.3663479999996</v>
      </c>
      <c r="H814">
        <v>-633.37072899999998</v>
      </c>
      <c r="I814">
        <v>-441.16730999999999</v>
      </c>
      <c r="J814">
        <v>296.84464300000002</v>
      </c>
      <c r="K814">
        <v>150.380639</v>
      </c>
      <c r="L814">
        <v>139.33326400000001</v>
      </c>
      <c r="M814">
        <f t="shared" si="234"/>
        <v>3090.6347949999999</v>
      </c>
      <c r="N814">
        <f t="shared" si="235"/>
        <v>8197.3663479999996</v>
      </c>
      <c r="O814">
        <f t="shared" si="236"/>
        <v>633.37072899999998</v>
      </c>
      <c r="P814">
        <f t="shared" si="237"/>
        <v>441.16730999999999</v>
      </c>
      <c r="Q814">
        <f t="shared" si="238"/>
        <v>-296.84464300000002</v>
      </c>
      <c r="R814">
        <f t="shared" si="239"/>
        <v>-150.380639</v>
      </c>
      <c r="S814">
        <f t="shared" si="240"/>
        <v>-139.33326400000001</v>
      </c>
    </row>
    <row r="815" spans="1:19" x14ac:dyDescent="0.2">
      <c r="A815">
        <f t="shared" si="233"/>
        <v>4.9199999999999994E-2</v>
      </c>
      <c r="B815">
        <v>49250000</v>
      </c>
      <c r="C815">
        <v>475.47202199999998</v>
      </c>
      <c r="D815">
        <v>-13239.089759</v>
      </c>
      <c r="E815">
        <v>68001.755953</v>
      </c>
      <c r="F815">
        <v>-898.00849400000004</v>
      </c>
      <c r="G815">
        <v>-1225.6396810000001</v>
      </c>
      <c r="H815">
        <v>-689.30706999999995</v>
      </c>
      <c r="I815">
        <v>-779.07873199999995</v>
      </c>
      <c r="J815">
        <v>-1540.136743</v>
      </c>
      <c r="K815">
        <v>-57.972918</v>
      </c>
      <c r="L815">
        <v>160.01954599999999</v>
      </c>
      <c r="M815">
        <f t="shared" si="234"/>
        <v>898.00849400000004</v>
      </c>
      <c r="N815">
        <f t="shared" si="235"/>
        <v>1225.6396810000001</v>
      </c>
      <c r="O815">
        <f t="shared" si="236"/>
        <v>689.30706999999995</v>
      </c>
      <c r="P815">
        <f t="shared" si="237"/>
        <v>779.07873199999995</v>
      </c>
      <c r="Q815">
        <f t="shared" si="238"/>
        <v>1540.136743</v>
      </c>
      <c r="R815">
        <f t="shared" si="239"/>
        <v>57.972918</v>
      </c>
      <c r="S815">
        <f t="shared" si="240"/>
        <v>-160.01954599999999</v>
      </c>
    </row>
    <row r="816" spans="1:19" x14ac:dyDescent="0.2">
      <c r="A816">
        <f t="shared" si="233"/>
        <v>4.9449999999999994E-2</v>
      </c>
      <c r="B816">
        <v>49500000</v>
      </c>
      <c r="C816">
        <v>491.363606</v>
      </c>
      <c r="D816">
        <v>-13256.432062</v>
      </c>
      <c r="E816">
        <v>68027.918751999998</v>
      </c>
      <c r="F816">
        <v>-940.62229200000002</v>
      </c>
      <c r="G816">
        <v>-1861.3526830000001</v>
      </c>
      <c r="H816">
        <v>-1107.8061729999999</v>
      </c>
      <c r="I816">
        <v>147.29198099999999</v>
      </c>
      <c r="J816">
        <v>-885.02889300000004</v>
      </c>
      <c r="K816">
        <v>350.24264799999997</v>
      </c>
      <c r="L816">
        <v>303.848949</v>
      </c>
      <c r="M816">
        <f t="shared" si="234"/>
        <v>940.62229200000002</v>
      </c>
      <c r="N816">
        <f t="shared" si="235"/>
        <v>1861.3526830000001</v>
      </c>
      <c r="O816">
        <f t="shared" si="236"/>
        <v>1107.8061729999999</v>
      </c>
      <c r="P816">
        <f t="shared" si="237"/>
        <v>-147.29198099999999</v>
      </c>
      <c r="Q816">
        <f t="shared" si="238"/>
        <v>885.02889300000004</v>
      </c>
      <c r="R816">
        <f t="shared" si="239"/>
        <v>-350.24264799999997</v>
      </c>
      <c r="S816">
        <f t="shared" si="240"/>
        <v>-303.848949</v>
      </c>
    </row>
    <row r="817" spans="1:19" x14ac:dyDescent="0.2">
      <c r="A817">
        <f t="shared" si="233"/>
        <v>4.9699999999999994E-2</v>
      </c>
      <c r="B817">
        <v>49750000</v>
      </c>
      <c r="C817">
        <v>501.769992</v>
      </c>
      <c r="D817">
        <v>-13260.939770000001</v>
      </c>
      <c r="E817">
        <v>67949.310712000006</v>
      </c>
      <c r="F817">
        <v>55.474395999999999</v>
      </c>
      <c r="G817">
        <v>-393.20852400000001</v>
      </c>
      <c r="H817">
        <v>34.294713999999999</v>
      </c>
      <c r="I817">
        <v>525.33699799999999</v>
      </c>
      <c r="J817">
        <v>-1031.0369439999999</v>
      </c>
      <c r="K817">
        <v>802.35998300000006</v>
      </c>
      <c r="L817">
        <v>206.15670800000001</v>
      </c>
      <c r="M817">
        <f t="shared" si="234"/>
        <v>-55.474395999999999</v>
      </c>
      <c r="N817">
        <f t="shared" si="235"/>
        <v>393.20852400000001</v>
      </c>
      <c r="O817">
        <f t="shared" si="236"/>
        <v>-34.294713999999999</v>
      </c>
      <c r="P817">
        <f t="shared" si="237"/>
        <v>-525.33699799999999</v>
      </c>
      <c r="Q817">
        <f t="shared" si="238"/>
        <v>1031.0369439999999</v>
      </c>
      <c r="R817">
        <f t="shared" si="239"/>
        <v>-802.35998300000006</v>
      </c>
      <c r="S817">
        <f t="shared" si="240"/>
        <v>-206.15670800000001</v>
      </c>
    </row>
    <row r="818" spans="1:19" x14ac:dyDescent="0.2">
      <c r="A818">
        <f t="shared" si="233"/>
        <v>4.9949999999999994E-2</v>
      </c>
      <c r="B818">
        <v>50000000</v>
      </c>
      <c r="C818">
        <v>486.572453</v>
      </c>
      <c r="D818">
        <v>-13256.402786000001</v>
      </c>
      <c r="E818">
        <v>68009.493996000005</v>
      </c>
      <c r="F818">
        <v>-1225.8008749999999</v>
      </c>
      <c r="G818">
        <v>-973.05298000000005</v>
      </c>
      <c r="H818">
        <v>-1283.7758220000001</v>
      </c>
      <c r="I818">
        <v>-1420.5738229999999</v>
      </c>
      <c r="J818">
        <v>-1069.0323249999999</v>
      </c>
      <c r="K818">
        <v>-455.74964599999998</v>
      </c>
      <c r="L818">
        <v>542.80620999999996</v>
      </c>
      <c r="M818">
        <f t="shared" si="234"/>
        <v>1225.8008749999999</v>
      </c>
      <c r="N818">
        <f t="shared" si="235"/>
        <v>973.05298000000005</v>
      </c>
      <c r="O818">
        <f t="shared" si="236"/>
        <v>1283.7758220000001</v>
      </c>
      <c r="P818">
        <f t="shared" si="237"/>
        <v>1420.5738229999999</v>
      </c>
      <c r="Q818">
        <f t="shared" si="238"/>
        <v>1069.0323249999999</v>
      </c>
      <c r="R818">
        <f t="shared" si="239"/>
        <v>455.74964599999998</v>
      </c>
      <c r="S818">
        <f t="shared" si="240"/>
        <v>-542.80620999999996</v>
      </c>
    </row>
    <row r="819" spans="1:19" x14ac:dyDescent="0.2">
      <c r="A819">
        <f t="shared" si="233"/>
        <v>5.0199999999999995E-2</v>
      </c>
      <c r="B819">
        <v>50250000</v>
      </c>
      <c r="C819">
        <v>481.74370599999997</v>
      </c>
      <c r="D819">
        <v>-13259.007</v>
      </c>
      <c r="E819">
        <v>67964.579328000007</v>
      </c>
      <c r="F819">
        <v>106.111906</v>
      </c>
      <c r="G819">
        <v>-135.372626</v>
      </c>
      <c r="H819">
        <v>-1191.7744070000001</v>
      </c>
      <c r="I819">
        <v>1645.4827499999999</v>
      </c>
      <c r="J819">
        <v>-1961.398357</v>
      </c>
      <c r="K819">
        <v>-568.416112</v>
      </c>
      <c r="L819">
        <v>371.39079600000002</v>
      </c>
      <c r="M819">
        <f t="shared" si="234"/>
        <v>-106.111906</v>
      </c>
      <c r="N819">
        <f t="shared" si="235"/>
        <v>135.372626</v>
      </c>
      <c r="O819">
        <f t="shared" si="236"/>
        <v>1191.7744070000001</v>
      </c>
      <c r="P819">
        <f t="shared" si="237"/>
        <v>-1645.4827499999999</v>
      </c>
      <c r="Q819">
        <f t="shared" si="238"/>
        <v>1961.398357</v>
      </c>
      <c r="R819">
        <f t="shared" si="239"/>
        <v>568.416112</v>
      </c>
      <c r="S819">
        <f t="shared" si="240"/>
        <v>-371.39079600000002</v>
      </c>
    </row>
    <row r="820" spans="1:19" x14ac:dyDescent="0.2">
      <c r="A820">
        <f t="shared" si="233"/>
        <v>5.0449999999999995E-2</v>
      </c>
      <c r="B820">
        <v>50500000</v>
      </c>
      <c r="C820">
        <v>496.576278</v>
      </c>
      <c r="D820">
        <v>-13254.595343999999</v>
      </c>
      <c r="E820">
        <v>67997.888217</v>
      </c>
      <c r="F820">
        <v>-1068.9911959999999</v>
      </c>
      <c r="G820">
        <v>-1644.5491079999999</v>
      </c>
      <c r="H820">
        <v>23.989649</v>
      </c>
      <c r="I820">
        <v>-1586.414129</v>
      </c>
      <c r="J820">
        <v>-1205.4108859999999</v>
      </c>
      <c r="K820">
        <v>-493.94528800000001</v>
      </c>
      <c r="L820">
        <v>534.81088299999999</v>
      </c>
      <c r="M820">
        <f t="shared" si="234"/>
        <v>1068.9911959999999</v>
      </c>
      <c r="N820">
        <f t="shared" si="235"/>
        <v>1644.5491079999999</v>
      </c>
      <c r="O820">
        <f t="shared" si="236"/>
        <v>-23.989649</v>
      </c>
      <c r="P820">
        <f t="shared" si="237"/>
        <v>1586.414129</v>
      </c>
      <c r="Q820">
        <f t="shared" si="238"/>
        <v>1205.4108859999999</v>
      </c>
      <c r="R820">
        <f t="shared" si="239"/>
        <v>493.94528800000001</v>
      </c>
      <c r="S820">
        <f t="shared" si="240"/>
        <v>-534.81088299999999</v>
      </c>
    </row>
    <row r="821" spans="1:19" x14ac:dyDescent="0.2">
      <c r="A821">
        <f t="shared" si="233"/>
        <v>5.0699999999999995E-2</v>
      </c>
      <c r="B821">
        <v>50750000</v>
      </c>
      <c r="C821">
        <v>490.54275100000001</v>
      </c>
      <c r="D821">
        <v>-13255.505546</v>
      </c>
      <c r="E821">
        <v>67948.617989000006</v>
      </c>
      <c r="F821">
        <v>-994.29413699999998</v>
      </c>
      <c r="G821">
        <v>-1958.4571940000001</v>
      </c>
      <c r="H821">
        <v>-1042.2400689999999</v>
      </c>
      <c r="I821">
        <v>17.814851000000001</v>
      </c>
      <c r="J821">
        <v>-1733.8139410000001</v>
      </c>
      <c r="K821">
        <v>-406.82695999999999</v>
      </c>
      <c r="L821">
        <v>-136.46849599999999</v>
      </c>
      <c r="M821">
        <f t="shared" si="234"/>
        <v>994.29413699999998</v>
      </c>
      <c r="N821">
        <f t="shared" si="235"/>
        <v>1958.4571940000001</v>
      </c>
      <c r="O821">
        <f t="shared" si="236"/>
        <v>1042.2400689999999</v>
      </c>
      <c r="P821">
        <f t="shared" si="237"/>
        <v>-17.814851000000001</v>
      </c>
      <c r="Q821">
        <f t="shared" si="238"/>
        <v>1733.8139410000001</v>
      </c>
      <c r="R821">
        <f t="shared" si="239"/>
        <v>406.82695999999999</v>
      </c>
      <c r="S821">
        <f t="shared" si="240"/>
        <v>136.46849599999999</v>
      </c>
    </row>
    <row r="822" spans="1:19" x14ac:dyDescent="0.2">
      <c r="A822">
        <f t="shared" si="233"/>
        <v>5.0949999999999995E-2</v>
      </c>
      <c r="B822">
        <v>51000000</v>
      </c>
      <c r="C822">
        <v>482.96662400000002</v>
      </c>
      <c r="D822">
        <v>-13254.787764000001</v>
      </c>
      <c r="E822">
        <v>68119.817955999999</v>
      </c>
      <c r="F822">
        <v>-2905.3653389999999</v>
      </c>
      <c r="G822">
        <v>-3604.604656</v>
      </c>
      <c r="H822">
        <v>-3589.6087750000002</v>
      </c>
      <c r="I822">
        <v>-1521.8825870000001</v>
      </c>
      <c r="J822">
        <v>-1274.998542</v>
      </c>
      <c r="K822">
        <v>340.07666899999998</v>
      </c>
      <c r="L822">
        <v>-275.82343300000002</v>
      </c>
      <c r="M822">
        <f t="shared" si="234"/>
        <v>2905.3653389999999</v>
      </c>
      <c r="N822">
        <f t="shared" si="235"/>
        <v>3604.604656</v>
      </c>
      <c r="O822">
        <f t="shared" si="236"/>
        <v>3589.6087750000002</v>
      </c>
      <c r="P822">
        <f t="shared" si="237"/>
        <v>1521.8825870000001</v>
      </c>
      <c r="Q822">
        <f t="shared" si="238"/>
        <v>1274.998542</v>
      </c>
      <c r="R822">
        <f t="shared" si="239"/>
        <v>-340.07666899999998</v>
      </c>
      <c r="S822">
        <f t="shared" si="240"/>
        <v>275.82343300000002</v>
      </c>
    </row>
    <row r="823" spans="1:19" x14ac:dyDescent="0.2">
      <c r="A823">
        <f t="shared" si="233"/>
        <v>5.1199999999999996E-2</v>
      </c>
      <c r="B823">
        <v>51250000</v>
      </c>
      <c r="C823">
        <v>497.772626</v>
      </c>
      <c r="D823">
        <v>-13256.226648</v>
      </c>
      <c r="E823">
        <v>68040.918051000001</v>
      </c>
      <c r="F823">
        <v>-1149.112333</v>
      </c>
      <c r="G823">
        <v>-2327.9090200000001</v>
      </c>
      <c r="H823">
        <v>254.65109699999999</v>
      </c>
      <c r="I823">
        <v>-1374.0790750000001</v>
      </c>
      <c r="J823">
        <v>-1085.687463</v>
      </c>
      <c r="K823">
        <v>-412.85254500000002</v>
      </c>
      <c r="L823">
        <v>465.633197</v>
      </c>
      <c r="M823">
        <f t="shared" si="234"/>
        <v>1149.112333</v>
      </c>
      <c r="N823">
        <f t="shared" si="235"/>
        <v>2327.9090200000001</v>
      </c>
      <c r="O823">
        <f t="shared" si="236"/>
        <v>-254.65109699999999</v>
      </c>
      <c r="P823">
        <f t="shared" si="237"/>
        <v>1374.0790750000001</v>
      </c>
      <c r="Q823">
        <f t="shared" si="238"/>
        <v>1085.687463</v>
      </c>
      <c r="R823">
        <f t="shared" si="239"/>
        <v>412.85254500000002</v>
      </c>
      <c r="S823">
        <f t="shared" si="240"/>
        <v>-465.633197</v>
      </c>
    </row>
    <row r="824" spans="1:19" x14ac:dyDescent="0.2">
      <c r="A824">
        <f t="shared" si="233"/>
        <v>5.1449999999999996E-2</v>
      </c>
      <c r="B824">
        <v>51500000</v>
      </c>
      <c r="C824">
        <v>478.65257600000001</v>
      </c>
      <c r="D824">
        <v>-13262.917791</v>
      </c>
      <c r="E824">
        <v>68070.743126000001</v>
      </c>
      <c r="F824">
        <v>-2923.2923249999999</v>
      </c>
      <c r="G824">
        <v>-3009.7967400000002</v>
      </c>
      <c r="H824">
        <v>-2195.51638</v>
      </c>
      <c r="I824">
        <v>-3564.5638549999999</v>
      </c>
      <c r="J824">
        <v>-629.682141</v>
      </c>
      <c r="K824">
        <v>23.019166999999999</v>
      </c>
      <c r="L824">
        <v>-185.97875400000001</v>
      </c>
      <c r="M824">
        <f t="shared" si="234"/>
        <v>2923.2923249999999</v>
      </c>
      <c r="N824">
        <f t="shared" si="235"/>
        <v>3009.7967400000002</v>
      </c>
      <c r="O824">
        <f t="shared" si="236"/>
        <v>2195.51638</v>
      </c>
      <c r="P824">
        <f t="shared" si="237"/>
        <v>3564.5638549999999</v>
      </c>
      <c r="Q824">
        <f t="shared" si="238"/>
        <v>629.682141</v>
      </c>
      <c r="R824">
        <f t="shared" si="239"/>
        <v>-23.019166999999999</v>
      </c>
      <c r="S824">
        <f t="shared" si="240"/>
        <v>185.97875400000001</v>
      </c>
    </row>
    <row r="825" spans="1:19" x14ac:dyDescent="0.2">
      <c r="A825">
        <f t="shared" si="233"/>
        <v>5.1699999999999996E-2</v>
      </c>
      <c r="B825">
        <v>51750000</v>
      </c>
      <c r="C825">
        <v>496.05561</v>
      </c>
      <c r="D825">
        <v>-13248.288841</v>
      </c>
      <c r="E825">
        <v>68028.451434999995</v>
      </c>
      <c r="F825">
        <v>9.8748780000000007</v>
      </c>
      <c r="G825">
        <v>-1212.108743</v>
      </c>
      <c r="H825">
        <v>1742.1456290000001</v>
      </c>
      <c r="I825">
        <v>-500.41225300000002</v>
      </c>
      <c r="J825">
        <v>-1449.1384740000001</v>
      </c>
      <c r="K825">
        <v>16.438274</v>
      </c>
      <c r="L825">
        <v>232.148673</v>
      </c>
      <c r="M825">
        <f t="shared" si="234"/>
        <v>-9.8748780000000007</v>
      </c>
      <c r="N825">
        <f t="shared" si="235"/>
        <v>1212.108743</v>
      </c>
      <c r="O825">
        <f t="shared" si="236"/>
        <v>-1742.1456290000001</v>
      </c>
      <c r="P825">
        <f t="shared" si="237"/>
        <v>500.41225300000002</v>
      </c>
      <c r="Q825">
        <f t="shared" si="238"/>
        <v>1449.1384740000001</v>
      </c>
      <c r="R825">
        <f t="shared" si="239"/>
        <v>-16.438274</v>
      </c>
      <c r="S825">
        <f t="shared" si="240"/>
        <v>-232.148673</v>
      </c>
    </row>
    <row r="826" spans="1:19" x14ac:dyDescent="0.2">
      <c r="A826">
        <f t="shared" si="233"/>
        <v>5.1949999999999996E-2</v>
      </c>
      <c r="B826">
        <v>52000000</v>
      </c>
      <c r="C826">
        <v>482.76844</v>
      </c>
      <c r="D826">
        <v>-13258.224274</v>
      </c>
      <c r="E826">
        <v>67923.292361</v>
      </c>
      <c r="F826">
        <v>-876.37520400000005</v>
      </c>
      <c r="G826">
        <v>-2687.518341</v>
      </c>
      <c r="H826">
        <v>-467.66739799999999</v>
      </c>
      <c r="I826">
        <v>526.06012599999997</v>
      </c>
      <c r="J826">
        <v>-1784.4473780000001</v>
      </c>
      <c r="K826">
        <v>378.57887399999998</v>
      </c>
      <c r="L826">
        <v>398.35477100000003</v>
      </c>
      <c r="M826">
        <f t="shared" si="234"/>
        <v>876.37520400000005</v>
      </c>
      <c r="N826">
        <f t="shared" si="235"/>
        <v>2687.518341</v>
      </c>
      <c r="O826">
        <f t="shared" si="236"/>
        <v>467.66739799999999</v>
      </c>
      <c r="P826">
        <f t="shared" si="237"/>
        <v>-526.06012599999997</v>
      </c>
      <c r="Q826">
        <f t="shared" si="238"/>
        <v>1784.4473780000001</v>
      </c>
      <c r="R826">
        <f t="shared" si="239"/>
        <v>-378.57887399999998</v>
      </c>
      <c r="S826">
        <f t="shared" si="240"/>
        <v>-398.35477100000003</v>
      </c>
    </row>
    <row r="827" spans="1:19" x14ac:dyDescent="0.2">
      <c r="A827">
        <f t="shared" si="233"/>
        <v>5.2199999999999996E-2</v>
      </c>
      <c r="B827">
        <v>52250000</v>
      </c>
      <c r="C827">
        <v>484.85680100000002</v>
      </c>
      <c r="D827">
        <v>-13249.657724999999</v>
      </c>
      <c r="E827">
        <v>68053.446018999995</v>
      </c>
      <c r="F827">
        <v>-579.11868200000004</v>
      </c>
      <c r="G827">
        <v>-1877.7442470000001</v>
      </c>
      <c r="H827">
        <v>471.25464299999999</v>
      </c>
      <c r="I827">
        <v>-330.86644200000001</v>
      </c>
      <c r="J827">
        <v>-1821.375716</v>
      </c>
      <c r="K827">
        <v>-342.56498199999999</v>
      </c>
      <c r="L827">
        <v>620.04553799999996</v>
      </c>
      <c r="M827">
        <f t="shared" si="234"/>
        <v>579.11868200000004</v>
      </c>
      <c r="N827">
        <f t="shared" si="235"/>
        <v>1877.7442470000001</v>
      </c>
      <c r="O827">
        <f t="shared" si="236"/>
        <v>-471.25464299999999</v>
      </c>
      <c r="P827">
        <f t="shared" si="237"/>
        <v>330.86644200000001</v>
      </c>
      <c r="Q827">
        <f t="shared" si="238"/>
        <v>1821.375716</v>
      </c>
      <c r="R827">
        <f t="shared" si="239"/>
        <v>342.56498199999999</v>
      </c>
      <c r="S827">
        <f t="shared" si="240"/>
        <v>-620.04553799999996</v>
      </c>
    </row>
    <row r="828" spans="1:19" x14ac:dyDescent="0.2">
      <c r="A828">
        <f t="shared" si="233"/>
        <v>5.2449999999999997E-2</v>
      </c>
      <c r="B828">
        <v>52500000</v>
      </c>
      <c r="C828">
        <v>492.217151</v>
      </c>
      <c r="D828">
        <v>-13252.740435</v>
      </c>
      <c r="E828">
        <v>68069.260133999996</v>
      </c>
      <c r="F828">
        <v>-942.81096300000002</v>
      </c>
      <c r="G828">
        <v>-2433.829737</v>
      </c>
      <c r="H828">
        <v>-168.65325200000001</v>
      </c>
      <c r="I828">
        <v>-225.94990000000001</v>
      </c>
      <c r="J828">
        <v>-871.37765400000001</v>
      </c>
      <c r="K828">
        <v>-329.80336599999998</v>
      </c>
      <c r="L828">
        <v>-111.01759199999999</v>
      </c>
      <c r="M828">
        <f t="shared" si="234"/>
        <v>942.81096300000002</v>
      </c>
      <c r="N828">
        <f t="shared" si="235"/>
        <v>2433.829737</v>
      </c>
      <c r="O828">
        <f t="shared" si="236"/>
        <v>168.65325200000001</v>
      </c>
      <c r="P828">
        <f t="shared" si="237"/>
        <v>225.94990000000001</v>
      </c>
      <c r="Q828">
        <f t="shared" si="238"/>
        <v>871.37765400000001</v>
      </c>
      <c r="R828">
        <f t="shared" si="239"/>
        <v>329.80336599999998</v>
      </c>
      <c r="S828">
        <f t="shared" si="240"/>
        <v>111.01759199999999</v>
      </c>
    </row>
    <row r="829" spans="1:19" x14ac:dyDescent="0.2">
      <c r="A829">
        <f t="shared" si="233"/>
        <v>5.2699999999999997E-2</v>
      </c>
      <c r="B829">
        <v>52750000</v>
      </c>
      <c r="C829">
        <v>486.07561900000002</v>
      </c>
      <c r="D829">
        <v>-13254.22316</v>
      </c>
      <c r="E829">
        <v>68011.841535</v>
      </c>
      <c r="F829">
        <v>-534.67553099999998</v>
      </c>
      <c r="G829">
        <v>-3432.2419749999999</v>
      </c>
      <c r="H829">
        <v>508.87103200000001</v>
      </c>
      <c r="I829">
        <v>1319.344351</v>
      </c>
      <c r="J829">
        <v>-1545.247621</v>
      </c>
      <c r="K829">
        <v>637.62359200000003</v>
      </c>
      <c r="L829">
        <v>215.22387000000001</v>
      </c>
      <c r="M829">
        <f t="shared" si="234"/>
        <v>534.67553099999998</v>
      </c>
      <c r="N829">
        <f t="shared" si="235"/>
        <v>3432.2419749999999</v>
      </c>
      <c r="O829">
        <f t="shared" si="236"/>
        <v>-508.87103200000001</v>
      </c>
      <c r="P829">
        <f t="shared" si="237"/>
        <v>-1319.344351</v>
      </c>
      <c r="Q829">
        <f t="shared" si="238"/>
        <v>1545.247621</v>
      </c>
      <c r="R829">
        <f t="shared" si="239"/>
        <v>-637.62359200000003</v>
      </c>
      <c r="S829">
        <f t="shared" si="240"/>
        <v>-215.22387000000001</v>
      </c>
    </row>
    <row r="830" spans="1:19" x14ac:dyDescent="0.2">
      <c r="A830">
        <f t="shared" si="233"/>
        <v>5.2949999999999997E-2</v>
      </c>
      <c r="B830">
        <v>53000000</v>
      </c>
      <c r="C830">
        <v>486.45556399999998</v>
      </c>
      <c r="D830">
        <v>-13253.129844999999</v>
      </c>
      <c r="E830">
        <v>68140.782554999998</v>
      </c>
      <c r="F830">
        <v>-3142.4140779999998</v>
      </c>
      <c r="G830">
        <v>-4529.4184329999998</v>
      </c>
      <c r="H830">
        <v>-1344.9583239999999</v>
      </c>
      <c r="I830">
        <v>-3552.8654769999998</v>
      </c>
      <c r="J830">
        <v>-1444.5898549999999</v>
      </c>
      <c r="K830">
        <v>43.532335000000003</v>
      </c>
      <c r="L830">
        <v>-280.28800200000001</v>
      </c>
      <c r="M830">
        <f t="shared" si="234"/>
        <v>3142.4140779999998</v>
      </c>
      <c r="N830">
        <f t="shared" si="235"/>
        <v>4529.4184329999998</v>
      </c>
      <c r="O830">
        <f t="shared" si="236"/>
        <v>1344.9583239999999</v>
      </c>
      <c r="P830">
        <f t="shared" si="237"/>
        <v>3552.8654769999998</v>
      </c>
      <c r="Q830">
        <f t="shared" si="238"/>
        <v>1444.5898549999999</v>
      </c>
      <c r="R830">
        <f t="shared" si="239"/>
        <v>-43.532335000000003</v>
      </c>
      <c r="S830">
        <f t="shared" si="240"/>
        <v>280.28800200000001</v>
      </c>
    </row>
    <row r="831" spans="1:19" x14ac:dyDescent="0.2">
      <c r="A831">
        <f t="shared" si="233"/>
        <v>5.3199999999999997E-2</v>
      </c>
      <c r="B831">
        <v>53250000</v>
      </c>
      <c r="C831">
        <v>480.46434499999998</v>
      </c>
      <c r="D831">
        <v>-13254.278409</v>
      </c>
      <c r="E831">
        <v>67931.374330999999</v>
      </c>
      <c r="F831">
        <v>827.990455</v>
      </c>
      <c r="G831">
        <v>-2007.231282</v>
      </c>
      <c r="H831">
        <v>2238.1684380000002</v>
      </c>
      <c r="I831">
        <v>2253.0342089999999</v>
      </c>
      <c r="J831">
        <v>-1178.4258520000001</v>
      </c>
      <c r="K831">
        <v>-151.108465</v>
      </c>
      <c r="L831">
        <v>760.32151499999998</v>
      </c>
      <c r="M831">
        <f t="shared" si="234"/>
        <v>-827.990455</v>
      </c>
      <c r="N831">
        <f t="shared" si="235"/>
        <v>2007.231282</v>
      </c>
      <c r="O831">
        <f t="shared" si="236"/>
        <v>-2238.1684380000002</v>
      </c>
      <c r="P831">
        <f t="shared" si="237"/>
        <v>-2253.0342089999999</v>
      </c>
      <c r="Q831">
        <f t="shared" si="238"/>
        <v>1178.4258520000001</v>
      </c>
      <c r="R831">
        <f t="shared" si="239"/>
        <v>151.108465</v>
      </c>
      <c r="S831">
        <f t="shared" si="240"/>
        <v>-760.32151499999998</v>
      </c>
    </row>
    <row r="832" spans="1:19" x14ac:dyDescent="0.2">
      <c r="A832">
        <f t="shared" si="233"/>
        <v>5.3449999999999998E-2</v>
      </c>
      <c r="B832">
        <v>53500000</v>
      </c>
      <c r="C832">
        <v>499.54242900000003</v>
      </c>
      <c r="D832">
        <v>-13248.42928</v>
      </c>
      <c r="E832">
        <v>68108.033211999995</v>
      </c>
      <c r="F832">
        <v>-1180.8989079999999</v>
      </c>
      <c r="G832">
        <v>-2779.8494879999998</v>
      </c>
      <c r="H832">
        <v>-436.68541800000003</v>
      </c>
      <c r="I832">
        <v>-326.16181799999998</v>
      </c>
      <c r="J832">
        <v>-1934.483399</v>
      </c>
      <c r="K832">
        <v>578.10847899999999</v>
      </c>
      <c r="L832">
        <v>-652.62394700000004</v>
      </c>
      <c r="M832">
        <f t="shared" si="234"/>
        <v>1180.8989079999999</v>
      </c>
      <c r="N832">
        <f t="shared" si="235"/>
        <v>2779.8494879999998</v>
      </c>
      <c r="O832">
        <f t="shared" si="236"/>
        <v>436.68541800000003</v>
      </c>
      <c r="P832">
        <f t="shared" si="237"/>
        <v>326.16181799999998</v>
      </c>
      <c r="Q832">
        <f t="shared" si="238"/>
        <v>1934.483399</v>
      </c>
      <c r="R832">
        <f t="shared" si="239"/>
        <v>-578.10847899999999</v>
      </c>
      <c r="S832">
        <f t="shared" si="240"/>
        <v>652.62394700000004</v>
      </c>
    </row>
    <row r="833" spans="1:19" x14ac:dyDescent="0.2">
      <c r="A833">
        <f t="shared" si="233"/>
        <v>5.3699999999999998E-2</v>
      </c>
      <c r="B833">
        <v>53750000</v>
      </c>
      <c r="C833">
        <v>502.51082500000001</v>
      </c>
      <c r="D833">
        <v>-13249.470098</v>
      </c>
      <c r="E833">
        <v>68107.128035000002</v>
      </c>
      <c r="F833">
        <v>-1266.9095890000001</v>
      </c>
      <c r="G833">
        <v>-3932.6130020000001</v>
      </c>
      <c r="H833">
        <v>-267.318018</v>
      </c>
      <c r="I833">
        <v>399.20225199999999</v>
      </c>
      <c r="J833">
        <v>-2228.5705760000001</v>
      </c>
      <c r="K833">
        <v>693.26531699999998</v>
      </c>
      <c r="L833">
        <v>-654.17288399999995</v>
      </c>
      <c r="M833">
        <f t="shared" si="234"/>
        <v>1266.9095890000001</v>
      </c>
      <c r="N833">
        <f t="shared" si="235"/>
        <v>3932.6130020000001</v>
      </c>
      <c r="O833">
        <f t="shared" si="236"/>
        <v>267.318018</v>
      </c>
      <c r="P833">
        <f t="shared" si="237"/>
        <v>-399.20225199999999</v>
      </c>
      <c r="Q833">
        <f t="shared" si="238"/>
        <v>2228.5705760000001</v>
      </c>
      <c r="R833">
        <f t="shared" si="239"/>
        <v>-693.26531699999998</v>
      </c>
      <c r="S833">
        <f t="shared" si="240"/>
        <v>654.17288399999995</v>
      </c>
    </row>
    <row r="834" spans="1:19" x14ac:dyDescent="0.2">
      <c r="A834">
        <f t="shared" si="233"/>
        <v>5.3949999999999998E-2</v>
      </c>
      <c r="B834">
        <v>54000000</v>
      </c>
      <c r="C834">
        <v>491.198981</v>
      </c>
      <c r="D834">
        <v>-13251.947404</v>
      </c>
      <c r="E834">
        <v>68045.359859000004</v>
      </c>
      <c r="F834">
        <v>-1142.4580430000001</v>
      </c>
      <c r="G834">
        <v>-3481.196003</v>
      </c>
      <c r="H834">
        <v>-462.416449</v>
      </c>
      <c r="I834">
        <v>516.23832200000004</v>
      </c>
      <c r="J834">
        <v>-2159.342314</v>
      </c>
      <c r="K834">
        <v>-159.82161199999999</v>
      </c>
      <c r="L834">
        <v>-59.750906000000001</v>
      </c>
      <c r="M834">
        <f t="shared" si="234"/>
        <v>1142.4580430000001</v>
      </c>
      <c r="N834">
        <f t="shared" si="235"/>
        <v>3481.196003</v>
      </c>
      <c r="O834">
        <f t="shared" si="236"/>
        <v>462.416449</v>
      </c>
      <c r="P834">
        <f t="shared" si="237"/>
        <v>-516.23832200000004</v>
      </c>
      <c r="Q834">
        <f t="shared" si="238"/>
        <v>2159.342314</v>
      </c>
      <c r="R834">
        <f t="shared" si="239"/>
        <v>159.82161199999999</v>
      </c>
      <c r="S834">
        <f t="shared" si="240"/>
        <v>59.750906000000001</v>
      </c>
    </row>
    <row r="835" spans="1:19" x14ac:dyDescent="0.2">
      <c r="A835">
        <f t="shared" si="233"/>
        <v>5.4199999999999998E-2</v>
      </c>
      <c r="B835">
        <v>54250000</v>
      </c>
      <c r="C835">
        <v>495.71283899999997</v>
      </c>
      <c r="D835">
        <v>-13256.931913</v>
      </c>
      <c r="E835">
        <v>67994.959126000002</v>
      </c>
      <c r="F835">
        <v>-731.60256500000003</v>
      </c>
      <c r="G835">
        <v>-3670.2602999999999</v>
      </c>
      <c r="H835">
        <v>1401.4014</v>
      </c>
      <c r="I835">
        <v>74.051205999999993</v>
      </c>
      <c r="J835">
        <v>-1464.3254810000001</v>
      </c>
      <c r="K835">
        <v>-177.19868399999999</v>
      </c>
      <c r="L835">
        <v>-201.31998400000001</v>
      </c>
      <c r="M835">
        <f t="shared" si="234"/>
        <v>731.60256500000003</v>
      </c>
      <c r="N835">
        <f t="shared" si="235"/>
        <v>3670.2602999999999</v>
      </c>
      <c r="O835">
        <f t="shared" si="236"/>
        <v>-1401.4014</v>
      </c>
      <c r="P835">
        <f t="shared" si="237"/>
        <v>-74.051205999999993</v>
      </c>
      <c r="Q835">
        <f t="shared" si="238"/>
        <v>1464.3254810000001</v>
      </c>
      <c r="R835">
        <f t="shared" si="239"/>
        <v>177.19868399999999</v>
      </c>
      <c r="S835">
        <f t="shared" si="240"/>
        <v>201.31998400000001</v>
      </c>
    </row>
    <row r="836" spans="1:19" x14ac:dyDescent="0.2">
      <c r="A836">
        <f t="shared" si="233"/>
        <v>5.4449999999999998E-2</v>
      </c>
      <c r="B836">
        <v>54500000</v>
      </c>
      <c r="C836">
        <v>477.26139799999999</v>
      </c>
      <c r="D836">
        <v>-13260.339124</v>
      </c>
      <c r="E836">
        <v>68011.717273000002</v>
      </c>
      <c r="F836">
        <v>-1179.665745</v>
      </c>
      <c r="G836">
        <v>-5420.3316729999997</v>
      </c>
      <c r="H836">
        <v>525.66460600000005</v>
      </c>
      <c r="I836">
        <v>1355.669834</v>
      </c>
      <c r="J836">
        <v>-810.00528999999995</v>
      </c>
      <c r="K836">
        <v>-201.80328499999999</v>
      </c>
      <c r="L836">
        <v>523.96508900000003</v>
      </c>
      <c r="M836">
        <f t="shared" si="234"/>
        <v>1179.665745</v>
      </c>
      <c r="N836">
        <f t="shared" si="235"/>
        <v>5420.3316729999997</v>
      </c>
      <c r="O836">
        <f t="shared" si="236"/>
        <v>-525.66460600000005</v>
      </c>
      <c r="P836">
        <f t="shared" si="237"/>
        <v>-1355.669834</v>
      </c>
      <c r="Q836">
        <f t="shared" si="238"/>
        <v>810.00528999999995</v>
      </c>
      <c r="R836">
        <f t="shared" si="239"/>
        <v>201.80328499999999</v>
      </c>
      <c r="S836">
        <f t="shared" si="240"/>
        <v>-523.96508900000003</v>
      </c>
    </row>
    <row r="837" spans="1:19" x14ac:dyDescent="0.2">
      <c r="A837">
        <f t="shared" si="233"/>
        <v>5.4699999999999999E-2</v>
      </c>
      <c r="B837">
        <v>54750000</v>
      </c>
      <c r="C837">
        <v>491.69978500000002</v>
      </c>
      <c r="D837">
        <v>-13251.013606</v>
      </c>
      <c r="E837">
        <v>68233.880042000004</v>
      </c>
      <c r="F837">
        <v>-3472.0279770000002</v>
      </c>
      <c r="G837">
        <v>-5337.8263550000001</v>
      </c>
      <c r="H837">
        <v>-2949.4910570000002</v>
      </c>
      <c r="I837">
        <v>-2128.7665179999999</v>
      </c>
      <c r="J837">
        <v>-993.68699400000003</v>
      </c>
      <c r="K837">
        <v>23.509927000000001</v>
      </c>
      <c r="L837">
        <v>18.934018999999999</v>
      </c>
      <c r="M837">
        <f t="shared" si="234"/>
        <v>3472.0279770000002</v>
      </c>
      <c r="N837">
        <f t="shared" si="235"/>
        <v>5337.8263550000001</v>
      </c>
      <c r="O837">
        <f t="shared" si="236"/>
        <v>2949.4910570000002</v>
      </c>
      <c r="P837">
        <f t="shared" si="237"/>
        <v>2128.7665179999999</v>
      </c>
      <c r="Q837">
        <f t="shared" si="238"/>
        <v>993.68699400000003</v>
      </c>
      <c r="R837">
        <f t="shared" si="239"/>
        <v>-23.509927000000001</v>
      </c>
      <c r="S837">
        <f t="shared" si="240"/>
        <v>-18.934018999999999</v>
      </c>
    </row>
    <row r="838" spans="1:19" x14ac:dyDescent="0.2">
      <c r="A838">
        <f t="shared" si="233"/>
        <v>5.4949999999999999E-2</v>
      </c>
      <c r="B838">
        <v>55000000</v>
      </c>
      <c r="C838">
        <v>498.47818000000001</v>
      </c>
      <c r="D838">
        <v>-13253.645683999999</v>
      </c>
      <c r="E838">
        <v>68044.386389000007</v>
      </c>
      <c r="F838">
        <v>-342.83090399999998</v>
      </c>
      <c r="G838">
        <v>-4225.4854999999998</v>
      </c>
      <c r="H838">
        <v>1818.773115</v>
      </c>
      <c r="I838">
        <v>1378.2196739999999</v>
      </c>
      <c r="J838">
        <v>-974.20210099999997</v>
      </c>
      <c r="K838">
        <v>871.94062299999996</v>
      </c>
      <c r="L838">
        <v>-225.15912299999999</v>
      </c>
      <c r="M838">
        <f t="shared" si="234"/>
        <v>342.83090399999998</v>
      </c>
      <c r="N838">
        <f t="shared" si="235"/>
        <v>4225.4854999999998</v>
      </c>
      <c r="O838">
        <f t="shared" si="236"/>
        <v>-1818.773115</v>
      </c>
      <c r="P838">
        <f t="shared" si="237"/>
        <v>-1378.2196739999999</v>
      </c>
      <c r="Q838">
        <f t="shared" si="238"/>
        <v>974.20210099999997</v>
      </c>
      <c r="R838">
        <f t="shared" si="239"/>
        <v>-871.94062299999996</v>
      </c>
      <c r="S838">
        <f t="shared" si="240"/>
        <v>225.15912299999999</v>
      </c>
    </row>
    <row r="839" spans="1:19" x14ac:dyDescent="0.2">
      <c r="A839">
        <f t="shared" si="233"/>
        <v>5.5199999999999999E-2</v>
      </c>
      <c r="B839">
        <v>55250000</v>
      </c>
      <c r="C839">
        <v>497.07878699999998</v>
      </c>
      <c r="D839">
        <v>-13254.511988</v>
      </c>
      <c r="E839">
        <v>68059.567863000004</v>
      </c>
      <c r="F839">
        <v>-1235.776042</v>
      </c>
      <c r="G839">
        <v>-4323.4400530000003</v>
      </c>
      <c r="H839">
        <v>-908.21159299999999</v>
      </c>
      <c r="I839">
        <v>1524.323521</v>
      </c>
      <c r="J839">
        <v>-1425.544034</v>
      </c>
      <c r="K839">
        <v>-252.569591</v>
      </c>
      <c r="L839">
        <v>399.46094900000003</v>
      </c>
      <c r="M839">
        <f t="shared" si="234"/>
        <v>1235.776042</v>
      </c>
      <c r="N839">
        <f t="shared" si="235"/>
        <v>4323.4400530000003</v>
      </c>
      <c r="O839">
        <f t="shared" si="236"/>
        <v>908.21159299999999</v>
      </c>
      <c r="P839">
        <f t="shared" si="237"/>
        <v>-1524.323521</v>
      </c>
      <c r="Q839">
        <f t="shared" si="238"/>
        <v>1425.544034</v>
      </c>
      <c r="R839">
        <f t="shared" si="239"/>
        <v>252.569591</v>
      </c>
      <c r="S839">
        <f t="shared" si="240"/>
        <v>-399.46094900000003</v>
      </c>
    </row>
    <row r="840" spans="1:19" x14ac:dyDescent="0.2">
      <c r="A840">
        <f t="shared" si="233"/>
        <v>5.5449999999999999E-2</v>
      </c>
      <c r="B840">
        <v>55500000</v>
      </c>
      <c r="C840">
        <v>497.28083700000002</v>
      </c>
      <c r="D840">
        <v>-13251.15684</v>
      </c>
      <c r="E840">
        <v>68013.634231999997</v>
      </c>
      <c r="F840">
        <v>-60.708829999999999</v>
      </c>
      <c r="G840">
        <v>-3817.3874919999998</v>
      </c>
      <c r="H840">
        <v>2665.1486369999998</v>
      </c>
      <c r="I840">
        <v>970.11236399999996</v>
      </c>
      <c r="J840">
        <v>-893.81348800000001</v>
      </c>
      <c r="K840">
        <v>183.91118800000001</v>
      </c>
      <c r="L840">
        <v>-32.181024999999998</v>
      </c>
      <c r="M840">
        <f t="shared" si="234"/>
        <v>60.708829999999999</v>
      </c>
      <c r="N840">
        <f t="shared" si="235"/>
        <v>3817.3874919999998</v>
      </c>
      <c r="O840">
        <f t="shared" si="236"/>
        <v>-2665.1486369999998</v>
      </c>
      <c r="P840">
        <f t="shared" si="237"/>
        <v>-970.11236399999996</v>
      </c>
      <c r="Q840">
        <f t="shared" si="238"/>
        <v>893.81348800000001</v>
      </c>
      <c r="R840">
        <f t="shared" si="239"/>
        <v>-183.91118800000001</v>
      </c>
      <c r="S840">
        <f t="shared" si="240"/>
        <v>32.181024999999998</v>
      </c>
    </row>
    <row r="841" spans="1:19" x14ac:dyDescent="0.2">
      <c r="A841">
        <f t="shared" si="233"/>
        <v>5.57E-2</v>
      </c>
      <c r="B841">
        <v>55750000</v>
      </c>
      <c r="C841">
        <v>490.93922900000001</v>
      </c>
      <c r="D841">
        <v>-13254.045432000001</v>
      </c>
      <c r="E841">
        <v>67988.955944999994</v>
      </c>
      <c r="F841">
        <v>549.951009</v>
      </c>
      <c r="G841">
        <v>-4496.4137570000003</v>
      </c>
      <c r="H841">
        <v>2424.5344650000002</v>
      </c>
      <c r="I841">
        <v>3721.7323179999999</v>
      </c>
      <c r="J841">
        <v>-1505.299775</v>
      </c>
      <c r="K841">
        <v>-24.856244</v>
      </c>
      <c r="L841">
        <v>238.10636299999999</v>
      </c>
      <c r="M841">
        <f t="shared" si="234"/>
        <v>-549.951009</v>
      </c>
      <c r="N841">
        <f t="shared" si="235"/>
        <v>4496.4137570000003</v>
      </c>
      <c r="O841">
        <f t="shared" si="236"/>
        <v>-2424.5344650000002</v>
      </c>
      <c r="P841">
        <f t="shared" si="237"/>
        <v>-3721.7323179999999</v>
      </c>
      <c r="Q841">
        <f t="shared" si="238"/>
        <v>1505.299775</v>
      </c>
      <c r="R841">
        <f t="shared" si="239"/>
        <v>24.856244</v>
      </c>
      <c r="S841">
        <f t="shared" si="240"/>
        <v>-238.10636299999999</v>
      </c>
    </row>
    <row r="842" spans="1:19" x14ac:dyDescent="0.2">
      <c r="A842">
        <f t="shared" si="233"/>
        <v>5.595E-2</v>
      </c>
      <c r="B842">
        <v>56000000</v>
      </c>
      <c r="C842">
        <v>488.50805200000002</v>
      </c>
      <c r="D842">
        <v>-13246.148096000001</v>
      </c>
      <c r="E842">
        <v>68058.616158000004</v>
      </c>
      <c r="F842">
        <v>-145.895769</v>
      </c>
      <c r="G842">
        <v>-5253.3025319999997</v>
      </c>
      <c r="H842">
        <v>2268.0981029999998</v>
      </c>
      <c r="I842">
        <v>2547.5171230000001</v>
      </c>
      <c r="J842">
        <v>-1316.4518109999999</v>
      </c>
      <c r="K842">
        <v>267.10868499999998</v>
      </c>
      <c r="L842">
        <v>153.39285799999999</v>
      </c>
      <c r="M842">
        <f t="shared" si="234"/>
        <v>145.895769</v>
      </c>
      <c r="N842">
        <f t="shared" si="235"/>
        <v>5253.3025319999997</v>
      </c>
      <c r="O842">
        <f t="shared" si="236"/>
        <v>-2268.0981029999998</v>
      </c>
      <c r="P842">
        <f t="shared" si="237"/>
        <v>-2547.5171230000001</v>
      </c>
      <c r="Q842">
        <f t="shared" si="238"/>
        <v>1316.4518109999999</v>
      </c>
      <c r="R842">
        <f t="shared" si="239"/>
        <v>-267.10868499999998</v>
      </c>
      <c r="S842">
        <f t="shared" si="240"/>
        <v>-153.39285799999999</v>
      </c>
    </row>
    <row r="843" spans="1:19" x14ac:dyDescent="0.2">
      <c r="A843">
        <f t="shared" ref="A843:A906" si="241">(B843-50000)*(0.0000005)*0.002</f>
        <v>5.62E-2</v>
      </c>
      <c r="B843">
        <v>56250000</v>
      </c>
      <c r="C843">
        <v>487.78678300000001</v>
      </c>
      <c r="D843">
        <v>-13252.419171</v>
      </c>
      <c r="E843">
        <v>68192.179321999996</v>
      </c>
      <c r="F843">
        <v>-2663.6010900000001</v>
      </c>
      <c r="G843">
        <v>-7088.785468</v>
      </c>
      <c r="H843">
        <v>-1034.0092099999999</v>
      </c>
      <c r="I843">
        <v>131.99140800000001</v>
      </c>
      <c r="J843">
        <v>-1930.9598350000001</v>
      </c>
      <c r="K843">
        <v>295.85869200000002</v>
      </c>
      <c r="L843">
        <v>458.83691399999998</v>
      </c>
      <c r="M843">
        <f t="shared" ref="M843:M906" si="242">F843*-1</f>
        <v>2663.6010900000001</v>
      </c>
      <c r="N843">
        <f t="shared" ref="N843:N906" si="243">G843*-1</f>
        <v>7088.785468</v>
      </c>
      <c r="O843">
        <f t="shared" ref="O843:O906" si="244">H843*-1</f>
        <v>1034.0092099999999</v>
      </c>
      <c r="P843">
        <f t="shared" ref="P843:P906" si="245">I843*-1</f>
        <v>-131.99140800000001</v>
      </c>
      <c r="Q843">
        <f t="shared" ref="Q843:Q906" si="246">J843*-1</f>
        <v>1930.9598350000001</v>
      </c>
      <c r="R843">
        <f t="shared" ref="R843:R906" si="247">K843*-1</f>
        <v>-295.85869200000002</v>
      </c>
      <c r="S843">
        <f t="shared" ref="S843:S906" si="248">L843*-1</f>
        <v>-458.83691399999998</v>
      </c>
    </row>
    <row r="844" spans="1:19" x14ac:dyDescent="0.2">
      <c r="A844">
        <f t="shared" si="241"/>
        <v>5.645E-2</v>
      </c>
      <c r="B844">
        <v>56500000</v>
      </c>
      <c r="C844">
        <v>481.04147799999998</v>
      </c>
      <c r="D844">
        <v>-13252.936969</v>
      </c>
      <c r="E844">
        <v>68119.294188</v>
      </c>
      <c r="F844">
        <v>-2001.012635</v>
      </c>
      <c r="G844">
        <v>-5804.709605</v>
      </c>
      <c r="H844">
        <v>-253.41018199999999</v>
      </c>
      <c r="I844">
        <v>55.081882</v>
      </c>
      <c r="J844">
        <v>-1655.2899299999999</v>
      </c>
      <c r="K844">
        <v>257.31079999999997</v>
      </c>
      <c r="L844">
        <v>-52.862780000000001</v>
      </c>
      <c r="M844">
        <f t="shared" si="242"/>
        <v>2001.012635</v>
      </c>
      <c r="N844">
        <f t="shared" si="243"/>
        <v>5804.709605</v>
      </c>
      <c r="O844">
        <f t="shared" si="244"/>
        <v>253.41018199999999</v>
      </c>
      <c r="P844">
        <f t="shared" si="245"/>
        <v>-55.081882</v>
      </c>
      <c r="Q844">
        <f t="shared" si="246"/>
        <v>1655.2899299999999</v>
      </c>
      <c r="R844">
        <f t="shared" si="247"/>
        <v>-257.31079999999997</v>
      </c>
      <c r="S844">
        <f t="shared" si="248"/>
        <v>52.862780000000001</v>
      </c>
    </row>
    <row r="845" spans="1:19" x14ac:dyDescent="0.2">
      <c r="A845">
        <f t="shared" si="241"/>
        <v>5.6699999999999993E-2</v>
      </c>
      <c r="B845">
        <v>56750000</v>
      </c>
      <c r="C845">
        <v>489.509837</v>
      </c>
      <c r="D845">
        <v>-13253.864469</v>
      </c>
      <c r="E845">
        <v>67993.955430000002</v>
      </c>
      <c r="F845">
        <v>-715.73575600000004</v>
      </c>
      <c r="G845">
        <v>-4540.9142890000003</v>
      </c>
      <c r="H845">
        <v>1739.0099789999999</v>
      </c>
      <c r="I845">
        <v>654.69704300000001</v>
      </c>
      <c r="J845">
        <v>-2358.9764879999998</v>
      </c>
      <c r="K845">
        <v>-61.263997000000003</v>
      </c>
      <c r="L845">
        <v>-431.51227599999999</v>
      </c>
      <c r="M845">
        <f t="shared" si="242"/>
        <v>715.73575600000004</v>
      </c>
      <c r="N845">
        <f t="shared" si="243"/>
        <v>4540.9142890000003</v>
      </c>
      <c r="O845">
        <f t="shared" si="244"/>
        <v>-1739.0099789999999</v>
      </c>
      <c r="P845">
        <f t="shared" si="245"/>
        <v>-654.69704300000001</v>
      </c>
      <c r="Q845">
        <f t="shared" si="246"/>
        <v>2358.9764879999998</v>
      </c>
      <c r="R845">
        <f t="shared" si="247"/>
        <v>61.263997000000003</v>
      </c>
      <c r="S845">
        <f t="shared" si="248"/>
        <v>431.51227599999999</v>
      </c>
    </row>
    <row r="846" spans="1:19" x14ac:dyDescent="0.2">
      <c r="A846">
        <f t="shared" si="241"/>
        <v>5.6949999999999994E-2</v>
      </c>
      <c r="B846">
        <v>57000000</v>
      </c>
      <c r="C846">
        <v>488.811826</v>
      </c>
      <c r="D846">
        <v>-13250.707015</v>
      </c>
      <c r="E846">
        <v>68041.874551999994</v>
      </c>
      <c r="F846">
        <v>-570.15113199999996</v>
      </c>
      <c r="G846">
        <v>-5458.5456800000002</v>
      </c>
      <c r="H846">
        <v>866.70426699999996</v>
      </c>
      <c r="I846">
        <v>2881.3880180000001</v>
      </c>
      <c r="J846">
        <v>-1820.958584</v>
      </c>
      <c r="K846">
        <v>656.07305099999996</v>
      </c>
      <c r="L846">
        <v>-50.321866</v>
      </c>
      <c r="M846">
        <f t="shared" si="242"/>
        <v>570.15113199999996</v>
      </c>
      <c r="N846">
        <f t="shared" si="243"/>
        <v>5458.5456800000002</v>
      </c>
      <c r="O846">
        <f t="shared" si="244"/>
        <v>-866.70426699999996</v>
      </c>
      <c r="P846">
        <f t="shared" si="245"/>
        <v>-2881.3880180000001</v>
      </c>
      <c r="Q846">
        <f t="shared" si="246"/>
        <v>1820.958584</v>
      </c>
      <c r="R846">
        <f t="shared" si="247"/>
        <v>-656.07305099999996</v>
      </c>
      <c r="S846">
        <f t="shared" si="248"/>
        <v>50.321866</v>
      </c>
    </row>
    <row r="847" spans="1:19" x14ac:dyDescent="0.2">
      <c r="A847">
        <f t="shared" si="241"/>
        <v>5.7199999999999994E-2</v>
      </c>
      <c r="B847">
        <v>57250000</v>
      </c>
      <c r="C847">
        <v>488.09520099999997</v>
      </c>
      <c r="D847">
        <v>-13248.366867999999</v>
      </c>
      <c r="E847">
        <v>68071.898373999997</v>
      </c>
      <c r="F847">
        <v>-938.84870599999999</v>
      </c>
      <c r="G847">
        <v>-6000.5480299999999</v>
      </c>
      <c r="H847">
        <v>1786.4538869999999</v>
      </c>
      <c r="I847">
        <v>1397.5480259999999</v>
      </c>
      <c r="J847">
        <v>-1164.3706420000001</v>
      </c>
      <c r="K847">
        <v>-235.67587399999999</v>
      </c>
      <c r="L847">
        <v>121.75230500000001</v>
      </c>
      <c r="M847">
        <f t="shared" si="242"/>
        <v>938.84870599999999</v>
      </c>
      <c r="N847">
        <f t="shared" si="243"/>
        <v>6000.5480299999999</v>
      </c>
      <c r="O847">
        <f t="shared" si="244"/>
        <v>-1786.4538869999999</v>
      </c>
      <c r="P847">
        <f t="shared" si="245"/>
        <v>-1397.5480259999999</v>
      </c>
      <c r="Q847">
        <f t="shared" si="246"/>
        <v>1164.3706420000001</v>
      </c>
      <c r="R847">
        <f t="shared" si="247"/>
        <v>235.67587399999999</v>
      </c>
      <c r="S847">
        <f t="shared" si="248"/>
        <v>-121.75230500000001</v>
      </c>
    </row>
    <row r="848" spans="1:19" x14ac:dyDescent="0.2">
      <c r="A848">
        <f t="shared" si="241"/>
        <v>5.7449999999999994E-2</v>
      </c>
      <c r="B848">
        <v>57500000</v>
      </c>
      <c r="C848">
        <v>482.41546599999998</v>
      </c>
      <c r="D848">
        <v>-13245.304496999999</v>
      </c>
      <c r="E848">
        <v>68071.383833</v>
      </c>
      <c r="F848">
        <v>-1344.07376</v>
      </c>
      <c r="G848">
        <v>-6651.1935279999998</v>
      </c>
      <c r="H848">
        <v>1142.6775210000001</v>
      </c>
      <c r="I848">
        <v>1476.2947280000001</v>
      </c>
      <c r="J848">
        <v>-1261.3712680000001</v>
      </c>
      <c r="K848">
        <v>247.911293</v>
      </c>
      <c r="L848">
        <v>429.78471100000002</v>
      </c>
      <c r="M848">
        <f t="shared" si="242"/>
        <v>1344.07376</v>
      </c>
      <c r="N848">
        <f t="shared" si="243"/>
        <v>6651.1935279999998</v>
      </c>
      <c r="O848">
        <f t="shared" si="244"/>
        <v>-1142.6775210000001</v>
      </c>
      <c r="P848">
        <f t="shared" si="245"/>
        <v>-1476.2947280000001</v>
      </c>
      <c r="Q848">
        <f t="shared" si="246"/>
        <v>1261.3712680000001</v>
      </c>
      <c r="R848">
        <f t="shared" si="247"/>
        <v>-247.911293</v>
      </c>
      <c r="S848">
        <f t="shared" si="248"/>
        <v>-429.78471100000002</v>
      </c>
    </row>
    <row r="849" spans="1:19" x14ac:dyDescent="0.2">
      <c r="A849">
        <f t="shared" si="241"/>
        <v>5.7699999999999994E-2</v>
      </c>
      <c r="B849">
        <v>57750000</v>
      </c>
      <c r="C849">
        <v>483.82222400000001</v>
      </c>
      <c r="D849">
        <v>-13245.734999</v>
      </c>
      <c r="E849">
        <v>68139.872506</v>
      </c>
      <c r="F849">
        <v>-1778.305165</v>
      </c>
      <c r="G849">
        <v>-7960.0366029999996</v>
      </c>
      <c r="H849">
        <v>633.49448800000005</v>
      </c>
      <c r="I849">
        <v>1991.626622</v>
      </c>
      <c r="J849">
        <v>-2083.3995530000002</v>
      </c>
      <c r="K849">
        <v>-420.376147</v>
      </c>
      <c r="L849">
        <v>640.135132</v>
      </c>
      <c r="M849">
        <f t="shared" si="242"/>
        <v>1778.305165</v>
      </c>
      <c r="N849">
        <f t="shared" si="243"/>
        <v>7960.0366029999996</v>
      </c>
      <c r="O849">
        <f t="shared" si="244"/>
        <v>-633.49448800000005</v>
      </c>
      <c r="P849">
        <f t="shared" si="245"/>
        <v>-1991.626622</v>
      </c>
      <c r="Q849">
        <f t="shared" si="246"/>
        <v>2083.3995530000002</v>
      </c>
      <c r="R849">
        <f t="shared" si="247"/>
        <v>420.376147</v>
      </c>
      <c r="S849">
        <f t="shared" si="248"/>
        <v>-640.135132</v>
      </c>
    </row>
    <row r="850" spans="1:19" x14ac:dyDescent="0.2">
      <c r="A850">
        <f t="shared" si="241"/>
        <v>5.7949999999999995E-2</v>
      </c>
      <c r="B850">
        <v>58000000</v>
      </c>
      <c r="C850">
        <v>485.40163100000001</v>
      </c>
      <c r="D850">
        <v>-13248.292090000001</v>
      </c>
      <c r="E850">
        <v>68115.591665</v>
      </c>
      <c r="F850">
        <v>-1513.2580129999999</v>
      </c>
      <c r="G850">
        <v>-5678.9716490000001</v>
      </c>
      <c r="H850">
        <v>1376.9214750000001</v>
      </c>
      <c r="I850">
        <v>-237.72386700000001</v>
      </c>
      <c r="J850">
        <v>-1696.516836</v>
      </c>
      <c r="K850">
        <v>-235.77162000000001</v>
      </c>
      <c r="L850">
        <v>-301.241354</v>
      </c>
      <c r="M850">
        <f t="shared" si="242"/>
        <v>1513.2580129999999</v>
      </c>
      <c r="N850">
        <f t="shared" si="243"/>
        <v>5678.9716490000001</v>
      </c>
      <c r="O850">
        <f t="shared" si="244"/>
        <v>-1376.9214750000001</v>
      </c>
      <c r="P850">
        <f t="shared" si="245"/>
        <v>237.72386700000001</v>
      </c>
      <c r="Q850">
        <f t="shared" si="246"/>
        <v>1696.516836</v>
      </c>
      <c r="R850">
        <f t="shared" si="247"/>
        <v>235.77162000000001</v>
      </c>
      <c r="S850">
        <f t="shared" si="248"/>
        <v>301.241354</v>
      </c>
    </row>
    <row r="851" spans="1:19" x14ac:dyDescent="0.2">
      <c r="A851">
        <f t="shared" si="241"/>
        <v>5.8199999999999995E-2</v>
      </c>
      <c r="B851">
        <v>58250000</v>
      </c>
      <c r="C851">
        <v>497.52210100000002</v>
      </c>
      <c r="D851">
        <v>-13252.193873</v>
      </c>
      <c r="E851">
        <v>68143.777457999997</v>
      </c>
      <c r="F851">
        <v>-1841.4883199999999</v>
      </c>
      <c r="G851">
        <v>-5984.4275939999998</v>
      </c>
      <c r="H851">
        <v>522.68871899999999</v>
      </c>
      <c r="I851">
        <v>-62.726086000000002</v>
      </c>
      <c r="J851">
        <v>-1291.0714069999999</v>
      </c>
      <c r="K851">
        <v>402.40893199999999</v>
      </c>
      <c r="L851">
        <v>218.83063999999999</v>
      </c>
      <c r="M851">
        <f t="shared" si="242"/>
        <v>1841.4883199999999</v>
      </c>
      <c r="N851">
        <f t="shared" si="243"/>
        <v>5984.4275939999998</v>
      </c>
      <c r="O851">
        <f t="shared" si="244"/>
        <v>-522.68871899999999</v>
      </c>
      <c r="P851">
        <f t="shared" si="245"/>
        <v>62.726086000000002</v>
      </c>
      <c r="Q851">
        <f t="shared" si="246"/>
        <v>1291.0714069999999</v>
      </c>
      <c r="R851">
        <f t="shared" si="247"/>
        <v>-402.40893199999999</v>
      </c>
      <c r="S851">
        <f t="shared" si="248"/>
        <v>-218.83063999999999</v>
      </c>
    </row>
    <row r="852" spans="1:19" x14ac:dyDescent="0.2">
      <c r="A852">
        <f t="shared" si="241"/>
        <v>5.8449999999999995E-2</v>
      </c>
      <c r="B852">
        <v>58500000</v>
      </c>
      <c r="C852">
        <v>502.20880799999998</v>
      </c>
      <c r="D852">
        <v>-13251.744731999999</v>
      </c>
      <c r="E852">
        <v>68126.749066000004</v>
      </c>
      <c r="F852">
        <v>-1459.1435080000001</v>
      </c>
      <c r="G852">
        <v>-6178.711542</v>
      </c>
      <c r="H852">
        <v>832.47994100000005</v>
      </c>
      <c r="I852">
        <v>968.80107499999997</v>
      </c>
      <c r="J852">
        <v>-1232.9439649999999</v>
      </c>
      <c r="K852">
        <v>-456.58289300000001</v>
      </c>
      <c r="L852">
        <v>-323.35283600000002</v>
      </c>
      <c r="M852">
        <f t="shared" si="242"/>
        <v>1459.1435080000001</v>
      </c>
      <c r="N852">
        <f t="shared" si="243"/>
        <v>6178.711542</v>
      </c>
      <c r="O852">
        <f t="shared" si="244"/>
        <v>-832.47994100000005</v>
      </c>
      <c r="P852">
        <f t="shared" si="245"/>
        <v>-968.80107499999997</v>
      </c>
      <c r="Q852">
        <f t="shared" si="246"/>
        <v>1232.9439649999999</v>
      </c>
      <c r="R852">
        <f t="shared" si="247"/>
        <v>456.58289300000001</v>
      </c>
      <c r="S852">
        <f t="shared" si="248"/>
        <v>323.35283600000002</v>
      </c>
    </row>
    <row r="853" spans="1:19" x14ac:dyDescent="0.2">
      <c r="A853">
        <f t="shared" si="241"/>
        <v>5.8699999999999995E-2</v>
      </c>
      <c r="B853">
        <v>58750000</v>
      </c>
      <c r="C853">
        <v>492.88949600000001</v>
      </c>
      <c r="D853">
        <v>-13248.500737</v>
      </c>
      <c r="E853">
        <v>68250.060498000006</v>
      </c>
      <c r="F853">
        <v>-3726.4757289999998</v>
      </c>
      <c r="G853">
        <v>-8241.4815490000001</v>
      </c>
      <c r="H853">
        <v>-928.68573400000002</v>
      </c>
      <c r="I853">
        <v>-2009.259904</v>
      </c>
      <c r="J853">
        <v>-1652.3923050000001</v>
      </c>
      <c r="K853">
        <v>-183.08528699999999</v>
      </c>
      <c r="L853">
        <v>-326.91484200000002</v>
      </c>
      <c r="M853">
        <f t="shared" si="242"/>
        <v>3726.4757289999998</v>
      </c>
      <c r="N853">
        <f t="shared" si="243"/>
        <v>8241.4815490000001</v>
      </c>
      <c r="O853">
        <f t="shared" si="244"/>
        <v>928.68573400000002</v>
      </c>
      <c r="P853">
        <f t="shared" si="245"/>
        <v>2009.259904</v>
      </c>
      <c r="Q853">
        <f t="shared" si="246"/>
        <v>1652.3923050000001</v>
      </c>
      <c r="R853">
        <f t="shared" si="247"/>
        <v>183.08528699999999</v>
      </c>
      <c r="S853">
        <f t="shared" si="248"/>
        <v>326.91484200000002</v>
      </c>
    </row>
    <row r="854" spans="1:19" x14ac:dyDescent="0.2">
      <c r="A854">
        <f t="shared" si="241"/>
        <v>5.8949999999999995E-2</v>
      </c>
      <c r="B854">
        <v>59000000</v>
      </c>
      <c r="C854">
        <v>487.64922200000001</v>
      </c>
      <c r="D854">
        <v>-13252.43554</v>
      </c>
      <c r="E854">
        <v>68146.178180000003</v>
      </c>
      <c r="F854">
        <v>-1959.7181459999999</v>
      </c>
      <c r="G854">
        <v>-7220.1949219999997</v>
      </c>
      <c r="H854">
        <v>1117.7908339999999</v>
      </c>
      <c r="I854">
        <v>223.249651</v>
      </c>
      <c r="J854">
        <v>-1893.7993739999999</v>
      </c>
      <c r="K854">
        <v>-84.306573999999998</v>
      </c>
      <c r="L854">
        <v>169.520602</v>
      </c>
      <c r="M854">
        <f t="shared" si="242"/>
        <v>1959.7181459999999</v>
      </c>
      <c r="N854">
        <f t="shared" si="243"/>
        <v>7220.1949219999997</v>
      </c>
      <c r="O854">
        <f t="shared" si="244"/>
        <v>-1117.7908339999999</v>
      </c>
      <c r="P854">
        <f t="shared" si="245"/>
        <v>-223.249651</v>
      </c>
      <c r="Q854">
        <f t="shared" si="246"/>
        <v>1893.7993739999999</v>
      </c>
      <c r="R854">
        <f t="shared" si="247"/>
        <v>84.306573999999998</v>
      </c>
      <c r="S854">
        <f t="shared" si="248"/>
        <v>-169.520602</v>
      </c>
    </row>
    <row r="855" spans="1:19" x14ac:dyDescent="0.2">
      <c r="A855">
        <f t="shared" si="241"/>
        <v>5.9199999999999996E-2</v>
      </c>
      <c r="B855">
        <v>59250000</v>
      </c>
      <c r="C855">
        <v>497.44338399999998</v>
      </c>
      <c r="D855">
        <v>-13256.968717</v>
      </c>
      <c r="E855">
        <v>68064.256569999998</v>
      </c>
      <c r="F855">
        <v>-908.11523999999997</v>
      </c>
      <c r="G855">
        <v>-7657.3388640000003</v>
      </c>
      <c r="H855">
        <v>3763.6000009999998</v>
      </c>
      <c r="I855">
        <v>1169.393143</v>
      </c>
      <c r="J855">
        <v>-1579.63327</v>
      </c>
      <c r="K855">
        <v>212.422292</v>
      </c>
      <c r="L855">
        <v>-179.97369699999999</v>
      </c>
      <c r="M855">
        <f t="shared" si="242"/>
        <v>908.11523999999997</v>
      </c>
      <c r="N855">
        <f t="shared" si="243"/>
        <v>7657.3388640000003</v>
      </c>
      <c r="O855">
        <f t="shared" si="244"/>
        <v>-3763.6000009999998</v>
      </c>
      <c r="P855">
        <f t="shared" si="245"/>
        <v>-1169.393143</v>
      </c>
      <c r="Q855">
        <f t="shared" si="246"/>
        <v>1579.63327</v>
      </c>
      <c r="R855">
        <f t="shared" si="247"/>
        <v>-212.422292</v>
      </c>
      <c r="S855">
        <f t="shared" si="248"/>
        <v>179.97369699999999</v>
      </c>
    </row>
    <row r="856" spans="1:19" x14ac:dyDescent="0.2">
      <c r="A856">
        <f t="shared" si="241"/>
        <v>5.9449999999999996E-2</v>
      </c>
      <c r="B856">
        <v>59500000</v>
      </c>
      <c r="C856">
        <v>492.08404899999999</v>
      </c>
      <c r="D856">
        <v>-13250.439144</v>
      </c>
      <c r="E856">
        <v>68199.836892000007</v>
      </c>
      <c r="F856">
        <v>-3411.717635</v>
      </c>
      <c r="G856">
        <v>-9217.5408160000006</v>
      </c>
      <c r="H856">
        <v>-707.41754300000002</v>
      </c>
      <c r="I856">
        <v>-310.194546</v>
      </c>
      <c r="J856">
        <v>-1145.6140049999999</v>
      </c>
      <c r="K856">
        <v>-97.860615999999993</v>
      </c>
      <c r="L856">
        <v>-314.592511</v>
      </c>
      <c r="M856">
        <f t="shared" si="242"/>
        <v>3411.717635</v>
      </c>
      <c r="N856">
        <f t="shared" si="243"/>
        <v>9217.5408160000006</v>
      </c>
      <c r="O856">
        <f t="shared" si="244"/>
        <v>707.41754300000002</v>
      </c>
      <c r="P856">
        <f t="shared" si="245"/>
        <v>310.194546</v>
      </c>
      <c r="Q856">
        <f t="shared" si="246"/>
        <v>1145.6140049999999</v>
      </c>
      <c r="R856">
        <f t="shared" si="247"/>
        <v>97.860615999999993</v>
      </c>
      <c r="S856">
        <f t="shared" si="248"/>
        <v>314.592511</v>
      </c>
    </row>
    <row r="857" spans="1:19" x14ac:dyDescent="0.2">
      <c r="A857">
        <f t="shared" si="241"/>
        <v>5.9699999999999996E-2</v>
      </c>
      <c r="B857">
        <v>59750000</v>
      </c>
      <c r="C857">
        <v>495.99278800000002</v>
      </c>
      <c r="D857">
        <v>-13245.055794</v>
      </c>
      <c r="E857">
        <v>68281.584638999993</v>
      </c>
      <c r="F857">
        <v>-3277.014048</v>
      </c>
      <c r="G857">
        <v>-9260.7984629999992</v>
      </c>
      <c r="H857">
        <v>-751.12393399999996</v>
      </c>
      <c r="I857">
        <v>180.88025300000001</v>
      </c>
      <c r="J857">
        <v>-1404.4236229999999</v>
      </c>
      <c r="K857">
        <v>-215.02153200000001</v>
      </c>
      <c r="L857">
        <v>-0.68668200000000001</v>
      </c>
      <c r="M857">
        <f t="shared" si="242"/>
        <v>3277.014048</v>
      </c>
      <c r="N857">
        <f t="shared" si="243"/>
        <v>9260.7984629999992</v>
      </c>
      <c r="O857">
        <f t="shared" si="244"/>
        <v>751.12393399999996</v>
      </c>
      <c r="P857">
        <f t="shared" si="245"/>
        <v>-180.88025300000001</v>
      </c>
      <c r="Q857">
        <f t="shared" si="246"/>
        <v>1404.4236229999999</v>
      </c>
      <c r="R857">
        <f t="shared" si="247"/>
        <v>215.02153200000001</v>
      </c>
      <c r="S857">
        <f t="shared" si="248"/>
        <v>0.68668200000000001</v>
      </c>
    </row>
    <row r="858" spans="1:19" x14ac:dyDescent="0.2">
      <c r="A858">
        <f t="shared" si="241"/>
        <v>5.9949999999999996E-2</v>
      </c>
      <c r="B858">
        <v>60000000</v>
      </c>
      <c r="C858">
        <v>495.43422399999997</v>
      </c>
      <c r="D858">
        <v>-13249.568267000001</v>
      </c>
      <c r="E858">
        <v>68106.311650999996</v>
      </c>
      <c r="F858">
        <v>-1121.547057</v>
      </c>
      <c r="G858">
        <v>-7039.4353170000004</v>
      </c>
      <c r="H858">
        <v>2079.9484419999999</v>
      </c>
      <c r="I858">
        <v>1594.8457040000001</v>
      </c>
      <c r="J858">
        <v>-1498.474365</v>
      </c>
      <c r="K858">
        <v>-198.44472400000001</v>
      </c>
      <c r="L858">
        <v>108.84719200000001</v>
      </c>
      <c r="M858">
        <f t="shared" si="242"/>
        <v>1121.547057</v>
      </c>
      <c r="N858">
        <f t="shared" si="243"/>
        <v>7039.4353170000004</v>
      </c>
      <c r="O858">
        <f t="shared" si="244"/>
        <v>-2079.9484419999999</v>
      </c>
      <c r="P858">
        <f t="shared" si="245"/>
        <v>-1594.8457040000001</v>
      </c>
      <c r="Q858">
        <f t="shared" si="246"/>
        <v>1498.474365</v>
      </c>
      <c r="R858">
        <f t="shared" si="247"/>
        <v>198.44472400000001</v>
      </c>
      <c r="S858">
        <f t="shared" si="248"/>
        <v>-108.84719200000001</v>
      </c>
    </row>
    <row r="859" spans="1:19" x14ac:dyDescent="0.2">
      <c r="A859">
        <f t="shared" si="241"/>
        <v>6.0199999999999997E-2</v>
      </c>
      <c r="B859">
        <v>60250000</v>
      </c>
      <c r="C859">
        <v>496.049801</v>
      </c>
      <c r="D859">
        <v>-13252.158912000001</v>
      </c>
      <c r="E859">
        <v>68198.376923999997</v>
      </c>
      <c r="F859">
        <v>-3215.9647140000002</v>
      </c>
      <c r="G859">
        <v>-9412.7961739999992</v>
      </c>
      <c r="H859">
        <v>-639.60850900000003</v>
      </c>
      <c r="I859">
        <v>404.51054199999999</v>
      </c>
      <c r="J859">
        <v>-2794.0377870000002</v>
      </c>
      <c r="K859">
        <v>-558.02800000000002</v>
      </c>
      <c r="L859">
        <v>928.13972200000001</v>
      </c>
      <c r="M859">
        <f t="shared" si="242"/>
        <v>3215.9647140000002</v>
      </c>
      <c r="N859">
        <f t="shared" si="243"/>
        <v>9412.7961739999992</v>
      </c>
      <c r="O859">
        <f t="shared" si="244"/>
        <v>639.60850900000003</v>
      </c>
      <c r="P859">
        <f t="shared" si="245"/>
        <v>-404.51054199999999</v>
      </c>
      <c r="Q859">
        <f t="shared" si="246"/>
        <v>2794.0377870000002</v>
      </c>
      <c r="R859">
        <f t="shared" si="247"/>
        <v>558.02800000000002</v>
      </c>
      <c r="S859">
        <f t="shared" si="248"/>
        <v>-928.13972200000001</v>
      </c>
    </row>
    <row r="860" spans="1:19" x14ac:dyDescent="0.2">
      <c r="A860">
        <f t="shared" si="241"/>
        <v>6.0449999999999997E-2</v>
      </c>
      <c r="B860">
        <v>60500000</v>
      </c>
      <c r="C860">
        <v>487.95387499999998</v>
      </c>
      <c r="D860">
        <v>-13252.221841</v>
      </c>
      <c r="E860">
        <v>68181.098247999995</v>
      </c>
      <c r="F860">
        <v>-1965.2005369999999</v>
      </c>
      <c r="G860">
        <v>-8277.7402789999996</v>
      </c>
      <c r="H860">
        <v>375.294802</v>
      </c>
      <c r="I860">
        <v>2006.8438679999999</v>
      </c>
      <c r="J860">
        <v>-814.26340100000004</v>
      </c>
      <c r="K860">
        <v>-21.637084000000002</v>
      </c>
      <c r="L860">
        <v>53.885235999999999</v>
      </c>
      <c r="M860">
        <f t="shared" si="242"/>
        <v>1965.2005369999999</v>
      </c>
      <c r="N860">
        <f t="shared" si="243"/>
        <v>8277.7402789999996</v>
      </c>
      <c r="O860">
        <f t="shared" si="244"/>
        <v>-375.294802</v>
      </c>
      <c r="P860">
        <f t="shared" si="245"/>
        <v>-2006.8438679999999</v>
      </c>
      <c r="Q860">
        <f t="shared" si="246"/>
        <v>814.26340100000004</v>
      </c>
      <c r="R860">
        <f t="shared" si="247"/>
        <v>21.637084000000002</v>
      </c>
      <c r="S860">
        <f t="shared" si="248"/>
        <v>-53.885235999999999</v>
      </c>
    </row>
    <row r="861" spans="1:19" x14ac:dyDescent="0.2">
      <c r="A861">
        <f t="shared" si="241"/>
        <v>6.0699999999999997E-2</v>
      </c>
      <c r="B861">
        <v>60750000</v>
      </c>
      <c r="C861">
        <v>496.60949199999999</v>
      </c>
      <c r="D861">
        <v>-13241.798449</v>
      </c>
      <c r="E861">
        <v>68380.453496000002</v>
      </c>
      <c r="F861">
        <v>-4208.3758369999996</v>
      </c>
      <c r="G861">
        <v>-10611.017118</v>
      </c>
      <c r="H861">
        <v>-1548.107092</v>
      </c>
      <c r="I861">
        <v>-466.00330300000002</v>
      </c>
      <c r="J861">
        <v>-2297.7579649999998</v>
      </c>
      <c r="K861">
        <v>-66.259371000000002</v>
      </c>
      <c r="L861">
        <v>-249.4649</v>
      </c>
      <c r="M861">
        <f t="shared" si="242"/>
        <v>4208.3758369999996</v>
      </c>
      <c r="N861">
        <f t="shared" si="243"/>
        <v>10611.017118</v>
      </c>
      <c r="O861">
        <f t="shared" si="244"/>
        <v>1548.107092</v>
      </c>
      <c r="P861">
        <f t="shared" si="245"/>
        <v>466.00330300000002</v>
      </c>
      <c r="Q861">
        <f t="shared" si="246"/>
        <v>2297.7579649999998</v>
      </c>
      <c r="R861">
        <f t="shared" si="247"/>
        <v>66.259371000000002</v>
      </c>
      <c r="S861">
        <f t="shared" si="248"/>
        <v>249.4649</v>
      </c>
    </row>
    <row r="862" spans="1:19" x14ac:dyDescent="0.2">
      <c r="A862">
        <f t="shared" si="241"/>
        <v>6.0949999999999997E-2</v>
      </c>
      <c r="B862">
        <v>61000000</v>
      </c>
      <c r="C862">
        <v>497.63377700000001</v>
      </c>
      <c r="D862">
        <v>-13251.299336</v>
      </c>
      <c r="E862">
        <v>68227.391485999993</v>
      </c>
      <c r="F862">
        <v>-3673.71101</v>
      </c>
      <c r="G862">
        <v>-10175.664898000001</v>
      </c>
      <c r="H862">
        <v>-659.34280999999999</v>
      </c>
      <c r="I862">
        <v>-186.12532400000001</v>
      </c>
      <c r="J862">
        <v>-2206.8566350000001</v>
      </c>
      <c r="K862">
        <v>-8.1231449999999992</v>
      </c>
      <c r="L862">
        <v>-479.48369300000002</v>
      </c>
      <c r="M862">
        <f t="shared" si="242"/>
        <v>3673.71101</v>
      </c>
      <c r="N862">
        <f t="shared" si="243"/>
        <v>10175.664898000001</v>
      </c>
      <c r="O862">
        <f t="shared" si="244"/>
        <v>659.34280999999999</v>
      </c>
      <c r="P862">
        <f t="shared" si="245"/>
        <v>186.12532400000001</v>
      </c>
      <c r="Q862">
        <f t="shared" si="246"/>
        <v>2206.8566350000001</v>
      </c>
      <c r="R862">
        <f t="shared" si="247"/>
        <v>8.1231449999999992</v>
      </c>
      <c r="S862">
        <f t="shared" si="248"/>
        <v>479.48369300000002</v>
      </c>
    </row>
    <row r="863" spans="1:19" x14ac:dyDescent="0.2">
      <c r="A863">
        <f t="shared" si="241"/>
        <v>6.1199999999999997E-2</v>
      </c>
      <c r="B863">
        <v>61250000</v>
      </c>
      <c r="C863">
        <v>486.76797299999998</v>
      </c>
      <c r="D863">
        <v>-13246.152531</v>
      </c>
      <c r="E863">
        <v>68303.916698000001</v>
      </c>
      <c r="F863">
        <v>-3407.8953219999999</v>
      </c>
      <c r="G863">
        <v>-9714.6855930000002</v>
      </c>
      <c r="H863">
        <v>-646.46220000000005</v>
      </c>
      <c r="I863">
        <v>137.461828</v>
      </c>
      <c r="J863">
        <v>-2289.4218310000001</v>
      </c>
      <c r="K863">
        <v>98.589847000000006</v>
      </c>
      <c r="L863">
        <v>264.76470699999999</v>
      </c>
      <c r="M863">
        <f t="shared" si="242"/>
        <v>3407.8953219999999</v>
      </c>
      <c r="N863">
        <f t="shared" si="243"/>
        <v>9714.6855930000002</v>
      </c>
      <c r="O863">
        <f t="shared" si="244"/>
        <v>646.46220000000005</v>
      </c>
      <c r="P863">
        <f t="shared" si="245"/>
        <v>-137.461828</v>
      </c>
      <c r="Q863">
        <f t="shared" si="246"/>
        <v>2289.4218310000001</v>
      </c>
      <c r="R863">
        <f t="shared" si="247"/>
        <v>-98.589847000000006</v>
      </c>
      <c r="S863">
        <f t="shared" si="248"/>
        <v>-264.76470699999999</v>
      </c>
    </row>
    <row r="864" spans="1:19" x14ac:dyDescent="0.2">
      <c r="A864">
        <f t="shared" si="241"/>
        <v>6.1449999999999998E-2</v>
      </c>
      <c r="B864">
        <v>61500000</v>
      </c>
      <c r="C864">
        <v>502.53608100000002</v>
      </c>
      <c r="D864">
        <v>-13245.883553</v>
      </c>
      <c r="E864">
        <v>68287.354221999994</v>
      </c>
      <c r="F864">
        <v>-3150.8826330000002</v>
      </c>
      <c r="G864">
        <v>-9534.6527239999996</v>
      </c>
      <c r="H864">
        <v>1133.138743</v>
      </c>
      <c r="I864">
        <v>-1051.133918</v>
      </c>
      <c r="J864">
        <v>-1987.646113</v>
      </c>
      <c r="K864">
        <v>349.14680299999998</v>
      </c>
      <c r="L864">
        <v>-362.37987600000002</v>
      </c>
      <c r="M864">
        <f t="shared" si="242"/>
        <v>3150.8826330000002</v>
      </c>
      <c r="N864">
        <f t="shared" si="243"/>
        <v>9534.6527239999996</v>
      </c>
      <c r="O864">
        <f t="shared" si="244"/>
        <v>-1133.138743</v>
      </c>
      <c r="P864">
        <f t="shared" si="245"/>
        <v>1051.133918</v>
      </c>
      <c r="Q864">
        <f t="shared" si="246"/>
        <v>1987.646113</v>
      </c>
      <c r="R864">
        <f t="shared" si="247"/>
        <v>-349.14680299999998</v>
      </c>
      <c r="S864">
        <f t="shared" si="248"/>
        <v>362.37987600000002</v>
      </c>
    </row>
    <row r="865" spans="1:19" x14ac:dyDescent="0.2">
      <c r="A865">
        <f t="shared" si="241"/>
        <v>6.1699999999999998E-2</v>
      </c>
      <c r="B865">
        <v>61750000</v>
      </c>
      <c r="C865">
        <v>480.75528100000002</v>
      </c>
      <c r="D865">
        <v>-13241.22524</v>
      </c>
      <c r="E865">
        <v>68394.980507999993</v>
      </c>
      <c r="F865">
        <v>-5233.1140539999997</v>
      </c>
      <c r="G865">
        <v>-10361.244363</v>
      </c>
      <c r="H865">
        <v>-2394.261379</v>
      </c>
      <c r="I865">
        <v>-2943.836421</v>
      </c>
      <c r="J865">
        <v>-2127.8085879999999</v>
      </c>
      <c r="K865">
        <v>227.10960700000001</v>
      </c>
      <c r="L865">
        <v>-687.56421</v>
      </c>
      <c r="M865">
        <f t="shared" si="242"/>
        <v>5233.1140539999997</v>
      </c>
      <c r="N865">
        <f t="shared" si="243"/>
        <v>10361.244363</v>
      </c>
      <c r="O865">
        <f t="shared" si="244"/>
        <v>2394.261379</v>
      </c>
      <c r="P865">
        <f t="shared" si="245"/>
        <v>2943.836421</v>
      </c>
      <c r="Q865">
        <f t="shared" si="246"/>
        <v>2127.8085879999999</v>
      </c>
      <c r="R865">
        <f t="shared" si="247"/>
        <v>-227.10960700000001</v>
      </c>
      <c r="S865">
        <f t="shared" si="248"/>
        <v>687.56421</v>
      </c>
    </row>
    <row r="866" spans="1:19" x14ac:dyDescent="0.2">
      <c r="A866">
        <f t="shared" si="241"/>
        <v>6.1949999999999998E-2</v>
      </c>
      <c r="B866">
        <v>62000000</v>
      </c>
      <c r="C866">
        <v>494.65649999999999</v>
      </c>
      <c r="D866">
        <v>-13250.281272</v>
      </c>
      <c r="E866">
        <v>68285.933386000004</v>
      </c>
      <c r="F866">
        <v>-3371.729268</v>
      </c>
      <c r="G866">
        <v>-9805.9713240000001</v>
      </c>
      <c r="H866">
        <v>-1122.4213890000001</v>
      </c>
      <c r="I866">
        <v>813.20491000000004</v>
      </c>
      <c r="J866">
        <v>-1942.369465</v>
      </c>
      <c r="K866">
        <v>238.836141</v>
      </c>
      <c r="L866">
        <v>126.34133199999999</v>
      </c>
      <c r="M866">
        <f t="shared" si="242"/>
        <v>3371.729268</v>
      </c>
      <c r="N866">
        <f t="shared" si="243"/>
        <v>9805.9713240000001</v>
      </c>
      <c r="O866">
        <f t="shared" si="244"/>
        <v>1122.4213890000001</v>
      </c>
      <c r="P866">
        <f t="shared" si="245"/>
        <v>-813.20491000000004</v>
      </c>
      <c r="Q866">
        <f t="shared" si="246"/>
        <v>1942.369465</v>
      </c>
      <c r="R866">
        <f t="shared" si="247"/>
        <v>-238.836141</v>
      </c>
      <c r="S866">
        <f t="shared" si="248"/>
        <v>-126.34133199999999</v>
      </c>
    </row>
    <row r="867" spans="1:19" x14ac:dyDescent="0.2">
      <c r="A867">
        <f t="shared" si="241"/>
        <v>6.2199999999999998E-2</v>
      </c>
      <c r="B867">
        <v>62250000</v>
      </c>
      <c r="C867">
        <v>501.92263700000001</v>
      </c>
      <c r="D867">
        <v>-13245.907246000001</v>
      </c>
      <c r="E867">
        <v>68332.593586000003</v>
      </c>
      <c r="F867">
        <v>-3417.0260669999998</v>
      </c>
      <c r="G867">
        <v>-10311.031886000001</v>
      </c>
      <c r="H867">
        <v>13.004084000000001</v>
      </c>
      <c r="I867">
        <v>46.949601000000001</v>
      </c>
      <c r="J867">
        <v>-1789.064386</v>
      </c>
      <c r="K867">
        <v>-90.186269999999993</v>
      </c>
      <c r="L867">
        <v>-20.409454</v>
      </c>
      <c r="M867">
        <f t="shared" si="242"/>
        <v>3417.0260669999998</v>
      </c>
      <c r="N867">
        <f t="shared" si="243"/>
        <v>10311.031886000001</v>
      </c>
      <c r="O867">
        <f t="shared" si="244"/>
        <v>-13.004084000000001</v>
      </c>
      <c r="P867">
        <f t="shared" si="245"/>
        <v>-46.949601000000001</v>
      </c>
      <c r="Q867">
        <f t="shared" si="246"/>
        <v>1789.064386</v>
      </c>
      <c r="R867">
        <f t="shared" si="247"/>
        <v>90.186269999999993</v>
      </c>
      <c r="S867">
        <f t="shared" si="248"/>
        <v>20.409454</v>
      </c>
    </row>
    <row r="868" spans="1:19" x14ac:dyDescent="0.2">
      <c r="A868">
        <f t="shared" si="241"/>
        <v>6.2449999999999999E-2</v>
      </c>
      <c r="B868">
        <v>62500000</v>
      </c>
      <c r="C868">
        <v>487.60176899999999</v>
      </c>
      <c r="D868">
        <v>-13243.184834</v>
      </c>
      <c r="E868">
        <v>68347.196515999996</v>
      </c>
      <c r="F868">
        <v>-3919.2493020000002</v>
      </c>
      <c r="G868">
        <v>-10324.812246</v>
      </c>
      <c r="H868">
        <v>-863.82827899999995</v>
      </c>
      <c r="I868">
        <v>-569.10738000000003</v>
      </c>
      <c r="J868">
        <v>-1568.0640530000001</v>
      </c>
      <c r="K868">
        <v>199.735795</v>
      </c>
      <c r="L868">
        <v>-813.19484599999998</v>
      </c>
      <c r="M868">
        <f t="shared" si="242"/>
        <v>3919.2493020000002</v>
      </c>
      <c r="N868">
        <f t="shared" si="243"/>
        <v>10324.812246</v>
      </c>
      <c r="O868">
        <f t="shared" si="244"/>
        <v>863.82827899999995</v>
      </c>
      <c r="P868">
        <f t="shared" si="245"/>
        <v>569.10738000000003</v>
      </c>
      <c r="Q868">
        <f t="shared" si="246"/>
        <v>1568.0640530000001</v>
      </c>
      <c r="R868">
        <f t="shared" si="247"/>
        <v>-199.735795</v>
      </c>
      <c r="S868">
        <f t="shared" si="248"/>
        <v>813.19484599999998</v>
      </c>
    </row>
    <row r="869" spans="1:19" x14ac:dyDescent="0.2">
      <c r="A869">
        <f t="shared" si="241"/>
        <v>6.2699999999999992E-2</v>
      </c>
      <c r="B869">
        <v>62750000</v>
      </c>
      <c r="C869">
        <v>494.697609</v>
      </c>
      <c r="D869">
        <v>-13246.67533</v>
      </c>
      <c r="E869">
        <v>68187.099014000007</v>
      </c>
      <c r="F869">
        <v>-3166.7923129999999</v>
      </c>
      <c r="G869">
        <v>-10083.917833</v>
      </c>
      <c r="H869">
        <v>1140.0094309999999</v>
      </c>
      <c r="I869">
        <v>-556.46853799999997</v>
      </c>
      <c r="J869">
        <v>-1966.8281449999999</v>
      </c>
      <c r="K869">
        <v>494.887114</v>
      </c>
      <c r="L869">
        <v>54.891207000000001</v>
      </c>
      <c r="M869">
        <f t="shared" si="242"/>
        <v>3166.7923129999999</v>
      </c>
      <c r="N869">
        <f t="shared" si="243"/>
        <v>10083.917833</v>
      </c>
      <c r="O869">
        <f t="shared" si="244"/>
        <v>-1140.0094309999999</v>
      </c>
      <c r="P869">
        <f t="shared" si="245"/>
        <v>556.46853799999997</v>
      </c>
      <c r="Q869">
        <f t="shared" si="246"/>
        <v>1966.8281449999999</v>
      </c>
      <c r="R869">
        <f t="shared" si="247"/>
        <v>-494.887114</v>
      </c>
      <c r="S869">
        <f t="shared" si="248"/>
        <v>-54.891207000000001</v>
      </c>
    </row>
    <row r="870" spans="1:19" x14ac:dyDescent="0.2">
      <c r="A870">
        <f t="shared" si="241"/>
        <v>6.2949999999999992E-2</v>
      </c>
      <c r="B870">
        <v>63000000</v>
      </c>
      <c r="C870">
        <v>485.66634299999998</v>
      </c>
      <c r="D870">
        <v>-13246.387076999999</v>
      </c>
      <c r="E870">
        <v>68200.046040999994</v>
      </c>
      <c r="F870">
        <v>-2357.454213</v>
      </c>
      <c r="G870">
        <v>-10177.053281</v>
      </c>
      <c r="H870">
        <v>864.20309299999997</v>
      </c>
      <c r="I870">
        <v>2240.4875489999999</v>
      </c>
      <c r="J870">
        <v>-2931.0804410000001</v>
      </c>
      <c r="K870">
        <v>124.531988</v>
      </c>
      <c r="L870">
        <v>-925.80502200000001</v>
      </c>
      <c r="M870">
        <f t="shared" si="242"/>
        <v>2357.454213</v>
      </c>
      <c r="N870">
        <f t="shared" si="243"/>
        <v>10177.053281</v>
      </c>
      <c r="O870">
        <f t="shared" si="244"/>
        <v>-864.20309299999997</v>
      </c>
      <c r="P870">
        <f t="shared" si="245"/>
        <v>-2240.4875489999999</v>
      </c>
      <c r="Q870">
        <f t="shared" si="246"/>
        <v>2931.0804410000001</v>
      </c>
      <c r="R870">
        <f t="shared" si="247"/>
        <v>-124.531988</v>
      </c>
      <c r="S870">
        <f t="shared" si="248"/>
        <v>925.80502200000001</v>
      </c>
    </row>
    <row r="871" spans="1:19" x14ac:dyDescent="0.2">
      <c r="A871">
        <f t="shared" si="241"/>
        <v>6.3199999999999992E-2</v>
      </c>
      <c r="B871">
        <v>63250000</v>
      </c>
      <c r="C871">
        <v>494.72627899999998</v>
      </c>
      <c r="D871">
        <v>-13242.799985</v>
      </c>
      <c r="E871">
        <v>68327.297516999999</v>
      </c>
      <c r="F871">
        <v>-4661.9610169999996</v>
      </c>
      <c r="G871">
        <v>-12024.154875</v>
      </c>
      <c r="H871">
        <v>-2544.2725999999998</v>
      </c>
      <c r="I871">
        <v>582.54442400000005</v>
      </c>
      <c r="J871">
        <v>-2074.9589059999998</v>
      </c>
      <c r="K871">
        <v>99.943803000000003</v>
      </c>
      <c r="L871">
        <v>178.77193700000001</v>
      </c>
      <c r="M871">
        <f t="shared" si="242"/>
        <v>4661.9610169999996</v>
      </c>
      <c r="N871">
        <f t="shared" si="243"/>
        <v>12024.154875</v>
      </c>
      <c r="O871">
        <f t="shared" si="244"/>
        <v>2544.2725999999998</v>
      </c>
      <c r="P871">
        <f t="shared" si="245"/>
        <v>-582.54442400000005</v>
      </c>
      <c r="Q871">
        <f t="shared" si="246"/>
        <v>2074.9589059999998</v>
      </c>
      <c r="R871">
        <f t="shared" si="247"/>
        <v>-99.943803000000003</v>
      </c>
      <c r="S871">
        <f t="shared" si="248"/>
        <v>-178.77193700000001</v>
      </c>
    </row>
    <row r="872" spans="1:19" x14ac:dyDescent="0.2">
      <c r="A872">
        <f t="shared" si="241"/>
        <v>6.3449999999999993E-2</v>
      </c>
      <c r="B872">
        <v>63500000</v>
      </c>
      <c r="C872">
        <v>486.71917500000001</v>
      </c>
      <c r="D872">
        <v>-13245.058080000001</v>
      </c>
      <c r="E872">
        <v>68324.498244000002</v>
      </c>
      <c r="F872">
        <v>-3339.892351</v>
      </c>
      <c r="G872">
        <v>-11266.612408999999</v>
      </c>
      <c r="H872">
        <v>755.75026300000002</v>
      </c>
      <c r="I872">
        <v>491.185092</v>
      </c>
      <c r="J872">
        <v>-1546.749939</v>
      </c>
      <c r="K872">
        <v>14.346392</v>
      </c>
      <c r="L872">
        <v>186.102845</v>
      </c>
      <c r="M872">
        <f t="shared" si="242"/>
        <v>3339.892351</v>
      </c>
      <c r="N872">
        <f t="shared" si="243"/>
        <v>11266.612408999999</v>
      </c>
      <c r="O872">
        <f t="shared" si="244"/>
        <v>-755.75026300000002</v>
      </c>
      <c r="P872">
        <f t="shared" si="245"/>
        <v>-491.185092</v>
      </c>
      <c r="Q872">
        <f t="shared" si="246"/>
        <v>1546.749939</v>
      </c>
      <c r="R872">
        <f t="shared" si="247"/>
        <v>-14.346392</v>
      </c>
      <c r="S872">
        <f t="shared" si="248"/>
        <v>-186.102845</v>
      </c>
    </row>
    <row r="873" spans="1:19" x14ac:dyDescent="0.2">
      <c r="A873">
        <f t="shared" si="241"/>
        <v>6.3699999999999993E-2</v>
      </c>
      <c r="B873">
        <v>63750000</v>
      </c>
      <c r="C873">
        <v>489.49766299999999</v>
      </c>
      <c r="D873">
        <v>-13249.606707999999</v>
      </c>
      <c r="E873">
        <v>68276.759904000006</v>
      </c>
      <c r="F873">
        <v>-4116.8920909999997</v>
      </c>
      <c r="G873">
        <v>-12467.181498</v>
      </c>
      <c r="H873">
        <v>-826.93258600000001</v>
      </c>
      <c r="I873">
        <v>943.43781200000001</v>
      </c>
      <c r="J873">
        <v>-2376.4309800000001</v>
      </c>
      <c r="K873">
        <v>164.71510499999999</v>
      </c>
      <c r="L873">
        <v>355.02423499999998</v>
      </c>
      <c r="M873">
        <f t="shared" si="242"/>
        <v>4116.8920909999997</v>
      </c>
      <c r="N873">
        <f t="shared" si="243"/>
        <v>12467.181498</v>
      </c>
      <c r="O873">
        <f t="shared" si="244"/>
        <v>826.93258600000001</v>
      </c>
      <c r="P873">
        <f t="shared" si="245"/>
        <v>-943.43781200000001</v>
      </c>
      <c r="Q873">
        <f t="shared" si="246"/>
        <v>2376.4309800000001</v>
      </c>
      <c r="R873">
        <f t="shared" si="247"/>
        <v>-164.71510499999999</v>
      </c>
      <c r="S873">
        <f t="shared" si="248"/>
        <v>-355.02423499999998</v>
      </c>
    </row>
    <row r="874" spans="1:19" x14ac:dyDescent="0.2">
      <c r="A874">
        <f t="shared" si="241"/>
        <v>6.3949999999999993E-2</v>
      </c>
      <c r="B874">
        <v>64000000</v>
      </c>
      <c r="C874">
        <v>472.99273299999999</v>
      </c>
      <c r="D874">
        <v>-13234.920183</v>
      </c>
      <c r="E874">
        <v>68501.291140999994</v>
      </c>
      <c r="F874">
        <v>-5737.2021340000001</v>
      </c>
      <c r="G874">
        <v>-11863.673248999999</v>
      </c>
      <c r="H874">
        <v>-1973.525754</v>
      </c>
      <c r="I874">
        <v>-3374.4073990000002</v>
      </c>
      <c r="J874">
        <v>-2149.7307500000002</v>
      </c>
      <c r="K874">
        <v>451.88628</v>
      </c>
      <c r="L874">
        <v>-352.20539300000002</v>
      </c>
      <c r="M874">
        <f t="shared" si="242"/>
        <v>5737.2021340000001</v>
      </c>
      <c r="N874">
        <f t="shared" si="243"/>
        <v>11863.673248999999</v>
      </c>
      <c r="O874">
        <f t="shared" si="244"/>
        <v>1973.525754</v>
      </c>
      <c r="P874">
        <f t="shared" si="245"/>
        <v>3374.4073990000002</v>
      </c>
      <c r="Q874">
        <f t="shared" si="246"/>
        <v>2149.7307500000002</v>
      </c>
      <c r="R874">
        <f t="shared" si="247"/>
        <v>-451.88628</v>
      </c>
      <c r="S874">
        <f t="shared" si="248"/>
        <v>352.20539300000002</v>
      </c>
    </row>
    <row r="875" spans="1:19" x14ac:dyDescent="0.2">
      <c r="A875">
        <f t="shared" si="241"/>
        <v>6.4200000000000007E-2</v>
      </c>
      <c r="B875">
        <v>64250000</v>
      </c>
      <c r="C875">
        <v>483.958934</v>
      </c>
      <c r="D875">
        <v>-13238.719247999999</v>
      </c>
      <c r="E875">
        <v>68452.074026999995</v>
      </c>
      <c r="F875">
        <v>-5905.4720580000003</v>
      </c>
      <c r="G875">
        <v>-12442.287378999999</v>
      </c>
      <c r="H875">
        <v>-2804.254547</v>
      </c>
      <c r="I875">
        <v>-2469.8742470000002</v>
      </c>
      <c r="J875">
        <v>-928.22219800000005</v>
      </c>
      <c r="K875">
        <v>674.73956699999997</v>
      </c>
      <c r="L875">
        <v>242.20314099999999</v>
      </c>
      <c r="M875">
        <f t="shared" si="242"/>
        <v>5905.4720580000003</v>
      </c>
      <c r="N875">
        <f t="shared" si="243"/>
        <v>12442.287378999999</v>
      </c>
      <c r="O875">
        <f t="shared" si="244"/>
        <v>2804.254547</v>
      </c>
      <c r="P875">
        <f t="shared" si="245"/>
        <v>2469.8742470000002</v>
      </c>
      <c r="Q875">
        <f t="shared" si="246"/>
        <v>928.22219800000005</v>
      </c>
      <c r="R875">
        <f t="shared" si="247"/>
        <v>-674.73956699999997</v>
      </c>
      <c r="S875">
        <f t="shared" si="248"/>
        <v>-242.20314099999999</v>
      </c>
    </row>
    <row r="876" spans="1:19" x14ac:dyDescent="0.2">
      <c r="A876">
        <f t="shared" si="241"/>
        <v>6.4450000000000007E-2</v>
      </c>
      <c r="B876">
        <v>64500000</v>
      </c>
      <c r="C876">
        <v>498.98312299999998</v>
      </c>
      <c r="D876">
        <v>-13239.552111000001</v>
      </c>
      <c r="E876">
        <v>68360.196175999998</v>
      </c>
      <c r="F876">
        <v>-3819.817016</v>
      </c>
      <c r="G876">
        <v>-11825.005864000001</v>
      </c>
      <c r="H876">
        <v>-843.706952</v>
      </c>
      <c r="I876">
        <v>1209.261769</v>
      </c>
      <c r="J876">
        <v>-2563.5713540000002</v>
      </c>
      <c r="K876">
        <v>-561.51278200000002</v>
      </c>
      <c r="L876">
        <v>961.72486800000001</v>
      </c>
      <c r="M876">
        <f t="shared" si="242"/>
        <v>3819.817016</v>
      </c>
      <c r="N876">
        <f t="shared" si="243"/>
        <v>11825.005864000001</v>
      </c>
      <c r="O876">
        <f t="shared" si="244"/>
        <v>843.706952</v>
      </c>
      <c r="P876">
        <f t="shared" si="245"/>
        <v>-1209.261769</v>
      </c>
      <c r="Q876">
        <f t="shared" si="246"/>
        <v>2563.5713540000002</v>
      </c>
      <c r="R876">
        <f t="shared" si="247"/>
        <v>561.51278200000002</v>
      </c>
      <c r="S876">
        <f t="shared" si="248"/>
        <v>-961.72486800000001</v>
      </c>
    </row>
    <row r="877" spans="1:19" x14ac:dyDescent="0.2">
      <c r="A877">
        <f t="shared" si="241"/>
        <v>6.4700000000000008E-2</v>
      </c>
      <c r="B877">
        <v>64750000</v>
      </c>
      <c r="C877">
        <v>502.82353799999999</v>
      </c>
      <c r="D877">
        <v>-13206.246628000001</v>
      </c>
      <c r="E877">
        <v>69295.481987000006</v>
      </c>
      <c r="F877">
        <v>-1908.2446359999999</v>
      </c>
      <c r="G877">
        <v>-4292.7851010000004</v>
      </c>
      <c r="H877">
        <v>512.43971999999997</v>
      </c>
      <c r="I877">
        <v>-1944.388528</v>
      </c>
      <c r="J877">
        <v>1131.3177539999999</v>
      </c>
      <c r="K877">
        <v>590.52437599999996</v>
      </c>
      <c r="L877">
        <v>-218.13216600000001</v>
      </c>
      <c r="M877">
        <f t="shared" si="242"/>
        <v>1908.2446359999999</v>
      </c>
      <c r="N877">
        <f t="shared" si="243"/>
        <v>4292.7851010000004</v>
      </c>
      <c r="O877">
        <f t="shared" si="244"/>
        <v>-512.43971999999997</v>
      </c>
      <c r="P877">
        <f t="shared" si="245"/>
        <v>1944.388528</v>
      </c>
      <c r="Q877">
        <f t="shared" si="246"/>
        <v>-1131.3177539999999</v>
      </c>
      <c r="R877">
        <f t="shared" si="247"/>
        <v>-590.52437599999996</v>
      </c>
      <c r="S877">
        <f t="shared" si="248"/>
        <v>218.13216600000001</v>
      </c>
    </row>
    <row r="878" spans="1:19" x14ac:dyDescent="0.2">
      <c r="A878">
        <f t="shared" si="241"/>
        <v>6.4950000000000008E-2</v>
      </c>
      <c r="B878">
        <v>65000000</v>
      </c>
      <c r="C878">
        <v>492.81898100000001</v>
      </c>
      <c r="D878">
        <v>-13201.681726999999</v>
      </c>
      <c r="E878">
        <v>69280.944359999994</v>
      </c>
      <c r="F878">
        <v>-2583.0466879999999</v>
      </c>
      <c r="G878">
        <v>-5904.5986380000004</v>
      </c>
      <c r="H878">
        <v>-125.544684</v>
      </c>
      <c r="I878">
        <v>-1718.9967429999999</v>
      </c>
      <c r="J878">
        <v>616.16032600000005</v>
      </c>
      <c r="K878">
        <v>-538.06590000000006</v>
      </c>
      <c r="L878">
        <v>62.862051999999998</v>
      </c>
      <c r="M878">
        <f t="shared" si="242"/>
        <v>2583.0466879999999</v>
      </c>
      <c r="N878">
        <f t="shared" si="243"/>
        <v>5904.5986380000004</v>
      </c>
      <c r="O878">
        <f t="shared" si="244"/>
        <v>125.544684</v>
      </c>
      <c r="P878">
        <f t="shared" si="245"/>
        <v>1718.9967429999999</v>
      </c>
      <c r="Q878">
        <f t="shared" si="246"/>
        <v>-616.16032600000005</v>
      </c>
      <c r="R878">
        <f t="shared" si="247"/>
        <v>538.06590000000006</v>
      </c>
      <c r="S878">
        <f t="shared" si="248"/>
        <v>-62.862051999999998</v>
      </c>
    </row>
    <row r="879" spans="1:19" x14ac:dyDescent="0.2">
      <c r="A879">
        <f t="shared" si="241"/>
        <v>6.5200000000000008E-2</v>
      </c>
      <c r="B879">
        <v>65250000</v>
      </c>
      <c r="C879">
        <v>492.04425500000002</v>
      </c>
      <c r="D879">
        <v>-13202.596524</v>
      </c>
      <c r="E879">
        <v>69175.613289000001</v>
      </c>
      <c r="F879">
        <v>-1294.999783</v>
      </c>
      <c r="G879">
        <v>-5011.1891560000004</v>
      </c>
      <c r="H879">
        <v>603.811554</v>
      </c>
      <c r="I879">
        <v>522.37825099999998</v>
      </c>
      <c r="J879">
        <v>1308.432691</v>
      </c>
      <c r="K879">
        <v>-501.29373600000002</v>
      </c>
      <c r="L879">
        <v>712.999909</v>
      </c>
      <c r="M879">
        <f t="shared" si="242"/>
        <v>1294.999783</v>
      </c>
      <c r="N879">
        <f t="shared" si="243"/>
        <v>5011.1891560000004</v>
      </c>
      <c r="O879">
        <f t="shared" si="244"/>
        <v>-603.811554</v>
      </c>
      <c r="P879">
        <f t="shared" si="245"/>
        <v>-522.37825099999998</v>
      </c>
      <c r="Q879">
        <f t="shared" si="246"/>
        <v>-1308.432691</v>
      </c>
      <c r="R879">
        <f t="shared" si="247"/>
        <v>501.29373600000002</v>
      </c>
      <c r="S879">
        <f t="shared" si="248"/>
        <v>-712.999909</v>
      </c>
    </row>
    <row r="880" spans="1:19" x14ac:dyDescent="0.2">
      <c r="A880">
        <f t="shared" si="241"/>
        <v>6.5450000000000008E-2</v>
      </c>
      <c r="B880">
        <v>65500000</v>
      </c>
      <c r="C880">
        <v>489.94396399999999</v>
      </c>
      <c r="D880">
        <v>-13208.795099000001</v>
      </c>
      <c r="E880">
        <v>69150.099140999999</v>
      </c>
      <c r="F880">
        <v>67.083211000000006</v>
      </c>
      <c r="G880">
        <v>-4451.7349459999996</v>
      </c>
      <c r="H880">
        <v>1143.200212</v>
      </c>
      <c r="I880">
        <v>3509.7843670000002</v>
      </c>
      <c r="J880">
        <v>779.95038799999998</v>
      </c>
      <c r="K880">
        <v>261.91205500000001</v>
      </c>
      <c r="L880">
        <v>-100.93885299999999</v>
      </c>
      <c r="M880">
        <f t="shared" si="242"/>
        <v>-67.083211000000006</v>
      </c>
      <c r="N880">
        <f t="shared" si="243"/>
        <v>4451.7349459999996</v>
      </c>
      <c r="O880">
        <f t="shared" si="244"/>
        <v>-1143.200212</v>
      </c>
      <c r="P880">
        <f t="shared" si="245"/>
        <v>-3509.7843670000002</v>
      </c>
      <c r="Q880">
        <f t="shared" si="246"/>
        <v>-779.95038799999998</v>
      </c>
      <c r="R880">
        <f t="shared" si="247"/>
        <v>-261.91205500000001</v>
      </c>
      <c r="S880">
        <f t="shared" si="248"/>
        <v>100.93885299999999</v>
      </c>
    </row>
    <row r="881" spans="1:19" x14ac:dyDescent="0.2">
      <c r="A881">
        <f t="shared" si="241"/>
        <v>6.5700000000000008E-2</v>
      </c>
      <c r="B881">
        <v>65750000</v>
      </c>
      <c r="C881">
        <v>501.07327900000001</v>
      </c>
      <c r="D881">
        <v>-13204.248183</v>
      </c>
      <c r="E881">
        <v>69247.388221000001</v>
      </c>
      <c r="F881">
        <v>-1131.638823</v>
      </c>
      <c r="G881">
        <v>-4709.3440899999996</v>
      </c>
      <c r="H881">
        <v>1765.04043</v>
      </c>
      <c r="I881">
        <v>-450.61280900000003</v>
      </c>
      <c r="J881">
        <v>1638.9379610000001</v>
      </c>
      <c r="K881">
        <v>-706.61323900000002</v>
      </c>
      <c r="L881">
        <v>175.53370200000001</v>
      </c>
      <c r="M881">
        <f t="shared" si="242"/>
        <v>1131.638823</v>
      </c>
      <c r="N881">
        <f t="shared" si="243"/>
        <v>4709.3440899999996</v>
      </c>
      <c r="O881">
        <f t="shared" si="244"/>
        <v>-1765.04043</v>
      </c>
      <c r="P881">
        <f t="shared" si="245"/>
        <v>450.61280900000003</v>
      </c>
      <c r="Q881">
        <f t="shared" si="246"/>
        <v>-1638.9379610000001</v>
      </c>
      <c r="R881">
        <f t="shared" si="247"/>
        <v>706.61323900000002</v>
      </c>
      <c r="S881">
        <f t="shared" si="248"/>
        <v>-175.53370200000001</v>
      </c>
    </row>
    <row r="882" spans="1:19" x14ac:dyDescent="0.2">
      <c r="A882">
        <f t="shared" si="241"/>
        <v>6.5950000000000009E-2</v>
      </c>
      <c r="B882">
        <v>66000000</v>
      </c>
      <c r="C882">
        <v>487.05029000000002</v>
      </c>
      <c r="D882">
        <v>-13207.228381999999</v>
      </c>
      <c r="E882">
        <v>69186.752441000004</v>
      </c>
      <c r="F882">
        <v>-1125.4442489999999</v>
      </c>
      <c r="G882">
        <v>-5001.9371819999997</v>
      </c>
      <c r="H882">
        <v>84.759276999999997</v>
      </c>
      <c r="I882">
        <v>1540.8451580000001</v>
      </c>
      <c r="J882">
        <v>876.19493699999998</v>
      </c>
      <c r="K882">
        <v>-424.92406699999998</v>
      </c>
      <c r="L882">
        <v>-612.81384700000001</v>
      </c>
      <c r="M882">
        <f t="shared" si="242"/>
        <v>1125.4442489999999</v>
      </c>
      <c r="N882">
        <f t="shared" si="243"/>
        <v>5001.9371819999997</v>
      </c>
      <c r="O882">
        <f t="shared" si="244"/>
        <v>-84.759276999999997</v>
      </c>
      <c r="P882">
        <f t="shared" si="245"/>
        <v>-1540.8451580000001</v>
      </c>
      <c r="Q882">
        <f t="shared" si="246"/>
        <v>-876.19493699999998</v>
      </c>
      <c r="R882">
        <f t="shared" si="247"/>
        <v>424.92406699999998</v>
      </c>
      <c r="S882">
        <f t="shared" si="248"/>
        <v>612.81384700000001</v>
      </c>
    </row>
    <row r="883" spans="1:19" x14ac:dyDescent="0.2">
      <c r="A883">
        <f t="shared" si="241"/>
        <v>6.6200000000000009E-2</v>
      </c>
      <c r="B883">
        <v>66250000</v>
      </c>
      <c r="C883">
        <v>492.59198700000002</v>
      </c>
      <c r="D883">
        <v>-13204.405046</v>
      </c>
      <c r="E883">
        <v>69253.293596999996</v>
      </c>
      <c r="F883">
        <v>-1619.4049729999999</v>
      </c>
      <c r="G883">
        <v>-5654.8329800000001</v>
      </c>
      <c r="H883">
        <v>2.3396669999999999</v>
      </c>
      <c r="I883">
        <v>794.27839400000005</v>
      </c>
      <c r="J883">
        <v>1006.721222</v>
      </c>
      <c r="K883">
        <v>224.26854399999999</v>
      </c>
      <c r="L883">
        <v>587.63261999999997</v>
      </c>
      <c r="M883">
        <f t="shared" si="242"/>
        <v>1619.4049729999999</v>
      </c>
      <c r="N883">
        <f t="shared" si="243"/>
        <v>5654.8329800000001</v>
      </c>
      <c r="O883">
        <f t="shared" si="244"/>
        <v>-2.3396669999999999</v>
      </c>
      <c r="P883">
        <f t="shared" si="245"/>
        <v>-794.27839400000005</v>
      </c>
      <c r="Q883">
        <f t="shared" si="246"/>
        <v>-1006.721222</v>
      </c>
      <c r="R883">
        <f t="shared" si="247"/>
        <v>-224.26854399999999</v>
      </c>
      <c r="S883">
        <f t="shared" si="248"/>
        <v>-587.63261999999997</v>
      </c>
    </row>
    <row r="884" spans="1:19" x14ac:dyDescent="0.2">
      <c r="A884">
        <f t="shared" si="241"/>
        <v>6.6450000000000009E-2</v>
      </c>
      <c r="B884">
        <v>66500000</v>
      </c>
      <c r="C884">
        <v>483.711885</v>
      </c>
      <c r="D884">
        <v>-13206.436474</v>
      </c>
      <c r="E884">
        <v>69277.882037999996</v>
      </c>
      <c r="F884">
        <v>-2730.0101909999998</v>
      </c>
      <c r="G884">
        <v>-7189.525294</v>
      </c>
      <c r="H884">
        <v>94.887567000000004</v>
      </c>
      <c r="I884">
        <v>-1095.392846</v>
      </c>
      <c r="J884">
        <v>1521.5471</v>
      </c>
      <c r="K884">
        <v>-302.62445100000002</v>
      </c>
      <c r="L884">
        <v>-173.83383799999999</v>
      </c>
      <c r="M884">
        <f t="shared" si="242"/>
        <v>2730.0101909999998</v>
      </c>
      <c r="N884">
        <f t="shared" si="243"/>
        <v>7189.525294</v>
      </c>
      <c r="O884">
        <f t="shared" si="244"/>
        <v>-94.887567000000004</v>
      </c>
      <c r="P884">
        <f t="shared" si="245"/>
        <v>1095.392846</v>
      </c>
      <c r="Q884">
        <f t="shared" si="246"/>
        <v>-1521.5471</v>
      </c>
      <c r="R884">
        <f t="shared" si="247"/>
        <v>302.62445100000002</v>
      </c>
      <c r="S884">
        <f t="shared" si="248"/>
        <v>173.83383799999999</v>
      </c>
    </row>
    <row r="885" spans="1:19" x14ac:dyDescent="0.2">
      <c r="A885">
        <f t="shared" si="241"/>
        <v>6.6700000000000009E-2</v>
      </c>
      <c r="B885">
        <v>66750000</v>
      </c>
      <c r="C885">
        <v>494.816374</v>
      </c>
      <c r="D885">
        <v>-13205.896586000001</v>
      </c>
      <c r="E885">
        <v>69344.267626000001</v>
      </c>
      <c r="F885">
        <v>-3964.5918539999998</v>
      </c>
      <c r="G885">
        <v>-8534.3354170000002</v>
      </c>
      <c r="H885">
        <v>-1660.22811</v>
      </c>
      <c r="I885">
        <v>-1699.212035</v>
      </c>
      <c r="J885">
        <v>2013.111083</v>
      </c>
      <c r="K885">
        <v>-294.21113700000001</v>
      </c>
      <c r="L885">
        <v>-154.98811499999999</v>
      </c>
      <c r="M885">
        <f t="shared" si="242"/>
        <v>3964.5918539999998</v>
      </c>
      <c r="N885">
        <f t="shared" si="243"/>
        <v>8534.3354170000002</v>
      </c>
      <c r="O885">
        <f t="shared" si="244"/>
        <v>1660.22811</v>
      </c>
      <c r="P885">
        <f t="shared" si="245"/>
        <v>1699.212035</v>
      </c>
      <c r="Q885">
        <f t="shared" si="246"/>
        <v>-2013.111083</v>
      </c>
      <c r="R885">
        <f t="shared" si="247"/>
        <v>294.21113700000001</v>
      </c>
      <c r="S885">
        <f t="shared" si="248"/>
        <v>154.98811499999999</v>
      </c>
    </row>
    <row r="886" spans="1:19" x14ac:dyDescent="0.2">
      <c r="A886">
        <f t="shared" si="241"/>
        <v>6.695000000000001E-2</v>
      </c>
      <c r="B886">
        <v>67000000</v>
      </c>
      <c r="C886">
        <v>493.46367300000003</v>
      </c>
      <c r="D886">
        <v>-13201.728397999999</v>
      </c>
      <c r="E886">
        <v>69251.948741999993</v>
      </c>
      <c r="F886">
        <v>-1456.0724829999999</v>
      </c>
      <c r="G886">
        <v>-6993.6446820000001</v>
      </c>
      <c r="H886">
        <v>1215.449075</v>
      </c>
      <c r="I886">
        <v>1409.978159</v>
      </c>
      <c r="J886">
        <v>2342.5521060000001</v>
      </c>
      <c r="K886">
        <v>-540.40185699999995</v>
      </c>
      <c r="L886">
        <v>34.668576999999999</v>
      </c>
      <c r="M886">
        <f t="shared" si="242"/>
        <v>1456.0724829999999</v>
      </c>
      <c r="N886">
        <f t="shared" si="243"/>
        <v>6993.6446820000001</v>
      </c>
      <c r="O886">
        <f t="shared" si="244"/>
        <v>-1215.449075</v>
      </c>
      <c r="P886">
        <f t="shared" si="245"/>
        <v>-1409.978159</v>
      </c>
      <c r="Q886">
        <f t="shared" si="246"/>
        <v>-2342.5521060000001</v>
      </c>
      <c r="R886">
        <f t="shared" si="247"/>
        <v>540.40185699999995</v>
      </c>
      <c r="S886">
        <f t="shared" si="248"/>
        <v>-34.668576999999999</v>
      </c>
    </row>
    <row r="887" spans="1:19" x14ac:dyDescent="0.2">
      <c r="A887">
        <f t="shared" si="241"/>
        <v>6.720000000000001E-2</v>
      </c>
      <c r="B887">
        <v>67250000</v>
      </c>
      <c r="C887">
        <v>503.95035300000001</v>
      </c>
      <c r="D887">
        <v>-13206.311267999999</v>
      </c>
      <c r="E887">
        <v>69361.175138999999</v>
      </c>
      <c r="F887">
        <v>-2252.5611939999999</v>
      </c>
      <c r="G887">
        <v>-6840.0342440000004</v>
      </c>
      <c r="H887">
        <v>-682.33389799999998</v>
      </c>
      <c r="I887">
        <v>764.68456000000003</v>
      </c>
      <c r="J887">
        <v>1314.276605</v>
      </c>
      <c r="K887">
        <v>-664.89835200000005</v>
      </c>
      <c r="L887">
        <v>185.05199300000001</v>
      </c>
      <c r="M887">
        <f t="shared" si="242"/>
        <v>2252.5611939999999</v>
      </c>
      <c r="N887">
        <f t="shared" si="243"/>
        <v>6840.0342440000004</v>
      </c>
      <c r="O887">
        <f t="shared" si="244"/>
        <v>682.33389799999998</v>
      </c>
      <c r="P887">
        <f t="shared" si="245"/>
        <v>-764.68456000000003</v>
      </c>
      <c r="Q887">
        <f t="shared" si="246"/>
        <v>-1314.276605</v>
      </c>
      <c r="R887">
        <f t="shared" si="247"/>
        <v>664.89835200000005</v>
      </c>
      <c r="S887">
        <f t="shared" si="248"/>
        <v>-185.05199300000001</v>
      </c>
    </row>
    <row r="888" spans="1:19" x14ac:dyDescent="0.2">
      <c r="A888">
        <f t="shared" si="241"/>
        <v>6.745000000000001E-2</v>
      </c>
      <c r="B888">
        <v>67500000</v>
      </c>
      <c r="C888">
        <v>496.25257099999999</v>
      </c>
      <c r="D888">
        <v>-13201.954471999999</v>
      </c>
      <c r="E888">
        <v>69388.601150999995</v>
      </c>
      <c r="F888">
        <v>-3112.6741379999999</v>
      </c>
      <c r="G888">
        <v>-8645.8088709999993</v>
      </c>
      <c r="H888">
        <v>470.76476000000002</v>
      </c>
      <c r="I888">
        <v>-1162.9783030000001</v>
      </c>
      <c r="J888">
        <v>-211.40465699999999</v>
      </c>
      <c r="K888">
        <v>91.745748000000006</v>
      </c>
      <c r="L888">
        <v>181.44635299999999</v>
      </c>
      <c r="M888">
        <f t="shared" si="242"/>
        <v>3112.6741379999999</v>
      </c>
      <c r="N888">
        <f t="shared" si="243"/>
        <v>8645.8088709999993</v>
      </c>
      <c r="O888">
        <f t="shared" si="244"/>
        <v>-470.76476000000002</v>
      </c>
      <c r="P888">
        <f t="shared" si="245"/>
        <v>1162.9783030000001</v>
      </c>
      <c r="Q888">
        <f t="shared" si="246"/>
        <v>211.40465699999999</v>
      </c>
      <c r="R888">
        <f t="shared" si="247"/>
        <v>-91.745748000000006</v>
      </c>
      <c r="S888">
        <f t="shared" si="248"/>
        <v>-181.44635299999999</v>
      </c>
    </row>
    <row r="889" spans="1:19" x14ac:dyDescent="0.2">
      <c r="A889">
        <f t="shared" si="241"/>
        <v>6.770000000000001E-2</v>
      </c>
      <c r="B889">
        <v>67750000</v>
      </c>
      <c r="C889">
        <v>489.71880099999998</v>
      </c>
      <c r="D889">
        <v>-13206.019969000001</v>
      </c>
      <c r="E889">
        <v>69331.645105999996</v>
      </c>
      <c r="F889">
        <v>-3588.3054780000002</v>
      </c>
      <c r="G889">
        <v>-9038.0637200000001</v>
      </c>
      <c r="H889">
        <v>-568.56488300000001</v>
      </c>
      <c r="I889">
        <v>-1158.287832</v>
      </c>
      <c r="J889">
        <v>1773.6728089999999</v>
      </c>
      <c r="K889">
        <v>-629.65254000000004</v>
      </c>
      <c r="L889">
        <v>105.524148</v>
      </c>
      <c r="M889">
        <f t="shared" si="242"/>
        <v>3588.3054780000002</v>
      </c>
      <c r="N889">
        <f t="shared" si="243"/>
        <v>9038.0637200000001</v>
      </c>
      <c r="O889">
        <f t="shared" si="244"/>
        <v>568.56488300000001</v>
      </c>
      <c r="P889">
        <f t="shared" si="245"/>
        <v>1158.287832</v>
      </c>
      <c r="Q889">
        <f t="shared" si="246"/>
        <v>-1773.6728089999999</v>
      </c>
      <c r="R889">
        <f t="shared" si="247"/>
        <v>629.65254000000004</v>
      </c>
      <c r="S889">
        <f t="shared" si="248"/>
        <v>-105.524148</v>
      </c>
    </row>
    <row r="890" spans="1:19" x14ac:dyDescent="0.2">
      <c r="A890">
        <f t="shared" si="241"/>
        <v>6.795000000000001E-2</v>
      </c>
      <c r="B890">
        <v>68000000</v>
      </c>
      <c r="C890">
        <v>496.30766599999998</v>
      </c>
      <c r="D890">
        <v>-13204.03976</v>
      </c>
      <c r="E890">
        <v>69271.929109999997</v>
      </c>
      <c r="F890">
        <v>-2111.1934270000002</v>
      </c>
      <c r="G890">
        <v>-8418.853658</v>
      </c>
      <c r="H890">
        <v>1279.7569189999999</v>
      </c>
      <c r="I890">
        <v>805.51645699999995</v>
      </c>
      <c r="J890">
        <v>721.88292799999999</v>
      </c>
      <c r="K890">
        <v>341.617771</v>
      </c>
      <c r="L890">
        <v>-240.60190900000001</v>
      </c>
      <c r="M890">
        <f t="shared" si="242"/>
        <v>2111.1934270000002</v>
      </c>
      <c r="N890">
        <f t="shared" si="243"/>
        <v>8418.853658</v>
      </c>
      <c r="O890">
        <f t="shared" si="244"/>
        <v>-1279.7569189999999</v>
      </c>
      <c r="P890">
        <f t="shared" si="245"/>
        <v>-805.51645699999995</v>
      </c>
      <c r="Q890">
        <f t="shared" si="246"/>
        <v>-721.88292799999999</v>
      </c>
      <c r="R890">
        <f t="shared" si="247"/>
        <v>-341.617771</v>
      </c>
      <c r="S890">
        <f t="shared" si="248"/>
        <v>240.60190900000001</v>
      </c>
    </row>
    <row r="891" spans="1:19" x14ac:dyDescent="0.2">
      <c r="A891">
        <f t="shared" si="241"/>
        <v>6.8200000000000011E-2</v>
      </c>
      <c r="B891">
        <v>68250000</v>
      </c>
      <c r="C891">
        <v>483.69465300000002</v>
      </c>
      <c r="D891">
        <v>-13204.219096000001</v>
      </c>
      <c r="E891">
        <v>69430.422892999995</v>
      </c>
      <c r="F891">
        <v>-4523.2788879999998</v>
      </c>
      <c r="G891">
        <v>-9727.683524</v>
      </c>
      <c r="H891">
        <v>-1947.6643160000001</v>
      </c>
      <c r="I891">
        <v>-1894.4888229999999</v>
      </c>
      <c r="J891">
        <v>666.85087399999998</v>
      </c>
      <c r="K891">
        <v>98.757401999999999</v>
      </c>
      <c r="L891">
        <v>245.75321199999999</v>
      </c>
      <c r="M891">
        <f t="shared" si="242"/>
        <v>4523.2788879999998</v>
      </c>
      <c r="N891">
        <f t="shared" si="243"/>
        <v>9727.683524</v>
      </c>
      <c r="O891">
        <f t="shared" si="244"/>
        <v>1947.6643160000001</v>
      </c>
      <c r="P891">
        <f t="shared" si="245"/>
        <v>1894.4888229999999</v>
      </c>
      <c r="Q891">
        <f t="shared" si="246"/>
        <v>-666.85087399999998</v>
      </c>
      <c r="R891">
        <f t="shared" si="247"/>
        <v>-98.757401999999999</v>
      </c>
      <c r="S891">
        <f t="shared" si="248"/>
        <v>-245.75321199999999</v>
      </c>
    </row>
    <row r="892" spans="1:19" x14ac:dyDescent="0.2">
      <c r="A892">
        <f t="shared" si="241"/>
        <v>6.8450000000000011E-2</v>
      </c>
      <c r="B892">
        <v>68500000</v>
      </c>
      <c r="C892">
        <v>485.90571399999999</v>
      </c>
      <c r="D892">
        <v>-13209.066835</v>
      </c>
      <c r="E892">
        <v>69328.941879000005</v>
      </c>
      <c r="F892">
        <v>-2455.7803100000001</v>
      </c>
      <c r="G892">
        <v>-8368.5948370000006</v>
      </c>
      <c r="H892">
        <v>-195.942485</v>
      </c>
      <c r="I892">
        <v>1197.1963929999999</v>
      </c>
      <c r="J892">
        <v>1657.50431</v>
      </c>
      <c r="K892">
        <v>184.50790900000001</v>
      </c>
      <c r="L892">
        <v>-523.28254700000002</v>
      </c>
      <c r="M892">
        <f t="shared" si="242"/>
        <v>2455.7803100000001</v>
      </c>
      <c r="N892">
        <f t="shared" si="243"/>
        <v>8368.5948370000006</v>
      </c>
      <c r="O892">
        <f t="shared" si="244"/>
        <v>195.942485</v>
      </c>
      <c r="P892">
        <f t="shared" si="245"/>
        <v>-1197.1963929999999</v>
      </c>
      <c r="Q892">
        <f t="shared" si="246"/>
        <v>-1657.50431</v>
      </c>
      <c r="R892">
        <f t="shared" si="247"/>
        <v>-184.50790900000001</v>
      </c>
      <c r="S892">
        <f t="shared" si="248"/>
        <v>523.28254700000002</v>
      </c>
    </row>
    <row r="893" spans="1:19" x14ac:dyDescent="0.2">
      <c r="A893">
        <f t="shared" si="241"/>
        <v>6.8700000000000011E-2</v>
      </c>
      <c r="B893">
        <v>68750000</v>
      </c>
      <c r="C893">
        <v>494.80570299999999</v>
      </c>
      <c r="D893">
        <v>-13204.720394</v>
      </c>
      <c r="E893">
        <v>69271.104196</v>
      </c>
      <c r="F893">
        <v>-2197.114795</v>
      </c>
      <c r="G893">
        <v>-8481.898819</v>
      </c>
      <c r="H893">
        <v>358.87093800000002</v>
      </c>
      <c r="I893">
        <v>1531.683495</v>
      </c>
      <c r="J893">
        <v>-62.604571999999997</v>
      </c>
      <c r="K893">
        <v>262.34723200000002</v>
      </c>
      <c r="L893">
        <v>-166.172043</v>
      </c>
      <c r="M893">
        <f t="shared" si="242"/>
        <v>2197.114795</v>
      </c>
      <c r="N893">
        <f t="shared" si="243"/>
        <v>8481.898819</v>
      </c>
      <c r="O893">
        <f t="shared" si="244"/>
        <v>-358.87093800000002</v>
      </c>
      <c r="P893">
        <f t="shared" si="245"/>
        <v>-1531.683495</v>
      </c>
      <c r="Q893">
        <f t="shared" si="246"/>
        <v>62.604571999999997</v>
      </c>
      <c r="R893">
        <f t="shared" si="247"/>
        <v>-262.34723200000002</v>
      </c>
      <c r="S893">
        <f t="shared" si="248"/>
        <v>166.172043</v>
      </c>
    </row>
    <row r="894" spans="1:19" x14ac:dyDescent="0.2">
      <c r="A894">
        <f t="shared" si="241"/>
        <v>6.8949999999999997E-2</v>
      </c>
      <c r="B894">
        <v>69000000</v>
      </c>
      <c r="C894">
        <v>491.43328100000002</v>
      </c>
      <c r="D894">
        <v>-13208.831842</v>
      </c>
      <c r="E894">
        <v>69242.906566999998</v>
      </c>
      <c r="F894">
        <v>-1937.5807540000001</v>
      </c>
      <c r="G894">
        <v>-8420.6455690000003</v>
      </c>
      <c r="H894">
        <v>1767.0909349999999</v>
      </c>
      <c r="I894">
        <v>840.81237299999998</v>
      </c>
      <c r="J894">
        <v>1422.053555</v>
      </c>
      <c r="K894">
        <v>338.036878</v>
      </c>
      <c r="L894">
        <v>-105.48541</v>
      </c>
      <c r="M894">
        <f t="shared" si="242"/>
        <v>1937.5807540000001</v>
      </c>
      <c r="N894">
        <f t="shared" si="243"/>
        <v>8420.6455690000003</v>
      </c>
      <c r="O894">
        <f t="shared" si="244"/>
        <v>-1767.0909349999999</v>
      </c>
      <c r="P894">
        <f t="shared" si="245"/>
        <v>-840.81237299999998</v>
      </c>
      <c r="Q894">
        <f t="shared" si="246"/>
        <v>-1422.053555</v>
      </c>
      <c r="R894">
        <f t="shared" si="247"/>
        <v>-338.036878</v>
      </c>
      <c r="S894">
        <f t="shared" si="248"/>
        <v>105.48541</v>
      </c>
    </row>
    <row r="895" spans="1:19" x14ac:dyDescent="0.2">
      <c r="A895">
        <f t="shared" si="241"/>
        <v>6.9199999999999998E-2</v>
      </c>
      <c r="B895">
        <v>69250000</v>
      </c>
      <c r="C895">
        <v>488.46356200000002</v>
      </c>
      <c r="D895">
        <v>-13197.794019000001</v>
      </c>
      <c r="E895">
        <v>69262.614314000006</v>
      </c>
      <c r="F895">
        <v>-2268.3387290000001</v>
      </c>
      <c r="G895">
        <v>-9745.0673549999992</v>
      </c>
      <c r="H895">
        <v>2234.707962</v>
      </c>
      <c r="I895">
        <v>705.34320600000001</v>
      </c>
      <c r="J895">
        <v>848.99378899999999</v>
      </c>
      <c r="K895">
        <v>-46.436895</v>
      </c>
      <c r="L895">
        <v>-149.57944499999999</v>
      </c>
      <c r="M895">
        <f t="shared" si="242"/>
        <v>2268.3387290000001</v>
      </c>
      <c r="N895">
        <f t="shared" si="243"/>
        <v>9745.0673549999992</v>
      </c>
      <c r="O895">
        <f t="shared" si="244"/>
        <v>-2234.707962</v>
      </c>
      <c r="P895">
        <f t="shared" si="245"/>
        <v>-705.34320600000001</v>
      </c>
      <c r="Q895">
        <f t="shared" si="246"/>
        <v>-848.99378899999999</v>
      </c>
      <c r="R895">
        <f t="shared" si="247"/>
        <v>46.436895</v>
      </c>
      <c r="S895">
        <f t="shared" si="248"/>
        <v>149.57944499999999</v>
      </c>
    </row>
    <row r="896" spans="1:19" x14ac:dyDescent="0.2">
      <c r="A896">
        <f t="shared" si="241"/>
        <v>6.9449999999999998E-2</v>
      </c>
      <c r="B896">
        <v>69500000</v>
      </c>
      <c r="C896">
        <v>491.01235800000001</v>
      </c>
      <c r="D896">
        <v>-13200.685539</v>
      </c>
      <c r="E896">
        <v>69446.397058000002</v>
      </c>
      <c r="F896">
        <v>-3763.5163160000002</v>
      </c>
      <c r="G896">
        <v>-8717.4700959999991</v>
      </c>
      <c r="H896">
        <v>-1434.9758859999999</v>
      </c>
      <c r="I896">
        <v>-1138.102965</v>
      </c>
      <c r="J896">
        <v>1464.308632</v>
      </c>
      <c r="K896">
        <v>-316.17022500000002</v>
      </c>
      <c r="L896">
        <v>367.75317999999999</v>
      </c>
      <c r="M896">
        <f t="shared" si="242"/>
        <v>3763.5163160000002</v>
      </c>
      <c r="N896">
        <f t="shared" si="243"/>
        <v>8717.4700959999991</v>
      </c>
      <c r="O896">
        <f t="shared" si="244"/>
        <v>1434.9758859999999</v>
      </c>
      <c r="P896">
        <f t="shared" si="245"/>
        <v>1138.102965</v>
      </c>
      <c r="Q896">
        <f t="shared" si="246"/>
        <v>-1464.308632</v>
      </c>
      <c r="R896">
        <f t="shared" si="247"/>
        <v>316.17022500000002</v>
      </c>
      <c r="S896">
        <f t="shared" si="248"/>
        <v>-367.75317999999999</v>
      </c>
    </row>
    <row r="897" spans="1:19" x14ac:dyDescent="0.2">
      <c r="A897">
        <f t="shared" si="241"/>
        <v>6.9699999999999998E-2</v>
      </c>
      <c r="B897">
        <v>69750000</v>
      </c>
      <c r="C897">
        <v>483.77393799999999</v>
      </c>
      <c r="D897">
        <v>-13206.507416</v>
      </c>
      <c r="E897">
        <v>69400.543690000006</v>
      </c>
      <c r="F897">
        <v>-2731.8289970000001</v>
      </c>
      <c r="G897">
        <v>-9439.6158880000003</v>
      </c>
      <c r="H897">
        <v>82.292546000000002</v>
      </c>
      <c r="I897">
        <v>1161.836352</v>
      </c>
      <c r="J897">
        <v>1086.089033</v>
      </c>
      <c r="K897">
        <v>-512.87244199999998</v>
      </c>
      <c r="L897">
        <v>-673.41976999999997</v>
      </c>
      <c r="M897">
        <f t="shared" si="242"/>
        <v>2731.8289970000001</v>
      </c>
      <c r="N897">
        <f t="shared" si="243"/>
        <v>9439.6158880000003</v>
      </c>
      <c r="O897">
        <f t="shared" si="244"/>
        <v>-82.292546000000002</v>
      </c>
      <c r="P897">
        <f t="shared" si="245"/>
        <v>-1161.836352</v>
      </c>
      <c r="Q897">
        <f t="shared" si="246"/>
        <v>-1086.089033</v>
      </c>
      <c r="R897">
        <f t="shared" si="247"/>
        <v>512.87244199999998</v>
      </c>
      <c r="S897">
        <f t="shared" si="248"/>
        <v>673.41976999999997</v>
      </c>
    </row>
    <row r="898" spans="1:19" x14ac:dyDescent="0.2">
      <c r="A898">
        <f t="shared" si="241"/>
        <v>6.9949999999999998E-2</v>
      </c>
      <c r="B898">
        <v>70000000</v>
      </c>
      <c r="C898">
        <v>487.441033</v>
      </c>
      <c r="D898">
        <v>-13202.581727999999</v>
      </c>
      <c r="E898">
        <v>69474.977853000004</v>
      </c>
      <c r="F898">
        <v>-4613.7547439999998</v>
      </c>
      <c r="G898">
        <v>-10238.311729999999</v>
      </c>
      <c r="H898">
        <v>-837.46668699999998</v>
      </c>
      <c r="I898">
        <v>-2765.485815</v>
      </c>
      <c r="J898">
        <v>1600.0716159999999</v>
      </c>
      <c r="K898">
        <v>274.77119399999998</v>
      </c>
      <c r="L898">
        <v>-38.766503999999998</v>
      </c>
      <c r="M898">
        <f t="shared" si="242"/>
        <v>4613.7547439999998</v>
      </c>
      <c r="N898">
        <f t="shared" si="243"/>
        <v>10238.311729999999</v>
      </c>
      <c r="O898">
        <f t="shared" si="244"/>
        <v>837.46668699999998</v>
      </c>
      <c r="P898">
        <f t="shared" si="245"/>
        <v>2765.485815</v>
      </c>
      <c r="Q898">
        <f t="shared" si="246"/>
        <v>-1600.0716159999999</v>
      </c>
      <c r="R898">
        <f t="shared" si="247"/>
        <v>-274.77119399999998</v>
      </c>
      <c r="S898">
        <f t="shared" si="248"/>
        <v>38.766503999999998</v>
      </c>
    </row>
    <row r="899" spans="1:19" x14ac:dyDescent="0.2">
      <c r="A899">
        <f t="shared" si="241"/>
        <v>7.0199999999999999E-2</v>
      </c>
      <c r="B899">
        <v>70250000</v>
      </c>
      <c r="C899">
        <v>493.443577</v>
      </c>
      <c r="D899">
        <v>-13198.347027</v>
      </c>
      <c r="E899">
        <v>69422.041589999993</v>
      </c>
      <c r="F899">
        <v>-4179.213538</v>
      </c>
      <c r="G899">
        <v>-11344.234718</v>
      </c>
      <c r="H899">
        <v>961.27475600000002</v>
      </c>
      <c r="I899">
        <v>-2154.6806510000001</v>
      </c>
      <c r="J899">
        <v>275.641775</v>
      </c>
      <c r="K899">
        <v>-661.16701799999998</v>
      </c>
      <c r="L899">
        <v>599.75364000000002</v>
      </c>
      <c r="M899">
        <f t="shared" si="242"/>
        <v>4179.213538</v>
      </c>
      <c r="N899">
        <f t="shared" si="243"/>
        <v>11344.234718</v>
      </c>
      <c r="O899">
        <f t="shared" si="244"/>
        <v>-961.27475600000002</v>
      </c>
      <c r="P899">
        <f t="shared" si="245"/>
        <v>2154.6806510000001</v>
      </c>
      <c r="Q899">
        <f t="shared" si="246"/>
        <v>-275.641775</v>
      </c>
      <c r="R899">
        <f t="shared" si="247"/>
        <v>661.16701799999998</v>
      </c>
      <c r="S899">
        <f t="shared" si="248"/>
        <v>-599.75364000000002</v>
      </c>
    </row>
    <row r="900" spans="1:19" x14ac:dyDescent="0.2">
      <c r="A900">
        <f t="shared" si="241"/>
        <v>7.0449999999999999E-2</v>
      </c>
      <c r="B900">
        <v>70500000</v>
      </c>
      <c r="C900">
        <v>499.54321900000002</v>
      </c>
      <c r="D900">
        <v>-13204.505614</v>
      </c>
      <c r="E900">
        <v>69398.270569</v>
      </c>
      <c r="F900">
        <v>-3521.9033340000001</v>
      </c>
      <c r="G900">
        <v>-10373.500653999999</v>
      </c>
      <c r="H900">
        <v>802.56043599999998</v>
      </c>
      <c r="I900">
        <v>-994.76978499999996</v>
      </c>
      <c r="J900">
        <v>-274.37403699999999</v>
      </c>
      <c r="K900">
        <v>-149.824646</v>
      </c>
      <c r="L900">
        <v>-235.62753499999999</v>
      </c>
      <c r="M900">
        <f t="shared" si="242"/>
        <v>3521.9033340000001</v>
      </c>
      <c r="N900">
        <f t="shared" si="243"/>
        <v>10373.500653999999</v>
      </c>
      <c r="O900">
        <f t="shared" si="244"/>
        <v>-802.56043599999998</v>
      </c>
      <c r="P900">
        <f t="shared" si="245"/>
        <v>994.76978499999996</v>
      </c>
      <c r="Q900">
        <f t="shared" si="246"/>
        <v>274.37403699999999</v>
      </c>
      <c r="R900">
        <f t="shared" si="247"/>
        <v>149.824646</v>
      </c>
      <c r="S900">
        <f t="shared" si="248"/>
        <v>235.62753499999999</v>
      </c>
    </row>
    <row r="901" spans="1:19" x14ac:dyDescent="0.2">
      <c r="A901">
        <f t="shared" si="241"/>
        <v>7.0699999999999999E-2</v>
      </c>
      <c r="B901">
        <v>70750000</v>
      </c>
      <c r="C901">
        <v>493.64487600000001</v>
      </c>
      <c r="D901">
        <v>-13200.876675</v>
      </c>
      <c r="E901">
        <v>69353.259206000002</v>
      </c>
      <c r="F901">
        <v>-3453.6908079999998</v>
      </c>
      <c r="G901">
        <v>-10816.029446</v>
      </c>
      <c r="H901">
        <v>295.89078899999998</v>
      </c>
      <c r="I901">
        <v>159.06623200000001</v>
      </c>
      <c r="J901">
        <v>726.41632900000002</v>
      </c>
      <c r="K901">
        <v>-105.149736</v>
      </c>
      <c r="L901">
        <v>1051.308788</v>
      </c>
      <c r="M901">
        <f t="shared" si="242"/>
        <v>3453.6908079999998</v>
      </c>
      <c r="N901">
        <f t="shared" si="243"/>
        <v>10816.029446</v>
      </c>
      <c r="O901">
        <f t="shared" si="244"/>
        <v>-295.89078899999998</v>
      </c>
      <c r="P901">
        <f t="shared" si="245"/>
        <v>-159.06623200000001</v>
      </c>
      <c r="Q901">
        <f t="shared" si="246"/>
        <v>-726.41632900000002</v>
      </c>
      <c r="R901">
        <f t="shared" si="247"/>
        <v>105.149736</v>
      </c>
      <c r="S901">
        <f t="shared" si="248"/>
        <v>-1051.308788</v>
      </c>
    </row>
    <row r="902" spans="1:19" x14ac:dyDescent="0.2">
      <c r="A902">
        <f t="shared" si="241"/>
        <v>7.0949999999999999E-2</v>
      </c>
      <c r="B902">
        <v>71000000</v>
      </c>
      <c r="C902">
        <v>494.68603200000001</v>
      </c>
      <c r="D902">
        <v>-13200.249855</v>
      </c>
      <c r="E902">
        <v>69464.949500999996</v>
      </c>
      <c r="F902">
        <v>-4500.9836889999997</v>
      </c>
      <c r="G902">
        <v>-11598.217243999999</v>
      </c>
      <c r="H902">
        <v>-1566.255185</v>
      </c>
      <c r="I902">
        <v>-338.47863599999999</v>
      </c>
      <c r="J902">
        <v>-547.21383400000002</v>
      </c>
      <c r="K902">
        <v>-608.67884400000003</v>
      </c>
      <c r="L902">
        <v>-216.36400699999999</v>
      </c>
      <c r="M902">
        <f t="shared" si="242"/>
        <v>4500.9836889999997</v>
      </c>
      <c r="N902">
        <f t="shared" si="243"/>
        <v>11598.217243999999</v>
      </c>
      <c r="O902">
        <f t="shared" si="244"/>
        <v>1566.255185</v>
      </c>
      <c r="P902">
        <f t="shared" si="245"/>
        <v>338.47863599999999</v>
      </c>
      <c r="Q902">
        <f t="shared" si="246"/>
        <v>547.21383400000002</v>
      </c>
      <c r="R902">
        <f t="shared" si="247"/>
        <v>608.67884400000003</v>
      </c>
      <c r="S902">
        <f t="shared" si="248"/>
        <v>216.36400699999999</v>
      </c>
    </row>
    <row r="903" spans="1:19" x14ac:dyDescent="0.2">
      <c r="A903">
        <f t="shared" si="241"/>
        <v>7.1199999999999999E-2</v>
      </c>
      <c r="B903">
        <v>71250000</v>
      </c>
      <c r="C903">
        <v>484.46115300000002</v>
      </c>
      <c r="D903">
        <v>-13206.628763000001</v>
      </c>
      <c r="E903">
        <v>69404.746639000005</v>
      </c>
      <c r="F903">
        <v>-3660.2159040000001</v>
      </c>
      <c r="G903">
        <v>-11489.824761</v>
      </c>
      <c r="H903">
        <v>632.43888100000004</v>
      </c>
      <c r="I903">
        <v>-123.26183</v>
      </c>
      <c r="J903">
        <v>1264.6419089999999</v>
      </c>
      <c r="K903">
        <v>-1.512189</v>
      </c>
      <c r="L903">
        <v>-732.0009</v>
      </c>
      <c r="M903">
        <f t="shared" si="242"/>
        <v>3660.2159040000001</v>
      </c>
      <c r="N903">
        <f t="shared" si="243"/>
        <v>11489.824761</v>
      </c>
      <c r="O903">
        <f t="shared" si="244"/>
        <v>-632.43888100000004</v>
      </c>
      <c r="P903">
        <f t="shared" si="245"/>
        <v>123.26183</v>
      </c>
      <c r="Q903">
        <f t="shared" si="246"/>
        <v>-1264.6419089999999</v>
      </c>
      <c r="R903">
        <f t="shared" si="247"/>
        <v>1.512189</v>
      </c>
      <c r="S903">
        <f t="shared" si="248"/>
        <v>732.0009</v>
      </c>
    </row>
    <row r="904" spans="1:19" x14ac:dyDescent="0.2">
      <c r="A904">
        <f t="shared" si="241"/>
        <v>7.145E-2</v>
      </c>
      <c r="B904">
        <v>71500000</v>
      </c>
      <c r="C904">
        <v>506.67255299999999</v>
      </c>
      <c r="D904">
        <v>-13202.613992000001</v>
      </c>
      <c r="E904">
        <v>69480.699800999995</v>
      </c>
      <c r="F904">
        <v>-4538.8426310000004</v>
      </c>
      <c r="G904">
        <v>-11302.365791</v>
      </c>
      <c r="H904">
        <v>-1885.0222200000001</v>
      </c>
      <c r="I904">
        <v>-429.139882</v>
      </c>
      <c r="J904">
        <v>921.48629300000005</v>
      </c>
      <c r="K904">
        <v>331.47127</v>
      </c>
      <c r="L904">
        <v>-300.90864699999997</v>
      </c>
      <c r="M904">
        <f t="shared" si="242"/>
        <v>4538.8426310000004</v>
      </c>
      <c r="N904">
        <f t="shared" si="243"/>
        <v>11302.365791</v>
      </c>
      <c r="O904">
        <f t="shared" si="244"/>
        <v>1885.0222200000001</v>
      </c>
      <c r="P904">
        <f t="shared" si="245"/>
        <v>429.139882</v>
      </c>
      <c r="Q904">
        <f t="shared" si="246"/>
        <v>-921.48629300000005</v>
      </c>
      <c r="R904">
        <f t="shared" si="247"/>
        <v>-331.47127</v>
      </c>
      <c r="S904">
        <f t="shared" si="248"/>
        <v>300.90864699999997</v>
      </c>
    </row>
    <row r="905" spans="1:19" x14ac:dyDescent="0.2">
      <c r="A905">
        <f t="shared" si="241"/>
        <v>7.17E-2</v>
      </c>
      <c r="B905">
        <v>71750000</v>
      </c>
      <c r="C905">
        <v>489.93081100000001</v>
      </c>
      <c r="D905">
        <v>-13200.399358999999</v>
      </c>
      <c r="E905">
        <v>69490.896412999995</v>
      </c>
      <c r="F905">
        <v>-5356.5514240000002</v>
      </c>
      <c r="G905">
        <v>-12955.449183999999</v>
      </c>
      <c r="H905">
        <v>-2221.0890720000002</v>
      </c>
      <c r="I905">
        <v>-893.11601700000006</v>
      </c>
      <c r="J905">
        <v>298.74417299999999</v>
      </c>
      <c r="K905">
        <v>809.37487399999998</v>
      </c>
      <c r="L905">
        <v>-292.45166599999999</v>
      </c>
      <c r="M905">
        <f t="shared" si="242"/>
        <v>5356.5514240000002</v>
      </c>
      <c r="N905">
        <f t="shared" si="243"/>
        <v>12955.449183999999</v>
      </c>
      <c r="O905">
        <f t="shared" si="244"/>
        <v>2221.0890720000002</v>
      </c>
      <c r="P905">
        <f t="shared" si="245"/>
        <v>893.11601700000006</v>
      </c>
      <c r="Q905">
        <f t="shared" si="246"/>
        <v>-298.74417299999999</v>
      </c>
      <c r="R905">
        <f t="shared" si="247"/>
        <v>-809.37487399999998</v>
      </c>
      <c r="S905">
        <f t="shared" si="248"/>
        <v>292.45166599999999</v>
      </c>
    </row>
    <row r="906" spans="1:19" x14ac:dyDescent="0.2">
      <c r="A906">
        <f t="shared" si="241"/>
        <v>7.195E-2</v>
      </c>
      <c r="B906">
        <v>72000000</v>
      </c>
      <c r="C906">
        <v>495.63020399999999</v>
      </c>
      <c r="D906">
        <v>-13204.222736</v>
      </c>
      <c r="E906">
        <v>69295.466690000001</v>
      </c>
      <c r="F906">
        <v>-2267.8970389999999</v>
      </c>
      <c r="G906">
        <v>-11172.152980999999</v>
      </c>
      <c r="H906">
        <v>2097.6514109999998</v>
      </c>
      <c r="I906">
        <v>2270.8104520000002</v>
      </c>
      <c r="J906">
        <v>-227.90972500000001</v>
      </c>
      <c r="K906">
        <v>-265.28713299999998</v>
      </c>
      <c r="L906">
        <v>-330.26959900000003</v>
      </c>
      <c r="M906">
        <f t="shared" si="242"/>
        <v>2267.8970389999999</v>
      </c>
      <c r="N906">
        <f t="shared" si="243"/>
        <v>11172.152980999999</v>
      </c>
      <c r="O906">
        <f t="shared" si="244"/>
        <v>-2097.6514109999998</v>
      </c>
      <c r="P906">
        <f t="shared" si="245"/>
        <v>-2270.8104520000002</v>
      </c>
      <c r="Q906">
        <f t="shared" si="246"/>
        <v>227.90972500000001</v>
      </c>
      <c r="R906">
        <f t="shared" si="247"/>
        <v>265.28713299999998</v>
      </c>
      <c r="S906">
        <f t="shared" si="248"/>
        <v>330.26959900000003</v>
      </c>
    </row>
    <row r="907" spans="1:19" x14ac:dyDescent="0.2">
      <c r="A907">
        <f t="shared" ref="A907:A970" si="249">(B907-50000)*(0.0000005)*0.002</f>
        <v>7.22E-2</v>
      </c>
      <c r="B907">
        <v>72250000</v>
      </c>
      <c r="C907">
        <v>488.22856300000001</v>
      </c>
      <c r="D907">
        <v>-13205.380342</v>
      </c>
      <c r="E907">
        <v>69450.225596999997</v>
      </c>
      <c r="F907">
        <v>-3798.19535</v>
      </c>
      <c r="G907">
        <v>-11779.709709000001</v>
      </c>
      <c r="H907">
        <v>389.89318400000002</v>
      </c>
      <c r="I907">
        <v>-4.7695259999999999</v>
      </c>
      <c r="J907">
        <v>1917.827556</v>
      </c>
      <c r="K907">
        <v>-53.200758</v>
      </c>
      <c r="L907">
        <v>377.67682500000001</v>
      </c>
      <c r="M907">
        <f t="shared" ref="M907:M970" si="250">F907*-1</f>
        <v>3798.19535</v>
      </c>
      <c r="N907">
        <f t="shared" ref="N907:N970" si="251">G907*-1</f>
        <v>11779.709709000001</v>
      </c>
      <c r="O907">
        <f t="shared" ref="O907:O970" si="252">H907*-1</f>
        <v>-389.89318400000002</v>
      </c>
      <c r="P907">
        <f t="shared" ref="P907:P970" si="253">I907*-1</f>
        <v>4.7695259999999999</v>
      </c>
      <c r="Q907">
        <f t="shared" ref="Q907:Q970" si="254">J907*-1</f>
        <v>-1917.827556</v>
      </c>
      <c r="R907">
        <f t="shared" ref="R907:R970" si="255">K907*-1</f>
        <v>53.200758</v>
      </c>
      <c r="S907">
        <f t="shared" ref="S907:S970" si="256">L907*-1</f>
        <v>-377.67682500000001</v>
      </c>
    </row>
    <row r="908" spans="1:19" x14ac:dyDescent="0.2">
      <c r="A908">
        <f t="shared" si="249"/>
        <v>7.2450000000000001E-2</v>
      </c>
      <c r="B908">
        <v>72500000</v>
      </c>
      <c r="C908">
        <v>498.606087</v>
      </c>
      <c r="D908">
        <v>-13205.183397999999</v>
      </c>
      <c r="E908">
        <v>69386.504386999994</v>
      </c>
      <c r="F908">
        <v>-3460.4096220000001</v>
      </c>
      <c r="G908">
        <v>-10964.054671</v>
      </c>
      <c r="H908">
        <v>510.690969</v>
      </c>
      <c r="I908">
        <v>72.134834999999995</v>
      </c>
      <c r="J908">
        <v>660.839877</v>
      </c>
      <c r="K908">
        <v>-787.24501399999997</v>
      </c>
      <c r="L908">
        <v>-393.68200400000001</v>
      </c>
      <c r="M908">
        <f t="shared" si="250"/>
        <v>3460.4096220000001</v>
      </c>
      <c r="N908">
        <f t="shared" si="251"/>
        <v>10964.054671</v>
      </c>
      <c r="O908">
        <f t="shared" si="252"/>
        <v>-510.690969</v>
      </c>
      <c r="P908">
        <f t="shared" si="253"/>
        <v>-72.134834999999995</v>
      </c>
      <c r="Q908">
        <f t="shared" si="254"/>
        <v>-660.839877</v>
      </c>
      <c r="R908">
        <f t="shared" si="255"/>
        <v>787.24501399999997</v>
      </c>
      <c r="S908">
        <f t="shared" si="256"/>
        <v>393.68200400000001</v>
      </c>
    </row>
    <row r="909" spans="1:19" x14ac:dyDescent="0.2">
      <c r="A909">
        <f t="shared" si="249"/>
        <v>7.2700000000000001E-2</v>
      </c>
      <c r="B909">
        <v>72750000</v>
      </c>
      <c r="C909">
        <v>493.00656700000002</v>
      </c>
      <c r="D909">
        <v>-13205.339298999999</v>
      </c>
      <c r="E909">
        <v>69486.603147999995</v>
      </c>
      <c r="F909">
        <v>-4051.1103330000001</v>
      </c>
      <c r="G909">
        <v>-12550.690979000001</v>
      </c>
      <c r="H909">
        <v>198.08587600000001</v>
      </c>
      <c r="I909">
        <v>199.27410499999999</v>
      </c>
      <c r="J909">
        <v>1149.6289180000001</v>
      </c>
      <c r="K909">
        <v>-235.11599899999999</v>
      </c>
      <c r="L909">
        <v>193.03108499999999</v>
      </c>
      <c r="M909">
        <f t="shared" si="250"/>
        <v>4051.1103330000001</v>
      </c>
      <c r="N909">
        <f t="shared" si="251"/>
        <v>12550.690979000001</v>
      </c>
      <c r="O909">
        <f t="shared" si="252"/>
        <v>-198.08587600000001</v>
      </c>
      <c r="P909">
        <f t="shared" si="253"/>
        <v>-199.27410499999999</v>
      </c>
      <c r="Q909">
        <f t="shared" si="254"/>
        <v>-1149.6289180000001</v>
      </c>
      <c r="R909">
        <f t="shared" si="255"/>
        <v>235.11599899999999</v>
      </c>
      <c r="S909">
        <f t="shared" si="256"/>
        <v>-193.03108499999999</v>
      </c>
    </row>
    <row r="910" spans="1:19" x14ac:dyDescent="0.2">
      <c r="A910">
        <f t="shared" si="249"/>
        <v>7.2950000000000001E-2</v>
      </c>
      <c r="B910">
        <v>73000000</v>
      </c>
      <c r="C910">
        <v>487.759973</v>
      </c>
      <c r="D910">
        <v>-13209.130456000001</v>
      </c>
      <c r="E910">
        <v>69440.065929000004</v>
      </c>
      <c r="F910">
        <v>-4574.8030930000004</v>
      </c>
      <c r="G910">
        <v>-13514.175331</v>
      </c>
      <c r="H910">
        <v>-58.896397999999998</v>
      </c>
      <c r="I910">
        <v>-151.33754999999999</v>
      </c>
      <c r="J910">
        <v>855.85073</v>
      </c>
      <c r="K910">
        <v>-330.083302</v>
      </c>
      <c r="L910">
        <v>-123.353342</v>
      </c>
      <c r="M910">
        <f t="shared" si="250"/>
        <v>4574.8030930000004</v>
      </c>
      <c r="N910">
        <f t="shared" si="251"/>
        <v>13514.175331</v>
      </c>
      <c r="O910">
        <f t="shared" si="252"/>
        <v>58.896397999999998</v>
      </c>
      <c r="P910">
        <f t="shared" si="253"/>
        <v>151.33754999999999</v>
      </c>
      <c r="Q910">
        <f t="shared" si="254"/>
        <v>-855.85073</v>
      </c>
      <c r="R910">
        <f t="shared" si="255"/>
        <v>330.083302</v>
      </c>
      <c r="S910">
        <f t="shared" si="256"/>
        <v>123.353342</v>
      </c>
    </row>
    <row r="911" spans="1:19" x14ac:dyDescent="0.2">
      <c r="A911">
        <f t="shared" si="249"/>
        <v>7.3200000000000001E-2</v>
      </c>
      <c r="B911">
        <v>73250000</v>
      </c>
      <c r="C911">
        <v>499.68411400000002</v>
      </c>
      <c r="D911">
        <v>-13205.899718000001</v>
      </c>
      <c r="E911">
        <v>69406.819573999994</v>
      </c>
      <c r="F911">
        <v>-3639.2142690000001</v>
      </c>
      <c r="G911">
        <v>-12300.016575</v>
      </c>
      <c r="H911">
        <v>642.61471900000004</v>
      </c>
      <c r="I911">
        <v>739.75905</v>
      </c>
      <c r="J911">
        <v>1331.6312849999999</v>
      </c>
      <c r="K911">
        <v>-285.546176</v>
      </c>
      <c r="L911">
        <v>132.01622900000001</v>
      </c>
      <c r="M911">
        <f t="shared" si="250"/>
        <v>3639.2142690000001</v>
      </c>
      <c r="N911">
        <f t="shared" si="251"/>
        <v>12300.016575</v>
      </c>
      <c r="O911">
        <f t="shared" si="252"/>
        <v>-642.61471900000004</v>
      </c>
      <c r="P911">
        <f t="shared" si="253"/>
        <v>-739.75905</v>
      </c>
      <c r="Q911">
        <f t="shared" si="254"/>
        <v>-1331.6312849999999</v>
      </c>
      <c r="R911">
        <f t="shared" si="255"/>
        <v>285.546176</v>
      </c>
      <c r="S911">
        <f t="shared" si="256"/>
        <v>-132.01622900000001</v>
      </c>
    </row>
    <row r="912" spans="1:19" x14ac:dyDescent="0.2">
      <c r="A912">
        <f t="shared" si="249"/>
        <v>7.3450000000000001E-2</v>
      </c>
      <c r="B912">
        <v>73500000</v>
      </c>
      <c r="C912">
        <v>484.33150999999998</v>
      </c>
      <c r="D912">
        <v>-13201.051815999999</v>
      </c>
      <c r="E912">
        <v>69490.347360999993</v>
      </c>
      <c r="F912">
        <v>-4498.098954</v>
      </c>
      <c r="G912">
        <v>-12608.598293999999</v>
      </c>
      <c r="H912">
        <v>-868.14547000000005</v>
      </c>
      <c r="I912">
        <v>-17.553097000000001</v>
      </c>
      <c r="J912">
        <v>725.694343</v>
      </c>
      <c r="K912">
        <v>123.525648</v>
      </c>
      <c r="L912">
        <v>-244.130371</v>
      </c>
      <c r="M912">
        <f t="shared" si="250"/>
        <v>4498.098954</v>
      </c>
      <c r="N912">
        <f t="shared" si="251"/>
        <v>12608.598293999999</v>
      </c>
      <c r="O912">
        <f t="shared" si="252"/>
        <v>868.14547000000005</v>
      </c>
      <c r="P912">
        <f t="shared" si="253"/>
        <v>17.553097000000001</v>
      </c>
      <c r="Q912">
        <f t="shared" si="254"/>
        <v>-725.694343</v>
      </c>
      <c r="R912">
        <f t="shared" si="255"/>
        <v>-123.525648</v>
      </c>
      <c r="S912">
        <f t="shared" si="256"/>
        <v>244.130371</v>
      </c>
    </row>
    <row r="913" spans="1:19" x14ac:dyDescent="0.2">
      <c r="A913">
        <f t="shared" si="249"/>
        <v>7.3700000000000002E-2</v>
      </c>
      <c r="B913">
        <v>73750000</v>
      </c>
      <c r="C913">
        <v>488.77336200000002</v>
      </c>
      <c r="D913">
        <v>-13204.48256</v>
      </c>
      <c r="E913">
        <v>69413.073885000005</v>
      </c>
      <c r="F913">
        <v>-4417.0256060000002</v>
      </c>
      <c r="G913">
        <v>-13467.078567</v>
      </c>
      <c r="H913">
        <v>-781.19700899999998</v>
      </c>
      <c r="I913">
        <v>997.198757</v>
      </c>
      <c r="J913">
        <v>525.57589399999995</v>
      </c>
      <c r="K913">
        <v>-44.979895999999997</v>
      </c>
      <c r="L913">
        <v>529.72422900000004</v>
      </c>
      <c r="M913">
        <f t="shared" si="250"/>
        <v>4417.0256060000002</v>
      </c>
      <c r="N913">
        <f t="shared" si="251"/>
        <v>13467.078567</v>
      </c>
      <c r="O913">
        <f t="shared" si="252"/>
        <v>781.19700899999998</v>
      </c>
      <c r="P913">
        <f t="shared" si="253"/>
        <v>-997.198757</v>
      </c>
      <c r="Q913">
        <f t="shared" si="254"/>
        <v>-525.57589399999995</v>
      </c>
      <c r="R913">
        <f t="shared" si="255"/>
        <v>44.979895999999997</v>
      </c>
      <c r="S913">
        <f t="shared" si="256"/>
        <v>-529.72422900000004</v>
      </c>
    </row>
    <row r="914" spans="1:19" x14ac:dyDescent="0.2">
      <c r="A914">
        <f t="shared" si="249"/>
        <v>7.3950000000000002E-2</v>
      </c>
      <c r="B914">
        <v>74000000</v>
      </c>
      <c r="C914">
        <v>480.74417799999998</v>
      </c>
      <c r="D914">
        <v>-13200.561449999999</v>
      </c>
      <c r="E914">
        <v>69526.738847000001</v>
      </c>
      <c r="F914">
        <v>-5605.6661700000004</v>
      </c>
      <c r="G914">
        <v>-14142.377727999999</v>
      </c>
      <c r="H914">
        <v>-1846.9380020000001</v>
      </c>
      <c r="I914">
        <v>-827.68278099999998</v>
      </c>
      <c r="J914">
        <v>233.05042299999999</v>
      </c>
      <c r="K914">
        <v>-341.93959799999999</v>
      </c>
      <c r="L914">
        <v>-76.895448000000002</v>
      </c>
      <c r="M914">
        <f t="shared" si="250"/>
        <v>5605.6661700000004</v>
      </c>
      <c r="N914">
        <f t="shared" si="251"/>
        <v>14142.377727999999</v>
      </c>
      <c r="O914">
        <f t="shared" si="252"/>
        <v>1846.9380020000001</v>
      </c>
      <c r="P914">
        <f t="shared" si="253"/>
        <v>827.68278099999998</v>
      </c>
      <c r="Q914">
        <f t="shared" si="254"/>
        <v>-233.05042299999999</v>
      </c>
      <c r="R914">
        <f t="shared" si="255"/>
        <v>341.93959799999999</v>
      </c>
      <c r="S914">
        <f t="shared" si="256"/>
        <v>76.895448000000002</v>
      </c>
    </row>
    <row r="915" spans="1:19" x14ac:dyDescent="0.2">
      <c r="A915">
        <f t="shared" si="249"/>
        <v>7.4200000000000002E-2</v>
      </c>
      <c r="B915">
        <v>74250000</v>
      </c>
      <c r="C915">
        <v>481.39548600000001</v>
      </c>
      <c r="D915">
        <v>-13204.753091</v>
      </c>
      <c r="E915">
        <v>69557.098251999996</v>
      </c>
      <c r="F915">
        <v>-6096.3096269999996</v>
      </c>
      <c r="G915">
        <v>-14639.521508</v>
      </c>
      <c r="H915">
        <v>-1956.800964</v>
      </c>
      <c r="I915">
        <v>-1692.606409</v>
      </c>
      <c r="J915">
        <v>965.80766800000004</v>
      </c>
      <c r="K915">
        <v>-142.807444</v>
      </c>
      <c r="L915">
        <v>77.888255000000001</v>
      </c>
      <c r="M915">
        <f t="shared" si="250"/>
        <v>6096.3096269999996</v>
      </c>
      <c r="N915">
        <f t="shared" si="251"/>
        <v>14639.521508</v>
      </c>
      <c r="O915">
        <f t="shared" si="252"/>
        <v>1956.800964</v>
      </c>
      <c r="P915">
        <f t="shared" si="253"/>
        <v>1692.606409</v>
      </c>
      <c r="Q915">
        <f t="shared" si="254"/>
        <v>-965.80766800000004</v>
      </c>
      <c r="R915">
        <f t="shared" si="255"/>
        <v>142.807444</v>
      </c>
      <c r="S915">
        <f t="shared" si="256"/>
        <v>-77.888255000000001</v>
      </c>
    </row>
    <row r="916" spans="1:19" x14ac:dyDescent="0.2">
      <c r="A916">
        <f t="shared" si="249"/>
        <v>7.4450000000000002E-2</v>
      </c>
      <c r="B916">
        <v>74500000</v>
      </c>
      <c r="C916">
        <v>497.21122300000002</v>
      </c>
      <c r="D916">
        <v>-13202.338583000001</v>
      </c>
      <c r="E916">
        <v>69597.431213000003</v>
      </c>
      <c r="F916">
        <v>-6326.6574469999996</v>
      </c>
      <c r="G916">
        <v>-16286.661199</v>
      </c>
      <c r="H916">
        <v>-1370.952391</v>
      </c>
      <c r="I916">
        <v>-1322.358751</v>
      </c>
      <c r="J916">
        <v>1207.6118120000001</v>
      </c>
      <c r="K916">
        <v>391.56741599999998</v>
      </c>
      <c r="L916">
        <v>-371.47328700000003</v>
      </c>
      <c r="M916">
        <f t="shared" si="250"/>
        <v>6326.6574469999996</v>
      </c>
      <c r="N916">
        <f t="shared" si="251"/>
        <v>16286.661199</v>
      </c>
      <c r="O916">
        <f t="shared" si="252"/>
        <v>1370.952391</v>
      </c>
      <c r="P916">
        <f t="shared" si="253"/>
        <v>1322.358751</v>
      </c>
      <c r="Q916">
        <f t="shared" si="254"/>
        <v>-1207.6118120000001</v>
      </c>
      <c r="R916">
        <f t="shared" si="255"/>
        <v>-391.56741599999998</v>
      </c>
      <c r="S916">
        <f t="shared" si="256"/>
        <v>371.47328700000003</v>
      </c>
    </row>
    <row r="917" spans="1:19" x14ac:dyDescent="0.2">
      <c r="A917">
        <f t="shared" si="249"/>
        <v>7.4700000000000003E-2</v>
      </c>
      <c r="B917">
        <v>74750000</v>
      </c>
      <c r="C917">
        <v>504.75040200000001</v>
      </c>
      <c r="D917">
        <v>-13204.833216999999</v>
      </c>
      <c r="E917">
        <v>69397.128811000002</v>
      </c>
      <c r="F917">
        <v>-3388.0313249999999</v>
      </c>
      <c r="G917">
        <v>-13681.05566</v>
      </c>
      <c r="H917">
        <v>1613.5647530000001</v>
      </c>
      <c r="I917">
        <v>1903.3969320000001</v>
      </c>
      <c r="J917">
        <v>556.00073599999996</v>
      </c>
      <c r="K917">
        <v>19.565615999999999</v>
      </c>
      <c r="L917">
        <v>242.155091</v>
      </c>
      <c r="M917">
        <f t="shared" si="250"/>
        <v>3388.0313249999999</v>
      </c>
      <c r="N917">
        <f t="shared" si="251"/>
        <v>13681.05566</v>
      </c>
      <c r="O917">
        <f t="shared" si="252"/>
        <v>-1613.5647530000001</v>
      </c>
      <c r="P917">
        <f t="shared" si="253"/>
        <v>-1903.3969320000001</v>
      </c>
      <c r="Q917">
        <f t="shared" si="254"/>
        <v>-556.00073599999996</v>
      </c>
      <c r="R917">
        <f t="shared" si="255"/>
        <v>-19.565615999999999</v>
      </c>
      <c r="S917">
        <f t="shared" si="256"/>
        <v>-242.155091</v>
      </c>
    </row>
    <row r="918" spans="1:19" x14ac:dyDescent="0.2">
      <c r="A918">
        <f t="shared" si="249"/>
        <v>7.4950000000000003E-2</v>
      </c>
      <c r="B918">
        <v>75000000</v>
      </c>
      <c r="C918">
        <v>489.51975199999998</v>
      </c>
      <c r="D918">
        <v>-13200.283208000001</v>
      </c>
      <c r="E918">
        <v>69503.522628000006</v>
      </c>
      <c r="F918">
        <v>-4871.6102469999996</v>
      </c>
      <c r="G918">
        <v>-14984.446626000001</v>
      </c>
      <c r="H918">
        <v>15.583762</v>
      </c>
      <c r="I918">
        <v>354.03212200000002</v>
      </c>
      <c r="J918">
        <v>1216.335241</v>
      </c>
      <c r="K918">
        <v>-536.09176100000002</v>
      </c>
      <c r="L918">
        <v>-265.12652700000001</v>
      </c>
      <c r="M918">
        <f t="shared" si="250"/>
        <v>4871.6102469999996</v>
      </c>
      <c r="N918">
        <f t="shared" si="251"/>
        <v>14984.446626000001</v>
      </c>
      <c r="O918">
        <f t="shared" si="252"/>
        <v>-15.583762</v>
      </c>
      <c r="P918">
        <f t="shared" si="253"/>
        <v>-354.03212200000002</v>
      </c>
      <c r="Q918">
        <f t="shared" si="254"/>
        <v>-1216.335241</v>
      </c>
      <c r="R918">
        <f t="shared" si="255"/>
        <v>536.09176100000002</v>
      </c>
      <c r="S918">
        <f t="shared" si="256"/>
        <v>265.12652700000001</v>
      </c>
    </row>
    <row r="919" spans="1:19" x14ac:dyDescent="0.2">
      <c r="A919">
        <f t="shared" si="249"/>
        <v>7.5200000000000003E-2</v>
      </c>
      <c r="B919">
        <v>75250000</v>
      </c>
      <c r="C919">
        <v>477.71982000000003</v>
      </c>
      <c r="D919">
        <v>-13202.699096</v>
      </c>
      <c r="E919">
        <v>69487.719985000003</v>
      </c>
      <c r="F919">
        <v>-4414.8492880000003</v>
      </c>
      <c r="G919">
        <v>-14262.15655</v>
      </c>
      <c r="H919">
        <v>-435.01531999999997</v>
      </c>
      <c r="I919">
        <v>1452.624008</v>
      </c>
      <c r="J919">
        <v>303.05483400000003</v>
      </c>
      <c r="K919">
        <v>-356.53605299999998</v>
      </c>
      <c r="L919">
        <v>131.513406</v>
      </c>
      <c r="M919">
        <f t="shared" si="250"/>
        <v>4414.8492880000003</v>
      </c>
      <c r="N919">
        <f t="shared" si="251"/>
        <v>14262.15655</v>
      </c>
      <c r="O919">
        <f t="shared" si="252"/>
        <v>435.01531999999997</v>
      </c>
      <c r="P919">
        <f t="shared" si="253"/>
        <v>-1452.624008</v>
      </c>
      <c r="Q919">
        <f t="shared" si="254"/>
        <v>-303.05483400000003</v>
      </c>
      <c r="R919">
        <f t="shared" si="255"/>
        <v>356.53605299999998</v>
      </c>
      <c r="S919">
        <f t="shared" si="256"/>
        <v>-131.513406</v>
      </c>
    </row>
    <row r="920" spans="1:19" x14ac:dyDescent="0.2">
      <c r="A920">
        <f t="shared" si="249"/>
        <v>7.5450000000000003E-2</v>
      </c>
      <c r="B920">
        <v>75500000</v>
      </c>
      <c r="C920">
        <v>499.79170699999997</v>
      </c>
      <c r="D920">
        <v>-13204.556454</v>
      </c>
      <c r="E920">
        <v>69528.640805000003</v>
      </c>
      <c r="F920">
        <v>-5125.6705160000001</v>
      </c>
      <c r="G920">
        <v>-15291.593702</v>
      </c>
      <c r="H920">
        <v>-73.719317000000004</v>
      </c>
      <c r="I920">
        <v>-11.69853</v>
      </c>
      <c r="J920">
        <v>911.01560400000005</v>
      </c>
      <c r="K920">
        <v>-81.767565000000005</v>
      </c>
      <c r="L920">
        <v>184.42823200000001</v>
      </c>
      <c r="M920">
        <f t="shared" si="250"/>
        <v>5125.6705160000001</v>
      </c>
      <c r="N920">
        <f t="shared" si="251"/>
        <v>15291.593702</v>
      </c>
      <c r="O920">
        <f t="shared" si="252"/>
        <v>73.719317000000004</v>
      </c>
      <c r="P920">
        <f t="shared" si="253"/>
        <v>11.69853</v>
      </c>
      <c r="Q920">
        <f t="shared" si="254"/>
        <v>-911.01560400000005</v>
      </c>
      <c r="R920">
        <f t="shared" si="255"/>
        <v>81.767565000000005</v>
      </c>
      <c r="S920">
        <f t="shared" si="256"/>
        <v>-184.42823200000001</v>
      </c>
    </row>
    <row r="921" spans="1:19" x14ac:dyDescent="0.2">
      <c r="A921">
        <f t="shared" si="249"/>
        <v>7.5700000000000003E-2</v>
      </c>
      <c r="B921">
        <v>75750000</v>
      </c>
      <c r="C921">
        <v>493.33047699999997</v>
      </c>
      <c r="D921">
        <v>-13196.883529999999</v>
      </c>
      <c r="E921">
        <v>69592.116351000004</v>
      </c>
      <c r="F921">
        <v>-5665.6028040000001</v>
      </c>
      <c r="G921">
        <v>-16463.362374</v>
      </c>
      <c r="H921">
        <v>537.21767399999999</v>
      </c>
      <c r="I921">
        <v>-1070.663712</v>
      </c>
      <c r="J921">
        <v>272.54735799999997</v>
      </c>
      <c r="K921">
        <v>245.91603499999999</v>
      </c>
      <c r="L921">
        <v>-60.184460000000001</v>
      </c>
      <c r="M921">
        <f t="shared" si="250"/>
        <v>5665.6028040000001</v>
      </c>
      <c r="N921">
        <f t="shared" si="251"/>
        <v>16463.362374</v>
      </c>
      <c r="O921">
        <f t="shared" si="252"/>
        <v>-537.21767399999999</v>
      </c>
      <c r="P921">
        <f t="shared" si="253"/>
        <v>1070.663712</v>
      </c>
      <c r="Q921">
        <f t="shared" si="254"/>
        <v>-272.54735799999997</v>
      </c>
      <c r="R921">
        <f t="shared" si="255"/>
        <v>-245.91603499999999</v>
      </c>
      <c r="S921">
        <f t="shared" si="256"/>
        <v>60.184460000000001</v>
      </c>
    </row>
    <row r="922" spans="1:19" x14ac:dyDescent="0.2">
      <c r="A922">
        <f t="shared" si="249"/>
        <v>7.5950000000000004E-2</v>
      </c>
      <c r="B922">
        <v>76000000</v>
      </c>
      <c r="C922">
        <v>487.92796499999997</v>
      </c>
      <c r="D922">
        <v>-13203.319734999999</v>
      </c>
      <c r="E922">
        <v>69657.698187999995</v>
      </c>
      <c r="F922">
        <v>-6307.6927560000004</v>
      </c>
      <c r="G922">
        <v>-15740.176170999999</v>
      </c>
      <c r="H922">
        <v>-1893.515173</v>
      </c>
      <c r="I922">
        <v>-1289.386925</v>
      </c>
      <c r="J922">
        <v>-517.13130799999999</v>
      </c>
      <c r="K922">
        <v>337.74834700000002</v>
      </c>
      <c r="L922">
        <v>331.62759999999997</v>
      </c>
      <c r="M922">
        <f t="shared" si="250"/>
        <v>6307.6927560000004</v>
      </c>
      <c r="N922">
        <f t="shared" si="251"/>
        <v>15740.176170999999</v>
      </c>
      <c r="O922">
        <f t="shared" si="252"/>
        <v>1893.515173</v>
      </c>
      <c r="P922">
        <f t="shared" si="253"/>
        <v>1289.386925</v>
      </c>
      <c r="Q922">
        <f t="shared" si="254"/>
        <v>517.13130799999999</v>
      </c>
      <c r="R922">
        <f t="shared" si="255"/>
        <v>-337.74834700000002</v>
      </c>
      <c r="S922">
        <f t="shared" si="256"/>
        <v>-331.62759999999997</v>
      </c>
    </row>
    <row r="923" spans="1:19" x14ac:dyDescent="0.2">
      <c r="A923">
        <f t="shared" si="249"/>
        <v>7.6200000000000004E-2</v>
      </c>
      <c r="B923">
        <v>76250000</v>
      </c>
      <c r="C923">
        <v>494.07234499999998</v>
      </c>
      <c r="D923">
        <v>-13202.061308</v>
      </c>
      <c r="E923">
        <v>69461.218294000006</v>
      </c>
      <c r="F923">
        <v>-3862.8407109999998</v>
      </c>
      <c r="G923">
        <v>-13311.822522</v>
      </c>
      <c r="H923">
        <v>403.29740199999998</v>
      </c>
      <c r="I923">
        <v>1320.0029870000001</v>
      </c>
      <c r="J923">
        <v>2277.2009309999999</v>
      </c>
      <c r="K923">
        <v>-182.89171200000001</v>
      </c>
      <c r="L923">
        <v>-808.86859000000004</v>
      </c>
      <c r="M923">
        <f t="shared" si="250"/>
        <v>3862.8407109999998</v>
      </c>
      <c r="N923">
        <f t="shared" si="251"/>
        <v>13311.822522</v>
      </c>
      <c r="O923">
        <f t="shared" si="252"/>
        <v>-403.29740199999998</v>
      </c>
      <c r="P923">
        <f t="shared" si="253"/>
        <v>-1320.0029870000001</v>
      </c>
      <c r="Q923">
        <f t="shared" si="254"/>
        <v>-2277.2009309999999</v>
      </c>
      <c r="R923">
        <f t="shared" si="255"/>
        <v>182.89171200000001</v>
      </c>
      <c r="S923">
        <f t="shared" si="256"/>
        <v>808.86859000000004</v>
      </c>
    </row>
    <row r="924" spans="1:19" x14ac:dyDescent="0.2">
      <c r="A924">
        <f t="shared" si="249"/>
        <v>7.6450000000000004E-2</v>
      </c>
      <c r="B924">
        <v>76500000</v>
      </c>
      <c r="C924">
        <v>498.258602</v>
      </c>
      <c r="D924">
        <v>-13208.137346</v>
      </c>
      <c r="E924">
        <v>69544.980433000004</v>
      </c>
      <c r="F924">
        <v>-5769.2101259999999</v>
      </c>
      <c r="G924">
        <v>-15880.714155</v>
      </c>
      <c r="H924">
        <v>-471.29694899999998</v>
      </c>
      <c r="I924">
        <v>-955.61927400000002</v>
      </c>
      <c r="J924">
        <v>1131.492209</v>
      </c>
      <c r="K924">
        <v>743.95626000000004</v>
      </c>
      <c r="L924">
        <v>-528.49293899999998</v>
      </c>
      <c r="M924">
        <f t="shared" si="250"/>
        <v>5769.2101259999999</v>
      </c>
      <c r="N924">
        <f t="shared" si="251"/>
        <v>15880.714155</v>
      </c>
      <c r="O924">
        <f t="shared" si="252"/>
        <v>471.29694899999998</v>
      </c>
      <c r="P924">
        <f t="shared" si="253"/>
        <v>955.61927400000002</v>
      </c>
      <c r="Q924">
        <f t="shared" si="254"/>
        <v>-1131.492209</v>
      </c>
      <c r="R924">
        <f t="shared" si="255"/>
        <v>-743.95626000000004</v>
      </c>
      <c r="S924">
        <f t="shared" si="256"/>
        <v>528.49293899999998</v>
      </c>
    </row>
    <row r="925" spans="1:19" x14ac:dyDescent="0.2">
      <c r="A925">
        <f t="shared" si="249"/>
        <v>7.6700000000000004E-2</v>
      </c>
      <c r="B925">
        <v>76750000</v>
      </c>
      <c r="C925">
        <v>485.44990799999999</v>
      </c>
      <c r="D925">
        <v>-13194.709277</v>
      </c>
      <c r="E925">
        <v>69665.309194000001</v>
      </c>
      <c r="F925">
        <v>-6467.491336</v>
      </c>
      <c r="G925">
        <v>-17025.535243999999</v>
      </c>
      <c r="H925">
        <v>-2762.4517700000001</v>
      </c>
      <c r="I925">
        <v>385.51300500000002</v>
      </c>
      <c r="J925">
        <v>975.75685499999997</v>
      </c>
      <c r="K925">
        <v>-167.01431199999999</v>
      </c>
      <c r="L925">
        <v>627.00858600000004</v>
      </c>
      <c r="M925">
        <f t="shared" si="250"/>
        <v>6467.491336</v>
      </c>
      <c r="N925">
        <f t="shared" si="251"/>
        <v>17025.535243999999</v>
      </c>
      <c r="O925">
        <f t="shared" si="252"/>
        <v>2762.4517700000001</v>
      </c>
      <c r="P925">
        <f t="shared" si="253"/>
        <v>-385.51300500000002</v>
      </c>
      <c r="Q925">
        <f t="shared" si="254"/>
        <v>-975.75685499999997</v>
      </c>
      <c r="R925">
        <f t="shared" si="255"/>
        <v>167.01431199999999</v>
      </c>
      <c r="S925">
        <f t="shared" si="256"/>
        <v>-627.00858600000004</v>
      </c>
    </row>
    <row r="926" spans="1:19" x14ac:dyDescent="0.2">
      <c r="A926">
        <f t="shared" si="249"/>
        <v>7.6950000000000005E-2</v>
      </c>
      <c r="B926">
        <v>77000000</v>
      </c>
      <c r="C926">
        <v>493.95256999999998</v>
      </c>
      <c r="D926">
        <v>-13199.811824</v>
      </c>
      <c r="E926">
        <v>69584.876562000005</v>
      </c>
      <c r="F926">
        <v>-6200.6228689999998</v>
      </c>
      <c r="G926">
        <v>-16771.877672999999</v>
      </c>
      <c r="H926">
        <v>-840.18309799999997</v>
      </c>
      <c r="I926">
        <v>-989.80783699999995</v>
      </c>
      <c r="J926">
        <v>-85.976144000000005</v>
      </c>
      <c r="K926">
        <v>-142.702223</v>
      </c>
      <c r="L926">
        <v>-57.080095</v>
      </c>
      <c r="M926">
        <f t="shared" si="250"/>
        <v>6200.6228689999998</v>
      </c>
      <c r="N926">
        <f t="shared" si="251"/>
        <v>16771.877672999999</v>
      </c>
      <c r="O926">
        <f t="shared" si="252"/>
        <v>840.18309799999997</v>
      </c>
      <c r="P926">
        <f t="shared" si="253"/>
        <v>989.80783699999995</v>
      </c>
      <c r="Q926">
        <f t="shared" si="254"/>
        <v>85.976144000000005</v>
      </c>
      <c r="R926">
        <f t="shared" si="255"/>
        <v>142.702223</v>
      </c>
      <c r="S926">
        <f t="shared" si="256"/>
        <v>57.080095</v>
      </c>
    </row>
    <row r="927" spans="1:19" x14ac:dyDescent="0.2">
      <c r="A927">
        <f t="shared" si="249"/>
        <v>7.7200000000000005E-2</v>
      </c>
      <c r="B927">
        <v>77250000</v>
      </c>
      <c r="C927">
        <v>492.98435799999999</v>
      </c>
      <c r="D927">
        <v>-13198.418424</v>
      </c>
      <c r="E927">
        <v>69604.722500000003</v>
      </c>
      <c r="F927">
        <v>-5801.074775</v>
      </c>
      <c r="G927">
        <v>-16446.415194000001</v>
      </c>
      <c r="H927">
        <v>-1261.658394</v>
      </c>
      <c r="I927">
        <v>304.84926400000001</v>
      </c>
      <c r="J927">
        <v>1354.0825299999999</v>
      </c>
      <c r="K927">
        <v>240.56249199999999</v>
      </c>
      <c r="L927">
        <v>25.080247</v>
      </c>
      <c r="M927">
        <f t="shared" si="250"/>
        <v>5801.074775</v>
      </c>
      <c r="N927">
        <f t="shared" si="251"/>
        <v>16446.415194000001</v>
      </c>
      <c r="O927">
        <f t="shared" si="252"/>
        <v>1261.658394</v>
      </c>
      <c r="P927">
        <f t="shared" si="253"/>
        <v>-304.84926400000001</v>
      </c>
      <c r="Q927">
        <f t="shared" si="254"/>
        <v>-1354.0825299999999</v>
      </c>
      <c r="R927">
        <f t="shared" si="255"/>
        <v>-240.56249199999999</v>
      </c>
      <c r="S927">
        <f t="shared" si="256"/>
        <v>-25.080247</v>
      </c>
    </row>
    <row r="928" spans="1:19" x14ac:dyDescent="0.2">
      <c r="A928">
        <f t="shared" si="249"/>
        <v>7.7450000000000005E-2</v>
      </c>
      <c r="B928">
        <v>77500000</v>
      </c>
      <c r="C928">
        <v>501.47619900000001</v>
      </c>
      <c r="D928">
        <v>-13201.455539</v>
      </c>
      <c r="E928">
        <v>69610.422414000001</v>
      </c>
      <c r="F928">
        <v>-5763.4978920000003</v>
      </c>
      <c r="G928">
        <v>-17313.325452000001</v>
      </c>
      <c r="H928">
        <v>151.39445499999999</v>
      </c>
      <c r="I928">
        <v>-128.56267800000001</v>
      </c>
      <c r="J928">
        <v>139.02655799999999</v>
      </c>
      <c r="K928">
        <v>40.012489000000002</v>
      </c>
      <c r="L928">
        <v>259.34071699999998</v>
      </c>
      <c r="M928">
        <f t="shared" si="250"/>
        <v>5763.4978920000003</v>
      </c>
      <c r="N928">
        <f t="shared" si="251"/>
        <v>17313.325452000001</v>
      </c>
      <c r="O928">
        <f t="shared" si="252"/>
        <v>-151.39445499999999</v>
      </c>
      <c r="P928">
        <f t="shared" si="253"/>
        <v>128.56267800000001</v>
      </c>
      <c r="Q928">
        <f t="shared" si="254"/>
        <v>-139.02655799999999</v>
      </c>
      <c r="R928">
        <f t="shared" si="255"/>
        <v>-40.012489000000002</v>
      </c>
      <c r="S928">
        <f t="shared" si="256"/>
        <v>-259.34071699999998</v>
      </c>
    </row>
    <row r="929" spans="1:19" x14ac:dyDescent="0.2">
      <c r="A929">
        <f t="shared" si="249"/>
        <v>7.7700000000000005E-2</v>
      </c>
      <c r="B929">
        <v>77750000</v>
      </c>
      <c r="C929">
        <v>481.43014299999999</v>
      </c>
      <c r="D929">
        <v>-13195.965824999999</v>
      </c>
      <c r="E929">
        <v>69454.784192000006</v>
      </c>
      <c r="F929">
        <v>-3170.0706749999999</v>
      </c>
      <c r="G929">
        <v>-15544.767991000001</v>
      </c>
      <c r="H929">
        <v>2480.277415</v>
      </c>
      <c r="I929">
        <v>3554.2785509999999</v>
      </c>
      <c r="J929">
        <v>1691.3964940000001</v>
      </c>
      <c r="K929">
        <v>-208.807298</v>
      </c>
      <c r="L929">
        <v>-120.06686000000001</v>
      </c>
      <c r="M929">
        <f t="shared" si="250"/>
        <v>3170.0706749999999</v>
      </c>
      <c r="N929">
        <f t="shared" si="251"/>
        <v>15544.767991000001</v>
      </c>
      <c r="O929">
        <f t="shared" si="252"/>
        <v>-2480.277415</v>
      </c>
      <c r="P929">
        <f t="shared" si="253"/>
        <v>-3554.2785509999999</v>
      </c>
      <c r="Q929">
        <f t="shared" si="254"/>
        <v>-1691.3964940000001</v>
      </c>
      <c r="R929">
        <f t="shared" si="255"/>
        <v>208.807298</v>
      </c>
      <c r="S929">
        <f t="shared" si="256"/>
        <v>120.06686000000001</v>
      </c>
    </row>
    <row r="930" spans="1:19" x14ac:dyDescent="0.2">
      <c r="A930">
        <f t="shared" si="249"/>
        <v>7.7950000000000005E-2</v>
      </c>
      <c r="B930">
        <v>78000000</v>
      </c>
      <c r="C930">
        <v>491.98831000000001</v>
      </c>
      <c r="D930">
        <v>-13197.147622</v>
      </c>
      <c r="E930">
        <v>69537.338604000004</v>
      </c>
      <c r="F930">
        <v>-4698.044997</v>
      </c>
      <c r="G930">
        <v>-16471.546777</v>
      </c>
      <c r="H930">
        <v>191.83600899999999</v>
      </c>
      <c r="I930">
        <v>2185.5757760000001</v>
      </c>
      <c r="J930">
        <v>312.648166</v>
      </c>
      <c r="K930">
        <v>497.07227999999998</v>
      </c>
      <c r="L930">
        <v>-321.52257900000001</v>
      </c>
      <c r="M930">
        <f t="shared" si="250"/>
        <v>4698.044997</v>
      </c>
      <c r="N930">
        <f t="shared" si="251"/>
        <v>16471.546777</v>
      </c>
      <c r="O930">
        <f t="shared" si="252"/>
        <v>-191.83600899999999</v>
      </c>
      <c r="P930">
        <f t="shared" si="253"/>
        <v>-2185.5757760000001</v>
      </c>
      <c r="Q930">
        <f t="shared" si="254"/>
        <v>-312.648166</v>
      </c>
      <c r="R930">
        <f t="shared" si="255"/>
        <v>-497.07227999999998</v>
      </c>
      <c r="S930">
        <f t="shared" si="256"/>
        <v>321.52257900000001</v>
      </c>
    </row>
    <row r="931" spans="1:19" x14ac:dyDescent="0.2">
      <c r="A931">
        <f t="shared" si="249"/>
        <v>7.8200000000000006E-2</v>
      </c>
      <c r="B931">
        <v>78250000</v>
      </c>
      <c r="C931">
        <v>487.49080199999997</v>
      </c>
      <c r="D931">
        <v>-13195.441671</v>
      </c>
      <c r="E931">
        <v>69632.998191999999</v>
      </c>
      <c r="F931">
        <v>-6826.6987239999999</v>
      </c>
      <c r="G931">
        <v>-16901.526975000001</v>
      </c>
      <c r="H931">
        <v>-1474.21819</v>
      </c>
      <c r="I931">
        <v>-2104.3510080000001</v>
      </c>
      <c r="J931">
        <v>722.59376999999995</v>
      </c>
      <c r="K931">
        <v>-715.85238500000003</v>
      </c>
      <c r="L931">
        <v>-671.631484</v>
      </c>
      <c r="M931">
        <f t="shared" si="250"/>
        <v>6826.6987239999999</v>
      </c>
      <c r="N931">
        <f t="shared" si="251"/>
        <v>16901.526975000001</v>
      </c>
      <c r="O931">
        <f t="shared" si="252"/>
        <v>1474.21819</v>
      </c>
      <c r="P931">
        <f t="shared" si="253"/>
        <v>2104.3510080000001</v>
      </c>
      <c r="Q931">
        <f t="shared" si="254"/>
        <v>-722.59376999999995</v>
      </c>
      <c r="R931">
        <f t="shared" si="255"/>
        <v>715.85238500000003</v>
      </c>
      <c r="S931">
        <f t="shared" si="256"/>
        <v>671.631484</v>
      </c>
    </row>
    <row r="932" spans="1:19" x14ac:dyDescent="0.2">
      <c r="A932">
        <f t="shared" si="249"/>
        <v>7.8450000000000006E-2</v>
      </c>
      <c r="B932">
        <v>78500000</v>
      </c>
      <c r="C932">
        <v>500.41918800000002</v>
      </c>
      <c r="D932">
        <v>-13197.259136000001</v>
      </c>
      <c r="E932">
        <v>69575.676131999993</v>
      </c>
      <c r="F932">
        <v>-5618.5430729999998</v>
      </c>
      <c r="G932">
        <v>-16892.015771999999</v>
      </c>
      <c r="H932">
        <v>232.52972299999999</v>
      </c>
      <c r="I932">
        <v>-196.14317</v>
      </c>
      <c r="J932">
        <v>2024.452417</v>
      </c>
      <c r="K932">
        <v>-53.092129</v>
      </c>
      <c r="L932">
        <v>494.67630600000001</v>
      </c>
      <c r="M932">
        <f t="shared" si="250"/>
        <v>5618.5430729999998</v>
      </c>
      <c r="N932">
        <f t="shared" si="251"/>
        <v>16892.015771999999</v>
      </c>
      <c r="O932">
        <f t="shared" si="252"/>
        <v>-232.52972299999999</v>
      </c>
      <c r="P932">
        <f t="shared" si="253"/>
        <v>196.14317</v>
      </c>
      <c r="Q932">
        <f t="shared" si="254"/>
        <v>-2024.452417</v>
      </c>
      <c r="R932">
        <f t="shared" si="255"/>
        <v>53.092129</v>
      </c>
      <c r="S932">
        <f t="shared" si="256"/>
        <v>-494.67630600000001</v>
      </c>
    </row>
    <row r="933" spans="1:19" x14ac:dyDescent="0.2">
      <c r="A933">
        <f t="shared" si="249"/>
        <v>7.8700000000000006E-2</v>
      </c>
      <c r="B933">
        <v>78750000</v>
      </c>
      <c r="C933">
        <v>494.567229</v>
      </c>
      <c r="D933">
        <v>-13201.147815</v>
      </c>
      <c r="E933">
        <v>69682.102629999994</v>
      </c>
      <c r="F933">
        <v>-5994.2319470000002</v>
      </c>
      <c r="G933">
        <v>-17396.513746000001</v>
      </c>
      <c r="H933">
        <v>-84.726568999999998</v>
      </c>
      <c r="I933">
        <v>-501.45552800000002</v>
      </c>
      <c r="J933">
        <v>43.296140000000001</v>
      </c>
      <c r="K933">
        <v>275.93452100000002</v>
      </c>
      <c r="L933">
        <v>500.561576</v>
      </c>
      <c r="M933">
        <f t="shared" si="250"/>
        <v>5994.2319470000002</v>
      </c>
      <c r="N933">
        <f t="shared" si="251"/>
        <v>17396.513746000001</v>
      </c>
      <c r="O933">
        <f t="shared" si="252"/>
        <v>84.726568999999998</v>
      </c>
      <c r="P933">
        <f t="shared" si="253"/>
        <v>501.45552800000002</v>
      </c>
      <c r="Q933">
        <f t="shared" si="254"/>
        <v>-43.296140000000001</v>
      </c>
      <c r="R933">
        <f t="shared" si="255"/>
        <v>-275.93452100000002</v>
      </c>
      <c r="S933">
        <f t="shared" si="256"/>
        <v>-500.561576</v>
      </c>
    </row>
    <row r="934" spans="1:19" x14ac:dyDescent="0.2">
      <c r="A934">
        <f t="shared" si="249"/>
        <v>7.8950000000000006E-2</v>
      </c>
      <c r="B934">
        <v>79000000</v>
      </c>
      <c r="C934">
        <v>496.65183100000002</v>
      </c>
      <c r="D934">
        <v>-13197.977206</v>
      </c>
      <c r="E934">
        <v>69624.012531999993</v>
      </c>
      <c r="F934">
        <v>-5275.7986000000001</v>
      </c>
      <c r="G934">
        <v>-17023.376726999999</v>
      </c>
      <c r="H934">
        <v>-81.066575999999998</v>
      </c>
      <c r="I934">
        <v>1277.0475019999999</v>
      </c>
      <c r="J934">
        <v>1268.12508</v>
      </c>
      <c r="K934">
        <v>-324.96455600000002</v>
      </c>
      <c r="L934">
        <v>296.24216899999999</v>
      </c>
      <c r="M934">
        <f t="shared" si="250"/>
        <v>5275.7986000000001</v>
      </c>
      <c r="N934">
        <f t="shared" si="251"/>
        <v>17023.376726999999</v>
      </c>
      <c r="O934">
        <f t="shared" si="252"/>
        <v>81.066575999999998</v>
      </c>
      <c r="P934">
        <f t="shared" si="253"/>
        <v>-1277.0475019999999</v>
      </c>
      <c r="Q934">
        <f t="shared" si="254"/>
        <v>-1268.12508</v>
      </c>
      <c r="R934">
        <f t="shared" si="255"/>
        <v>324.96455600000002</v>
      </c>
      <c r="S934">
        <f t="shared" si="256"/>
        <v>-296.24216899999999</v>
      </c>
    </row>
    <row r="935" spans="1:19" x14ac:dyDescent="0.2">
      <c r="A935">
        <f t="shared" si="249"/>
        <v>7.9200000000000007E-2</v>
      </c>
      <c r="B935">
        <v>79250000</v>
      </c>
      <c r="C935">
        <v>490.98998799999998</v>
      </c>
      <c r="D935">
        <v>-13194.94318</v>
      </c>
      <c r="E935">
        <v>69677.638682000004</v>
      </c>
      <c r="F935">
        <v>-6369.6062149999998</v>
      </c>
      <c r="G935">
        <v>-18158.496171999999</v>
      </c>
      <c r="H935">
        <v>-695.99173199999996</v>
      </c>
      <c r="I935">
        <v>-254.33073999999999</v>
      </c>
      <c r="J935">
        <v>957.93388400000003</v>
      </c>
      <c r="K935">
        <v>476.21803999999997</v>
      </c>
      <c r="L935">
        <v>676.72522000000004</v>
      </c>
      <c r="M935">
        <f t="shared" si="250"/>
        <v>6369.6062149999998</v>
      </c>
      <c r="N935">
        <f t="shared" si="251"/>
        <v>18158.496171999999</v>
      </c>
      <c r="O935">
        <f t="shared" si="252"/>
        <v>695.99173199999996</v>
      </c>
      <c r="P935">
        <f t="shared" si="253"/>
        <v>254.33073999999999</v>
      </c>
      <c r="Q935">
        <f t="shared" si="254"/>
        <v>-957.93388400000003</v>
      </c>
      <c r="R935">
        <f t="shared" si="255"/>
        <v>-476.21803999999997</v>
      </c>
      <c r="S935">
        <f t="shared" si="256"/>
        <v>-676.72522000000004</v>
      </c>
    </row>
    <row r="936" spans="1:19" x14ac:dyDescent="0.2">
      <c r="A936">
        <f t="shared" si="249"/>
        <v>7.9450000000000007E-2</v>
      </c>
      <c r="B936">
        <v>79500000</v>
      </c>
      <c r="C936">
        <v>493.59285999999997</v>
      </c>
      <c r="D936">
        <v>-13195.342767</v>
      </c>
      <c r="E936">
        <v>69661.445753000007</v>
      </c>
      <c r="F936">
        <v>-5653.2817279999999</v>
      </c>
      <c r="G936">
        <v>-17124.442263000001</v>
      </c>
      <c r="H936">
        <v>-342.97976899999998</v>
      </c>
      <c r="I936">
        <v>507.57684899999998</v>
      </c>
      <c r="J936">
        <v>495.99150300000002</v>
      </c>
      <c r="K936">
        <v>45.736274999999999</v>
      </c>
      <c r="L936">
        <v>74.520353</v>
      </c>
      <c r="M936">
        <f t="shared" si="250"/>
        <v>5653.2817279999999</v>
      </c>
      <c r="N936">
        <f t="shared" si="251"/>
        <v>17124.442263000001</v>
      </c>
      <c r="O936">
        <f t="shared" si="252"/>
        <v>342.97976899999998</v>
      </c>
      <c r="P936">
        <f t="shared" si="253"/>
        <v>-507.57684899999998</v>
      </c>
      <c r="Q936">
        <f t="shared" si="254"/>
        <v>-495.99150300000002</v>
      </c>
      <c r="R936">
        <f t="shared" si="255"/>
        <v>-45.736274999999999</v>
      </c>
      <c r="S936">
        <f t="shared" si="256"/>
        <v>-74.520353</v>
      </c>
    </row>
    <row r="937" spans="1:19" x14ac:dyDescent="0.2">
      <c r="A937">
        <f t="shared" si="249"/>
        <v>7.9700000000000007E-2</v>
      </c>
      <c r="B937">
        <v>79750000</v>
      </c>
      <c r="C937">
        <v>488.91977800000001</v>
      </c>
      <c r="D937">
        <v>-13196.73324</v>
      </c>
      <c r="E937">
        <v>69542.939658000003</v>
      </c>
      <c r="F937">
        <v>-4755.7852640000001</v>
      </c>
      <c r="G937">
        <v>-17275.897195000001</v>
      </c>
      <c r="H937">
        <v>1918.9222360000001</v>
      </c>
      <c r="I937">
        <v>1089.6191670000001</v>
      </c>
      <c r="J937">
        <v>1686.6088299999999</v>
      </c>
      <c r="K937">
        <v>-626.95335899999998</v>
      </c>
      <c r="L937">
        <v>48.841512000000002</v>
      </c>
      <c r="M937">
        <f t="shared" si="250"/>
        <v>4755.7852640000001</v>
      </c>
      <c r="N937">
        <f t="shared" si="251"/>
        <v>17275.897195000001</v>
      </c>
      <c r="O937">
        <f t="shared" si="252"/>
        <v>-1918.9222360000001</v>
      </c>
      <c r="P937">
        <f t="shared" si="253"/>
        <v>-1089.6191670000001</v>
      </c>
      <c r="Q937">
        <f t="shared" si="254"/>
        <v>-1686.6088299999999</v>
      </c>
      <c r="R937">
        <f t="shared" si="255"/>
        <v>626.95335899999998</v>
      </c>
      <c r="S937">
        <f t="shared" si="256"/>
        <v>-48.841512000000002</v>
      </c>
    </row>
    <row r="938" spans="1:19" x14ac:dyDescent="0.2">
      <c r="A938">
        <f t="shared" si="249"/>
        <v>7.9950000000000007E-2</v>
      </c>
      <c r="B938">
        <v>80000000</v>
      </c>
      <c r="C938">
        <v>484.30218000000002</v>
      </c>
      <c r="D938">
        <v>-13198.987143</v>
      </c>
      <c r="E938">
        <v>69616.485677000004</v>
      </c>
      <c r="F938">
        <v>-6670.5715819999996</v>
      </c>
      <c r="G938">
        <v>-19264.807063</v>
      </c>
      <c r="H938">
        <v>109.68648399999999</v>
      </c>
      <c r="I938">
        <v>-856.59416799999997</v>
      </c>
      <c r="J938">
        <v>-101.371757</v>
      </c>
      <c r="K938">
        <v>425.28771399999999</v>
      </c>
      <c r="L938">
        <v>1468.9616570000001</v>
      </c>
      <c r="M938">
        <f t="shared" si="250"/>
        <v>6670.5715819999996</v>
      </c>
      <c r="N938">
        <f t="shared" si="251"/>
        <v>19264.807063</v>
      </c>
      <c r="O938">
        <f t="shared" si="252"/>
        <v>-109.68648399999999</v>
      </c>
      <c r="P938">
        <f t="shared" si="253"/>
        <v>856.59416799999997</v>
      </c>
      <c r="Q938">
        <f t="shared" si="254"/>
        <v>101.371757</v>
      </c>
      <c r="R938">
        <f t="shared" si="255"/>
        <v>-425.28771399999999</v>
      </c>
      <c r="S938">
        <f t="shared" si="256"/>
        <v>-1468.9616570000001</v>
      </c>
    </row>
    <row r="939" spans="1:19" x14ac:dyDescent="0.2">
      <c r="A939">
        <f t="shared" si="249"/>
        <v>8.0200000000000007E-2</v>
      </c>
      <c r="B939">
        <v>80250000</v>
      </c>
      <c r="C939">
        <v>495.822833</v>
      </c>
      <c r="D939">
        <v>-13195.850130999999</v>
      </c>
      <c r="E939">
        <v>69723.008541000003</v>
      </c>
      <c r="F939">
        <v>-6760.3988369999997</v>
      </c>
      <c r="G939">
        <v>-18914.161372999999</v>
      </c>
      <c r="H939">
        <v>-1532.0807589999999</v>
      </c>
      <c r="I939">
        <v>165.04562100000001</v>
      </c>
      <c r="J939">
        <v>768.62690099999998</v>
      </c>
      <c r="K939">
        <v>437.40118799999999</v>
      </c>
      <c r="L939">
        <v>464.67790100000002</v>
      </c>
      <c r="M939">
        <f t="shared" si="250"/>
        <v>6760.3988369999997</v>
      </c>
      <c r="N939">
        <f t="shared" si="251"/>
        <v>18914.161372999999</v>
      </c>
      <c r="O939">
        <f t="shared" si="252"/>
        <v>1532.0807589999999</v>
      </c>
      <c r="P939">
        <f t="shared" si="253"/>
        <v>-165.04562100000001</v>
      </c>
      <c r="Q939">
        <f t="shared" si="254"/>
        <v>-768.62690099999998</v>
      </c>
      <c r="R939">
        <f t="shared" si="255"/>
        <v>-437.40118799999999</v>
      </c>
      <c r="S939">
        <f t="shared" si="256"/>
        <v>-464.67790100000002</v>
      </c>
    </row>
    <row r="940" spans="1:19" x14ac:dyDescent="0.2">
      <c r="A940">
        <f t="shared" si="249"/>
        <v>8.0450000000000008E-2</v>
      </c>
      <c r="B940">
        <v>80500000</v>
      </c>
      <c r="C940">
        <v>497.61069800000001</v>
      </c>
      <c r="D940">
        <v>-13195.68849</v>
      </c>
      <c r="E940">
        <v>69678.306087999998</v>
      </c>
      <c r="F940">
        <v>-6395.1213090000001</v>
      </c>
      <c r="G940">
        <v>-19807.843541999999</v>
      </c>
      <c r="H940">
        <v>69.364440999999999</v>
      </c>
      <c r="I940">
        <v>553.11517500000002</v>
      </c>
      <c r="J940">
        <v>1316.8070760000001</v>
      </c>
      <c r="K940">
        <v>631.55947600000002</v>
      </c>
      <c r="L940">
        <v>45.110841000000001</v>
      </c>
      <c r="M940">
        <f t="shared" si="250"/>
        <v>6395.1213090000001</v>
      </c>
      <c r="N940">
        <f t="shared" si="251"/>
        <v>19807.843541999999</v>
      </c>
      <c r="O940">
        <f t="shared" si="252"/>
        <v>-69.364440999999999</v>
      </c>
      <c r="P940">
        <f t="shared" si="253"/>
        <v>-553.11517500000002</v>
      </c>
      <c r="Q940">
        <f t="shared" si="254"/>
        <v>-1316.8070760000001</v>
      </c>
      <c r="R940">
        <f t="shared" si="255"/>
        <v>-631.55947600000002</v>
      </c>
      <c r="S940">
        <f t="shared" si="256"/>
        <v>-45.110841000000001</v>
      </c>
    </row>
    <row r="941" spans="1:19" x14ac:dyDescent="0.2">
      <c r="A941">
        <f t="shared" si="249"/>
        <v>8.0700000000000008E-2</v>
      </c>
      <c r="B941">
        <v>80750000</v>
      </c>
      <c r="C941">
        <v>491.92486000000002</v>
      </c>
      <c r="D941">
        <v>-13198.16027</v>
      </c>
      <c r="E941">
        <v>69606.364776999995</v>
      </c>
      <c r="F941">
        <v>-5378.5915439999999</v>
      </c>
      <c r="G941">
        <v>-18228.955723999999</v>
      </c>
      <c r="H941">
        <v>14.022795</v>
      </c>
      <c r="I941">
        <v>2079.1582960000001</v>
      </c>
      <c r="J941">
        <v>-282.641661</v>
      </c>
      <c r="K941">
        <v>-162.65405999999999</v>
      </c>
      <c r="L941">
        <v>-283.76350000000002</v>
      </c>
      <c r="M941">
        <f t="shared" si="250"/>
        <v>5378.5915439999999</v>
      </c>
      <c r="N941">
        <f t="shared" si="251"/>
        <v>18228.955723999999</v>
      </c>
      <c r="O941">
        <f t="shared" si="252"/>
        <v>-14.022795</v>
      </c>
      <c r="P941">
        <f t="shared" si="253"/>
        <v>-2079.1582960000001</v>
      </c>
      <c r="Q941">
        <f t="shared" si="254"/>
        <v>282.641661</v>
      </c>
      <c r="R941">
        <f t="shared" si="255"/>
        <v>162.65405999999999</v>
      </c>
      <c r="S941">
        <f t="shared" si="256"/>
        <v>283.76350000000002</v>
      </c>
    </row>
    <row r="942" spans="1:19" x14ac:dyDescent="0.2">
      <c r="A942">
        <f t="shared" si="249"/>
        <v>8.0950000000000008E-2</v>
      </c>
      <c r="B942">
        <v>81000000</v>
      </c>
      <c r="C942">
        <v>485.16446100000002</v>
      </c>
      <c r="D942">
        <v>-13199.943716</v>
      </c>
      <c r="E942">
        <v>69714.633023000002</v>
      </c>
      <c r="F942">
        <v>-7390.473962</v>
      </c>
      <c r="G942">
        <v>-20436.454623000001</v>
      </c>
      <c r="H942">
        <v>-1668.4357560000001</v>
      </c>
      <c r="I942">
        <v>-66.531505999999993</v>
      </c>
      <c r="J942">
        <v>1219.122783</v>
      </c>
      <c r="K942">
        <v>327.37877300000002</v>
      </c>
      <c r="L942">
        <v>-0.60569899999999999</v>
      </c>
      <c r="M942">
        <f t="shared" si="250"/>
        <v>7390.473962</v>
      </c>
      <c r="N942">
        <f t="shared" si="251"/>
        <v>20436.454623000001</v>
      </c>
      <c r="O942">
        <f t="shared" si="252"/>
        <v>1668.4357560000001</v>
      </c>
      <c r="P942">
        <f t="shared" si="253"/>
        <v>66.531505999999993</v>
      </c>
      <c r="Q942">
        <f t="shared" si="254"/>
        <v>-1219.122783</v>
      </c>
      <c r="R942">
        <f t="shared" si="255"/>
        <v>-327.37877300000002</v>
      </c>
      <c r="S942">
        <f t="shared" si="256"/>
        <v>0.60569899999999999</v>
      </c>
    </row>
    <row r="943" spans="1:19" x14ac:dyDescent="0.2">
      <c r="A943">
        <f t="shared" si="249"/>
        <v>8.1200000000000008E-2</v>
      </c>
      <c r="B943">
        <v>81250000</v>
      </c>
      <c r="C943">
        <v>487.25359099999997</v>
      </c>
      <c r="D943">
        <v>-13195.426552999999</v>
      </c>
      <c r="E943">
        <v>69732.501287000006</v>
      </c>
      <c r="F943">
        <v>-7812.7164400000001</v>
      </c>
      <c r="G943">
        <v>-21214.843717</v>
      </c>
      <c r="H943">
        <v>-674.24767699999995</v>
      </c>
      <c r="I943">
        <v>-1549.0579250000001</v>
      </c>
      <c r="J943">
        <v>1313.483475</v>
      </c>
      <c r="K943">
        <v>-471.64408600000002</v>
      </c>
      <c r="L943">
        <v>-11.592919999999999</v>
      </c>
      <c r="M943">
        <f t="shared" si="250"/>
        <v>7812.7164400000001</v>
      </c>
      <c r="N943">
        <f t="shared" si="251"/>
        <v>21214.843717</v>
      </c>
      <c r="O943">
        <f t="shared" si="252"/>
        <v>674.24767699999995</v>
      </c>
      <c r="P943">
        <f t="shared" si="253"/>
        <v>1549.0579250000001</v>
      </c>
      <c r="Q943">
        <f t="shared" si="254"/>
        <v>-1313.483475</v>
      </c>
      <c r="R943">
        <f t="shared" si="255"/>
        <v>471.64408600000002</v>
      </c>
      <c r="S943">
        <f t="shared" si="256"/>
        <v>11.592919999999999</v>
      </c>
    </row>
    <row r="944" spans="1:19" x14ac:dyDescent="0.2">
      <c r="A944">
        <f t="shared" si="249"/>
        <v>8.1450000000000009E-2</v>
      </c>
      <c r="B944">
        <v>81500000</v>
      </c>
      <c r="C944">
        <v>488.51489600000002</v>
      </c>
      <c r="D944">
        <v>-13195.632487000001</v>
      </c>
      <c r="E944">
        <v>69630.099203999998</v>
      </c>
      <c r="F944">
        <v>-6033.2428010000003</v>
      </c>
      <c r="G944">
        <v>-19410.624186000001</v>
      </c>
      <c r="H944">
        <v>-867.81428100000005</v>
      </c>
      <c r="I944">
        <v>2178.710063</v>
      </c>
      <c r="J944">
        <v>32.533476</v>
      </c>
      <c r="K944">
        <v>-263.65561100000002</v>
      </c>
      <c r="L944">
        <v>-343.56436500000001</v>
      </c>
      <c r="M944">
        <f t="shared" si="250"/>
        <v>6033.2428010000003</v>
      </c>
      <c r="N944">
        <f t="shared" si="251"/>
        <v>19410.624186000001</v>
      </c>
      <c r="O944">
        <f t="shared" si="252"/>
        <v>867.81428100000005</v>
      </c>
      <c r="P944">
        <f t="shared" si="253"/>
        <v>-2178.710063</v>
      </c>
      <c r="Q944">
        <f t="shared" si="254"/>
        <v>-32.533476</v>
      </c>
      <c r="R944">
        <f t="shared" si="255"/>
        <v>263.65561100000002</v>
      </c>
      <c r="S944">
        <f t="shared" si="256"/>
        <v>343.56436500000001</v>
      </c>
    </row>
    <row r="945" spans="1:19" x14ac:dyDescent="0.2">
      <c r="A945">
        <f t="shared" si="249"/>
        <v>8.1700000000000009E-2</v>
      </c>
      <c r="B945">
        <v>81750000</v>
      </c>
      <c r="C945">
        <v>487.80127299999998</v>
      </c>
      <c r="D945">
        <v>-13197.807864</v>
      </c>
      <c r="E945">
        <v>69707.707626999996</v>
      </c>
      <c r="F945">
        <v>-6583.7578780000003</v>
      </c>
      <c r="G945">
        <v>-20437.178629999999</v>
      </c>
      <c r="H945">
        <v>-750.55381199999999</v>
      </c>
      <c r="I945">
        <v>1436.458809</v>
      </c>
      <c r="J945">
        <v>2320.0905299999999</v>
      </c>
      <c r="K945">
        <v>-212.93018799999999</v>
      </c>
      <c r="L945">
        <v>-285.74417999999997</v>
      </c>
      <c r="M945">
        <f t="shared" si="250"/>
        <v>6583.7578780000003</v>
      </c>
      <c r="N945">
        <f t="shared" si="251"/>
        <v>20437.178629999999</v>
      </c>
      <c r="O945">
        <f t="shared" si="252"/>
        <v>750.55381199999999</v>
      </c>
      <c r="P945">
        <f t="shared" si="253"/>
        <v>-1436.458809</v>
      </c>
      <c r="Q945">
        <f t="shared" si="254"/>
        <v>-2320.0905299999999</v>
      </c>
      <c r="R945">
        <f t="shared" si="255"/>
        <v>212.93018799999999</v>
      </c>
      <c r="S945">
        <f t="shared" si="256"/>
        <v>285.74417999999997</v>
      </c>
    </row>
    <row r="946" spans="1:19" x14ac:dyDescent="0.2">
      <c r="A946">
        <f t="shared" si="249"/>
        <v>8.1950000000000009E-2</v>
      </c>
      <c r="B946">
        <v>82000000</v>
      </c>
      <c r="C946">
        <v>492.88490899999999</v>
      </c>
      <c r="D946">
        <v>-13198.532117999999</v>
      </c>
      <c r="E946">
        <v>69733.552207999994</v>
      </c>
      <c r="F946">
        <v>-7212.9643020000003</v>
      </c>
      <c r="G946">
        <v>-20105.738184000002</v>
      </c>
      <c r="H946">
        <v>-1402.2284480000001</v>
      </c>
      <c r="I946">
        <v>-130.926275</v>
      </c>
      <c r="J946">
        <v>991.82620599999996</v>
      </c>
      <c r="K946">
        <v>-12.729810000000001</v>
      </c>
      <c r="L946">
        <v>311.05613799999998</v>
      </c>
      <c r="M946">
        <f t="shared" si="250"/>
        <v>7212.9643020000003</v>
      </c>
      <c r="N946">
        <f t="shared" si="251"/>
        <v>20105.738184000002</v>
      </c>
      <c r="O946">
        <f t="shared" si="252"/>
        <v>1402.2284480000001</v>
      </c>
      <c r="P946">
        <f t="shared" si="253"/>
        <v>130.926275</v>
      </c>
      <c r="Q946">
        <f t="shared" si="254"/>
        <v>-991.82620599999996</v>
      </c>
      <c r="R946">
        <f t="shared" si="255"/>
        <v>12.729810000000001</v>
      </c>
      <c r="S946">
        <f t="shared" si="256"/>
        <v>-311.05613799999998</v>
      </c>
    </row>
    <row r="947" spans="1:19" x14ac:dyDescent="0.2">
      <c r="A947">
        <f t="shared" si="249"/>
        <v>8.2200000000000009E-2</v>
      </c>
      <c r="B947">
        <v>82250000</v>
      </c>
      <c r="C947">
        <v>499.728409</v>
      </c>
      <c r="D947">
        <v>-13197.840891</v>
      </c>
      <c r="E947">
        <v>69703.050149000002</v>
      </c>
      <c r="F947">
        <v>-7263.7045639999997</v>
      </c>
      <c r="G947">
        <v>-20694.553421000001</v>
      </c>
      <c r="H947">
        <v>-1235.7478940000001</v>
      </c>
      <c r="I947">
        <v>139.18762100000001</v>
      </c>
      <c r="J947">
        <v>981.86613699999998</v>
      </c>
      <c r="K947">
        <v>460.91223500000001</v>
      </c>
      <c r="L947">
        <v>354.74970000000002</v>
      </c>
      <c r="M947">
        <f t="shared" si="250"/>
        <v>7263.7045639999997</v>
      </c>
      <c r="N947">
        <f t="shared" si="251"/>
        <v>20694.553421000001</v>
      </c>
      <c r="O947">
        <f t="shared" si="252"/>
        <v>1235.7478940000001</v>
      </c>
      <c r="P947">
        <f t="shared" si="253"/>
        <v>-139.18762100000001</v>
      </c>
      <c r="Q947">
        <f t="shared" si="254"/>
        <v>-981.86613699999998</v>
      </c>
      <c r="R947">
        <f t="shared" si="255"/>
        <v>-460.91223500000001</v>
      </c>
      <c r="S947">
        <f t="shared" si="256"/>
        <v>-354.74970000000002</v>
      </c>
    </row>
    <row r="948" spans="1:19" x14ac:dyDescent="0.2">
      <c r="A948">
        <f t="shared" si="249"/>
        <v>8.2450000000000009E-2</v>
      </c>
      <c r="B948">
        <v>82500000</v>
      </c>
      <c r="C948">
        <v>483.25362100000001</v>
      </c>
      <c r="D948">
        <v>-13198.352527999999</v>
      </c>
      <c r="E948">
        <v>69680.563162000006</v>
      </c>
      <c r="F948">
        <v>-6889.6976949999998</v>
      </c>
      <c r="G948">
        <v>-21002.412958000001</v>
      </c>
      <c r="H948">
        <v>381.35129499999999</v>
      </c>
      <c r="I948">
        <v>-48.031421999999999</v>
      </c>
      <c r="J948">
        <v>-801.06898999999999</v>
      </c>
      <c r="K948">
        <v>-705.20885499999997</v>
      </c>
      <c r="L948">
        <v>282.58530999999999</v>
      </c>
      <c r="M948">
        <f t="shared" si="250"/>
        <v>6889.6976949999998</v>
      </c>
      <c r="N948">
        <f t="shared" si="251"/>
        <v>21002.412958000001</v>
      </c>
      <c r="O948">
        <f t="shared" si="252"/>
        <v>-381.35129499999999</v>
      </c>
      <c r="P948">
        <f t="shared" si="253"/>
        <v>48.031421999999999</v>
      </c>
      <c r="Q948">
        <f t="shared" si="254"/>
        <v>801.06898999999999</v>
      </c>
      <c r="R948">
        <f t="shared" si="255"/>
        <v>705.20885499999997</v>
      </c>
      <c r="S948">
        <f t="shared" si="256"/>
        <v>-282.58530999999999</v>
      </c>
    </row>
    <row r="949" spans="1:19" x14ac:dyDescent="0.2">
      <c r="A949">
        <f t="shared" si="249"/>
        <v>8.270000000000001E-2</v>
      </c>
      <c r="B949">
        <v>82750000</v>
      </c>
      <c r="C949">
        <v>498.40326700000003</v>
      </c>
      <c r="D949">
        <v>-13196.015984</v>
      </c>
      <c r="E949">
        <v>69632.655633000002</v>
      </c>
      <c r="F949">
        <v>-5205.5598609999997</v>
      </c>
      <c r="G949">
        <v>-19428.848426</v>
      </c>
      <c r="H949">
        <v>2915.0101530000002</v>
      </c>
      <c r="I949">
        <v>897.15869099999998</v>
      </c>
      <c r="J949">
        <v>758.71930299999997</v>
      </c>
      <c r="K949">
        <v>-122.28604300000001</v>
      </c>
      <c r="L949">
        <v>434.70714400000003</v>
      </c>
      <c r="M949">
        <f t="shared" si="250"/>
        <v>5205.5598609999997</v>
      </c>
      <c r="N949">
        <f t="shared" si="251"/>
        <v>19428.848426</v>
      </c>
      <c r="O949">
        <f t="shared" si="252"/>
        <v>-2915.0101530000002</v>
      </c>
      <c r="P949">
        <f t="shared" si="253"/>
        <v>-897.15869099999998</v>
      </c>
      <c r="Q949">
        <f t="shared" si="254"/>
        <v>-758.71930299999997</v>
      </c>
      <c r="R949">
        <f t="shared" si="255"/>
        <v>122.28604300000001</v>
      </c>
      <c r="S949">
        <f t="shared" si="256"/>
        <v>-434.70714400000003</v>
      </c>
    </row>
    <row r="950" spans="1:19" x14ac:dyDescent="0.2">
      <c r="A950">
        <f t="shared" si="249"/>
        <v>8.295000000000001E-2</v>
      </c>
      <c r="B950">
        <v>83000000</v>
      </c>
      <c r="C950">
        <v>501.16950600000001</v>
      </c>
      <c r="D950">
        <v>-13194.245978999999</v>
      </c>
      <c r="E950">
        <v>69762.068755999993</v>
      </c>
      <c r="F950">
        <v>-7154.300037</v>
      </c>
      <c r="G950">
        <v>-20960.291125</v>
      </c>
      <c r="H950">
        <v>-1418.9560200000001</v>
      </c>
      <c r="I950">
        <v>916.34703400000001</v>
      </c>
      <c r="J950">
        <v>707.61095799999998</v>
      </c>
      <c r="K950">
        <v>149.451266</v>
      </c>
      <c r="L950">
        <v>174.139647</v>
      </c>
      <c r="M950">
        <f t="shared" si="250"/>
        <v>7154.300037</v>
      </c>
      <c r="N950">
        <f t="shared" si="251"/>
        <v>20960.291125</v>
      </c>
      <c r="O950">
        <f t="shared" si="252"/>
        <v>1418.9560200000001</v>
      </c>
      <c r="P950">
        <f t="shared" si="253"/>
        <v>-916.34703400000001</v>
      </c>
      <c r="Q950">
        <f t="shared" si="254"/>
        <v>-707.61095799999998</v>
      </c>
      <c r="R950">
        <f t="shared" si="255"/>
        <v>-149.451266</v>
      </c>
      <c r="S950">
        <f t="shared" si="256"/>
        <v>-174.139647</v>
      </c>
    </row>
    <row r="951" spans="1:19" x14ac:dyDescent="0.2">
      <c r="A951">
        <f t="shared" si="249"/>
        <v>8.320000000000001E-2</v>
      </c>
      <c r="B951">
        <v>83250000</v>
      </c>
      <c r="C951">
        <v>483.60342900000001</v>
      </c>
      <c r="D951">
        <v>-13191.821819000001</v>
      </c>
      <c r="E951">
        <v>69769.358443999998</v>
      </c>
      <c r="F951">
        <v>-6601.6985569999997</v>
      </c>
      <c r="G951">
        <v>-20771.409639000001</v>
      </c>
      <c r="H951">
        <v>423.49869799999999</v>
      </c>
      <c r="I951">
        <v>542.81527100000005</v>
      </c>
      <c r="J951">
        <v>153.65017900000001</v>
      </c>
      <c r="K951">
        <v>629.554844</v>
      </c>
      <c r="L951">
        <v>650.40971300000001</v>
      </c>
      <c r="M951">
        <f t="shared" si="250"/>
        <v>6601.6985569999997</v>
      </c>
      <c r="N951">
        <f t="shared" si="251"/>
        <v>20771.409639000001</v>
      </c>
      <c r="O951">
        <f t="shared" si="252"/>
        <v>-423.49869799999999</v>
      </c>
      <c r="P951">
        <f t="shared" si="253"/>
        <v>-542.81527100000005</v>
      </c>
      <c r="Q951">
        <f t="shared" si="254"/>
        <v>-153.65017900000001</v>
      </c>
      <c r="R951">
        <f t="shared" si="255"/>
        <v>-629.554844</v>
      </c>
      <c r="S951">
        <f t="shared" si="256"/>
        <v>-650.40971300000001</v>
      </c>
    </row>
    <row r="952" spans="1:19" x14ac:dyDescent="0.2">
      <c r="A952">
        <f t="shared" si="249"/>
        <v>8.345000000000001E-2</v>
      </c>
      <c r="B952">
        <v>83500000</v>
      </c>
      <c r="C952">
        <v>490.95710600000001</v>
      </c>
      <c r="D952">
        <v>-13196.254150999999</v>
      </c>
      <c r="E952">
        <v>69713.931161</v>
      </c>
      <c r="F952">
        <v>-6284.0074670000004</v>
      </c>
      <c r="G952">
        <v>-20361.539177999999</v>
      </c>
      <c r="H952">
        <v>1224.1952920000001</v>
      </c>
      <c r="I952">
        <v>285.321484</v>
      </c>
      <c r="J952">
        <v>1711.3845679999999</v>
      </c>
      <c r="K952">
        <v>60.850574000000002</v>
      </c>
      <c r="L952">
        <v>17.834617000000001</v>
      </c>
      <c r="M952">
        <f t="shared" si="250"/>
        <v>6284.0074670000004</v>
      </c>
      <c r="N952">
        <f t="shared" si="251"/>
        <v>20361.539177999999</v>
      </c>
      <c r="O952">
        <f t="shared" si="252"/>
        <v>-1224.1952920000001</v>
      </c>
      <c r="P952">
        <f t="shared" si="253"/>
        <v>-285.321484</v>
      </c>
      <c r="Q952">
        <f t="shared" si="254"/>
        <v>-1711.3845679999999</v>
      </c>
      <c r="R952">
        <f t="shared" si="255"/>
        <v>-60.850574000000002</v>
      </c>
      <c r="S952">
        <f t="shared" si="256"/>
        <v>-17.834617000000001</v>
      </c>
    </row>
    <row r="953" spans="1:19" x14ac:dyDescent="0.2">
      <c r="A953">
        <f t="shared" si="249"/>
        <v>8.3700000000000011E-2</v>
      </c>
      <c r="B953">
        <v>83750000</v>
      </c>
      <c r="C953">
        <v>488.563963</v>
      </c>
      <c r="D953">
        <v>-13193.524669</v>
      </c>
      <c r="E953">
        <v>69798.927859000003</v>
      </c>
      <c r="F953">
        <v>-8299.160167</v>
      </c>
      <c r="G953">
        <v>-22968.359649999999</v>
      </c>
      <c r="H953">
        <v>188.48416499999999</v>
      </c>
      <c r="I953">
        <v>-2117.6050140000002</v>
      </c>
      <c r="J953">
        <v>1615.5914150000001</v>
      </c>
      <c r="K953">
        <v>-335.97947900000003</v>
      </c>
      <c r="L953">
        <v>-219.998783</v>
      </c>
      <c r="M953">
        <f t="shared" si="250"/>
        <v>8299.160167</v>
      </c>
      <c r="N953">
        <f t="shared" si="251"/>
        <v>22968.359649999999</v>
      </c>
      <c r="O953">
        <f t="shared" si="252"/>
        <v>-188.48416499999999</v>
      </c>
      <c r="P953">
        <f t="shared" si="253"/>
        <v>2117.6050140000002</v>
      </c>
      <c r="Q953">
        <f t="shared" si="254"/>
        <v>-1615.5914150000001</v>
      </c>
      <c r="R953">
        <f t="shared" si="255"/>
        <v>335.97947900000003</v>
      </c>
      <c r="S953">
        <f t="shared" si="256"/>
        <v>219.998783</v>
      </c>
    </row>
    <row r="954" spans="1:19" x14ac:dyDescent="0.2">
      <c r="A954">
        <f t="shared" si="249"/>
        <v>8.3950000000000011E-2</v>
      </c>
      <c r="B954">
        <v>84000000</v>
      </c>
      <c r="C954">
        <v>494.04687200000001</v>
      </c>
      <c r="D954">
        <v>-13189.896452000001</v>
      </c>
      <c r="E954">
        <v>69818.334830000007</v>
      </c>
      <c r="F954">
        <v>-7269.1670180000001</v>
      </c>
      <c r="G954">
        <v>-21772.165457999999</v>
      </c>
      <c r="H954">
        <v>76.856701999999999</v>
      </c>
      <c r="I954">
        <v>-112.192297</v>
      </c>
      <c r="J954">
        <v>1519.034486</v>
      </c>
      <c r="K954">
        <v>-281.19110899999998</v>
      </c>
      <c r="L954">
        <v>-157.22613699999999</v>
      </c>
      <c r="M954">
        <f t="shared" si="250"/>
        <v>7269.1670180000001</v>
      </c>
      <c r="N954">
        <f t="shared" si="251"/>
        <v>21772.165457999999</v>
      </c>
      <c r="O954">
        <f t="shared" si="252"/>
        <v>-76.856701999999999</v>
      </c>
      <c r="P954">
        <f t="shared" si="253"/>
        <v>112.192297</v>
      </c>
      <c r="Q954">
        <f t="shared" si="254"/>
        <v>-1519.034486</v>
      </c>
      <c r="R954">
        <f t="shared" si="255"/>
        <v>281.19110899999998</v>
      </c>
      <c r="S954">
        <f t="shared" si="256"/>
        <v>157.22613699999999</v>
      </c>
    </row>
    <row r="955" spans="1:19" x14ac:dyDescent="0.2">
      <c r="A955">
        <f t="shared" si="249"/>
        <v>8.4200000000000011E-2</v>
      </c>
      <c r="B955">
        <v>84250000</v>
      </c>
      <c r="C955">
        <v>488.48402900000002</v>
      </c>
      <c r="D955">
        <v>-13192.575779999999</v>
      </c>
      <c r="E955">
        <v>69848.250128999993</v>
      </c>
      <c r="F955">
        <v>-8606.9430229999998</v>
      </c>
      <c r="G955">
        <v>-23802.026398999998</v>
      </c>
      <c r="H955">
        <v>-1334.5428380000001</v>
      </c>
      <c r="I955">
        <v>-684.25983199999996</v>
      </c>
      <c r="J955">
        <v>454.57411300000001</v>
      </c>
      <c r="K955">
        <v>-783.409763</v>
      </c>
      <c r="L955">
        <v>62.038902</v>
      </c>
      <c r="M955">
        <f t="shared" si="250"/>
        <v>8606.9430229999998</v>
      </c>
      <c r="N955">
        <f t="shared" si="251"/>
        <v>23802.026398999998</v>
      </c>
      <c r="O955">
        <f t="shared" si="252"/>
        <v>1334.5428380000001</v>
      </c>
      <c r="P955">
        <f t="shared" si="253"/>
        <v>684.25983199999996</v>
      </c>
      <c r="Q955">
        <f t="shared" si="254"/>
        <v>-454.57411300000001</v>
      </c>
      <c r="R955">
        <f t="shared" si="255"/>
        <v>783.409763</v>
      </c>
      <c r="S955">
        <f t="shared" si="256"/>
        <v>-62.038902</v>
      </c>
    </row>
    <row r="956" spans="1:19" x14ac:dyDescent="0.2">
      <c r="A956">
        <f t="shared" si="249"/>
        <v>8.4450000000000011E-2</v>
      </c>
      <c r="B956">
        <v>84500000</v>
      </c>
      <c r="C956">
        <v>490.49978599999997</v>
      </c>
      <c r="D956">
        <v>-13199.665289</v>
      </c>
      <c r="E956">
        <v>69702.701235</v>
      </c>
      <c r="F956">
        <v>-6877.4628830000001</v>
      </c>
      <c r="G956">
        <v>-22168.136755</v>
      </c>
      <c r="H956">
        <v>461.61452100000002</v>
      </c>
      <c r="I956">
        <v>1074.1335839999999</v>
      </c>
      <c r="J956">
        <v>1033.4750779999999</v>
      </c>
      <c r="K956">
        <v>-356.10167899999999</v>
      </c>
      <c r="L956">
        <v>162.555836</v>
      </c>
      <c r="M956">
        <f t="shared" si="250"/>
        <v>6877.4628830000001</v>
      </c>
      <c r="N956">
        <f t="shared" si="251"/>
        <v>22168.136755</v>
      </c>
      <c r="O956">
        <f t="shared" si="252"/>
        <v>-461.61452100000002</v>
      </c>
      <c r="P956">
        <f t="shared" si="253"/>
        <v>-1074.1335839999999</v>
      </c>
      <c r="Q956">
        <f t="shared" si="254"/>
        <v>-1033.4750779999999</v>
      </c>
      <c r="R956">
        <f t="shared" si="255"/>
        <v>356.10167899999999</v>
      </c>
      <c r="S956">
        <f t="shared" si="256"/>
        <v>-162.555836</v>
      </c>
    </row>
    <row r="957" spans="1:19" x14ac:dyDescent="0.2">
      <c r="A957">
        <f t="shared" si="249"/>
        <v>8.4700000000000011E-2</v>
      </c>
      <c r="B957">
        <v>84750000</v>
      </c>
      <c r="C957">
        <v>497.06405999999998</v>
      </c>
      <c r="D957">
        <v>-13193.451456000001</v>
      </c>
      <c r="E957">
        <v>69703.555743000004</v>
      </c>
      <c r="F957">
        <v>-6997.0705040000003</v>
      </c>
      <c r="G957">
        <v>-21887.527590000002</v>
      </c>
      <c r="H957">
        <v>163.857462</v>
      </c>
      <c r="I957">
        <v>732.45861500000001</v>
      </c>
      <c r="J957">
        <v>2524.6963860000001</v>
      </c>
      <c r="K957">
        <v>-389.18390499999998</v>
      </c>
      <c r="L957">
        <v>-183.48434399999999</v>
      </c>
      <c r="M957">
        <f t="shared" si="250"/>
        <v>6997.0705040000003</v>
      </c>
      <c r="N957">
        <f t="shared" si="251"/>
        <v>21887.527590000002</v>
      </c>
      <c r="O957">
        <f t="shared" si="252"/>
        <v>-163.857462</v>
      </c>
      <c r="P957">
        <f t="shared" si="253"/>
        <v>-732.45861500000001</v>
      </c>
      <c r="Q957">
        <f t="shared" si="254"/>
        <v>-2524.6963860000001</v>
      </c>
      <c r="R957">
        <f t="shared" si="255"/>
        <v>389.18390499999998</v>
      </c>
      <c r="S957">
        <f t="shared" si="256"/>
        <v>183.48434399999999</v>
      </c>
    </row>
    <row r="958" spans="1:19" x14ac:dyDescent="0.2">
      <c r="A958">
        <f t="shared" si="249"/>
        <v>8.4949999999999998E-2</v>
      </c>
      <c r="B958">
        <v>85000000</v>
      </c>
      <c r="C958">
        <v>492.82336700000002</v>
      </c>
      <c r="D958">
        <v>-13187.418621999999</v>
      </c>
      <c r="E958">
        <v>69815.105855999995</v>
      </c>
      <c r="F958">
        <v>-8213.1548399999992</v>
      </c>
      <c r="G958">
        <v>-22656.770839000001</v>
      </c>
      <c r="H958">
        <v>-1250.876338</v>
      </c>
      <c r="I958">
        <v>-731.81734100000006</v>
      </c>
      <c r="J958">
        <v>469.43635699999999</v>
      </c>
      <c r="K958">
        <v>-348.347128</v>
      </c>
      <c r="L958">
        <v>-138.288937</v>
      </c>
      <c r="M958">
        <f t="shared" si="250"/>
        <v>8213.1548399999992</v>
      </c>
      <c r="N958">
        <f t="shared" si="251"/>
        <v>22656.770839000001</v>
      </c>
      <c r="O958">
        <f t="shared" si="252"/>
        <v>1250.876338</v>
      </c>
      <c r="P958">
        <f t="shared" si="253"/>
        <v>731.81734100000006</v>
      </c>
      <c r="Q958">
        <f t="shared" si="254"/>
        <v>-469.43635699999999</v>
      </c>
      <c r="R958">
        <f t="shared" si="255"/>
        <v>348.347128</v>
      </c>
      <c r="S958">
        <f t="shared" si="256"/>
        <v>138.288937</v>
      </c>
    </row>
    <row r="959" spans="1:19" x14ac:dyDescent="0.2">
      <c r="A959">
        <f t="shared" si="249"/>
        <v>8.5199999999999998E-2</v>
      </c>
      <c r="B959">
        <v>85250000</v>
      </c>
      <c r="C959">
        <v>487.17796099999998</v>
      </c>
      <c r="D959">
        <v>-13194.071537</v>
      </c>
      <c r="E959">
        <v>69743.037662000002</v>
      </c>
      <c r="F959">
        <v>-7072.4815509999999</v>
      </c>
      <c r="G959">
        <v>-22943.623887999998</v>
      </c>
      <c r="H959">
        <v>863.77098699999999</v>
      </c>
      <c r="I959">
        <v>862.40824799999996</v>
      </c>
      <c r="J959">
        <v>1022.546654</v>
      </c>
      <c r="K959">
        <v>-159.89657500000001</v>
      </c>
      <c r="L959">
        <v>589.07911899999999</v>
      </c>
      <c r="M959">
        <f t="shared" si="250"/>
        <v>7072.4815509999999</v>
      </c>
      <c r="N959">
        <f t="shared" si="251"/>
        <v>22943.623887999998</v>
      </c>
      <c r="O959">
        <f t="shared" si="252"/>
        <v>-863.77098699999999</v>
      </c>
      <c r="P959">
        <f t="shared" si="253"/>
        <v>-862.40824799999996</v>
      </c>
      <c r="Q959">
        <f t="shared" si="254"/>
        <v>-1022.546654</v>
      </c>
      <c r="R959">
        <f t="shared" si="255"/>
        <v>159.89657500000001</v>
      </c>
      <c r="S959">
        <f t="shared" si="256"/>
        <v>-589.07911899999999</v>
      </c>
    </row>
    <row r="960" spans="1:19" x14ac:dyDescent="0.2">
      <c r="A960">
        <f t="shared" si="249"/>
        <v>8.5449999999999998E-2</v>
      </c>
      <c r="B960">
        <v>85500000</v>
      </c>
      <c r="C960">
        <v>486.18467800000002</v>
      </c>
      <c r="D960">
        <v>-13192.513865000001</v>
      </c>
      <c r="E960">
        <v>69717.197641999999</v>
      </c>
      <c r="F960">
        <v>-7021.4361429999999</v>
      </c>
      <c r="G960">
        <v>-22548.623088</v>
      </c>
      <c r="H960">
        <v>1146.0842259999999</v>
      </c>
      <c r="I960">
        <v>338.230434</v>
      </c>
      <c r="J960">
        <v>1038.5636340000001</v>
      </c>
      <c r="K960">
        <v>148.251329</v>
      </c>
      <c r="L960">
        <v>1251.0480520000001</v>
      </c>
      <c r="M960">
        <f t="shared" si="250"/>
        <v>7021.4361429999999</v>
      </c>
      <c r="N960">
        <f t="shared" si="251"/>
        <v>22548.623088</v>
      </c>
      <c r="O960">
        <f t="shared" si="252"/>
        <v>-1146.0842259999999</v>
      </c>
      <c r="P960">
        <f t="shared" si="253"/>
        <v>-338.230434</v>
      </c>
      <c r="Q960">
        <f t="shared" si="254"/>
        <v>-1038.5636340000001</v>
      </c>
      <c r="R960">
        <f t="shared" si="255"/>
        <v>-148.251329</v>
      </c>
      <c r="S960">
        <f t="shared" si="256"/>
        <v>-1251.0480520000001</v>
      </c>
    </row>
    <row r="961" spans="1:19" x14ac:dyDescent="0.2">
      <c r="A961">
        <f t="shared" si="249"/>
        <v>8.5699999999999998E-2</v>
      </c>
      <c r="B961">
        <v>85750000</v>
      </c>
      <c r="C961">
        <v>495.59645399999999</v>
      </c>
      <c r="D961">
        <v>-13193.404693</v>
      </c>
      <c r="E961">
        <v>69884.612240000002</v>
      </c>
      <c r="F961">
        <v>-9061.4470399999991</v>
      </c>
      <c r="G961">
        <v>-25023.414118000001</v>
      </c>
      <c r="H961">
        <v>-864.95402799999999</v>
      </c>
      <c r="I961">
        <v>-1295.9729729999999</v>
      </c>
      <c r="J961">
        <v>625.79637000000002</v>
      </c>
      <c r="K961">
        <v>215.98036200000001</v>
      </c>
      <c r="L961">
        <v>-38.451109000000002</v>
      </c>
      <c r="M961">
        <f t="shared" si="250"/>
        <v>9061.4470399999991</v>
      </c>
      <c r="N961">
        <f t="shared" si="251"/>
        <v>25023.414118000001</v>
      </c>
      <c r="O961">
        <f t="shared" si="252"/>
        <v>864.95402799999999</v>
      </c>
      <c r="P961">
        <f t="shared" si="253"/>
        <v>1295.9729729999999</v>
      </c>
      <c r="Q961">
        <f t="shared" si="254"/>
        <v>-625.79637000000002</v>
      </c>
      <c r="R961">
        <f t="shared" si="255"/>
        <v>-215.98036200000001</v>
      </c>
      <c r="S961">
        <f t="shared" si="256"/>
        <v>38.451109000000002</v>
      </c>
    </row>
    <row r="962" spans="1:19" x14ac:dyDescent="0.2">
      <c r="A962">
        <f t="shared" si="249"/>
        <v>8.5949999999999999E-2</v>
      </c>
      <c r="B962">
        <v>86000000</v>
      </c>
      <c r="C962">
        <v>491.86354499999999</v>
      </c>
      <c r="D962">
        <v>-13192.989673</v>
      </c>
      <c r="E962">
        <v>69877.100821</v>
      </c>
      <c r="F962">
        <v>-9047.1899259999991</v>
      </c>
      <c r="G962">
        <v>-24876.249419</v>
      </c>
      <c r="H962">
        <v>-578.60608200000001</v>
      </c>
      <c r="I962">
        <v>-1686.714277</v>
      </c>
      <c r="J962">
        <v>1599.9373880000001</v>
      </c>
      <c r="K962">
        <v>-738.10674500000005</v>
      </c>
      <c r="L962">
        <v>701.45424200000002</v>
      </c>
      <c r="M962">
        <f t="shared" si="250"/>
        <v>9047.1899259999991</v>
      </c>
      <c r="N962">
        <f t="shared" si="251"/>
        <v>24876.249419</v>
      </c>
      <c r="O962">
        <f t="shared" si="252"/>
        <v>578.60608200000001</v>
      </c>
      <c r="P962">
        <f t="shared" si="253"/>
        <v>1686.714277</v>
      </c>
      <c r="Q962">
        <f t="shared" si="254"/>
        <v>-1599.9373880000001</v>
      </c>
      <c r="R962">
        <f t="shared" si="255"/>
        <v>738.10674500000005</v>
      </c>
      <c r="S962">
        <f t="shared" si="256"/>
        <v>-701.45424200000002</v>
      </c>
    </row>
    <row r="963" spans="1:19" x14ac:dyDescent="0.2">
      <c r="A963">
        <f t="shared" si="249"/>
        <v>8.6199999999999999E-2</v>
      </c>
      <c r="B963">
        <v>86250000</v>
      </c>
      <c r="C963">
        <v>484.82496200000003</v>
      </c>
      <c r="D963">
        <v>-13192.331604000001</v>
      </c>
      <c r="E963">
        <v>69918.259485000002</v>
      </c>
      <c r="F963">
        <v>-8717.8035080000009</v>
      </c>
      <c r="G963">
        <v>-24239.543461000001</v>
      </c>
      <c r="H963">
        <v>182.950639</v>
      </c>
      <c r="I963">
        <v>-2096.817704</v>
      </c>
      <c r="J963">
        <v>806.82429500000001</v>
      </c>
      <c r="K963">
        <v>35.821821999999997</v>
      </c>
      <c r="L963">
        <v>357.16062199999999</v>
      </c>
      <c r="M963">
        <f t="shared" si="250"/>
        <v>8717.8035080000009</v>
      </c>
      <c r="N963">
        <f t="shared" si="251"/>
        <v>24239.543461000001</v>
      </c>
      <c r="O963">
        <f t="shared" si="252"/>
        <v>-182.950639</v>
      </c>
      <c r="P963">
        <f t="shared" si="253"/>
        <v>2096.817704</v>
      </c>
      <c r="Q963">
        <f t="shared" si="254"/>
        <v>-806.82429500000001</v>
      </c>
      <c r="R963">
        <f t="shared" si="255"/>
        <v>-35.821821999999997</v>
      </c>
      <c r="S963">
        <f t="shared" si="256"/>
        <v>-357.16062199999999</v>
      </c>
    </row>
    <row r="964" spans="1:19" x14ac:dyDescent="0.2">
      <c r="A964">
        <f t="shared" si="249"/>
        <v>8.6449999999999999E-2</v>
      </c>
      <c r="B964">
        <v>86500000</v>
      </c>
      <c r="C964">
        <v>489.044465</v>
      </c>
      <c r="D964">
        <v>-13192.378964</v>
      </c>
      <c r="E964">
        <v>69831.697920000006</v>
      </c>
      <c r="F964">
        <v>-8277.2386299999998</v>
      </c>
      <c r="G964">
        <v>-25256.673156000001</v>
      </c>
      <c r="H964">
        <v>270.10052000000002</v>
      </c>
      <c r="I964">
        <v>154.85674499999999</v>
      </c>
      <c r="J964">
        <v>17.665178000000001</v>
      </c>
      <c r="K964">
        <v>-209.55876799999999</v>
      </c>
      <c r="L964">
        <v>232.348603</v>
      </c>
      <c r="M964">
        <f t="shared" si="250"/>
        <v>8277.2386299999998</v>
      </c>
      <c r="N964">
        <f t="shared" si="251"/>
        <v>25256.673156000001</v>
      </c>
      <c r="O964">
        <f t="shared" si="252"/>
        <v>-270.10052000000002</v>
      </c>
      <c r="P964">
        <f t="shared" si="253"/>
        <v>-154.85674499999999</v>
      </c>
      <c r="Q964">
        <f t="shared" si="254"/>
        <v>-17.665178000000001</v>
      </c>
      <c r="R964">
        <f t="shared" si="255"/>
        <v>209.55876799999999</v>
      </c>
      <c r="S964">
        <f t="shared" si="256"/>
        <v>-232.348603</v>
      </c>
    </row>
    <row r="965" spans="1:19" x14ac:dyDescent="0.2">
      <c r="A965">
        <f t="shared" si="249"/>
        <v>8.6699999999999999E-2</v>
      </c>
      <c r="B965">
        <v>86750000</v>
      </c>
      <c r="C965">
        <v>499.32696499999997</v>
      </c>
      <c r="D965">
        <v>-13192.317741000001</v>
      </c>
      <c r="E965">
        <v>69848.473052999994</v>
      </c>
      <c r="F965">
        <v>-6904.7866969999995</v>
      </c>
      <c r="G965">
        <v>-23499.991402</v>
      </c>
      <c r="H965">
        <v>1474.0482939999999</v>
      </c>
      <c r="I965">
        <v>1311.5830169999999</v>
      </c>
      <c r="J965">
        <v>837.57719599999996</v>
      </c>
      <c r="K965">
        <v>431.658703</v>
      </c>
      <c r="L965">
        <v>552.60180600000001</v>
      </c>
      <c r="M965">
        <f t="shared" si="250"/>
        <v>6904.7866969999995</v>
      </c>
      <c r="N965">
        <f t="shared" si="251"/>
        <v>23499.991402</v>
      </c>
      <c r="O965">
        <f t="shared" si="252"/>
        <v>-1474.0482939999999</v>
      </c>
      <c r="P965">
        <f t="shared" si="253"/>
        <v>-1311.5830169999999</v>
      </c>
      <c r="Q965">
        <f t="shared" si="254"/>
        <v>-837.57719599999996</v>
      </c>
      <c r="R965">
        <f t="shared" si="255"/>
        <v>-431.658703</v>
      </c>
      <c r="S965">
        <f t="shared" si="256"/>
        <v>-552.60180600000001</v>
      </c>
    </row>
    <row r="966" spans="1:19" x14ac:dyDescent="0.2">
      <c r="A966">
        <f t="shared" si="249"/>
        <v>8.695E-2</v>
      </c>
      <c r="B966">
        <v>87000000</v>
      </c>
      <c r="C966">
        <v>501.43111900000002</v>
      </c>
      <c r="D966">
        <v>-13195.401347999999</v>
      </c>
      <c r="E966">
        <v>69759.060712999999</v>
      </c>
      <c r="F966">
        <v>-6984.804427</v>
      </c>
      <c r="G966">
        <v>-23824.720227000002</v>
      </c>
      <c r="H966">
        <v>1610.178981</v>
      </c>
      <c r="I966">
        <v>1260.127966</v>
      </c>
      <c r="J966">
        <v>551.22181699999999</v>
      </c>
      <c r="K966">
        <v>-464.45349399999998</v>
      </c>
      <c r="L966">
        <v>-283.28032200000001</v>
      </c>
      <c r="M966">
        <f t="shared" si="250"/>
        <v>6984.804427</v>
      </c>
      <c r="N966">
        <f t="shared" si="251"/>
        <v>23824.720227000002</v>
      </c>
      <c r="O966">
        <f t="shared" si="252"/>
        <v>-1610.178981</v>
      </c>
      <c r="P966">
        <f t="shared" si="253"/>
        <v>-1260.127966</v>
      </c>
      <c r="Q966">
        <f t="shared" si="254"/>
        <v>-551.22181699999999</v>
      </c>
      <c r="R966">
        <f t="shared" si="255"/>
        <v>464.45349399999998</v>
      </c>
      <c r="S966">
        <f t="shared" si="256"/>
        <v>283.28032200000001</v>
      </c>
    </row>
    <row r="967" spans="1:19" x14ac:dyDescent="0.2">
      <c r="A967">
        <f t="shared" si="249"/>
        <v>8.72E-2</v>
      </c>
      <c r="B967">
        <v>87250000</v>
      </c>
      <c r="C967">
        <v>495.47398099999998</v>
      </c>
      <c r="D967">
        <v>-13186.811953</v>
      </c>
      <c r="E967">
        <v>70012.029085000002</v>
      </c>
      <c r="F967">
        <v>-9444.2640410000004</v>
      </c>
      <c r="G967">
        <v>-25499.361574999999</v>
      </c>
      <c r="H967">
        <v>-1463.43704</v>
      </c>
      <c r="I967">
        <v>-1369.9935089999999</v>
      </c>
      <c r="J967">
        <v>2381.0636420000001</v>
      </c>
      <c r="K967">
        <v>-124.18102</v>
      </c>
      <c r="L967">
        <v>291.18123400000002</v>
      </c>
      <c r="M967">
        <f t="shared" si="250"/>
        <v>9444.2640410000004</v>
      </c>
      <c r="N967">
        <f t="shared" si="251"/>
        <v>25499.361574999999</v>
      </c>
      <c r="O967">
        <f t="shared" si="252"/>
        <v>1463.43704</v>
      </c>
      <c r="P967">
        <f t="shared" si="253"/>
        <v>1369.9935089999999</v>
      </c>
      <c r="Q967">
        <f t="shared" si="254"/>
        <v>-2381.0636420000001</v>
      </c>
      <c r="R967">
        <f t="shared" si="255"/>
        <v>124.18102</v>
      </c>
      <c r="S967">
        <f t="shared" si="256"/>
        <v>-291.18123400000002</v>
      </c>
    </row>
    <row r="968" spans="1:19" x14ac:dyDescent="0.2">
      <c r="A968">
        <f t="shared" si="249"/>
        <v>8.745E-2</v>
      </c>
      <c r="B968">
        <v>87500000</v>
      </c>
      <c r="C968">
        <v>497.17070100000001</v>
      </c>
      <c r="D968">
        <v>-13189.768463</v>
      </c>
      <c r="E968">
        <v>69940.199376999997</v>
      </c>
      <c r="F968">
        <v>-9294.6483110000008</v>
      </c>
      <c r="G968">
        <v>-25819.002297999999</v>
      </c>
      <c r="H968">
        <v>-1498.085967</v>
      </c>
      <c r="I968">
        <v>-566.85666700000002</v>
      </c>
      <c r="J968">
        <v>588.058628</v>
      </c>
      <c r="K968">
        <v>-623.03138000000001</v>
      </c>
      <c r="L968">
        <v>-404.03366599999998</v>
      </c>
      <c r="M968">
        <f t="shared" si="250"/>
        <v>9294.6483110000008</v>
      </c>
      <c r="N968">
        <f t="shared" si="251"/>
        <v>25819.002297999999</v>
      </c>
      <c r="O968">
        <f t="shared" si="252"/>
        <v>1498.085967</v>
      </c>
      <c r="P968">
        <f t="shared" si="253"/>
        <v>566.85666700000002</v>
      </c>
      <c r="Q968">
        <f t="shared" si="254"/>
        <v>-588.058628</v>
      </c>
      <c r="R968">
        <f t="shared" si="255"/>
        <v>623.03138000000001</v>
      </c>
      <c r="S968">
        <f t="shared" si="256"/>
        <v>404.03366599999998</v>
      </c>
    </row>
    <row r="969" spans="1:19" x14ac:dyDescent="0.2">
      <c r="A969">
        <f t="shared" si="249"/>
        <v>8.77E-2</v>
      </c>
      <c r="B969">
        <v>87750000</v>
      </c>
      <c r="C969">
        <v>490.22478899999999</v>
      </c>
      <c r="D969">
        <v>-13196.011246</v>
      </c>
      <c r="E969">
        <v>69808.840649000005</v>
      </c>
      <c r="F969">
        <v>-7625.8131309999999</v>
      </c>
      <c r="G969">
        <v>-24376.459677999999</v>
      </c>
      <c r="H969">
        <v>1028.449464</v>
      </c>
      <c r="I969">
        <v>470.57082000000003</v>
      </c>
      <c r="J969">
        <v>806.96156900000005</v>
      </c>
      <c r="K969">
        <v>560.90302799999995</v>
      </c>
      <c r="L969">
        <v>557.18424100000004</v>
      </c>
      <c r="M969">
        <f t="shared" si="250"/>
        <v>7625.8131309999999</v>
      </c>
      <c r="N969">
        <f t="shared" si="251"/>
        <v>24376.459677999999</v>
      </c>
      <c r="O969">
        <f t="shared" si="252"/>
        <v>-1028.449464</v>
      </c>
      <c r="P969">
        <f t="shared" si="253"/>
        <v>-470.57082000000003</v>
      </c>
      <c r="Q969">
        <f t="shared" si="254"/>
        <v>-806.96156900000005</v>
      </c>
      <c r="R969">
        <f t="shared" si="255"/>
        <v>-560.90302799999995</v>
      </c>
      <c r="S969">
        <f t="shared" si="256"/>
        <v>-557.18424100000004</v>
      </c>
    </row>
    <row r="970" spans="1:19" x14ac:dyDescent="0.2">
      <c r="A970">
        <f t="shared" si="249"/>
        <v>8.795E-2</v>
      </c>
      <c r="B970">
        <v>88000000</v>
      </c>
      <c r="C970">
        <v>499.19986499999999</v>
      </c>
      <c r="D970">
        <v>-13195.500193</v>
      </c>
      <c r="E970">
        <v>69843.150393999997</v>
      </c>
      <c r="F970">
        <v>-7245.1532509999997</v>
      </c>
      <c r="G970">
        <v>-23967.557588</v>
      </c>
      <c r="H970">
        <v>1974.745259</v>
      </c>
      <c r="I970">
        <v>257.352575</v>
      </c>
      <c r="J970">
        <v>517.82918400000005</v>
      </c>
      <c r="K970">
        <v>-265.97846600000003</v>
      </c>
      <c r="L970">
        <v>334.29022200000003</v>
      </c>
      <c r="M970">
        <f t="shared" si="250"/>
        <v>7245.1532509999997</v>
      </c>
      <c r="N970">
        <f t="shared" si="251"/>
        <v>23967.557588</v>
      </c>
      <c r="O970">
        <f t="shared" si="252"/>
        <v>-1974.745259</v>
      </c>
      <c r="P970">
        <f t="shared" si="253"/>
        <v>-257.352575</v>
      </c>
      <c r="Q970">
        <f t="shared" si="254"/>
        <v>-517.82918400000005</v>
      </c>
      <c r="R970">
        <f t="shared" si="255"/>
        <v>265.97846600000003</v>
      </c>
      <c r="S970">
        <f t="shared" si="256"/>
        <v>-334.29022200000003</v>
      </c>
    </row>
    <row r="971" spans="1:19" x14ac:dyDescent="0.2">
      <c r="A971">
        <f t="shared" ref="A971:A1018" si="257">(B971-50000)*(0.0000005)*0.002</f>
        <v>8.8200000000000001E-2</v>
      </c>
      <c r="B971">
        <v>88250000</v>
      </c>
      <c r="C971">
        <v>490.85127</v>
      </c>
      <c r="D971">
        <v>-13190.861222</v>
      </c>
      <c r="E971">
        <v>69888.686381000007</v>
      </c>
      <c r="F971">
        <v>-9581.630674</v>
      </c>
      <c r="G971">
        <v>-27059.402211000001</v>
      </c>
      <c r="H971">
        <v>-91.047225999999995</v>
      </c>
      <c r="I971">
        <v>-1594.4425839999999</v>
      </c>
      <c r="J971">
        <v>1986.0752600000001</v>
      </c>
      <c r="K971">
        <v>274.303989</v>
      </c>
      <c r="L971">
        <v>747.09395099999995</v>
      </c>
      <c r="M971">
        <f t="shared" ref="M971:M1018" si="258">F971*-1</f>
        <v>9581.630674</v>
      </c>
      <c r="N971">
        <f t="shared" ref="N971:N1018" si="259">G971*-1</f>
        <v>27059.402211000001</v>
      </c>
      <c r="O971">
        <f t="shared" ref="O971:O1018" si="260">H971*-1</f>
        <v>91.047225999999995</v>
      </c>
      <c r="P971">
        <f t="shared" ref="P971:P1018" si="261">I971*-1</f>
        <v>1594.4425839999999</v>
      </c>
      <c r="Q971">
        <f t="shared" ref="Q971:Q1018" si="262">J971*-1</f>
        <v>-1986.0752600000001</v>
      </c>
      <c r="R971">
        <f t="shared" ref="R971:R1018" si="263">K971*-1</f>
        <v>-274.303989</v>
      </c>
      <c r="S971">
        <f t="shared" ref="S971:S1018" si="264">L971*-1</f>
        <v>-747.09395099999995</v>
      </c>
    </row>
    <row r="972" spans="1:19" x14ac:dyDescent="0.2">
      <c r="A972">
        <f t="shared" si="257"/>
        <v>8.8450000000000001E-2</v>
      </c>
      <c r="B972">
        <v>88500000</v>
      </c>
      <c r="C972">
        <v>483.34879000000001</v>
      </c>
      <c r="D972">
        <v>-13189.030419000001</v>
      </c>
      <c r="E972">
        <v>69940.074873999998</v>
      </c>
      <c r="F972">
        <v>-9336.0172419999999</v>
      </c>
      <c r="G972">
        <v>-27191.167023999998</v>
      </c>
      <c r="H972">
        <v>62.358544000000002</v>
      </c>
      <c r="I972">
        <v>-879.243245</v>
      </c>
      <c r="J972">
        <v>1443.0531880000001</v>
      </c>
      <c r="K972">
        <v>-115.03940799999999</v>
      </c>
      <c r="L972">
        <v>3.2346189999999999</v>
      </c>
      <c r="M972">
        <f t="shared" si="258"/>
        <v>9336.0172419999999</v>
      </c>
      <c r="N972">
        <f t="shared" si="259"/>
        <v>27191.167023999998</v>
      </c>
      <c r="O972">
        <f t="shared" si="260"/>
        <v>-62.358544000000002</v>
      </c>
      <c r="P972">
        <f t="shared" si="261"/>
        <v>879.243245</v>
      </c>
      <c r="Q972">
        <f t="shared" si="262"/>
        <v>-1443.0531880000001</v>
      </c>
      <c r="R972">
        <f t="shared" si="263"/>
        <v>115.03940799999999</v>
      </c>
      <c r="S972">
        <f t="shared" si="264"/>
        <v>-3.2346189999999999</v>
      </c>
    </row>
    <row r="973" spans="1:19" x14ac:dyDescent="0.2">
      <c r="A973">
        <f t="shared" si="257"/>
        <v>8.8700000000000001E-2</v>
      </c>
      <c r="B973">
        <v>88750000</v>
      </c>
      <c r="C973">
        <v>493.93059799999997</v>
      </c>
      <c r="D973">
        <v>-13190.250726</v>
      </c>
      <c r="E973">
        <v>69931.263103999998</v>
      </c>
      <c r="F973">
        <v>-9820.9382690000002</v>
      </c>
      <c r="G973">
        <v>-26717.925293</v>
      </c>
      <c r="H973">
        <v>-1195.606591</v>
      </c>
      <c r="I973">
        <v>-1549.2829240000001</v>
      </c>
      <c r="J973">
        <v>259.100821</v>
      </c>
      <c r="K973">
        <v>73.771533000000005</v>
      </c>
      <c r="L973">
        <v>165.01556400000001</v>
      </c>
      <c r="M973">
        <f t="shared" si="258"/>
        <v>9820.9382690000002</v>
      </c>
      <c r="N973">
        <f t="shared" si="259"/>
        <v>26717.925293</v>
      </c>
      <c r="O973">
        <f t="shared" si="260"/>
        <v>1195.606591</v>
      </c>
      <c r="P973">
        <f t="shared" si="261"/>
        <v>1549.2829240000001</v>
      </c>
      <c r="Q973">
        <f t="shared" si="262"/>
        <v>-259.100821</v>
      </c>
      <c r="R973">
        <f t="shared" si="263"/>
        <v>-73.771533000000005</v>
      </c>
      <c r="S973">
        <f t="shared" si="264"/>
        <v>-165.01556400000001</v>
      </c>
    </row>
    <row r="974" spans="1:19" x14ac:dyDescent="0.2">
      <c r="A974">
        <f t="shared" si="257"/>
        <v>8.8950000000000001E-2</v>
      </c>
      <c r="B974">
        <v>89000000</v>
      </c>
      <c r="C974">
        <v>495.80686300000002</v>
      </c>
      <c r="D974">
        <v>-13190.342846</v>
      </c>
      <c r="E974">
        <v>69858.093154999995</v>
      </c>
      <c r="F974">
        <v>-7843.6670199999999</v>
      </c>
      <c r="G974">
        <v>-25033.794686000001</v>
      </c>
      <c r="H974">
        <v>214.70275699999999</v>
      </c>
      <c r="I974">
        <v>1288.090868</v>
      </c>
      <c r="J974">
        <v>1934.485156</v>
      </c>
      <c r="K974">
        <v>-943.30515200000002</v>
      </c>
      <c r="L974">
        <v>459.18451900000002</v>
      </c>
      <c r="M974">
        <f t="shared" si="258"/>
        <v>7843.6670199999999</v>
      </c>
      <c r="N974">
        <f t="shared" si="259"/>
        <v>25033.794686000001</v>
      </c>
      <c r="O974">
        <f t="shared" si="260"/>
        <v>-214.70275699999999</v>
      </c>
      <c r="P974">
        <f t="shared" si="261"/>
        <v>-1288.090868</v>
      </c>
      <c r="Q974">
        <f t="shared" si="262"/>
        <v>-1934.485156</v>
      </c>
      <c r="R974">
        <f t="shared" si="263"/>
        <v>943.30515200000002</v>
      </c>
      <c r="S974">
        <f t="shared" si="264"/>
        <v>-459.18451900000002</v>
      </c>
    </row>
    <row r="975" spans="1:19" x14ac:dyDescent="0.2">
      <c r="A975">
        <f t="shared" si="257"/>
        <v>8.9200000000000002E-2</v>
      </c>
      <c r="B975">
        <v>89250000</v>
      </c>
      <c r="C975">
        <v>501.07536599999997</v>
      </c>
      <c r="D975">
        <v>-13184.160846000001</v>
      </c>
      <c r="E975">
        <v>69758.764458000005</v>
      </c>
      <c r="F975">
        <v>-7222.408461</v>
      </c>
      <c r="G975">
        <v>-25467.680751</v>
      </c>
      <c r="H975">
        <v>2021.808299</v>
      </c>
      <c r="I975">
        <v>1778.6470690000001</v>
      </c>
      <c r="J975">
        <v>926.089517</v>
      </c>
      <c r="K975">
        <v>-599.20382700000005</v>
      </c>
      <c r="L975">
        <v>129.84282300000001</v>
      </c>
      <c r="M975">
        <f t="shared" si="258"/>
        <v>7222.408461</v>
      </c>
      <c r="N975">
        <f t="shared" si="259"/>
        <v>25467.680751</v>
      </c>
      <c r="O975">
        <f t="shared" si="260"/>
        <v>-2021.808299</v>
      </c>
      <c r="P975">
        <f t="shared" si="261"/>
        <v>-1778.6470690000001</v>
      </c>
      <c r="Q975">
        <f t="shared" si="262"/>
        <v>-926.089517</v>
      </c>
      <c r="R975">
        <f t="shared" si="263"/>
        <v>599.20382700000005</v>
      </c>
      <c r="S975">
        <f t="shared" si="264"/>
        <v>-129.84282300000001</v>
      </c>
    </row>
    <row r="976" spans="1:19" x14ac:dyDescent="0.2">
      <c r="A976">
        <f t="shared" si="257"/>
        <v>8.9450000000000002E-2</v>
      </c>
      <c r="B976">
        <v>89500000</v>
      </c>
      <c r="C976">
        <v>492.639881</v>
      </c>
      <c r="D976">
        <v>-13190.325135999999</v>
      </c>
      <c r="E976">
        <v>70018.541689000005</v>
      </c>
      <c r="F976">
        <v>-9577.4274729999997</v>
      </c>
      <c r="G976">
        <v>-26900.709862</v>
      </c>
      <c r="H976">
        <v>-1247.5190660000001</v>
      </c>
      <c r="I976">
        <v>-584.05349100000001</v>
      </c>
      <c r="J976">
        <v>795.30061799999999</v>
      </c>
      <c r="K976">
        <v>529.91382399999998</v>
      </c>
      <c r="L976">
        <v>236.09098</v>
      </c>
      <c r="M976">
        <f t="shared" si="258"/>
        <v>9577.4274729999997</v>
      </c>
      <c r="N976">
        <f t="shared" si="259"/>
        <v>26900.709862</v>
      </c>
      <c r="O976">
        <f t="shared" si="260"/>
        <v>1247.5190660000001</v>
      </c>
      <c r="P976">
        <f t="shared" si="261"/>
        <v>584.05349100000001</v>
      </c>
      <c r="Q976">
        <f t="shared" si="262"/>
        <v>-795.30061799999999</v>
      </c>
      <c r="R976">
        <f t="shared" si="263"/>
        <v>-529.91382399999998</v>
      </c>
      <c r="S976">
        <f t="shared" si="264"/>
        <v>-236.09098</v>
      </c>
    </row>
    <row r="977" spans="1:19" x14ac:dyDescent="0.2">
      <c r="A977">
        <f t="shared" si="257"/>
        <v>8.9700000000000002E-2</v>
      </c>
      <c r="B977">
        <v>89750000</v>
      </c>
      <c r="C977">
        <v>501.41327799999999</v>
      </c>
      <c r="D977">
        <v>-13186.480831000001</v>
      </c>
      <c r="E977">
        <v>69910.844448000003</v>
      </c>
      <c r="F977">
        <v>-8722.4260770000001</v>
      </c>
      <c r="G977">
        <v>-26544.670005</v>
      </c>
      <c r="H977">
        <v>172.956706</v>
      </c>
      <c r="I977">
        <v>204.43507</v>
      </c>
      <c r="J977">
        <v>1704.300667</v>
      </c>
      <c r="K977">
        <v>188.83685800000001</v>
      </c>
      <c r="L977">
        <v>-182.121543</v>
      </c>
      <c r="M977">
        <f t="shared" si="258"/>
        <v>8722.4260770000001</v>
      </c>
      <c r="N977">
        <f t="shared" si="259"/>
        <v>26544.670005</v>
      </c>
      <c r="O977">
        <f t="shared" si="260"/>
        <v>-172.956706</v>
      </c>
      <c r="P977">
        <f t="shared" si="261"/>
        <v>-204.43507</v>
      </c>
      <c r="Q977">
        <f t="shared" si="262"/>
        <v>-1704.300667</v>
      </c>
      <c r="R977">
        <f t="shared" si="263"/>
        <v>-188.83685800000001</v>
      </c>
      <c r="S977">
        <f t="shared" si="264"/>
        <v>182.121543</v>
      </c>
    </row>
    <row r="978" spans="1:19" x14ac:dyDescent="0.2">
      <c r="A978">
        <f t="shared" si="257"/>
        <v>8.9950000000000002E-2</v>
      </c>
      <c r="B978">
        <v>90000000</v>
      </c>
      <c r="C978">
        <v>493.66864500000003</v>
      </c>
      <c r="D978">
        <v>-13193.162129</v>
      </c>
      <c r="E978">
        <v>70038.333895000003</v>
      </c>
      <c r="F978">
        <v>-10018.418976000001</v>
      </c>
      <c r="G978">
        <v>-28209.390987999999</v>
      </c>
      <c r="H978">
        <v>-689.87138900000002</v>
      </c>
      <c r="I978">
        <v>-1155.9945520000001</v>
      </c>
      <c r="J978">
        <v>1329.776689</v>
      </c>
      <c r="K978">
        <v>129.57215199999999</v>
      </c>
      <c r="L978">
        <v>241.94088600000001</v>
      </c>
      <c r="M978">
        <f t="shared" si="258"/>
        <v>10018.418976000001</v>
      </c>
      <c r="N978">
        <f t="shared" si="259"/>
        <v>28209.390987999999</v>
      </c>
      <c r="O978">
        <f t="shared" si="260"/>
        <v>689.87138900000002</v>
      </c>
      <c r="P978">
        <f t="shared" si="261"/>
        <v>1155.9945520000001</v>
      </c>
      <c r="Q978">
        <f t="shared" si="262"/>
        <v>-1329.776689</v>
      </c>
      <c r="R978">
        <f t="shared" si="263"/>
        <v>-129.57215199999999</v>
      </c>
      <c r="S978">
        <f t="shared" si="264"/>
        <v>-241.94088600000001</v>
      </c>
    </row>
    <row r="979" spans="1:19" x14ac:dyDescent="0.2">
      <c r="A979">
        <f t="shared" si="257"/>
        <v>9.0200000000000002E-2</v>
      </c>
      <c r="B979">
        <v>90250000</v>
      </c>
      <c r="C979">
        <v>493.23287099999999</v>
      </c>
      <c r="D979">
        <v>-13190.08365</v>
      </c>
      <c r="E979">
        <v>69886.082569000006</v>
      </c>
      <c r="F979">
        <v>-8195.2345509999996</v>
      </c>
      <c r="G979">
        <v>-27248.887589999998</v>
      </c>
      <c r="H979">
        <v>1945.7307269999999</v>
      </c>
      <c r="I979">
        <v>717.45321100000001</v>
      </c>
      <c r="J979">
        <v>423.817454</v>
      </c>
      <c r="K979">
        <v>-73.826212999999996</v>
      </c>
      <c r="L979">
        <v>19.866188000000001</v>
      </c>
      <c r="M979">
        <f t="shared" si="258"/>
        <v>8195.2345509999996</v>
      </c>
      <c r="N979">
        <f t="shared" si="259"/>
        <v>27248.887589999998</v>
      </c>
      <c r="O979">
        <f t="shared" si="260"/>
        <v>-1945.7307269999999</v>
      </c>
      <c r="P979">
        <f t="shared" si="261"/>
        <v>-717.45321100000001</v>
      </c>
      <c r="Q979">
        <f t="shared" si="262"/>
        <v>-423.817454</v>
      </c>
      <c r="R979">
        <f t="shared" si="263"/>
        <v>73.826212999999996</v>
      </c>
      <c r="S979">
        <f t="shared" si="264"/>
        <v>-19.866188000000001</v>
      </c>
    </row>
    <row r="980" spans="1:19" x14ac:dyDescent="0.2">
      <c r="A980">
        <f t="shared" si="257"/>
        <v>9.0450000000000003E-2</v>
      </c>
      <c r="B980">
        <v>90500000</v>
      </c>
      <c r="C980">
        <v>480.46274699999998</v>
      </c>
      <c r="D980">
        <v>-13189.986622</v>
      </c>
      <c r="E980">
        <v>69926.975986999998</v>
      </c>
      <c r="F980">
        <v>-8326.388277</v>
      </c>
      <c r="G980">
        <v>-26797.262068</v>
      </c>
      <c r="H980">
        <v>-577.96583099999998</v>
      </c>
      <c r="I980">
        <v>2396.063067</v>
      </c>
      <c r="J980">
        <v>459.95087699999999</v>
      </c>
      <c r="K980">
        <v>201.3511</v>
      </c>
      <c r="L980">
        <v>29.756774</v>
      </c>
      <c r="M980">
        <f t="shared" si="258"/>
        <v>8326.388277</v>
      </c>
      <c r="N980">
        <f t="shared" si="259"/>
        <v>26797.262068</v>
      </c>
      <c r="O980">
        <f t="shared" si="260"/>
        <v>577.96583099999998</v>
      </c>
      <c r="P980">
        <f t="shared" si="261"/>
        <v>-2396.063067</v>
      </c>
      <c r="Q980">
        <f t="shared" si="262"/>
        <v>-459.95087699999999</v>
      </c>
      <c r="R980">
        <f t="shared" si="263"/>
        <v>-201.3511</v>
      </c>
      <c r="S980">
        <f t="shared" si="264"/>
        <v>-29.756774</v>
      </c>
    </row>
    <row r="981" spans="1:19" x14ac:dyDescent="0.2">
      <c r="A981">
        <f t="shared" si="257"/>
        <v>9.0700000000000003E-2</v>
      </c>
      <c r="B981">
        <v>90750000</v>
      </c>
      <c r="C981">
        <v>488.43622199999999</v>
      </c>
      <c r="D981">
        <v>-13182.50648</v>
      </c>
      <c r="E981">
        <v>69881.982180000006</v>
      </c>
      <c r="F981">
        <v>-7999.3398969999998</v>
      </c>
      <c r="G981">
        <v>-26738.787914</v>
      </c>
      <c r="H981">
        <v>2285.3442049999999</v>
      </c>
      <c r="I981">
        <v>455.42401699999999</v>
      </c>
      <c r="J981">
        <v>830.87860999999998</v>
      </c>
      <c r="K981">
        <v>55.574579999999997</v>
      </c>
      <c r="L981">
        <v>329.71259800000001</v>
      </c>
      <c r="M981">
        <f t="shared" si="258"/>
        <v>7999.3398969999998</v>
      </c>
      <c r="N981">
        <f t="shared" si="259"/>
        <v>26738.787914</v>
      </c>
      <c r="O981">
        <f t="shared" si="260"/>
        <v>-2285.3442049999999</v>
      </c>
      <c r="P981">
        <f t="shared" si="261"/>
        <v>-455.42401699999999</v>
      </c>
      <c r="Q981">
        <f t="shared" si="262"/>
        <v>-830.87860999999998</v>
      </c>
      <c r="R981">
        <f t="shared" si="263"/>
        <v>-55.574579999999997</v>
      </c>
      <c r="S981">
        <f t="shared" si="264"/>
        <v>-329.71259800000001</v>
      </c>
    </row>
    <row r="982" spans="1:19" x14ac:dyDescent="0.2">
      <c r="A982">
        <f t="shared" si="257"/>
        <v>9.0950000000000003E-2</v>
      </c>
      <c r="B982">
        <v>91000000</v>
      </c>
      <c r="C982">
        <v>483.14750900000001</v>
      </c>
      <c r="D982">
        <v>-13191.454315999999</v>
      </c>
      <c r="E982">
        <v>69926.554650999999</v>
      </c>
      <c r="F982">
        <v>-9020.6911629999995</v>
      </c>
      <c r="G982">
        <v>-26644.319649000001</v>
      </c>
      <c r="H982">
        <v>245.89259999999999</v>
      </c>
      <c r="I982">
        <v>-663.64644099999998</v>
      </c>
      <c r="J982">
        <v>2620.1827309999999</v>
      </c>
      <c r="K982">
        <v>-381.717263</v>
      </c>
      <c r="L982">
        <v>115.904357</v>
      </c>
      <c r="M982">
        <f t="shared" si="258"/>
        <v>9020.6911629999995</v>
      </c>
      <c r="N982">
        <f t="shared" si="259"/>
        <v>26644.319649000001</v>
      </c>
      <c r="O982">
        <f t="shared" si="260"/>
        <v>-245.89259999999999</v>
      </c>
      <c r="P982">
        <f t="shared" si="261"/>
        <v>663.64644099999998</v>
      </c>
      <c r="Q982">
        <f t="shared" si="262"/>
        <v>-2620.1827309999999</v>
      </c>
      <c r="R982">
        <f t="shared" si="263"/>
        <v>381.717263</v>
      </c>
      <c r="S982">
        <f t="shared" si="264"/>
        <v>-115.904357</v>
      </c>
    </row>
    <row r="983" spans="1:19" x14ac:dyDescent="0.2">
      <c r="A983">
        <f t="shared" si="257"/>
        <v>9.1200000000000003E-2</v>
      </c>
      <c r="B983">
        <v>91250000</v>
      </c>
      <c r="C983">
        <v>479.48905600000001</v>
      </c>
      <c r="D983">
        <v>-13186.613434000001</v>
      </c>
      <c r="E983">
        <v>69984.853413000004</v>
      </c>
      <c r="F983">
        <v>-9995.3909070000009</v>
      </c>
      <c r="G983">
        <v>-27884.721014999999</v>
      </c>
      <c r="H983">
        <v>-84.366309999999999</v>
      </c>
      <c r="I983">
        <v>-2017.0853970000001</v>
      </c>
      <c r="J983">
        <v>737.78711399999997</v>
      </c>
      <c r="K983">
        <v>76.371354999999994</v>
      </c>
      <c r="L983">
        <v>55.194662999999998</v>
      </c>
      <c r="M983">
        <f t="shared" si="258"/>
        <v>9995.3909070000009</v>
      </c>
      <c r="N983">
        <f t="shared" si="259"/>
        <v>27884.721014999999</v>
      </c>
      <c r="O983">
        <f t="shared" si="260"/>
        <v>84.366309999999999</v>
      </c>
      <c r="P983">
        <f t="shared" si="261"/>
        <v>2017.0853970000001</v>
      </c>
      <c r="Q983">
        <f t="shared" si="262"/>
        <v>-737.78711399999997</v>
      </c>
      <c r="R983">
        <f t="shared" si="263"/>
        <v>-76.371354999999994</v>
      </c>
      <c r="S983">
        <f t="shared" si="264"/>
        <v>-55.194662999999998</v>
      </c>
    </row>
    <row r="984" spans="1:19" x14ac:dyDescent="0.2">
      <c r="A984">
        <f t="shared" si="257"/>
        <v>9.1450000000000004E-2</v>
      </c>
      <c r="B984">
        <v>91500000</v>
      </c>
      <c r="C984">
        <v>483.991669</v>
      </c>
      <c r="D984">
        <v>-13187.024772000001</v>
      </c>
      <c r="E984">
        <v>69891.909423000005</v>
      </c>
      <c r="F984">
        <v>-8621.3256939999992</v>
      </c>
      <c r="G984">
        <v>-27696.269985999999</v>
      </c>
      <c r="H984">
        <v>973.18910400000004</v>
      </c>
      <c r="I984">
        <v>859.10379799999998</v>
      </c>
      <c r="J984">
        <v>384.49270300000001</v>
      </c>
      <c r="K984">
        <v>186.26091299999999</v>
      </c>
      <c r="L984">
        <v>657.06076700000006</v>
      </c>
      <c r="M984">
        <f t="shared" si="258"/>
        <v>8621.3256939999992</v>
      </c>
      <c r="N984">
        <f t="shared" si="259"/>
        <v>27696.269985999999</v>
      </c>
      <c r="O984">
        <f t="shared" si="260"/>
        <v>-973.18910400000004</v>
      </c>
      <c r="P984">
        <f t="shared" si="261"/>
        <v>-859.10379799999998</v>
      </c>
      <c r="Q984">
        <f t="shared" si="262"/>
        <v>-384.49270300000001</v>
      </c>
      <c r="R984">
        <f t="shared" si="263"/>
        <v>-186.26091299999999</v>
      </c>
      <c r="S984">
        <f t="shared" si="264"/>
        <v>-657.06076700000006</v>
      </c>
    </row>
    <row r="985" spans="1:19" x14ac:dyDescent="0.2">
      <c r="A985">
        <f t="shared" si="257"/>
        <v>9.1700000000000004E-2</v>
      </c>
      <c r="B985">
        <v>91750000</v>
      </c>
      <c r="C985">
        <v>486.004164</v>
      </c>
      <c r="D985">
        <v>-13184.424066</v>
      </c>
      <c r="E985">
        <v>70063.920840999999</v>
      </c>
      <c r="F985">
        <v>-10821.348669999999</v>
      </c>
      <c r="G985">
        <v>-30269.082504999998</v>
      </c>
      <c r="H985">
        <v>-1463.8993439999999</v>
      </c>
      <c r="I985">
        <v>-731.06416200000001</v>
      </c>
      <c r="J985">
        <v>927.784085</v>
      </c>
      <c r="K985">
        <v>169.630651</v>
      </c>
      <c r="L985">
        <v>290.26126099999999</v>
      </c>
      <c r="M985">
        <f t="shared" si="258"/>
        <v>10821.348669999999</v>
      </c>
      <c r="N985">
        <f t="shared" si="259"/>
        <v>30269.082504999998</v>
      </c>
      <c r="O985">
        <f t="shared" si="260"/>
        <v>1463.8993439999999</v>
      </c>
      <c r="P985">
        <f t="shared" si="261"/>
        <v>731.06416200000001</v>
      </c>
      <c r="Q985">
        <f t="shared" si="262"/>
        <v>-927.784085</v>
      </c>
      <c r="R985">
        <f t="shared" si="263"/>
        <v>-169.630651</v>
      </c>
      <c r="S985">
        <f t="shared" si="264"/>
        <v>-290.26126099999999</v>
      </c>
    </row>
    <row r="986" spans="1:19" x14ac:dyDescent="0.2">
      <c r="A986">
        <f t="shared" si="257"/>
        <v>9.1950000000000004E-2</v>
      </c>
      <c r="B986">
        <v>92000000</v>
      </c>
      <c r="C986">
        <v>503.95183300000002</v>
      </c>
      <c r="D986">
        <v>-13185.179966</v>
      </c>
      <c r="E986">
        <v>70111.309427999993</v>
      </c>
      <c r="F986">
        <v>-11122.573326</v>
      </c>
      <c r="G986">
        <v>-29338.535415999999</v>
      </c>
      <c r="H986">
        <v>-2500.2117680000001</v>
      </c>
      <c r="I986">
        <v>-1528.9727949999999</v>
      </c>
      <c r="J986">
        <v>821.53880300000003</v>
      </c>
      <c r="K986">
        <v>-815.849648</v>
      </c>
      <c r="L986">
        <v>471.40571899999998</v>
      </c>
      <c r="M986">
        <f t="shared" si="258"/>
        <v>11122.573326</v>
      </c>
      <c r="N986">
        <f t="shared" si="259"/>
        <v>29338.535415999999</v>
      </c>
      <c r="O986">
        <f t="shared" si="260"/>
        <v>2500.2117680000001</v>
      </c>
      <c r="P986">
        <f t="shared" si="261"/>
        <v>1528.9727949999999</v>
      </c>
      <c r="Q986">
        <f t="shared" si="262"/>
        <v>-821.53880300000003</v>
      </c>
      <c r="R986">
        <f t="shared" si="263"/>
        <v>815.849648</v>
      </c>
      <c r="S986">
        <f t="shared" si="264"/>
        <v>-471.40571899999998</v>
      </c>
    </row>
    <row r="987" spans="1:19" x14ac:dyDescent="0.2">
      <c r="A987">
        <f t="shared" si="257"/>
        <v>9.2200000000000004E-2</v>
      </c>
      <c r="B987">
        <v>92250000</v>
      </c>
      <c r="C987">
        <v>491.74975799999999</v>
      </c>
      <c r="D987">
        <v>-13185.069785</v>
      </c>
      <c r="E987">
        <v>70063.882119999995</v>
      </c>
      <c r="F987">
        <v>-10280.520764999999</v>
      </c>
      <c r="G987">
        <v>-29912.618501000001</v>
      </c>
      <c r="H987">
        <v>-1266.251839</v>
      </c>
      <c r="I987">
        <v>337.30804499999999</v>
      </c>
      <c r="J987">
        <v>692.22647400000005</v>
      </c>
      <c r="K987">
        <v>-72.212396999999996</v>
      </c>
      <c r="L987">
        <v>-572.39851999999996</v>
      </c>
      <c r="M987">
        <f t="shared" si="258"/>
        <v>10280.520764999999</v>
      </c>
      <c r="N987">
        <f t="shared" si="259"/>
        <v>29912.618501000001</v>
      </c>
      <c r="O987">
        <f t="shared" si="260"/>
        <v>1266.251839</v>
      </c>
      <c r="P987">
        <f t="shared" si="261"/>
        <v>-337.30804499999999</v>
      </c>
      <c r="Q987">
        <f t="shared" si="262"/>
        <v>-692.22647400000005</v>
      </c>
      <c r="R987">
        <f t="shared" si="263"/>
        <v>72.212396999999996</v>
      </c>
      <c r="S987">
        <f t="shared" si="264"/>
        <v>572.39851999999996</v>
      </c>
    </row>
    <row r="988" spans="1:19" x14ac:dyDescent="0.2">
      <c r="A988">
        <f t="shared" si="257"/>
        <v>9.2450000000000004E-2</v>
      </c>
      <c r="B988">
        <v>92500000</v>
      </c>
      <c r="C988">
        <v>491.16375299999999</v>
      </c>
      <c r="D988">
        <v>-13186.672042</v>
      </c>
      <c r="E988">
        <v>70056.539556999996</v>
      </c>
      <c r="F988">
        <v>-10729.240760999999</v>
      </c>
      <c r="G988">
        <v>-29992.651562999999</v>
      </c>
      <c r="H988">
        <v>-968.10407699999996</v>
      </c>
      <c r="I988">
        <v>-1226.966643</v>
      </c>
      <c r="J988">
        <v>1532.712389</v>
      </c>
      <c r="K988">
        <v>-186.419377</v>
      </c>
      <c r="L988">
        <v>-110.57908999999999</v>
      </c>
      <c r="M988">
        <f t="shared" si="258"/>
        <v>10729.240760999999</v>
      </c>
      <c r="N988">
        <f t="shared" si="259"/>
        <v>29992.651562999999</v>
      </c>
      <c r="O988">
        <f t="shared" si="260"/>
        <v>968.10407699999996</v>
      </c>
      <c r="P988">
        <f t="shared" si="261"/>
        <v>1226.966643</v>
      </c>
      <c r="Q988">
        <f t="shared" si="262"/>
        <v>-1532.712389</v>
      </c>
      <c r="R988">
        <f t="shared" si="263"/>
        <v>186.419377</v>
      </c>
      <c r="S988">
        <f t="shared" si="264"/>
        <v>110.57908999999999</v>
      </c>
    </row>
    <row r="989" spans="1:19" x14ac:dyDescent="0.2">
      <c r="A989">
        <f t="shared" si="257"/>
        <v>9.2700000000000005E-2</v>
      </c>
      <c r="B989">
        <v>92750000</v>
      </c>
      <c r="C989">
        <v>486.92436600000002</v>
      </c>
      <c r="D989">
        <v>-13179.043119</v>
      </c>
      <c r="E989">
        <v>69959.695189000005</v>
      </c>
      <c r="F989">
        <v>-10029.397084</v>
      </c>
      <c r="G989">
        <v>-29528.635931000001</v>
      </c>
      <c r="H989">
        <v>-259.52569999999997</v>
      </c>
      <c r="I989">
        <v>-300.02962100000002</v>
      </c>
      <c r="J989">
        <v>593.37072599999999</v>
      </c>
      <c r="K989">
        <v>-349.482056</v>
      </c>
      <c r="L989">
        <v>42.648232999999998</v>
      </c>
      <c r="M989">
        <f t="shared" si="258"/>
        <v>10029.397084</v>
      </c>
      <c r="N989">
        <f t="shared" si="259"/>
        <v>29528.635931000001</v>
      </c>
      <c r="O989">
        <f t="shared" si="260"/>
        <v>259.52569999999997</v>
      </c>
      <c r="P989">
        <f t="shared" si="261"/>
        <v>300.02962100000002</v>
      </c>
      <c r="Q989">
        <f t="shared" si="262"/>
        <v>-593.37072599999999</v>
      </c>
      <c r="R989">
        <f t="shared" si="263"/>
        <v>349.482056</v>
      </c>
      <c r="S989">
        <f t="shared" si="264"/>
        <v>-42.648232999999998</v>
      </c>
    </row>
    <row r="990" spans="1:19" x14ac:dyDescent="0.2">
      <c r="A990">
        <f t="shared" si="257"/>
        <v>9.2950000000000005E-2</v>
      </c>
      <c r="B990">
        <v>93000000</v>
      </c>
      <c r="C990">
        <v>494.142312</v>
      </c>
      <c r="D990">
        <v>-13187.523347</v>
      </c>
      <c r="E990">
        <v>70060.857524999999</v>
      </c>
      <c r="F990">
        <v>-10876.103642</v>
      </c>
      <c r="G990">
        <v>-30433.946910999999</v>
      </c>
      <c r="H990">
        <v>-978.60986000000003</v>
      </c>
      <c r="I990">
        <v>-1215.7541550000001</v>
      </c>
      <c r="J990">
        <v>1109.4722039999999</v>
      </c>
      <c r="K990">
        <v>-372.35305299999999</v>
      </c>
      <c r="L990">
        <v>-132.979533</v>
      </c>
      <c r="M990">
        <f t="shared" si="258"/>
        <v>10876.103642</v>
      </c>
      <c r="N990">
        <f t="shared" si="259"/>
        <v>30433.946910999999</v>
      </c>
      <c r="O990">
        <f t="shared" si="260"/>
        <v>978.60986000000003</v>
      </c>
      <c r="P990">
        <f t="shared" si="261"/>
        <v>1215.7541550000001</v>
      </c>
      <c r="Q990">
        <f t="shared" si="262"/>
        <v>-1109.4722039999999</v>
      </c>
      <c r="R990">
        <f t="shared" si="263"/>
        <v>372.35305299999999</v>
      </c>
      <c r="S990">
        <f t="shared" si="264"/>
        <v>132.979533</v>
      </c>
    </row>
    <row r="991" spans="1:19" x14ac:dyDescent="0.2">
      <c r="A991">
        <f t="shared" si="257"/>
        <v>9.3200000000000005E-2</v>
      </c>
      <c r="B991">
        <v>93250000</v>
      </c>
      <c r="C991">
        <v>505.49591400000003</v>
      </c>
      <c r="D991">
        <v>-13184.675217</v>
      </c>
      <c r="E991">
        <v>70013.265690999993</v>
      </c>
      <c r="F991">
        <v>-10101.561524000001</v>
      </c>
      <c r="G991">
        <v>-30061.480960000001</v>
      </c>
      <c r="H991">
        <v>-476.55439799999999</v>
      </c>
      <c r="I991">
        <v>233.350786</v>
      </c>
      <c r="J991">
        <v>663.84739400000001</v>
      </c>
      <c r="K991">
        <v>1359.7827239999999</v>
      </c>
      <c r="L991">
        <v>-492.32251600000001</v>
      </c>
      <c r="M991">
        <f t="shared" si="258"/>
        <v>10101.561524000001</v>
      </c>
      <c r="N991">
        <f t="shared" si="259"/>
        <v>30061.480960000001</v>
      </c>
      <c r="O991">
        <f t="shared" si="260"/>
        <v>476.55439799999999</v>
      </c>
      <c r="P991">
        <f t="shared" si="261"/>
        <v>-233.350786</v>
      </c>
      <c r="Q991">
        <f t="shared" si="262"/>
        <v>-663.84739400000001</v>
      </c>
      <c r="R991">
        <f t="shared" si="263"/>
        <v>-1359.7827239999999</v>
      </c>
      <c r="S991">
        <f t="shared" si="264"/>
        <v>492.32251600000001</v>
      </c>
    </row>
    <row r="992" spans="1:19" x14ac:dyDescent="0.2">
      <c r="A992">
        <f t="shared" si="257"/>
        <v>9.3450000000000005E-2</v>
      </c>
      <c r="B992">
        <v>93500000</v>
      </c>
      <c r="C992">
        <v>496.80804799999999</v>
      </c>
      <c r="D992">
        <v>-13183.162098999999</v>
      </c>
      <c r="E992">
        <v>70085.165542999996</v>
      </c>
      <c r="F992">
        <v>-10736.570448</v>
      </c>
      <c r="G992">
        <v>-29473.681220999999</v>
      </c>
      <c r="H992">
        <v>-1307.2647059999999</v>
      </c>
      <c r="I992">
        <v>-1428.7654150000001</v>
      </c>
      <c r="J992">
        <v>650.083618</v>
      </c>
      <c r="K992">
        <v>-286.74810400000001</v>
      </c>
      <c r="L992">
        <v>323.48672099999999</v>
      </c>
      <c r="M992">
        <f t="shared" si="258"/>
        <v>10736.570448</v>
      </c>
      <c r="N992">
        <f t="shared" si="259"/>
        <v>29473.681220999999</v>
      </c>
      <c r="O992">
        <f t="shared" si="260"/>
        <v>1307.2647059999999</v>
      </c>
      <c r="P992">
        <f t="shared" si="261"/>
        <v>1428.7654150000001</v>
      </c>
      <c r="Q992">
        <f t="shared" si="262"/>
        <v>-650.083618</v>
      </c>
      <c r="R992">
        <f t="shared" si="263"/>
        <v>286.74810400000001</v>
      </c>
      <c r="S992">
        <f t="shared" si="264"/>
        <v>-323.48672099999999</v>
      </c>
    </row>
    <row r="993" spans="1:19" x14ac:dyDescent="0.2">
      <c r="A993">
        <f t="shared" si="257"/>
        <v>9.3700000000000006E-2</v>
      </c>
      <c r="B993">
        <v>93750000</v>
      </c>
      <c r="C993">
        <v>491.71364799999998</v>
      </c>
      <c r="D993">
        <v>-13181.064143</v>
      </c>
      <c r="E993">
        <v>70044.293263</v>
      </c>
      <c r="F993">
        <v>-9434.262487</v>
      </c>
      <c r="G993">
        <v>-30097.659368000001</v>
      </c>
      <c r="H993">
        <v>836.50489300000004</v>
      </c>
      <c r="I993">
        <v>958.36701500000004</v>
      </c>
      <c r="J993">
        <v>1327.8611840000001</v>
      </c>
      <c r="K993">
        <v>-142.957379</v>
      </c>
      <c r="L993">
        <v>590.15719799999999</v>
      </c>
      <c r="M993">
        <f t="shared" si="258"/>
        <v>9434.262487</v>
      </c>
      <c r="N993">
        <f t="shared" si="259"/>
        <v>30097.659368000001</v>
      </c>
      <c r="O993">
        <f t="shared" si="260"/>
        <v>-836.50489300000004</v>
      </c>
      <c r="P993">
        <f t="shared" si="261"/>
        <v>-958.36701500000004</v>
      </c>
      <c r="Q993">
        <f t="shared" si="262"/>
        <v>-1327.8611840000001</v>
      </c>
      <c r="R993">
        <f t="shared" si="263"/>
        <v>142.957379</v>
      </c>
      <c r="S993">
        <f t="shared" si="264"/>
        <v>-590.15719799999999</v>
      </c>
    </row>
    <row r="994" spans="1:19" x14ac:dyDescent="0.2">
      <c r="A994">
        <f t="shared" si="257"/>
        <v>9.3950000000000006E-2</v>
      </c>
      <c r="B994">
        <v>94000000</v>
      </c>
      <c r="C994">
        <v>505.36696499999999</v>
      </c>
      <c r="D994">
        <v>-13185.025324</v>
      </c>
      <c r="E994">
        <v>70054.641457000005</v>
      </c>
      <c r="F994">
        <v>-10329.011902</v>
      </c>
      <c r="G994">
        <v>-30751.335868999999</v>
      </c>
      <c r="H994">
        <v>56.797567000000001</v>
      </c>
      <c r="I994">
        <v>-292.49740500000001</v>
      </c>
      <c r="J994">
        <v>1683.0201360000001</v>
      </c>
      <c r="K994">
        <v>-200.584857</v>
      </c>
      <c r="L994">
        <v>-1059.672832</v>
      </c>
      <c r="M994">
        <f t="shared" si="258"/>
        <v>10329.011902</v>
      </c>
      <c r="N994">
        <f t="shared" si="259"/>
        <v>30751.335868999999</v>
      </c>
      <c r="O994">
        <f t="shared" si="260"/>
        <v>-56.797567000000001</v>
      </c>
      <c r="P994">
        <f t="shared" si="261"/>
        <v>292.49740500000001</v>
      </c>
      <c r="Q994">
        <f t="shared" si="262"/>
        <v>-1683.0201360000001</v>
      </c>
      <c r="R994">
        <f t="shared" si="263"/>
        <v>200.584857</v>
      </c>
      <c r="S994">
        <f t="shared" si="264"/>
        <v>1059.672832</v>
      </c>
    </row>
    <row r="995" spans="1:19" x14ac:dyDescent="0.2">
      <c r="A995">
        <f t="shared" si="257"/>
        <v>9.4200000000000006E-2</v>
      </c>
      <c r="B995">
        <v>94250000</v>
      </c>
      <c r="C995">
        <v>488.67613799999998</v>
      </c>
      <c r="D995">
        <v>-13181.476487</v>
      </c>
      <c r="E995">
        <v>70095.834768999994</v>
      </c>
      <c r="F995">
        <v>-10357.158004999999</v>
      </c>
      <c r="G995">
        <v>-30626.022341</v>
      </c>
      <c r="H995">
        <v>663.56575299999997</v>
      </c>
      <c r="I995">
        <v>-1109.017429</v>
      </c>
      <c r="J995">
        <v>347.15486700000002</v>
      </c>
      <c r="K995">
        <v>-716.816059</v>
      </c>
      <c r="L995">
        <v>-121.87794700000001</v>
      </c>
      <c r="M995">
        <f t="shared" si="258"/>
        <v>10357.158004999999</v>
      </c>
      <c r="N995">
        <f t="shared" si="259"/>
        <v>30626.022341</v>
      </c>
      <c r="O995">
        <f t="shared" si="260"/>
        <v>-663.56575299999997</v>
      </c>
      <c r="P995">
        <f t="shared" si="261"/>
        <v>1109.017429</v>
      </c>
      <c r="Q995">
        <f t="shared" si="262"/>
        <v>-347.15486700000002</v>
      </c>
      <c r="R995">
        <f t="shared" si="263"/>
        <v>716.816059</v>
      </c>
      <c r="S995">
        <f t="shared" si="264"/>
        <v>121.87794700000001</v>
      </c>
    </row>
    <row r="996" spans="1:19" x14ac:dyDescent="0.2">
      <c r="A996">
        <f t="shared" si="257"/>
        <v>9.4449999999999992E-2</v>
      </c>
      <c r="B996">
        <v>94500000</v>
      </c>
      <c r="C996">
        <v>489.98179199999998</v>
      </c>
      <c r="D996">
        <v>-13180.135933</v>
      </c>
      <c r="E996">
        <v>70081.58743</v>
      </c>
      <c r="F996">
        <v>-10865.194004000001</v>
      </c>
      <c r="G996">
        <v>-31320.906854000001</v>
      </c>
      <c r="H996">
        <v>-1023.378438</v>
      </c>
      <c r="I996">
        <v>-251.29671999999999</v>
      </c>
      <c r="J996">
        <v>241.06759400000001</v>
      </c>
      <c r="K996">
        <v>-533.07754</v>
      </c>
      <c r="L996">
        <v>-69.136211000000003</v>
      </c>
      <c r="M996">
        <f t="shared" si="258"/>
        <v>10865.194004000001</v>
      </c>
      <c r="N996">
        <f t="shared" si="259"/>
        <v>31320.906854000001</v>
      </c>
      <c r="O996">
        <f t="shared" si="260"/>
        <v>1023.378438</v>
      </c>
      <c r="P996">
        <f t="shared" si="261"/>
        <v>251.29671999999999</v>
      </c>
      <c r="Q996">
        <f t="shared" si="262"/>
        <v>-241.06759400000001</v>
      </c>
      <c r="R996">
        <f t="shared" si="263"/>
        <v>533.07754</v>
      </c>
      <c r="S996">
        <f t="shared" si="264"/>
        <v>69.136211000000003</v>
      </c>
    </row>
    <row r="997" spans="1:19" x14ac:dyDescent="0.2">
      <c r="A997">
        <f t="shared" si="257"/>
        <v>9.4699999999999993E-2</v>
      </c>
      <c r="B997">
        <v>94750000</v>
      </c>
      <c r="C997">
        <v>494.31924900000001</v>
      </c>
      <c r="D997">
        <v>-13181.524479</v>
      </c>
      <c r="E997">
        <v>70092.999798999997</v>
      </c>
      <c r="F997">
        <v>-10550.935463</v>
      </c>
      <c r="G997">
        <v>-31344.186561999999</v>
      </c>
      <c r="H997">
        <v>-579.24371299999996</v>
      </c>
      <c r="I997">
        <v>270.62388499999997</v>
      </c>
      <c r="J997">
        <v>1831.5320730000001</v>
      </c>
      <c r="K997">
        <v>-40.849837000000001</v>
      </c>
      <c r="L997">
        <v>807.91644099999996</v>
      </c>
      <c r="M997">
        <f t="shared" si="258"/>
        <v>10550.935463</v>
      </c>
      <c r="N997">
        <f t="shared" si="259"/>
        <v>31344.186561999999</v>
      </c>
      <c r="O997">
        <f t="shared" si="260"/>
        <v>579.24371299999996</v>
      </c>
      <c r="P997">
        <f t="shared" si="261"/>
        <v>-270.62388499999997</v>
      </c>
      <c r="Q997">
        <f t="shared" si="262"/>
        <v>-1831.5320730000001</v>
      </c>
      <c r="R997">
        <f t="shared" si="263"/>
        <v>40.849837000000001</v>
      </c>
      <c r="S997">
        <f t="shared" si="264"/>
        <v>-807.91644099999996</v>
      </c>
    </row>
    <row r="998" spans="1:19" x14ac:dyDescent="0.2">
      <c r="A998">
        <f t="shared" si="257"/>
        <v>9.4949999999999993E-2</v>
      </c>
      <c r="B998">
        <v>95000000</v>
      </c>
      <c r="C998">
        <v>490.54458599999998</v>
      </c>
      <c r="D998">
        <v>-13174.942918999999</v>
      </c>
      <c r="E998">
        <v>70003.647922999997</v>
      </c>
      <c r="F998">
        <v>-10089.429742</v>
      </c>
      <c r="G998">
        <v>-31682.976269999999</v>
      </c>
      <c r="H998">
        <v>653.72268099999997</v>
      </c>
      <c r="I998">
        <v>760.96436200000005</v>
      </c>
      <c r="J998">
        <v>1004.821652</v>
      </c>
      <c r="K998">
        <v>151.946089</v>
      </c>
      <c r="L998">
        <v>315.71750800000001</v>
      </c>
      <c r="M998">
        <f t="shared" si="258"/>
        <v>10089.429742</v>
      </c>
      <c r="N998">
        <f t="shared" si="259"/>
        <v>31682.976269999999</v>
      </c>
      <c r="O998">
        <f t="shared" si="260"/>
        <v>-653.72268099999997</v>
      </c>
      <c r="P998">
        <f t="shared" si="261"/>
        <v>-760.96436200000005</v>
      </c>
      <c r="Q998">
        <f t="shared" si="262"/>
        <v>-1004.821652</v>
      </c>
      <c r="R998">
        <f t="shared" si="263"/>
        <v>-151.946089</v>
      </c>
      <c r="S998">
        <f t="shared" si="264"/>
        <v>-315.71750800000001</v>
      </c>
    </row>
    <row r="999" spans="1:19" x14ac:dyDescent="0.2">
      <c r="A999">
        <f t="shared" si="257"/>
        <v>9.5199999999999993E-2</v>
      </c>
      <c r="B999">
        <v>95250000</v>
      </c>
      <c r="C999">
        <v>502.58803899999998</v>
      </c>
      <c r="D999">
        <v>-13184.740398</v>
      </c>
      <c r="E999">
        <v>70075.341169000007</v>
      </c>
      <c r="F999">
        <v>-9304.9692200000009</v>
      </c>
      <c r="G999">
        <v>-30881.701125</v>
      </c>
      <c r="H999">
        <v>1054.1005749999999</v>
      </c>
      <c r="I999">
        <v>1912.6928909999999</v>
      </c>
      <c r="J999">
        <v>860.614732</v>
      </c>
      <c r="K999">
        <v>235.289433</v>
      </c>
      <c r="L999">
        <v>482.65007900000001</v>
      </c>
      <c r="M999">
        <f t="shared" si="258"/>
        <v>9304.9692200000009</v>
      </c>
      <c r="N999">
        <f t="shared" si="259"/>
        <v>30881.701125</v>
      </c>
      <c r="O999">
        <f t="shared" si="260"/>
        <v>-1054.1005749999999</v>
      </c>
      <c r="P999">
        <f t="shared" si="261"/>
        <v>-1912.6928909999999</v>
      </c>
      <c r="Q999">
        <f t="shared" si="262"/>
        <v>-860.614732</v>
      </c>
      <c r="R999">
        <f t="shared" si="263"/>
        <v>-235.289433</v>
      </c>
      <c r="S999">
        <f t="shared" si="264"/>
        <v>-482.65007900000001</v>
      </c>
    </row>
    <row r="1000" spans="1:19" x14ac:dyDescent="0.2">
      <c r="A1000">
        <f t="shared" si="257"/>
        <v>9.5449999999999993E-2</v>
      </c>
      <c r="B1000">
        <v>95500000</v>
      </c>
      <c r="C1000">
        <v>494.17884099999998</v>
      </c>
      <c r="D1000">
        <v>-13177.769316</v>
      </c>
      <c r="E1000">
        <v>70033.689425999997</v>
      </c>
      <c r="F1000">
        <v>-10648.586251000001</v>
      </c>
      <c r="G1000">
        <v>-31449.006904000002</v>
      </c>
      <c r="H1000">
        <v>-101.57295000000001</v>
      </c>
      <c r="I1000">
        <v>-395.178899</v>
      </c>
      <c r="J1000">
        <v>871.02914499999997</v>
      </c>
      <c r="K1000">
        <v>75.871922999999995</v>
      </c>
      <c r="L1000">
        <v>-476.52987400000001</v>
      </c>
      <c r="M1000">
        <f t="shared" si="258"/>
        <v>10648.586251000001</v>
      </c>
      <c r="N1000">
        <f t="shared" si="259"/>
        <v>31449.006904000002</v>
      </c>
      <c r="O1000">
        <f t="shared" si="260"/>
        <v>101.57295000000001</v>
      </c>
      <c r="P1000">
        <f t="shared" si="261"/>
        <v>395.178899</v>
      </c>
      <c r="Q1000">
        <f t="shared" si="262"/>
        <v>-871.02914499999997</v>
      </c>
      <c r="R1000">
        <f t="shared" si="263"/>
        <v>-75.871922999999995</v>
      </c>
      <c r="S1000">
        <f t="shared" si="264"/>
        <v>476.52987400000001</v>
      </c>
    </row>
    <row r="1001" spans="1:19" x14ac:dyDescent="0.2">
      <c r="A1001">
        <f t="shared" si="257"/>
        <v>9.5699999999999993E-2</v>
      </c>
      <c r="B1001">
        <v>95750000</v>
      </c>
      <c r="C1001">
        <v>483.00304599999998</v>
      </c>
      <c r="D1001">
        <v>-13182.082716000001</v>
      </c>
      <c r="E1001">
        <v>70017.303717999996</v>
      </c>
      <c r="F1001">
        <v>-10689.847179</v>
      </c>
      <c r="G1001">
        <v>-32826.254626000002</v>
      </c>
      <c r="H1001">
        <v>1155.257077</v>
      </c>
      <c r="I1001">
        <v>-398.54398800000001</v>
      </c>
      <c r="J1001">
        <v>256.70681200000001</v>
      </c>
      <c r="K1001">
        <v>401.04214000000002</v>
      </c>
      <c r="L1001">
        <v>285.71818000000002</v>
      </c>
      <c r="M1001">
        <f t="shared" si="258"/>
        <v>10689.847179</v>
      </c>
      <c r="N1001">
        <f t="shared" si="259"/>
        <v>32826.254626000002</v>
      </c>
      <c r="O1001">
        <f t="shared" si="260"/>
        <v>-1155.257077</v>
      </c>
      <c r="P1001">
        <f t="shared" si="261"/>
        <v>398.54398800000001</v>
      </c>
      <c r="Q1001">
        <f t="shared" si="262"/>
        <v>-256.70681200000001</v>
      </c>
      <c r="R1001">
        <f t="shared" si="263"/>
        <v>-401.04214000000002</v>
      </c>
      <c r="S1001">
        <f t="shared" si="264"/>
        <v>-285.71818000000002</v>
      </c>
    </row>
    <row r="1002" spans="1:19" x14ac:dyDescent="0.2">
      <c r="A1002">
        <f t="shared" si="257"/>
        <v>9.5949999999999994E-2</v>
      </c>
      <c r="B1002">
        <v>96000000</v>
      </c>
      <c r="C1002">
        <v>496.49310000000003</v>
      </c>
      <c r="D1002">
        <v>-13183.662517000001</v>
      </c>
      <c r="E1002">
        <v>70098.107231000002</v>
      </c>
      <c r="F1002">
        <v>-10523.296643</v>
      </c>
      <c r="G1002">
        <v>-32417.787272000001</v>
      </c>
      <c r="H1002">
        <v>746.58964000000003</v>
      </c>
      <c r="I1002">
        <v>101.30770200000001</v>
      </c>
      <c r="J1002">
        <v>773.42973300000006</v>
      </c>
      <c r="K1002">
        <v>405.31926600000003</v>
      </c>
      <c r="L1002">
        <v>275.97828199999998</v>
      </c>
      <c r="M1002">
        <f t="shared" si="258"/>
        <v>10523.296643</v>
      </c>
      <c r="N1002">
        <f t="shared" si="259"/>
        <v>32417.787272000001</v>
      </c>
      <c r="O1002">
        <f t="shared" si="260"/>
        <v>-746.58964000000003</v>
      </c>
      <c r="P1002">
        <f t="shared" si="261"/>
        <v>-101.30770200000001</v>
      </c>
      <c r="Q1002">
        <f t="shared" si="262"/>
        <v>-773.42973300000006</v>
      </c>
      <c r="R1002">
        <f t="shared" si="263"/>
        <v>-405.31926600000003</v>
      </c>
      <c r="S1002">
        <f t="shared" si="264"/>
        <v>-275.97828199999998</v>
      </c>
    </row>
    <row r="1003" spans="1:19" x14ac:dyDescent="0.2">
      <c r="A1003">
        <f t="shared" si="257"/>
        <v>9.6199999999999994E-2</v>
      </c>
      <c r="B1003">
        <v>96250000</v>
      </c>
      <c r="C1003">
        <v>493.055992</v>
      </c>
      <c r="D1003">
        <v>-13177.434816000001</v>
      </c>
      <c r="E1003">
        <v>70041.696943999996</v>
      </c>
      <c r="F1003">
        <v>-11269.510166</v>
      </c>
      <c r="G1003">
        <v>-32734.956717000001</v>
      </c>
      <c r="H1003">
        <v>-1580.1973599999999</v>
      </c>
      <c r="I1003">
        <v>506.62358</v>
      </c>
      <c r="J1003">
        <v>333.63775299999998</v>
      </c>
      <c r="K1003">
        <v>-86.367429000000001</v>
      </c>
      <c r="L1003">
        <v>-306.75229999999999</v>
      </c>
      <c r="M1003">
        <f t="shared" si="258"/>
        <v>11269.510166</v>
      </c>
      <c r="N1003">
        <f t="shared" si="259"/>
        <v>32734.956717000001</v>
      </c>
      <c r="O1003">
        <f t="shared" si="260"/>
        <v>1580.1973599999999</v>
      </c>
      <c r="P1003">
        <f t="shared" si="261"/>
        <v>-506.62358</v>
      </c>
      <c r="Q1003">
        <f t="shared" si="262"/>
        <v>-333.63775299999998</v>
      </c>
      <c r="R1003">
        <f t="shared" si="263"/>
        <v>86.367429000000001</v>
      </c>
      <c r="S1003">
        <f t="shared" si="264"/>
        <v>306.75229999999999</v>
      </c>
    </row>
    <row r="1004" spans="1:19" x14ac:dyDescent="0.2">
      <c r="A1004">
        <f t="shared" si="257"/>
        <v>9.6449999999999994E-2</v>
      </c>
      <c r="B1004">
        <v>96500000</v>
      </c>
      <c r="C1004">
        <v>487.71123699999998</v>
      </c>
      <c r="D1004">
        <v>-13183.709827000001</v>
      </c>
      <c r="E1004">
        <v>70045.959430999996</v>
      </c>
      <c r="F1004">
        <v>-10547.211895</v>
      </c>
      <c r="G1004">
        <v>-32929.967788000002</v>
      </c>
      <c r="H1004">
        <v>-204.98732100000001</v>
      </c>
      <c r="I1004">
        <v>1493.3194249999999</v>
      </c>
      <c r="J1004">
        <v>32.135717</v>
      </c>
      <c r="K1004">
        <v>-348.39415100000002</v>
      </c>
      <c r="L1004">
        <v>289.02080799999999</v>
      </c>
      <c r="M1004">
        <f t="shared" si="258"/>
        <v>10547.211895</v>
      </c>
      <c r="N1004">
        <f t="shared" si="259"/>
        <v>32929.967788000002</v>
      </c>
      <c r="O1004">
        <f t="shared" si="260"/>
        <v>204.98732100000001</v>
      </c>
      <c r="P1004">
        <f t="shared" si="261"/>
        <v>-1493.3194249999999</v>
      </c>
      <c r="Q1004">
        <f t="shared" si="262"/>
        <v>-32.135717</v>
      </c>
      <c r="R1004">
        <f t="shared" si="263"/>
        <v>348.39415100000002</v>
      </c>
      <c r="S1004">
        <f t="shared" si="264"/>
        <v>-289.02080799999999</v>
      </c>
    </row>
    <row r="1005" spans="1:19" x14ac:dyDescent="0.2">
      <c r="A1005">
        <f t="shared" si="257"/>
        <v>9.6699999999999994E-2</v>
      </c>
      <c r="B1005">
        <v>96750000</v>
      </c>
      <c r="C1005">
        <v>505.79593199999999</v>
      </c>
      <c r="D1005">
        <v>-13183.446757</v>
      </c>
      <c r="E1005">
        <v>70081.472284000003</v>
      </c>
      <c r="F1005">
        <v>-11009.158799999999</v>
      </c>
      <c r="G1005">
        <v>-32210.764661000001</v>
      </c>
      <c r="H1005">
        <v>474.50805200000002</v>
      </c>
      <c r="I1005">
        <v>-1291.219791</v>
      </c>
      <c r="J1005">
        <v>25.367885999999999</v>
      </c>
      <c r="K1005">
        <v>55.282761000000001</v>
      </c>
      <c r="L1005">
        <v>-394.91249800000003</v>
      </c>
      <c r="M1005">
        <f t="shared" si="258"/>
        <v>11009.158799999999</v>
      </c>
      <c r="N1005">
        <f t="shared" si="259"/>
        <v>32210.764661000001</v>
      </c>
      <c r="O1005">
        <f t="shared" si="260"/>
        <v>-474.50805200000002</v>
      </c>
      <c r="P1005">
        <f t="shared" si="261"/>
        <v>1291.219791</v>
      </c>
      <c r="Q1005">
        <f t="shared" si="262"/>
        <v>-25.367885999999999</v>
      </c>
      <c r="R1005">
        <f t="shared" si="263"/>
        <v>-55.282761000000001</v>
      </c>
      <c r="S1005">
        <f t="shared" si="264"/>
        <v>394.91249800000003</v>
      </c>
    </row>
    <row r="1006" spans="1:19" x14ac:dyDescent="0.2">
      <c r="A1006">
        <f t="shared" si="257"/>
        <v>9.6949999999999995E-2</v>
      </c>
      <c r="B1006">
        <v>97000000</v>
      </c>
      <c r="C1006">
        <v>499.10861399999999</v>
      </c>
      <c r="D1006">
        <v>-13176.973636000001</v>
      </c>
      <c r="E1006">
        <v>70012.588199000005</v>
      </c>
      <c r="F1006">
        <v>-9510.2818270000007</v>
      </c>
      <c r="G1006">
        <v>-31101.031768000001</v>
      </c>
      <c r="H1006">
        <v>2217.5048830000001</v>
      </c>
      <c r="I1006">
        <v>352.68140499999998</v>
      </c>
      <c r="J1006">
        <v>1761.000129</v>
      </c>
      <c r="K1006">
        <v>907.43004699999995</v>
      </c>
      <c r="L1006">
        <v>649.56081400000005</v>
      </c>
      <c r="M1006">
        <f t="shared" si="258"/>
        <v>9510.2818270000007</v>
      </c>
      <c r="N1006">
        <f t="shared" si="259"/>
        <v>31101.031768000001</v>
      </c>
      <c r="O1006">
        <f t="shared" si="260"/>
        <v>-2217.5048830000001</v>
      </c>
      <c r="P1006">
        <f t="shared" si="261"/>
        <v>-352.68140499999998</v>
      </c>
      <c r="Q1006">
        <f t="shared" si="262"/>
        <v>-1761.000129</v>
      </c>
      <c r="R1006">
        <f t="shared" si="263"/>
        <v>-907.43004699999995</v>
      </c>
      <c r="S1006">
        <f t="shared" si="264"/>
        <v>-649.56081400000005</v>
      </c>
    </row>
    <row r="1007" spans="1:19" x14ac:dyDescent="0.2">
      <c r="A1007">
        <f t="shared" si="257"/>
        <v>9.7199999999999995E-2</v>
      </c>
      <c r="B1007">
        <v>97250000</v>
      </c>
      <c r="C1007">
        <v>490.12777</v>
      </c>
      <c r="D1007">
        <v>-13178.914677999999</v>
      </c>
      <c r="E1007">
        <v>70202.550728000002</v>
      </c>
      <c r="F1007">
        <v>-11857.880907999999</v>
      </c>
      <c r="G1007">
        <v>-32900.643144000001</v>
      </c>
      <c r="H1007">
        <v>-355.74137300000001</v>
      </c>
      <c r="I1007">
        <v>-2317.2582069999999</v>
      </c>
      <c r="J1007">
        <v>460.13927100000001</v>
      </c>
      <c r="K1007">
        <v>323.46339499999999</v>
      </c>
      <c r="L1007">
        <v>209.160618</v>
      </c>
      <c r="M1007">
        <f t="shared" si="258"/>
        <v>11857.880907999999</v>
      </c>
      <c r="N1007">
        <f t="shared" si="259"/>
        <v>32900.643144000001</v>
      </c>
      <c r="O1007">
        <f t="shared" si="260"/>
        <v>355.74137300000001</v>
      </c>
      <c r="P1007">
        <f t="shared" si="261"/>
        <v>2317.2582069999999</v>
      </c>
      <c r="Q1007">
        <f t="shared" si="262"/>
        <v>-460.13927100000001</v>
      </c>
      <c r="R1007">
        <f t="shared" si="263"/>
        <v>-323.46339499999999</v>
      </c>
      <c r="S1007">
        <f t="shared" si="264"/>
        <v>-209.160618</v>
      </c>
    </row>
    <row r="1008" spans="1:19" x14ac:dyDescent="0.2">
      <c r="A1008">
        <f t="shared" si="257"/>
        <v>9.7449999999999995E-2</v>
      </c>
      <c r="B1008">
        <v>97500000</v>
      </c>
      <c r="C1008">
        <v>495.40793200000002</v>
      </c>
      <c r="D1008">
        <v>-13176.910985</v>
      </c>
      <c r="E1008">
        <v>70108.105219999998</v>
      </c>
      <c r="F1008">
        <v>-10731.496284999999</v>
      </c>
      <c r="G1008">
        <v>-32702.918420999998</v>
      </c>
      <c r="H1008">
        <v>295.29939899999999</v>
      </c>
      <c r="I1008">
        <v>213.130166</v>
      </c>
      <c r="J1008">
        <v>415.972218</v>
      </c>
      <c r="K1008">
        <v>-280.20743499999998</v>
      </c>
      <c r="L1008">
        <v>53.241148000000003</v>
      </c>
      <c r="M1008">
        <f t="shared" si="258"/>
        <v>10731.496284999999</v>
      </c>
      <c r="N1008">
        <f t="shared" si="259"/>
        <v>32702.918420999998</v>
      </c>
      <c r="O1008">
        <f t="shared" si="260"/>
        <v>-295.29939899999999</v>
      </c>
      <c r="P1008">
        <f t="shared" si="261"/>
        <v>-213.130166</v>
      </c>
      <c r="Q1008">
        <f t="shared" si="262"/>
        <v>-415.972218</v>
      </c>
      <c r="R1008">
        <f t="shared" si="263"/>
        <v>280.20743499999998</v>
      </c>
      <c r="S1008">
        <f t="shared" si="264"/>
        <v>-53.241148000000003</v>
      </c>
    </row>
    <row r="1009" spans="1:25" x14ac:dyDescent="0.2">
      <c r="A1009">
        <f t="shared" si="257"/>
        <v>9.7699999999999995E-2</v>
      </c>
      <c r="B1009">
        <v>97750000</v>
      </c>
      <c r="C1009">
        <v>477.62091099999998</v>
      </c>
      <c r="D1009">
        <v>-13184.312123</v>
      </c>
      <c r="E1009">
        <v>69997.888626</v>
      </c>
      <c r="F1009">
        <v>-10282.709774000001</v>
      </c>
      <c r="G1009">
        <v>-32410.473265000001</v>
      </c>
      <c r="H1009">
        <v>882.30172100000004</v>
      </c>
      <c r="I1009">
        <v>680.04222200000004</v>
      </c>
      <c r="J1009">
        <v>473.997409</v>
      </c>
      <c r="K1009">
        <v>464.29919799999999</v>
      </c>
      <c r="L1009">
        <v>326.75306</v>
      </c>
      <c r="M1009">
        <f t="shared" si="258"/>
        <v>10282.709774000001</v>
      </c>
      <c r="N1009">
        <f t="shared" si="259"/>
        <v>32410.473265000001</v>
      </c>
      <c r="O1009">
        <f t="shared" si="260"/>
        <v>-882.30172100000004</v>
      </c>
      <c r="P1009">
        <f t="shared" si="261"/>
        <v>-680.04222200000004</v>
      </c>
      <c r="Q1009">
        <f t="shared" si="262"/>
        <v>-473.997409</v>
      </c>
      <c r="R1009">
        <f t="shared" si="263"/>
        <v>-464.29919799999999</v>
      </c>
      <c r="S1009">
        <f t="shared" si="264"/>
        <v>-326.75306</v>
      </c>
    </row>
    <row r="1010" spans="1:25" x14ac:dyDescent="0.2">
      <c r="A1010">
        <f t="shared" si="257"/>
        <v>9.7949999999999995E-2</v>
      </c>
      <c r="B1010">
        <v>98000000</v>
      </c>
      <c r="C1010">
        <v>489.30247100000003</v>
      </c>
      <c r="D1010">
        <v>-13180.251308999999</v>
      </c>
      <c r="E1010">
        <v>69941.057465000005</v>
      </c>
      <c r="F1010">
        <v>-8737.5691740000002</v>
      </c>
      <c r="G1010">
        <v>-31937.658297000002</v>
      </c>
      <c r="H1010">
        <v>4144.2367960000001</v>
      </c>
      <c r="I1010">
        <v>1580.7139770000001</v>
      </c>
      <c r="J1010">
        <v>1754.929527</v>
      </c>
      <c r="K1010">
        <v>-352.10951699999998</v>
      </c>
      <c r="L1010">
        <v>416.03390100000001</v>
      </c>
      <c r="M1010">
        <f t="shared" si="258"/>
        <v>8737.5691740000002</v>
      </c>
      <c r="N1010">
        <f t="shared" si="259"/>
        <v>31937.658297000002</v>
      </c>
      <c r="O1010">
        <f t="shared" si="260"/>
        <v>-4144.2367960000001</v>
      </c>
      <c r="P1010">
        <f t="shared" si="261"/>
        <v>-1580.7139770000001</v>
      </c>
      <c r="Q1010">
        <f t="shared" si="262"/>
        <v>-1754.929527</v>
      </c>
      <c r="R1010">
        <f t="shared" si="263"/>
        <v>352.10951699999998</v>
      </c>
      <c r="S1010">
        <f t="shared" si="264"/>
        <v>-416.03390100000001</v>
      </c>
    </row>
    <row r="1011" spans="1:25" x14ac:dyDescent="0.2">
      <c r="A1011">
        <f t="shared" si="257"/>
        <v>9.8199999999999996E-2</v>
      </c>
      <c r="B1011">
        <v>98250000</v>
      </c>
      <c r="C1011">
        <v>489.94236899999999</v>
      </c>
      <c r="D1011">
        <v>-13175.621098</v>
      </c>
      <c r="E1011">
        <v>70110.375908000002</v>
      </c>
      <c r="F1011">
        <v>-11138.163893000001</v>
      </c>
      <c r="G1011">
        <v>-34114.648681999999</v>
      </c>
      <c r="H1011">
        <v>310.96991000000003</v>
      </c>
      <c r="I1011">
        <v>389.18709200000001</v>
      </c>
      <c r="J1011">
        <v>1566.8892519999999</v>
      </c>
      <c r="K1011">
        <v>-81.052420999999995</v>
      </c>
      <c r="L1011">
        <v>-566.206772</v>
      </c>
      <c r="M1011">
        <f t="shared" si="258"/>
        <v>11138.163893000001</v>
      </c>
      <c r="N1011">
        <f t="shared" si="259"/>
        <v>34114.648681999999</v>
      </c>
      <c r="O1011">
        <f t="shared" si="260"/>
        <v>-310.96991000000003</v>
      </c>
      <c r="P1011">
        <f t="shared" si="261"/>
        <v>-389.18709200000001</v>
      </c>
      <c r="Q1011">
        <f t="shared" si="262"/>
        <v>-1566.8892519999999</v>
      </c>
      <c r="R1011">
        <f t="shared" si="263"/>
        <v>81.052420999999995</v>
      </c>
      <c r="S1011">
        <f t="shared" si="264"/>
        <v>566.206772</v>
      </c>
    </row>
    <row r="1012" spans="1:25" x14ac:dyDescent="0.2">
      <c r="A1012">
        <f t="shared" si="257"/>
        <v>9.8449999999999996E-2</v>
      </c>
      <c r="B1012">
        <v>98500000</v>
      </c>
      <c r="C1012">
        <v>495.03118999999998</v>
      </c>
      <c r="D1012">
        <v>-13174.569127999999</v>
      </c>
      <c r="E1012">
        <v>70027.797881000006</v>
      </c>
      <c r="F1012">
        <v>-9586.8925990000007</v>
      </c>
      <c r="G1012">
        <v>-31954.463175000001</v>
      </c>
      <c r="H1012">
        <v>2305.9905749999998</v>
      </c>
      <c r="I1012">
        <v>887.794802</v>
      </c>
      <c r="J1012">
        <v>1031.8988730000001</v>
      </c>
      <c r="K1012">
        <v>383.97143499999999</v>
      </c>
      <c r="L1012">
        <v>-586.49179400000003</v>
      </c>
      <c r="M1012">
        <f t="shared" si="258"/>
        <v>9586.8925990000007</v>
      </c>
      <c r="N1012">
        <f t="shared" si="259"/>
        <v>31954.463175000001</v>
      </c>
      <c r="O1012">
        <f t="shared" si="260"/>
        <v>-2305.9905749999998</v>
      </c>
      <c r="P1012">
        <f t="shared" si="261"/>
        <v>-887.794802</v>
      </c>
      <c r="Q1012">
        <f t="shared" si="262"/>
        <v>-1031.8988730000001</v>
      </c>
      <c r="R1012">
        <f t="shared" si="263"/>
        <v>-383.97143499999999</v>
      </c>
      <c r="S1012">
        <f t="shared" si="264"/>
        <v>586.49179400000003</v>
      </c>
    </row>
    <row r="1013" spans="1:25" x14ac:dyDescent="0.2">
      <c r="A1013">
        <f t="shared" si="257"/>
        <v>9.8699999999999996E-2</v>
      </c>
      <c r="B1013">
        <v>98750000</v>
      </c>
      <c r="C1013">
        <v>487.211457</v>
      </c>
      <c r="D1013">
        <v>-13176.182581999999</v>
      </c>
      <c r="E1013">
        <v>70059.605131000004</v>
      </c>
      <c r="F1013">
        <v>-11038.91373</v>
      </c>
      <c r="G1013">
        <v>-33785.877998000004</v>
      </c>
      <c r="H1013">
        <v>-217.03840299999999</v>
      </c>
      <c r="I1013">
        <v>886.17521099999999</v>
      </c>
      <c r="J1013">
        <v>833.04385500000001</v>
      </c>
      <c r="K1013">
        <v>-302.92059899999998</v>
      </c>
      <c r="L1013">
        <v>-266.88265000000001</v>
      </c>
      <c r="M1013">
        <f t="shared" si="258"/>
        <v>11038.91373</v>
      </c>
      <c r="N1013">
        <f t="shared" si="259"/>
        <v>33785.877998000004</v>
      </c>
      <c r="O1013">
        <f t="shared" si="260"/>
        <v>217.03840299999999</v>
      </c>
      <c r="P1013">
        <f t="shared" si="261"/>
        <v>-886.17521099999999</v>
      </c>
      <c r="Q1013">
        <f t="shared" si="262"/>
        <v>-833.04385500000001</v>
      </c>
      <c r="R1013">
        <f t="shared" si="263"/>
        <v>302.92059899999998</v>
      </c>
      <c r="S1013">
        <f t="shared" si="264"/>
        <v>266.88265000000001</v>
      </c>
    </row>
    <row r="1014" spans="1:25" x14ac:dyDescent="0.2">
      <c r="A1014">
        <f t="shared" si="257"/>
        <v>9.8949999999999996E-2</v>
      </c>
      <c r="B1014">
        <v>99000000</v>
      </c>
      <c r="C1014">
        <v>492.13891799999999</v>
      </c>
      <c r="D1014">
        <v>-13180.35253</v>
      </c>
      <c r="E1014">
        <v>70199.351039000001</v>
      </c>
      <c r="F1014">
        <v>-11340.200905</v>
      </c>
      <c r="G1014">
        <v>-33396.527789</v>
      </c>
      <c r="H1014">
        <v>-1077.3585889999999</v>
      </c>
      <c r="I1014">
        <v>453.28366199999999</v>
      </c>
      <c r="J1014">
        <v>1115.108882</v>
      </c>
      <c r="K1014">
        <v>132.39082099999999</v>
      </c>
      <c r="L1014">
        <v>-106.314043</v>
      </c>
      <c r="M1014">
        <f t="shared" si="258"/>
        <v>11340.200905</v>
      </c>
      <c r="N1014">
        <f t="shared" si="259"/>
        <v>33396.527789</v>
      </c>
      <c r="O1014">
        <f t="shared" si="260"/>
        <v>1077.3585889999999</v>
      </c>
      <c r="P1014">
        <f t="shared" si="261"/>
        <v>-453.28366199999999</v>
      </c>
      <c r="Q1014">
        <f t="shared" si="262"/>
        <v>-1115.108882</v>
      </c>
      <c r="R1014">
        <f t="shared" si="263"/>
        <v>-132.39082099999999</v>
      </c>
      <c r="S1014">
        <f t="shared" si="264"/>
        <v>106.314043</v>
      </c>
    </row>
    <row r="1015" spans="1:25" x14ac:dyDescent="0.2">
      <c r="A1015">
        <f t="shared" si="257"/>
        <v>9.9199999999999997E-2</v>
      </c>
      <c r="B1015">
        <v>99250000</v>
      </c>
      <c r="C1015">
        <v>492.97497900000002</v>
      </c>
      <c r="D1015">
        <v>-13179.932467000001</v>
      </c>
      <c r="E1015">
        <v>70055.074219000002</v>
      </c>
      <c r="F1015">
        <v>-10752.773136</v>
      </c>
      <c r="G1015">
        <v>-34765.039854000002</v>
      </c>
      <c r="H1015">
        <v>958.520983</v>
      </c>
      <c r="I1015">
        <v>1548.1994629999999</v>
      </c>
      <c r="J1015">
        <v>2012.6150500000001</v>
      </c>
      <c r="K1015">
        <v>-496.37941699999999</v>
      </c>
      <c r="L1015">
        <v>-140.975514</v>
      </c>
      <c r="M1015">
        <f t="shared" si="258"/>
        <v>10752.773136</v>
      </c>
      <c r="N1015">
        <f t="shared" si="259"/>
        <v>34765.039854000002</v>
      </c>
      <c r="O1015">
        <f t="shared" si="260"/>
        <v>-958.520983</v>
      </c>
      <c r="P1015">
        <f t="shared" si="261"/>
        <v>-1548.1994629999999</v>
      </c>
      <c r="Q1015">
        <f t="shared" si="262"/>
        <v>-2012.6150500000001</v>
      </c>
      <c r="R1015">
        <f t="shared" si="263"/>
        <v>496.37941699999999</v>
      </c>
      <c r="S1015">
        <f t="shared" si="264"/>
        <v>140.975514</v>
      </c>
    </row>
    <row r="1016" spans="1:25" x14ac:dyDescent="0.2">
      <c r="A1016">
        <f t="shared" si="257"/>
        <v>9.9449999999999997E-2</v>
      </c>
      <c r="B1016">
        <v>99500000</v>
      </c>
      <c r="C1016">
        <v>492.18897299999998</v>
      </c>
      <c r="D1016">
        <v>-13170.607798999999</v>
      </c>
      <c r="E1016">
        <v>70141.066720999996</v>
      </c>
      <c r="F1016">
        <v>-11696.301814</v>
      </c>
      <c r="G1016">
        <v>-35547.432971000002</v>
      </c>
      <c r="H1016">
        <v>-905.17580199999998</v>
      </c>
      <c r="I1016">
        <v>1363.7033300000001</v>
      </c>
      <c r="J1016">
        <v>585.78937900000005</v>
      </c>
      <c r="K1016">
        <v>160.674353</v>
      </c>
      <c r="L1016">
        <v>679.51840600000003</v>
      </c>
      <c r="M1016">
        <f t="shared" si="258"/>
        <v>11696.301814</v>
      </c>
      <c r="N1016">
        <f t="shared" si="259"/>
        <v>35547.432971000002</v>
      </c>
      <c r="O1016">
        <f t="shared" si="260"/>
        <v>905.17580199999998</v>
      </c>
      <c r="P1016">
        <f t="shared" si="261"/>
        <v>-1363.7033300000001</v>
      </c>
      <c r="Q1016">
        <f t="shared" si="262"/>
        <v>-585.78937900000005</v>
      </c>
      <c r="R1016">
        <f t="shared" si="263"/>
        <v>-160.674353</v>
      </c>
      <c r="S1016">
        <f t="shared" si="264"/>
        <v>-679.51840600000003</v>
      </c>
    </row>
    <row r="1017" spans="1:25" x14ac:dyDescent="0.2">
      <c r="A1017">
        <f t="shared" si="257"/>
        <v>9.9699999999999997E-2</v>
      </c>
      <c r="B1017">
        <v>99750000</v>
      </c>
      <c r="C1017">
        <v>513.99992399999996</v>
      </c>
      <c r="D1017">
        <v>-13176.550218</v>
      </c>
      <c r="E1017">
        <v>70048.037616000001</v>
      </c>
      <c r="F1017">
        <v>-9418.2071699999997</v>
      </c>
      <c r="G1017">
        <v>-33315.44657</v>
      </c>
      <c r="H1017">
        <v>2746.3634910000001</v>
      </c>
      <c r="I1017">
        <v>2314.4615690000001</v>
      </c>
      <c r="J1017">
        <v>2193.3510999999999</v>
      </c>
      <c r="K1017">
        <v>-301.21712500000001</v>
      </c>
      <c r="L1017">
        <v>51.087936999999997</v>
      </c>
      <c r="M1017">
        <f t="shared" si="258"/>
        <v>9418.2071699999997</v>
      </c>
      <c r="N1017">
        <f t="shared" si="259"/>
        <v>33315.44657</v>
      </c>
      <c r="O1017">
        <f t="shared" si="260"/>
        <v>-2746.3634910000001</v>
      </c>
      <c r="P1017">
        <f t="shared" si="261"/>
        <v>-2314.4615690000001</v>
      </c>
      <c r="Q1017">
        <f t="shared" si="262"/>
        <v>-2193.3510999999999</v>
      </c>
      <c r="R1017">
        <f t="shared" si="263"/>
        <v>301.21712500000001</v>
      </c>
      <c r="S1017">
        <f t="shared" si="264"/>
        <v>-51.087936999999997</v>
      </c>
    </row>
    <row r="1018" spans="1:25" x14ac:dyDescent="0.2">
      <c r="A1018">
        <f t="shared" si="257"/>
        <v>9.9949999999999997E-2</v>
      </c>
      <c r="B1018">
        <v>100000000</v>
      </c>
      <c r="C1018">
        <v>491.97537199999999</v>
      </c>
      <c r="D1018">
        <v>-13177.78291</v>
      </c>
      <c r="E1018">
        <v>70197.656822000004</v>
      </c>
      <c r="F1018">
        <v>-11972.311336999999</v>
      </c>
      <c r="G1018">
        <v>-35783.135595</v>
      </c>
      <c r="H1018">
        <v>-1064.9890130000001</v>
      </c>
      <c r="I1018">
        <v>931.19059700000003</v>
      </c>
      <c r="J1018">
        <v>240.17049700000001</v>
      </c>
      <c r="K1018">
        <v>-419.10639700000002</v>
      </c>
      <c r="L1018">
        <v>-447.98417699999999</v>
      </c>
      <c r="M1018">
        <f t="shared" si="258"/>
        <v>11972.311336999999</v>
      </c>
      <c r="N1018">
        <f t="shared" si="259"/>
        <v>35783.135595</v>
      </c>
      <c r="O1018">
        <f t="shared" si="260"/>
        <v>1064.9890130000001</v>
      </c>
      <c r="P1018">
        <f t="shared" si="261"/>
        <v>-931.19059700000003</v>
      </c>
      <c r="Q1018">
        <f t="shared" si="262"/>
        <v>-240.17049700000001</v>
      </c>
      <c r="R1018">
        <f t="shared" si="263"/>
        <v>419.10639700000002</v>
      </c>
      <c r="S1018">
        <f t="shared" si="264"/>
        <v>447.98417699999999</v>
      </c>
    </row>
    <row r="1021" spans="1:25" x14ac:dyDescent="0.2">
      <c r="B1021" t="s">
        <v>34</v>
      </c>
      <c r="C1021" t="s">
        <v>27</v>
      </c>
      <c r="D1021" t="s">
        <v>53</v>
      </c>
    </row>
    <row r="1022" spans="1:25" x14ac:dyDescent="0.2">
      <c r="A1022" t="s">
        <v>31</v>
      </c>
      <c r="B1022" t="s">
        <v>0</v>
      </c>
      <c r="C1022" t="s">
        <v>1</v>
      </c>
      <c r="D1022" t="s">
        <v>2</v>
      </c>
      <c r="E1022" t="s">
        <v>3</v>
      </c>
      <c r="F1022" t="s">
        <v>4</v>
      </c>
      <c r="G1022" t="s">
        <v>5</v>
      </c>
      <c r="H1022" t="s">
        <v>6</v>
      </c>
      <c r="I1022" t="s">
        <v>7</v>
      </c>
      <c r="J1022" t="s">
        <v>8</v>
      </c>
      <c r="K1022" t="s">
        <v>9</v>
      </c>
      <c r="L1022" t="s">
        <v>10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</row>
    <row r="1023" spans="1:25" x14ac:dyDescent="0.2">
      <c r="M1023">
        <f>M1024-(M1033-M1024)/($A1033-$A1024)*$A1024</f>
        <v>793.22426526666663</v>
      </c>
      <c r="N1023">
        <f>N1024-(N1033-N1024)/($A1033-$A1024)*$A1024</f>
        <v>2510.7642672000002</v>
      </c>
      <c r="X1023" t="s">
        <v>46</v>
      </c>
    </row>
    <row r="1024" spans="1:25" x14ac:dyDescent="0.2">
      <c r="A1024">
        <f t="shared" ref="A1024:A1055" si="265">(B1024-50000)*(0.0000005)*0.002</f>
        <v>1.9999999999999998E-4</v>
      </c>
      <c r="B1024">
        <v>250000</v>
      </c>
      <c r="C1024">
        <v>498.77620200000001</v>
      </c>
      <c r="D1024">
        <v>-13347.368420000001</v>
      </c>
      <c r="E1024">
        <v>66519.591304000001</v>
      </c>
      <c r="F1024">
        <v>-882.58497699999998</v>
      </c>
      <c r="G1024">
        <v>-2833.77646</v>
      </c>
      <c r="H1024">
        <v>-323.47208599999999</v>
      </c>
      <c r="I1024">
        <v>509.49361699999997</v>
      </c>
      <c r="J1024">
        <v>174.335128</v>
      </c>
      <c r="K1024">
        <v>-130.69245699999999</v>
      </c>
      <c r="L1024">
        <v>298.53744699999999</v>
      </c>
      <c r="M1024">
        <f t="shared" ref="M1024:M1055" si="266">F1024*-1</f>
        <v>882.58497699999998</v>
      </c>
      <c r="N1024">
        <f t="shared" ref="N1024:N1055" si="267">G1024*-1</f>
        <v>2833.77646</v>
      </c>
      <c r="O1024">
        <f t="shared" ref="O1024:O1055" si="268">H1024*-1</f>
        <v>323.47208599999999</v>
      </c>
      <c r="P1024">
        <f t="shared" ref="P1024:P1055" si="269">I1024*-1</f>
        <v>-509.49361699999997</v>
      </c>
      <c r="Q1024">
        <f t="shared" ref="Q1024:Q1055" si="270">J1024*-1</f>
        <v>-174.335128</v>
      </c>
      <c r="R1024">
        <f t="shared" ref="R1024:R1055" si="271">K1024*-1</f>
        <v>130.69245699999999</v>
      </c>
      <c r="S1024">
        <f t="shared" ref="S1024:S1055" si="272">L1024*-1</f>
        <v>-298.53744699999999</v>
      </c>
      <c r="U1024">
        <v>2.7199999999999998E-2</v>
      </c>
      <c r="V1024">
        <v>13260.842266</v>
      </c>
      <c r="W1024">
        <v>36900.380643999997</v>
      </c>
      <c r="X1024">
        <f>V1024-M1023</f>
        <v>12467.618000733333</v>
      </c>
      <c r="Y1024">
        <f>W1024-N1023</f>
        <v>34389.616376799997</v>
      </c>
    </row>
    <row r="1025" spans="1:25" x14ac:dyDescent="0.2">
      <c r="A1025">
        <f t="shared" si="265"/>
        <v>4.4999999999999999E-4</v>
      </c>
      <c r="B1025">
        <v>500000</v>
      </c>
      <c r="C1025">
        <v>500.27446099999997</v>
      </c>
      <c r="D1025">
        <v>-13347.506820000001</v>
      </c>
      <c r="E1025">
        <v>66425.611848999994</v>
      </c>
      <c r="F1025">
        <v>1654.414272</v>
      </c>
      <c r="G1025">
        <v>-489.80296700000002</v>
      </c>
      <c r="H1025">
        <v>2748.6732790000001</v>
      </c>
      <c r="I1025">
        <v>2704.3725030000001</v>
      </c>
      <c r="J1025">
        <v>357.83547700000003</v>
      </c>
      <c r="K1025">
        <v>50.956186000000002</v>
      </c>
      <c r="L1025">
        <v>-6.3741479999999999</v>
      </c>
      <c r="M1025">
        <f t="shared" si="266"/>
        <v>-1654.414272</v>
      </c>
      <c r="N1025">
        <f t="shared" si="267"/>
        <v>489.80296700000002</v>
      </c>
      <c r="O1025">
        <f t="shared" si="268"/>
        <v>-2748.6732790000001</v>
      </c>
      <c r="P1025">
        <f t="shared" si="269"/>
        <v>-2704.3725030000001</v>
      </c>
      <c r="Q1025">
        <f t="shared" si="270"/>
        <v>-357.83547700000003</v>
      </c>
      <c r="R1025">
        <f t="shared" si="271"/>
        <v>-50.956186000000002</v>
      </c>
      <c r="S1025">
        <f t="shared" si="272"/>
        <v>6.3741479999999999</v>
      </c>
      <c r="X1025">
        <f>X1024/10000</f>
        <v>1.2467618000733334</v>
      </c>
      <c r="Y1025">
        <f>Y1024/10000</f>
        <v>3.4389616376799998</v>
      </c>
    </row>
    <row r="1026" spans="1:25" x14ac:dyDescent="0.2">
      <c r="A1026">
        <f t="shared" si="265"/>
        <v>6.9999999999999999E-4</v>
      </c>
      <c r="B1026">
        <v>750000</v>
      </c>
      <c r="C1026">
        <v>492.70662700000003</v>
      </c>
      <c r="D1026">
        <v>-13345.864947</v>
      </c>
      <c r="E1026">
        <v>66442.262673000005</v>
      </c>
      <c r="F1026">
        <v>700.59657500000003</v>
      </c>
      <c r="G1026">
        <v>-1857.9543980000001</v>
      </c>
      <c r="H1026">
        <v>1516.5030589999999</v>
      </c>
      <c r="I1026">
        <v>2443.2410639999998</v>
      </c>
      <c r="J1026">
        <v>413.06206200000003</v>
      </c>
      <c r="K1026">
        <v>-133.49221600000001</v>
      </c>
      <c r="L1026">
        <v>229.363046</v>
      </c>
      <c r="M1026">
        <f t="shared" si="266"/>
        <v>-700.59657500000003</v>
      </c>
      <c r="N1026">
        <f t="shared" si="267"/>
        <v>1857.9543980000001</v>
      </c>
      <c r="O1026">
        <f t="shared" si="268"/>
        <v>-1516.5030589999999</v>
      </c>
      <c r="P1026">
        <f t="shared" si="269"/>
        <v>-2443.2410639999998</v>
      </c>
      <c r="Q1026">
        <f t="shared" si="270"/>
        <v>-413.06206200000003</v>
      </c>
      <c r="R1026">
        <f t="shared" si="271"/>
        <v>133.49221600000001</v>
      </c>
      <c r="S1026">
        <f t="shared" si="272"/>
        <v>-229.363046</v>
      </c>
    </row>
    <row r="1027" spans="1:25" x14ac:dyDescent="0.2">
      <c r="A1027">
        <f t="shared" si="265"/>
        <v>9.5E-4</v>
      </c>
      <c r="B1027">
        <v>1000000</v>
      </c>
      <c r="C1027">
        <v>486.15976000000001</v>
      </c>
      <c r="D1027">
        <v>-13342.591963999999</v>
      </c>
      <c r="E1027">
        <v>66540.055126000007</v>
      </c>
      <c r="F1027">
        <v>-344.33798200000001</v>
      </c>
      <c r="G1027">
        <v>-1089.6363530000001</v>
      </c>
      <c r="H1027">
        <v>154.108564</v>
      </c>
      <c r="I1027">
        <v>-97.486154999999997</v>
      </c>
      <c r="J1027">
        <v>-220.203146</v>
      </c>
      <c r="K1027">
        <v>78.533280000000005</v>
      </c>
      <c r="L1027">
        <v>137.152613</v>
      </c>
      <c r="M1027">
        <f t="shared" si="266"/>
        <v>344.33798200000001</v>
      </c>
      <c r="N1027">
        <f t="shared" si="267"/>
        <v>1089.6363530000001</v>
      </c>
      <c r="O1027">
        <f t="shared" si="268"/>
        <v>-154.108564</v>
      </c>
      <c r="P1027">
        <f t="shared" si="269"/>
        <v>97.486154999999997</v>
      </c>
      <c r="Q1027">
        <f t="shared" si="270"/>
        <v>220.203146</v>
      </c>
      <c r="R1027">
        <f t="shared" si="271"/>
        <v>-78.533280000000005</v>
      </c>
      <c r="S1027">
        <f t="shared" si="272"/>
        <v>-137.152613</v>
      </c>
      <c r="U1027">
        <v>2.0074999999999999E-2</v>
      </c>
      <c r="V1027">
        <v>5999.5996135000005</v>
      </c>
      <c r="W1027">
        <v>30892.528942749999</v>
      </c>
      <c r="X1027">
        <f>V1027-M1023</f>
        <v>5206.3753482333341</v>
      </c>
      <c r="Y1027">
        <f>W1027-N1023</f>
        <v>28381.764675549999</v>
      </c>
    </row>
    <row r="1028" spans="1:25" x14ac:dyDescent="0.2">
      <c r="A1028">
        <f t="shared" si="265"/>
        <v>1.1999999999999999E-3</v>
      </c>
      <c r="B1028">
        <v>1250000</v>
      </c>
      <c r="C1028">
        <v>487.79791999999998</v>
      </c>
      <c r="D1028">
        <v>-13342.422962000001</v>
      </c>
      <c r="E1028">
        <v>66531.088132000004</v>
      </c>
      <c r="F1028">
        <v>-483.71601500000003</v>
      </c>
      <c r="G1028">
        <v>-2063.5473149999998</v>
      </c>
      <c r="H1028">
        <v>573.23510999999996</v>
      </c>
      <c r="I1028">
        <v>39.164161</v>
      </c>
      <c r="J1028">
        <v>615.88681799999995</v>
      </c>
      <c r="K1028">
        <v>-85.025170000000003</v>
      </c>
      <c r="L1028">
        <v>63.880436000000003</v>
      </c>
      <c r="M1028">
        <f t="shared" si="266"/>
        <v>483.71601500000003</v>
      </c>
      <c r="N1028">
        <f t="shared" si="267"/>
        <v>2063.5473149999998</v>
      </c>
      <c r="O1028">
        <f t="shared" si="268"/>
        <v>-573.23510999999996</v>
      </c>
      <c r="P1028">
        <f t="shared" si="269"/>
        <v>-39.164161</v>
      </c>
      <c r="Q1028">
        <f t="shared" si="270"/>
        <v>-615.88681799999995</v>
      </c>
      <c r="R1028">
        <f t="shared" si="271"/>
        <v>85.025170000000003</v>
      </c>
      <c r="S1028">
        <f t="shared" si="272"/>
        <v>-63.880436000000003</v>
      </c>
      <c r="X1028">
        <f>X1027/U1027</f>
        <v>259346.21909007893</v>
      </c>
      <c r="Y1028">
        <f>Y1027/U1027</f>
        <v>1413786.5342739727</v>
      </c>
    </row>
    <row r="1029" spans="1:25" x14ac:dyDescent="0.2">
      <c r="A1029">
        <f t="shared" si="265"/>
        <v>1.4499999999999999E-3</v>
      </c>
      <c r="B1029">
        <v>1500000</v>
      </c>
      <c r="C1029">
        <v>497.86321900000002</v>
      </c>
      <c r="D1029">
        <v>-13345.644259000001</v>
      </c>
      <c r="E1029">
        <v>66557.157988999999</v>
      </c>
      <c r="F1029">
        <v>-1529.4799089999999</v>
      </c>
      <c r="G1029">
        <v>-3648.9901089999998</v>
      </c>
      <c r="H1029">
        <v>446.12752</v>
      </c>
      <c r="I1029">
        <v>-1385.5771380000001</v>
      </c>
      <c r="J1029">
        <v>325.99497700000001</v>
      </c>
      <c r="K1029">
        <v>369.944658</v>
      </c>
      <c r="L1029">
        <v>80.808256999999998</v>
      </c>
      <c r="M1029">
        <f t="shared" si="266"/>
        <v>1529.4799089999999</v>
      </c>
      <c r="N1029">
        <f t="shared" si="267"/>
        <v>3648.9901089999998</v>
      </c>
      <c r="O1029">
        <f t="shared" si="268"/>
        <v>-446.12752</v>
      </c>
      <c r="P1029">
        <f t="shared" si="269"/>
        <v>1385.5771380000001</v>
      </c>
      <c r="Q1029">
        <f t="shared" si="270"/>
        <v>-325.99497700000001</v>
      </c>
      <c r="R1029">
        <f t="shared" si="271"/>
        <v>-369.944658</v>
      </c>
      <c r="S1029">
        <f t="shared" si="272"/>
        <v>-80.808256999999998</v>
      </c>
      <c r="X1029">
        <f>X1028/10000</f>
        <v>25.934621909007891</v>
      </c>
      <c r="Y1029">
        <f>Y1028/10000</f>
        <v>141.37865342739727</v>
      </c>
    </row>
    <row r="1030" spans="1:25" x14ac:dyDescent="0.2">
      <c r="A1030">
        <f t="shared" si="265"/>
        <v>1.6999999999999999E-3</v>
      </c>
      <c r="B1030">
        <v>1750000</v>
      </c>
      <c r="C1030">
        <v>497.21628199999998</v>
      </c>
      <c r="D1030">
        <v>-13342.574212</v>
      </c>
      <c r="E1030">
        <v>66657.360385000007</v>
      </c>
      <c r="F1030">
        <v>-3365.3706670000001</v>
      </c>
      <c r="G1030">
        <v>-5481.6885400000001</v>
      </c>
      <c r="H1030">
        <v>-2008.473831</v>
      </c>
      <c r="I1030">
        <v>-2605.9496290000002</v>
      </c>
      <c r="J1030">
        <v>114.929108</v>
      </c>
      <c r="K1030">
        <v>-102.43908</v>
      </c>
      <c r="L1030">
        <v>16.440149000000002</v>
      </c>
      <c r="M1030">
        <f t="shared" si="266"/>
        <v>3365.3706670000001</v>
      </c>
      <c r="N1030">
        <f t="shared" si="267"/>
        <v>5481.6885400000001</v>
      </c>
      <c r="O1030">
        <f t="shared" si="268"/>
        <v>2008.473831</v>
      </c>
      <c r="P1030">
        <f t="shared" si="269"/>
        <v>2605.9496290000002</v>
      </c>
      <c r="Q1030">
        <f t="shared" si="270"/>
        <v>-114.929108</v>
      </c>
      <c r="R1030">
        <f t="shared" si="271"/>
        <v>102.43908</v>
      </c>
      <c r="S1030">
        <f t="shared" si="272"/>
        <v>-16.440149000000002</v>
      </c>
    </row>
    <row r="1031" spans="1:25" x14ac:dyDescent="0.2">
      <c r="A1031">
        <f t="shared" si="265"/>
        <v>1.9499999999999999E-3</v>
      </c>
      <c r="B1031">
        <v>2000000</v>
      </c>
      <c r="C1031">
        <v>481.83202699999998</v>
      </c>
      <c r="D1031">
        <v>-13343.358061999999</v>
      </c>
      <c r="E1031">
        <v>66629.795832000003</v>
      </c>
      <c r="F1031">
        <v>-2614.7242099999999</v>
      </c>
      <c r="G1031">
        <v>-5468.5889580000003</v>
      </c>
      <c r="H1031">
        <v>-1438.7566440000001</v>
      </c>
      <c r="I1031">
        <v>-936.82702900000004</v>
      </c>
      <c r="J1031">
        <v>-307.172167</v>
      </c>
      <c r="K1031">
        <v>-79.867655999999997</v>
      </c>
      <c r="L1031">
        <v>148.45118099999999</v>
      </c>
      <c r="M1031">
        <f t="shared" si="266"/>
        <v>2614.7242099999999</v>
      </c>
      <c r="N1031">
        <f t="shared" si="267"/>
        <v>5468.5889580000003</v>
      </c>
      <c r="O1031">
        <f t="shared" si="268"/>
        <v>1438.7566440000001</v>
      </c>
      <c r="P1031">
        <f t="shared" si="269"/>
        <v>936.82702900000004</v>
      </c>
      <c r="Q1031">
        <f t="shared" si="270"/>
        <v>307.172167</v>
      </c>
      <c r="R1031">
        <f t="shared" si="271"/>
        <v>79.867655999999997</v>
      </c>
      <c r="S1031">
        <f t="shared" si="272"/>
        <v>-148.45118099999999</v>
      </c>
    </row>
    <row r="1032" spans="1:25" x14ac:dyDescent="0.2">
      <c r="A1032">
        <f t="shared" si="265"/>
        <v>2.1999999999999997E-3</v>
      </c>
      <c r="B1032">
        <v>2250000</v>
      </c>
      <c r="C1032">
        <v>487.55695500000002</v>
      </c>
      <c r="D1032">
        <v>-13339.868071999999</v>
      </c>
      <c r="E1032">
        <v>66546.946280999997</v>
      </c>
      <c r="F1032">
        <v>-1064.4133859999999</v>
      </c>
      <c r="G1032">
        <v>-4510.5030470000002</v>
      </c>
      <c r="H1032">
        <v>482.62221099999999</v>
      </c>
      <c r="I1032">
        <v>834.64067799999998</v>
      </c>
      <c r="J1032">
        <v>-282.67620699999998</v>
      </c>
      <c r="K1032">
        <v>228.95354800000001</v>
      </c>
      <c r="L1032">
        <v>-48.608882999999999</v>
      </c>
      <c r="M1032">
        <f t="shared" si="266"/>
        <v>1064.4133859999999</v>
      </c>
      <c r="N1032">
        <f t="shared" si="267"/>
        <v>4510.5030470000002</v>
      </c>
      <c r="O1032">
        <f t="shared" si="268"/>
        <v>-482.62221099999999</v>
      </c>
      <c r="P1032">
        <f t="shared" si="269"/>
        <v>-834.64067799999998</v>
      </c>
      <c r="Q1032">
        <f t="shared" si="270"/>
        <v>282.67620699999998</v>
      </c>
      <c r="R1032">
        <f t="shared" si="271"/>
        <v>-228.95354800000001</v>
      </c>
      <c r="S1032">
        <f t="shared" si="272"/>
        <v>48.608882999999999</v>
      </c>
    </row>
    <row r="1033" spans="1:25" x14ac:dyDescent="0.2">
      <c r="A1033">
        <f t="shared" si="265"/>
        <v>2.4499999999999999E-3</v>
      </c>
      <c r="B1033">
        <v>2500000</v>
      </c>
      <c r="C1033">
        <v>491.394769</v>
      </c>
      <c r="D1033">
        <v>-13347.990253</v>
      </c>
      <c r="E1033">
        <v>66561.237017000007</v>
      </c>
      <c r="F1033">
        <v>-1887.8929840000001</v>
      </c>
      <c r="G1033">
        <v>-6467.6636289999997</v>
      </c>
      <c r="H1033">
        <v>458.51944900000001</v>
      </c>
      <c r="I1033">
        <v>345.46522700000003</v>
      </c>
      <c r="J1033">
        <v>350.88020399999999</v>
      </c>
      <c r="K1033">
        <v>-7.0857070000000002</v>
      </c>
      <c r="L1033">
        <v>67.170350999999997</v>
      </c>
      <c r="M1033">
        <f t="shared" si="266"/>
        <v>1887.8929840000001</v>
      </c>
      <c r="N1033">
        <f t="shared" si="267"/>
        <v>6467.6636289999997</v>
      </c>
      <c r="O1033">
        <f t="shared" si="268"/>
        <v>-458.51944900000001</v>
      </c>
      <c r="P1033">
        <f t="shared" si="269"/>
        <v>-345.46522700000003</v>
      </c>
      <c r="Q1033">
        <f t="shared" si="270"/>
        <v>-350.88020399999999</v>
      </c>
      <c r="R1033">
        <f t="shared" si="271"/>
        <v>7.0857070000000002</v>
      </c>
      <c r="S1033">
        <f t="shared" si="272"/>
        <v>-67.170350999999997</v>
      </c>
    </row>
    <row r="1034" spans="1:25" x14ac:dyDescent="0.2">
      <c r="A1034">
        <f t="shared" si="265"/>
        <v>2.6999999999999997E-3</v>
      </c>
      <c r="B1034">
        <v>2750000</v>
      </c>
      <c r="C1034">
        <v>498.23097300000001</v>
      </c>
      <c r="D1034">
        <v>-13347.338530000001</v>
      </c>
      <c r="E1034">
        <v>66650.020449999996</v>
      </c>
      <c r="F1034">
        <v>-3034.0695479999999</v>
      </c>
      <c r="G1034">
        <v>-6608.3591489999999</v>
      </c>
      <c r="H1034">
        <v>-2213.6292090000002</v>
      </c>
      <c r="I1034">
        <v>-280.22028499999999</v>
      </c>
      <c r="J1034">
        <v>-100.954711</v>
      </c>
      <c r="K1034">
        <v>20.235590999999999</v>
      </c>
      <c r="L1034">
        <v>111.76478400000001</v>
      </c>
      <c r="M1034">
        <f t="shared" si="266"/>
        <v>3034.0695479999999</v>
      </c>
      <c r="N1034">
        <f t="shared" si="267"/>
        <v>6608.3591489999999</v>
      </c>
      <c r="O1034">
        <f t="shared" si="268"/>
        <v>2213.6292090000002</v>
      </c>
      <c r="P1034">
        <f t="shared" si="269"/>
        <v>280.22028499999999</v>
      </c>
      <c r="Q1034">
        <f t="shared" si="270"/>
        <v>100.954711</v>
      </c>
      <c r="R1034">
        <f t="shared" si="271"/>
        <v>-20.235590999999999</v>
      </c>
      <c r="S1034">
        <f t="shared" si="272"/>
        <v>-111.76478400000001</v>
      </c>
    </row>
    <row r="1035" spans="1:25" x14ac:dyDescent="0.2">
      <c r="A1035">
        <f t="shared" si="265"/>
        <v>2.9499999999999999E-3</v>
      </c>
      <c r="B1035">
        <v>3000000</v>
      </c>
      <c r="C1035">
        <v>493.32922300000001</v>
      </c>
      <c r="D1035">
        <v>-13341.379066</v>
      </c>
      <c r="E1035">
        <v>66622.051158000002</v>
      </c>
      <c r="F1035">
        <v>-2414.2853439999999</v>
      </c>
      <c r="G1035">
        <v>-5733.5319659999996</v>
      </c>
      <c r="H1035">
        <v>-232.16948400000001</v>
      </c>
      <c r="I1035">
        <v>-1277.154583</v>
      </c>
      <c r="J1035">
        <v>415.42660000000001</v>
      </c>
      <c r="K1035">
        <v>-250.25049899999999</v>
      </c>
      <c r="L1035">
        <v>-332.63547599999998</v>
      </c>
      <c r="M1035">
        <f t="shared" si="266"/>
        <v>2414.2853439999999</v>
      </c>
      <c r="N1035">
        <f t="shared" si="267"/>
        <v>5733.5319659999996</v>
      </c>
      <c r="O1035">
        <f t="shared" si="268"/>
        <v>232.16948400000001</v>
      </c>
      <c r="P1035">
        <f t="shared" si="269"/>
        <v>1277.154583</v>
      </c>
      <c r="Q1035">
        <f t="shared" si="270"/>
        <v>-415.42660000000001</v>
      </c>
      <c r="R1035">
        <f t="shared" si="271"/>
        <v>250.25049899999999</v>
      </c>
      <c r="S1035">
        <f t="shared" si="272"/>
        <v>332.63547599999998</v>
      </c>
    </row>
    <row r="1036" spans="1:25" x14ac:dyDescent="0.2">
      <c r="A1036">
        <f t="shared" si="265"/>
        <v>3.1999999999999997E-3</v>
      </c>
      <c r="B1036">
        <v>3250000</v>
      </c>
      <c r="C1036">
        <v>489.53051299999998</v>
      </c>
      <c r="D1036">
        <v>-13342.644915999999</v>
      </c>
      <c r="E1036">
        <v>66593.190222999998</v>
      </c>
      <c r="F1036">
        <v>-2167.7562779999998</v>
      </c>
      <c r="G1036">
        <v>-7050.1848840000002</v>
      </c>
      <c r="H1036">
        <v>672.92765899999995</v>
      </c>
      <c r="I1036">
        <v>-126.01160900000001</v>
      </c>
      <c r="J1036">
        <v>376.63138600000002</v>
      </c>
      <c r="K1036">
        <v>219.206075</v>
      </c>
      <c r="L1036">
        <v>219.77195699999999</v>
      </c>
      <c r="M1036">
        <f t="shared" si="266"/>
        <v>2167.7562779999998</v>
      </c>
      <c r="N1036">
        <f t="shared" si="267"/>
        <v>7050.1848840000002</v>
      </c>
      <c r="O1036">
        <f t="shared" si="268"/>
        <v>-672.92765899999995</v>
      </c>
      <c r="P1036">
        <f t="shared" si="269"/>
        <v>126.01160900000001</v>
      </c>
      <c r="Q1036">
        <f t="shared" si="270"/>
        <v>-376.63138600000002</v>
      </c>
      <c r="R1036">
        <f t="shared" si="271"/>
        <v>-219.206075</v>
      </c>
      <c r="S1036">
        <f t="shared" si="272"/>
        <v>-219.77195699999999</v>
      </c>
    </row>
    <row r="1037" spans="1:25" x14ac:dyDescent="0.2">
      <c r="A1037">
        <f t="shared" si="265"/>
        <v>3.4499999999999999E-3</v>
      </c>
      <c r="B1037">
        <v>3500000</v>
      </c>
      <c r="C1037">
        <v>489.83482700000002</v>
      </c>
      <c r="D1037">
        <v>-13339.794406999999</v>
      </c>
      <c r="E1037">
        <v>66591.768207999994</v>
      </c>
      <c r="F1037">
        <v>-1875.786065</v>
      </c>
      <c r="G1037">
        <v>-6398.5946530000001</v>
      </c>
      <c r="H1037">
        <v>59.350141999999998</v>
      </c>
      <c r="I1037">
        <v>711.88631599999997</v>
      </c>
      <c r="J1037">
        <v>171.83081999999999</v>
      </c>
      <c r="K1037">
        <v>176.78217000000001</v>
      </c>
      <c r="L1037">
        <v>-417.60738300000003</v>
      </c>
      <c r="M1037">
        <f t="shared" si="266"/>
        <v>1875.786065</v>
      </c>
      <c r="N1037">
        <f t="shared" si="267"/>
        <v>6398.5946530000001</v>
      </c>
      <c r="O1037">
        <f t="shared" si="268"/>
        <v>-59.350141999999998</v>
      </c>
      <c r="P1037">
        <f t="shared" si="269"/>
        <v>-711.88631599999997</v>
      </c>
      <c r="Q1037">
        <f t="shared" si="270"/>
        <v>-171.83081999999999</v>
      </c>
      <c r="R1037">
        <f t="shared" si="271"/>
        <v>-176.78217000000001</v>
      </c>
      <c r="S1037">
        <f t="shared" si="272"/>
        <v>417.60738300000003</v>
      </c>
    </row>
    <row r="1038" spans="1:25" x14ac:dyDescent="0.2">
      <c r="A1038">
        <f t="shared" si="265"/>
        <v>3.6999999999999997E-3</v>
      </c>
      <c r="B1038">
        <v>3750000</v>
      </c>
      <c r="C1038">
        <v>501.93992800000001</v>
      </c>
      <c r="D1038">
        <v>-13343.303900000001</v>
      </c>
      <c r="E1038">
        <v>66626.159180999995</v>
      </c>
      <c r="F1038">
        <v>-2549.1724380000001</v>
      </c>
      <c r="G1038">
        <v>-7325.945549</v>
      </c>
      <c r="H1038">
        <v>-240.37763200000001</v>
      </c>
      <c r="I1038">
        <v>-81.194131999999996</v>
      </c>
      <c r="J1038">
        <v>386.59263499999997</v>
      </c>
      <c r="K1038">
        <v>109.4409</v>
      </c>
      <c r="L1038">
        <v>-13.784459999999999</v>
      </c>
      <c r="M1038">
        <f t="shared" si="266"/>
        <v>2549.1724380000001</v>
      </c>
      <c r="N1038">
        <f t="shared" si="267"/>
        <v>7325.945549</v>
      </c>
      <c r="O1038">
        <f t="shared" si="268"/>
        <v>240.37763200000001</v>
      </c>
      <c r="P1038">
        <f t="shared" si="269"/>
        <v>81.194131999999996</v>
      </c>
      <c r="Q1038">
        <f t="shared" si="270"/>
        <v>-386.59263499999997</v>
      </c>
      <c r="R1038">
        <f t="shared" si="271"/>
        <v>-109.4409</v>
      </c>
      <c r="S1038">
        <f t="shared" si="272"/>
        <v>13.784459999999999</v>
      </c>
    </row>
    <row r="1039" spans="1:25" x14ac:dyDescent="0.2">
      <c r="A1039">
        <f t="shared" si="265"/>
        <v>3.9499999999999995E-3</v>
      </c>
      <c r="B1039">
        <v>4000000</v>
      </c>
      <c r="C1039">
        <v>496.33565499999997</v>
      </c>
      <c r="D1039">
        <v>-13343.576605</v>
      </c>
      <c r="E1039">
        <v>66706.827319000004</v>
      </c>
      <c r="F1039">
        <v>-3505.2522690000001</v>
      </c>
      <c r="G1039">
        <v>-7672.4985710000001</v>
      </c>
      <c r="H1039">
        <v>-1391.8677499999999</v>
      </c>
      <c r="I1039">
        <v>-1451.390488</v>
      </c>
      <c r="J1039">
        <v>735.850909</v>
      </c>
      <c r="K1039">
        <v>-150.06905599999999</v>
      </c>
      <c r="L1039">
        <v>125.74678900000001</v>
      </c>
      <c r="M1039">
        <f t="shared" si="266"/>
        <v>3505.2522690000001</v>
      </c>
      <c r="N1039">
        <f t="shared" si="267"/>
        <v>7672.4985710000001</v>
      </c>
      <c r="O1039">
        <f t="shared" si="268"/>
        <v>1391.8677499999999</v>
      </c>
      <c r="P1039">
        <f t="shared" si="269"/>
        <v>1451.390488</v>
      </c>
      <c r="Q1039">
        <f t="shared" si="270"/>
        <v>-735.850909</v>
      </c>
      <c r="R1039">
        <f t="shared" si="271"/>
        <v>150.06905599999999</v>
      </c>
      <c r="S1039">
        <f t="shared" si="272"/>
        <v>-125.74678900000001</v>
      </c>
    </row>
    <row r="1040" spans="1:25" x14ac:dyDescent="0.2">
      <c r="A1040">
        <f t="shared" si="265"/>
        <v>4.2000000000000006E-3</v>
      </c>
      <c r="B1040">
        <v>4250000</v>
      </c>
      <c r="C1040">
        <v>494.99249700000001</v>
      </c>
      <c r="D1040">
        <v>-13340.936001</v>
      </c>
      <c r="E1040">
        <v>66627.556836000003</v>
      </c>
      <c r="F1040">
        <v>-2094.0910220000001</v>
      </c>
      <c r="G1040">
        <v>-8342.0779789999997</v>
      </c>
      <c r="H1040">
        <v>919.99649199999999</v>
      </c>
      <c r="I1040">
        <v>1139.8084220000001</v>
      </c>
      <c r="J1040">
        <v>-16.44755</v>
      </c>
      <c r="K1040">
        <v>5.2665249999999997</v>
      </c>
      <c r="L1040">
        <v>226.30203299999999</v>
      </c>
      <c r="M1040">
        <f t="shared" si="266"/>
        <v>2094.0910220000001</v>
      </c>
      <c r="N1040">
        <f t="shared" si="267"/>
        <v>8342.0779789999997</v>
      </c>
      <c r="O1040">
        <f t="shared" si="268"/>
        <v>-919.99649199999999</v>
      </c>
      <c r="P1040">
        <f t="shared" si="269"/>
        <v>-1139.8084220000001</v>
      </c>
      <c r="Q1040">
        <f t="shared" si="270"/>
        <v>16.44755</v>
      </c>
      <c r="R1040">
        <f t="shared" si="271"/>
        <v>-5.2665249999999997</v>
      </c>
      <c r="S1040">
        <f t="shared" si="272"/>
        <v>-226.30203299999999</v>
      </c>
    </row>
    <row r="1041" spans="1:19" x14ac:dyDescent="0.2">
      <c r="A1041">
        <f t="shared" si="265"/>
        <v>4.45E-3</v>
      </c>
      <c r="B1041">
        <v>4500000</v>
      </c>
      <c r="C1041">
        <v>496.92772500000001</v>
      </c>
      <c r="D1041">
        <v>-13345.921295</v>
      </c>
      <c r="E1041">
        <v>66663.036082000006</v>
      </c>
      <c r="F1041">
        <v>-3218.6372449999999</v>
      </c>
      <c r="G1041">
        <v>-8294.631625</v>
      </c>
      <c r="H1041">
        <v>-399.15891299999998</v>
      </c>
      <c r="I1041">
        <v>-962.12119600000005</v>
      </c>
      <c r="J1041">
        <v>-450.93105700000001</v>
      </c>
      <c r="K1041">
        <v>-24.105605000000001</v>
      </c>
      <c r="L1041">
        <v>103.863546</v>
      </c>
      <c r="M1041">
        <f t="shared" si="266"/>
        <v>3218.6372449999999</v>
      </c>
      <c r="N1041">
        <f t="shared" si="267"/>
        <v>8294.631625</v>
      </c>
      <c r="O1041">
        <f t="shared" si="268"/>
        <v>399.15891299999998</v>
      </c>
      <c r="P1041">
        <f t="shared" si="269"/>
        <v>962.12119600000005</v>
      </c>
      <c r="Q1041">
        <f t="shared" si="270"/>
        <v>450.93105700000001</v>
      </c>
      <c r="R1041">
        <f t="shared" si="271"/>
        <v>24.105605000000001</v>
      </c>
      <c r="S1041">
        <f t="shared" si="272"/>
        <v>-103.863546</v>
      </c>
    </row>
    <row r="1042" spans="1:19" x14ac:dyDescent="0.2">
      <c r="A1042">
        <f t="shared" si="265"/>
        <v>4.7000000000000002E-3</v>
      </c>
      <c r="B1042">
        <v>4750000</v>
      </c>
      <c r="C1042">
        <v>505.93954300000001</v>
      </c>
      <c r="D1042">
        <v>-13346.043388</v>
      </c>
      <c r="E1042">
        <v>66623.086433000004</v>
      </c>
      <c r="F1042">
        <v>-2580.9221309999998</v>
      </c>
      <c r="G1042">
        <v>-8848.989372</v>
      </c>
      <c r="H1042">
        <v>464.50335699999999</v>
      </c>
      <c r="I1042">
        <v>641.71962199999996</v>
      </c>
      <c r="J1042">
        <v>348.747837</v>
      </c>
      <c r="K1042">
        <v>-62.370883999999997</v>
      </c>
      <c r="L1042">
        <v>-121.642433</v>
      </c>
      <c r="M1042">
        <f t="shared" si="266"/>
        <v>2580.9221309999998</v>
      </c>
      <c r="N1042">
        <f t="shared" si="267"/>
        <v>8848.989372</v>
      </c>
      <c r="O1042">
        <f t="shared" si="268"/>
        <v>-464.50335699999999</v>
      </c>
      <c r="P1042">
        <f t="shared" si="269"/>
        <v>-641.71962199999996</v>
      </c>
      <c r="Q1042">
        <f t="shared" si="270"/>
        <v>-348.747837</v>
      </c>
      <c r="R1042">
        <f t="shared" si="271"/>
        <v>62.370883999999997</v>
      </c>
      <c r="S1042">
        <f t="shared" si="272"/>
        <v>121.642433</v>
      </c>
    </row>
    <row r="1043" spans="1:19" x14ac:dyDescent="0.2">
      <c r="A1043">
        <f t="shared" si="265"/>
        <v>4.9500000000000004E-3</v>
      </c>
      <c r="B1043">
        <v>5000000</v>
      </c>
      <c r="C1043">
        <v>497.64886200000001</v>
      </c>
      <c r="D1043">
        <v>-13344.685458</v>
      </c>
      <c r="E1043">
        <v>66647.615116999994</v>
      </c>
      <c r="F1043">
        <v>-2694.2142920000001</v>
      </c>
      <c r="G1043">
        <v>-9362.3852449999995</v>
      </c>
      <c r="H1043">
        <v>531.13204299999995</v>
      </c>
      <c r="I1043">
        <v>748.61032699999998</v>
      </c>
      <c r="J1043">
        <v>-12.021381999999999</v>
      </c>
      <c r="K1043">
        <v>161.38089299999999</v>
      </c>
      <c r="L1043">
        <v>192.79821799999999</v>
      </c>
      <c r="M1043">
        <f t="shared" si="266"/>
        <v>2694.2142920000001</v>
      </c>
      <c r="N1043">
        <f t="shared" si="267"/>
        <v>9362.3852449999995</v>
      </c>
      <c r="O1043">
        <f t="shared" si="268"/>
        <v>-531.13204299999995</v>
      </c>
      <c r="P1043">
        <f t="shared" si="269"/>
        <v>-748.61032699999998</v>
      </c>
      <c r="Q1043">
        <f t="shared" si="270"/>
        <v>12.021381999999999</v>
      </c>
      <c r="R1043">
        <f t="shared" si="271"/>
        <v>-161.38089299999999</v>
      </c>
      <c r="S1043">
        <f t="shared" si="272"/>
        <v>-192.79821799999999</v>
      </c>
    </row>
    <row r="1044" spans="1:19" x14ac:dyDescent="0.2">
      <c r="A1044">
        <f t="shared" si="265"/>
        <v>5.2000000000000006E-3</v>
      </c>
      <c r="B1044">
        <v>5250000</v>
      </c>
      <c r="C1044">
        <v>502.91544099999999</v>
      </c>
      <c r="D1044">
        <v>-13342.69961</v>
      </c>
      <c r="E1044">
        <v>66690.505457000007</v>
      </c>
      <c r="F1044">
        <v>-3477.8211609999998</v>
      </c>
      <c r="G1044">
        <v>-9773.0900390000006</v>
      </c>
      <c r="H1044">
        <v>456.07703299999997</v>
      </c>
      <c r="I1044">
        <v>-1116.450476</v>
      </c>
      <c r="J1044">
        <v>524.16828899999996</v>
      </c>
      <c r="K1044">
        <v>172.121779</v>
      </c>
      <c r="L1044">
        <v>453.26727599999998</v>
      </c>
      <c r="M1044">
        <f t="shared" si="266"/>
        <v>3477.8211609999998</v>
      </c>
      <c r="N1044">
        <f t="shared" si="267"/>
        <v>9773.0900390000006</v>
      </c>
      <c r="O1044">
        <f t="shared" si="268"/>
        <v>-456.07703299999997</v>
      </c>
      <c r="P1044">
        <f t="shared" si="269"/>
        <v>1116.450476</v>
      </c>
      <c r="Q1044">
        <f t="shared" si="270"/>
        <v>-524.16828899999996</v>
      </c>
      <c r="R1044">
        <f t="shared" si="271"/>
        <v>-172.121779</v>
      </c>
      <c r="S1044">
        <f t="shared" si="272"/>
        <v>-453.26727599999998</v>
      </c>
    </row>
    <row r="1045" spans="1:19" x14ac:dyDescent="0.2">
      <c r="A1045">
        <f t="shared" si="265"/>
        <v>5.45E-3</v>
      </c>
      <c r="B1045">
        <v>5500000</v>
      </c>
      <c r="C1045">
        <v>496.52802800000001</v>
      </c>
      <c r="D1045">
        <v>-13341.677956</v>
      </c>
      <c r="E1045">
        <v>66679.916672000007</v>
      </c>
      <c r="F1045">
        <v>-2689.5212059999999</v>
      </c>
      <c r="G1045">
        <v>-8853.1967960000002</v>
      </c>
      <c r="H1045">
        <v>680.78165899999999</v>
      </c>
      <c r="I1045">
        <v>103.85151999999999</v>
      </c>
      <c r="J1045">
        <v>451.054508</v>
      </c>
      <c r="K1045">
        <v>277.11193600000001</v>
      </c>
      <c r="L1045">
        <v>-164.47082499999999</v>
      </c>
      <c r="M1045">
        <f t="shared" si="266"/>
        <v>2689.5212059999999</v>
      </c>
      <c r="N1045">
        <f t="shared" si="267"/>
        <v>8853.1967960000002</v>
      </c>
      <c r="O1045">
        <f t="shared" si="268"/>
        <v>-680.78165899999999</v>
      </c>
      <c r="P1045">
        <f t="shared" si="269"/>
        <v>-103.85151999999999</v>
      </c>
      <c r="Q1045">
        <f t="shared" si="270"/>
        <v>-451.054508</v>
      </c>
      <c r="R1045">
        <f t="shared" si="271"/>
        <v>-277.11193600000001</v>
      </c>
      <c r="S1045">
        <f t="shared" si="272"/>
        <v>164.47082499999999</v>
      </c>
    </row>
    <row r="1046" spans="1:19" x14ac:dyDescent="0.2">
      <c r="A1046">
        <f t="shared" si="265"/>
        <v>5.7000000000000002E-3</v>
      </c>
      <c r="B1046">
        <v>5750000</v>
      </c>
      <c r="C1046">
        <v>492.70504499999998</v>
      </c>
      <c r="D1046">
        <v>-13335.728035</v>
      </c>
      <c r="E1046">
        <v>66652.794997999998</v>
      </c>
      <c r="F1046">
        <v>-2655.3068499999999</v>
      </c>
      <c r="G1046">
        <v>-9338.5305499999995</v>
      </c>
      <c r="H1046">
        <v>1511.5481279999999</v>
      </c>
      <c r="I1046">
        <v>-138.93812800000001</v>
      </c>
      <c r="J1046">
        <v>516.36247200000003</v>
      </c>
      <c r="K1046">
        <v>-325.63982800000002</v>
      </c>
      <c r="L1046">
        <v>-352.25472400000001</v>
      </c>
      <c r="M1046">
        <f t="shared" si="266"/>
        <v>2655.3068499999999</v>
      </c>
      <c r="N1046">
        <f t="shared" si="267"/>
        <v>9338.5305499999995</v>
      </c>
      <c r="O1046">
        <f t="shared" si="268"/>
        <v>-1511.5481279999999</v>
      </c>
      <c r="P1046">
        <f t="shared" si="269"/>
        <v>138.93812800000001</v>
      </c>
      <c r="Q1046">
        <f t="shared" si="270"/>
        <v>-516.36247200000003</v>
      </c>
      <c r="R1046">
        <f t="shared" si="271"/>
        <v>325.63982800000002</v>
      </c>
      <c r="S1046">
        <f t="shared" si="272"/>
        <v>352.25472400000001</v>
      </c>
    </row>
    <row r="1047" spans="1:19" x14ac:dyDescent="0.2">
      <c r="A1047">
        <f t="shared" si="265"/>
        <v>5.9499999999999996E-3</v>
      </c>
      <c r="B1047">
        <v>6000000</v>
      </c>
      <c r="C1047">
        <v>508.46254199999998</v>
      </c>
      <c r="D1047">
        <v>-13338.692499000001</v>
      </c>
      <c r="E1047">
        <v>66777.942555000001</v>
      </c>
      <c r="F1047">
        <v>-5555.194176</v>
      </c>
      <c r="G1047">
        <v>-11312.90062</v>
      </c>
      <c r="H1047">
        <v>-2044.6961590000001</v>
      </c>
      <c r="I1047">
        <v>-3307.9857489999999</v>
      </c>
      <c r="J1047">
        <v>419.99185299999999</v>
      </c>
      <c r="K1047">
        <v>-130.701359</v>
      </c>
      <c r="L1047">
        <v>222.14036200000001</v>
      </c>
      <c r="M1047">
        <f t="shared" si="266"/>
        <v>5555.194176</v>
      </c>
      <c r="N1047">
        <f t="shared" si="267"/>
        <v>11312.90062</v>
      </c>
      <c r="O1047">
        <f t="shared" si="268"/>
        <v>2044.6961590000001</v>
      </c>
      <c r="P1047">
        <f t="shared" si="269"/>
        <v>3307.9857489999999</v>
      </c>
      <c r="Q1047">
        <f t="shared" si="270"/>
        <v>-419.99185299999999</v>
      </c>
      <c r="R1047">
        <f t="shared" si="271"/>
        <v>130.701359</v>
      </c>
      <c r="S1047">
        <f t="shared" si="272"/>
        <v>-222.14036200000001</v>
      </c>
    </row>
    <row r="1048" spans="1:19" x14ac:dyDescent="0.2">
      <c r="A1048">
        <f t="shared" si="265"/>
        <v>6.1999999999999998E-3</v>
      </c>
      <c r="B1048">
        <v>6250000</v>
      </c>
      <c r="C1048">
        <v>488.023707</v>
      </c>
      <c r="D1048">
        <v>-13337.871719999999</v>
      </c>
      <c r="E1048">
        <v>66714.499939000001</v>
      </c>
      <c r="F1048">
        <v>-3903.5739880000001</v>
      </c>
      <c r="G1048">
        <v>-10920.842185</v>
      </c>
      <c r="H1048">
        <v>-894.28684999999996</v>
      </c>
      <c r="I1048">
        <v>104.40707</v>
      </c>
      <c r="J1048">
        <v>-10.966922</v>
      </c>
      <c r="K1048">
        <v>174.444468</v>
      </c>
      <c r="L1048">
        <v>-237.65166500000001</v>
      </c>
      <c r="M1048">
        <f t="shared" si="266"/>
        <v>3903.5739880000001</v>
      </c>
      <c r="N1048">
        <f t="shared" si="267"/>
        <v>10920.842185</v>
      </c>
      <c r="O1048">
        <f t="shared" si="268"/>
        <v>894.28684999999996</v>
      </c>
      <c r="P1048">
        <f t="shared" si="269"/>
        <v>-104.40707</v>
      </c>
      <c r="Q1048">
        <f t="shared" si="270"/>
        <v>10.966922</v>
      </c>
      <c r="R1048">
        <f t="shared" si="271"/>
        <v>-174.444468</v>
      </c>
      <c r="S1048">
        <f t="shared" si="272"/>
        <v>237.65166500000001</v>
      </c>
    </row>
    <row r="1049" spans="1:19" x14ac:dyDescent="0.2">
      <c r="A1049">
        <f t="shared" si="265"/>
        <v>6.4499999999999991E-3</v>
      </c>
      <c r="B1049">
        <v>6500000</v>
      </c>
      <c r="C1049">
        <v>490.943984</v>
      </c>
      <c r="D1049">
        <v>-13335.750529999999</v>
      </c>
      <c r="E1049">
        <v>66713.176120999997</v>
      </c>
      <c r="F1049">
        <v>-4473.2114510000001</v>
      </c>
      <c r="G1049">
        <v>-11290.670773</v>
      </c>
      <c r="H1049">
        <v>560.61421499999994</v>
      </c>
      <c r="I1049">
        <v>-2689.577796</v>
      </c>
      <c r="J1049">
        <v>366.85043300000001</v>
      </c>
      <c r="K1049">
        <v>-83.184664999999995</v>
      </c>
      <c r="L1049">
        <v>383.26150200000001</v>
      </c>
      <c r="M1049">
        <f t="shared" si="266"/>
        <v>4473.2114510000001</v>
      </c>
      <c r="N1049">
        <f t="shared" si="267"/>
        <v>11290.670773</v>
      </c>
      <c r="O1049">
        <f t="shared" si="268"/>
        <v>-560.61421499999994</v>
      </c>
      <c r="P1049">
        <f t="shared" si="269"/>
        <v>2689.577796</v>
      </c>
      <c r="Q1049">
        <f t="shared" si="270"/>
        <v>-366.85043300000001</v>
      </c>
      <c r="R1049">
        <f t="shared" si="271"/>
        <v>83.184664999999995</v>
      </c>
      <c r="S1049">
        <f t="shared" si="272"/>
        <v>-383.26150200000001</v>
      </c>
    </row>
    <row r="1050" spans="1:19" x14ac:dyDescent="0.2">
      <c r="A1050">
        <f t="shared" si="265"/>
        <v>6.6999999999999994E-3</v>
      </c>
      <c r="B1050">
        <v>6750000</v>
      </c>
      <c r="C1050">
        <v>481.469649</v>
      </c>
      <c r="D1050">
        <v>-13335.452278000001</v>
      </c>
      <c r="E1050">
        <v>66685.274858999997</v>
      </c>
      <c r="F1050">
        <v>-2580.1575630000002</v>
      </c>
      <c r="G1050">
        <v>-10839.058220999999</v>
      </c>
      <c r="H1050">
        <v>1116.7113099999999</v>
      </c>
      <c r="I1050">
        <v>1981.8742199999999</v>
      </c>
      <c r="J1050">
        <v>-168.091542</v>
      </c>
      <c r="K1050">
        <v>75.967979999999997</v>
      </c>
      <c r="L1050">
        <v>-22.131488000000001</v>
      </c>
      <c r="M1050">
        <f t="shared" si="266"/>
        <v>2580.1575630000002</v>
      </c>
      <c r="N1050">
        <f t="shared" si="267"/>
        <v>10839.058220999999</v>
      </c>
      <c r="O1050">
        <f t="shared" si="268"/>
        <v>-1116.7113099999999</v>
      </c>
      <c r="P1050">
        <f t="shared" si="269"/>
        <v>-1981.8742199999999</v>
      </c>
      <c r="Q1050">
        <f t="shared" si="270"/>
        <v>168.091542</v>
      </c>
      <c r="R1050">
        <f t="shared" si="271"/>
        <v>-75.967979999999997</v>
      </c>
      <c r="S1050">
        <f t="shared" si="272"/>
        <v>22.131488000000001</v>
      </c>
    </row>
    <row r="1051" spans="1:19" x14ac:dyDescent="0.2">
      <c r="A1051">
        <f t="shared" si="265"/>
        <v>6.9499999999999996E-3</v>
      </c>
      <c r="B1051">
        <v>7000000</v>
      </c>
      <c r="C1051">
        <v>487.96749799999998</v>
      </c>
      <c r="D1051">
        <v>-13336.614484</v>
      </c>
      <c r="E1051">
        <v>66684.041989000005</v>
      </c>
      <c r="F1051">
        <v>-2782.676148</v>
      </c>
      <c r="G1051">
        <v>-11241.730624</v>
      </c>
      <c r="H1051">
        <v>684.86577999999997</v>
      </c>
      <c r="I1051">
        <v>2208.836401</v>
      </c>
      <c r="J1051">
        <v>312.08510999999999</v>
      </c>
      <c r="K1051">
        <v>-283.98380500000002</v>
      </c>
      <c r="L1051">
        <v>-62.161676999999997</v>
      </c>
      <c r="M1051">
        <f t="shared" si="266"/>
        <v>2782.676148</v>
      </c>
      <c r="N1051">
        <f t="shared" si="267"/>
        <v>11241.730624</v>
      </c>
      <c r="O1051">
        <f t="shared" si="268"/>
        <v>-684.86577999999997</v>
      </c>
      <c r="P1051">
        <f t="shared" si="269"/>
        <v>-2208.836401</v>
      </c>
      <c r="Q1051">
        <f t="shared" si="270"/>
        <v>-312.08510999999999</v>
      </c>
      <c r="R1051">
        <f t="shared" si="271"/>
        <v>283.98380500000002</v>
      </c>
      <c r="S1051">
        <f t="shared" si="272"/>
        <v>62.161676999999997</v>
      </c>
    </row>
    <row r="1052" spans="1:19" x14ac:dyDescent="0.2">
      <c r="A1052">
        <f t="shared" si="265"/>
        <v>7.1999999999999998E-3</v>
      </c>
      <c r="B1052">
        <v>7250000</v>
      </c>
      <c r="C1052">
        <v>490.49957699999999</v>
      </c>
      <c r="D1052">
        <v>-13338.069125</v>
      </c>
      <c r="E1052">
        <v>66669.712713000001</v>
      </c>
      <c r="F1052">
        <v>-2895.8835220000001</v>
      </c>
      <c r="G1052">
        <v>-11728.575542</v>
      </c>
      <c r="H1052">
        <v>1153.6377419999999</v>
      </c>
      <c r="I1052">
        <v>1887.2872339999999</v>
      </c>
      <c r="J1052">
        <v>178.72082399999999</v>
      </c>
      <c r="K1052">
        <v>-89.912903999999997</v>
      </c>
      <c r="L1052">
        <v>-10.621287000000001</v>
      </c>
      <c r="M1052">
        <f t="shared" si="266"/>
        <v>2895.8835220000001</v>
      </c>
      <c r="N1052">
        <f t="shared" si="267"/>
        <v>11728.575542</v>
      </c>
      <c r="O1052">
        <f t="shared" si="268"/>
        <v>-1153.6377419999999</v>
      </c>
      <c r="P1052">
        <f t="shared" si="269"/>
        <v>-1887.2872339999999</v>
      </c>
      <c r="Q1052">
        <f t="shared" si="270"/>
        <v>-178.72082399999999</v>
      </c>
      <c r="R1052">
        <f t="shared" si="271"/>
        <v>89.912903999999997</v>
      </c>
      <c r="S1052">
        <f t="shared" si="272"/>
        <v>10.621287000000001</v>
      </c>
    </row>
    <row r="1053" spans="1:19" x14ac:dyDescent="0.2">
      <c r="A1053">
        <f t="shared" si="265"/>
        <v>7.4499999999999992E-3</v>
      </c>
      <c r="B1053">
        <v>7500000</v>
      </c>
      <c r="C1053">
        <v>492.67939899999999</v>
      </c>
      <c r="D1053">
        <v>-13338.302152</v>
      </c>
      <c r="E1053">
        <v>66691.111191999997</v>
      </c>
      <c r="F1053">
        <v>-3559.0353100000002</v>
      </c>
      <c r="G1053">
        <v>-12653.795948000001</v>
      </c>
      <c r="H1053">
        <v>1098.343617</v>
      </c>
      <c r="I1053">
        <v>878.34640300000001</v>
      </c>
      <c r="J1053">
        <v>32.564008999999999</v>
      </c>
      <c r="K1053">
        <v>295.85885300000001</v>
      </c>
      <c r="L1053">
        <v>-616.89394500000003</v>
      </c>
      <c r="M1053">
        <f t="shared" si="266"/>
        <v>3559.0353100000002</v>
      </c>
      <c r="N1053">
        <f t="shared" si="267"/>
        <v>12653.795948000001</v>
      </c>
      <c r="O1053">
        <f t="shared" si="268"/>
        <v>-1098.343617</v>
      </c>
      <c r="P1053">
        <f t="shared" si="269"/>
        <v>-878.34640300000001</v>
      </c>
      <c r="Q1053">
        <f t="shared" si="270"/>
        <v>-32.564008999999999</v>
      </c>
      <c r="R1053">
        <f t="shared" si="271"/>
        <v>-295.85885300000001</v>
      </c>
      <c r="S1053">
        <f t="shared" si="272"/>
        <v>616.89394500000003</v>
      </c>
    </row>
    <row r="1054" spans="1:19" x14ac:dyDescent="0.2">
      <c r="A1054">
        <f t="shared" si="265"/>
        <v>7.6999999999999994E-3</v>
      </c>
      <c r="B1054">
        <v>7750000</v>
      </c>
      <c r="C1054">
        <v>484.95380799999998</v>
      </c>
      <c r="D1054">
        <v>-13341.234754999999</v>
      </c>
      <c r="E1054">
        <v>66710.582968999996</v>
      </c>
      <c r="F1054">
        <v>-4105.2834140000004</v>
      </c>
      <c r="G1054">
        <v>-13149.652335000001</v>
      </c>
      <c r="H1054">
        <v>628.127297</v>
      </c>
      <c r="I1054">
        <v>205.67479599999999</v>
      </c>
      <c r="J1054">
        <v>215.073711</v>
      </c>
      <c r="K1054">
        <v>-378.997232</v>
      </c>
      <c r="L1054">
        <v>141.853408</v>
      </c>
      <c r="M1054">
        <f t="shared" si="266"/>
        <v>4105.2834140000004</v>
      </c>
      <c r="N1054">
        <f t="shared" si="267"/>
        <v>13149.652335000001</v>
      </c>
      <c r="O1054">
        <f t="shared" si="268"/>
        <v>-628.127297</v>
      </c>
      <c r="P1054">
        <f t="shared" si="269"/>
        <v>-205.67479599999999</v>
      </c>
      <c r="Q1054">
        <f t="shared" si="270"/>
        <v>-215.073711</v>
      </c>
      <c r="R1054">
        <f t="shared" si="271"/>
        <v>378.997232</v>
      </c>
      <c r="S1054">
        <f t="shared" si="272"/>
        <v>-141.853408</v>
      </c>
    </row>
    <row r="1055" spans="1:19" x14ac:dyDescent="0.2">
      <c r="A1055">
        <f t="shared" si="265"/>
        <v>7.9499999999999987E-3</v>
      </c>
      <c r="B1055">
        <v>8000000</v>
      </c>
      <c r="C1055">
        <v>480.57128899999998</v>
      </c>
      <c r="D1055">
        <v>-13334.674755</v>
      </c>
      <c r="E1055">
        <v>66686.137143999993</v>
      </c>
      <c r="F1055">
        <v>-2805.3001760000002</v>
      </c>
      <c r="G1055">
        <v>-13510.787420000001</v>
      </c>
      <c r="H1055">
        <v>1197.2332710000001</v>
      </c>
      <c r="I1055">
        <v>3897.6536219999998</v>
      </c>
      <c r="J1055">
        <v>341.53246799999999</v>
      </c>
      <c r="K1055">
        <v>-358.26700499999998</v>
      </c>
      <c r="L1055">
        <v>254.67444900000001</v>
      </c>
      <c r="M1055">
        <f t="shared" si="266"/>
        <v>2805.3001760000002</v>
      </c>
      <c r="N1055">
        <f t="shared" si="267"/>
        <v>13510.787420000001</v>
      </c>
      <c r="O1055">
        <f t="shared" si="268"/>
        <v>-1197.2332710000001</v>
      </c>
      <c r="P1055">
        <f t="shared" si="269"/>
        <v>-3897.6536219999998</v>
      </c>
      <c r="Q1055">
        <f t="shared" si="270"/>
        <v>-341.53246799999999</v>
      </c>
      <c r="R1055">
        <f t="shared" si="271"/>
        <v>358.26700499999998</v>
      </c>
      <c r="S1055">
        <f t="shared" si="272"/>
        <v>-254.67444900000001</v>
      </c>
    </row>
    <row r="1056" spans="1:19" x14ac:dyDescent="0.2">
      <c r="A1056">
        <f t="shared" ref="A1056:A1087" si="273">(B1056-50000)*(0.0000005)*0.002</f>
        <v>8.199999999999999E-3</v>
      </c>
      <c r="B1056">
        <v>8250000</v>
      </c>
      <c r="C1056">
        <v>481.633061</v>
      </c>
      <c r="D1056">
        <v>-13337.306500000001</v>
      </c>
      <c r="E1056">
        <v>66802.526543</v>
      </c>
      <c r="F1056">
        <v>-5058.8368099999998</v>
      </c>
      <c r="G1056">
        <v>-13975.029875</v>
      </c>
      <c r="H1056">
        <v>-1446.3884399999999</v>
      </c>
      <c r="I1056">
        <v>244.907884</v>
      </c>
      <c r="J1056">
        <v>-124.694582</v>
      </c>
      <c r="K1056">
        <v>371.34470299999998</v>
      </c>
      <c r="L1056">
        <v>-74.598712000000006</v>
      </c>
      <c r="M1056">
        <f t="shared" ref="M1056:M1087" si="274">F1056*-1</f>
        <v>5058.8368099999998</v>
      </c>
      <c r="N1056">
        <f t="shared" ref="N1056:N1087" si="275">G1056*-1</f>
        <v>13975.029875</v>
      </c>
      <c r="O1056">
        <f t="shared" ref="O1056:O1087" si="276">H1056*-1</f>
        <v>1446.3884399999999</v>
      </c>
      <c r="P1056">
        <f t="shared" ref="P1056:P1087" si="277">I1056*-1</f>
        <v>-244.907884</v>
      </c>
      <c r="Q1056">
        <f t="shared" ref="Q1056:Q1087" si="278">J1056*-1</f>
        <v>124.694582</v>
      </c>
      <c r="R1056">
        <f t="shared" ref="R1056:R1087" si="279">K1056*-1</f>
        <v>-371.34470299999998</v>
      </c>
      <c r="S1056">
        <f t="shared" ref="S1056:S1087" si="280">L1056*-1</f>
        <v>74.598712000000006</v>
      </c>
    </row>
    <row r="1057" spans="1:19" x14ac:dyDescent="0.2">
      <c r="A1057">
        <f t="shared" si="273"/>
        <v>8.4499999999999992E-3</v>
      </c>
      <c r="B1057">
        <v>8500000</v>
      </c>
      <c r="C1057">
        <v>486.77795900000001</v>
      </c>
      <c r="D1057">
        <v>-13336.346229999999</v>
      </c>
      <c r="E1057">
        <v>66848.702588999993</v>
      </c>
      <c r="F1057">
        <v>-6269.1583799999999</v>
      </c>
      <c r="G1057">
        <v>-15717.148477000001</v>
      </c>
      <c r="H1057">
        <v>-1864.927944</v>
      </c>
      <c r="I1057">
        <v>-1225.398719</v>
      </c>
      <c r="J1057">
        <v>440.812904</v>
      </c>
      <c r="K1057">
        <v>268.47095400000001</v>
      </c>
      <c r="L1057">
        <v>192.09772000000001</v>
      </c>
      <c r="M1057">
        <f t="shared" si="274"/>
        <v>6269.1583799999999</v>
      </c>
      <c r="N1057">
        <f t="shared" si="275"/>
        <v>15717.148477000001</v>
      </c>
      <c r="O1057">
        <f t="shared" si="276"/>
        <v>1864.927944</v>
      </c>
      <c r="P1057">
        <f t="shared" si="277"/>
        <v>1225.398719</v>
      </c>
      <c r="Q1057">
        <f t="shared" si="278"/>
        <v>-440.812904</v>
      </c>
      <c r="R1057">
        <f t="shared" si="279"/>
        <v>-268.47095400000001</v>
      </c>
      <c r="S1057">
        <f t="shared" si="280"/>
        <v>-192.09772000000001</v>
      </c>
    </row>
    <row r="1058" spans="1:19" x14ac:dyDescent="0.2">
      <c r="A1058">
        <f t="shared" si="273"/>
        <v>8.6999999999999994E-3</v>
      </c>
      <c r="B1058">
        <v>8750000</v>
      </c>
      <c r="C1058">
        <v>491.20619799999997</v>
      </c>
      <c r="D1058">
        <v>-13339.221997000001</v>
      </c>
      <c r="E1058">
        <v>66794.405914999996</v>
      </c>
      <c r="F1058">
        <v>-5565.1659030000001</v>
      </c>
      <c r="G1058">
        <v>-14836.508449000001</v>
      </c>
      <c r="H1058">
        <v>27.265855999999999</v>
      </c>
      <c r="I1058">
        <v>-1886.255116</v>
      </c>
      <c r="J1058">
        <v>-204.83142000000001</v>
      </c>
      <c r="K1058">
        <v>259.04074500000002</v>
      </c>
      <c r="L1058">
        <v>-140.33156</v>
      </c>
      <c r="M1058">
        <f t="shared" si="274"/>
        <v>5565.1659030000001</v>
      </c>
      <c r="N1058">
        <f t="shared" si="275"/>
        <v>14836.508449000001</v>
      </c>
      <c r="O1058">
        <f t="shared" si="276"/>
        <v>-27.265855999999999</v>
      </c>
      <c r="P1058">
        <f t="shared" si="277"/>
        <v>1886.255116</v>
      </c>
      <c r="Q1058">
        <f t="shared" si="278"/>
        <v>204.83142000000001</v>
      </c>
      <c r="R1058">
        <f t="shared" si="279"/>
        <v>-259.04074500000002</v>
      </c>
      <c r="S1058">
        <f t="shared" si="280"/>
        <v>140.33156</v>
      </c>
    </row>
    <row r="1059" spans="1:19" x14ac:dyDescent="0.2">
      <c r="A1059">
        <f t="shared" si="273"/>
        <v>8.9499999999999996E-3</v>
      </c>
      <c r="B1059">
        <v>9000000</v>
      </c>
      <c r="C1059">
        <v>497.52016099999997</v>
      </c>
      <c r="D1059">
        <v>-13338.273776</v>
      </c>
      <c r="E1059">
        <v>66832.913602999994</v>
      </c>
      <c r="F1059">
        <v>-5912.8999869999998</v>
      </c>
      <c r="G1059">
        <v>-15933.476973999999</v>
      </c>
      <c r="H1059">
        <v>-1362.9413669999999</v>
      </c>
      <c r="I1059">
        <v>-442.28162099999997</v>
      </c>
      <c r="J1059">
        <v>-74.681459000000004</v>
      </c>
      <c r="K1059">
        <v>6.7712089999999998</v>
      </c>
      <c r="L1059">
        <v>-156.829713</v>
      </c>
      <c r="M1059">
        <f t="shared" si="274"/>
        <v>5912.8999869999998</v>
      </c>
      <c r="N1059">
        <f t="shared" si="275"/>
        <v>15933.476973999999</v>
      </c>
      <c r="O1059">
        <f t="shared" si="276"/>
        <v>1362.9413669999999</v>
      </c>
      <c r="P1059">
        <f t="shared" si="277"/>
        <v>442.28162099999997</v>
      </c>
      <c r="Q1059">
        <f t="shared" si="278"/>
        <v>74.681459000000004</v>
      </c>
      <c r="R1059">
        <f t="shared" si="279"/>
        <v>-6.7712089999999998</v>
      </c>
      <c r="S1059">
        <f t="shared" si="280"/>
        <v>156.829713</v>
      </c>
    </row>
    <row r="1060" spans="1:19" x14ac:dyDescent="0.2">
      <c r="A1060">
        <f t="shared" si="273"/>
        <v>9.1999999999999998E-3</v>
      </c>
      <c r="B1060">
        <v>9250000</v>
      </c>
      <c r="C1060">
        <v>500.30996800000003</v>
      </c>
      <c r="D1060">
        <v>-13337.405123</v>
      </c>
      <c r="E1060">
        <v>66749.334013</v>
      </c>
      <c r="F1060">
        <v>-4162.9513710000001</v>
      </c>
      <c r="G1060">
        <v>-14909.202396999999</v>
      </c>
      <c r="H1060">
        <v>1169.6069419999999</v>
      </c>
      <c r="I1060">
        <v>1250.741342</v>
      </c>
      <c r="J1060">
        <v>-100.459037</v>
      </c>
      <c r="K1060">
        <v>-203.02488700000001</v>
      </c>
      <c r="L1060">
        <v>-39.525084999999997</v>
      </c>
      <c r="M1060">
        <f t="shared" si="274"/>
        <v>4162.9513710000001</v>
      </c>
      <c r="N1060">
        <f t="shared" si="275"/>
        <v>14909.202396999999</v>
      </c>
      <c r="O1060">
        <f t="shared" si="276"/>
        <v>-1169.6069419999999</v>
      </c>
      <c r="P1060">
        <f t="shared" si="277"/>
        <v>-1250.741342</v>
      </c>
      <c r="Q1060">
        <f t="shared" si="278"/>
        <v>100.459037</v>
      </c>
      <c r="R1060">
        <f t="shared" si="279"/>
        <v>203.02488700000001</v>
      </c>
      <c r="S1060">
        <f t="shared" si="280"/>
        <v>39.525084999999997</v>
      </c>
    </row>
    <row r="1061" spans="1:19" x14ac:dyDescent="0.2">
      <c r="A1061">
        <f t="shared" si="273"/>
        <v>9.4500000000000001E-3</v>
      </c>
      <c r="B1061">
        <v>9500000</v>
      </c>
      <c r="C1061">
        <v>504.23193800000001</v>
      </c>
      <c r="D1061">
        <v>-13333.521728</v>
      </c>
      <c r="E1061">
        <v>66882.436210999993</v>
      </c>
      <c r="F1061">
        <v>-6779.5912740000003</v>
      </c>
      <c r="G1061">
        <v>-16779.392891</v>
      </c>
      <c r="H1061">
        <v>-1584.443507</v>
      </c>
      <c r="I1061">
        <v>-1974.9374230000001</v>
      </c>
      <c r="J1061">
        <v>-475.84178800000001</v>
      </c>
      <c r="K1061">
        <v>288.01838700000002</v>
      </c>
      <c r="L1061">
        <v>139.07607899999999</v>
      </c>
      <c r="M1061">
        <f t="shared" si="274"/>
        <v>6779.5912740000003</v>
      </c>
      <c r="N1061">
        <f t="shared" si="275"/>
        <v>16779.392891</v>
      </c>
      <c r="O1061">
        <f t="shared" si="276"/>
        <v>1584.443507</v>
      </c>
      <c r="P1061">
        <f t="shared" si="277"/>
        <v>1974.9374230000001</v>
      </c>
      <c r="Q1061">
        <f t="shared" si="278"/>
        <v>475.84178800000001</v>
      </c>
      <c r="R1061">
        <f t="shared" si="279"/>
        <v>-288.01838700000002</v>
      </c>
      <c r="S1061">
        <f t="shared" si="280"/>
        <v>-139.07607899999999</v>
      </c>
    </row>
    <row r="1062" spans="1:19" x14ac:dyDescent="0.2">
      <c r="A1062">
        <f t="shared" si="273"/>
        <v>9.7000000000000003E-3</v>
      </c>
      <c r="B1062">
        <v>9750000</v>
      </c>
      <c r="C1062">
        <v>489.72733899999997</v>
      </c>
      <c r="D1062">
        <v>-13336.572749999999</v>
      </c>
      <c r="E1062">
        <v>66802.955138000005</v>
      </c>
      <c r="F1062">
        <v>-5780.7207209999997</v>
      </c>
      <c r="G1062">
        <v>-17116.465254999999</v>
      </c>
      <c r="H1062">
        <v>-41.300190000000001</v>
      </c>
      <c r="I1062">
        <v>-184.39671899999999</v>
      </c>
      <c r="J1062">
        <v>432.03901300000001</v>
      </c>
      <c r="K1062">
        <v>103.378868</v>
      </c>
      <c r="L1062">
        <v>471.29188099999999</v>
      </c>
      <c r="M1062">
        <f t="shared" si="274"/>
        <v>5780.7207209999997</v>
      </c>
      <c r="N1062">
        <f t="shared" si="275"/>
        <v>17116.465254999999</v>
      </c>
      <c r="O1062">
        <f t="shared" si="276"/>
        <v>41.300190000000001</v>
      </c>
      <c r="P1062">
        <f t="shared" si="277"/>
        <v>184.39671899999999</v>
      </c>
      <c r="Q1062">
        <f t="shared" si="278"/>
        <v>-432.03901300000001</v>
      </c>
      <c r="R1062">
        <f t="shared" si="279"/>
        <v>-103.378868</v>
      </c>
      <c r="S1062">
        <f t="shared" si="280"/>
        <v>-471.29188099999999</v>
      </c>
    </row>
    <row r="1063" spans="1:19" x14ac:dyDescent="0.2">
      <c r="A1063">
        <f t="shared" si="273"/>
        <v>9.9499999999999988E-3</v>
      </c>
      <c r="B1063">
        <v>10000000</v>
      </c>
      <c r="C1063">
        <v>493.08698600000002</v>
      </c>
      <c r="D1063">
        <v>-13336.93533</v>
      </c>
      <c r="E1063">
        <v>66935.393991000004</v>
      </c>
      <c r="F1063">
        <v>-8699.0144409999994</v>
      </c>
      <c r="G1063">
        <v>-19528.908922999999</v>
      </c>
      <c r="H1063">
        <v>-3068.798749</v>
      </c>
      <c r="I1063">
        <v>-3499.3356509999999</v>
      </c>
      <c r="J1063">
        <v>-159.228116</v>
      </c>
      <c r="K1063">
        <v>327.56165399999998</v>
      </c>
      <c r="L1063">
        <v>-37.670333999999997</v>
      </c>
      <c r="M1063">
        <f t="shared" si="274"/>
        <v>8699.0144409999994</v>
      </c>
      <c r="N1063">
        <f t="shared" si="275"/>
        <v>19528.908922999999</v>
      </c>
      <c r="O1063">
        <f t="shared" si="276"/>
        <v>3068.798749</v>
      </c>
      <c r="P1063">
        <f t="shared" si="277"/>
        <v>3499.3356509999999</v>
      </c>
      <c r="Q1063">
        <f t="shared" si="278"/>
        <v>159.228116</v>
      </c>
      <c r="R1063">
        <f t="shared" si="279"/>
        <v>-327.56165399999998</v>
      </c>
      <c r="S1063">
        <f t="shared" si="280"/>
        <v>37.670333999999997</v>
      </c>
    </row>
    <row r="1064" spans="1:19" x14ac:dyDescent="0.2">
      <c r="A1064">
        <f t="shared" si="273"/>
        <v>1.0199999999999999E-2</v>
      </c>
      <c r="B1064">
        <v>10250000</v>
      </c>
      <c r="C1064">
        <v>493.55657000000002</v>
      </c>
      <c r="D1064">
        <v>-13338.929113</v>
      </c>
      <c r="E1064">
        <v>66765.087339000005</v>
      </c>
      <c r="F1064">
        <v>-4473.4340620000003</v>
      </c>
      <c r="G1064">
        <v>-16073.896162999999</v>
      </c>
      <c r="H1064">
        <v>1831.888111</v>
      </c>
      <c r="I1064">
        <v>821.70586700000001</v>
      </c>
      <c r="J1064">
        <v>289.32192600000002</v>
      </c>
      <c r="K1064">
        <v>-139.48730699999999</v>
      </c>
      <c r="L1064">
        <v>-492.18904300000003</v>
      </c>
      <c r="M1064">
        <f t="shared" si="274"/>
        <v>4473.4340620000003</v>
      </c>
      <c r="N1064">
        <f t="shared" si="275"/>
        <v>16073.896162999999</v>
      </c>
      <c r="O1064">
        <f t="shared" si="276"/>
        <v>-1831.888111</v>
      </c>
      <c r="P1064">
        <f t="shared" si="277"/>
        <v>-821.70586700000001</v>
      </c>
      <c r="Q1064">
        <f t="shared" si="278"/>
        <v>-289.32192600000002</v>
      </c>
      <c r="R1064">
        <f t="shared" si="279"/>
        <v>139.48730699999999</v>
      </c>
      <c r="S1064">
        <f t="shared" si="280"/>
        <v>492.18904300000003</v>
      </c>
    </row>
    <row r="1065" spans="1:19" x14ac:dyDescent="0.2">
      <c r="A1065">
        <f t="shared" si="273"/>
        <v>1.0449999999999999E-2</v>
      </c>
      <c r="B1065">
        <v>10500000</v>
      </c>
      <c r="C1065">
        <v>508.21317099999999</v>
      </c>
      <c r="D1065">
        <v>-13332.879965</v>
      </c>
      <c r="E1065">
        <v>66813.416687999998</v>
      </c>
      <c r="F1065">
        <v>-4473.2301509999998</v>
      </c>
      <c r="G1065">
        <v>-14716.193006</v>
      </c>
      <c r="H1065">
        <v>878.46970299999998</v>
      </c>
      <c r="I1065">
        <v>418.03285</v>
      </c>
      <c r="J1065">
        <v>-109.48440100000001</v>
      </c>
      <c r="K1065">
        <v>263.62384300000002</v>
      </c>
      <c r="L1065">
        <v>69.710261000000003</v>
      </c>
      <c r="M1065">
        <f t="shared" si="274"/>
        <v>4473.2301509999998</v>
      </c>
      <c r="N1065">
        <f t="shared" si="275"/>
        <v>14716.193006</v>
      </c>
      <c r="O1065">
        <f t="shared" si="276"/>
        <v>-878.46970299999998</v>
      </c>
      <c r="P1065">
        <f t="shared" si="277"/>
        <v>-418.03285</v>
      </c>
      <c r="Q1065">
        <f t="shared" si="278"/>
        <v>109.48440100000001</v>
      </c>
      <c r="R1065">
        <f t="shared" si="279"/>
        <v>-263.62384300000002</v>
      </c>
      <c r="S1065">
        <f t="shared" si="280"/>
        <v>-69.710261000000003</v>
      </c>
    </row>
    <row r="1066" spans="1:19" x14ac:dyDescent="0.2">
      <c r="A1066">
        <f t="shared" si="273"/>
        <v>1.0699999999999999E-2</v>
      </c>
      <c r="B1066">
        <v>10750000</v>
      </c>
      <c r="C1066">
        <v>490.85390699999999</v>
      </c>
      <c r="D1066">
        <v>-13336.281918000001</v>
      </c>
      <c r="E1066">
        <v>66871.455631000004</v>
      </c>
      <c r="F1066">
        <v>-6224.0810380000003</v>
      </c>
      <c r="G1066">
        <v>-17839.937886</v>
      </c>
      <c r="H1066">
        <v>-1018.4367109999999</v>
      </c>
      <c r="I1066">
        <v>186.13148200000001</v>
      </c>
      <c r="J1066">
        <v>114.505482</v>
      </c>
      <c r="K1066">
        <v>296.08184199999999</v>
      </c>
      <c r="L1066">
        <v>-71.239761000000001</v>
      </c>
      <c r="M1066">
        <f t="shared" si="274"/>
        <v>6224.0810380000003</v>
      </c>
      <c r="N1066">
        <f t="shared" si="275"/>
        <v>17839.937886</v>
      </c>
      <c r="O1066">
        <f t="shared" si="276"/>
        <v>1018.4367109999999</v>
      </c>
      <c r="P1066">
        <f t="shared" si="277"/>
        <v>-186.13148200000001</v>
      </c>
      <c r="Q1066">
        <f t="shared" si="278"/>
        <v>-114.505482</v>
      </c>
      <c r="R1066">
        <f t="shared" si="279"/>
        <v>-296.08184199999999</v>
      </c>
      <c r="S1066">
        <f t="shared" si="280"/>
        <v>71.239761000000001</v>
      </c>
    </row>
    <row r="1067" spans="1:19" x14ac:dyDescent="0.2">
      <c r="A1067">
        <f t="shared" si="273"/>
        <v>1.095E-2</v>
      </c>
      <c r="B1067">
        <v>11000000</v>
      </c>
      <c r="C1067">
        <v>484.506936</v>
      </c>
      <c r="D1067">
        <v>-13335.025114</v>
      </c>
      <c r="E1067">
        <v>66881.266092000005</v>
      </c>
      <c r="F1067">
        <v>-6574.0804109999999</v>
      </c>
      <c r="G1067">
        <v>-17749.691243000001</v>
      </c>
      <c r="H1067">
        <v>-102.79897</v>
      </c>
      <c r="I1067">
        <v>-1869.751021</v>
      </c>
      <c r="J1067">
        <v>771.89271499999995</v>
      </c>
      <c r="K1067">
        <v>21.085232999999999</v>
      </c>
      <c r="L1067">
        <v>171.19604100000001</v>
      </c>
      <c r="M1067">
        <f t="shared" si="274"/>
        <v>6574.0804109999999</v>
      </c>
      <c r="N1067">
        <f t="shared" si="275"/>
        <v>17749.691243000001</v>
      </c>
      <c r="O1067">
        <f t="shared" si="276"/>
        <v>102.79897</v>
      </c>
      <c r="P1067">
        <f t="shared" si="277"/>
        <v>1869.751021</v>
      </c>
      <c r="Q1067">
        <f t="shared" si="278"/>
        <v>-771.89271499999995</v>
      </c>
      <c r="R1067">
        <f t="shared" si="279"/>
        <v>-21.085232999999999</v>
      </c>
      <c r="S1067">
        <f t="shared" si="280"/>
        <v>-171.19604100000001</v>
      </c>
    </row>
    <row r="1068" spans="1:19" x14ac:dyDescent="0.2">
      <c r="A1068">
        <f t="shared" si="273"/>
        <v>1.12E-2</v>
      </c>
      <c r="B1068">
        <v>11250000</v>
      </c>
      <c r="C1068">
        <v>504.09137500000003</v>
      </c>
      <c r="D1068">
        <v>-13326.821131000001</v>
      </c>
      <c r="E1068">
        <v>66848.847936999999</v>
      </c>
      <c r="F1068">
        <v>-6028.3008579999996</v>
      </c>
      <c r="G1068">
        <v>-18690.767047000001</v>
      </c>
      <c r="H1068">
        <v>-206.86912899999999</v>
      </c>
      <c r="I1068">
        <v>812.73360100000002</v>
      </c>
      <c r="J1068">
        <v>135.13449</v>
      </c>
      <c r="K1068">
        <v>-18.368748</v>
      </c>
      <c r="L1068">
        <v>-244.319007</v>
      </c>
      <c r="M1068">
        <f t="shared" si="274"/>
        <v>6028.3008579999996</v>
      </c>
      <c r="N1068">
        <f t="shared" si="275"/>
        <v>18690.767047000001</v>
      </c>
      <c r="O1068">
        <f t="shared" si="276"/>
        <v>206.86912899999999</v>
      </c>
      <c r="P1068">
        <f t="shared" si="277"/>
        <v>-812.73360100000002</v>
      </c>
      <c r="Q1068">
        <f t="shared" si="278"/>
        <v>-135.13449</v>
      </c>
      <c r="R1068">
        <f t="shared" si="279"/>
        <v>18.368748</v>
      </c>
      <c r="S1068">
        <f t="shared" si="280"/>
        <v>244.319007</v>
      </c>
    </row>
    <row r="1069" spans="1:19" x14ac:dyDescent="0.2">
      <c r="A1069">
        <f t="shared" si="273"/>
        <v>1.145E-2</v>
      </c>
      <c r="B1069">
        <v>11500000</v>
      </c>
      <c r="C1069">
        <v>494.605344</v>
      </c>
      <c r="D1069">
        <v>-13334.685084000001</v>
      </c>
      <c r="E1069">
        <v>66826.930598000006</v>
      </c>
      <c r="F1069">
        <v>-5802.4622060000002</v>
      </c>
      <c r="G1069">
        <v>-18447.859204</v>
      </c>
      <c r="H1069">
        <v>1275.3765579999999</v>
      </c>
      <c r="I1069">
        <v>-234.90397100000001</v>
      </c>
      <c r="J1069">
        <v>830.87148000000002</v>
      </c>
      <c r="K1069">
        <v>131.73235</v>
      </c>
      <c r="L1069">
        <v>-70.779559000000006</v>
      </c>
      <c r="M1069">
        <f t="shared" si="274"/>
        <v>5802.4622060000002</v>
      </c>
      <c r="N1069">
        <f t="shared" si="275"/>
        <v>18447.859204</v>
      </c>
      <c r="O1069">
        <f t="shared" si="276"/>
        <v>-1275.3765579999999</v>
      </c>
      <c r="P1069">
        <f t="shared" si="277"/>
        <v>234.90397100000001</v>
      </c>
      <c r="Q1069">
        <f t="shared" si="278"/>
        <v>-830.87148000000002</v>
      </c>
      <c r="R1069">
        <f t="shared" si="279"/>
        <v>-131.73235</v>
      </c>
      <c r="S1069">
        <f t="shared" si="280"/>
        <v>70.779559000000006</v>
      </c>
    </row>
    <row r="1070" spans="1:19" x14ac:dyDescent="0.2">
      <c r="A1070">
        <f t="shared" si="273"/>
        <v>1.17E-2</v>
      </c>
      <c r="B1070">
        <v>11750000</v>
      </c>
      <c r="C1070">
        <v>499.76495</v>
      </c>
      <c r="D1070">
        <v>-13325.163192</v>
      </c>
      <c r="E1070">
        <v>66857.796786999999</v>
      </c>
      <c r="F1070">
        <v>-5514.6658950000001</v>
      </c>
      <c r="G1070">
        <v>-18589.283514999999</v>
      </c>
      <c r="H1070">
        <v>764.70056699999998</v>
      </c>
      <c r="I1070">
        <v>1280.5852629999999</v>
      </c>
      <c r="J1070">
        <v>706.30064400000003</v>
      </c>
      <c r="K1070">
        <v>339.089924</v>
      </c>
      <c r="L1070">
        <v>132.502509</v>
      </c>
      <c r="M1070">
        <f t="shared" si="274"/>
        <v>5514.6658950000001</v>
      </c>
      <c r="N1070">
        <f t="shared" si="275"/>
        <v>18589.283514999999</v>
      </c>
      <c r="O1070">
        <f t="shared" si="276"/>
        <v>-764.70056699999998</v>
      </c>
      <c r="P1070">
        <f t="shared" si="277"/>
        <v>-1280.5852629999999</v>
      </c>
      <c r="Q1070">
        <f t="shared" si="278"/>
        <v>-706.30064400000003</v>
      </c>
      <c r="R1070">
        <f t="shared" si="279"/>
        <v>-339.089924</v>
      </c>
      <c r="S1070">
        <f t="shared" si="280"/>
        <v>-132.502509</v>
      </c>
    </row>
    <row r="1071" spans="1:19" x14ac:dyDescent="0.2">
      <c r="A1071">
        <f t="shared" si="273"/>
        <v>1.1949999999999999E-2</v>
      </c>
      <c r="B1071">
        <v>12000000</v>
      </c>
      <c r="C1071">
        <v>494.37429900000001</v>
      </c>
      <c r="D1071">
        <v>-13333.963771000001</v>
      </c>
      <c r="E1071">
        <v>66892.613515999998</v>
      </c>
      <c r="F1071">
        <v>-6604.4910989999998</v>
      </c>
      <c r="G1071">
        <v>-18741.810083</v>
      </c>
      <c r="H1071">
        <v>-166.94129599999999</v>
      </c>
      <c r="I1071">
        <v>-904.72191799999996</v>
      </c>
      <c r="J1071">
        <v>-54.549484999999997</v>
      </c>
      <c r="K1071">
        <v>-373.83196400000003</v>
      </c>
      <c r="L1071">
        <v>462.21489200000002</v>
      </c>
      <c r="M1071">
        <f t="shared" si="274"/>
        <v>6604.4910989999998</v>
      </c>
      <c r="N1071">
        <f t="shared" si="275"/>
        <v>18741.810083</v>
      </c>
      <c r="O1071">
        <f t="shared" si="276"/>
        <v>166.94129599999999</v>
      </c>
      <c r="P1071">
        <f t="shared" si="277"/>
        <v>904.72191799999996</v>
      </c>
      <c r="Q1071">
        <f t="shared" si="278"/>
        <v>54.549484999999997</v>
      </c>
      <c r="R1071">
        <f t="shared" si="279"/>
        <v>373.83196400000003</v>
      </c>
      <c r="S1071">
        <f t="shared" si="280"/>
        <v>-462.21489200000002</v>
      </c>
    </row>
    <row r="1072" spans="1:19" x14ac:dyDescent="0.2">
      <c r="A1072">
        <f t="shared" si="273"/>
        <v>1.2199999999999999E-2</v>
      </c>
      <c r="B1072">
        <v>12250000</v>
      </c>
      <c r="C1072">
        <v>491.15986800000002</v>
      </c>
      <c r="D1072">
        <v>-13330.744564000001</v>
      </c>
      <c r="E1072">
        <v>66855.584501000005</v>
      </c>
      <c r="F1072">
        <v>-5895.4775810000001</v>
      </c>
      <c r="G1072">
        <v>-18671.000739999999</v>
      </c>
      <c r="H1072">
        <v>1107.7106020000001</v>
      </c>
      <c r="I1072">
        <v>-123.142605</v>
      </c>
      <c r="J1072">
        <v>174.499213</v>
      </c>
      <c r="K1072">
        <v>-101.649579</v>
      </c>
      <c r="L1072">
        <v>83.134614999999997</v>
      </c>
      <c r="M1072">
        <f t="shared" si="274"/>
        <v>5895.4775810000001</v>
      </c>
      <c r="N1072">
        <f t="shared" si="275"/>
        <v>18671.000739999999</v>
      </c>
      <c r="O1072">
        <f t="shared" si="276"/>
        <v>-1107.7106020000001</v>
      </c>
      <c r="P1072">
        <f t="shared" si="277"/>
        <v>123.142605</v>
      </c>
      <c r="Q1072">
        <f t="shared" si="278"/>
        <v>-174.499213</v>
      </c>
      <c r="R1072">
        <f t="shared" si="279"/>
        <v>101.649579</v>
      </c>
      <c r="S1072">
        <f t="shared" si="280"/>
        <v>-83.134614999999997</v>
      </c>
    </row>
    <row r="1073" spans="1:19" x14ac:dyDescent="0.2">
      <c r="A1073">
        <f t="shared" si="273"/>
        <v>1.2449999999999999E-2</v>
      </c>
      <c r="B1073">
        <v>12500000</v>
      </c>
      <c r="C1073">
        <v>498.30990600000001</v>
      </c>
      <c r="D1073">
        <v>-13332.64352</v>
      </c>
      <c r="E1073">
        <v>66897.373861999993</v>
      </c>
      <c r="F1073">
        <v>-7014.0562739999996</v>
      </c>
      <c r="G1073">
        <v>-20887.485023000001</v>
      </c>
      <c r="H1073">
        <v>-152.615194</v>
      </c>
      <c r="I1073">
        <v>-2.0686040000000001</v>
      </c>
      <c r="J1073">
        <v>555.67901900000004</v>
      </c>
      <c r="K1073">
        <v>-373.834451</v>
      </c>
      <c r="L1073">
        <v>-253.29959400000001</v>
      </c>
      <c r="M1073">
        <f t="shared" si="274"/>
        <v>7014.0562739999996</v>
      </c>
      <c r="N1073">
        <f t="shared" si="275"/>
        <v>20887.485023000001</v>
      </c>
      <c r="O1073">
        <f t="shared" si="276"/>
        <v>152.615194</v>
      </c>
      <c r="P1073">
        <f t="shared" si="277"/>
        <v>2.0686040000000001</v>
      </c>
      <c r="Q1073">
        <f t="shared" si="278"/>
        <v>-555.67901900000004</v>
      </c>
      <c r="R1073">
        <f t="shared" si="279"/>
        <v>373.834451</v>
      </c>
      <c r="S1073">
        <f t="shared" si="280"/>
        <v>253.29959400000001</v>
      </c>
    </row>
    <row r="1074" spans="1:19" x14ac:dyDescent="0.2">
      <c r="A1074">
        <f t="shared" si="273"/>
        <v>1.2699999999999999E-2</v>
      </c>
      <c r="B1074">
        <v>12750000</v>
      </c>
      <c r="C1074">
        <v>489.66440599999999</v>
      </c>
      <c r="D1074">
        <v>-13329.66294</v>
      </c>
      <c r="E1074">
        <v>66868.859429999997</v>
      </c>
      <c r="F1074">
        <v>-5996.743109</v>
      </c>
      <c r="G1074">
        <v>-19176.750709</v>
      </c>
      <c r="H1074">
        <v>825.178045</v>
      </c>
      <c r="I1074">
        <v>361.34333700000002</v>
      </c>
      <c r="J1074">
        <v>799.85019599999998</v>
      </c>
      <c r="K1074">
        <v>-173.888825</v>
      </c>
      <c r="L1074">
        <v>189.01239000000001</v>
      </c>
      <c r="M1074">
        <f t="shared" si="274"/>
        <v>5996.743109</v>
      </c>
      <c r="N1074">
        <f t="shared" si="275"/>
        <v>19176.750709</v>
      </c>
      <c r="O1074">
        <f t="shared" si="276"/>
        <v>-825.178045</v>
      </c>
      <c r="P1074">
        <f t="shared" si="277"/>
        <v>-361.34333700000002</v>
      </c>
      <c r="Q1074">
        <f t="shared" si="278"/>
        <v>-799.85019599999998</v>
      </c>
      <c r="R1074">
        <f t="shared" si="279"/>
        <v>173.888825</v>
      </c>
      <c r="S1074">
        <f t="shared" si="280"/>
        <v>-189.01239000000001</v>
      </c>
    </row>
    <row r="1075" spans="1:19" x14ac:dyDescent="0.2">
      <c r="A1075">
        <f t="shared" si="273"/>
        <v>1.295E-2</v>
      </c>
      <c r="B1075">
        <v>13000000</v>
      </c>
      <c r="C1075">
        <v>490.56692600000002</v>
      </c>
      <c r="D1075">
        <v>-13326.411040999999</v>
      </c>
      <c r="E1075">
        <v>67004.450314999995</v>
      </c>
      <c r="F1075">
        <v>-8430.8149630000007</v>
      </c>
      <c r="G1075">
        <v>-20108.023069999999</v>
      </c>
      <c r="H1075">
        <v>-785.96534999999994</v>
      </c>
      <c r="I1075">
        <v>-4398.4564700000001</v>
      </c>
      <c r="J1075">
        <v>740.07113700000002</v>
      </c>
      <c r="K1075">
        <v>-147.300074</v>
      </c>
      <c r="L1075">
        <v>275.21572099999997</v>
      </c>
      <c r="M1075">
        <f t="shared" si="274"/>
        <v>8430.8149630000007</v>
      </c>
      <c r="N1075">
        <f t="shared" si="275"/>
        <v>20108.023069999999</v>
      </c>
      <c r="O1075">
        <f t="shared" si="276"/>
        <v>785.96534999999994</v>
      </c>
      <c r="P1075">
        <f t="shared" si="277"/>
        <v>4398.4564700000001</v>
      </c>
      <c r="Q1075">
        <f t="shared" si="278"/>
        <v>-740.07113700000002</v>
      </c>
      <c r="R1075">
        <f t="shared" si="279"/>
        <v>147.300074</v>
      </c>
      <c r="S1075">
        <f t="shared" si="280"/>
        <v>-275.21572099999997</v>
      </c>
    </row>
    <row r="1076" spans="1:19" x14ac:dyDescent="0.2">
      <c r="A1076">
        <f t="shared" si="273"/>
        <v>1.32E-2</v>
      </c>
      <c r="B1076">
        <v>13250000</v>
      </c>
      <c r="C1076">
        <v>492.901026</v>
      </c>
      <c r="D1076">
        <v>-13328.477511999999</v>
      </c>
      <c r="E1076">
        <v>66913.938544000004</v>
      </c>
      <c r="F1076">
        <v>-7243.5627830000003</v>
      </c>
      <c r="G1076">
        <v>-21942.893941999999</v>
      </c>
      <c r="H1076">
        <v>-454.54303599999997</v>
      </c>
      <c r="I1076">
        <v>666.74862800000005</v>
      </c>
      <c r="J1076">
        <v>30.642346</v>
      </c>
      <c r="K1076">
        <v>345.74526300000002</v>
      </c>
      <c r="L1076">
        <v>320.58389699999998</v>
      </c>
      <c r="M1076">
        <f t="shared" si="274"/>
        <v>7243.5627830000003</v>
      </c>
      <c r="N1076">
        <f t="shared" si="275"/>
        <v>21942.893941999999</v>
      </c>
      <c r="O1076">
        <f t="shared" si="276"/>
        <v>454.54303599999997</v>
      </c>
      <c r="P1076">
        <f t="shared" si="277"/>
        <v>-666.74862800000005</v>
      </c>
      <c r="Q1076">
        <f t="shared" si="278"/>
        <v>-30.642346</v>
      </c>
      <c r="R1076">
        <f t="shared" si="279"/>
        <v>-345.74526300000002</v>
      </c>
      <c r="S1076">
        <f t="shared" si="280"/>
        <v>-320.58389699999998</v>
      </c>
    </row>
    <row r="1077" spans="1:19" x14ac:dyDescent="0.2">
      <c r="A1077">
        <f t="shared" si="273"/>
        <v>1.345E-2</v>
      </c>
      <c r="B1077">
        <v>13500000</v>
      </c>
      <c r="C1077">
        <v>491.23056200000002</v>
      </c>
      <c r="D1077">
        <v>-13334.689855000001</v>
      </c>
      <c r="E1077">
        <v>66928.140947000007</v>
      </c>
      <c r="F1077">
        <v>-7686.1342839999998</v>
      </c>
      <c r="G1077">
        <v>-22633.683701999998</v>
      </c>
      <c r="H1077">
        <v>161.45316500000001</v>
      </c>
      <c r="I1077">
        <v>-586.17231600000002</v>
      </c>
      <c r="J1077">
        <v>15.320364</v>
      </c>
      <c r="K1077">
        <v>-123.97874899999999</v>
      </c>
      <c r="L1077">
        <v>38.155833000000001</v>
      </c>
      <c r="M1077">
        <f t="shared" si="274"/>
        <v>7686.1342839999998</v>
      </c>
      <c r="N1077">
        <f t="shared" si="275"/>
        <v>22633.683701999998</v>
      </c>
      <c r="O1077">
        <f t="shared" si="276"/>
        <v>-161.45316500000001</v>
      </c>
      <c r="P1077">
        <f t="shared" si="277"/>
        <v>586.17231600000002</v>
      </c>
      <c r="Q1077">
        <f t="shared" si="278"/>
        <v>-15.320364</v>
      </c>
      <c r="R1077">
        <f t="shared" si="279"/>
        <v>123.97874899999999</v>
      </c>
      <c r="S1077">
        <f t="shared" si="280"/>
        <v>-38.155833000000001</v>
      </c>
    </row>
    <row r="1078" spans="1:19" x14ac:dyDescent="0.2">
      <c r="A1078">
        <f t="shared" si="273"/>
        <v>1.37E-2</v>
      </c>
      <c r="B1078">
        <v>13750000</v>
      </c>
      <c r="C1078">
        <v>488.763554</v>
      </c>
      <c r="D1078">
        <v>-13329.158745000001</v>
      </c>
      <c r="E1078">
        <v>67007.461190000002</v>
      </c>
      <c r="F1078">
        <v>-9162.6790959999998</v>
      </c>
      <c r="G1078">
        <v>-22745.652571999999</v>
      </c>
      <c r="H1078">
        <v>-2394.0902209999999</v>
      </c>
      <c r="I1078">
        <v>-2348.2944940000002</v>
      </c>
      <c r="J1078">
        <v>208.02833100000001</v>
      </c>
      <c r="K1078">
        <v>64.800775000000002</v>
      </c>
      <c r="L1078">
        <v>256.231245</v>
      </c>
      <c r="M1078">
        <f t="shared" si="274"/>
        <v>9162.6790959999998</v>
      </c>
      <c r="N1078">
        <f t="shared" si="275"/>
        <v>22745.652571999999</v>
      </c>
      <c r="O1078">
        <f t="shared" si="276"/>
        <v>2394.0902209999999</v>
      </c>
      <c r="P1078">
        <f t="shared" si="277"/>
        <v>2348.2944940000002</v>
      </c>
      <c r="Q1078">
        <f t="shared" si="278"/>
        <v>-208.02833100000001</v>
      </c>
      <c r="R1078">
        <f t="shared" si="279"/>
        <v>-64.800775000000002</v>
      </c>
      <c r="S1078">
        <f t="shared" si="280"/>
        <v>-256.231245</v>
      </c>
    </row>
    <row r="1079" spans="1:19" x14ac:dyDescent="0.2">
      <c r="A1079">
        <f t="shared" si="273"/>
        <v>1.3949999999999999E-2</v>
      </c>
      <c r="B1079">
        <v>14000000</v>
      </c>
      <c r="C1079">
        <v>495.54562399999998</v>
      </c>
      <c r="D1079">
        <v>-13329.836960000001</v>
      </c>
      <c r="E1079">
        <v>66985.237573000006</v>
      </c>
      <c r="F1079">
        <v>-7973.5434230000001</v>
      </c>
      <c r="G1079">
        <v>-22393.709803000002</v>
      </c>
      <c r="H1079">
        <v>-933.81893500000001</v>
      </c>
      <c r="I1079">
        <v>-593.10153200000002</v>
      </c>
      <c r="J1079">
        <v>-126.797954</v>
      </c>
      <c r="K1079">
        <v>-26.335011999999999</v>
      </c>
      <c r="L1079">
        <v>-74.388219000000007</v>
      </c>
      <c r="M1079">
        <f t="shared" si="274"/>
        <v>7973.5434230000001</v>
      </c>
      <c r="N1079">
        <f t="shared" si="275"/>
        <v>22393.709803000002</v>
      </c>
      <c r="O1079">
        <f t="shared" si="276"/>
        <v>933.81893500000001</v>
      </c>
      <c r="P1079">
        <f t="shared" si="277"/>
        <v>593.10153200000002</v>
      </c>
      <c r="Q1079">
        <f t="shared" si="278"/>
        <v>126.797954</v>
      </c>
      <c r="R1079">
        <f t="shared" si="279"/>
        <v>26.335011999999999</v>
      </c>
      <c r="S1079">
        <f t="shared" si="280"/>
        <v>74.388219000000007</v>
      </c>
    </row>
    <row r="1080" spans="1:19" x14ac:dyDescent="0.2">
      <c r="A1080">
        <f t="shared" si="273"/>
        <v>1.4199999999999999E-2</v>
      </c>
      <c r="B1080">
        <v>14250000</v>
      </c>
      <c r="C1080">
        <v>494.96409</v>
      </c>
      <c r="D1080">
        <v>-13329.648778999999</v>
      </c>
      <c r="E1080">
        <v>66998.822849000004</v>
      </c>
      <c r="F1080">
        <v>-8506.1928270000008</v>
      </c>
      <c r="G1080">
        <v>-23364.413176999999</v>
      </c>
      <c r="H1080">
        <v>-863.85056499999996</v>
      </c>
      <c r="I1080">
        <v>-1290.31474</v>
      </c>
      <c r="J1080">
        <v>-268.81616300000002</v>
      </c>
      <c r="K1080">
        <v>437.32584400000002</v>
      </c>
      <c r="L1080">
        <v>-141.057717</v>
      </c>
      <c r="M1080">
        <f t="shared" si="274"/>
        <v>8506.1928270000008</v>
      </c>
      <c r="N1080">
        <f t="shared" si="275"/>
        <v>23364.413176999999</v>
      </c>
      <c r="O1080">
        <f t="shared" si="276"/>
        <v>863.85056499999996</v>
      </c>
      <c r="P1080">
        <f t="shared" si="277"/>
        <v>1290.31474</v>
      </c>
      <c r="Q1080">
        <f t="shared" si="278"/>
        <v>268.81616300000002</v>
      </c>
      <c r="R1080">
        <f t="shared" si="279"/>
        <v>-437.32584400000002</v>
      </c>
      <c r="S1080">
        <f t="shared" si="280"/>
        <v>141.057717</v>
      </c>
    </row>
    <row r="1081" spans="1:19" x14ac:dyDescent="0.2">
      <c r="A1081">
        <f t="shared" si="273"/>
        <v>1.4449999999999999E-2</v>
      </c>
      <c r="B1081">
        <v>14500000</v>
      </c>
      <c r="C1081">
        <v>500.02473300000003</v>
      </c>
      <c r="D1081">
        <v>-13328.11102</v>
      </c>
      <c r="E1081">
        <v>66970.867878999998</v>
      </c>
      <c r="F1081">
        <v>-8429.2167960000006</v>
      </c>
      <c r="G1081">
        <v>-24320.115645000002</v>
      </c>
      <c r="H1081">
        <v>139.02604199999999</v>
      </c>
      <c r="I1081">
        <v>-1106.5607849999999</v>
      </c>
      <c r="J1081">
        <v>-114.856863</v>
      </c>
      <c r="K1081">
        <v>116.400065</v>
      </c>
      <c r="L1081">
        <v>315.10073599999998</v>
      </c>
      <c r="M1081">
        <f t="shared" si="274"/>
        <v>8429.2167960000006</v>
      </c>
      <c r="N1081">
        <f t="shared" si="275"/>
        <v>24320.115645000002</v>
      </c>
      <c r="O1081">
        <f t="shared" si="276"/>
        <v>-139.02604199999999</v>
      </c>
      <c r="P1081">
        <f t="shared" si="277"/>
        <v>1106.5607849999999</v>
      </c>
      <c r="Q1081">
        <f t="shared" si="278"/>
        <v>114.856863</v>
      </c>
      <c r="R1081">
        <f t="shared" si="279"/>
        <v>-116.400065</v>
      </c>
      <c r="S1081">
        <f t="shared" si="280"/>
        <v>-315.10073599999998</v>
      </c>
    </row>
    <row r="1082" spans="1:19" x14ac:dyDescent="0.2">
      <c r="A1082">
        <f t="shared" si="273"/>
        <v>1.47E-2</v>
      </c>
      <c r="B1082">
        <v>14750000</v>
      </c>
      <c r="C1082">
        <v>485.50999100000001</v>
      </c>
      <c r="D1082">
        <v>-13328.069835</v>
      </c>
      <c r="E1082">
        <v>66998.398954999997</v>
      </c>
      <c r="F1082">
        <v>-8186.7744259999999</v>
      </c>
      <c r="G1082">
        <v>-22982.916889</v>
      </c>
      <c r="H1082">
        <v>-221.02604700000001</v>
      </c>
      <c r="I1082">
        <v>-1356.380343</v>
      </c>
      <c r="J1082">
        <v>48.419026000000002</v>
      </c>
      <c r="K1082">
        <v>152.06602100000001</v>
      </c>
      <c r="L1082">
        <v>-140.86078900000001</v>
      </c>
      <c r="M1082">
        <f t="shared" si="274"/>
        <v>8186.7744259999999</v>
      </c>
      <c r="N1082">
        <f t="shared" si="275"/>
        <v>22982.916889</v>
      </c>
      <c r="O1082">
        <f t="shared" si="276"/>
        <v>221.02604700000001</v>
      </c>
      <c r="P1082">
        <f t="shared" si="277"/>
        <v>1356.380343</v>
      </c>
      <c r="Q1082">
        <f t="shared" si="278"/>
        <v>-48.419026000000002</v>
      </c>
      <c r="R1082">
        <f t="shared" si="279"/>
        <v>-152.06602100000001</v>
      </c>
      <c r="S1082">
        <f t="shared" si="280"/>
        <v>140.86078900000001</v>
      </c>
    </row>
    <row r="1083" spans="1:19" x14ac:dyDescent="0.2">
      <c r="A1083">
        <f t="shared" si="273"/>
        <v>1.495E-2</v>
      </c>
      <c r="B1083">
        <v>15000000</v>
      </c>
      <c r="C1083">
        <v>505.824522</v>
      </c>
      <c r="D1083">
        <v>-13326.443756000001</v>
      </c>
      <c r="E1083">
        <v>66962.824473000001</v>
      </c>
      <c r="F1083">
        <v>-7211.3905690000001</v>
      </c>
      <c r="G1083">
        <v>-22767.784090000001</v>
      </c>
      <c r="H1083">
        <v>396.28713499999998</v>
      </c>
      <c r="I1083">
        <v>737.32524899999999</v>
      </c>
      <c r="J1083">
        <v>375.49515300000002</v>
      </c>
      <c r="K1083">
        <v>133.792779</v>
      </c>
      <c r="L1083">
        <v>-51.859684999999999</v>
      </c>
      <c r="M1083">
        <f t="shared" si="274"/>
        <v>7211.3905690000001</v>
      </c>
      <c r="N1083">
        <f t="shared" si="275"/>
        <v>22767.784090000001</v>
      </c>
      <c r="O1083">
        <f t="shared" si="276"/>
        <v>-396.28713499999998</v>
      </c>
      <c r="P1083">
        <f t="shared" si="277"/>
        <v>-737.32524899999999</v>
      </c>
      <c r="Q1083">
        <f t="shared" si="278"/>
        <v>-375.49515300000002</v>
      </c>
      <c r="R1083">
        <f t="shared" si="279"/>
        <v>-133.792779</v>
      </c>
      <c r="S1083">
        <f t="shared" si="280"/>
        <v>51.859684999999999</v>
      </c>
    </row>
    <row r="1084" spans="1:19" x14ac:dyDescent="0.2">
      <c r="A1084">
        <f t="shared" si="273"/>
        <v>1.52E-2</v>
      </c>
      <c r="B1084">
        <v>15250000</v>
      </c>
      <c r="C1084">
        <v>479.71687700000001</v>
      </c>
      <c r="D1084">
        <v>-13324.635778</v>
      </c>
      <c r="E1084">
        <v>66980.542916000006</v>
      </c>
      <c r="F1084">
        <v>-7996.882321</v>
      </c>
      <c r="G1084">
        <v>-23810.662186000001</v>
      </c>
      <c r="H1084">
        <v>-684.30852100000004</v>
      </c>
      <c r="I1084">
        <v>504.32374399999998</v>
      </c>
      <c r="J1084">
        <v>251.17404400000001</v>
      </c>
      <c r="K1084">
        <v>-5.7238860000000003</v>
      </c>
      <c r="L1084">
        <v>-269.736582</v>
      </c>
      <c r="M1084">
        <f t="shared" si="274"/>
        <v>7996.882321</v>
      </c>
      <c r="N1084">
        <f t="shared" si="275"/>
        <v>23810.662186000001</v>
      </c>
      <c r="O1084">
        <f t="shared" si="276"/>
        <v>684.30852100000004</v>
      </c>
      <c r="P1084">
        <f t="shared" si="277"/>
        <v>-504.32374399999998</v>
      </c>
      <c r="Q1084">
        <f t="shared" si="278"/>
        <v>-251.17404400000001</v>
      </c>
      <c r="R1084">
        <f t="shared" si="279"/>
        <v>5.7238860000000003</v>
      </c>
      <c r="S1084">
        <f t="shared" si="280"/>
        <v>269.736582</v>
      </c>
    </row>
    <row r="1085" spans="1:19" x14ac:dyDescent="0.2">
      <c r="A1085">
        <f t="shared" si="273"/>
        <v>1.545E-2</v>
      </c>
      <c r="B1085">
        <v>15500000</v>
      </c>
      <c r="C1085">
        <v>488.07731000000001</v>
      </c>
      <c r="D1085">
        <v>-13326.010096</v>
      </c>
      <c r="E1085">
        <v>66927.696792999996</v>
      </c>
      <c r="F1085">
        <v>-6619.0243300000002</v>
      </c>
      <c r="G1085">
        <v>-23350.989884999999</v>
      </c>
      <c r="H1085">
        <v>1213.289671</v>
      </c>
      <c r="I1085">
        <v>2280.6272239999998</v>
      </c>
      <c r="J1085">
        <v>-106.699217</v>
      </c>
      <c r="K1085">
        <v>177.35069799999999</v>
      </c>
      <c r="L1085">
        <v>816.15743699999996</v>
      </c>
      <c r="M1085">
        <f t="shared" si="274"/>
        <v>6619.0243300000002</v>
      </c>
      <c r="N1085">
        <f t="shared" si="275"/>
        <v>23350.989884999999</v>
      </c>
      <c r="O1085">
        <f t="shared" si="276"/>
        <v>-1213.289671</v>
      </c>
      <c r="P1085">
        <f t="shared" si="277"/>
        <v>-2280.6272239999998</v>
      </c>
      <c r="Q1085">
        <f t="shared" si="278"/>
        <v>106.699217</v>
      </c>
      <c r="R1085">
        <f t="shared" si="279"/>
        <v>-177.35069799999999</v>
      </c>
      <c r="S1085">
        <f t="shared" si="280"/>
        <v>-816.15743699999996</v>
      </c>
    </row>
    <row r="1086" spans="1:19" x14ac:dyDescent="0.2">
      <c r="A1086">
        <f t="shared" si="273"/>
        <v>1.5699999999999999E-2</v>
      </c>
      <c r="B1086">
        <v>15750000</v>
      </c>
      <c r="C1086">
        <v>485.28787599999998</v>
      </c>
      <c r="D1086">
        <v>-13319.986449</v>
      </c>
      <c r="E1086">
        <v>66959.272477999999</v>
      </c>
      <c r="F1086">
        <v>-6381.4091820000003</v>
      </c>
      <c r="G1086">
        <v>-21869.845691999999</v>
      </c>
      <c r="H1086">
        <v>569.70706499999994</v>
      </c>
      <c r="I1086">
        <v>2155.9110820000001</v>
      </c>
      <c r="J1086">
        <v>902.530349</v>
      </c>
      <c r="K1086">
        <v>-276.65865300000002</v>
      </c>
      <c r="L1086">
        <v>47.487662999999998</v>
      </c>
      <c r="M1086">
        <f t="shared" si="274"/>
        <v>6381.4091820000003</v>
      </c>
      <c r="N1086">
        <f t="shared" si="275"/>
        <v>21869.845691999999</v>
      </c>
      <c r="O1086">
        <f t="shared" si="276"/>
        <v>-569.70706499999994</v>
      </c>
      <c r="P1086">
        <f t="shared" si="277"/>
        <v>-2155.9110820000001</v>
      </c>
      <c r="Q1086">
        <f t="shared" si="278"/>
        <v>-902.530349</v>
      </c>
      <c r="R1086">
        <f t="shared" si="279"/>
        <v>276.65865300000002</v>
      </c>
      <c r="S1086">
        <f t="shared" si="280"/>
        <v>-47.487662999999998</v>
      </c>
    </row>
    <row r="1087" spans="1:19" x14ac:dyDescent="0.2">
      <c r="A1087">
        <f t="shared" si="273"/>
        <v>1.5949999999999999E-2</v>
      </c>
      <c r="B1087">
        <v>16000000</v>
      </c>
      <c r="C1087">
        <v>494.72062599999998</v>
      </c>
      <c r="D1087">
        <v>-13327.424241999999</v>
      </c>
      <c r="E1087">
        <v>67015.618014000007</v>
      </c>
      <c r="F1087">
        <v>-8214.592165</v>
      </c>
      <c r="G1087">
        <v>-24230.715421000001</v>
      </c>
      <c r="H1087">
        <v>-1169.5156139999999</v>
      </c>
      <c r="I1087">
        <v>756.45453999999995</v>
      </c>
      <c r="J1087">
        <v>852.47058300000003</v>
      </c>
      <c r="K1087">
        <v>314.93075299999998</v>
      </c>
      <c r="L1087">
        <v>-86.820327000000006</v>
      </c>
      <c r="M1087">
        <f t="shared" si="274"/>
        <v>8214.592165</v>
      </c>
      <c r="N1087">
        <f t="shared" si="275"/>
        <v>24230.715421000001</v>
      </c>
      <c r="O1087">
        <f t="shared" si="276"/>
        <v>1169.5156139999999</v>
      </c>
      <c r="P1087">
        <f t="shared" si="277"/>
        <v>-756.45453999999995</v>
      </c>
      <c r="Q1087">
        <f t="shared" si="278"/>
        <v>-852.47058300000003</v>
      </c>
      <c r="R1087">
        <f t="shared" si="279"/>
        <v>-314.93075299999998</v>
      </c>
      <c r="S1087">
        <f t="shared" si="280"/>
        <v>86.820327000000006</v>
      </c>
    </row>
    <row r="1088" spans="1:19" x14ac:dyDescent="0.2">
      <c r="A1088">
        <f t="shared" ref="A1088:A1119" si="281">(B1088-50000)*(0.0000005)*0.002</f>
        <v>1.6199999999999999E-2</v>
      </c>
      <c r="B1088">
        <v>16250000</v>
      </c>
      <c r="C1088">
        <v>489.76198299999999</v>
      </c>
      <c r="D1088">
        <v>-13324.416463</v>
      </c>
      <c r="E1088">
        <v>67001.832951999997</v>
      </c>
      <c r="F1088">
        <v>-8008.4396509999997</v>
      </c>
      <c r="G1088">
        <v>-24970.300612999999</v>
      </c>
      <c r="H1088">
        <v>256.33306599999997</v>
      </c>
      <c r="I1088">
        <v>688.648594</v>
      </c>
      <c r="J1088">
        <v>254.876048</v>
      </c>
      <c r="K1088">
        <v>65.272942</v>
      </c>
      <c r="L1088">
        <v>-215.25124600000001</v>
      </c>
      <c r="M1088">
        <f t="shared" ref="M1088:M1119" si="282">F1088*-1</f>
        <v>8008.4396509999997</v>
      </c>
      <c r="N1088">
        <f t="shared" ref="N1088:N1119" si="283">G1088*-1</f>
        <v>24970.300612999999</v>
      </c>
      <c r="O1088">
        <f t="shared" ref="O1088:O1119" si="284">H1088*-1</f>
        <v>-256.33306599999997</v>
      </c>
      <c r="P1088">
        <f t="shared" ref="P1088:P1119" si="285">I1088*-1</f>
        <v>-688.648594</v>
      </c>
      <c r="Q1088">
        <f t="shared" ref="Q1088:Q1119" si="286">J1088*-1</f>
        <v>-254.876048</v>
      </c>
      <c r="R1088">
        <f t="shared" ref="R1088:R1119" si="287">K1088*-1</f>
        <v>-65.272942</v>
      </c>
      <c r="S1088">
        <f t="shared" ref="S1088:S1119" si="288">L1088*-1</f>
        <v>215.25124600000001</v>
      </c>
    </row>
    <row r="1089" spans="1:22" x14ac:dyDescent="0.2">
      <c r="A1089">
        <f t="shared" si="281"/>
        <v>1.6449999999999999E-2</v>
      </c>
      <c r="B1089">
        <v>16500000</v>
      </c>
      <c r="C1089">
        <v>502.96509500000002</v>
      </c>
      <c r="D1089">
        <v>-13319.663065000001</v>
      </c>
      <c r="E1089">
        <v>67044.301011999996</v>
      </c>
      <c r="F1089">
        <v>-8159.0434800000003</v>
      </c>
      <c r="G1089">
        <v>-24303.721648999999</v>
      </c>
      <c r="H1089">
        <v>-782.83788400000003</v>
      </c>
      <c r="I1089">
        <v>609.42909199999997</v>
      </c>
      <c r="J1089">
        <v>-437.84572000000003</v>
      </c>
      <c r="K1089">
        <v>115.07932700000001</v>
      </c>
      <c r="L1089">
        <v>-98.846489000000005</v>
      </c>
      <c r="M1089">
        <f t="shared" si="282"/>
        <v>8159.0434800000003</v>
      </c>
      <c r="N1089">
        <f t="shared" si="283"/>
        <v>24303.721648999999</v>
      </c>
      <c r="O1089">
        <f t="shared" si="284"/>
        <v>782.83788400000003</v>
      </c>
      <c r="P1089">
        <f t="shared" si="285"/>
        <v>-609.42909199999997</v>
      </c>
      <c r="Q1089">
        <f t="shared" si="286"/>
        <v>437.84572000000003</v>
      </c>
      <c r="R1089">
        <f t="shared" si="287"/>
        <v>-115.07932700000001</v>
      </c>
      <c r="S1089">
        <f t="shared" si="288"/>
        <v>98.846489000000005</v>
      </c>
    </row>
    <row r="1090" spans="1:22" x14ac:dyDescent="0.2">
      <c r="A1090">
        <f t="shared" si="281"/>
        <v>1.67E-2</v>
      </c>
      <c r="B1090">
        <v>16750000</v>
      </c>
      <c r="C1090">
        <v>486.50227599999999</v>
      </c>
      <c r="D1090">
        <v>-13322.743807999999</v>
      </c>
      <c r="E1090">
        <v>67050.093315000006</v>
      </c>
      <c r="F1090">
        <v>-8762.7577930000007</v>
      </c>
      <c r="G1090">
        <v>-25477.981123000001</v>
      </c>
      <c r="H1090">
        <v>-682.61927000000003</v>
      </c>
      <c r="I1090">
        <v>-127.672985</v>
      </c>
      <c r="J1090">
        <v>0.36978100000000003</v>
      </c>
      <c r="K1090">
        <v>-137.36812900000001</v>
      </c>
      <c r="L1090">
        <v>-525.07789400000001</v>
      </c>
      <c r="M1090">
        <f t="shared" si="282"/>
        <v>8762.7577930000007</v>
      </c>
      <c r="N1090">
        <f t="shared" si="283"/>
        <v>25477.981123000001</v>
      </c>
      <c r="O1090">
        <f t="shared" si="284"/>
        <v>682.61927000000003</v>
      </c>
      <c r="P1090">
        <f t="shared" si="285"/>
        <v>127.672985</v>
      </c>
      <c r="Q1090">
        <f t="shared" si="286"/>
        <v>-0.36978100000000003</v>
      </c>
      <c r="R1090">
        <f t="shared" si="287"/>
        <v>137.36812900000001</v>
      </c>
      <c r="S1090">
        <f t="shared" si="288"/>
        <v>525.07789400000001</v>
      </c>
    </row>
    <row r="1091" spans="1:22" x14ac:dyDescent="0.2">
      <c r="A1091">
        <f t="shared" si="281"/>
        <v>1.695E-2</v>
      </c>
      <c r="B1091">
        <v>17000000</v>
      </c>
      <c r="C1091">
        <v>494.26773600000001</v>
      </c>
      <c r="D1091">
        <v>-13321.489853999999</v>
      </c>
      <c r="E1091">
        <v>66982.444449000002</v>
      </c>
      <c r="F1091">
        <v>-6870.9217330000001</v>
      </c>
      <c r="G1091">
        <v>-24331.995827999999</v>
      </c>
      <c r="H1091">
        <v>619.46277799999996</v>
      </c>
      <c r="I1091">
        <v>3099.7678519999999</v>
      </c>
      <c r="J1091">
        <v>-85.515243999999996</v>
      </c>
      <c r="K1091">
        <v>-102.77433000000001</v>
      </c>
      <c r="L1091">
        <v>365.89244400000001</v>
      </c>
      <c r="M1091">
        <f t="shared" si="282"/>
        <v>6870.9217330000001</v>
      </c>
      <c r="N1091">
        <f t="shared" si="283"/>
        <v>24331.995827999999</v>
      </c>
      <c r="O1091">
        <f t="shared" si="284"/>
        <v>-619.46277799999996</v>
      </c>
      <c r="P1091">
        <f t="shared" si="285"/>
        <v>-3099.7678519999999</v>
      </c>
      <c r="Q1091">
        <f t="shared" si="286"/>
        <v>85.515243999999996</v>
      </c>
      <c r="R1091">
        <f t="shared" si="287"/>
        <v>102.77433000000001</v>
      </c>
      <c r="S1091">
        <f t="shared" si="288"/>
        <v>-365.89244400000001</v>
      </c>
    </row>
    <row r="1092" spans="1:22" x14ac:dyDescent="0.2">
      <c r="A1092">
        <f t="shared" si="281"/>
        <v>1.72E-2</v>
      </c>
      <c r="B1092">
        <v>17250000</v>
      </c>
      <c r="C1092">
        <v>485.42118699999997</v>
      </c>
      <c r="D1092">
        <v>-13318.758329</v>
      </c>
      <c r="E1092">
        <v>67051.714575000005</v>
      </c>
      <c r="F1092">
        <v>-8343.7101640000001</v>
      </c>
      <c r="G1092">
        <v>-24290.891868999999</v>
      </c>
      <c r="H1092">
        <v>196.75009299999999</v>
      </c>
      <c r="I1092">
        <v>-936.98871599999995</v>
      </c>
      <c r="J1092">
        <v>205.664917</v>
      </c>
      <c r="K1092">
        <v>-93.366468999999995</v>
      </c>
      <c r="L1092">
        <v>-163.77248</v>
      </c>
      <c r="M1092">
        <f t="shared" si="282"/>
        <v>8343.7101640000001</v>
      </c>
      <c r="N1092">
        <f t="shared" si="283"/>
        <v>24290.891868999999</v>
      </c>
      <c r="O1092">
        <f t="shared" si="284"/>
        <v>-196.75009299999999</v>
      </c>
      <c r="P1092">
        <f t="shared" si="285"/>
        <v>936.98871599999995</v>
      </c>
      <c r="Q1092">
        <f t="shared" si="286"/>
        <v>-205.664917</v>
      </c>
      <c r="R1092">
        <f t="shared" si="287"/>
        <v>93.366468999999995</v>
      </c>
      <c r="S1092">
        <f t="shared" si="288"/>
        <v>163.77248</v>
      </c>
    </row>
    <row r="1093" spans="1:22" x14ac:dyDescent="0.2">
      <c r="A1093">
        <f t="shared" si="281"/>
        <v>1.745E-2</v>
      </c>
      <c r="B1093">
        <v>17500000</v>
      </c>
      <c r="C1093">
        <v>489.95221900000001</v>
      </c>
      <c r="D1093">
        <v>-13319.351806999999</v>
      </c>
      <c r="E1093">
        <v>67067.073957999994</v>
      </c>
      <c r="F1093">
        <v>-8781.6485310000007</v>
      </c>
      <c r="G1093">
        <v>-25466.003186000002</v>
      </c>
      <c r="H1093">
        <v>-35.635840999999999</v>
      </c>
      <c r="I1093">
        <v>-843.30656699999997</v>
      </c>
      <c r="J1093">
        <v>705.45038399999999</v>
      </c>
      <c r="K1093">
        <v>-18.852672999999999</v>
      </c>
      <c r="L1093">
        <v>333.741195</v>
      </c>
      <c r="M1093">
        <f t="shared" si="282"/>
        <v>8781.6485310000007</v>
      </c>
      <c r="N1093">
        <f t="shared" si="283"/>
        <v>25466.003186000002</v>
      </c>
      <c r="O1093">
        <f t="shared" si="284"/>
        <v>35.635840999999999</v>
      </c>
      <c r="P1093">
        <f t="shared" si="285"/>
        <v>843.30656699999997</v>
      </c>
      <c r="Q1093">
        <f t="shared" si="286"/>
        <v>-705.45038399999999</v>
      </c>
      <c r="R1093">
        <f t="shared" si="287"/>
        <v>18.852672999999999</v>
      </c>
      <c r="S1093">
        <f t="shared" si="288"/>
        <v>-333.741195</v>
      </c>
    </row>
    <row r="1094" spans="1:22" x14ac:dyDescent="0.2">
      <c r="A1094">
        <f t="shared" si="281"/>
        <v>1.77E-2</v>
      </c>
      <c r="B1094">
        <v>17750000</v>
      </c>
      <c r="C1094">
        <v>484.24090200000001</v>
      </c>
      <c r="D1094">
        <v>-13320.839345</v>
      </c>
      <c r="E1094">
        <v>67062.980851</v>
      </c>
      <c r="F1094">
        <v>-9566.7692520000001</v>
      </c>
      <c r="G1094">
        <v>-26693.586687999999</v>
      </c>
      <c r="H1094">
        <v>-165.394138</v>
      </c>
      <c r="I1094">
        <v>-1841.3269290000001</v>
      </c>
      <c r="J1094">
        <v>-349.19223299999999</v>
      </c>
      <c r="K1094">
        <v>62.720649999999999</v>
      </c>
      <c r="L1094">
        <v>246.02311399999999</v>
      </c>
      <c r="M1094">
        <f t="shared" si="282"/>
        <v>9566.7692520000001</v>
      </c>
      <c r="N1094">
        <f t="shared" si="283"/>
        <v>26693.586687999999</v>
      </c>
      <c r="O1094">
        <f t="shared" si="284"/>
        <v>165.394138</v>
      </c>
      <c r="P1094">
        <f t="shared" si="285"/>
        <v>1841.3269290000001</v>
      </c>
      <c r="Q1094">
        <f t="shared" si="286"/>
        <v>349.19223299999999</v>
      </c>
      <c r="R1094">
        <f t="shared" si="287"/>
        <v>-62.720649999999999</v>
      </c>
      <c r="S1094">
        <f t="shared" si="288"/>
        <v>-246.02311399999999</v>
      </c>
    </row>
    <row r="1095" spans="1:22" x14ac:dyDescent="0.2">
      <c r="A1095">
        <f t="shared" si="281"/>
        <v>1.7950000000000001E-2</v>
      </c>
      <c r="B1095">
        <v>18000000</v>
      </c>
      <c r="C1095">
        <v>497.78205600000001</v>
      </c>
      <c r="D1095">
        <v>-13315.220918000001</v>
      </c>
      <c r="E1095">
        <v>67169.009927000006</v>
      </c>
      <c r="F1095">
        <v>-10099.582058</v>
      </c>
      <c r="G1095">
        <v>-26431.309331</v>
      </c>
      <c r="H1095">
        <v>-2334.8137809999998</v>
      </c>
      <c r="I1095">
        <v>-1532.623061</v>
      </c>
      <c r="J1095">
        <v>-350.573891</v>
      </c>
      <c r="K1095">
        <v>-288.209788</v>
      </c>
      <c r="L1095">
        <v>-446.09619300000003</v>
      </c>
      <c r="M1095">
        <f t="shared" si="282"/>
        <v>10099.582058</v>
      </c>
      <c r="N1095">
        <f t="shared" si="283"/>
        <v>26431.309331</v>
      </c>
      <c r="O1095">
        <f t="shared" si="284"/>
        <v>2334.8137809999998</v>
      </c>
      <c r="P1095">
        <f t="shared" si="285"/>
        <v>1532.623061</v>
      </c>
      <c r="Q1095">
        <f t="shared" si="286"/>
        <v>350.573891</v>
      </c>
      <c r="R1095">
        <f t="shared" si="287"/>
        <v>288.209788</v>
      </c>
      <c r="S1095">
        <f t="shared" si="288"/>
        <v>446.09619300000003</v>
      </c>
    </row>
    <row r="1096" spans="1:22" x14ac:dyDescent="0.2">
      <c r="A1096">
        <f t="shared" si="281"/>
        <v>1.8200000000000001E-2</v>
      </c>
      <c r="B1096">
        <v>18250000</v>
      </c>
      <c r="C1096">
        <v>482.87592000000001</v>
      </c>
      <c r="D1096">
        <v>-13319.595044</v>
      </c>
      <c r="E1096">
        <v>67061.861374</v>
      </c>
      <c r="F1096">
        <v>-8421.4539499999992</v>
      </c>
      <c r="G1096">
        <v>-26488.504702999999</v>
      </c>
      <c r="H1096">
        <v>817.80204800000001</v>
      </c>
      <c r="I1096">
        <v>406.34080599999999</v>
      </c>
      <c r="J1096">
        <v>-332.39858600000002</v>
      </c>
      <c r="K1096">
        <v>172.05092099999999</v>
      </c>
      <c r="L1096">
        <v>348.07858499999998</v>
      </c>
      <c r="M1096">
        <f t="shared" si="282"/>
        <v>8421.4539499999992</v>
      </c>
      <c r="N1096">
        <f t="shared" si="283"/>
        <v>26488.504702999999</v>
      </c>
      <c r="O1096">
        <f t="shared" si="284"/>
        <v>-817.80204800000001</v>
      </c>
      <c r="P1096">
        <f t="shared" si="285"/>
        <v>-406.34080599999999</v>
      </c>
      <c r="Q1096">
        <f t="shared" si="286"/>
        <v>332.39858600000002</v>
      </c>
      <c r="R1096">
        <f t="shared" si="287"/>
        <v>-172.05092099999999</v>
      </c>
      <c r="S1096">
        <f t="shared" si="288"/>
        <v>-348.07858499999998</v>
      </c>
    </row>
    <row r="1097" spans="1:22" x14ac:dyDescent="0.2">
      <c r="A1097">
        <f t="shared" si="281"/>
        <v>1.8450000000000001E-2</v>
      </c>
      <c r="B1097">
        <v>18500000</v>
      </c>
      <c r="C1097">
        <v>488.81690900000001</v>
      </c>
      <c r="D1097">
        <v>-13319.506085000001</v>
      </c>
      <c r="E1097">
        <v>67066.879491999993</v>
      </c>
      <c r="F1097">
        <v>-9064.4049040000009</v>
      </c>
      <c r="G1097">
        <v>-28023.773352</v>
      </c>
      <c r="H1097">
        <v>746.425342</v>
      </c>
      <c r="I1097">
        <v>84.133296999999999</v>
      </c>
      <c r="J1097">
        <v>-958.80519400000003</v>
      </c>
      <c r="K1097">
        <v>25.734653999999999</v>
      </c>
      <c r="L1097">
        <v>101.546171</v>
      </c>
      <c r="M1097">
        <f t="shared" si="282"/>
        <v>9064.4049040000009</v>
      </c>
      <c r="N1097">
        <f t="shared" si="283"/>
        <v>28023.773352</v>
      </c>
      <c r="O1097">
        <f t="shared" si="284"/>
        <v>-746.425342</v>
      </c>
      <c r="P1097">
        <f t="shared" si="285"/>
        <v>-84.133296999999999</v>
      </c>
      <c r="Q1097">
        <f t="shared" si="286"/>
        <v>958.80519400000003</v>
      </c>
      <c r="R1097">
        <f t="shared" si="287"/>
        <v>-25.734653999999999</v>
      </c>
      <c r="S1097">
        <f t="shared" si="288"/>
        <v>-101.546171</v>
      </c>
    </row>
    <row r="1098" spans="1:22" x14ac:dyDescent="0.2">
      <c r="A1098">
        <f t="shared" si="281"/>
        <v>1.8700000000000001E-2</v>
      </c>
      <c r="B1098">
        <v>18750000</v>
      </c>
      <c r="C1098">
        <v>500.16904099999999</v>
      </c>
      <c r="D1098">
        <v>-13321.870935999999</v>
      </c>
      <c r="E1098">
        <v>67050.240697999994</v>
      </c>
      <c r="F1098">
        <v>-8613.1904009999998</v>
      </c>
      <c r="G1098">
        <v>-27846.954706</v>
      </c>
      <c r="H1098">
        <v>833.10126000000002</v>
      </c>
      <c r="I1098">
        <v>1174.282242</v>
      </c>
      <c r="J1098">
        <v>223.15712300000001</v>
      </c>
      <c r="K1098">
        <v>68.729416999999998</v>
      </c>
      <c r="L1098">
        <v>616.99507500000004</v>
      </c>
      <c r="M1098">
        <f t="shared" si="282"/>
        <v>8613.1904009999998</v>
      </c>
      <c r="N1098">
        <f t="shared" si="283"/>
        <v>27846.954706</v>
      </c>
      <c r="O1098">
        <f t="shared" si="284"/>
        <v>-833.10126000000002</v>
      </c>
      <c r="P1098">
        <f t="shared" si="285"/>
        <v>-1174.282242</v>
      </c>
      <c r="Q1098">
        <f t="shared" si="286"/>
        <v>-223.15712300000001</v>
      </c>
      <c r="R1098">
        <f t="shared" si="287"/>
        <v>-68.729416999999998</v>
      </c>
      <c r="S1098">
        <f t="shared" si="288"/>
        <v>-616.99507500000004</v>
      </c>
    </row>
    <row r="1099" spans="1:22" x14ac:dyDescent="0.2">
      <c r="A1099">
        <f t="shared" si="281"/>
        <v>1.8949999999999998E-2</v>
      </c>
      <c r="B1099">
        <v>19000000</v>
      </c>
      <c r="C1099">
        <v>493.557975</v>
      </c>
      <c r="D1099">
        <v>-13318.939838</v>
      </c>
      <c r="E1099">
        <v>67081.511847000002</v>
      </c>
      <c r="F1099">
        <v>-8711.1754450000008</v>
      </c>
      <c r="G1099">
        <v>-27894.030483999999</v>
      </c>
      <c r="H1099">
        <v>60.654452999999997</v>
      </c>
      <c r="I1099">
        <v>1699.849696</v>
      </c>
      <c r="J1099">
        <v>276.97862800000001</v>
      </c>
      <c r="K1099">
        <v>195.35323600000001</v>
      </c>
      <c r="L1099">
        <v>294.72708899999998</v>
      </c>
      <c r="M1099">
        <f t="shared" si="282"/>
        <v>8711.1754450000008</v>
      </c>
      <c r="N1099">
        <f t="shared" si="283"/>
        <v>27894.030483999999</v>
      </c>
      <c r="O1099">
        <f t="shared" si="284"/>
        <v>-60.654452999999997</v>
      </c>
      <c r="P1099">
        <f t="shared" si="285"/>
        <v>-1699.849696</v>
      </c>
      <c r="Q1099">
        <f t="shared" si="286"/>
        <v>-276.97862800000001</v>
      </c>
      <c r="R1099">
        <f t="shared" si="287"/>
        <v>-195.35323600000001</v>
      </c>
      <c r="S1099">
        <f t="shared" si="288"/>
        <v>-294.72708899999998</v>
      </c>
    </row>
    <row r="1100" spans="1:22" x14ac:dyDescent="0.2">
      <c r="A1100">
        <f t="shared" si="281"/>
        <v>1.9199999999999998E-2</v>
      </c>
      <c r="B1100">
        <v>19250000</v>
      </c>
      <c r="C1100">
        <v>491.103748</v>
      </c>
      <c r="D1100">
        <v>-13314.058732</v>
      </c>
      <c r="E1100">
        <v>67131.844761999993</v>
      </c>
      <c r="F1100">
        <v>-10048.210261</v>
      </c>
      <c r="G1100">
        <v>-28417.930422000001</v>
      </c>
      <c r="H1100">
        <v>-447.07681500000001</v>
      </c>
      <c r="I1100">
        <v>-1279.6235449999999</v>
      </c>
      <c r="J1100">
        <v>689.76709600000004</v>
      </c>
      <c r="K1100">
        <v>-190.309527</v>
      </c>
      <c r="L1100">
        <v>107.614076</v>
      </c>
      <c r="M1100">
        <f t="shared" si="282"/>
        <v>10048.210261</v>
      </c>
      <c r="N1100">
        <f t="shared" si="283"/>
        <v>28417.930422000001</v>
      </c>
      <c r="O1100">
        <f t="shared" si="284"/>
        <v>447.07681500000001</v>
      </c>
      <c r="P1100">
        <f t="shared" si="285"/>
        <v>1279.6235449999999</v>
      </c>
      <c r="Q1100">
        <f t="shared" si="286"/>
        <v>-689.76709600000004</v>
      </c>
      <c r="R1100">
        <f t="shared" si="287"/>
        <v>190.309527</v>
      </c>
      <c r="S1100">
        <f t="shared" si="288"/>
        <v>-107.614076</v>
      </c>
    </row>
    <row r="1101" spans="1:22" x14ac:dyDescent="0.2">
      <c r="A1101">
        <f t="shared" si="281"/>
        <v>1.9449999999999999E-2</v>
      </c>
      <c r="B1101">
        <v>19500000</v>
      </c>
      <c r="C1101">
        <v>492.92056500000001</v>
      </c>
      <c r="D1101">
        <v>-13318.401559</v>
      </c>
      <c r="E1101">
        <v>67067.269159999996</v>
      </c>
      <c r="F1101">
        <v>-8479.4628410000005</v>
      </c>
      <c r="G1101">
        <v>-28204.064062000001</v>
      </c>
      <c r="H1101">
        <v>1283.2348050000001</v>
      </c>
      <c r="I1101">
        <v>1482.440734</v>
      </c>
      <c r="J1101">
        <v>120.400235</v>
      </c>
      <c r="K1101">
        <v>617.69568800000002</v>
      </c>
      <c r="L1101">
        <v>354.36745100000002</v>
      </c>
      <c r="M1101">
        <f t="shared" si="282"/>
        <v>8479.4628410000005</v>
      </c>
      <c r="N1101">
        <f t="shared" si="283"/>
        <v>28204.064062000001</v>
      </c>
      <c r="O1101">
        <f t="shared" si="284"/>
        <v>-1283.2348050000001</v>
      </c>
      <c r="P1101">
        <f t="shared" si="285"/>
        <v>-1482.440734</v>
      </c>
      <c r="Q1101">
        <f t="shared" si="286"/>
        <v>-120.400235</v>
      </c>
      <c r="R1101">
        <f t="shared" si="287"/>
        <v>-617.69568800000002</v>
      </c>
      <c r="S1101">
        <f t="shared" si="288"/>
        <v>-354.36745100000002</v>
      </c>
    </row>
    <row r="1102" spans="1:22" x14ac:dyDescent="0.2">
      <c r="A1102">
        <f t="shared" si="281"/>
        <v>1.9699999999999999E-2</v>
      </c>
      <c r="B1102">
        <v>19750000</v>
      </c>
      <c r="C1102">
        <v>493.70808</v>
      </c>
      <c r="D1102">
        <v>-13318.850985999999</v>
      </c>
      <c r="E1102">
        <v>67135.146439000004</v>
      </c>
      <c r="F1102">
        <v>-10544.565360000001</v>
      </c>
      <c r="G1102">
        <v>-30926.172499</v>
      </c>
      <c r="H1102">
        <v>85.073988999999997</v>
      </c>
      <c r="I1102">
        <v>-792.59757100000002</v>
      </c>
      <c r="J1102">
        <v>-92.977715000000003</v>
      </c>
      <c r="K1102">
        <v>157.253726</v>
      </c>
      <c r="L1102">
        <v>31.044636000000001</v>
      </c>
      <c r="M1102">
        <f t="shared" si="282"/>
        <v>10544.565360000001</v>
      </c>
      <c r="N1102">
        <f t="shared" si="283"/>
        <v>30926.172499</v>
      </c>
      <c r="O1102">
        <f t="shared" si="284"/>
        <v>-85.073988999999997</v>
      </c>
      <c r="P1102">
        <f t="shared" si="285"/>
        <v>792.59757100000002</v>
      </c>
      <c r="Q1102">
        <f t="shared" si="286"/>
        <v>92.977715000000003</v>
      </c>
      <c r="R1102">
        <f t="shared" si="287"/>
        <v>-157.253726</v>
      </c>
      <c r="S1102">
        <f t="shared" si="288"/>
        <v>-31.044636000000001</v>
      </c>
    </row>
    <row r="1103" spans="1:22" x14ac:dyDescent="0.2">
      <c r="A1103">
        <f t="shared" si="281"/>
        <v>1.9949999999999999E-2</v>
      </c>
      <c r="B1103">
        <v>20000000</v>
      </c>
      <c r="C1103">
        <v>492.61216000000002</v>
      </c>
      <c r="D1103">
        <v>-13314.504978999999</v>
      </c>
      <c r="E1103">
        <v>67107.823625999998</v>
      </c>
      <c r="F1103">
        <v>-9996.7141580000007</v>
      </c>
      <c r="G1103">
        <v>-28879.175920999998</v>
      </c>
      <c r="H1103">
        <v>721.50835700000005</v>
      </c>
      <c r="I1103">
        <v>-1832.4749119999999</v>
      </c>
      <c r="J1103">
        <v>-255.82933800000001</v>
      </c>
      <c r="K1103">
        <v>-41.610379000000002</v>
      </c>
      <c r="L1103">
        <v>-528.93433200000004</v>
      </c>
      <c r="M1103">
        <f t="shared" si="282"/>
        <v>9996.7141580000007</v>
      </c>
      <c r="N1103">
        <f t="shared" si="283"/>
        <v>28879.175920999998</v>
      </c>
      <c r="O1103">
        <f t="shared" si="284"/>
        <v>-721.50835700000005</v>
      </c>
      <c r="P1103">
        <f t="shared" si="285"/>
        <v>1832.4749119999999</v>
      </c>
      <c r="Q1103">
        <f t="shared" si="286"/>
        <v>255.82933800000001</v>
      </c>
      <c r="R1103">
        <f t="shared" si="287"/>
        <v>41.610379000000002</v>
      </c>
      <c r="S1103">
        <f t="shared" si="288"/>
        <v>528.93433200000004</v>
      </c>
      <c r="T1103">
        <f>AVERAGE(A1102:A1105)</f>
        <v>2.0074999999999999E-2</v>
      </c>
      <c r="U1103">
        <f>AVERAGE(M1102:M1105)-M1064</f>
        <v>5999.5996135000005</v>
      </c>
      <c r="V1103">
        <f>AVERAGE(N1102:N1105)-P1064</f>
        <v>30892.528942749999</v>
      </c>
    </row>
    <row r="1104" spans="1:22" x14ac:dyDescent="0.2">
      <c r="A1104">
        <f t="shared" si="281"/>
        <v>2.0199999999999999E-2</v>
      </c>
      <c r="B1104">
        <v>20250000</v>
      </c>
      <c r="C1104">
        <v>488.02273400000001</v>
      </c>
      <c r="D1104">
        <v>-13311.752474999999</v>
      </c>
      <c r="E1104">
        <v>67130.204259000006</v>
      </c>
      <c r="F1104">
        <v>-9963.1363970000002</v>
      </c>
      <c r="G1104">
        <v>-29283.229995999998</v>
      </c>
      <c r="H1104">
        <v>143.80193299999999</v>
      </c>
      <c r="I1104">
        <v>-749.98112800000001</v>
      </c>
      <c r="J1104">
        <v>497.87424399999998</v>
      </c>
      <c r="K1104">
        <v>135.38242500000001</v>
      </c>
      <c r="L1104">
        <v>-135.64616699999999</v>
      </c>
      <c r="M1104">
        <f t="shared" si="282"/>
        <v>9963.1363970000002</v>
      </c>
      <c r="N1104">
        <f t="shared" si="283"/>
        <v>29283.229995999998</v>
      </c>
      <c r="O1104">
        <f t="shared" si="284"/>
        <v>-143.80193299999999</v>
      </c>
      <c r="P1104">
        <f t="shared" si="285"/>
        <v>749.98112800000001</v>
      </c>
      <c r="Q1104">
        <f t="shared" si="286"/>
        <v>-497.87424399999998</v>
      </c>
      <c r="R1104">
        <f t="shared" si="287"/>
        <v>-135.38242500000001</v>
      </c>
      <c r="S1104">
        <f t="shared" si="288"/>
        <v>135.64616699999999</v>
      </c>
    </row>
    <row r="1105" spans="1:19" x14ac:dyDescent="0.2">
      <c r="A1105">
        <f t="shared" si="281"/>
        <v>2.0449999999999999E-2</v>
      </c>
      <c r="B1105">
        <v>20500000</v>
      </c>
      <c r="C1105">
        <v>499.84003799999999</v>
      </c>
      <c r="D1105">
        <v>-13316.423095</v>
      </c>
      <c r="E1105">
        <v>67197.331248000002</v>
      </c>
      <c r="F1105">
        <v>-11387.718787</v>
      </c>
      <c r="G1105">
        <v>-31194.713887000002</v>
      </c>
      <c r="H1105">
        <v>-1609.84977</v>
      </c>
      <c r="I1105">
        <v>-1358.592705</v>
      </c>
      <c r="J1105">
        <v>273.06623100000002</v>
      </c>
      <c r="K1105">
        <v>144.56483299999999</v>
      </c>
      <c r="L1105">
        <v>95.430524000000005</v>
      </c>
      <c r="M1105">
        <f t="shared" si="282"/>
        <v>11387.718787</v>
      </c>
      <c r="N1105">
        <f t="shared" si="283"/>
        <v>31194.713887000002</v>
      </c>
      <c r="O1105">
        <f t="shared" si="284"/>
        <v>1609.84977</v>
      </c>
      <c r="P1105">
        <f t="shared" si="285"/>
        <v>1358.592705</v>
      </c>
      <c r="Q1105">
        <f t="shared" si="286"/>
        <v>-273.06623100000002</v>
      </c>
      <c r="R1105">
        <f t="shared" si="287"/>
        <v>-144.56483299999999</v>
      </c>
      <c r="S1105">
        <f t="shared" si="288"/>
        <v>-95.430524000000005</v>
      </c>
    </row>
    <row r="1106" spans="1:19" x14ac:dyDescent="0.2">
      <c r="A1106">
        <f t="shared" si="281"/>
        <v>2.07E-2</v>
      </c>
      <c r="B1106">
        <v>20750000</v>
      </c>
      <c r="C1106">
        <v>488.22589699999997</v>
      </c>
      <c r="D1106">
        <v>-13322.950827000001</v>
      </c>
      <c r="E1106">
        <v>67122.015545000002</v>
      </c>
      <c r="F1106">
        <v>-9642.1586119999993</v>
      </c>
      <c r="G1106">
        <v>-31287.977838999999</v>
      </c>
      <c r="H1106">
        <v>214.89192600000001</v>
      </c>
      <c r="I1106">
        <v>2146.6100769999998</v>
      </c>
      <c r="J1106">
        <v>-246.53860499999999</v>
      </c>
      <c r="K1106">
        <v>-226.75609</v>
      </c>
      <c r="L1106">
        <v>297.93374599999999</v>
      </c>
      <c r="M1106">
        <f t="shared" si="282"/>
        <v>9642.1586119999993</v>
      </c>
      <c r="N1106">
        <f t="shared" si="283"/>
        <v>31287.977838999999</v>
      </c>
      <c r="O1106">
        <f t="shared" si="284"/>
        <v>-214.89192600000001</v>
      </c>
      <c r="P1106">
        <f t="shared" si="285"/>
        <v>-2146.6100769999998</v>
      </c>
      <c r="Q1106">
        <f t="shared" si="286"/>
        <v>246.53860499999999</v>
      </c>
      <c r="R1106">
        <f t="shared" si="287"/>
        <v>226.75609</v>
      </c>
      <c r="S1106">
        <f t="shared" si="288"/>
        <v>-297.93374599999999</v>
      </c>
    </row>
    <row r="1107" spans="1:19" x14ac:dyDescent="0.2">
      <c r="A1107">
        <f t="shared" si="281"/>
        <v>2.095E-2</v>
      </c>
      <c r="B1107">
        <v>21000000</v>
      </c>
      <c r="C1107">
        <v>485.98073299999999</v>
      </c>
      <c r="D1107">
        <v>-13311.289719</v>
      </c>
      <c r="E1107">
        <v>67107.069413000005</v>
      </c>
      <c r="F1107">
        <v>-8303.0914040000007</v>
      </c>
      <c r="G1107">
        <v>-28756.149953</v>
      </c>
      <c r="H1107">
        <v>999.33805500000005</v>
      </c>
      <c r="I1107">
        <v>2847.5376860000001</v>
      </c>
      <c r="J1107">
        <v>302.30344600000001</v>
      </c>
      <c r="K1107">
        <v>512.35867399999995</v>
      </c>
      <c r="L1107">
        <v>429.57263599999999</v>
      </c>
      <c r="M1107">
        <f t="shared" si="282"/>
        <v>8303.0914040000007</v>
      </c>
      <c r="N1107">
        <f t="shared" si="283"/>
        <v>28756.149953</v>
      </c>
      <c r="O1107">
        <f t="shared" si="284"/>
        <v>-999.33805500000005</v>
      </c>
      <c r="P1107">
        <f t="shared" si="285"/>
        <v>-2847.5376860000001</v>
      </c>
      <c r="Q1107">
        <f t="shared" si="286"/>
        <v>-302.30344600000001</v>
      </c>
      <c r="R1107">
        <f t="shared" si="287"/>
        <v>-512.35867399999995</v>
      </c>
      <c r="S1107">
        <f t="shared" si="288"/>
        <v>-429.57263599999999</v>
      </c>
    </row>
    <row r="1108" spans="1:19" x14ac:dyDescent="0.2">
      <c r="A1108">
        <f t="shared" si="281"/>
        <v>2.12E-2</v>
      </c>
      <c r="B1108">
        <v>21250000</v>
      </c>
      <c r="C1108">
        <v>495.25447600000001</v>
      </c>
      <c r="D1108">
        <v>-13310.220622999999</v>
      </c>
      <c r="E1108">
        <v>67270.407548999996</v>
      </c>
      <c r="F1108">
        <v>-11920.671831</v>
      </c>
      <c r="G1108">
        <v>-31939.256740000001</v>
      </c>
      <c r="H1108">
        <v>-2208.4119099999998</v>
      </c>
      <c r="I1108">
        <v>-1614.3468439999999</v>
      </c>
      <c r="J1108">
        <v>823.44071599999995</v>
      </c>
      <c r="K1108">
        <v>400.88592499999999</v>
      </c>
      <c r="L1108">
        <v>176.351055</v>
      </c>
      <c r="M1108">
        <f t="shared" si="282"/>
        <v>11920.671831</v>
      </c>
      <c r="N1108">
        <f t="shared" si="283"/>
        <v>31939.256740000001</v>
      </c>
      <c r="O1108">
        <f t="shared" si="284"/>
        <v>2208.4119099999998</v>
      </c>
      <c r="P1108">
        <f t="shared" si="285"/>
        <v>1614.3468439999999</v>
      </c>
      <c r="Q1108">
        <f t="shared" si="286"/>
        <v>-823.44071599999995</v>
      </c>
      <c r="R1108">
        <f t="shared" si="287"/>
        <v>-400.88592499999999</v>
      </c>
      <c r="S1108">
        <f t="shared" si="288"/>
        <v>-176.351055</v>
      </c>
    </row>
    <row r="1109" spans="1:19" x14ac:dyDescent="0.2">
      <c r="A1109">
        <f t="shared" si="281"/>
        <v>2.145E-2</v>
      </c>
      <c r="B1109">
        <v>21500000</v>
      </c>
      <c r="C1109">
        <v>480.61871500000001</v>
      </c>
      <c r="D1109">
        <v>-13311.126974000001</v>
      </c>
      <c r="E1109">
        <v>67243.538054999997</v>
      </c>
      <c r="F1109">
        <v>-11503.055582000001</v>
      </c>
      <c r="G1109">
        <v>-30951.772175999999</v>
      </c>
      <c r="H1109">
        <v>-912.71142199999997</v>
      </c>
      <c r="I1109">
        <v>-2644.6831480000001</v>
      </c>
      <c r="J1109">
        <v>236.14471599999999</v>
      </c>
      <c r="K1109">
        <v>357.86530099999999</v>
      </c>
      <c r="L1109">
        <v>216.56038599999999</v>
      </c>
      <c r="M1109">
        <f t="shared" si="282"/>
        <v>11503.055582000001</v>
      </c>
      <c r="N1109">
        <f t="shared" si="283"/>
        <v>30951.772175999999</v>
      </c>
      <c r="O1109">
        <f t="shared" si="284"/>
        <v>912.71142199999997</v>
      </c>
      <c r="P1109">
        <f t="shared" si="285"/>
        <v>2644.6831480000001</v>
      </c>
      <c r="Q1109">
        <f t="shared" si="286"/>
        <v>-236.14471599999999</v>
      </c>
      <c r="R1109">
        <f t="shared" si="287"/>
        <v>-357.86530099999999</v>
      </c>
      <c r="S1109">
        <f t="shared" si="288"/>
        <v>-216.56038599999999</v>
      </c>
    </row>
    <row r="1110" spans="1:19" x14ac:dyDescent="0.2">
      <c r="A1110">
        <f t="shared" si="281"/>
        <v>2.1700000000000001E-2</v>
      </c>
      <c r="B1110">
        <v>21750000</v>
      </c>
      <c r="C1110">
        <v>508.788386</v>
      </c>
      <c r="D1110">
        <v>-13309.226038999999</v>
      </c>
      <c r="E1110">
        <v>67164.360430999994</v>
      </c>
      <c r="F1110">
        <v>-9263.7092819999998</v>
      </c>
      <c r="G1110">
        <v>-29453.597592999999</v>
      </c>
      <c r="H1110">
        <v>599.09445200000005</v>
      </c>
      <c r="I1110">
        <v>1063.3752959999999</v>
      </c>
      <c r="J1110">
        <v>-278.847579</v>
      </c>
      <c r="K1110">
        <v>154.88959500000001</v>
      </c>
      <c r="L1110">
        <v>140.12296900000001</v>
      </c>
      <c r="M1110">
        <f t="shared" si="282"/>
        <v>9263.7092819999998</v>
      </c>
      <c r="N1110">
        <f t="shared" si="283"/>
        <v>29453.597592999999</v>
      </c>
      <c r="O1110">
        <f t="shared" si="284"/>
        <v>-599.09445200000005</v>
      </c>
      <c r="P1110">
        <f t="shared" si="285"/>
        <v>-1063.3752959999999</v>
      </c>
      <c r="Q1110">
        <f t="shared" si="286"/>
        <v>278.847579</v>
      </c>
      <c r="R1110">
        <f t="shared" si="287"/>
        <v>-154.88959500000001</v>
      </c>
      <c r="S1110">
        <f t="shared" si="288"/>
        <v>-140.12296900000001</v>
      </c>
    </row>
    <row r="1111" spans="1:19" x14ac:dyDescent="0.2">
      <c r="A1111">
        <f t="shared" si="281"/>
        <v>2.1950000000000001E-2</v>
      </c>
      <c r="B1111">
        <v>22000000</v>
      </c>
      <c r="C1111">
        <v>503.57780600000001</v>
      </c>
      <c r="D1111">
        <v>-13306.915185</v>
      </c>
      <c r="E1111">
        <v>67229.468873000005</v>
      </c>
      <c r="F1111">
        <v>-10875.961579000001</v>
      </c>
      <c r="G1111">
        <v>-30831.057349999999</v>
      </c>
      <c r="H1111">
        <v>-617.99079500000005</v>
      </c>
      <c r="I1111">
        <v>-1178.8365940000001</v>
      </c>
      <c r="J1111">
        <v>684.94194100000004</v>
      </c>
      <c r="K1111">
        <v>-470.169623</v>
      </c>
      <c r="L1111">
        <v>-263.78633000000002</v>
      </c>
      <c r="M1111">
        <f t="shared" si="282"/>
        <v>10875.961579000001</v>
      </c>
      <c r="N1111">
        <f t="shared" si="283"/>
        <v>30831.057349999999</v>
      </c>
      <c r="O1111">
        <f t="shared" si="284"/>
        <v>617.99079500000005</v>
      </c>
      <c r="P1111">
        <f t="shared" si="285"/>
        <v>1178.8365940000001</v>
      </c>
      <c r="Q1111">
        <f t="shared" si="286"/>
        <v>-684.94194100000004</v>
      </c>
      <c r="R1111">
        <f t="shared" si="287"/>
        <v>470.169623</v>
      </c>
      <c r="S1111">
        <f t="shared" si="288"/>
        <v>263.78633000000002</v>
      </c>
    </row>
    <row r="1112" spans="1:19" x14ac:dyDescent="0.2">
      <c r="A1112">
        <f t="shared" si="281"/>
        <v>2.2200000000000001E-2</v>
      </c>
      <c r="B1112">
        <v>22250000</v>
      </c>
      <c r="C1112">
        <v>490.76163100000002</v>
      </c>
      <c r="D1112">
        <v>-13308.543534</v>
      </c>
      <c r="E1112">
        <v>67188.524587000007</v>
      </c>
      <c r="F1112">
        <v>-9584.7179500000002</v>
      </c>
      <c r="G1112">
        <v>-30401.249240000001</v>
      </c>
      <c r="H1112">
        <v>1112.0892650000001</v>
      </c>
      <c r="I1112">
        <v>535.00612599999999</v>
      </c>
      <c r="J1112">
        <v>114.536625</v>
      </c>
      <c r="K1112">
        <v>-303.47522400000003</v>
      </c>
      <c r="L1112">
        <v>48.930092000000002</v>
      </c>
      <c r="M1112">
        <f t="shared" si="282"/>
        <v>9584.7179500000002</v>
      </c>
      <c r="N1112">
        <f t="shared" si="283"/>
        <v>30401.249240000001</v>
      </c>
      <c r="O1112">
        <f t="shared" si="284"/>
        <v>-1112.0892650000001</v>
      </c>
      <c r="P1112">
        <f t="shared" si="285"/>
        <v>-535.00612599999999</v>
      </c>
      <c r="Q1112">
        <f t="shared" si="286"/>
        <v>-114.536625</v>
      </c>
      <c r="R1112">
        <f t="shared" si="287"/>
        <v>303.47522400000003</v>
      </c>
      <c r="S1112">
        <f t="shared" si="288"/>
        <v>-48.930092000000002</v>
      </c>
    </row>
    <row r="1113" spans="1:19" x14ac:dyDescent="0.2">
      <c r="A1113">
        <f t="shared" si="281"/>
        <v>2.2450000000000001E-2</v>
      </c>
      <c r="B1113">
        <v>22500000</v>
      </c>
      <c r="C1113">
        <v>498.83851099999998</v>
      </c>
      <c r="D1113">
        <v>-13302.696319000001</v>
      </c>
      <c r="E1113">
        <v>67385.746029000002</v>
      </c>
      <c r="F1113">
        <v>-13546.428458</v>
      </c>
      <c r="G1113">
        <v>-33191.475245000001</v>
      </c>
      <c r="H1113">
        <v>-3510.3303179999998</v>
      </c>
      <c r="I1113">
        <v>-3937.4798110000002</v>
      </c>
      <c r="J1113">
        <v>-286.25131099999999</v>
      </c>
      <c r="K1113">
        <v>138.71863300000001</v>
      </c>
      <c r="L1113">
        <v>-9.2511910000000004</v>
      </c>
      <c r="M1113">
        <f t="shared" si="282"/>
        <v>13546.428458</v>
      </c>
      <c r="N1113">
        <f t="shared" si="283"/>
        <v>33191.475245000001</v>
      </c>
      <c r="O1113">
        <f t="shared" si="284"/>
        <v>3510.3303179999998</v>
      </c>
      <c r="P1113">
        <f t="shared" si="285"/>
        <v>3937.4798110000002</v>
      </c>
      <c r="Q1113">
        <f t="shared" si="286"/>
        <v>286.25131099999999</v>
      </c>
      <c r="R1113">
        <f t="shared" si="287"/>
        <v>-138.71863300000001</v>
      </c>
      <c r="S1113">
        <f t="shared" si="288"/>
        <v>9.2511910000000004</v>
      </c>
    </row>
    <row r="1114" spans="1:19" x14ac:dyDescent="0.2">
      <c r="A1114">
        <f t="shared" si="281"/>
        <v>2.2700000000000001E-2</v>
      </c>
      <c r="B1114">
        <v>22750000</v>
      </c>
      <c r="C1114">
        <v>496.47482100000002</v>
      </c>
      <c r="D1114">
        <v>-13316.622577</v>
      </c>
      <c r="E1114">
        <v>67162.423110000003</v>
      </c>
      <c r="F1114">
        <v>-10296.934077</v>
      </c>
      <c r="G1114">
        <v>-33587.535950999998</v>
      </c>
      <c r="H1114">
        <v>792.00523399999997</v>
      </c>
      <c r="I1114">
        <v>1904.728486</v>
      </c>
      <c r="J1114">
        <v>181.95906400000001</v>
      </c>
      <c r="K1114">
        <v>62.277267000000002</v>
      </c>
      <c r="L1114">
        <v>154.12217899999999</v>
      </c>
      <c r="M1114">
        <f t="shared" si="282"/>
        <v>10296.934077</v>
      </c>
      <c r="N1114">
        <f t="shared" si="283"/>
        <v>33587.535950999998</v>
      </c>
      <c r="O1114">
        <f t="shared" si="284"/>
        <v>-792.00523399999997</v>
      </c>
      <c r="P1114">
        <f t="shared" si="285"/>
        <v>-1904.728486</v>
      </c>
      <c r="Q1114">
        <f t="shared" si="286"/>
        <v>-181.95906400000001</v>
      </c>
      <c r="R1114">
        <f t="shared" si="287"/>
        <v>-62.277267000000002</v>
      </c>
      <c r="S1114">
        <f t="shared" si="288"/>
        <v>-154.12217899999999</v>
      </c>
    </row>
    <row r="1115" spans="1:19" x14ac:dyDescent="0.2">
      <c r="A1115">
        <f t="shared" si="281"/>
        <v>2.2949999999999998E-2</v>
      </c>
      <c r="B1115">
        <v>23000000</v>
      </c>
      <c r="C1115">
        <v>492.16947900000002</v>
      </c>
      <c r="D1115">
        <v>-13304.440783</v>
      </c>
      <c r="E1115">
        <v>67189.689320000005</v>
      </c>
      <c r="F1115">
        <v>-9546.5369680000003</v>
      </c>
      <c r="G1115">
        <v>-31735.424731999999</v>
      </c>
      <c r="H1115">
        <v>1188.8479130000001</v>
      </c>
      <c r="I1115">
        <v>1906.9659140000001</v>
      </c>
      <c r="J1115">
        <v>489.37118099999998</v>
      </c>
      <c r="K1115">
        <v>446.15356800000001</v>
      </c>
      <c r="L1115">
        <v>-93.953781000000006</v>
      </c>
      <c r="M1115">
        <f t="shared" si="282"/>
        <v>9546.5369680000003</v>
      </c>
      <c r="N1115">
        <f t="shared" si="283"/>
        <v>31735.424731999999</v>
      </c>
      <c r="O1115">
        <f t="shared" si="284"/>
        <v>-1188.8479130000001</v>
      </c>
      <c r="P1115">
        <f t="shared" si="285"/>
        <v>-1906.9659140000001</v>
      </c>
      <c r="Q1115">
        <f t="shared" si="286"/>
        <v>-489.37118099999998</v>
      </c>
      <c r="R1115">
        <f t="shared" si="287"/>
        <v>-446.15356800000001</v>
      </c>
      <c r="S1115">
        <f t="shared" si="288"/>
        <v>93.953781000000006</v>
      </c>
    </row>
    <row r="1116" spans="1:19" x14ac:dyDescent="0.2">
      <c r="A1116">
        <f t="shared" si="281"/>
        <v>2.3199999999999998E-2</v>
      </c>
      <c r="B1116">
        <v>23250000</v>
      </c>
      <c r="C1116">
        <v>495.31866000000002</v>
      </c>
      <c r="D1116">
        <v>-13299.960288</v>
      </c>
      <c r="E1116">
        <v>67298.424761999995</v>
      </c>
      <c r="F1116">
        <v>-11076.355626</v>
      </c>
      <c r="G1116">
        <v>-31725.042321000001</v>
      </c>
      <c r="H1116">
        <v>-806.415975</v>
      </c>
      <c r="I1116">
        <v>-697.60858099999996</v>
      </c>
      <c r="J1116">
        <v>610.33644300000003</v>
      </c>
      <c r="K1116">
        <v>390.60552300000001</v>
      </c>
      <c r="L1116">
        <v>211.22506999999999</v>
      </c>
      <c r="M1116">
        <f t="shared" si="282"/>
        <v>11076.355626</v>
      </c>
      <c r="N1116">
        <f t="shared" si="283"/>
        <v>31725.042321000001</v>
      </c>
      <c r="O1116">
        <f t="shared" si="284"/>
        <v>806.415975</v>
      </c>
      <c r="P1116">
        <f t="shared" si="285"/>
        <v>697.60858099999996</v>
      </c>
      <c r="Q1116">
        <f t="shared" si="286"/>
        <v>-610.33644300000003</v>
      </c>
      <c r="R1116">
        <f t="shared" si="287"/>
        <v>-390.60552300000001</v>
      </c>
      <c r="S1116">
        <f t="shared" si="288"/>
        <v>-211.22506999999999</v>
      </c>
    </row>
    <row r="1117" spans="1:19" x14ac:dyDescent="0.2">
      <c r="A1117">
        <f t="shared" si="281"/>
        <v>2.3449999999999999E-2</v>
      </c>
      <c r="B1117">
        <v>23500000</v>
      </c>
      <c r="C1117">
        <v>487.571957</v>
      </c>
      <c r="D1117">
        <v>-13313.665794</v>
      </c>
      <c r="E1117">
        <v>67234.075028000007</v>
      </c>
      <c r="F1117">
        <v>-10576.175572</v>
      </c>
      <c r="G1117">
        <v>-32633.107459999999</v>
      </c>
      <c r="H1117">
        <v>47.340252999999997</v>
      </c>
      <c r="I1117">
        <v>857.24049100000002</v>
      </c>
      <c r="J1117">
        <v>532.10137699999996</v>
      </c>
      <c r="K1117">
        <v>390.91554200000002</v>
      </c>
      <c r="L1117">
        <v>100.61761799999999</v>
      </c>
      <c r="M1117">
        <f t="shared" si="282"/>
        <v>10576.175572</v>
      </c>
      <c r="N1117">
        <f t="shared" si="283"/>
        <v>32633.107459999999</v>
      </c>
      <c r="O1117">
        <f t="shared" si="284"/>
        <v>-47.340252999999997</v>
      </c>
      <c r="P1117">
        <f t="shared" si="285"/>
        <v>-857.24049100000002</v>
      </c>
      <c r="Q1117">
        <f t="shared" si="286"/>
        <v>-532.10137699999996</v>
      </c>
      <c r="R1117">
        <f t="shared" si="287"/>
        <v>-390.91554200000002</v>
      </c>
      <c r="S1117">
        <f t="shared" si="288"/>
        <v>-100.61761799999999</v>
      </c>
    </row>
    <row r="1118" spans="1:19" x14ac:dyDescent="0.2">
      <c r="A1118">
        <f t="shared" si="281"/>
        <v>2.3699999999999999E-2</v>
      </c>
      <c r="B1118">
        <v>23750000</v>
      </c>
      <c r="C1118">
        <v>495.49846100000002</v>
      </c>
      <c r="D1118">
        <v>-13307.361693000001</v>
      </c>
      <c r="E1118">
        <v>67145.000352000003</v>
      </c>
      <c r="F1118">
        <v>-8881.8631970000006</v>
      </c>
      <c r="G1118">
        <v>-31405.150579000001</v>
      </c>
      <c r="H1118">
        <v>3389.2569699999999</v>
      </c>
      <c r="I1118">
        <v>1370.304018</v>
      </c>
      <c r="J1118">
        <v>1058.940206</v>
      </c>
      <c r="K1118">
        <v>538.03780500000005</v>
      </c>
      <c r="L1118">
        <v>-262.36726700000003</v>
      </c>
      <c r="M1118">
        <f t="shared" si="282"/>
        <v>8881.8631970000006</v>
      </c>
      <c r="N1118">
        <f t="shared" si="283"/>
        <v>31405.150579000001</v>
      </c>
      <c r="O1118">
        <f t="shared" si="284"/>
        <v>-3389.2569699999999</v>
      </c>
      <c r="P1118">
        <f t="shared" si="285"/>
        <v>-1370.304018</v>
      </c>
      <c r="Q1118">
        <f t="shared" si="286"/>
        <v>-1058.940206</v>
      </c>
      <c r="R1118">
        <f t="shared" si="287"/>
        <v>-538.03780500000005</v>
      </c>
      <c r="S1118">
        <f t="shared" si="288"/>
        <v>262.36726700000003</v>
      </c>
    </row>
    <row r="1119" spans="1:19" x14ac:dyDescent="0.2">
      <c r="A1119">
        <f t="shared" si="281"/>
        <v>2.3949999999999999E-2</v>
      </c>
      <c r="B1119">
        <v>24000000</v>
      </c>
      <c r="C1119">
        <v>484.84907099999998</v>
      </c>
      <c r="D1119">
        <v>-13301.080319999999</v>
      </c>
      <c r="E1119">
        <v>67294.325213000004</v>
      </c>
      <c r="F1119">
        <v>-11249.349017</v>
      </c>
      <c r="G1119">
        <v>-31669.375974999999</v>
      </c>
      <c r="H1119">
        <v>-276.313335</v>
      </c>
      <c r="I1119">
        <v>-1802.357741</v>
      </c>
      <c r="J1119">
        <v>-1211.1506549999999</v>
      </c>
      <c r="K1119">
        <v>-178.893586</v>
      </c>
      <c r="L1119">
        <v>-402.706683</v>
      </c>
      <c r="M1119">
        <f t="shared" si="282"/>
        <v>11249.349017</v>
      </c>
      <c r="N1119">
        <f t="shared" si="283"/>
        <v>31669.375974999999</v>
      </c>
      <c r="O1119">
        <f t="shared" si="284"/>
        <v>276.313335</v>
      </c>
      <c r="P1119">
        <f t="shared" si="285"/>
        <v>1802.357741</v>
      </c>
      <c r="Q1119">
        <f t="shared" si="286"/>
        <v>1211.1506549999999</v>
      </c>
      <c r="R1119">
        <f t="shared" si="287"/>
        <v>178.893586</v>
      </c>
      <c r="S1119">
        <f t="shared" si="288"/>
        <v>402.706683</v>
      </c>
    </row>
    <row r="1120" spans="1:19" x14ac:dyDescent="0.2">
      <c r="A1120">
        <f t="shared" ref="A1120:A1151" si="289">(B1120-50000)*(0.0000005)*0.002</f>
        <v>2.4199999999999999E-2</v>
      </c>
      <c r="B1120">
        <v>24250000</v>
      </c>
      <c r="C1120">
        <v>480.71610299999998</v>
      </c>
      <c r="D1120">
        <v>-13301.316612000001</v>
      </c>
      <c r="E1120">
        <v>67238.466600999993</v>
      </c>
      <c r="F1120">
        <v>-10533.212507</v>
      </c>
      <c r="G1120">
        <v>-33518.304102000002</v>
      </c>
      <c r="H1120">
        <v>1034.65915</v>
      </c>
      <c r="I1120">
        <v>884.00743</v>
      </c>
      <c r="J1120">
        <v>642.60224400000004</v>
      </c>
      <c r="K1120">
        <v>-102.911361</v>
      </c>
      <c r="L1120">
        <v>-10.91029</v>
      </c>
      <c r="M1120">
        <f t="shared" ref="M1120:M1151" si="290">F1120*-1</f>
        <v>10533.212507</v>
      </c>
      <c r="N1120">
        <f t="shared" ref="N1120:N1151" si="291">G1120*-1</f>
        <v>33518.304102000002</v>
      </c>
      <c r="O1120">
        <f t="shared" ref="O1120:O1151" si="292">H1120*-1</f>
        <v>-1034.65915</v>
      </c>
      <c r="P1120">
        <f t="shared" ref="P1120:P1151" si="293">I1120*-1</f>
        <v>-884.00743</v>
      </c>
      <c r="Q1120">
        <f t="shared" ref="Q1120:Q1151" si="294">J1120*-1</f>
        <v>-642.60224400000004</v>
      </c>
      <c r="R1120">
        <f t="shared" ref="R1120:R1151" si="295">K1120*-1</f>
        <v>102.911361</v>
      </c>
      <c r="S1120">
        <f t="shared" ref="S1120:S1151" si="296">L1120*-1</f>
        <v>10.91029</v>
      </c>
    </row>
    <row r="1121" spans="1:19" x14ac:dyDescent="0.2">
      <c r="A1121">
        <f t="shared" si="289"/>
        <v>2.445E-2</v>
      </c>
      <c r="B1121">
        <v>24500000</v>
      </c>
      <c r="C1121">
        <v>480.82322199999999</v>
      </c>
      <c r="D1121">
        <v>-13300.558502</v>
      </c>
      <c r="E1121">
        <v>67267.631930999996</v>
      </c>
      <c r="F1121">
        <v>-11435.07439</v>
      </c>
      <c r="G1121">
        <v>-32827.534226999996</v>
      </c>
      <c r="H1121">
        <v>575.22678299999995</v>
      </c>
      <c r="I1121">
        <v>-2052.9157260000002</v>
      </c>
      <c r="J1121">
        <v>4.8696669999999997</v>
      </c>
      <c r="K1121">
        <v>-244.393247</v>
      </c>
      <c r="L1121">
        <v>-222.46629100000001</v>
      </c>
      <c r="M1121">
        <f t="shared" si="290"/>
        <v>11435.07439</v>
      </c>
      <c r="N1121">
        <f t="shared" si="291"/>
        <v>32827.534226999996</v>
      </c>
      <c r="O1121">
        <f t="shared" si="292"/>
        <v>-575.22678299999995</v>
      </c>
      <c r="P1121">
        <f t="shared" si="293"/>
        <v>2052.9157260000002</v>
      </c>
      <c r="Q1121">
        <f t="shared" si="294"/>
        <v>-4.8696669999999997</v>
      </c>
      <c r="R1121">
        <f t="shared" si="295"/>
        <v>244.393247</v>
      </c>
      <c r="S1121">
        <f t="shared" si="296"/>
        <v>222.46629100000001</v>
      </c>
    </row>
    <row r="1122" spans="1:19" x14ac:dyDescent="0.2">
      <c r="A1122">
        <f t="shared" si="289"/>
        <v>2.47E-2</v>
      </c>
      <c r="B1122">
        <v>24750000</v>
      </c>
      <c r="C1122">
        <v>501.36972500000002</v>
      </c>
      <c r="D1122">
        <v>-13307.690691</v>
      </c>
      <c r="E1122">
        <v>67335.532386000006</v>
      </c>
      <c r="F1122">
        <v>-12606.377746</v>
      </c>
      <c r="G1122">
        <v>-35010.638263000001</v>
      </c>
      <c r="H1122">
        <v>-1905.1710129999999</v>
      </c>
      <c r="I1122">
        <v>-903.32396300000005</v>
      </c>
      <c r="J1122">
        <v>273.04719999999998</v>
      </c>
      <c r="K1122">
        <v>263.273639</v>
      </c>
      <c r="L1122">
        <v>63.529833000000004</v>
      </c>
      <c r="M1122">
        <f t="shared" si="290"/>
        <v>12606.377746</v>
      </c>
      <c r="N1122">
        <f t="shared" si="291"/>
        <v>35010.638263000001</v>
      </c>
      <c r="O1122">
        <f t="shared" si="292"/>
        <v>1905.1710129999999</v>
      </c>
      <c r="P1122">
        <f t="shared" si="293"/>
        <v>903.32396300000005</v>
      </c>
      <c r="Q1122">
        <f t="shared" si="294"/>
        <v>-273.04719999999998</v>
      </c>
      <c r="R1122">
        <f t="shared" si="295"/>
        <v>-263.273639</v>
      </c>
      <c r="S1122">
        <f t="shared" si="296"/>
        <v>-63.529833000000004</v>
      </c>
    </row>
    <row r="1123" spans="1:19" x14ac:dyDescent="0.2">
      <c r="A1123">
        <f t="shared" si="289"/>
        <v>2.495E-2</v>
      </c>
      <c r="B1123">
        <v>25000000</v>
      </c>
      <c r="C1123">
        <v>487.812364</v>
      </c>
      <c r="D1123">
        <v>-13302.892008000001</v>
      </c>
      <c r="E1123">
        <v>67267.32488</v>
      </c>
      <c r="F1123">
        <v>-10621.033004000001</v>
      </c>
      <c r="G1123">
        <v>-33616.803616999998</v>
      </c>
      <c r="H1123">
        <v>1023.027302</v>
      </c>
      <c r="I1123">
        <v>730.67730500000005</v>
      </c>
      <c r="J1123">
        <v>243.191802</v>
      </c>
      <c r="K1123">
        <v>-299.26331900000002</v>
      </c>
      <c r="L1123">
        <v>93.446725000000001</v>
      </c>
      <c r="M1123">
        <f t="shared" si="290"/>
        <v>10621.033004000001</v>
      </c>
      <c r="N1123">
        <f t="shared" si="291"/>
        <v>33616.803616999998</v>
      </c>
      <c r="O1123">
        <f t="shared" si="292"/>
        <v>-1023.027302</v>
      </c>
      <c r="P1123">
        <f t="shared" si="293"/>
        <v>-730.67730500000005</v>
      </c>
      <c r="Q1123">
        <f t="shared" si="294"/>
        <v>-243.191802</v>
      </c>
      <c r="R1123">
        <f t="shared" si="295"/>
        <v>299.26331900000002</v>
      </c>
      <c r="S1123">
        <f t="shared" si="296"/>
        <v>-93.446725000000001</v>
      </c>
    </row>
    <row r="1124" spans="1:19" x14ac:dyDescent="0.2">
      <c r="A1124">
        <f t="shared" si="289"/>
        <v>2.52E-2</v>
      </c>
      <c r="B1124">
        <v>25250000</v>
      </c>
      <c r="C1124">
        <v>486.19464699999997</v>
      </c>
      <c r="D1124">
        <v>-13299.30832</v>
      </c>
      <c r="E1124">
        <v>67359.319166999994</v>
      </c>
      <c r="F1124">
        <v>-11985.599604000001</v>
      </c>
      <c r="G1124">
        <v>-34250.660326999998</v>
      </c>
      <c r="H1124">
        <v>-1097.2968470000001</v>
      </c>
      <c r="I1124">
        <v>-608.84163799999999</v>
      </c>
      <c r="J1124">
        <v>28.156587999999999</v>
      </c>
      <c r="K1124">
        <v>357.08940699999999</v>
      </c>
      <c r="L1124">
        <v>341.54296399999998</v>
      </c>
      <c r="M1124">
        <f t="shared" si="290"/>
        <v>11985.599604000001</v>
      </c>
      <c r="N1124">
        <f t="shared" si="291"/>
        <v>34250.660326999998</v>
      </c>
      <c r="O1124">
        <f t="shared" si="292"/>
        <v>1097.2968470000001</v>
      </c>
      <c r="P1124">
        <f t="shared" si="293"/>
        <v>608.84163799999999</v>
      </c>
      <c r="Q1124">
        <f t="shared" si="294"/>
        <v>-28.156587999999999</v>
      </c>
      <c r="R1124">
        <f t="shared" si="295"/>
        <v>-357.08940699999999</v>
      </c>
      <c r="S1124">
        <f t="shared" si="296"/>
        <v>-341.54296399999998</v>
      </c>
    </row>
    <row r="1125" spans="1:19" x14ac:dyDescent="0.2">
      <c r="A1125">
        <f t="shared" si="289"/>
        <v>2.545E-2</v>
      </c>
      <c r="B1125">
        <v>25500000</v>
      </c>
      <c r="C1125">
        <v>489.057704</v>
      </c>
      <c r="D1125">
        <v>-13305.667767999999</v>
      </c>
      <c r="E1125">
        <v>67351.985012000005</v>
      </c>
      <c r="F1125">
        <v>-12154.088578000001</v>
      </c>
      <c r="G1125">
        <v>-34416.713071999999</v>
      </c>
      <c r="H1125">
        <v>-1512.0753299999999</v>
      </c>
      <c r="I1125">
        <v>-533.47733200000005</v>
      </c>
      <c r="J1125">
        <v>-105.519803</v>
      </c>
      <c r="K1125">
        <v>335.11160699999999</v>
      </c>
      <c r="L1125">
        <v>-68.461633000000006</v>
      </c>
      <c r="M1125">
        <f t="shared" si="290"/>
        <v>12154.088578000001</v>
      </c>
      <c r="N1125">
        <f t="shared" si="291"/>
        <v>34416.713071999999</v>
      </c>
      <c r="O1125">
        <f t="shared" si="292"/>
        <v>1512.0753299999999</v>
      </c>
      <c r="P1125">
        <f t="shared" si="293"/>
        <v>533.47733200000005</v>
      </c>
      <c r="Q1125">
        <f t="shared" si="294"/>
        <v>105.519803</v>
      </c>
      <c r="R1125">
        <f t="shared" si="295"/>
        <v>-335.11160699999999</v>
      </c>
      <c r="S1125">
        <f t="shared" si="296"/>
        <v>68.461633000000006</v>
      </c>
    </row>
    <row r="1126" spans="1:19" x14ac:dyDescent="0.2">
      <c r="A1126">
        <f t="shared" si="289"/>
        <v>2.5700000000000001E-2</v>
      </c>
      <c r="B1126">
        <v>25750000</v>
      </c>
      <c r="C1126">
        <v>489.85225400000002</v>
      </c>
      <c r="D1126">
        <v>-13300.030350999999</v>
      </c>
      <c r="E1126">
        <v>67368.536737000002</v>
      </c>
      <c r="F1126">
        <v>-12726.213743</v>
      </c>
      <c r="G1126">
        <v>-35594.856372000002</v>
      </c>
      <c r="H1126">
        <v>-595.97718999999995</v>
      </c>
      <c r="I1126">
        <v>-1987.8076679999999</v>
      </c>
      <c r="J1126">
        <v>-388.12259799999998</v>
      </c>
      <c r="K1126">
        <v>-278.87756899999999</v>
      </c>
      <c r="L1126">
        <v>146.07674800000001</v>
      </c>
      <c r="M1126">
        <f t="shared" si="290"/>
        <v>12726.213743</v>
      </c>
      <c r="N1126">
        <f t="shared" si="291"/>
        <v>35594.856372000002</v>
      </c>
      <c r="O1126">
        <f t="shared" si="292"/>
        <v>595.97718999999995</v>
      </c>
      <c r="P1126">
        <f t="shared" si="293"/>
        <v>1987.8076679999999</v>
      </c>
      <c r="Q1126">
        <f t="shared" si="294"/>
        <v>388.12259799999998</v>
      </c>
      <c r="R1126">
        <f t="shared" si="295"/>
        <v>278.87756899999999</v>
      </c>
      <c r="S1126">
        <f t="shared" si="296"/>
        <v>-146.07674800000001</v>
      </c>
    </row>
    <row r="1127" spans="1:19" x14ac:dyDescent="0.2">
      <c r="A1127">
        <f t="shared" si="289"/>
        <v>2.5950000000000001E-2</v>
      </c>
      <c r="B1127">
        <v>26000000</v>
      </c>
      <c r="C1127">
        <v>484.06157899999999</v>
      </c>
      <c r="D1127">
        <v>-13304.06624</v>
      </c>
      <c r="E1127">
        <v>67293.194367999997</v>
      </c>
      <c r="F1127">
        <v>-11466.987739</v>
      </c>
      <c r="G1127">
        <v>-35067.099847999998</v>
      </c>
      <c r="H1127">
        <v>380.29052799999999</v>
      </c>
      <c r="I1127">
        <v>285.84610300000003</v>
      </c>
      <c r="J1127">
        <v>-5.8220590000000003</v>
      </c>
      <c r="K1127">
        <v>228.575253</v>
      </c>
      <c r="L1127">
        <v>-247.697587</v>
      </c>
      <c r="M1127">
        <f t="shared" si="290"/>
        <v>11466.987739</v>
      </c>
      <c r="N1127">
        <f t="shared" si="291"/>
        <v>35067.099847999998</v>
      </c>
      <c r="O1127">
        <f t="shared" si="292"/>
        <v>-380.29052799999999</v>
      </c>
      <c r="P1127">
        <f t="shared" si="293"/>
        <v>-285.84610300000003</v>
      </c>
      <c r="Q1127">
        <f t="shared" si="294"/>
        <v>5.8220590000000003</v>
      </c>
      <c r="R1127">
        <f t="shared" si="295"/>
        <v>-228.575253</v>
      </c>
      <c r="S1127">
        <f t="shared" si="296"/>
        <v>247.697587</v>
      </c>
    </row>
    <row r="1128" spans="1:19" x14ac:dyDescent="0.2">
      <c r="A1128">
        <f t="shared" si="289"/>
        <v>2.6200000000000001E-2</v>
      </c>
      <c r="B1128">
        <v>26250000</v>
      </c>
      <c r="C1128">
        <v>497.672754</v>
      </c>
      <c r="D1128">
        <v>-13298.327670999999</v>
      </c>
      <c r="E1128">
        <v>67339.750132999994</v>
      </c>
      <c r="F1128">
        <v>-11569.028963000001</v>
      </c>
      <c r="G1128">
        <v>-34183.46688</v>
      </c>
      <c r="H1128">
        <v>-1036.3346529999999</v>
      </c>
      <c r="I1128">
        <v>512.71464400000002</v>
      </c>
      <c r="J1128">
        <v>-89.216696999999996</v>
      </c>
      <c r="K1128">
        <v>-237.907725</v>
      </c>
      <c r="L1128">
        <v>-181.146793</v>
      </c>
      <c r="M1128">
        <f t="shared" si="290"/>
        <v>11569.028963000001</v>
      </c>
      <c r="N1128">
        <f t="shared" si="291"/>
        <v>34183.46688</v>
      </c>
      <c r="O1128">
        <f t="shared" si="292"/>
        <v>1036.3346529999999</v>
      </c>
      <c r="P1128">
        <f t="shared" si="293"/>
        <v>-512.71464400000002</v>
      </c>
      <c r="Q1128">
        <f t="shared" si="294"/>
        <v>89.216696999999996</v>
      </c>
      <c r="R1128">
        <f t="shared" si="295"/>
        <v>237.907725</v>
      </c>
      <c r="S1128">
        <f t="shared" si="296"/>
        <v>181.146793</v>
      </c>
    </row>
    <row r="1129" spans="1:19" x14ac:dyDescent="0.2">
      <c r="A1129">
        <f t="shared" si="289"/>
        <v>2.6450000000000001E-2</v>
      </c>
      <c r="B1129">
        <v>26500000</v>
      </c>
      <c r="C1129">
        <v>490.48982999999998</v>
      </c>
      <c r="D1129">
        <v>-13300.809192000001</v>
      </c>
      <c r="E1129">
        <v>67375.993189999994</v>
      </c>
      <c r="F1129">
        <v>-13067.142585</v>
      </c>
      <c r="G1129">
        <v>-35924.361215999998</v>
      </c>
      <c r="H1129">
        <v>-694.16897300000005</v>
      </c>
      <c r="I1129">
        <v>-2582.8975660000001</v>
      </c>
      <c r="J1129">
        <v>-136.18523400000001</v>
      </c>
      <c r="K1129">
        <v>-48.803137999999997</v>
      </c>
      <c r="L1129">
        <v>-10.116</v>
      </c>
      <c r="M1129">
        <f t="shared" si="290"/>
        <v>13067.142585</v>
      </c>
      <c r="N1129">
        <f t="shared" si="291"/>
        <v>35924.361215999998</v>
      </c>
      <c r="O1129">
        <f t="shared" si="292"/>
        <v>694.16897300000005</v>
      </c>
      <c r="P1129">
        <f t="shared" si="293"/>
        <v>2582.8975660000001</v>
      </c>
      <c r="Q1129">
        <f t="shared" si="294"/>
        <v>136.18523400000001</v>
      </c>
      <c r="R1129">
        <f t="shared" si="295"/>
        <v>48.803137999999997</v>
      </c>
      <c r="S1129">
        <f t="shared" si="296"/>
        <v>10.116</v>
      </c>
    </row>
    <row r="1130" spans="1:19" x14ac:dyDescent="0.2">
      <c r="A1130">
        <f t="shared" si="289"/>
        <v>2.6700000000000002E-2</v>
      </c>
      <c r="B1130">
        <v>26750000</v>
      </c>
      <c r="C1130">
        <v>486.170435</v>
      </c>
      <c r="D1130">
        <v>-13296.802935</v>
      </c>
      <c r="E1130">
        <v>67375.059397000005</v>
      </c>
      <c r="F1130">
        <v>-12900.776798999999</v>
      </c>
      <c r="G1130">
        <v>-36497.506877</v>
      </c>
      <c r="H1130">
        <v>-774.650756</v>
      </c>
      <c r="I1130">
        <v>-1430.1727639999999</v>
      </c>
      <c r="J1130">
        <v>274.514186</v>
      </c>
      <c r="K1130">
        <v>277.72443399999997</v>
      </c>
      <c r="L1130">
        <v>-279.54715099999999</v>
      </c>
      <c r="M1130">
        <f t="shared" si="290"/>
        <v>12900.776798999999</v>
      </c>
      <c r="N1130">
        <f t="shared" si="291"/>
        <v>36497.506877</v>
      </c>
      <c r="O1130">
        <f t="shared" si="292"/>
        <v>774.650756</v>
      </c>
      <c r="P1130">
        <f t="shared" si="293"/>
        <v>1430.1727639999999</v>
      </c>
      <c r="Q1130">
        <f t="shared" si="294"/>
        <v>-274.514186</v>
      </c>
      <c r="R1130">
        <f t="shared" si="295"/>
        <v>-277.72443399999997</v>
      </c>
      <c r="S1130">
        <f t="shared" si="296"/>
        <v>279.54715099999999</v>
      </c>
    </row>
    <row r="1131" spans="1:19" x14ac:dyDescent="0.2">
      <c r="A1131">
        <f t="shared" si="289"/>
        <v>2.6949999999999998E-2</v>
      </c>
      <c r="B1131">
        <v>27000000</v>
      </c>
      <c r="C1131">
        <v>494.16118</v>
      </c>
      <c r="D1131">
        <v>-13296.536529999999</v>
      </c>
      <c r="E1131">
        <v>67353.234261000005</v>
      </c>
      <c r="F1131">
        <v>-11641.407977999999</v>
      </c>
      <c r="G1131">
        <v>-36093.223565</v>
      </c>
      <c r="H1131">
        <v>835.02544499999999</v>
      </c>
      <c r="I1131">
        <v>333.97418599999997</v>
      </c>
      <c r="J1131">
        <v>-272.86516599999999</v>
      </c>
      <c r="K1131">
        <v>290.57675599999999</v>
      </c>
      <c r="L1131">
        <v>-1.949244</v>
      </c>
      <c r="M1131">
        <f t="shared" si="290"/>
        <v>11641.407977999999</v>
      </c>
      <c r="N1131">
        <f t="shared" si="291"/>
        <v>36093.223565</v>
      </c>
      <c r="O1131">
        <f t="shared" si="292"/>
        <v>-835.02544499999999</v>
      </c>
      <c r="P1131">
        <f t="shared" si="293"/>
        <v>-333.97418599999997</v>
      </c>
      <c r="Q1131">
        <f t="shared" si="294"/>
        <v>272.86516599999999</v>
      </c>
      <c r="R1131">
        <f t="shared" si="295"/>
        <v>-290.57675599999999</v>
      </c>
      <c r="S1131">
        <f t="shared" si="296"/>
        <v>1.949244</v>
      </c>
    </row>
    <row r="1132" spans="1:19" x14ac:dyDescent="0.2">
      <c r="A1132">
        <f t="shared" si="289"/>
        <v>2.7199999999999998E-2</v>
      </c>
      <c r="B1132">
        <v>27250000</v>
      </c>
      <c r="C1132">
        <v>497.84511800000001</v>
      </c>
      <c r="D1132">
        <v>-13295.077894</v>
      </c>
      <c r="E1132">
        <v>67388.403640999997</v>
      </c>
      <c r="F1132">
        <v>-13260.842266</v>
      </c>
      <c r="G1132">
        <v>-36900.380643999997</v>
      </c>
      <c r="H1132">
        <v>-515.69915300000002</v>
      </c>
      <c r="I1132">
        <v>-2366.4470030000002</v>
      </c>
      <c r="J1132">
        <v>538.02862900000002</v>
      </c>
      <c r="K1132">
        <v>311.96469500000001</v>
      </c>
      <c r="L1132">
        <v>141.728757</v>
      </c>
      <c r="M1132">
        <f t="shared" si="290"/>
        <v>13260.842266</v>
      </c>
      <c r="N1132">
        <f t="shared" si="291"/>
        <v>36900.380643999997</v>
      </c>
      <c r="O1132">
        <f t="shared" si="292"/>
        <v>515.69915300000002</v>
      </c>
      <c r="P1132">
        <f t="shared" si="293"/>
        <v>2366.4470030000002</v>
      </c>
      <c r="Q1132">
        <f t="shared" si="294"/>
        <v>-538.02862900000002</v>
      </c>
      <c r="R1132">
        <f t="shared" si="295"/>
        <v>-311.96469500000001</v>
      </c>
      <c r="S1132">
        <f t="shared" si="296"/>
        <v>-141.728757</v>
      </c>
    </row>
    <row r="1133" spans="1:19" x14ac:dyDescent="0.2">
      <c r="A1133">
        <f t="shared" si="289"/>
        <v>2.7449999999999999E-2</v>
      </c>
      <c r="B1133">
        <v>27500000</v>
      </c>
      <c r="C1133">
        <v>487.36994600000003</v>
      </c>
      <c r="D1133">
        <v>-13291.018609999999</v>
      </c>
      <c r="E1133">
        <v>67358.288342999993</v>
      </c>
      <c r="F1133">
        <v>-11357.550176000001</v>
      </c>
      <c r="G1133">
        <v>-34355.134827000002</v>
      </c>
      <c r="H1133">
        <v>-15.960610000000001</v>
      </c>
      <c r="I1133">
        <v>298.444909</v>
      </c>
      <c r="J1133">
        <v>-40.723820000000003</v>
      </c>
      <c r="K1133">
        <v>-111.58644700000001</v>
      </c>
      <c r="L1133">
        <v>-521.49920799999995</v>
      </c>
      <c r="M1133">
        <f t="shared" si="290"/>
        <v>11357.550176000001</v>
      </c>
      <c r="N1133">
        <f t="shared" si="291"/>
        <v>34355.134827000002</v>
      </c>
      <c r="O1133">
        <f t="shared" si="292"/>
        <v>15.960610000000001</v>
      </c>
      <c r="P1133">
        <f t="shared" si="293"/>
        <v>-298.444909</v>
      </c>
      <c r="Q1133">
        <f t="shared" si="294"/>
        <v>40.723820000000003</v>
      </c>
      <c r="R1133">
        <f t="shared" si="295"/>
        <v>111.58644700000001</v>
      </c>
      <c r="S1133">
        <f t="shared" si="296"/>
        <v>521.49920799999995</v>
      </c>
    </row>
    <row r="1134" spans="1:19" x14ac:dyDescent="0.2">
      <c r="A1134">
        <f t="shared" si="289"/>
        <v>2.7699999999999999E-2</v>
      </c>
      <c r="B1134">
        <v>27750000</v>
      </c>
      <c r="C1134">
        <v>496.98172</v>
      </c>
      <c r="D1134">
        <v>-13285.973900000001</v>
      </c>
      <c r="E1134">
        <v>67403.872963999995</v>
      </c>
      <c r="F1134">
        <v>-11948.6237</v>
      </c>
      <c r="G1134">
        <v>-34412.679086999997</v>
      </c>
      <c r="H1134">
        <v>-595.78486499999997</v>
      </c>
      <c r="I1134">
        <v>-837.40714800000001</v>
      </c>
      <c r="J1134">
        <v>-101.002725</v>
      </c>
      <c r="K1134">
        <v>-639.97668499999997</v>
      </c>
      <c r="L1134">
        <v>15.981316</v>
      </c>
      <c r="M1134">
        <f t="shared" si="290"/>
        <v>11948.6237</v>
      </c>
      <c r="N1134">
        <f t="shared" si="291"/>
        <v>34412.679086999997</v>
      </c>
      <c r="O1134">
        <f t="shared" si="292"/>
        <v>595.78486499999997</v>
      </c>
      <c r="P1134">
        <f t="shared" si="293"/>
        <v>837.40714800000001</v>
      </c>
      <c r="Q1134">
        <f t="shared" si="294"/>
        <v>101.002725</v>
      </c>
      <c r="R1134">
        <f t="shared" si="295"/>
        <v>639.97668499999997</v>
      </c>
      <c r="S1134">
        <f t="shared" si="296"/>
        <v>-15.981316</v>
      </c>
    </row>
    <row r="1135" spans="1:19" x14ac:dyDescent="0.2">
      <c r="A1135">
        <f t="shared" si="289"/>
        <v>2.7949999999999999E-2</v>
      </c>
      <c r="B1135">
        <v>28000000</v>
      </c>
      <c r="C1135">
        <v>490.72523999999999</v>
      </c>
      <c r="D1135">
        <v>-13294.608609000001</v>
      </c>
      <c r="E1135">
        <v>67390.171417000005</v>
      </c>
      <c r="F1135">
        <v>-11753.919022</v>
      </c>
      <c r="G1135">
        <v>-34040.919362000001</v>
      </c>
      <c r="H1135">
        <v>-81.849080000000001</v>
      </c>
      <c r="I1135">
        <v>-1138.988623</v>
      </c>
      <c r="J1135">
        <v>-240.218637</v>
      </c>
      <c r="K1135">
        <v>635.87929199999996</v>
      </c>
      <c r="L1135">
        <v>584.67989699999998</v>
      </c>
      <c r="M1135">
        <f t="shared" si="290"/>
        <v>11753.919022</v>
      </c>
      <c r="N1135">
        <f t="shared" si="291"/>
        <v>34040.919362000001</v>
      </c>
      <c r="O1135">
        <f t="shared" si="292"/>
        <v>81.849080000000001</v>
      </c>
      <c r="P1135">
        <f t="shared" si="293"/>
        <v>1138.988623</v>
      </c>
      <c r="Q1135">
        <f t="shared" si="294"/>
        <v>240.218637</v>
      </c>
      <c r="R1135">
        <f t="shared" si="295"/>
        <v>-635.87929199999996</v>
      </c>
      <c r="S1135">
        <f t="shared" si="296"/>
        <v>-584.67989699999998</v>
      </c>
    </row>
    <row r="1136" spans="1:19" x14ac:dyDescent="0.2">
      <c r="A1136">
        <f t="shared" si="289"/>
        <v>2.8199999999999999E-2</v>
      </c>
      <c r="B1136">
        <v>28250000</v>
      </c>
      <c r="C1136">
        <v>485.319052</v>
      </c>
      <c r="D1136">
        <v>-13293.662506000001</v>
      </c>
      <c r="E1136">
        <v>67359.421075000006</v>
      </c>
      <c r="F1136">
        <v>-11659.165961000001</v>
      </c>
      <c r="G1136">
        <v>-36166.474886999997</v>
      </c>
      <c r="H1136">
        <v>524.23130400000002</v>
      </c>
      <c r="I1136">
        <v>664.74570100000005</v>
      </c>
      <c r="J1136">
        <v>176.55274499999999</v>
      </c>
      <c r="K1136">
        <v>260.739351</v>
      </c>
      <c r="L1136">
        <v>-378.04170399999998</v>
      </c>
      <c r="M1136">
        <f t="shared" si="290"/>
        <v>11659.165961000001</v>
      </c>
      <c r="N1136">
        <f t="shared" si="291"/>
        <v>36166.474886999997</v>
      </c>
      <c r="O1136">
        <f t="shared" si="292"/>
        <v>-524.23130400000002</v>
      </c>
      <c r="P1136">
        <f t="shared" si="293"/>
        <v>-664.74570100000005</v>
      </c>
      <c r="Q1136">
        <f t="shared" si="294"/>
        <v>-176.55274499999999</v>
      </c>
      <c r="R1136">
        <f t="shared" si="295"/>
        <v>-260.739351</v>
      </c>
      <c r="S1136">
        <f t="shared" si="296"/>
        <v>378.04170399999998</v>
      </c>
    </row>
    <row r="1137" spans="1:19" x14ac:dyDescent="0.2">
      <c r="A1137">
        <f t="shared" si="289"/>
        <v>2.845E-2</v>
      </c>
      <c r="B1137">
        <v>28500000</v>
      </c>
      <c r="C1137">
        <v>502.41718900000001</v>
      </c>
      <c r="D1137">
        <v>-13289.788331</v>
      </c>
      <c r="E1137">
        <v>67409.517634000003</v>
      </c>
      <c r="F1137">
        <v>-11798.378406</v>
      </c>
      <c r="G1137">
        <v>-35912.017456000001</v>
      </c>
      <c r="H1137">
        <v>-196.395004</v>
      </c>
      <c r="I1137">
        <v>713.277242</v>
      </c>
      <c r="J1137">
        <v>361.43006200000002</v>
      </c>
      <c r="K1137">
        <v>-359.66696000000002</v>
      </c>
      <c r="L1137">
        <v>-78.642566000000002</v>
      </c>
      <c r="M1137">
        <f t="shared" si="290"/>
        <v>11798.378406</v>
      </c>
      <c r="N1137">
        <f t="shared" si="291"/>
        <v>35912.017456000001</v>
      </c>
      <c r="O1137">
        <f t="shared" si="292"/>
        <v>196.395004</v>
      </c>
      <c r="P1137">
        <f t="shared" si="293"/>
        <v>-713.277242</v>
      </c>
      <c r="Q1137">
        <f t="shared" si="294"/>
        <v>-361.43006200000002</v>
      </c>
      <c r="R1137">
        <f t="shared" si="295"/>
        <v>359.66696000000002</v>
      </c>
      <c r="S1137">
        <f t="shared" si="296"/>
        <v>78.642566000000002</v>
      </c>
    </row>
    <row r="1138" spans="1:19" x14ac:dyDescent="0.2">
      <c r="A1138">
        <f t="shared" si="289"/>
        <v>2.87E-2</v>
      </c>
      <c r="B1138">
        <v>28750000</v>
      </c>
      <c r="C1138">
        <v>488.61533600000001</v>
      </c>
      <c r="D1138">
        <v>-13285.000222999999</v>
      </c>
      <c r="E1138">
        <v>67442.651362999997</v>
      </c>
      <c r="F1138">
        <v>-12721.877267</v>
      </c>
      <c r="G1138">
        <v>-35479.103611999999</v>
      </c>
      <c r="H1138">
        <v>-525.12048200000004</v>
      </c>
      <c r="I1138">
        <v>-2161.4077069999998</v>
      </c>
      <c r="J1138">
        <v>338.83007300000003</v>
      </c>
      <c r="K1138">
        <v>-458.71144800000002</v>
      </c>
      <c r="L1138">
        <v>45.184119000000003</v>
      </c>
      <c r="M1138">
        <f t="shared" si="290"/>
        <v>12721.877267</v>
      </c>
      <c r="N1138">
        <f t="shared" si="291"/>
        <v>35479.103611999999</v>
      </c>
      <c r="O1138">
        <f t="shared" si="292"/>
        <v>525.12048200000004</v>
      </c>
      <c r="P1138">
        <f t="shared" si="293"/>
        <v>2161.4077069999998</v>
      </c>
      <c r="Q1138">
        <f t="shared" si="294"/>
        <v>-338.83007300000003</v>
      </c>
      <c r="R1138">
        <f t="shared" si="295"/>
        <v>458.71144800000002</v>
      </c>
      <c r="S1138">
        <f t="shared" si="296"/>
        <v>-45.184119000000003</v>
      </c>
    </row>
    <row r="1139" spans="1:19" x14ac:dyDescent="0.2">
      <c r="A1139">
        <f t="shared" si="289"/>
        <v>2.895E-2</v>
      </c>
      <c r="B1139">
        <v>29000000</v>
      </c>
      <c r="C1139">
        <v>495.04625499999997</v>
      </c>
      <c r="D1139">
        <v>-13283.418537</v>
      </c>
      <c r="E1139">
        <v>67370.625088999994</v>
      </c>
      <c r="F1139">
        <v>-8535.0417649999999</v>
      </c>
      <c r="G1139">
        <v>-26780.469418000001</v>
      </c>
      <c r="H1139">
        <v>278.327718</v>
      </c>
      <c r="I1139">
        <v>897.01640399999997</v>
      </c>
      <c r="J1139">
        <v>478.939976</v>
      </c>
      <c r="K1139">
        <v>-36.238106000000002</v>
      </c>
      <c r="L1139">
        <v>-111.179766</v>
      </c>
      <c r="M1139">
        <f t="shared" si="290"/>
        <v>8535.0417649999999</v>
      </c>
      <c r="N1139">
        <f t="shared" si="291"/>
        <v>26780.469418000001</v>
      </c>
      <c r="O1139">
        <f t="shared" si="292"/>
        <v>-278.327718</v>
      </c>
      <c r="P1139">
        <f t="shared" si="293"/>
        <v>-897.01640399999997</v>
      </c>
      <c r="Q1139">
        <f t="shared" si="294"/>
        <v>-478.939976</v>
      </c>
      <c r="R1139">
        <f t="shared" si="295"/>
        <v>36.238106000000002</v>
      </c>
      <c r="S1139">
        <f t="shared" si="296"/>
        <v>111.179766</v>
      </c>
    </row>
    <row r="1140" spans="1:19" x14ac:dyDescent="0.2">
      <c r="A1140">
        <f t="shared" si="289"/>
        <v>2.92E-2</v>
      </c>
      <c r="B1140">
        <v>29250000</v>
      </c>
      <c r="C1140">
        <v>501.61848199999997</v>
      </c>
      <c r="D1140">
        <v>-13278.786876</v>
      </c>
      <c r="E1140">
        <v>67408.791794999997</v>
      </c>
      <c r="F1140">
        <v>-7288.0526449999998</v>
      </c>
      <c r="G1140">
        <v>-24554.822984999999</v>
      </c>
      <c r="H1140">
        <v>1570.8830800000001</v>
      </c>
      <c r="I1140">
        <v>1119.7819710000001</v>
      </c>
      <c r="J1140">
        <v>-163.87243799999999</v>
      </c>
      <c r="K1140">
        <v>-285.10163899999998</v>
      </c>
      <c r="L1140">
        <v>-489.84153500000002</v>
      </c>
      <c r="M1140">
        <f t="shared" si="290"/>
        <v>7288.0526449999998</v>
      </c>
      <c r="N1140">
        <f t="shared" si="291"/>
        <v>24554.822984999999</v>
      </c>
      <c r="O1140">
        <f t="shared" si="292"/>
        <v>-1570.8830800000001</v>
      </c>
      <c r="P1140">
        <f t="shared" si="293"/>
        <v>-1119.7819710000001</v>
      </c>
      <c r="Q1140">
        <f t="shared" si="294"/>
        <v>163.87243799999999</v>
      </c>
      <c r="R1140">
        <f t="shared" si="295"/>
        <v>285.10163899999998</v>
      </c>
      <c r="S1140">
        <f t="shared" si="296"/>
        <v>489.84153500000002</v>
      </c>
    </row>
    <row r="1141" spans="1:19" x14ac:dyDescent="0.2">
      <c r="A1141">
        <f t="shared" si="289"/>
        <v>2.945E-2</v>
      </c>
      <c r="B1141">
        <v>29500000</v>
      </c>
      <c r="C1141">
        <v>493.90183999999999</v>
      </c>
      <c r="D1141">
        <v>-13281.459406</v>
      </c>
      <c r="E1141">
        <v>67504.346772999997</v>
      </c>
      <c r="F1141">
        <v>-5614.3616540000003</v>
      </c>
      <c r="G1141">
        <v>-18200.800249</v>
      </c>
      <c r="H1141">
        <v>893.40541099999996</v>
      </c>
      <c r="I1141">
        <v>464.30987599999997</v>
      </c>
      <c r="J1141">
        <v>-137.33443500000001</v>
      </c>
      <c r="K1141">
        <v>-351.81676599999997</v>
      </c>
      <c r="L1141">
        <v>105.95336</v>
      </c>
      <c r="M1141">
        <f t="shared" si="290"/>
        <v>5614.3616540000003</v>
      </c>
      <c r="N1141">
        <f t="shared" si="291"/>
        <v>18200.800249</v>
      </c>
      <c r="O1141">
        <f t="shared" si="292"/>
        <v>-893.40541099999996</v>
      </c>
      <c r="P1141">
        <f t="shared" si="293"/>
        <v>-464.30987599999997</v>
      </c>
      <c r="Q1141">
        <f t="shared" si="294"/>
        <v>137.33443500000001</v>
      </c>
      <c r="R1141">
        <f t="shared" si="295"/>
        <v>351.81676599999997</v>
      </c>
      <c r="S1141">
        <f t="shared" si="296"/>
        <v>-105.95336</v>
      </c>
    </row>
    <row r="1142" spans="1:19" x14ac:dyDescent="0.2">
      <c r="A1142">
        <f t="shared" si="289"/>
        <v>2.9700000000000001E-2</v>
      </c>
      <c r="B1142">
        <v>29750000</v>
      </c>
      <c r="C1142">
        <v>498.603024</v>
      </c>
      <c r="D1142">
        <v>-13273.424947</v>
      </c>
      <c r="E1142">
        <v>67441.072692999995</v>
      </c>
      <c r="F1142">
        <v>-5398.8603409999996</v>
      </c>
      <c r="G1142">
        <v>-19929.980566999999</v>
      </c>
      <c r="H1142">
        <v>1820.646281</v>
      </c>
      <c r="I1142">
        <v>1912.7532630000001</v>
      </c>
      <c r="J1142">
        <v>691.15921800000001</v>
      </c>
      <c r="K1142">
        <v>-308.729285</v>
      </c>
      <c r="L1142">
        <v>-188.88976500000001</v>
      </c>
      <c r="M1142">
        <f t="shared" si="290"/>
        <v>5398.8603409999996</v>
      </c>
      <c r="N1142">
        <f t="shared" si="291"/>
        <v>19929.980566999999</v>
      </c>
      <c r="O1142">
        <f t="shared" si="292"/>
        <v>-1820.646281</v>
      </c>
      <c r="P1142">
        <f t="shared" si="293"/>
        <v>-1912.7532630000001</v>
      </c>
      <c r="Q1142">
        <f t="shared" si="294"/>
        <v>-691.15921800000001</v>
      </c>
      <c r="R1142">
        <f t="shared" si="295"/>
        <v>308.729285</v>
      </c>
      <c r="S1142">
        <f t="shared" si="296"/>
        <v>188.88976500000001</v>
      </c>
    </row>
    <row r="1143" spans="1:19" x14ac:dyDescent="0.2">
      <c r="A1143">
        <f t="shared" si="289"/>
        <v>2.9950000000000001E-2</v>
      </c>
      <c r="B1143">
        <v>30000000</v>
      </c>
      <c r="C1143">
        <v>498.45937099999998</v>
      </c>
      <c r="D1143">
        <v>-13277.254712</v>
      </c>
      <c r="E1143">
        <v>67518.751829999994</v>
      </c>
      <c r="F1143">
        <v>-6272.985987</v>
      </c>
      <c r="G1143">
        <v>-20010.272653</v>
      </c>
      <c r="H1143">
        <v>1308.1227100000001</v>
      </c>
      <c r="I1143">
        <v>-116.808018</v>
      </c>
      <c r="J1143">
        <v>333.57960400000002</v>
      </c>
      <c r="K1143">
        <v>-206.46951999999999</v>
      </c>
      <c r="L1143">
        <v>152.19875400000001</v>
      </c>
      <c r="M1143">
        <f t="shared" si="290"/>
        <v>6272.985987</v>
      </c>
      <c r="N1143">
        <f t="shared" si="291"/>
        <v>20010.272653</v>
      </c>
      <c r="O1143">
        <f t="shared" si="292"/>
        <v>-1308.1227100000001</v>
      </c>
      <c r="P1143">
        <f t="shared" si="293"/>
        <v>116.808018</v>
      </c>
      <c r="Q1143">
        <f t="shared" si="294"/>
        <v>-333.57960400000002</v>
      </c>
      <c r="R1143">
        <f t="shared" si="295"/>
        <v>206.46951999999999</v>
      </c>
      <c r="S1143">
        <f t="shared" si="296"/>
        <v>-152.19875400000001</v>
      </c>
    </row>
    <row r="1144" spans="1:19" x14ac:dyDescent="0.2">
      <c r="A1144">
        <f t="shared" si="289"/>
        <v>3.0200000000000001E-2</v>
      </c>
      <c r="B1144">
        <v>30250000</v>
      </c>
      <c r="C1144">
        <v>483.47580299999998</v>
      </c>
      <c r="D1144">
        <v>-13279.32677</v>
      </c>
      <c r="E1144">
        <v>67472.053943000006</v>
      </c>
      <c r="F1144">
        <v>-7030.2512779999997</v>
      </c>
      <c r="G1144">
        <v>-21325.010622999998</v>
      </c>
      <c r="H1144">
        <v>22.549448000000002</v>
      </c>
      <c r="I1144">
        <v>211.70734200000001</v>
      </c>
      <c r="J1144">
        <v>-85.469307000000001</v>
      </c>
      <c r="K1144">
        <v>-360.522245</v>
      </c>
      <c r="L1144">
        <v>23.933147000000002</v>
      </c>
      <c r="M1144">
        <f t="shared" si="290"/>
        <v>7030.2512779999997</v>
      </c>
      <c r="N1144">
        <f t="shared" si="291"/>
        <v>21325.010622999998</v>
      </c>
      <c r="O1144">
        <f t="shared" si="292"/>
        <v>-22.549448000000002</v>
      </c>
      <c r="P1144">
        <f t="shared" si="293"/>
        <v>-211.70734200000001</v>
      </c>
      <c r="Q1144">
        <f t="shared" si="294"/>
        <v>85.469307000000001</v>
      </c>
      <c r="R1144">
        <f t="shared" si="295"/>
        <v>360.522245</v>
      </c>
      <c r="S1144">
        <f t="shared" si="296"/>
        <v>-23.933147000000002</v>
      </c>
    </row>
    <row r="1145" spans="1:19" x14ac:dyDescent="0.2">
      <c r="A1145">
        <f t="shared" si="289"/>
        <v>3.0450000000000001E-2</v>
      </c>
      <c r="B1145">
        <v>30500000</v>
      </c>
      <c r="C1145">
        <v>492.523349</v>
      </c>
      <c r="D1145">
        <v>-13277.217676</v>
      </c>
      <c r="E1145">
        <v>67550.897469999996</v>
      </c>
      <c r="F1145">
        <v>-5857.1661350000004</v>
      </c>
      <c r="G1145">
        <v>-18390.142171</v>
      </c>
      <c r="H1145">
        <v>-139.348826</v>
      </c>
      <c r="I1145">
        <v>957.99259300000006</v>
      </c>
      <c r="J1145">
        <v>915.44730100000004</v>
      </c>
      <c r="K1145">
        <v>-709.09594100000004</v>
      </c>
      <c r="L1145">
        <v>-176.43012899999999</v>
      </c>
      <c r="M1145">
        <f t="shared" si="290"/>
        <v>5857.1661350000004</v>
      </c>
      <c r="N1145">
        <f t="shared" si="291"/>
        <v>18390.142171</v>
      </c>
      <c r="O1145">
        <f t="shared" si="292"/>
        <v>139.348826</v>
      </c>
      <c r="P1145">
        <f t="shared" si="293"/>
        <v>-957.99259300000006</v>
      </c>
      <c r="Q1145">
        <f t="shared" si="294"/>
        <v>-915.44730100000004</v>
      </c>
      <c r="R1145">
        <f t="shared" si="295"/>
        <v>709.09594100000004</v>
      </c>
      <c r="S1145">
        <f t="shared" si="296"/>
        <v>176.43012899999999</v>
      </c>
    </row>
    <row r="1146" spans="1:19" x14ac:dyDescent="0.2">
      <c r="A1146">
        <f t="shared" si="289"/>
        <v>3.0700000000000002E-2</v>
      </c>
      <c r="B1146">
        <v>30750000</v>
      </c>
      <c r="C1146">
        <v>487.26631500000002</v>
      </c>
      <c r="D1146">
        <v>-13278.438324999999</v>
      </c>
      <c r="E1146">
        <v>67566.879451000001</v>
      </c>
      <c r="F1146">
        <v>-6861.1610970000002</v>
      </c>
      <c r="G1146">
        <v>-20031.125268</v>
      </c>
      <c r="H1146">
        <v>279.87076200000001</v>
      </c>
      <c r="I1146">
        <v>-832.22878700000001</v>
      </c>
      <c r="J1146">
        <v>228.46100899999999</v>
      </c>
      <c r="K1146">
        <v>-447.31710700000002</v>
      </c>
      <c r="L1146">
        <v>130.090979</v>
      </c>
      <c r="M1146">
        <f t="shared" si="290"/>
        <v>6861.1610970000002</v>
      </c>
      <c r="N1146">
        <f t="shared" si="291"/>
        <v>20031.125268</v>
      </c>
      <c r="O1146">
        <f t="shared" si="292"/>
        <v>-279.87076200000001</v>
      </c>
      <c r="P1146">
        <f t="shared" si="293"/>
        <v>832.22878700000001</v>
      </c>
      <c r="Q1146">
        <f t="shared" si="294"/>
        <v>-228.46100899999999</v>
      </c>
      <c r="R1146">
        <f t="shared" si="295"/>
        <v>447.31710700000002</v>
      </c>
      <c r="S1146">
        <f t="shared" si="296"/>
        <v>-130.090979</v>
      </c>
    </row>
    <row r="1147" spans="1:19" x14ac:dyDescent="0.2">
      <c r="A1147">
        <f t="shared" si="289"/>
        <v>3.0949999999999998E-2</v>
      </c>
      <c r="B1147">
        <v>31000000</v>
      </c>
      <c r="C1147">
        <v>493.48706499999997</v>
      </c>
      <c r="D1147">
        <v>-13271.516736</v>
      </c>
      <c r="E1147">
        <v>67458.037251000002</v>
      </c>
      <c r="F1147">
        <v>-4138.2832269999999</v>
      </c>
      <c r="G1147">
        <v>-18353.205563</v>
      </c>
      <c r="H1147">
        <v>2557.7378920000001</v>
      </c>
      <c r="I1147">
        <v>3380.6179900000002</v>
      </c>
      <c r="J1147">
        <v>-332.32580300000001</v>
      </c>
      <c r="K1147">
        <v>147.203472</v>
      </c>
      <c r="L1147">
        <v>456.39594099999999</v>
      </c>
      <c r="M1147">
        <f t="shared" si="290"/>
        <v>4138.2832269999999</v>
      </c>
      <c r="N1147">
        <f t="shared" si="291"/>
        <v>18353.205563</v>
      </c>
      <c r="O1147">
        <f t="shared" si="292"/>
        <v>-2557.7378920000001</v>
      </c>
      <c r="P1147">
        <f t="shared" si="293"/>
        <v>-3380.6179900000002</v>
      </c>
      <c r="Q1147">
        <f t="shared" si="294"/>
        <v>332.32580300000001</v>
      </c>
      <c r="R1147">
        <f t="shared" si="295"/>
        <v>-147.203472</v>
      </c>
      <c r="S1147">
        <f t="shared" si="296"/>
        <v>-456.39594099999999</v>
      </c>
    </row>
    <row r="1148" spans="1:19" x14ac:dyDescent="0.2">
      <c r="A1148">
        <f t="shared" si="289"/>
        <v>3.1199999999999999E-2</v>
      </c>
      <c r="B1148">
        <v>31250000</v>
      </c>
      <c r="C1148">
        <v>484.430342</v>
      </c>
      <c r="D1148">
        <v>-13270.358812</v>
      </c>
      <c r="E1148">
        <v>67566.997396000006</v>
      </c>
      <c r="F1148">
        <v>-7389.6261160000004</v>
      </c>
      <c r="G1148">
        <v>-21329.275466999999</v>
      </c>
      <c r="H1148">
        <v>-722.65036599999996</v>
      </c>
      <c r="I1148">
        <v>-116.95251399999999</v>
      </c>
      <c r="J1148">
        <v>587.54091600000004</v>
      </c>
      <c r="K1148">
        <v>-381.17420800000002</v>
      </c>
      <c r="L1148">
        <v>175.460948</v>
      </c>
      <c r="M1148">
        <f t="shared" si="290"/>
        <v>7389.6261160000004</v>
      </c>
      <c r="N1148">
        <f t="shared" si="291"/>
        <v>21329.275466999999</v>
      </c>
      <c r="O1148">
        <f t="shared" si="292"/>
        <v>722.65036599999996</v>
      </c>
      <c r="P1148">
        <f t="shared" si="293"/>
        <v>116.95251399999999</v>
      </c>
      <c r="Q1148">
        <f t="shared" si="294"/>
        <v>-587.54091600000004</v>
      </c>
      <c r="R1148">
        <f t="shared" si="295"/>
        <v>381.17420800000002</v>
      </c>
      <c r="S1148">
        <f t="shared" si="296"/>
        <v>-175.460948</v>
      </c>
    </row>
    <row r="1149" spans="1:19" x14ac:dyDescent="0.2">
      <c r="A1149">
        <f t="shared" si="289"/>
        <v>3.1449999999999999E-2</v>
      </c>
      <c r="B1149">
        <v>31500000</v>
      </c>
      <c r="C1149">
        <v>492.77833800000002</v>
      </c>
      <c r="D1149">
        <v>-13269.78638</v>
      </c>
      <c r="E1149">
        <v>67578.177312999993</v>
      </c>
      <c r="F1149">
        <v>-6741.4613650000001</v>
      </c>
      <c r="G1149">
        <v>-19530.940007000001</v>
      </c>
      <c r="H1149">
        <v>-1183.4394600000001</v>
      </c>
      <c r="I1149">
        <v>489.99537299999997</v>
      </c>
      <c r="J1149">
        <v>357.00022100000001</v>
      </c>
      <c r="K1149">
        <v>-122.501408</v>
      </c>
      <c r="L1149">
        <v>50.326667</v>
      </c>
      <c r="M1149">
        <f t="shared" si="290"/>
        <v>6741.4613650000001</v>
      </c>
      <c r="N1149">
        <f t="shared" si="291"/>
        <v>19530.940007000001</v>
      </c>
      <c r="O1149">
        <f t="shared" si="292"/>
        <v>1183.4394600000001</v>
      </c>
      <c r="P1149">
        <f t="shared" si="293"/>
        <v>-489.99537299999997</v>
      </c>
      <c r="Q1149">
        <f t="shared" si="294"/>
        <v>-357.00022100000001</v>
      </c>
      <c r="R1149">
        <f t="shared" si="295"/>
        <v>122.501408</v>
      </c>
      <c r="S1149">
        <f t="shared" si="296"/>
        <v>-50.326667</v>
      </c>
    </row>
    <row r="1150" spans="1:19" x14ac:dyDescent="0.2">
      <c r="A1150">
        <f t="shared" si="289"/>
        <v>3.1699999999999999E-2</v>
      </c>
      <c r="B1150">
        <v>31750000</v>
      </c>
      <c r="C1150">
        <v>493.91480100000001</v>
      </c>
      <c r="D1150">
        <v>-13269.355036000001</v>
      </c>
      <c r="E1150">
        <v>67612.024908000007</v>
      </c>
      <c r="F1150">
        <v>-5592.4226930000004</v>
      </c>
      <c r="G1150">
        <v>-18339.878268</v>
      </c>
      <c r="H1150">
        <v>590.56850999999995</v>
      </c>
      <c r="I1150">
        <v>972.04168100000004</v>
      </c>
      <c r="J1150">
        <v>-116.829033</v>
      </c>
      <c r="K1150">
        <v>405.377456</v>
      </c>
      <c r="L1150">
        <v>-682.91192100000001</v>
      </c>
      <c r="M1150">
        <f t="shared" si="290"/>
        <v>5592.4226930000004</v>
      </c>
      <c r="N1150">
        <f t="shared" si="291"/>
        <v>18339.878268</v>
      </c>
      <c r="O1150">
        <f t="shared" si="292"/>
        <v>-590.56850999999995</v>
      </c>
      <c r="P1150">
        <f t="shared" si="293"/>
        <v>-972.04168100000004</v>
      </c>
      <c r="Q1150">
        <f t="shared" si="294"/>
        <v>116.829033</v>
      </c>
      <c r="R1150">
        <f t="shared" si="295"/>
        <v>-405.377456</v>
      </c>
      <c r="S1150">
        <f t="shared" si="296"/>
        <v>682.91192100000001</v>
      </c>
    </row>
    <row r="1151" spans="1:19" x14ac:dyDescent="0.2">
      <c r="A1151">
        <f t="shared" si="289"/>
        <v>3.1949999999999999E-2</v>
      </c>
      <c r="B1151">
        <v>32000000</v>
      </c>
      <c r="C1151">
        <v>483.52880399999998</v>
      </c>
      <c r="D1151">
        <v>-13269.205306</v>
      </c>
      <c r="E1151">
        <v>67649.307965</v>
      </c>
      <c r="F1151">
        <v>-7401.8727440000002</v>
      </c>
      <c r="G1151">
        <v>-19483.108554999999</v>
      </c>
      <c r="H1151">
        <v>-1136.7998709999999</v>
      </c>
      <c r="I1151">
        <v>-1585.709807</v>
      </c>
      <c r="J1151">
        <v>-183.821988</v>
      </c>
      <c r="K1151">
        <v>-125.558176</v>
      </c>
      <c r="L1151">
        <v>265.06138499999997</v>
      </c>
      <c r="M1151">
        <f t="shared" si="290"/>
        <v>7401.8727440000002</v>
      </c>
      <c r="N1151">
        <f t="shared" si="291"/>
        <v>19483.108554999999</v>
      </c>
      <c r="O1151">
        <f t="shared" si="292"/>
        <v>1136.7998709999999</v>
      </c>
      <c r="P1151">
        <f t="shared" si="293"/>
        <v>1585.709807</v>
      </c>
      <c r="Q1151">
        <f t="shared" si="294"/>
        <v>183.821988</v>
      </c>
      <c r="R1151">
        <f t="shared" si="295"/>
        <v>125.558176</v>
      </c>
      <c r="S1151">
        <f t="shared" si="296"/>
        <v>-265.06138499999997</v>
      </c>
    </row>
    <row r="1152" spans="1:19" x14ac:dyDescent="0.2">
      <c r="A1152">
        <f t="shared" ref="A1152:A1183" si="297">(B1152-50000)*(0.0000005)*0.002</f>
        <v>3.2199999999999999E-2</v>
      </c>
      <c r="B1152">
        <v>32250000</v>
      </c>
      <c r="C1152">
        <v>499.72262599999999</v>
      </c>
      <c r="D1152">
        <v>-13274.062694</v>
      </c>
      <c r="E1152">
        <v>67531.641948999997</v>
      </c>
      <c r="F1152">
        <v>-4289.2402650000004</v>
      </c>
      <c r="G1152">
        <v>-16717.361023000001</v>
      </c>
      <c r="H1152">
        <v>1649.067413</v>
      </c>
      <c r="I1152">
        <v>2200.5728159999999</v>
      </c>
      <c r="J1152">
        <v>994.01100399999996</v>
      </c>
      <c r="K1152">
        <v>-508.504436</v>
      </c>
      <c r="L1152">
        <v>221.85902100000001</v>
      </c>
      <c r="M1152">
        <f t="shared" ref="M1152:M1169" si="298">F1152*-1</f>
        <v>4289.2402650000004</v>
      </c>
      <c r="N1152">
        <f t="shared" ref="N1152:N1169" si="299">G1152*-1</f>
        <v>16717.361023000001</v>
      </c>
      <c r="O1152">
        <f t="shared" ref="O1152:O1169" si="300">H1152*-1</f>
        <v>-1649.067413</v>
      </c>
      <c r="P1152">
        <f t="shared" ref="P1152:P1169" si="301">I1152*-1</f>
        <v>-2200.5728159999999</v>
      </c>
      <c r="Q1152">
        <f t="shared" ref="Q1152:Q1169" si="302">J1152*-1</f>
        <v>-994.01100399999996</v>
      </c>
      <c r="R1152">
        <f t="shared" ref="R1152:R1169" si="303">K1152*-1</f>
        <v>508.504436</v>
      </c>
      <c r="S1152">
        <f t="shared" ref="S1152:S1169" si="304">L1152*-1</f>
        <v>-221.85902100000001</v>
      </c>
    </row>
    <row r="1153" spans="1:19" x14ac:dyDescent="0.2">
      <c r="A1153">
        <f t="shared" si="297"/>
        <v>3.245E-2</v>
      </c>
      <c r="B1153">
        <v>32500000</v>
      </c>
      <c r="C1153">
        <v>478.75418200000001</v>
      </c>
      <c r="D1153">
        <v>-13273.484743000001</v>
      </c>
      <c r="E1153">
        <v>67636.964154999994</v>
      </c>
      <c r="F1153">
        <v>-5873.1806690000003</v>
      </c>
      <c r="G1153">
        <v>-18028.067508</v>
      </c>
      <c r="H1153">
        <v>-274.575783</v>
      </c>
      <c r="I1153">
        <v>683.10128299999997</v>
      </c>
      <c r="J1153">
        <v>-680.05909899999995</v>
      </c>
      <c r="K1153">
        <v>95.144745999999998</v>
      </c>
      <c r="L1153">
        <v>117.526709</v>
      </c>
      <c r="M1153">
        <f t="shared" si="298"/>
        <v>5873.1806690000003</v>
      </c>
      <c r="N1153">
        <f t="shared" si="299"/>
        <v>18028.067508</v>
      </c>
      <c r="O1153">
        <f t="shared" si="300"/>
        <v>274.575783</v>
      </c>
      <c r="P1153">
        <f t="shared" si="301"/>
        <v>-683.10128299999997</v>
      </c>
      <c r="Q1153">
        <f t="shared" si="302"/>
        <v>680.05909899999995</v>
      </c>
      <c r="R1153">
        <f t="shared" si="303"/>
        <v>-95.144745999999998</v>
      </c>
      <c r="S1153">
        <f t="shared" si="304"/>
        <v>-117.526709</v>
      </c>
    </row>
    <row r="1154" spans="1:19" x14ac:dyDescent="0.2">
      <c r="A1154">
        <f t="shared" si="297"/>
        <v>3.2699999999999993E-2</v>
      </c>
      <c r="B1154">
        <v>32750000</v>
      </c>
      <c r="C1154">
        <v>493.92291299999999</v>
      </c>
      <c r="D1154">
        <v>-13271.589511</v>
      </c>
      <c r="E1154">
        <v>67623.491924000002</v>
      </c>
      <c r="F1154">
        <v>-5850.8011029999998</v>
      </c>
      <c r="G1154">
        <v>-18525.886870999999</v>
      </c>
      <c r="H1154">
        <v>1003.676393</v>
      </c>
      <c r="I1154">
        <v>-30.192831000000002</v>
      </c>
      <c r="J1154">
        <v>86.447057000000001</v>
      </c>
      <c r="K1154">
        <v>391.75265200000001</v>
      </c>
      <c r="L1154">
        <v>-43.147275999999998</v>
      </c>
      <c r="M1154">
        <f t="shared" si="298"/>
        <v>5850.8011029999998</v>
      </c>
      <c r="N1154">
        <f t="shared" si="299"/>
        <v>18525.886870999999</v>
      </c>
      <c r="O1154">
        <f t="shared" si="300"/>
        <v>-1003.676393</v>
      </c>
      <c r="P1154">
        <f t="shared" si="301"/>
        <v>30.192831000000002</v>
      </c>
      <c r="Q1154">
        <f t="shared" si="302"/>
        <v>-86.447057000000001</v>
      </c>
      <c r="R1154">
        <f t="shared" si="303"/>
        <v>-391.75265200000001</v>
      </c>
      <c r="S1154">
        <f t="shared" si="304"/>
        <v>43.147275999999998</v>
      </c>
    </row>
    <row r="1155" spans="1:19" x14ac:dyDescent="0.2">
      <c r="A1155">
        <f t="shared" si="297"/>
        <v>3.2949999999999993E-2</v>
      </c>
      <c r="B1155">
        <v>33000000</v>
      </c>
      <c r="C1155">
        <v>492.97882499999997</v>
      </c>
      <c r="D1155">
        <v>-13271.061135</v>
      </c>
      <c r="E1155">
        <v>67576.534146000005</v>
      </c>
      <c r="F1155">
        <v>-5842.4258639999998</v>
      </c>
      <c r="G1155">
        <v>-19014.370869999999</v>
      </c>
      <c r="H1155">
        <v>1337.8749989999999</v>
      </c>
      <c r="I1155">
        <v>149.218278</v>
      </c>
      <c r="J1155">
        <v>-781.61312799999996</v>
      </c>
      <c r="K1155">
        <v>89.507024999999999</v>
      </c>
      <c r="L1155">
        <v>79.502035000000006</v>
      </c>
      <c r="M1155">
        <f t="shared" si="298"/>
        <v>5842.4258639999998</v>
      </c>
      <c r="N1155">
        <f t="shared" si="299"/>
        <v>19014.370869999999</v>
      </c>
      <c r="O1155">
        <f t="shared" si="300"/>
        <v>-1337.8749989999999</v>
      </c>
      <c r="P1155">
        <f t="shared" si="301"/>
        <v>-149.218278</v>
      </c>
      <c r="Q1155">
        <f t="shared" si="302"/>
        <v>781.61312799999996</v>
      </c>
      <c r="R1155">
        <f t="shared" si="303"/>
        <v>-89.507024999999999</v>
      </c>
      <c r="S1155">
        <f t="shared" si="304"/>
        <v>-79.502035000000006</v>
      </c>
    </row>
    <row r="1156" spans="1:19" x14ac:dyDescent="0.2">
      <c r="A1156">
        <f t="shared" si="297"/>
        <v>3.3199999999999993E-2</v>
      </c>
      <c r="B1156">
        <v>33250000</v>
      </c>
      <c r="C1156">
        <v>510.39721600000001</v>
      </c>
      <c r="D1156">
        <v>-13265.89509</v>
      </c>
      <c r="E1156">
        <v>67679.313070999997</v>
      </c>
      <c r="F1156">
        <v>-6165.344513</v>
      </c>
      <c r="G1156">
        <v>-18142.925612999999</v>
      </c>
      <c r="H1156">
        <v>599.98304299999995</v>
      </c>
      <c r="I1156">
        <v>-953.09096899999997</v>
      </c>
      <c r="J1156">
        <v>77.218496999999999</v>
      </c>
      <c r="K1156">
        <v>-495.07587899999999</v>
      </c>
      <c r="L1156">
        <v>530.04810699999996</v>
      </c>
      <c r="M1156">
        <f t="shared" si="298"/>
        <v>6165.344513</v>
      </c>
      <c r="N1156">
        <f t="shared" si="299"/>
        <v>18142.925612999999</v>
      </c>
      <c r="O1156">
        <f t="shared" si="300"/>
        <v>-599.98304299999995</v>
      </c>
      <c r="P1156">
        <f t="shared" si="301"/>
        <v>953.09096899999997</v>
      </c>
      <c r="Q1156">
        <f t="shared" si="302"/>
        <v>-77.218496999999999</v>
      </c>
      <c r="R1156">
        <f t="shared" si="303"/>
        <v>495.07587899999999</v>
      </c>
      <c r="S1156">
        <f t="shared" si="304"/>
        <v>-530.04810699999996</v>
      </c>
    </row>
    <row r="1157" spans="1:19" x14ac:dyDescent="0.2">
      <c r="A1157">
        <f t="shared" si="297"/>
        <v>3.3449999999999994E-2</v>
      </c>
      <c r="B1157">
        <v>33500000</v>
      </c>
      <c r="C1157">
        <v>498.93915299999998</v>
      </c>
      <c r="D1157">
        <v>-13266.855905</v>
      </c>
      <c r="E1157">
        <v>67628.741574</v>
      </c>
      <c r="F1157">
        <v>-5154.0950560000001</v>
      </c>
      <c r="G1157">
        <v>-18174.316956999999</v>
      </c>
      <c r="H1157">
        <v>130.24091000000001</v>
      </c>
      <c r="I1157">
        <v>2581.7908790000001</v>
      </c>
      <c r="J1157">
        <v>599.66777400000001</v>
      </c>
      <c r="K1157">
        <v>71.037628999999995</v>
      </c>
      <c r="L1157">
        <v>584.92557199999999</v>
      </c>
      <c r="M1157">
        <f t="shared" si="298"/>
        <v>5154.0950560000001</v>
      </c>
      <c r="N1157">
        <f t="shared" si="299"/>
        <v>18174.316956999999</v>
      </c>
      <c r="O1157">
        <f t="shared" si="300"/>
        <v>-130.24091000000001</v>
      </c>
      <c r="P1157">
        <f t="shared" si="301"/>
        <v>-2581.7908790000001</v>
      </c>
      <c r="Q1157">
        <f t="shared" si="302"/>
        <v>-599.66777400000001</v>
      </c>
      <c r="R1157">
        <f t="shared" si="303"/>
        <v>-71.037628999999995</v>
      </c>
      <c r="S1157">
        <f t="shared" si="304"/>
        <v>-584.92557199999999</v>
      </c>
    </row>
    <row r="1158" spans="1:19" x14ac:dyDescent="0.2">
      <c r="A1158">
        <f t="shared" si="297"/>
        <v>3.3699999999999994E-2</v>
      </c>
      <c r="B1158">
        <v>33750000</v>
      </c>
      <c r="C1158">
        <v>495.22918099999998</v>
      </c>
      <c r="D1158">
        <v>-13266.901983</v>
      </c>
      <c r="E1158">
        <v>67680.300143</v>
      </c>
      <c r="F1158">
        <v>-6826.7770609999998</v>
      </c>
      <c r="G1158">
        <v>-18856.843921</v>
      </c>
      <c r="H1158">
        <v>169.529504</v>
      </c>
      <c r="I1158">
        <v>-1793.016764</v>
      </c>
      <c r="J1158">
        <v>-361.57950899999997</v>
      </c>
      <c r="K1158">
        <v>33.932372000000001</v>
      </c>
      <c r="L1158">
        <v>580.34933699999999</v>
      </c>
      <c r="M1158">
        <f t="shared" si="298"/>
        <v>6826.7770609999998</v>
      </c>
      <c r="N1158">
        <f t="shared" si="299"/>
        <v>18856.843921</v>
      </c>
      <c r="O1158">
        <f t="shared" si="300"/>
        <v>-169.529504</v>
      </c>
      <c r="P1158">
        <f t="shared" si="301"/>
        <v>1793.016764</v>
      </c>
      <c r="Q1158">
        <f t="shared" si="302"/>
        <v>361.57950899999997</v>
      </c>
      <c r="R1158">
        <f t="shared" si="303"/>
        <v>-33.932372000000001</v>
      </c>
      <c r="S1158">
        <f t="shared" si="304"/>
        <v>-580.34933699999999</v>
      </c>
    </row>
    <row r="1159" spans="1:19" x14ac:dyDescent="0.2">
      <c r="A1159">
        <f t="shared" si="297"/>
        <v>3.3949999999999994E-2</v>
      </c>
      <c r="B1159">
        <v>34000000</v>
      </c>
      <c r="C1159">
        <v>501.62670700000001</v>
      </c>
      <c r="D1159">
        <v>-13266.287586</v>
      </c>
      <c r="E1159">
        <v>67697.495590999999</v>
      </c>
      <c r="F1159">
        <v>-4991.9070119999997</v>
      </c>
      <c r="G1159">
        <v>-16585.302004000001</v>
      </c>
      <c r="H1159">
        <v>509.985322</v>
      </c>
      <c r="I1159">
        <v>1099.5956450000001</v>
      </c>
      <c r="J1159">
        <v>470.56902400000001</v>
      </c>
      <c r="K1159">
        <v>341.52675199999999</v>
      </c>
      <c r="L1159">
        <v>412.69879500000002</v>
      </c>
      <c r="M1159">
        <f t="shared" si="298"/>
        <v>4991.9070119999997</v>
      </c>
      <c r="N1159">
        <f t="shared" si="299"/>
        <v>16585.302004000001</v>
      </c>
      <c r="O1159">
        <f t="shared" si="300"/>
        <v>-509.985322</v>
      </c>
      <c r="P1159">
        <f t="shared" si="301"/>
        <v>-1099.5956450000001</v>
      </c>
      <c r="Q1159">
        <f t="shared" si="302"/>
        <v>-470.56902400000001</v>
      </c>
      <c r="R1159">
        <f t="shared" si="303"/>
        <v>-341.52675199999999</v>
      </c>
      <c r="S1159">
        <f t="shared" si="304"/>
        <v>-412.69879500000002</v>
      </c>
    </row>
    <row r="1160" spans="1:19" x14ac:dyDescent="0.2">
      <c r="A1160">
        <f t="shared" si="297"/>
        <v>3.4199999999999994E-2</v>
      </c>
      <c r="B1160">
        <v>34250000</v>
      </c>
      <c r="C1160">
        <v>486.46002399999998</v>
      </c>
      <c r="D1160">
        <v>-13270.462506</v>
      </c>
      <c r="E1160">
        <v>67651.746568000002</v>
      </c>
      <c r="F1160">
        <v>-5717.7772910000003</v>
      </c>
      <c r="G1160">
        <v>-18101.951349999999</v>
      </c>
      <c r="H1160">
        <v>1551.1690390000001</v>
      </c>
      <c r="I1160">
        <v>-602.54956000000004</v>
      </c>
      <c r="J1160">
        <v>-482.16465599999998</v>
      </c>
      <c r="K1160">
        <v>-295.59047099999998</v>
      </c>
      <c r="L1160">
        <v>-206.88924800000001</v>
      </c>
      <c r="M1160">
        <f t="shared" si="298"/>
        <v>5717.7772910000003</v>
      </c>
      <c r="N1160">
        <f t="shared" si="299"/>
        <v>18101.951349999999</v>
      </c>
      <c r="O1160">
        <f t="shared" si="300"/>
        <v>-1551.1690390000001</v>
      </c>
      <c r="P1160">
        <f t="shared" si="301"/>
        <v>602.54956000000004</v>
      </c>
      <c r="Q1160">
        <f t="shared" si="302"/>
        <v>482.16465599999998</v>
      </c>
      <c r="R1160">
        <f t="shared" si="303"/>
        <v>295.59047099999998</v>
      </c>
      <c r="S1160">
        <f t="shared" si="304"/>
        <v>206.88924800000001</v>
      </c>
    </row>
    <row r="1161" spans="1:19" x14ac:dyDescent="0.2">
      <c r="A1161">
        <f t="shared" si="297"/>
        <v>3.4449999999999995E-2</v>
      </c>
      <c r="B1161">
        <v>34500000</v>
      </c>
      <c r="C1161">
        <v>488.28729199999998</v>
      </c>
      <c r="D1161">
        <v>-13266.531927</v>
      </c>
      <c r="E1161">
        <v>67705.315778000004</v>
      </c>
      <c r="F1161">
        <v>-7061.9681780000001</v>
      </c>
      <c r="G1161">
        <v>-20225.403928</v>
      </c>
      <c r="H1161">
        <v>-95.243930000000006</v>
      </c>
      <c r="I1161">
        <v>-865.25667399999998</v>
      </c>
      <c r="J1161">
        <v>-132.943894</v>
      </c>
      <c r="K1161">
        <v>78.721525</v>
      </c>
      <c r="L1161">
        <v>217.28966800000001</v>
      </c>
      <c r="M1161">
        <f t="shared" si="298"/>
        <v>7061.9681780000001</v>
      </c>
      <c r="N1161">
        <f t="shared" si="299"/>
        <v>20225.403928</v>
      </c>
      <c r="O1161">
        <f t="shared" si="300"/>
        <v>95.243930000000006</v>
      </c>
      <c r="P1161">
        <f t="shared" si="301"/>
        <v>865.25667399999998</v>
      </c>
      <c r="Q1161">
        <f t="shared" si="302"/>
        <v>132.943894</v>
      </c>
      <c r="R1161">
        <f t="shared" si="303"/>
        <v>-78.721525</v>
      </c>
      <c r="S1161">
        <f t="shared" si="304"/>
        <v>-217.28966800000001</v>
      </c>
    </row>
    <row r="1162" spans="1:19" x14ac:dyDescent="0.2">
      <c r="A1162">
        <f t="shared" si="297"/>
        <v>3.4699999999999995E-2</v>
      </c>
      <c r="B1162">
        <v>34750000</v>
      </c>
      <c r="C1162">
        <v>493.57825000000003</v>
      </c>
      <c r="D1162">
        <v>-13264.611847</v>
      </c>
      <c r="E1162">
        <v>67641.836330999999</v>
      </c>
      <c r="F1162">
        <v>-4975.7087769999998</v>
      </c>
      <c r="G1162">
        <v>-17742.731392000002</v>
      </c>
      <c r="H1162">
        <v>1116.6102430000001</v>
      </c>
      <c r="I1162">
        <v>1698.9948159999999</v>
      </c>
      <c r="J1162">
        <v>429.59941500000002</v>
      </c>
      <c r="K1162">
        <v>88.84778</v>
      </c>
      <c r="L1162">
        <v>-46.413282000000002</v>
      </c>
      <c r="M1162">
        <f t="shared" si="298"/>
        <v>4975.7087769999998</v>
      </c>
      <c r="N1162">
        <f t="shared" si="299"/>
        <v>17742.731392000002</v>
      </c>
      <c r="O1162">
        <f t="shared" si="300"/>
        <v>-1116.6102430000001</v>
      </c>
      <c r="P1162">
        <f t="shared" si="301"/>
        <v>-1698.9948159999999</v>
      </c>
      <c r="Q1162">
        <f t="shared" si="302"/>
        <v>-429.59941500000002</v>
      </c>
      <c r="R1162">
        <f t="shared" si="303"/>
        <v>-88.84778</v>
      </c>
      <c r="S1162">
        <f t="shared" si="304"/>
        <v>46.413282000000002</v>
      </c>
    </row>
    <row r="1163" spans="1:19" x14ac:dyDescent="0.2">
      <c r="A1163">
        <f t="shared" si="297"/>
        <v>3.4949999999999995E-2</v>
      </c>
      <c r="B1163">
        <v>35000000</v>
      </c>
      <c r="C1163">
        <v>498.97502900000001</v>
      </c>
      <c r="D1163">
        <v>-13267.439622</v>
      </c>
      <c r="E1163">
        <v>67593.709466</v>
      </c>
      <c r="F1163">
        <v>-4073.4792809999999</v>
      </c>
      <c r="G1163">
        <v>-18793.761896</v>
      </c>
      <c r="H1163">
        <v>3161.2052100000001</v>
      </c>
      <c r="I1163">
        <v>3412.1188419999999</v>
      </c>
      <c r="J1163">
        <v>1485.81312</v>
      </c>
      <c r="K1163">
        <v>115.057394</v>
      </c>
      <c r="L1163">
        <v>-152.044555</v>
      </c>
      <c r="M1163">
        <f t="shared" si="298"/>
        <v>4073.4792809999999</v>
      </c>
      <c r="N1163">
        <f t="shared" si="299"/>
        <v>18793.761896</v>
      </c>
      <c r="O1163">
        <f t="shared" si="300"/>
        <v>-3161.2052100000001</v>
      </c>
      <c r="P1163">
        <f t="shared" si="301"/>
        <v>-3412.1188419999999</v>
      </c>
      <c r="Q1163">
        <f t="shared" si="302"/>
        <v>-1485.81312</v>
      </c>
      <c r="R1163">
        <f t="shared" si="303"/>
        <v>-115.057394</v>
      </c>
      <c r="S1163">
        <f t="shared" si="304"/>
        <v>152.044555</v>
      </c>
    </row>
    <row r="1164" spans="1:19" x14ac:dyDescent="0.2">
      <c r="A1164">
        <f t="shared" si="297"/>
        <v>3.5199999999999995E-2</v>
      </c>
      <c r="B1164">
        <v>35250000</v>
      </c>
      <c r="C1164">
        <v>488.77396099999999</v>
      </c>
      <c r="D1164">
        <v>-13264.237717</v>
      </c>
      <c r="E1164">
        <v>67699.900781999997</v>
      </c>
      <c r="F1164">
        <v>-5971.3820919999998</v>
      </c>
      <c r="G1164">
        <v>-20365.479890999999</v>
      </c>
      <c r="H1164">
        <v>189.46728899999999</v>
      </c>
      <c r="I1164">
        <v>2261.866325</v>
      </c>
      <c r="J1164">
        <v>258.60154999999997</v>
      </c>
      <c r="K1164">
        <v>-206.85738900000001</v>
      </c>
      <c r="L1164">
        <v>-261.87345800000003</v>
      </c>
      <c r="M1164">
        <f t="shared" si="298"/>
        <v>5971.3820919999998</v>
      </c>
      <c r="N1164">
        <f t="shared" si="299"/>
        <v>20365.479890999999</v>
      </c>
      <c r="O1164">
        <f t="shared" si="300"/>
        <v>-189.46728899999999</v>
      </c>
      <c r="P1164">
        <f t="shared" si="301"/>
        <v>-2261.866325</v>
      </c>
      <c r="Q1164">
        <f t="shared" si="302"/>
        <v>-258.60154999999997</v>
      </c>
      <c r="R1164">
        <f t="shared" si="303"/>
        <v>206.85738900000001</v>
      </c>
      <c r="S1164">
        <f t="shared" si="304"/>
        <v>261.87345800000003</v>
      </c>
    </row>
    <row r="1165" spans="1:19" x14ac:dyDescent="0.2">
      <c r="A1165">
        <f t="shared" si="297"/>
        <v>3.5449999999999995E-2</v>
      </c>
      <c r="B1165">
        <v>35500000</v>
      </c>
      <c r="C1165">
        <v>514.28344400000003</v>
      </c>
      <c r="D1165">
        <v>-13266.731172</v>
      </c>
      <c r="E1165">
        <v>67757.044467</v>
      </c>
      <c r="F1165">
        <v>-6478.2783609999997</v>
      </c>
      <c r="G1165">
        <v>-19696.729702000001</v>
      </c>
      <c r="H1165">
        <v>-265.37489499999998</v>
      </c>
      <c r="I1165">
        <v>527.26951399999996</v>
      </c>
      <c r="J1165">
        <v>807.57223699999997</v>
      </c>
      <c r="K1165">
        <v>4.9428970000000003</v>
      </c>
      <c r="L1165">
        <v>-325.38901499999997</v>
      </c>
      <c r="M1165">
        <f t="shared" si="298"/>
        <v>6478.2783609999997</v>
      </c>
      <c r="N1165">
        <f t="shared" si="299"/>
        <v>19696.729702000001</v>
      </c>
      <c r="O1165">
        <f t="shared" si="300"/>
        <v>265.37489499999998</v>
      </c>
      <c r="P1165">
        <f t="shared" si="301"/>
        <v>-527.26951399999996</v>
      </c>
      <c r="Q1165">
        <f t="shared" si="302"/>
        <v>-807.57223699999997</v>
      </c>
      <c r="R1165">
        <f t="shared" si="303"/>
        <v>-4.9428970000000003</v>
      </c>
      <c r="S1165">
        <f t="shared" si="304"/>
        <v>325.38901499999997</v>
      </c>
    </row>
    <row r="1166" spans="1:19" x14ac:dyDescent="0.2">
      <c r="A1166">
        <f t="shared" si="297"/>
        <v>3.5699999999999996E-2</v>
      </c>
      <c r="B1166">
        <v>35750000</v>
      </c>
      <c r="C1166">
        <v>496.57501100000002</v>
      </c>
      <c r="D1166">
        <v>-13268.977355999999</v>
      </c>
      <c r="E1166">
        <v>67704.576113999996</v>
      </c>
      <c r="F1166">
        <v>-5603.2797710000004</v>
      </c>
      <c r="G1166">
        <v>-19322.781588000002</v>
      </c>
      <c r="H1166">
        <v>450.27881400000001</v>
      </c>
      <c r="I1166">
        <v>2062.6634610000001</v>
      </c>
      <c r="J1166">
        <v>-148.983374</v>
      </c>
      <c r="K1166">
        <v>-245.452304</v>
      </c>
      <c r="L1166">
        <v>167.558842</v>
      </c>
      <c r="M1166">
        <f t="shared" si="298"/>
        <v>5603.2797710000004</v>
      </c>
      <c r="N1166">
        <f t="shared" si="299"/>
        <v>19322.781588000002</v>
      </c>
      <c r="O1166">
        <f t="shared" si="300"/>
        <v>-450.27881400000001</v>
      </c>
      <c r="P1166">
        <f t="shared" si="301"/>
        <v>-2062.6634610000001</v>
      </c>
      <c r="Q1166">
        <f t="shared" si="302"/>
        <v>148.983374</v>
      </c>
      <c r="R1166">
        <f t="shared" si="303"/>
        <v>245.452304</v>
      </c>
      <c r="S1166">
        <f t="shared" si="304"/>
        <v>-167.558842</v>
      </c>
    </row>
    <row r="1167" spans="1:19" x14ac:dyDescent="0.2">
      <c r="A1167">
        <f t="shared" si="297"/>
        <v>3.5949999999999996E-2</v>
      </c>
      <c r="B1167">
        <v>36000000</v>
      </c>
      <c r="C1167">
        <v>493.61327899999998</v>
      </c>
      <c r="D1167">
        <v>-13259.67123</v>
      </c>
      <c r="E1167">
        <v>67794.299201999995</v>
      </c>
      <c r="F1167">
        <v>-8538.9462999999996</v>
      </c>
      <c r="G1167">
        <v>-22445.376665</v>
      </c>
      <c r="H1167">
        <v>-2614.0249739999999</v>
      </c>
      <c r="I1167">
        <v>-557.43726100000003</v>
      </c>
      <c r="J1167">
        <v>858.16315699999996</v>
      </c>
      <c r="K1167">
        <v>389.90271799999999</v>
      </c>
      <c r="L1167">
        <v>-415.26483000000002</v>
      </c>
      <c r="M1167">
        <f t="shared" si="298"/>
        <v>8538.9462999999996</v>
      </c>
      <c r="N1167">
        <f t="shared" si="299"/>
        <v>22445.376665</v>
      </c>
      <c r="O1167">
        <f t="shared" si="300"/>
        <v>2614.0249739999999</v>
      </c>
      <c r="P1167">
        <f t="shared" si="301"/>
        <v>557.43726100000003</v>
      </c>
      <c r="Q1167">
        <f t="shared" si="302"/>
        <v>-858.16315699999996</v>
      </c>
      <c r="R1167">
        <f t="shared" si="303"/>
        <v>-389.90271799999999</v>
      </c>
      <c r="S1167">
        <f t="shared" si="304"/>
        <v>415.26483000000002</v>
      </c>
    </row>
    <row r="1168" spans="1:19" x14ac:dyDescent="0.2">
      <c r="A1168">
        <f t="shared" si="297"/>
        <v>3.6199999999999996E-2</v>
      </c>
      <c r="B1168">
        <v>36250000</v>
      </c>
      <c r="C1168">
        <v>484.32385599999998</v>
      </c>
      <c r="D1168">
        <v>-13260.535872</v>
      </c>
      <c r="E1168">
        <v>67760.789172999997</v>
      </c>
      <c r="F1168">
        <v>-6452.1509059999998</v>
      </c>
      <c r="G1168">
        <v>-16789.760413</v>
      </c>
      <c r="H1168">
        <v>-1459.4855869999999</v>
      </c>
      <c r="I1168">
        <v>-1107.206717</v>
      </c>
      <c r="J1168">
        <v>14.613314000000001</v>
      </c>
      <c r="K1168">
        <v>293.78086300000001</v>
      </c>
      <c r="L1168">
        <v>-121.081334</v>
      </c>
      <c r="M1168">
        <f t="shared" si="298"/>
        <v>6452.1509059999998</v>
      </c>
      <c r="N1168">
        <f t="shared" si="299"/>
        <v>16789.760413</v>
      </c>
      <c r="O1168">
        <f t="shared" si="300"/>
        <v>1459.4855869999999</v>
      </c>
      <c r="P1168">
        <f t="shared" si="301"/>
        <v>1107.206717</v>
      </c>
      <c r="Q1168">
        <f t="shared" si="302"/>
        <v>-14.613314000000001</v>
      </c>
      <c r="R1168">
        <f t="shared" si="303"/>
        <v>-293.78086300000001</v>
      </c>
      <c r="S1168">
        <f t="shared" si="304"/>
        <v>121.081334</v>
      </c>
    </row>
    <row r="1169" spans="1:19" x14ac:dyDescent="0.2">
      <c r="A1169">
        <f t="shared" si="297"/>
        <v>3.6449999999999996E-2</v>
      </c>
      <c r="B1169">
        <v>36500000</v>
      </c>
      <c r="C1169">
        <v>493.88046400000002</v>
      </c>
      <c r="D1169">
        <v>-13260.929427999999</v>
      </c>
      <c r="E1169">
        <v>67802.413853999999</v>
      </c>
      <c r="F1169">
        <v>-7288.6919330000001</v>
      </c>
      <c r="G1169">
        <v>-19814.432970999998</v>
      </c>
      <c r="H1169">
        <v>-961.21365800000001</v>
      </c>
      <c r="I1169">
        <v>-1090.4291679999999</v>
      </c>
      <c r="J1169">
        <v>206.06446700000001</v>
      </c>
      <c r="K1169">
        <v>254.707888</v>
      </c>
      <c r="L1169">
        <v>-185.41783799999999</v>
      </c>
      <c r="M1169">
        <f t="shared" si="298"/>
        <v>7288.6919330000001</v>
      </c>
      <c r="N1169">
        <f t="shared" si="299"/>
        <v>19814.432970999998</v>
      </c>
      <c r="O1169">
        <f t="shared" si="300"/>
        <v>961.21365800000001</v>
      </c>
      <c r="P1169">
        <f t="shared" si="301"/>
        <v>1090.4291679999999</v>
      </c>
      <c r="Q1169">
        <f t="shared" si="302"/>
        <v>-206.06446700000001</v>
      </c>
      <c r="R1169">
        <f t="shared" si="303"/>
        <v>-254.707888</v>
      </c>
      <c r="S1169">
        <f t="shared" si="304"/>
        <v>185.41783799999999</v>
      </c>
    </row>
  </sheetData>
  <sortState ref="A1024:S1169">
    <sortCondition ref="A1024:A1169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4B0A-240F-9244-8848-6895CCE0737B}">
  <dimension ref="A2:AE708"/>
  <sheetViews>
    <sheetView topLeftCell="K599" workbookViewId="0">
      <selection activeCell="AC624" sqref="AC624"/>
    </sheetView>
  </sheetViews>
  <sheetFormatPr baseColWidth="10" defaultRowHeight="16" x14ac:dyDescent="0.2"/>
  <sheetData>
    <row r="2" spans="1:31" x14ac:dyDescent="0.2">
      <c r="B2" t="s">
        <v>34</v>
      </c>
      <c r="C2" t="s">
        <v>15</v>
      </c>
      <c r="D2">
        <f>(0.000001)/(10^-12)</f>
        <v>1000000</v>
      </c>
    </row>
    <row r="3" spans="1:31" x14ac:dyDescent="0.2">
      <c r="A3" t="s">
        <v>31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</row>
    <row r="4" spans="1:31" x14ac:dyDescent="0.2">
      <c r="M4">
        <f>M5-(M14-M5)/($A14-$A5)*$A5</f>
        <v>52.875411088888882</v>
      </c>
      <c r="N4">
        <f>N5-(N14-N5)/($A14-$A5)*$A5</f>
        <v>-187.79355717777776</v>
      </c>
      <c r="AC4" t="s">
        <v>39</v>
      </c>
    </row>
    <row r="5" spans="1:31" x14ac:dyDescent="0.2">
      <c r="A5">
        <f>(B5-50000)*(0.000001)*0.002</f>
        <v>3.9999999999999996E-4</v>
      </c>
      <c r="B5">
        <v>250000</v>
      </c>
      <c r="C5">
        <v>602.07474400000001</v>
      </c>
      <c r="D5">
        <v>-6640.2012219999997</v>
      </c>
      <c r="E5">
        <v>33365.585522000001</v>
      </c>
      <c r="F5">
        <v>-115.73575099999999</v>
      </c>
      <c r="G5">
        <v>-322.425611</v>
      </c>
      <c r="H5">
        <v>-369.40054600000002</v>
      </c>
      <c r="I5">
        <v>344.61890299999999</v>
      </c>
      <c r="J5">
        <v>1.43038</v>
      </c>
      <c r="K5">
        <v>-238.78835000000001</v>
      </c>
      <c r="L5">
        <v>648.408233</v>
      </c>
      <c r="M5">
        <f t="shared" ref="M5:S5" si="0">F5*-1</f>
        <v>115.73575099999999</v>
      </c>
      <c r="N5">
        <f t="shared" si="0"/>
        <v>322.425611</v>
      </c>
      <c r="O5">
        <f t="shared" si="0"/>
        <v>369.40054600000002</v>
      </c>
      <c r="P5">
        <f t="shared" si="0"/>
        <v>-344.61890299999999</v>
      </c>
      <c r="Q5">
        <f t="shared" si="0"/>
        <v>-1.43038</v>
      </c>
      <c r="R5">
        <f t="shared" si="0"/>
        <v>238.78835000000001</v>
      </c>
      <c r="S5">
        <f t="shared" si="0"/>
        <v>-648.408233</v>
      </c>
      <c r="AC5">
        <v>8.4399999999999989E-2</v>
      </c>
      <c r="AD5">
        <v>28243.170105377776</v>
      </c>
      <c r="AE5">
        <v>73621.53415420001</v>
      </c>
    </row>
    <row r="6" spans="1:31" x14ac:dyDescent="0.2">
      <c r="A6">
        <f t="shared" ref="A6:A69" si="1">(B6-50000)*(0.000001)*0.002</f>
        <v>8.9999999999999998E-4</v>
      </c>
      <c r="B6">
        <v>500000</v>
      </c>
      <c r="C6">
        <v>599.963435</v>
      </c>
      <c r="D6">
        <v>-6646.3317239999997</v>
      </c>
      <c r="E6">
        <v>33368.098021999998</v>
      </c>
      <c r="F6">
        <v>-1392.1371549999999</v>
      </c>
      <c r="G6">
        <v>-2711.2246380000001</v>
      </c>
      <c r="H6">
        <v>-632.63592800000004</v>
      </c>
      <c r="I6">
        <v>-832.55089799999996</v>
      </c>
      <c r="J6">
        <v>-138.66467</v>
      </c>
      <c r="K6">
        <v>112.386613</v>
      </c>
      <c r="L6">
        <v>-225.57381599999999</v>
      </c>
      <c r="M6">
        <f t="shared" ref="M6:M31" si="2">F6*-1</f>
        <v>1392.1371549999999</v>
      </c>
      <c r="N6">
        <f t="shared" ref="N6:N31" si="3">G6*-1</f>
        <v>2711.2246380000001</v>
      </c>
      <c r="O6">
        <f t="shared" ref="O6:O31" si="4">H6*-1</f>
        <v>632.63592800000004</v>
      </c>
      <c r="P6">
        <f t="shared" ref="P6:P31" si="5">I6*-1</f>
        <v>832.55089799999996</v>
      </c>
      <c r="Q6">
        <f t="shared" ref="Q6:Q31" si="6">J6*-1</f>
        <v>138.66467</v>
      </c>
      <c r="R6">
        <f t="shared" ref="R6:R31" si="7">K6*-1</f>
        <v>-112.386613</v>
      </c>
      <c r="S6">
        <f t="shared" ref="S6:S31" si="8">L6*-1</f>
        <v>225.57381599999999</v>
      </c>
      <c r="AD6">
        <v>2.8243170105377775</v>
      </c>
      <c r="AE6">
        <v>7.3621534154200008</v>
      </c>
    </row>
    <row r="7" spans="1:31" x14ac:dyDescent="0.2">
      <c r="A7">
        <f t="shared" si="1"/>
        <v>1.4E-3</v>
      </c>
      <c r="B7">
        <v>750000</v>
      </c>
      <c r="C7">
        <v>575.20109000000002</v>
      </c>
      <c r="D7">
        <v>-6642.9097009999996</v>
      </c>
      <c r="E7">
        <v>33374.147621999997</v>
      </c>
      <c r="F7">
        <v>-1019.228209</v>
      </c>
      <c r="G7">
        <v>-970.726358</v>
      </c>
      <c r="H7">
        <v>-908.63772800000004</v>
      </c>
      <c r="I7">
        <v>-1178.3205419999999</v>
      </c>
      <c r="J7">
        <v>-908.07191399999999</v>
      </c>
      <c r="K7">
        <v>-132.04169899999999</v>
      </c>
      <c r="L7">
        <v>-162.70277200000001</v>
      </c>
      <c r="M7">
        <f t="shared" si="2"/>
        <v>1019.228209</v>
      </c>
      <c r="N7">
        <f t="shared" si="3"/>
        <v>970.726358</v>
      </c>
      <c r="O7">
        <f t="shared" si="4"/>
        <v>908.63772800000004</v>
      </c>
      <c r="P7">
        <f t="shared" si="5"/>
        <v>1178.3205419999999</v>
      </c>
      <c r="Q7">
        <f t="shared" si="6"/>
        <v>908.07191399999999</v>
      </c>
      <c r="R7">
        <f t="shared" si="7"/>
        <v>132.04169899999999</v>
      </c>
      <c r="S7">
        <f t="shared" si="8"/>
        <v>162.70277200000001</v>
      </c>
    </row>
    <row r="8" spans="1:31" x14ac:dyDescent="0.2">
      <c r="A8">
        <f t="shared" si="1"/>
        <v>1.9E-3</v>
      </c>
      <c r="B8">
        <v>1000000</v>
      </c>
      <c r="C8">
        <v>579.11288300000001</v>
      </c>
      <c r="D8">
        <v>-6640.6762349999999</v>
      </c>
      <c r="E8">
        <v>33386.253971999999</v>
      </c>
      <c r="F8">
        <v>-1106.4895650000001</v>
      </c>
      <c r="G8">
        <v>-1682.743737</v>
      </c>
      <c r="H8">
        <v>88.034558000000004</v>
      </c>
      <c r="I8">
        <v>-1724.7595160000001</v>
      </c>
      <c r="J8">
        <v>-119.790015</v>
      </c>
      <c r="K8">
        <v>-1236.3753879999999</v>
      </c>
      <c r="L8">
        <v>917.97528499999999</v>
      </c>
      <c r="M8">
        <f t="shared" si="2"/>
        <v>1106.4895650000001</v>
      </c>
      <c r="N8">
        <f t="shared" si="3"/>
        <v>1682.743737</v>
      </c>
      <c r="O8">
        <f t="shared" si="4"/>
        <v>-88.034558000000004</v>
      </c>
      <c r="P8">
        <f t="shared" si="5"/>
        <v>1724.7595160000001</v>
      </c>
      <c r="Q8">
        <f t="shared" si="6"/>
        <v>119.790015</v>
      </c>
      <c r="R8">
        <f t="shared" si="7"/>
        <v>1236.3753879999999</v>
      </c>
      <c r="S8">
        <f t="shared" si="8"/>
        <v>-917.97528499999999</v>
      </c>
      <c r="AC8">
        <v>2.0150000000000001E-2</v>
      </c>
      <c r="AD8">
        <v>8240.1251241277769</v>
      </c>
      <c r="AE8">
        <v>24471.243731950002</v>
      </c>
    </row>
    <row r="9" spans="1:31" x14ac:dyDescent="0.2">
      <c r="A9">
        <f t="shared" si="1"/>
        <v>2.3999999999999998E-3</v>
      </c>
      <c r="B9">
        <v>1250000</v>
      </c>
      <c r="C9">
        <v>618.44926799999996</v>
      </c>
      <c r="D9">
        <v>-6643.7386150000002</v>
      </c>
      <c r="E9">
        <v>33403.026525000001</v>
      </c>
      <c r="F9">
        <v>-3026.3211110000002</v>
      </c>
      <c r="G9">
        <v>-5479.9522919999999</v>
      </c>
      <c r="H9">
        <v>-2384.1347639999999</v>
      </c>
      <c r="I9">
        <v>-1214.8762750000001</v>
      </c>
      <c r="J9">
        <v>932.27137700000003</v>
      </c>
      <c r="K9">
        <v>383.11515400000002</v>
      </c>
      <c r="L9">
        <v>-251.396748</v>
      </c>
      <c r="M9">
        <f t="shared" si="2"/>
        <v>3026.3211110000002</v>
      </c>
      <c r="N9">
        <f t="shared" si="3"/>
        <v>5479.9522919999999</v>
      </c>
      <c r="O9">
        <f t="shared" si="4"/>
        <v>2384.1347639999999</v>
      </c>
      <c r="P9">
        <f t="shared" si="5"/>
        <v>1214.8762750000001</v>
      </c>
      <c r="Q9">
        <f t="shared" si="6"/>
        <v>-932.27137700000003</v>
      </c>
      <c r="R9">
        <f t="shared" si="7"/>
        <v>-383.11515400000002</v>
      </c>
      <c r="S9">
        <f t="shared" si="8"/>
        <v>251.396748</v>
      </c>
      <c r="AD9">
        <v>408939.21211552242</v>
      </c>
      <c r="AE9">
        <v>1214453.7832233252</v>
      </c>
    </row>
    <row r="10" spans="1:31" x14ac:dyDescent="0.2">
      <c r="A10">
        <f t="shared" si="1"/>
        <v>2.8999999999999998E-3</v>
      </c>
      <c r="B10">
        <v>1500000</v>
      </c>
      <c r="C10">
        <v>582.47925799999996</v>
      </c>
      <c r="D10">
        <v>-6644.8756839999996</v>
      </c>
      <c r="E10">
        <v>33356.544375999998</v>
      </c>
      <c r="F10">
        <v>-1202.1184390000001</v>
      </c>
      <c r="G10">
        <v>-5812.2038210000001</v>
      </c>
      <c r="H10">
        <v>2060.555715</v>
      </c>
      <c r="I10">
        <v>145.29279</v>
      </c>
      <c r="J10">
        <v>-296.15445099999999</v>
      </c>
      <c r="K10">
        <v>-33.948298000000001</v>
      </c>
      <c r="L10">
        <v>-281.89047900000003</v>
      </c>
      <c r="M10">
        <f t="shared" si="2"/>
        <v>1202.1184390000001</v>
      </c>
      <c r="N10">
        <f t="shared" si="3"/>
        <v>5812.2038210000001</v>
      </c>
      <c r="O10">
        <f t="shared" si="4"/>
        <v>-2060.555715</v>
      </c>
      <c r="P10">
        <f t="shared" si="5"/>
        <v>-145.29279</v>
      </c>
      <c r="Q10">
        <f t="shared" si="6"/>
        <v>296.15445099999999</v>
      </c>
      <c r="R10">
        <f t="shared" si="7"/>
        <v>33.948298000000001</v>
      </c>
      <c r="S10">
        <f t="shared" si="8"/>
        <v>281.89047900000003</v>
      </c>
      <c r="AD10">
        <v>40.893921211552239</v>
      </c>
      <c r="AE10">
        <v>121.44537832233252</v>
      </c>
    </row>
    <row r="11" spans="1:31" x14ac:dyDescent="0.2">
      <c r="A11">
        <f t="shared" si="1"/>
        <v>3.3999999999999998E-3</v>
      </c>
      <c r="B11">
        <v>1750000</v>
      </c>
      <c r="C11">
        <v>564.94318399999997</v>
      </c>
      <c r="D11">
        <v>-6644.8004209999999</v>
      </c>
      <c r="E11">
        <v>33356.073036000002</v>
      </c>
      <c r="F11">
        <v>-1751.6040370000001</v>
      </c>
      <c r="G11">
        <v>-5774.3833299999997</v>
      </c>
      <c r="H11">
        <v>151.569411</v>
      </c>
      <c r="I11">
        <v>368.00180999999998</v>
      </c>
      <c r="J11">
        <v>155.638004</v>
      </c>
      <c r="K11">
        <v>-484.65753799999999</v>
      </c>
      <c r="L11">
        <v>-211.323669</v>
      </c>
      <c r="M11">
        <f t="shared" si="2"/>
        <v>1751.6040370000001</v>
      </c>
      <c r="N11">
        <f t="shared" si="3"/>
        <v>5774.3833299999997</v>
      </c>
      <c r="O11">
        <f t="shared" si="4"/>
        <v>-151.569411</v>
      </c>
      <c r="P11">
        <f t="shared" si="5"/>
        <v>-368.00180999999998</v>
      </c>
      <c r="Q11">
        <f t="shared" si="6"/>
        <v>-155.638004</v>
      </c>
      <c r="R11">
        <f t="shared" si="7"/>
        <v>484.65753799999999</v>
      </c>
      <c r="S11">
        <f t="shared" si="8"/>
        <v>211.323669</v>
      </c>
    </row>
    <row r="12" spans="1:31" x14ac:dyDescent="0.2">
      <c r="A12">
        <f t="shared" si="1"/>
        <v>3.8999999999999998E-3</v>
      </c>
      <c r="B12">
        <v>2000000</v>
      </c>
      <c r="C12">
        <v>591.46896800000002</v>
      </c>
      <c r="D12">
        <v>-6637.8247119999996</v>
      </c>
      <c r="E12">
        <v>33415.397577999996</v>
      </c>
      <c r="F12">
        <v>-1570.673448</v>
      </c>
      <c r="G12">
        <v>-5961.9354069999999</v>
      </c>
      <c r="H12">
        <v>1385.4772350000001</v>
      </c>
      <c r="I12">
        <v>-135.562172</v>
      </c>
      <c r="J12">
        <v>-114.40717600000001</v>
      </c>
      <c r="K12">
        <v>541.78171399999997</v>
      </c>
      <c r="L12">
        <v>421.39734399999998</v>
      </c>
      <c r="M12">
        <f t="shared" si="2"/>
        <v>1570.673448</v>
      </c>
      <c r="N12">
        <f t="shared" si="3"/>
        <v>5961.9354069999999</v>
      </c>
      <c r="O12">
        <f t="shared" si="4"/>
        <v>-1385.4772350000001</v>
      </c>
      <c r="P12">
        <f t="shared" si="5"/>
        <v>135.562172</v>
      </c>
      <c r="Q12">
        <f t="shared" si="6"/>
        <v>114.40717600000001</v>
      </c>
      <c r="R12">
        <f t="shared" si="7"/>
        <v>-541.78171399999997</v>
      </c>
      <c r="S12">
        <f t="shared" si="8"/>
        <v>-421.39734399999998</v>
      </c>
      <c r="AC12" t="s">
        <v>40</v>
      </c>
    </row>
    <row r="13" spans="1:31" x14ac:dyDescent="0.2">
      <c r="A13">
        <f t="shared" si="1"/>
        <v>4.3999999999999994E-3</v>
      </c>
      <c r="B13">
        <v>2250000</v>
      </c>
      <c r="C13">
        <v>571.02825600000006</v>
      </c>
      <c r="D13">
        <v>-6644.3580840000004</v>
      </c>
      <c r="E13">
        <v>33388.724291999999</v>
      </c>
      <c r="F13">
        <v>-2633.807108</v>
      </c>
      <c r="G13">
        <v>-7399.421687</v>
      </c>
      <c r="H13">
        <v>-208.76621</v>
      </c>
      <c r="I13">
        <v>-293.23342600000001</v>
      </c>
      <c r="J13">
        <v>732.23655099999996</v>
      </c>
      <c r="K13">
        <v>-7.0969480000000003</v>
      </c>
      <c r="L13">
        <v>-79.500148999999993</v>
      </c>
      <c r="M13">
        <f t="shared" si="2"/>
        <v>2633.807108</v>
      </c>
      <c r="N13">
        <f t="shared" si="3"/>
        <v>7399.421687</v>
      </c>
      <c r="O13">
        <f t="shared" si="4"/>
        <v>208.76621</v>
      </c>
      <c r="P13">
        <f t="shared" si="5"/>
        <v>293.23342600000001</v>
      </c>
      <c r="Q13">
        <f t="shared" si="6"/>
        <v>-732.23655099999996</v>
      </c>
      <c r="R13">
        <f t="shared" si="7"/>
        <v>7.0969480000000003</v>
      </c>
      <c r="S13">
        <f t="shared" si="8"/>
        <v>79.500148999999993</v>
      </c>
      <c r="AC13">
        <v>4.4400000000000002E-2</v>
      </c>
      <c r="AD13">
        <v>24795.743643066668</v>
      </c>
      <c r="AE13">
        <v>61901.031536111113</v>
      </c>
    </row>
    <row r="14" spans="1:31" x14ac:dyDescent="0.2">
      <c r="A14">
        <f t="shared" si="1"/>
        <v>4.8999999999999998E-3</v>
      </c>
      <c r="B14">
        <v>2500000</v>
      </c>
      <c r="C14">
        <v>598.23349800000005</v>
      </c>
      <c r="D14">
        <v>-6645.9908670000004</v>
      </c>
      <c r="E14">
        <v>33378.724995999997</v>
      </c>
      <c r="F14">
        <v>-822.91457500000001</v>
      </c>
      <c r="G14">
        <v>-6062.3912529999998</v>
      </c>
      <c r="H14">
        <v>972.41568800000005</v>
      </c>
      <c r="I14">
        <v>2621.2318399999999</v>
      </c>
      <c r="J14">
        <v>598.79865600000005</v>
      </c>
      <c r="K14">
        <v>686.81307000000004</v>
      </c>
      <c r="L14">
        <v>-430.97762999999998</v>
      </c>
      <c r="M14">
        <f t="shared" si="2"/>
        <v>822.91457500000001</v>
      </c>
      <c r="N14">
        <f t="shared" si="3"/>
        <v>6062.3912529999998</v>
      </c>
      <c r="O14">
        <f t="shared" si="4"/>
        <v>-972.41568800000005</v>
      </c>
      <c r="P14">
        <f t="shared" si="5"/>
        <v>-2621.2318399999999</v>
      </c>
      <c r="Q14">
        <f t="shared" si="6"/>
        <v>-598.79865600000005</v>
      </c>
      <c r="R14">
        <f t="shared" si="7"/>
        <v>-686.81307000000004</v>
      </c>
      <c r="S14">
        <f t="shared" si="8"/>
        <v>430.97762999999998</v>
      </c>
      <c r="AD14">
        <v>2.4795743643066666</v>
      </c>
      <c r="AE14">
        <v>6.1901031536111111</v>
      </c>
    </row>
    <row r="15" spans="1:31" x14ac:dyDescent="0.2">
      <c r="A15">
        <f t="shared" si="1"/>
        <v>5.3999999999999994E-3</v>
      </c>
      <c r="B15">
        <v>2750000</v>
      </c>
      <c r="C15">
        <v>590.65625499999999</v>
      </c>
      <c r="D15">
        <v>-6642.1052600000003</v>
      </c>
      <c r="E15">
        <v>33393.675982000001</v>
      </c>
      <c r="F15">
        <v>-959.66438700000003</v>
      </c>
      <c r="G15">
        <v>-6419.6295380000001</v>
      </c>
      <c r="H15">
        <v>893.50415999999996</v>
      </c>
      <c r="I15">
        <v>2647.1322169999999</v>
      </c>
      <c r="J15">
        <v>904.47759199999996</v>
      </c>
      <c r="K15">
        <v>325.65498300000002</v>
      </c>
      <c r="L15">
        <v>-607.274899</v>
      </c>
      <c r="M15">
        <f t="shared" si="2"/>
        <v>959.66438700000003</v>
      </c>
      <c r="N15">
        <f t="shared" si="3"/>
        <v>6419.6295380000001</v>
      </c>
      <c r="O15">
        <f t="shared" si="4"/>
        <v>-893.50415999999996</v>
      </c>
      <c r="P15">
        <f t="shared" si="5"/>
        <v>-2647.1322169999999</v>
      </c>
      <c r="Q15">
        <f t="shared" si="6"/>
        <v>-904.47759199999996</v>
      </c>
      <c r="R15">
        <f t="shared" si="7"/>
        <v>-325.65498300000002</v>
      </c>
      <c r="S15">
        <f t="shared" si="8"/>
        <v>607.274899</v>
      </c>
    </row>
    <row r="16" spans="1:31" x14ac:dyDescent="0.2">
      <c r="A16">
        <f t="shared" si="1"/>
        <v>5.8999999999999999E-3</v>
      </c>
      <c r="B16">
        <v>3000000</v>
      </c>
      <c r="C16">
        <v>569.93662900000004</v>
      </c>
      <c r="D16">
        <v>-6641.0195620000004</v>
      </c>
      <c r="E16">
        <v>33363.087751999999</v>
      </c>
      <c r="F16">
        <v>49.496414000000001</v>
      </c>
      <c r="G16">
        <v>-6476.4390069999999</v>
      </c>
      <c r="H16">
        <v>3033.3541530000002</v>
      </c>
      <c r="I16">
        <v>3591.5740959999998</v>
      </c>
      <c r="J16">
        <v>-484.82548800000001</v>
      </c>
      <c r="K16">
        <v>-323.645171</v>
      </c>
      <c r="L16">
        <v>7.3105659999999997</v>
      </c>
      <c r="M16">
        <f t="shared" si="2"/>
        <v>-49.496414000000001</v>
      </c>
      <c r="N16">
        <f t="shared" si="3"/>
        <v>6476.4390069999999</v>
      </c>
      <c r="O16">
        <f t="shared" si="4"/>
        <v>-3033.3541530000002</v>
      </c>
      <c r="P16">
        <f t="shared" si="5"/>
        <v>-3591.5740959999998</v>
      </c>
      <c r="Q16">
        <f t="shared" si="6"/>
        <v>484.82548800000001</v>
      </c>
      <c r="R16">
        <f t="shared" si="7"/>
        <v>323.645171</v>
      </c>
      <c r="S16">
        <f t="shared" si="8"/>
        <v>-7.3105659999999997</v>
      </c>
      <c r="AC16">
        <v>2.0150000000000001E-2</v>
      </c>
      <c r="AD16">
        <v>14821.549515316667</v>
      </c>
      <c r="AE16">
        <v>36060.400093111115</v>
      </c>
    </row>
    <row r="17" spans="1:31" x14ac:dyDescent="0.2">
      <c r="A17">
        <f t="shared" si="1"/>
        <v>6.3999999999999994E-3</v>
      </c>
      <c r="B17">
        <v>3250000</v>
      </c>
      <c r="C17">
        <v>582.76635299999998</v>
      </c>
      <c r="D17">
        <v>-6640.9098809999996</v>
      </c>
      <c r="E17">
        <v>33395.341146999999</v>
      </c>
      <c r="F17">
        <v>-413.050185</v>
      </c>
      <c r="G17">
        <v>-7647.9867370000002</v>
      </c>
      <c r="H17">
        <v>3382.5211140000001</v>
      </c>
      <c r="I17">
        <v>3026.315067</v>
      </c>
      <c r="J17">
        <v>-949.62669700000004</v>
      </c>
      <c r="K17">
        <v>34.464958000000003</v>
      </c>
      <c r="L17">
        <v>-158.21471500000001</v>
      </c>
      <c r="M17">
        <f t="shared" si="2"/>
        <v>413.050185</v>
      </c>
      <c r="N17">
        <f t="shared" si="3"/>
        <v>7647.9867370000002</v>
      </c>
      <c r="O17">
        <f t="shared" si="4"/>
        <v>-3382.5211140000001</v>
      </c>
      <c r="P17">
        <f t="shared" si="5"/>
        <v>-3026.315067</v>
      </c>
      <c r="Q17">
        <f t="shared" si="6"/>
        <v>949.62669700000004</v>
      </c>
      <c r="R17">
        <f t="shared" si="7"/>
        <v>-34.464958000000003</v>
      </c>
      <c r="S17">
        <f t="shared" si="8"/>
        <v>158.21471500000001</v>
      </c>
      <c r="AD17">
        <v>735560.76999090158</v>
      </c>
      <c r="AE17">
        <v>1789598.0195092363</v>
      </c>
    </row>
    <row r="18" spans="1:31" x14ac:dyDescent="0.2">
      <c r="A18">
        <f t="shared" si="1"/>
        <v>6.8999999999999999E-3</v>
      </c>
      <c r="B18">
        <v>3500000</v>
      </c>
      <c r="C18">
        <v>597.42859799999997</v>
      </c>
      <c r="D18">
        <v>-6638.2069739999997</v>
      </c>
      <c r="E18">
        <v>33515.443889000002</v>
      </c>
      <c r="F18">
        <v>-6455.6583950000004</v>
      </c>
      <c r="G18">
        <v>-12376.011497</v>
      </c>
      <c r="H18">
        <v>-4403.7208419999997</v>
      </c>
      <c r="I18">
        <v>-2587.2428439999999</v>
      </c>
      <c r="J18">
        <v>425.30235299999998</v>
      </c>
      <c r="K18">
        <v>57.064110999999997</v>
      </c>
      <c r="L18">
        <v>593.10163</v>
      </c>
      <c r="M18">
        <f t="shared" si="2"/>
        <v>6455.6583950000004</v>
      </c>
      <c r="N18">
        <f t="shared" si="3"/>
        <v>12376.011497</v>
      </c>
      <c r="O18">
        <f t="shared" si="4"/>
        <v>4403.7208419999997</v>
      </c>
      <c r="P18">
        <f t="shared" si="5"/>
        <v>2587.2428439999999</v>
      </c>
      <c r="Q18">
        <f t="shared" si="6"/>
        <v>-425.30235299999998</v>
      </c>
      <c r="R18">
        <f t="shared" si="7"/>
        <v>-57.064110999999997</v>
      </c>
      <c r="S18">
        <f t="shared" si="8"/>
        <v>-593.10163</v>
      </c>
      <c r="AD18">
        <v>73.556076999090152</v>
      </c>
      <c r="AE18">
        <v>178.95980195092363</v>
      </c>
    </row>
    <row r="19" spans="1:31" x14ac:dyDescent="0.2">
      <c r="A19">
        <f t="shared" si="1"/>
        <v>7.3999999999999995E-3</v>
      </c>
      <c r="B19">
        <v>3750000</v>
      </c>
      <c r="C19">
        <v>611.289446</v>
      </c>
      <c r="D19">
        <v>-6635.5426779999998</v>
      </c>
      <c r="E19">
        <v>33472.613326999999</v>
      </c>
      <c r="F19">
        <v>-4496.343331</v>
      </c>
      <c r="G19">
        <v>-11353.453149999999</v>
      </c>
      <c r="H19">
        <v>-74.681985999999995</v>
      </c>
      <c r="I19">
        <v>-2060.8948569999998</v>
      </c>
      <c r="J19">
        <v>812.82376999999997</v>
      </c>
      <c r="K19">
        <v>284.57971500000002</v>
      </c>
      <c r="L19">
        <v>485.965777</v>
      </c>
      <c r="M19">
        <f t="shared" si="2"/>
        <v>4496.343331</v>
      </c>
      <c r="N19">
        <f t="shared" si="3"/>
        <v>11353.453149999999</v>
      </c>
      <c r="O19">
        <f t="shared" si="4"/>
        <v>74.681985999999995</v>
      </c>
      <c r="P19">
        <f t="shared" si="5"/>
        <v>2060.8948569999998</v>
      </c>
      <c r="Q19">
        <f t="shared" si="6"/>
        <v>-812.82376999999997</v>
      </c>
      <c r="R19">
        <f t="shared" si="7"/>
        <v>-284.57971500000002</v>
      </c>
      <c r="S19">
        <f t="shared" si="8"/>
        <v>-485.965777</v>
      </c>
    </row>
    <row r="20" spans="1:31" x14ac:dyDescent="0.2">
      <c r="A20">
        <f t="shared" si="1"/>
        <v>7.899999999999999E-3</v>
      </c>
      <c r="B20">
        <v>4000000</v>
      </c>
      <c r="C20">
        <v>590.57824200000005</v>
      </c>
      <c r="D20">
        <v>-6636.818096</v>
      </c>
      <c r="E20">
        <v>33461.606961999998</v>
      </c>
      <c r="F20">
        <v>-4378.922638</v>
      </c>
      <c r="G20">
        <v>-13567.272412</v>
      </c>
      <c r="H20">
        <v>-358.98979000000003</v>
      </c>
      <c r="I20">
        <v>789.49428799999998</v>
      </c>
      <c r="J20">
        <v>570.33461899999998</v>
      </c>
      <c r="K20">
        <v>496.10351400000002</v>
      </c>
      <c r="L20">
        <v>725.33034499999997</v>
      </c>
      <c r="M20">
        <f t="shared" si="2"/>
        <v>4378.922638</v>
      </c>
      <c r="N20">
        <f t="shared" si="3"/>
        <v>13567.272412</v>
      </c>
      <c r="O20">
        <f t="shared" si="4"/>
        <v>358.98979000000003</v>
      </c>
      <c r="P20">
        <f t="shared" si="5"/>
        <v>-789.49428799999998</v>
      </c>
      <c r="Q20">
        <f t="shared" si="6"/>
        <v>-570.33461899999998</v>
      </c>
      <c r="R20">
        <f t="shared" si="7"/>
        <v>-496.10351400000002</v>
      </c>
      <c r="S20">
        <f t="shared" si="8"/>
        <v>-725.33034499999997</v>
      </c>
      <c r="AC20" t="s">
        <v>38</v>
      </c>
    </row>
    <row r="21" spans="1:31" x14ac:dyDescent="0.2">
      <c r="A21">
        <f t="shared" si="1"/>
        <v>8.4000000000000012E-3</v>
      </c>
      <c r="B21">
        <v>4250000</v>
      </c>
      <c r="C21">
        <v>596.52500799999996</v>
      </c>
      <c r="D21">
        <v>-6639.4451479999998</v>
      </c>
      <c r="E21">
        <v>33496.091598999999</v>
      </c>
      <c r="F21">
        <v>-3955.6214070000001</v>
      </c>
      <c r="G21">
        <v>-11924.545799</v>
      </c>
      <c r="H21">
        <v>452.21862900000002</v>
      </c>
      <c r="I21">
        <v>-394.53705000000002</v>
      </c>
      <c r="J21">
        <v>270.73546499999998</v>
      </c>
      <c r="K21">
        <v>433.75582400000002</v>
      </c>
      <c r="L21">
        <v>244.1884</v>
      </c>
      <c r="M21">
        <f t="shared" si="2"/>
        <v>3955.6214070000001</v>
      </c>
      <c r="N21">
        <f t="shared" si="3"/>
        <v>11924.545799</v>
      </c>
      <c r="O21">
        <f t="shared" si="4"/>
        <v>-452.21862900000002</v>
      </c>
      <c r="P21">
        <f t="shared" si="5"/>
        <v>394.53705000000002</v>
      </c>
      <c r="Q21">
        <f t="shared" si="6"/>
        <v>-270.73546499999998</v>
      </c>
      <c r="R21">
        <f t="shared" si="7"/>
        <v>-433.75582400000002</v>
      </c>
      <c r="S21">
        <f t="shared" si="8"/>
        <v>-244.1884</v>
      </c>
      <c r="AC21">
        <v>2.2949999999999998E-2</v>
      </c>
      <c r="AD21">
        <v>7981.4335134222229</v>
      </c>
      <c r="AE21">
        <v>22575.263499999997</v>
      </c>
    </row>
    <row r="22" spans="1:31" x14ac:dyDescent="0.2">
      <c r="A22">
        <f t="shared" si="1"/>
        <v>8.8999999999999999E-3</v>
      </c>
      <c r="B22">
        <v>4500000</v>
      </c>
      <c r="C22">
        <v>616.29936899999996</v>
      </c>
      <c r="D22">
        <v>-6639.9490260000002</v>
      </c>
      <c r="E22">
        <v>33450.961239999997</v>
      </c>
      <c r="F22">
        <v>-3876.9858479999998</v>
      </c>
      <c r="G22">
        <v>-12086.547653</v>
      </c>
      <c r="H22">
        <v>18.31175</v>
      </c>
      <c r="I22">
        <v>437.27835800000003</v>
      </c>
      <c r="J22">
        <v>-1005.812998</v>
      </c>
      <c r="K22">
        <v>-292.53441400000003</v>
      </c>
      <c r="L22">
        <v>-268.05431599999997</v>
      </c>
      <c r="M22">
        <f t="shared" si="2"/>
        <v>3876.9858479999998</v>
      </c>
      <c r="N22">
        <f t="shared" si="3"/>
        <v>12086.547653</v>
      </c>
      <c r="O22">
        <f t="shared" si="4"/>
        <v>-18.31175</v>
      </c>
      <c r="P22">
        <f t="shared" si="5"/>
        <v>-437.27835800000003</v>
      </c>
      <c r="Q22">
        <f t="shared" si="6"/>
        <v>1005.812998</v>
      </c>
      <c r="R22">
        <f t="shared" si="7"/>
        <v>292.53441400000003</v>
      </c>
      <c r="S22">
        <f t="shared" si="8"/>
        <v>268.05431599999997</v>
      </c>
      <c r="AD22">
        <v>0.79814335134222225</v>
      </c>
      <c r="AE22">
        <v>2.2575263499999996</v>
      </c>
    </row>
    <row r="23" spans="1:31" x14ac:dyDescent="0.2">
      <c r="A23">
        <f t="shared" si="1"/>
        <v>9.4000000000000004E-3</v>
      </c>
      <c r="B23">
        <v>4750000</v>
      </c>
      <c r="C23">
        <v>599.41161799999998</v>
      </c>
      <c r="D23">
        <v>-6631.0420059999997</v>
      </c>
      <c r="E23">
        <v>33520.374481999999</v>
      </c>
      <c r="F23">
        <v>-5253.1756329999998</v>
      </c>
      <c r="G23">
        <v>-14305.372278999999</v>
      </c>
      <c r="H23">
        <v>-1015.989951</v>
      </c>
      <c r="I23">
        <v>-438.16466800000001</v>
      </c>
      <c r="J23">
        <v>284.13453700000002</v>
      </c>
      <c r="K23">
        <v>271.13473699999997</v>
      </c>
      <c r="L23">
        <v>-578.07544800000005</v>
      </c>
      <c r="M23">
        <f t="shared" si="2"/>
        <v>5253.1756329999998</v>
      </c>
      <c r="N23">
        <f t="shared" si="3"/>
        <v>14305.372278999999</v>
      </c>
      <c r="O23">
        <f t="shared" si="4"/>
        <v>1015.989951</v>
      </c>
      <c r="P23">
        <f t="shared" si="5"/>
        <v>438.16466800000001</v>
      </c>
      <c r="Q23">
        <f t="shared" si="6"/>
        <v>-284.13453700000002</v>
      </c>
      <c r="R23">
        <f t="shared" si="7"/>
        <v>-271.13473699999997</v>
      </c>
      <c r="S23">
        <f t="shared" si="8"/>
        <v>578.07544800000005</v>
      </c>
    </row>
    <row r="24" spans="1:31" x14ac:dyDescent="0.2">
      <c r="A24">
        <f t="shared" si="1"/>
        <v>9.9000000000000008E-3</v>
      </c>
      <c r="B24">
        <v>5000000</v>
      </c>
      <c r="C24">
        <v>601.62989300000004</v>
      </c>
      <c r="D24">
        <v>-6634.8775189999997</v>
      </c>
      <c r="E24">
        <v>33496.103723</v>
      </c>
      <c r="F24">
        <v>-4380.7930969999998</v>
      </c>
      <c r="G24">
        <v>-12649.398593</v>
      </c>
      <c r="H24">
        <v>-243.40833599999999</v>
      </c>
      <c r="I24">
        <v>-249.572363</v>
      </c>
      <c r="J24">
        <v>1193.4827749999999</v>
      </c>
      <c r="K24">
        <v>-331.96504299999998</v>
      </c>
      <c r="L24">
        <v>91.059458000000006</v>
      </c>
      <c r="M24">
        <f t="shared" si="2"/>
        <v>4380.7930969999998</v>
      </c>
      <c r="N24">
        <f t="shared" si="3"/>
        <v>12649.398593</v>
      </c>
      <c r="O24">
        <f t="shared" si="4"/>
        <v>243.40833599999999</v>
      </c>
      <c r="P24">
        <f t="shared" si="5"/>
        <v>249.572363</v>
      </c>
      <c r="Q24">
        <f t="shared" si="6"/>
        <v>-1193.4827749999999</v>
      </c>
      <c r="R24">
        <f t="shared" si="7"/>
        <v>331.96504299999998</v>
      </c>
      <c r="S24">
        <f t="shared" si="8"/>
        <v>-91.059458000000006</v>
      </c>
      <c r="AC24">
        <v>2.0074999999999999E-2</v>
      </c>
      <c r="AD24">
        <v>7767.6535461722224</v>
      </c>
      <c r="AE24">
        <v>22567.800585000001</v>
      </c>
    </row>
    <row r="25" spans="1:31" x14ac:dyDescent="0.2">
      <c r="A25">
        <f t="shared" si="1"/>
        <v>1.0400000000000001E-2</v>
      </c>
      <c r="B25">
        <v>5250000</v>
      </c>
      <c r="C25">
        <v>594.819975</v>
      </c>
      <c r="D25">
        <v>-6636.964997</v>
      </c>
      <c r="E25">
        <v>33501.208905</v>
      </c>
      <c r="F25">
        <v>-4530.5870880000002</v>
      </c>
      <c r="G25">
        <v>-14186.910093</v>
      </c>
      <c r="H25">
        <v>1444.931646</v>
      </c>
      <c r="I25">
        <v>-849.78281600000003</v>
      </c>
      <c r="J25">
        <v>599.84246800000005</v>
      </c>
      <c r="K25">
        <v>118.727368</v>
      </c>
      <c r="L25">
        <v>-611.18238699999995</v>
      </c>
      <c r="M25">
        <f t="shared" si="2"/>
        <v>4530.5870880000002</v>
      </c>
      <c r="N25">
        <f t="shared" si="3"/>
        <v>14186.910093</v>
      </c>
      <c r="O25">
        <f t="shared" si="4"/>
        <v>-1444.931646</v>
      </c>
      <c r="P25">
        <f t="shared" si="5"/>
        <v>849.78281600000003</v>
      </c>
      <c r="Q25">
        <f t="shared" si="6"/>
        <v>-599.84246800000005</v>
      </c>
      <c r="R25">
        <f t="shared" si="7"/>
        <v>-118.727368</v>
      </c>
      <c r="S25">
        <f t="shared" si="8"/>
        <v>611.18238699999995</v>
      </c>
      <c r="AD25">
        <v>386931.68349550298</v>
      </c>
      <c r="AE25">
        <v>1124174.3753424659</v>
      </c>
    </row>
    <row r="26" spans="1:31" x14ac:dyDescent="0.2">
      <c r="A26">
        <f t="shared" si="1"/>
        <v>1.09E-2</v>
      </c>
      <c r="B26">
        <v>5500000</v>
      </c>
      <c r="C26">
        <v>607.01817400000004</v>
      </c>
      <c r="D26">
        <v>-6634.9118330000001</v>
      </c>
      <c r="E26">
        <v>33478.283773000003</v>
      </c>
      <c r="F26">
        <v>-3471.1477439999999</v>
      </c>
      <c r="G26">
        <v>-14367.106339</v>
      </c>
      <c r="H26">
        <v>1524.6973499999999</v>
      </c>
      <c r="I26">
        <v>2428.9657569999999</v>
      </c>
      <c r="J26">
        <v>-863.04369299999996</v>
      </c>
      <c r="K26">
        <v>415.70026300000001</v>
      </c>
      <c r="L26">
        <v>821.08243500000003</v>
      </c>
      <c r="M26">
        <f t="shared" si="2"/>
        <v>3471.1477439999999</v>
      </c>
      <c r="N26">
        <f t="shared" si="3"/>
        <v>14367.106339</v>
      </c>
      <c r="O26">
        <f t="shared" si="4"/>
        <v>-1524.6973499999999</v>
      </c>
      <c r="P26">
        <f t="shared" si="5"/>
        <v>-2428.9657569999999</v>
      </c>
      <c r="Q26">
        <f t="shared" si="6"/>
        <v>863.04369299999996</v>
      </c>
      <c r="R26">
        <f t="shared" si="7"/>
        <v>-415.70026300000001</v>
      </c>
      <c r="S26">
        <f t="shared" si="8"/>
        <v>-821.08243500000003</v>
      </c>
      <c r="AD26">
        <v>38.693168349550298</v>
      </c>
      <c r="AE26">
        <v>112.41743753424659</v>
      </c>
    </row>
    <row r="27" spans="1:31" x14ac:dyDescent="0.2">
      <c r="A27">
        <f t="shared" si="1"/>
        <v>1.14E-2</v>
      </c>
      <c r="B27">
        <v>5750000</v>
      </c>
      <c r="C27">
        <v>572.65723700000001</v>
      </c>
      <c r="D27">
        <v>-6634.5167099999999</v>
      </c>
      <c r="E27">
        <v>33516.095310999997</v>
      </c>
      <c r="F27">
        <v>-5307.8596289999996</v>
      </c>
      <c r="G27">
        <v>-15838.317713</v>
      </c>
      <c r="H27">
        <v>-277.619865</v>
      </c>
      <c r="I27">
        <v>192.35869099999999</v>
      </c>
      <c r="J27">
        <v>-85.070628999999997</v>
      </c>
      <c r="K27">
        <v>249.116524</v>
      </c>
      <c r="L27">
        <v>-403.36538899999999</v>
      </c>
      <c r="M27">
        <f t="shared" si="2"/>
        <v>5307.8596289999996</v>
      </c>
      <c r="N27">
        <f t="shared" si="3"/>
        <v>15838.317713</v>
      </c>
      <c r="O27">
        <f t="shared" si="4"/>
        <v>277.619865</v>
      </c>
      <c r="P27">
        <f t="shared" si="5"/>
        <v>-192.35869099999999</v>
      </c>
      <c r="Q27">
        <f t="shared" si="6"/>
        <v>85.070628999999997</v>
      </c>
      <c r="R27">
        <f t="shared" si="7"/>
        <v>-249.116524</v>
      </c>
      <c r="S27">
        <f t="shared" si="8"/>
        <v>403.36538899999999</v>
      </c>
    </row>
    <row r="28" spans="1:31" x14ac:dyDescent="0.2">
      <c r="A28">
        <f t="shared" si="1"/>
        <v>1.1899999999999999E-2</v>
      </c>
      <c r="B28">
        <v>6000000</v>
      </c>
      <c r="C28">
        <v>577.58352000000002</v>
      </c>
      <c r="D28">
        <v>-6635.8014309999999</v>
      </c>
      <c r="E28">
        <v>33501.501583999998</v>
      </c>
      <c r="F28">
        <v>-4337.1126549999999</v>
      </c>
      <c r="G28">
        <v>-16098.613418000001</v>
      </c>
      <c r="H28">
        <v>1100.8516090000001</v>
      </c>
      <c r="I28">
        <v>1986.4238439999999</v>
      </c>
      <c r="J28">
        <v>-574.13087900000005</v>
      </c>
      <c r="K28">
        <v>254.329038</v>
      </c>
      <c r="L28">
        <v>-50.872720000000001</v>
      </c>
      <c r="M28">
        <f t="shared" si="2"/>
        <v>4337.1126549999999</v>
      </c>
      <c r="N28">
        <f t="shared" si="3"/>
        <v>16098.613418000001</v>
      </c>
      <c r="O28">
        <f t="shared" si="4"/>
        <v>-1100.8516090000001</v>
      </c>
      <c r="P28">
        <f t="shared" si="5"/>
        <v>-1986.4238439999999</v>
      </c>
      <c r="Q28">
        <f t="shared" si="6"/>
        <v>574.13087900000005</v>
      </c>
      <c r="R28">
        <f t="shared" si="7"/>
        <v>-254.329038</v>
      </c>
      <c r="S28">
        <f t="shared" si="8"/>
        <v>50.872720000000001</v>
      </c>
    </row>
    <row r="29" spans="1:31" x14ac:dyDescent="0.2">
      <c r="A29">
        <f t="shared" si="1"/>
        <v>1.24E-2</v>
      </c>
      <c r="B29">
        <v>6250000</v>
      </c>
      <c r="C29">
        <v>589.14134799999999</v>
      </c>
      <c r="D29">
        <v>-6635.5226860000002</v>
      </c>
      <c r="E29">
        <v>33586.142827000003</v>
      </c>
      <c r="F29">
        <v>-7379.1170410000004</v>
      </c>
      <c r="G29">
        <v>-18157.487444999999</v>
      </c>
      <c r="H29">
        <v>-2912.0243810000002</v>
      </c>
      <c r="I29">
        <v>-1067.8392960000001</v>
      </c>
      <c r="J29">
        <v>765.34921599999996</v>
      </c>
      <c r="K29">
        <v>266.82420100000002</v>
      </c>
      <c r="L29">
        <v>-143.46614199999999</v>
      </c>
      <c r="M29">
        <f t="shared" si="2"/>
        <v>7379.1170410000004</v>
      </c>
      <c r="N29">
        <f t="shared" si="3"/>
        <v>18157.487444999999</v>
      </c>
      <c r="O29">
        <f t="shared" si="4"/>
        <v>2912.0243810000002</v>
      </c>
      <c r="P29">
        <f t="shared" si="5"/>
        <v>1067.8392960000001</v>
      </c>
      <c r="Q29">
        <f t="shared" si="6"/>
        <v>-765.34921599999996</v>
      </c>
      <c r="R29">
        <f t="shared" si="7"/>
        <v>-266.82420100000002</v>
      </c>
      <c r="S29">
        <f t="shared" si="8"/>
        <v>143.46614199999999</v>
      </c>
    </row>
    <row r="30" spans="1:31" x14ac:dyDescent="0.2">
      <c r="A30">
        <f t="shared" si="1"/>
        <v>1.2899999999999998E-2</v>
      </c>
      <c r="B30">
        <v>6500000</v>
      </c>
      <c r="C30">
        <v>614.17205200000001</v>
      </c>
      <c r="D30">
        <v>-6630.1709430000001</v>
      </c>
      <c r="E30">
        <v>33569.928390000001</v>
      </c>
      <c r="F30">
        <v>-5115.3512149999997</v>
      </c>
      <c r="G30">
        <v>-13661.791367</v>
      </c>
      <c r="H30">
        <v>-613.13870599999996</v>
      </c>
      <c r="I30">
        <v>-1071.123572</v>
      </c>
      <c r="J30">
        <v>1056.4132950000001</v>
      </c>
      <c r="K30">
        <v>-290.87088</v>
      </c>
      <c r="L30">
        <v>183.419173</v>
      </c>
      <c r="M30">
        <f t="shared" si="2"/>
        <v>5115.3512149999997</v>
      </c>
      <c r="N30">
        <f t="shared" si="3"/>
        <v>13661.791367</v>
      </c>
      <c r="O30">
        <f t="shared" si="4"/>
        <v>613.13870599999996</v>
      </c>
      <c r="P30">
        <f t="shared" si="5"/>
        <v>1071.123572</v>
      </c>
      <c r="Q30">
        <f t="shared" si="6"/>
        <v>-1056.4132950000001</v>
      </c>
      <c r="R30">
        <f t="shared" si="7"/>
        <v>290.87088</v>
      </c>
      <c r="S30">
        <f t="shared" si="8"/>
        <v>-183.419173</v>
      </c>
    </row>
    <row r="31" spans="1:31" x14ac:dyDescent="0.2">
      <c r="A31">
        <f t="shared" si="1"/>
        <v>1.3399999999999999E-2</v>
      </c>
      <c r="B31">
        <v>6750000</v>
      </c>
      <c r="C31">
        <v>584.585871</v>
      </c>
      <c r="D31">
        <v>-6629.2945550000004</v>
      </c>
      <c r="E31">
        <v>33485.045846000001</v>
      </c>
      <c r="F31">
        <v>-2978.1572169999999</v>
      </c>
      <c r="G31">
        <v>-14855.887753999999</v>
      </c>
      <c r="H31">
        <v>3043.3197359999999</v>
      </c>
      <c r="I31">
        <v>2878.096368</v>
      </c>
      <c r="J31">
        <v>405.37535400000002</v>
      </c>
      <c r="K31">
        <v>-83.946225999999996</v>
      </c>
      <c r="L31">
        <v>-629.83739100000003</v>
      </c>
      <c r="M31">
        <f t="shared" si="2"/>
        <v>2978.1572169999999</v>
      </c>
      <c r="N31">
        <f t="shared" si="3"/>
        <v>14855.887753999999</v>
      </c>
      <c r="O31">
        <f t="shared" si="4"/>
        <v>-3043.3197359999999</v>
      </c>
      <c r="P31">
        <f t="shared" si="5"/>
        <v>-2878.096368</v>
      </c>
      <c r="Q31">
        <f t="shared" si="6"/>
        <v>-405.37535400000002</v>
      </c>
      <c r="R31">
        <f t="shared" si="7"/>
        <v>83.946225999999996</v>
      </c>
      <c r="S31">
        <f t="shared" si="8"/>
        <v>629.83739100000003</v>
      </c>
    </row>
    <row r="32" spans="1:31" x14ac:dyDescent="0.2">
      <c r="A32">
        <f t="shared" si="1"/>
        <v>1.3899999999999999E-2</v>
      </c>
      <c r="B32">
        <v>7000000</v>
      </c>
      <c r="C32">
        <v>600.11987599999998</v>
      </c>
      <c r="D32">
        <v>-6630.5085920000001</v>
      </c>
      <c r="E32">
        <v>33554.600111</v>
      </c>
      <c r="F32">
        <v>-5705.4163509999998</v>
      </c>
      <c r="G32">
        <v>-18201.548075999999</v>
      </c>
      <c r="H32">
        <v>186.62736100000001</v>
      </c>
      <c r="I32">
        <v>898.67166299999997</v>
      </c>
      <c r="J32">
        <v>200.886225</v>
      </c>
      <c r="K32">
        <v>241.33603299999999</v>
      </c>
      <c r="L32">
        <v>815.58732699999996</v>
      </c>
      <c r="M32">
        <f t="shared" ref="M32:M33" si="9">F32*-1</f>
        <v>5705.4163509999998</v>
      </c>
      <c r="N32">
        <f t="shared" ref="N32:N33" si="10">G32*-1</f>
        <v>18201.548075999999</v>
      </c>
      <c r="O32">
        <f t="shared" ref="O32:O33" si="11">H32*-1</f>
        <v>-186.62736100000001</v>
      </c>
      <c r="P32">
        <f t="shared" ref="P32:P33" si="12">I32*-1</f>
        <v>-898.67166299999997</v>
      </c>
      <c r="Q32">
        <f t="shared" ref="Q32:Q33" si="13">J32*-1</f>
        <v>-200.886225</v>
      </c>
      <c r="R32">
        <f t="shared" ref="R32:R33" si="14">K32*-1</f>
        <v>-241.33603299999999</v>
      </c>
      <c r="S32">
        <f t="shared" ref="S32:S33" si="15">L32*-1</f>
        <v>-815.58732699999996</v>
      </c>
    </row>
    <row r="33" spans="1:19" x14ac:dyDescent="0.2">
      <c r="A33">
        <f t="shared" si="1"/>
        <v>1.44E-2</v>
      </c>
      <c r="B33">
        <v>7250000</v>
      </c>
      <c r="C33">
        <v>570.41465900000003</v>
      </c>
      <c r="D33">
        <v>-6625.9006090000003</v>
      </c>
      <c r="E33">
        <v>33577.327429999998</v>
      </c>
      <c r="F33">
        <v>-5942.382106</v>
      </c>
      <c r="G33">
        <v>-16769.634361</v>
      </c>
      <c r="H33">
        <v>-492.50621100000001</v>
      </c>
      <c r="I33">
        <v>-565.00574600000004</v>
      </c>
      <c r="J33">
        <v>27.764348999999999</v>
      </c>
      <c r="K33">
        <v>133.01341300000001</v>
      </c>
      <c r="L33">
        <v>93.935152000000002</v>
      </c>
      <c r="M33">
        <f t="shared" si="9"/>
        <v>5942.382106</v>
      </c>
      <c r="N33">
        <f t="shared" si="10"/>
        <v>16769.634361</v>
      </c>
      <c r="O33">
        <f t="shared" si="11"/>
        <v>492.50621100000001</v>
      </c>
      <c r="P33">
        <f t="shared" si="12"/>
        <v>565.00574600000004</v>
      </c>
      <c r="Q33">
        <f t="shared" si="13"/>
        <v>-27.764348999999999</v>
      </c>
      <c r="R33">
        <f t="shared" si="14"/>
        <v>-133.01341300000001</v>
      </c>
      <c r="S33">
        <f t="shared" si="15"/>
        <v>-93.935152000000002</v>
      </c>
    </row>
    <row r="34" spans="1:19" x14ac:dyDescent="0.2">
      <c r="A34">
        <f t="shared" si="1"/>
        <v>1.4899999999999998E-2</v>
      </c>
      <c r="B34">
        <v>7500000</v>
      </c>
      <c r="C34">
        <v>607.27847199999997</v>
      </c>
      <c r="D34">
        <v>-6632.1383880000003</v>
      </c>
      <c r="E34">
        <v>33574.948998</v>
      </c>
      <c r="F34">
        <v>-6469.5831980000003</v>
      </c>
      <c r="G34">
        <v>-17747.355658</v>
      </c>
      <c r="H34">
        <v>-664.94411200000002</v>
      </c>
      <c r="I34">
        <v>-996.44982300000004</v>
      </c>
      <c r="J34">
        <v>441.09315199999998</v>
      </c>
      <c r="K34">
        <v>-308.51385199999999</v>
      </c>
      <c r="L34">
        <v>541.35070199999996</v>
      </c>
      <c r="M34">
        <f t="shared" ref="M34:M36" si="16">F34*-1</f>
        <v>6469.5831980000003</v>
      </c>
      <c r="N34">
        <f t="shared" ref="N34:N36" si="17">G34*-1</f>
        <v>17747.355658</v>
      </c>
      <c r="O34">
        <f t="shared" ref="O34:O36" si="18">H34*-1</f>
        <v>664.94411200000002</v>
      </c>
      <c r="P34">
        <f t="shared" ref="P34:P36" si="19">I34*-1</f>
        <v>996.44982300000004</v>
      </c>
      <c r="Q34">
        <f t="shared" ref="Q34:Q36" si="20">J34*-1</f>
        <v>-441.09315199999998</v>
      </c>
      <c r="R34">
        <f t="shared" ref="R34:R36" si="21">K34*-1</f>
        <v>308.51385199999999</v>
      </c>
      <c r="S34">
        <f t="shared" ref="S34:S36" si="22">L34*-1</f>
        <v>-541.35070199999996</v>
      </c>
    </row>
    <row r="35" spans="1:19" x14ac:dyDescent="0.2">
      <c r="A35">
        <f t="shared" si="1"/>
        <v>1.5399999999999999E-2</v>
      </c>
      <c r="B35">
        <v>7750000</v>
      </c>
      <c r="C35">
        <v>592.26756599999999</v>
      </c>
      <c r="D35">
        <v>-6629.3116849999997</v>
      </c>
      <c r="E35">
        <v>33542.045597999997</v>
      </c>
      <c r="F35">
        <v>-5321.1424699999998</v>
      </c>
      <c r="G35">
        <v>-18177.034907000001</v>
      </c>
      <c r="H35">
        <v>1765.1314749999999</v>
      </c>
      <c r="I35">
        <v>448.476021</v>
      </c>
      <c r="J35">
        <v>288.071709</v>
      </c>
      <c r="K35">
        <v>327.80952400000001</v>
      </c>
      <c r="L35">
        <v>280.47524199999998</v>
      </c>
      <c r="M35">
        <f t="shared" si="16"/>
        <v>5321.1424699999998</v>
      </c>
      <c r="N35">
        <f t="shared" si="17"/>
        <v>18177.034907000001</v>
      </c>
      <c r="O35">
        <f t="shared" si="18"/>
        <v>-1765.1314749999999</v>
      </c>
      <c r="P35">
        <f t="shared" si="19"/>
        <v>-448.476021</v>
      </c>
      <c r="Q35">
        <f t="shared" si="20"/>
        <v>-288.071709</v>
      </c>
      <c r="R35">
        <f t="shared" si="21"/>
        <v>-327.80952400000001</v>
      </c>
      <c r="S35">
        <f t="shared" si="22"/>
        <v>-280.47524199999998</v>
      </c>
    </row>
    <row r="36" spans="1:19" x14ac:dyDescent="0.2">
      <c r="A36">
        <f t="shared" si="1"/>
        <v>1.5899999999999997E-2</v>
      </c>
      <c r="B36">
        <v>8000000</v>
      </c>
      <c r="C36">
        <v>602.52898800000003</v>
      </c>
      <c r="D36">
        <v>-6626.2583109999996</v>
      </c>
      <c r="E36">
        <v>33617.917415999997</v>
      </c>
      <c r="F36">
        <v>-7221.9500619999999</v>
      </c>
      <c r="G36">
        <v>-19880.902656999999</v>
      </c>
      <c r="H36">
        <v>-461.33875899999998</v>
      </c>
      <c r="I36">
        <v>-1323.6087709999999</v>
      </c>
      <c r="J36">
        <v>-298.49498199999999</v>
      </c>
      <c r="K36">
        <v>-197.319457</v>
      </c>
      <c r="L36">
        <v>154.325187</v>
      </c>
      <c r="M36">
        <f t="shared" si="16"/>
        <v>7221.9500619999999</v>
      </c>
      <c r="N36">
        <f t="shared" si="17"/>
        <v>19880.902656999999</v>
      </c>
      <c r="O36">
        <f t="shared" si="18"/>
        <v>461.33875899999998</v>
      </c>
      <c r="P36">
        <f t="shared" si="19"/>
        <v>1323.6087709999999</v>
      </c>
      <c r="Q36">
        <f t="shared" si="20"/>
        <v>298.49498199999999</v>
      </c>
      <c r="R36">
        <f t="shared" si="21"/>
        <v>197.319457</v>
      </c>
      <c r="S36">
        <f t="shared" si="22"/>
        <v>-154.325187</v>
      </c>
    </row>
    <row r="37" spans="1:19" x14ac:dyDescent="0.2">
      <c r="A37">
        <f t="shared" si="1"/>
        <v>1.6399999999999998E-2</v>
      </c>
      <c r="B37">
        <v>8250000</v>
      </c>
      <c r="C37">
        <v>572.24044200000003</v>
      </c>
      <c r="D37">
        <v>-6624.3046210000002</v>
      </c>
      <c r="E37">
        <v>33605.159319999999</v>
      </c>
      <c r="F37">
        <v>-7254.6027340000001</v>
      </c>
      <c r="G37">
        <v>-20465.773754000002</v>
      </c>
      <c r="H37">
        <v>-1120.3124</v>
      </c>
      <c r="I37">
        <v>-177.722048</v>
      </c>
      <c r="J37">
        <v>-1005.834778</v>
      </c>
      <c r="K37">
        <v>301.14819299999999</v>
      </c>
      <c r="L37">
        <v>22.276564</v>
      </c>
      <c r="M37">
        <f t="shared" ref="M37:M41" si="23">F37*-1</f>
        <v>7254.6027340000001</v>
      </c>
      <c r="N37">
        <f t="shared" ref="N37:N41" si="24">G37*-1</f>
        <v>20465.773754000002</v>
      </c>
      <c r="O37">
        <f t="shared" ref="O37:O41" si="25">H37*-1</f>
        <v>1120.3124</v>
      </c>
      <c r="P37">
        <f t="shared" ref="P37:P41" si="26">I37*-1</f>
        <v>177.722048</v>
      </c>
      <c r="Q37">
        <f t="shared" ref="Q37:Q41" si="27">J37*-1</f>
        <v>1005.834778</v>
      </c>
      <c r="R37">
        <f t="shared" ref="R37:R41" si="28">K37*-1</f>
        <v>-301.14819299999999</v>
      </c>
      <c r="S37">
        <f t="shared" ref="S37:S41" si="29">L37*-1</f>
        <v>-22.276564</v>
      </c>
    </row>
    <row r="38" spans="1:19" x14ac:dyDescent="0.2">
      <c r="A38">
        <f t="shared" si="1"/>
        <v>1.6899999999999998E-2</v>
      </c>
      <c r="B38">
        <v>8500000</v>
      </c>
      <c r="C38">
        <v>588.05004899999994</v>
      </c>
      <c r="D38">
        <v>-6627.394585</v>
      </c>
      <c r="E38">
        <v>33518.547205000003</v>
      </c>
      <c r="F38">
        <v>-3828.9361090000002</v>
      </c>
      <c r="G38">
        <v>-17411.541272999999</v>
      </c>
      <c r="H38">
        <v>2655.9150789999999</v>
      </c>
      <c r="I38">
        <v>3268.8178680000001</v>
      </c>
      <c r="J38">
        <v>336.52995199999998</v>
      </c>
      <c r="K38">
        <v>-711.90237300000001</v>
      </c>
      <c r="L38">
        <v>-55.109926000000002</v>
      </c>
      <c r="M38">
        <f t="shared" si="23"/>
        <v>3828.9361090000002</v>
      </c>
      <c r="N38">
        <f t="shared" si="24"/>
        <v>17411.541272999999</v>
      </c>
      <c r="O38">
        <f t="shared" si="25"/>
        <v>-2655.9150789999999</v>
      </c>
      <c r="P38">
        <f t="shared" si="26"/>
        <v>-3268.8178680000001</v>
      </c>
      <c r="Q38">
        <f t="shared" si="27"/>
        <v>-336.52995199999998</v>
      </c>
      <c r="R38">
        <f t="shared" si="28"/>
        <v>711.90237300000001</v>
      </c>
      <c r="S38">
        <f t="shared" si="29"/>
        <v>55.109926000000002</v>
      </c>
    </row>
    <row r="39" spans="1:19" x14ac:dyDescent="0.2">
      <c r="A39">
        <f t="shared" si="1"/>
        <v>1.7399999999999999E-2</v>
      </c>
      <c r="B39">
        <v>8750000</v>
      </c>
      <c r="C39">
        <v>593.19601299999999</v>
      </c>
      <c r="D39">
        <v>-6629.720284</v>
      </c>
      <c r="E39">
        <v>33619.178396000003</v>
      </c>
      <c r="F39">
        <v>-7618.8138529999997</v>
      </c>
      <c r="G39">
        <v>-21365.124079000001</v>
      </c>
      <c r="H39">
        <v>-472.85653600000001</v>
      </c>
      <c r="I39">
        <v>-1018.460946</v>
      </c>
      <c r="J39">
        <v>-1662.5746449999999</v>
      </c>
      <c r="K39">
        <v>-535.87193600000001</v>
      </c>
      <c r="L39">
        <v>-236.99231399999999</v>
      </c>
      <c r="M39">
        <f t="shared" si="23"/>
        <v>7618.8138529999997</v>
      </c>
      <c r="N39">
        <f t="shared" si="24"/>
        <v>21365.124079000001</v>
      </c>
      <c r="O39">
        <f t="shared" si="25"/>
        <v>472.85653600000001</v>
      </c>
      <c r="P39">
        <f t="shared" si="26"/>
        <v>1018.460946</v>
      </c>
      <c r="Q39">
        <f t="shared" si="27"/>
        <v>1662.5746449999999</v>
      </c>
      <c r="R39">
        <f t="shared" si="28"/>
        <v>535.87193600000001</v>
      </c>
      <c r="S39">
        <f t="shared" si="29"/>
        <v>236.99231399999999</v>
      </c>
    </row>
    <row r="40" spans="1:19" x14ac:dyDescent="0.2">
      <c r="A40">
        <f t="shared" si="1"/>
        <v>1.7899999999999999E-2</v>
      </c>
      <c r="B40">
        <v>9000000</v>
      </c>
      <c r="C40">
        <v>589.44755299999997</v>
      </c>
      <c r="D40">
        <v>-6627.6031110000004</v>
      </c>
      <c r="E40">
        <v>33656.406835000002</v>
      </c>
      <c r="F40">
        <v>-9255.0292939999999</v>
      </c>
      <c r="G40">
        <v>-21803.209579999999</v>
      </c>
      <c r="H40">
        <v>-3529.654391</v>
      </c>
      <c r="I40">
        <v>-2432.223911</v>
      </c>
      <c r="J40">
        <v>-947.62728000000004</v>
      </c>
      <c r="K40">
        <v>-460.26019000000002</v>
      </c>
      <c r="L40">
        <v>57.328305</v>
      </c>
      <c r="M40">
        <f t="shared" si="23"/>
        <v>9255.0292939999999</v>
      </c>
      <c r="N40">
        <f t="shared" si="24"/>
        <v>21803.209579999999</v>
      </c>
      <c r="O40">
        <f t="shared" si="25"/>
        <v>3529.654391</v>
      </c>
      <c r="P40">
        <f t="shared" si="26"/>
        <v>2432.223911</v>
      </c>
      <c r="Q40">
        <f t="shared" si="27"/>
        <v>947.62728000000004</v>
      </c>
      <c r="R40">
        <f t="shared" si="28"/>
        <v>460.26019000000002</v>
      </c>
      <c r="S40">
        <f t="shared" si="29"/>
        <v>-57.328305</v>
      </c>
    </row>
    <row r="41" spans="1:19" x14ac:dyDescent="0.2">
      <c r="A41">
        <f t="shared" si="1"/>
        <v>1.84E-2</v>
      </c>
      <c r="B41">
        <v>9250000</v>
      </c>
      <c r="C41">
        <v>579.31420200000002</v>
      </c>
      <c r="D41">
        <v>-6623.9551760000004</v>
      </c>
      <c r="E41">
        <v>33624.513489999998</v>
      </c>
      <c r="F41">
        <v>-6684.9457220000004</v>
      </c>
      <c r="G41">
        <v>-21022.299859999999</v>
      </c>
      <c r="H41">
        <v>-703.05422999999996</v>
      </c>
      <c r="I41">
        <v>1670.516924</v>
      </c>
      <c r="J41">
        <v>834.17783399999996</v>
      </c>
      <c r="K41">
        <v>-621.9692</v>
      </c>
      <c r="L41">
        <v>-91.091667000000001</v>
      </c>
      <c r="M41">
        <f t="shared" si="23"/>
        <v>6684.9457220000004</v>
      </c>
      <c r="N41">
        <f t="shared" si="24"/>
        <v>21022.299859999999</v>
      </c>
      <c r="O41">
        <f t="shared" si="25"/>
        <v>703.05422999999996</v>
      </c>
      <c r="P41">
        <f t="shared" si="26"/>
        <v>-1670.516924</v>
      </c>
      <c r="Q41">
        <f t="shared" si="27"/>
        <v>-834.17783399999996</v>
      </c>
      <c r="R41">
        <f t="shared" si="28"/>
        <v>621.9692</v>
      </c>
      <c r="S41">
        <f t="shared" si="29"/>
        <v>91.091667000000001</v>
      </c>
    </row>
    <row r="42" spans="1:19" x14ac:dyDescent="0.2">
      <c r="A42">
        <f t="shared" si="1"/>
        <v>1.89E-2</v>
      </c>
      <c r="B42">
        <v>9500000</v>
      </c>
      <c r="C42">
        <v>613.83992899999998</v>
      </c>
      <c r="D42">
        <v>-6626.7406199999996</v>
      </c>
      <c r="E42">
        <v>33601.590154999998</v>
      </c>
      <c r="F42">
        <v>-5807.1070049999998</v>
      </c>
      <c r="G42">
        <v>-22782.599439000001</v>
      </c>
      <c r="H42">
        <v>309.24713700000001</v>
      </c>
      <c r="I42">
        <v>5052.0312880000001</v>
      </c>
      <c r="J42">
        <v>763.15816800000005</v>
      </c>
      <c r="K42">
        <v>-78.083855999999997</v>
      </c>
      <c r="L42">
        <v>738.78211599999997</v>
      </c>
      <c r="M42">
        <f t="shared" ref="M42:M46" si="30">F42*-1</f>
        <v>5807.1070049999998</v>
      </c>
      <c r="N42">
        <f t="shared" ref="N42:N46" si="31">G42*-1</f>
        <v>22782.599439000001</v>
      </c>
      <c r="O42">
        <f t="shared" ref="O42:O46" si="32">H42*-1</f>
        <v>-309.24713700000001</v>
      </c>
      <c r="P42">
        <f t="shared" ref="P42:P46" si="33">I42*-1</f>
        <v>-5052.0312880000001</v>
      </c>
      <c r="Q42">
        <f t="shared" ref="Q42:Q46" si="34">J42*-1</f>
        <v>-763.15816800000005</v>
      </c>
      <c r="R42">
        <f t="shared" ref="R42:R46" si="35">K42*-1</f>
        <v>78.083855999999997</v>
      </c>
      <c r="S42">
        <f t="shared" ref="S42:S46" si="36">L42*-1</f>
        <v>-738.78211599999997</v>
      </c>
    </row>
    <row r="43" spans="1:19" x14ac:dyDescent="0.2">
      <c r="A43">
        <f t="shared" si="1"/>
        <v>1.9400000000000001E-2</v>
      </c>
      <c r="B43">
        <v>9750000</v>
      </c>
      <c r="C43">
        <v>569.99386500000003</v>
      </c>
      <c r="D43">
        <v>-6621.4019950000002</v>
      </c>
      <c r="E43">
        <v>33647.791881999998</v>
      </c>
      <c r="F43">
        <v>-7177.2549529999997</v>
      </c>
      <c r="G43">
        <v>-22480.127315999998</v>
      </c>
      <c r="H43">
        <v>-699.25333799999999</v>
      </c>
      <c r="I43">
        <v>1647.6157929999999</v>
      </c>
      <c r="J43">
        <v>1125.3975210000001</v>
      </c>
      <c r="K43">
        <v>18.722881999999998</v>
      </c>
      <c r="L43">
        <v>58.45111</v>
      </c>
      <c r="M43">
        <f t="shared" si="30"/>
        <v>7177.2549529999997</v>
      </c>
      <c r="N43">
        <f t="shared" si="31"/>
        <v>22480.127315999998</v>
      </c>
      <c r="O43">
        <f t="shared" si="32"/>
        <v>699.25333799999999</v>
      </c>
      <c r="P43">
        <f t="shared" si="33"/>
        <v>-1647.6157929999999</v>
      </c>
      <c r="Q43">
        <f t="shared" si="34"/>
        <v>-1125.3975210000001</v>
      </c>
      <c r="R43">
        <f t="shared" si="35"/>
        <v>-18.722881999999998</v>
      </c>
      <c r="S43">
        <f t="shared" si="36"/>
        <v>-58.45111</v>
      </c>
    </row>
    <row r="44" spans="1:19" x14ac:dyDescent="0.2">
      <c r="A44">
        <f t="shared" si="1"/>
        <v>1.9899999999999998E-2</v>
      </c>
      <c r="B44">
        <v>10000000</v>
      </c>
      <c r="C44">
        <v>605.65826900000002</v>
      </c>
      <c r="D44">
        <v>-6621.7381999999998</v>
      </c>
      <c r="E44">
        <v>33641.484837999997</v>
      </c>
      <c r="F44">
        <v>-4913.8884900000003</v>
      </c>
      <c r="G44">
        <v>-17935.090906000001</v>
      </c>
      <c r="H44">
        <v>272.981874</v>
      </c>
      <c r="I44">
        <v>2920.4435619999999</v>
      </c>
      <c r="J44">
        <v>-601.14362400000005</v>
      </c>
      <c r="K44">
        <v>387.02790099999999</v>
      </c>
      <c r="L44">
        <v>61.504747000000002</v>
      </c>
      <c r="M44">
        <f t="shared" si="30"/>
        <v>4913.8884900000003</v>
      </c>
      <c r="N44">
        <f t="shared" si="31"/>
        <v>17935.090906000001</v>
      </c>
      <c r="O44">
        <f t="shared" si="32"/>
        <v>-272.981874</v>
      </c>
      <c r="P44">
        <f t="shared" si="33"/>
        <v>-2920.4435619999999</v>
      </c>
      <c r="Q44">
        <f t="shared" si="34"/>
        <v>601.14362400000005</v>
      </c>
      <c r="R44">
        <f t="shared" si="35"/>
        <v>-387.02790099999999</v>
      </c>
      <c r="S44">
        <f t="shared" si="36"/>
        <v>-61.504747000000002</v>
      </c>
    </row>
    <row r="45" spans="1:19" x14ac:dyDescent="0.2">
      <c r="A45">
        <f t="shared" si="1"/>
        <v>2.0399999999999998E-2</v>
      </c>
      <c r="B45">
        <v>10250000</v>
      </c>
      <c r="C45">
        <v>600.37252899999999</v>
      </c>
      <c r="D45">
        <v>-6622.6234969999996</v>
      </c>
      <c r="E45">
        <v>33697.538764999998</v>
      </c>
      <c r="F45">
        <v>-9613.2329570000002</v>
      </c>
      <c r="G45">
        <v>-24528.991225999998</v>
      </c>
      <c r="H45">
        <v>-1642.4392150000001</v>
      </c>
      <c r="I45">
        <v>-2668.268431</v>
      </c>
      <c r="J45">
        <v>903.52379299999996</v>
      </c>
      <c r="K45">
        <v>-578.56651699999998</v>
      </c>
      <c r="L45">
        <v>-66.898893000000001</v>
      </c>
      <c r="M45">
        <f t="shared" si="30"/>
        <v>9613.2329570000002</v>
      </c>
      <c r="N45">
        <f t="shared" si="31"/>
        <v>24528.991225999998</v>
      </c>
      <c r="O45">
        <f t="shared" si="32"/>
        <v>1642.4392150000001</v>
      </c>
      <c r="P45">
        <f t="shared" si="33"/>
        <v>2668.268431</v>
      </c>
      <c r="Q45">
        <f t="shared" si="34"/>
        <v>-903.52379299999996</v>
      </c>
      <c r="R45">
        <f t="shared" si="35"/>
        <v>578.56651699999998</v>
      </c>
      <c r="S45">
        <f t="shared" si="36"/>
        <v>66.898893000000001</v>
      </c>
    </row>
    <row r="46" spans="1:19" x14ac:dyDescent="0.2">
      <c r="A46">
        <f t="shared" si="1"/>
        <v>2.0899999999999998E-2</v>
      </c>
      <c r="B46">
        <v>10500000</v>
      </c>
      <c r="C46">
        <v>597.62082399999997</v>
      </c>
      <c r="D46">
        <v>-6621.4747729999999</v>
      </c>
      <c r="E46">
        <v>33698.219137</v>
      </c>
      <c r="F46">
        <v>-8056.9948039999999</v>
      </c>
      <c r="G46">
        <v>-20488.710841</v>
      </c>
      <c r="H46">
        <v>-312.12031500000001</v>
      </c>
      <c r="I46">
        <v>-3370.1532569999999</v>
      </c>
      <c r="J46">
        <v>-565.87034500000004</v>
      </c>
      <c r="K46">
        <v>-671.45680400000003</v>
      </c>
      <c r="L46">
        <v>-416.75103200000001</v>
      </c>
      <c r="M46">
        <f t="shared" si="30"/>
        <v>8056.9948039999999</v>
      </c>
      <c r="N46">
        <f t="shared" si="31"/>
        <v>20488.710841</v>
      </c>
      <c r="O46">
        <f t="shared" si="32"/>
        <v>312.12031500000001</v>
      </c>
      <c r="P46">
        <f t="shared" si="33"/>
        <v>3370.1532569999999</v>
      </c>
      <c r="Q46">
        <f t="shared" si="34"/>
        <v>565.87034500000004</v>
      </c>
      <c r="R46">
        <f t="shared" si="35"/>
        <v>671.45680400000003</v>
      </c>
      <c r="S46">
        <f t="shared" si="36"/>
        <v>416.75103200000001</v>
      </c>
    </row>
    <row r="47" spans="1:19" x14ac:dyDescent="0.2">
      <c r="A47">
        <f t="shared" si="1"/>
        <v>2.1399999999999999E-2</v>
      </c>
      <c r="B47">
        <v>10750000</v>
      </c>
      <c r="C47">
        <v>617.04683699999998</v>
      </c>
      <c r="D47">
        <v>-6622.6671930000002</v>
      </c>
      <c r="E47">
        <v>33655.725943999998</v>
      </c>
      <c r="F47">
        <v>-6924.3661929999998</v>
      </c>
      <c r="G47">
        <v>-23768.766952000002</v>
      </c>
      <c r="H47">
        <v>590.20824600000003</v>
      </c>
      <c r="I47">
        <v>2405.4601269999998</v>
      </c>
      <c r="J47">
        <v>-32.779770999999997</v>
      </c>
      <c r="K47">
        <v>-653.47806400000002</v>
      </c>
      <c r="L47">
        <v>240.99105299999999</v>
      </c>
      <c r="M47">
        <f t="shared" ref="M47:M52" si="37">F47*-1</f>
        <v>6924.3661929999998</v>
      </c>
      <c r="N47">
        <f t="shared" ref="N47:N52" si="38">G47*-1</f>
        <v>23768.766952000002</v>
      </c>
      <c r="O47">
        <f t="shared" ref="O47:O52" si="39">H47*-1</f>
        <v>-590.20824600000003</v>
      </c>
      <c r="P47">
        <f t="shared" ref="P47:P52" si="40">I47*-1</f>
        <v>-2405.4601269999998</v>
      </c>
      <c r="Q47">
        <f t="shared" ref="Q47:Q52" si="41">J47*-1</f>
        <v>32.779770999999997</v>
      </c>
      <c r="R47">
        <f t="shared" ref="R47:R52" si="42">K47*-1</f>
        <v>653.47806400000002</v>
      </c>
      <c r="S47">
        <f t="shared" ref="S47:S52" si="43">L47*-1</f>
        <v>-240.99105299999999</v>
      </c>
    </row>
    <row r="48" spans="1:19" x14ac:dyDescent="0.2">
      <c r="A48">
        <f t="shared" si="1"/>
        <v>2.1899999999999999E-2</v>
      </c>
      <c r="B48">
        <v>11000000</v>
      </c>
      <c r="C48">
        <v>584.534852</v>
      </c>
      <c r="D48">
        <v>-6623.7616230000003</v>
      </c>
      <c r="E48">
        <v>33652.238096000001</v>
      </c>
      <c r="F48">
        <v>-7254.0496119999998</v>
      </c>
      <c r="G48">
        <v>-23774.735341</v>
      </c>
      <c r="H48">
        <v>707.33276699999999</v>
      </c>
      <c r="I48">
        <v>1305.253739</v>
      </c>
      <c r="J48">
        <v>-1118.2571250000001</v>
      </c>
      <c r="K48">
        <v>-2.5248010000000001</v>
      </c>
      <c r="L48">
        <v>772.62049200000001</v>
      </c>
      <c r="M48">
        <f t="shared" si="37"/>
        <v>7254.0496119999998</v>
      </c>
      <c r="N48">
        <f t="shared" si="38"/>
        <v>23774.735341</v>
      </c>
      <c r="O48">
        <f t="shared" si="39"/>
        <v>-707.33276699999999</v>
      </c>
      <c r="P48">
        <f t="shared" si="40"/>
        <v>-1305.253739</v>
      </c>
      <c r="Q48">
        <f t="shared" si="41"/>
        <v>1118.2571250000001</v>
      </c>
      <c r="R48">
        <f t="shared" si="42"/>
        <v>2.5248010000000001</v>
      </c>
      <c r="S48">
        <f t="shared" si="43"/>
        <v>-772.62049200000001</v>
      </c>
    </row>
    <row r="49" spans="1:19" x14ac:dyDescent="0.2">
      <c r="A49">
        <f t="shared" si="1"/>
        <v>2.24E-2</v>
      </c>
      <c r="B49">
        <v>11250000</v>
      </c>
      <c r="C49">
        <v>586.85097499999995</v>
      </c>
      <c r="D49">
        <v>-6620.8430920000001</v>
      </c>
      <c r="E49">
        <v>33726.332282000003</v>
      </c>
      <c r="F49">
        <v>-10181.552041000001</v>
      </c>
      <c r="G49">
        <v>-24349.419298000001</v>
      </c>
      <c r="H49">
        <v>-3456.0727910000001</v>
      </c>
      <c r="I49">
        <v>-2739.164033</v>
      </c>
      <c r="J49">
        <v>-197.15605600000001</v>
      </c>
      <c r="K49">
        <v>588.29770900000005</v>
      </c>
      <c r="L49">
        <v>547.77833899999996</v>
      </c>
      <c r="M49">
        <f t="shared" si="37"/>
        <v>10181.552041000001</v>
      </c>
      <c r="N49">
        <f t="shared" si="38"/>
        <v>24349.419298000001</v>
      </c>
      <c r="O49">
        <f t="shared" si="39"/>
        <v>3456.0727910000001</v>
      </c>
      <c r="P49">
        <f t="shared" si="40"/>
        <v>2739.164033</v>
      </c>
      <c r="Q49">
        <f t="shared" si="41"/>
        <v>197.15605600000001</v>
      </c>
      <c r="R49">
        <f t="shared" si="42"/>
        <v>-588.29770900000005</v>
      </c>
      <c r="S49">
        <f t="shared" si="43"/>
        <v>-547.77833899999996</v>
      </c>
    </row>
    <row r="50" spans="1:19" x14ac:dyDescent="0.2">
      <c r="A50">
        <f t="shared" si="1"/>
        <v>2.29E-2</v>
      </c>
      <c r="B50">
        <v>11500000</v>
      </c>
      <c r="C50">
        <v>586.83910000000003</v>
      </c>
      <c r="D50">
        <v>-6616.82366</v>
      </c>
      <c r="E50">
        <v>33692.107813000002</v>
      </c>
      <c r="F50">
        <v>-7994.0567600000004</v>
      </c>
      <c r="G50">
        <v>-23372.207331000001</v>
      </c>
      <c r="H50">
        <v>1067.9368689999999</v>
      </c>
      <c r="I50">
        <v>-1677.8998180000001</v>
      </c>
      <c r="J50">
        <v>1219.403041</v>
      </c>
      <c r="K50">
        <v>-16.375136999999999</v>
      </c>
      <c r="L50">
        <v>706.43900799999994</v>
      </c>
      <c r="M50">
        <f t="shared" si="37"/>
        <v>7994.0567600000004</v>
      </c>
      <c r="N50">
        <f t="shared" si="38"/>
        <v>23372.207331000001</v>
      </c>
      <c r="O50">
        <f t="shared" si="39"/>
        <v>-1067.9368689999999</v>
      </c>
      <c r="P50">
        <f t="shared" si="40"/>
        <v>1677.8998180000001</v>
      </c>
      <c r="Q50">
        <f t="shared" si="41"/>
        <v>-1219.403041</v>
      </c>
      <c r="R50">
        <f t="shared" si="42"/>
        <v>16.375136999999999</v>
      </c>
      <c r="S50">
        <f t="shared" si="43"/>
        <v>-706.43900799999994</v>
      </c>
    </row>
    <row r="51" spans="1:19" x14ac:dyDescent="0.2">
      <c r="A51">
        <f t="shared" si="1"/>
        <v>2.3400000000000001E-2</v>
      </c>
      <c r="B51">
        <v>11750000</v>
      </c>
      <c r="C51">
        <v>592.67776400000002</v>
      </c>
      <c r="D51">
        <v>-6616.915043</v>
      </c>
      <c r="E51">
        <v>33768.585985999998</v>
      </c>
      <c r="F51">
        <v>-8632.4676920000002</v>
      </c>
      <c r="G51">
        <v>-22655.918978999998</v>
      </c>
      <c r="H51">
        <v>-1741.2238480000001</v>
      </c>
      <c r="I51">
        <v>-1500.260248</v>
      </c>
      <c r="J51">
        <v>-1082.9843000000001</v>
      </c>
      <c r="K51">
        <v>314.87019400000003</v>
      </c>
      <c r="L51">
        <v>1.5292269999999999</v>
      </c>
      <c r="M51">
        <f t="shared" si="37"/>
        <v>8632.4676920000002</v>
      </c>
      <c r="N51">
        <f t="shared" si="38"/>
        <v>22655.918978999998</v>
      </c>
      <c r="O51">
        <f t="shared" si="39"/>
        <v>1741.2238480000001</v>
      </c>
      <c r="P51">
        <f t="shared" si="40"/>
        <v>1500.260248</v>
      </c>
      <c r="Q51">
        <f t="shared" si="41"/>
        <v>1082.9843000000001</v>
      </c>
      <c r="R51">
        <f t="shared" si="42"/>
        <v>-314.87019400000003</v>
      </c>
      <c r="S51">
        <f t="shared" si="43"/>
        <v>-1.5292269999999999</v>
      </c>
    </row>
    <row r="52" spans="1:19" x14ac:dyDescent="0.2">
      <c r="A52">
        <f t="shared" si="1"/>
        <v>2.3899999999999998E-2</v>
      </c>
      <c r="B52">
        <v>12000000</v>
      </c>
      <c r="C52">
        <v>578.14792599999998</v>
      </c>
      <c r="D52">
        <v>-6616.5268269999997</v>
      </c>
      <c r="E52">
        <v>33654.714914999997</v>
      </c>
      <c r="F52">
        <v>-4282.6165950000004</v>
      </c>
      <c r="G52">
        <v>-18186.04909</v>
      </c>
      <c r="H52">
        <v>2603.3688339999999</v>
      </c>
      <c r="I52">
        <v>2734.8304699999999</v>
      </c>
      <c r="J52">
        <v>1541.4499820000001</v>
      </c>
      <c r="K52">
        <v>-217.90751900000001</v>
      </c>
      <c r="L52">
        <v>-483.14130699999998</v>
      </c>
      <c r="M52">
        <f t="shared" si="37"/>
        <v>4282.6165950000004</v>
      </c>
      <c r="N52">
        <f t="shared" si="38"/>
        <v>18186.04909</v>
      </c>
      <c r="O52">
        <f t="shared" si="39"/>
        <v>-2603.3688339999999</v>
      </c>
      <c r="P52">
        <f t="shared" si="40"/>
        <v>-2734.8304699999999</v>
      </c>
      <c r="Q52">
        <f t="shared" si="41"/>
        <v>-1541.4499820000001</v>
      </c>
      <c r="R52">
        <f t="shared" si="42"/>
        <v>217.90751900000001</v>
      </c>
      <c r="S52">
        <f t="shared" si="43"/>
        <v>483.14130699999998</v>
      </c>
    </row>
    <row r="53" spans="1:19" x14ac:dyDescent="0.2">
      <c r="A53">
        <f t="shared" si="1"/>
        <v>2.4399999999999998E-2</v>
      </c>
      <c r="B53">
        <v>12250000</v>
      </c>
      <c r="C53">
        <v>585.56974200000002</v>
      </c>
      <c r="D53">
        <v>-6615.021033</v>
      </c>
      <c r="E53">
        <v>33718.812297999997</v>
      </c>
      <c r="F53">
        <v>-6854.2053070000002</v>
      </c>
      <c r="G53">
        <v>-19594.195646</v>
      </c>
      <c r="H53">
        <v>356.753514</v>
      </c>
      <c r="I53">
        <v>-1325.1737889999999</v>
      </c>
      <c r="J53">
        <v>2726.011868</v>
      </c>
      <c r="K53">
        <v>-531.24539100000004</v>
      </c>
      <c r="L53">
        <v>-627.436013</v>
      </c>
      <c r="M53">
        <f t="shared" ref="M53:M84" si="44">F53*-1</f>
        <v>6854.2053070000002</v>
      </c>
      <c r="N53">
        <f t="shared" ref="N53:N84" si="45">G53*-1</f>
        <v>19594.195646</v>
      </c>
      <c r="O53">
        <f t="shared" ref="O53:O84" si="46">H53*-1</f>
        <v>-356.753514</v>
      </c>
      <c r="P53">
        <f t="shared" ref="P53:P84" si="47">I53*-1</f>
        <v>1325.1737889999999</v>
      </c>
      <c r="Q53">
        <f t="shared" ref="Q53:Q84" si="48">J53*-1</f>
        <v>-2726.011868</v>
      </c>
      <c r="R53">
        <f t="shared" ref="R53:R84" si="49">K53*-1</f>
        <v>531.24539100000004</v>
      </c>
      <c r="S53">
        <f t="shared" ref="S53:S84" si="50">L53*-1</f>
        <v>627.436013</v>
      </c>
    </row>
    <row r="54" spans="1:19" x14ac:dyDescent="0.2">
      <c r="A54">
        <f t="shared" si="1"/>
        <v>2.4899999999999999E-2</v>
      </c>
      <c r="B54">
        <v>12500000</v>
      </c>
      <c r="C54">
        <v>580.94951900000001</v>
      </c>
      <c r="D54">
        <v>-6613.2403089999998</v>
      </c>
      <c r="E54">
        <v>33720.232193999997</v>
      </c>
      <c r="F54">
        <v>-6875.4965990000001</v>
      </c>
      <c r="G54">
        <v>-19287.777869000001</v>
      </c>
      <c r="H54">
        <v>-737.245589</v>
      </c>
      <c r="I54">
        <v>-601.46633999999995</v>
      </c>
      <c r="J54">
        <v>218.309529</v>
      </c>
      <c r="K54">
        <v>310.69692600000002</v>
      </c>
      <c r="L54">
        <v>228.94346899999999</v>
      </c>
      <c r="M54">
        <f t="shared" si="44"/>
        <v>6875.4965990000001</v>
      </c>
      <c r="N54">
        <f t="shared" si="45"/>
        <v>19287.777869000001</v>
      </c>
      <c r="O54">
        <f t="shared" si="46"/>
        <v>737.245589</v>
      </c>
      <c r="P54">
        <f t="shared" si="47"/>
        <v>601.46633999999995</v>
      </c>
      <c r="Q54">
        <f t="shared" si="48"/>
        <v>-218.309529</v>
      </c>
      <c r="R54">
        <f t="shared" si="49"/>
        <v>-310.69692600000002</v>
      </c>
      <c r="S54">
        <f t="shared" si="50"/>
        <v>-228.94346899999999</v>
      </c>
    </row>
    <row r="55" spans="1:19" x14ac:dyDescent="0.2">
      <c r="A55">
        <f t="shared" si="1"/>
        <v>2.5399999999999999E-2</v>
      </c>
      <c r="B55">
        <v>12750000</v>
      </c>
      <c r="C55">
        <v>584.96030099999996</v>
      </c>
      <c r="D55">
        <v>-6616.1884309999996</v>
      </c>
      <c r="E55">
        <v>33750.455412000003</v>
      </c>
      <c r="F55">
        <v>-8364.2827649999999</v>
      </c>
      <c r="G55">
        <v>-22977.578444999999</v>
      </c>
      <c r="H55">
        <v>-1826.5843829999999</v>
      </c>
      <c r="I55">
        <v>-288.68546600000002</v>
      </c>
      <c r="J55">
        <v>-985.74486000000002</v>
      </c>
      <c r="K55">
        <v>-516.39285099999995</v>
      </c>
      <c r="L55">
        <v>-126.151588</v>
      </c>
      <c r="M55">
        <f t="shared" si="44"/>
        <v>8364.2827649999999</v>
      </c>
      <c r="N55">
        <f t="shared" si="45"/>
        <v>22977.578444999999</v>
      </c>
      <c r="O55">
        <f t="shared" si="46"/>
        <v>1826.5843829999999</v>
      </c>
      <c r="P55">
        <f t="shared" si="47"/>
        <v>288.68546600000002</v>
      </c>
      <c r="Q55">
        <f t="shared" si="48"/>
        <v>985.74486000000002</v>
      </c>
      <c r="R55">
        <f t="shared" si="49"/>
        <v>516.39285099999995</v>
      </c>
      <c r="S55">
        <f t="shared" si="50"/>
        <v>126.151588</v>
      </c>
    </row>
    <row r="56" spans="1:19" x14ac:dyDescent="0.2">
      <c r="A56">
        <f t="shared" si="1"/>
        <v>2.5899999999999999E-2</v>
      </c>
      <c r="B56">
        <v>13000000</v>
      </c>
      <c r="C56">
        <v>609.99519599999996</v>
      </c>
      <c r="D56">
        <v>-6614.2555259999999</v>
      </c>
      <c r="E56">
        <v>33673.304517999997</v>
      </c>
      <c r="F56">
        <v>-4206.6885759999996</v>
      </c>
      <c r="G56">
        <v>-19906.449909999999</v>
      </c>
      <c r="H56">
        <v>2448.8896789999999</v>
      </c>
      <c r="I56">
        <v>4837.4945019999996</v>
      </c>
      <c r="J56">
        <v>-532.27436699999998</v>
      </c>
      <c r="K56">
        <v>819.637924</v>
      </c>
      <c r="L56">
        <v>-502.66843999999998</v>
      </c>
      <c r="M56">
        <f t="shared" si="44"/>
        <v>4206.6885759999996</v>
      </c>
      <c r="N56">
        <f t="shared" si="45"/>
        <v>19906.449909999999</v>
      </c>
      <c r="O56">
        <f t="shared" si="46"/>
        <v>-2448.8896789999999</v>
      </c>
      <c r="P56">
        <f t="shared" si="47"/>
        <v>-4837.4945019999996</v>
      </c>
      <c r="Q56">
        <f t="shared" si="48"/>
        <v>532.27436699999998</v>
      </c>
      <c r="R56">
        <f t="shared" si="49"/>
        <v>-819.637924</v>
      </c>
      <c r="S56">
        <f t="shared" si="50"/>
        <v>502.66843999999998</v>
      </c>
    </row>
    <row r="57" spans="1:19" x14ac:dyDescent="0.2">
      <c r="A57">
        <f t="shared" si="1"/>
        <v>2.64E-2</v>
      </c>
      <c r="B57">
        <v>13250000</v>
      </c>
      <c r="C57">
        <v>595.572091</v>
      </c>
      <c r="D57">
        <v>-6609.760448</v>
      </c>
      <c r="E57">
        <v>33744.694239999997</v>
      </c>
      <c r="F57">
        <v>-5515.9070810000003</v>
      </c>
      <c r="G57">
        <v>-15847.623893</v>
      </c>
      <c r="H57">
        <v>-702.32904399999995</v>
      </c>
      <c r="I57">
        <v>2.2316929999999999</v>
      </c>
      <c r="J57">
        <v>-376.07554499999998</v>
      </c>
      <c r="K57">
        <v>191.030529</v>
      </c>
      <c r="L57">
        <v>-863.37897099999998</v>
      </c>
      <c r="M57">
        <f t="shared" si="44"/>
        <v>5515.9070810000003</v>
      </c>
      <c r="N57">
        <f t="shared" si="45"/>
        <v>15847.623893</v>
      </c>
      <c r="O57">
        <f t="shared" si="46"/>
        <v>702.32904399999995</v>
      </c>
      <c r="P57">
        <f t="shared" si="47"/>
        <v>-2.2316929999999999</v>
      </c>
      <c r="Q57">
        <f t="shared" si="48"/>
        <v>376.07554499999998</v>
      </c>
      <c r="R57">
        <f t="shared" si="49"/>
        <v>-191.030529</v>
      </c>
      <c r="S57">
        <f t="shared" si="50"/>
        <v>863.37897099999998</v>
      </c>
    </row>
    <row r="58" spans="1:19" x14ac:dyDescent="0.2">
      <c r="A58">
        <f t="shared" si="1"/>
        <v>2.69E-2</v>
      </c>
      <c r="B58">
        <v>13500000</v>
      </c>
      <c r="C58">
        <v>621.28369299999997</v>
      </c>
      <c r="D58">
        <v>-6606.8519029999998</v>
      </c>
      <c r="E58">
        <v>33723.678434000001</v>
      </c>
      <c r="F58">
        <v>-4797.4611489999998</v>
      </c>
      <c r="G58">
        <v>-18464.347339</v>
      </c>
      <c r="H58">
        <v>1351.3887709999999</v>
      </c>
      <c r="I58">
        <v>2720.5751209999999</v>
      </c>
      <c r="J58">
        <v>181.44456</v>
      </c>
      <c r="K58">
        <v>404.99821400000002</v>
      </c>
      <c r="L58">
        <v>137.42669799999999</v>
      </c>
      <c r="M58">
        <f t="shared" si="44"/>
        <v>4797.4611489999998</v>
      </c>
      <c r="N58">
        <f t="shared" si="45"/>
        <v>18464.347339</v>
      </c>
      <c r="O58">
        <f t="shared" si="46"/>
        <v>-1351.3887709999999</v>
      </c>
      <c r="P58">
        <f t="shared" si="47"/>
        <v>-2720.5751209999999</v>
      </c>
      <c r="Q58">
        <f t="shared" si="48"/>
        <v>-181.44456</v>
      </c>
      <c r="R58">
        <f t="shared" si="49"/>
        <v>-404.99821400000002</v>
      </c>
      <c r="S58">
        <f t="shared" si="50"/>
        <v>-137.42669799999999</v>
      </c>
    </row>
    <row r="59" spans="1:19" x14ac:dyDescent="0.2">
      <c r="A59">
        <f t="shared" si="1"/>
        <v>2.7400000000000001E-2</v>
      </c>
      <c r="B59">
        <v>13750000</v>
      </c>
      <c r="C59">
        <v>605.15102200000001</v>
      </c>
      <c r="D59">
        <v>-6607.960392</v>
      </c>
      <c r="E59">
        <v>33688.875645</v>
      </c>
      <c r="F59">
        <v>-3854.4977159999999</v>
      </c>
      <c r="G59">
        <v>-12755.957734</v>
      </c>
      <c r="H59">
        <v>1293.844063</v>
      </c>
      <c r="I59">
        <v>-101.37947699999999</v>
      </c>
      <c r="J59">
        <v>719.13018499999998</v>
      </c>
      <c r="K59">
        <v>61.403621999999999</v>
      </c>
      <c r="L59">
        <v>299.61444299999999</v>
      </c>
      <c r="M59">
        <f t="shared" si="44"/>
        <v>3854.4977159999999</v>
      </c>
      <c r="N59">
        <f t="shared" si="45"/>
        <v>12755.957734</v>
      </c>
      <c r="O59">
        <f t="shared" si="46"/>
        <v>-1293.844063</v>
      </c>
      <c r="P59">
        <f t="shared" si="47"/>
        <v>101.37947699999999</v>
      </c>
      <c r="Q59">
        <f t="shared" si="48"/>
        <v>-719.13018499999998</v>
      </c>
      <c r="R59">
        <f t="shared" si="49"/>
        <v>-61.403621999999999</v>
      </c>
      <c r="S59">
        <f t="shared" si="50"/>
        <v>-299.61444299999999</v>
      </c>
    </row>
    <row r="60" spans="1:19" x14ac:dyDescent="0.2">
      <c r="A60">
        <f t="shared" si="1"/>
        <v>2.7899999999999998E-2</v>
      </c>
      <c r="B60">
        <v>14000000</v>
      </c>
      <c r="C60">
        <v>614.83230500000002</v>
      </c>
      <c r="D60">
        <v>-6600.1797139999999</v>
      </c>
      <c r="E60">
        <v>33644.73936</v>
      </c>
      <c r="F60">
        <v>-1517.19895</v>
      </c>
      <c r="G60">
        <v>-9930.8769890000003</v>
      </c>
      <c r="H60">
        <v>3285.187488</v>
      </c>
      <c r="I60">
        <v>2094.0926519999998</v>
      </c>
      <c r="J60">
        <v>357.48151000000001</v>
      </c>
      <c r="K60">
        <v>-421.08004399999999</v>
      </c>
      <c r="L60">
        <v>39.44502</v>
      </c>
      <c r="M60">
        <f t="shared" si="44"/>
        <v>1517.19895</v>
      </c>
      <c r="N60">
        <f t="shared" si="45"/>
        <v>9930.8769890000003</v>
      </c>
      <c r="O60">
        <f t="shared" si="46"/>
        <v>-3285.187488</v>
      </c>
      <c r="P60">
        <f t="shared" si="47"/>
        <v>-2094.0926519999998</v>
      </c>
      <c r="Q60">
        <f t="shared" si="48"/>
        <v>-357.48151000000001</v>
      </c>
      <c r="R60">
        <f t="shared" si="49"/>
        <v>421.08004399999999</v>
      </c>
      <c r="S60">
        <f t="shared" si="50"/>
        <v>-39.44502</v>
      </c>
    </row>
    <row r="61" spans="1:19" x14ac:dyDescent="0.2">
      <c r="A61">
        <f t="shared" si="1"/>
        <v>2.8399999999999998E-2</v>
      </c>
      <c r="B61">
        <v>14250000</v>
      </c>
      <c r="C61">
        <v>583.286248</v>
      </c>
      <c r="D61">
        <v>-6604.4953139999998</v>
      </c>
      <c r="E61">
        <v>33656.856763000003</v>
      </c>
      <c r="F61">
        <v>-984.11614999999995</v>
      </c>
      <c r="G61">
        <v>-8114.2004079999997</v>
      </c>
      <c r="H61">
        <v>1983.145096</v>
      </c>
      <c r="I61">
        <v>3178.7068629999999</v>
      </c>
      <c r="J61">
        <v>512.08065099999999</v>
      </c>
      <c r="K61">
        <v>111.49966499999999</v>
      </c>
      <c r="L61">
        <v>260.95356500000003</v>
      </c>
      <c r="M61">
        <f t="shared" si="44"/>
        <v>984.11614999999995</v>
      </c>
      <c r="N61">
        <f t="shared" si="45"/>
        <v>8114.2004079999997</v>
      </c>
      <c r="O61">
        <f t="shared" si="46"/>
        <v>-1983.145096</v>
      </c>
      <c r="P61">
        <f t="shared" si="47"/>
        <v>-3178.7068629999999</v>
      </c>
      <c r="Q61">
        <f t="shared" si="48"/>
        <v>-512.08065099999999</v>
      </c>
      <c r="R61">
        <f t="shared" si="49"/>
        <v>-111.49966499999999</v>
      </c>
      <c r="S61">
        <f t="shared" si="50"/>
        <v>-260.95356500000003</v>
      </c>
    </row>
    <row r="62" spans="1:19" x14ac:dyDescent="0.2">
      <c r="A62">
        <f t="shared" si="1"/>
        <v>2.8899999999999999E-2</v>
      </c>
      <c r="B62">
        <v>14500000</v>
      </c>
      <c r="C62">
        <v>596.64721799999995</v>
      </c>
      <c r="D62">
        <v>-6601.6301659999999</v>
      </c>
      <c r="E62">
        <v>33683.407374000002</v>
      </c>
      <c r="F62">
        <v>-2367.701959</v>
      </c>
      <c r="G62">
        <v>-10732.215342</v>
      </c>
      <c r="H62">
        <v>3534.301892</v>
      </c>
      <c r="I62">
        <v>94.807575</v>
      </c>
      <c r="J62">
        <v>1977.7724780000001</v>
      </c>
      <c r="K62">
        <v>-174.332021</v>
      </c>
      <c r="L62">
        <v>303.39187500000003</v>
      </c>
      <c r="M62">
        <f t="shared" si="44"/>
        <v>2367.701959</v>
      </c>
      <c r="N62">
        <f t="shared" si="45"/>
        <v>10732.215342</v>
      </c>
      <c r="O62">
        <f t="shared" si="46"/>
        <v>-3534.301892</v>
      </c>
      <c r="P62">
        <f t="shared" si="47"/>
        <v>-94.807575</v>
      </c>
      <c r="Q62">
        <f t="shared" si="48"/>
        <v>-1977.7724780000001</v>
      </c>
      <c r="R62">
        <f t="shared" si="49"/>
        <v>174.332021</v>
      </c>
      <c r="S62">
        <f t="shared" si="50"/>
        <v>-303.39187500000003</v>
      </c>
    </row>
    <row r="63" spans="1:19" x14ac:dyDescent="0.2">
      <c r="A63">
        <f t="shared" si="1"/>
        <v>2.9399999999999999E-2</v>
      </c>
      <c r="B63">
        <v>14750000</v>
      </c>
      <c r="C63">
        <v>596.51287100000002</v>
      </c>
      <c r="D63">
        <v>-6600.0781370000004</v>
      </c>
      <c r="E63">
        <v>33733.398463999998</v>
      </c>
      <c r="F63">
        <v>-3142.5300870000001</v>
      </c>
      <c r="G63">
        <v>-7901.1594859999996</v>
      </c>
      <c r="H63">
        <v>1055.582232</v>
      </c>
      <c r="I63">
        <v>-2582.013007</v>
      </c>
      <c r="J63">
        <v>-436.89345600000001</v>
      </c>
      <c r="K63">
        <v>245.51608100000001</v>
      </c>
      <c r="L63">
        <v>245.85380900000001</v>
      </c>
      <c r="M63">
        <f t="shared" si="44"/>
        <v>3142.5300870000001</v>
      </c>
      <c r="N63">
        <f t="shared" si="45"/>
        <v>7901.1594859999996</v>
      </c>
      <c r="O63">
        <f t="shared" si="46"/>
        <v>-1055.582232</v>
      </c>
      <c r="P63">
        <f t="shared" si="47"/>
        <v>2582.013007</v>
      </c>
      <c r="Q63">
        <f t="shared" si="48"/>
        <v>436.89345600000001</v>
      </c>
      <c r="R63">
        <f t="shared" si="49"/>
        <v>-245.51608100000001</v>
      </c>
      <c r="S63">
        <f t="shared" si="50"/>
        <v>-245.85380900000001</v>
      </c>
    </row>
    <row r="64" spans="1:19" x14ac:dyDescent="0.2">
      <c r="A64">
        <f t="shared" si="1"/>
        <v>2.9899999999999999E-2</v>
      </c>
      <c r="B64">
        <v>15000000</v>
      </c>
      <c r="C64">
        <v>590.76426800000002</v>
      </c>
      <c r="D64">
        <v>-6603.2138859999995</v>
      </c>
      <c r="E64">
        <v>33748.218721999998</v>
      </c>
      <c r="F64">
        <v>-4717.8358070000004</v>
      </c>
      <c r="G64">
        <v>-10943.467447000001</v>
      </c>
      <c r="H64">
        <v>-2888.4889240000002</v>
      </c>
      <c r="I64">
        <v>-321.55104999999998</v>
      </c>
      <c r="J64">
        <v>123.328791</v>
      </c>
      <c r="K64">
        <v>-568.17864199999997</v>
      </c>
      <c r="L64">
        <v>534.45622500000002</v>
      </c>
      <c r="M64">
        <f t="shared" si="44"/>
        <v>4717.8358070000004</v>
      </c>
      <c r="N64">
        <f t="shared" si="45"/>
        <v>10943.467447000001</v>
      </c>
      <c r="O64">
        <f t="shared" si="46"/>
        <v>2888.4889240000002</v>
      </c>
      <c r="P64">
        <f t="shared" si="47"/>
        <v>321.55104999999998</v>
      </c>
      <c r="Q64">
        <f t="shared" si="48"/>
        <v>-123.328791</v>
      </c>
      <c r="R64">
        <f t="shared" si="49"/>
        <v>568.17864199999997</v>
      </c>
      <c r="S64">
        <f t="shared" si="50"/>
        <v>-534.45622500000002</v>
      </c>
    </row>
    <row r="65" spans="1:19" x14ac:dyDescent="0.2">
      <c r="A65">
        <f t="shared" si="1"/>
        <v>3.04E-2</v>
      </c>
      <c r="B65">
        <v>15250000</v>
      </c>
      <c r="C65">
        <v>594.70494799999994</v>
      </c>
      <c r="D65">
        <v>-6602.9055900000003</v>
      </c>
      <c r="E65">
        <v>33772.924365999999</v>
      </c>
      <c r="F65">
        <v>-5666.2421290000002</v>
      </c>
      <c r="G65">
        <v>-12092.57719</v>
      </c>
      <c r="H65">
        <v>-3641.0561269999998</v>
      </c>
      <c r="I65">
        <v>-1265.093071</v>
      </c>
      <c r="J65">
        <v>1031.8628209999999</v>
      </c>
      <c r="K65">
        <v>-466.38950999999997</v>
      </c>
      <c r="L65">
        <v>-839.60415</v>
      </c>
      <c r="M65">
        <f t="shared" si="44"/>
        <v>5666.2421290000002</v>
      </c>
      <c r="N65">
        <f t="shared" si="45"/>
        <v>12092.57719</v>
      </c>
      <c r="O65">
        <f t="shared" si="46"/>
        <v>3641.0561269999998</v>
      </c>
      <c r="P65">
        <f t="shared" si="47"/>
        <v>1265.093071</v>
      </c>
      <c r="Q65">
        <f t="shared" si="48"/>
        <v>-1031.8628209999999</v>
      </c>
      <c r="R65">
        <f t="shared" si="49"/>
        <v>466.38950999999997</v>
      </c>
      <c r="S65">
        <f t="shared" si="50"/>
        <v>839.60415</v>
      </c>
    </row>
    <row r="66" spans="1:19" x14ac:dyDescent="0.2">
      <c r="A66">
        <f t="shared" si="1"/>
        <v>3.09E-2</v>
      </c>
      <c r="B66">
        <v>15500000</v>
      </c>
      <c r="C66">
        <v>588.32377099999997</v>
      </c>
      <c r="D66">
        <v>-6597.886254</v>
      </c>
      <c r="E66">
        <v>33761.125344</v>
      </c>
      <c r="F66">
        <v>-2555.1783350000001</v>
      </c>
      <c r="G66">
        <v>-7405.176547</v>
      </c>
      <c r="H66">
        <v>-480.04517700000002</v>
      </c>
      <c r="I66">
        <v>219.68672000000001</v>
      </c>
      <c r="J66">
        <v>112.433796</v>
      </c>
      <c r="K66">
        <v>-262.69322599999998</v>
      </c>
      <c r="L66">
        <v>401.78911699999998</v>
      </c>
      <c r="M66">
        <f t="shared" si="44"/>
        <v>2555.1783350000001</v>
      </c>
      <c r="N66">
        <f t="shared" si="45"/>
        <v>7405.176547</v>
      </c>
      <c r="O66">
        <f t="shared" si="46"/>
        <v>480.04517700000002</v>
      </c>
      <c r="P66">
        <f t="shared" si="47"/>
        <v>-219.68672000000001</v>
      </c>
      <c r="Q66">
        <f t="shared" si="48"/>
        <v>-112.433796</v>
      </c>
      <c r="R66">
        <f t="shared" si="49"/>
        <v>262.69322599999998</v>
      </c>
      <c r="S66">
        <f t="shared" si="50"/>
        <v>-401.78911699999998</v>
      </c>
    </row>
    <row r="67" spans="1:19" x14ac:dyDescent="0.2">
      <c r="A67">
        <f t="shared" si="1"/>
        <v>3.1399999999999997E-2</v>
      </c>
      <c r="B67">
        <v>15750000</v>
      </c>
      <c r="C67">
        <v>600.96178199999997</v>
      </c>
      <c r="D67">
        <v>-6600.9590390000003</v>
      </c>
      <c r="E67">
        <v>33785.430575999999</v>
      </c>
      <c r="F67">
        <v>-4659.2984980000001</v>
      </c>
      <c r="G67">
        <v>-13373.047852</v>
      </c>
      <c r="H67">
        <v>-1676.2076589999999</v>
      </c>
      <c r="I67">
        <v>1071.3600160000001</v>
      </c>
      <c r="J67">
        <v>539.05331799999999</v>
      </c>
      <c r="K67">
        <v>692.13930500000004</v>
      </c>
      <c r="L67">
        <v>77.318465000000003</v>
      </c>
      <c r="M67">
        <f t="shared" si="44"/>
        <v>4659.2984980000001</v>
      </c>
      <c r="N67">
        <f t="shared" si="45"/>
        <v>13373.047852</v>
      </c>
      <c r="O67">
        <f t="shared" si="46"/>
        <v>1676.2076589999999</v>
      </c>
      <c r="P67">
        <f t="shared" si="47"/>
        <v>-1071.3600160000001</v>
      </c>
      <c r="Q67">
        <f t="shared" si="48"/>
        <v>-539.05331799999999</v>
      </c>
      <c r="R67">
        <f t="shared" si="49"/>
        <v>-692.13930500000004</v>
      </c>
      <c r="S67">
        <f t="shared" si="50"/>
        <v>-77.318465000000003</v>
      </c>
    </row>
    <row r="68" spans="1:19" x14ac:dyDescent="0.2">
      <c r="A68">
        <f t="shared" si="1"/>
        <v>3.1899999999999998E-2</v>
      </c>
      <c r="B68">
        <v>16000000</v>
      </c>
      <c r="C68">
        <v>566.43917299999998</v>
      </c>
      <c r="D68">
        <v>-6601.4887859999999</v>
      </c>
      <c r="E68">
        <v>33696.787314000001</v>
      </c>
      <c r="F68">
        <v>-3417.0116429999998</v>
      </c>
      <c r="G68">
        <v>-10828.608717999999</v>
      </c>
      <c r="H68">
        <v>24.565145999999999</v>
      </c>
      <c r="I68">
        <v>553.00864200000001</v>
      </c>
      <c r="J68">
        <v>837.958978</v>
      </c>
      <c r="K68">
        <v>266.80200300000001</v>
      </c>
      <c r="L68">
        <v>-340.87259</v>
      </c>
      <c r="M68">
        <f t="shared" si="44"/>
        <v>3417.0116429999998</v>
      </c>
      <c r="N68">
        <f t="shared" si="45"/>
        <v>10828.608717999999</v>
      </c>
      <c r="O68">
        <f t="shared" si="46"/>
        <v>-24.565145999999999</v>
      </c>
      <c r="P68">
        <f t="shared" si="47"/>
        <v>-553.00864200000001</v>
      </c>
      <c r="Q68">
        <f t="shared" si="48"/>
        <v>-837.958978</v>
      </c>
      <c r="R68">
        <f t="shared" si="49"/>
        <v>-266.80200300000001</v>
      </c>
      <c r="S68">
        <f t="shared" si="50"/>
        <v>340.87259</v>
      </c>
    </row>
    <row r="69" spans="1:19" x14ac:dyDescent="0.2">
      <c r="A69">
        <f t="shared" si="1"/>
        <v>3.2399999999999998E-2</v>
      </c>
      <c r="B69">
        <v>16250000</v>
      </c>
      <c r="C69">
        <v>591.71929499999999</v>
      </c>
      <c r="D69">
        <v>-6599.5806400000001</v>
      </c>
      <c r="E69">
        <v>33711.867135</v>
      </c>
      <c r="F69">
        <v>-1987.062103</v>
      </c>
      <c r="G69">
        <v>-6093.5306499999997</v>
      </c>
      <c r="H69">
        <v>626.17974800000002</v>
      </c>
      <c r="I69">
        <v>-493.83540699999998</v>
      </c>
      <c r="J69">
        <v>-375.41291999999999</v>
      </c>
      <c r="K69">
        <v>303.43382600000001</v>
      </c>
      <c r="L69">
        <v>-201.400532</v>
      </c>
      <c r="M69">
        <f t="shared" si="44"/>
        <v>1987.062103</v>
      </c>
      <c r="N69">
        <f t="shared" si="45"/>
        <v>6093.5306499999997</v>
      </c>
      <c r="O69">
        <f t="shared" si="46"/>
        <v>-626.17974800000002</v>
      </c>
      <c r="P69">
        <f t="shared" si="47"/>
        <v>493.83540699999998</v>
      </c>
      <c r="Q69">
        <f t="shared" si="48"/>
        <v>375.41291999999999</v>
      </c>
      <c r="R69">
        <f t="shared" si="49"/>
        <v>-303.43382600000001</v>
      </c>
      <c r="S69">
        <f t="shared" si="50"/>
        <v>201.400532</v>
      </c>
    </row>
    <row r="70" spans="1:19" x14ac:dyDescent="0.2">
      <c r="A70">
        <f t="shared" ref="A70:A84" si="51">(B70-50000)*(0.000001)*0.002</f>
        <v>3.2899999999999999E-2</v>
      </c>
      <c r="B70">
        <v>16500000</v>
      </c>
      <c r="C70">
        <v>591.19711800000005</v>
      </c>
      <c r="D70">
        <v>-6604.6963429999996</v>
      </c>
      <c r="E70">
        <v>33762.084275000001</v>
      </c>
      <c r="F70">
        <v>-4171.9249040000004</v>
      </c>
      <c r="G70">
        <v>-9965.9727559999992</v>
      </c>
      <c r="H70">
        <v>-1683.7277059999999</v>
      </c>
      <c r="I70">
        <v>-866.07424900000001</v>
      </c>
      <c r="J70">
        <v>500.96803799999998</v>
      </c>
      <c r="K70">
        <v>734.92825300000004</v>
      </c>
      <c r="L70">
        <v>-292.80510500000003</v>
      </c>
      <c r="M70">
        <f t="shared" si="44"/>
        <v>4171.9249040000004</v>
      </c>
      <c r="N70">
        <f t="shared" si="45"/>
        <v>9965.9727559999992</v>
      </c>
      <c r="O70">
        <f t="shared" si="46"/>
        <v>1683.7277059999999</v>
      </c>
      <c r="P70">
        <f t="shared" si="47"/>
        <v>866.07424900000001</v>
      </c>
      <c r="Q70">
        <f t="shared" si="48"/>
        <v>-500.96803799999998</v>
      </c>
      <c r="R70">
        <f t="shared" si="49"/>
        <v>-734.92825300000004</v>
      </c>
      <c r="S70">
        <f t="shared" si="50"/>
        <v>292.80510500000003</v>
      </c>
    </row>
    <row r="71" spans="1:19" x14ac:dyDescent="0.2">
      <c r="A71">
        <f t="shared" si="51"/>
        <v>3.3399999999999999E-2</v>
      </c>
      <c r="B71">
        <v>16750000</v>
      </c>
      <c r="C71">
        <v>584.85484199999996</v>
      </c>
      <c r="D71">
        <v>-6598.6512839999996</v>
      </c>
      <c r="E71">
        <v>33781.364185999999</v>
      </c>
      <c r="F71">
        <v>-2802.589817</v>
      </c>
      <c r="G71">
        <v>-7818.3286420000004</v>
      </c>
      <c r="H71">
        <v>-918.44458699999996</v>
      </c>
      <c r="I71">
        <v>329.00377900000001</v>
      </c>
      <c r="J71">
        <v>-1106.969214</v>
      </c>
      <c r="K71">
        <v>-296.33896399999998</v>
      </c>
      <c r="L71">
        <v>638.56344000000001</v>
      </c>
      <c r="M71">
        <f t="shared" si="44"/>
        <v>2802.589817</v>
      </c>
      <c r="N71">
        <f t="shared" si="45"/>
        <v>7818.3286420000004</v>
      </c>
      <c r="O71">
        <f t="shared" si="46"/>
        <v>918.44458699999996</v>
      </c>
      <c r="P71">
        <f t="shared" si="47"/>
        <v>-329.00377900000001</v>
      </c>
      <c r="Q71">
        <f t="shared" si="48"/>
        <v>1106.969214</v>
      </c>
      <c r="R71">
        <f t="shared" si="49"/>
        <v>296.33896399999998</v>
      </c>
      <c r="S71">
        <f t="shared" si="50"/>
        <v>-638.56344000000001</v>
      </c>
    </row>
    <row r="72" spans="1:19" x14ac:dyDescent="0.2">
      <c r="A72">
        <f t="shared" si="51"/>
        <v>3.39E-2</v>
      </c>
      <c r="B72">
        <v>17000000</v>
      </c>
      <c r="C72">
        <v>591.15088000000003</v>
      </c>
      <c r="D72">
        <v>-6598.0803669999996</v>
      </c>
      <c r="E72">
        <v>33727.976965000002</v>
      </c>
      <c r="F72">
        <v>-1111.333832</v>
      </c>
      <c r="G72">
        <v>-9018.9747769999994</v>
      </c>
      <c r="H72">
        <v>4001.934471</v>
      </c>
      <c r="I72">
        <v>1683.0388089999999</v>
      </c>
      <c r="J72">
        <v>-112.910265</v>
      </c>
      <c r="K72">
        <v>560.18766600000004</v>
      </c>
      <c r="L72">
        <v>70.030046999999996</v>
      </c>
      <c r="M72">
        <f t="shared" si="44"/>
        <v>1111.333832</v>
      </c>
      <c r="N72">
        <f t="shared" si="45"/>
        <v>9018.9747769999994</v>
      </c>
      <c r="O72">
        <f t="shared" si="46"/>
        <v>-4001.934471</v>
      </c>
      <c r="P72">
        <f t="shared" si="47"/>
        <v>-1683.0388089999999</v>
      </c>
      <c r="Q72">
        <f t="shared" si="48"/>
        <v>112.910265</v>
      </c>
      <c r="R72">
        <f t="shared" si="49"/>
        <v>-560.18766600000004</v>
      </c>
      <c r="S72">
        <f t="shared" si="50"/>
        <v>-70.030046999999996</v>
      </c>
    </row>
    <row r="73" spans="1:19" x14ac:dyDescent="0.2">
      <c r="A73">
        <f t="shared" si="51"/>
        <v>3.44E-2</v>
      </c>
      <c r="B73">
        <v>17250000</v>
      </c>
      <c r="C73">
        <v>607.545072</v>
      </c>
      <c r="D73">
        <v>-6596.7458180000003</v>
      </c>
      <c r="E73">
        <v>33770.984576000003</v>
      </c>
      <c r="F73">
        <v>-1523.457396</v>
      </c>
      <c r="G73">
        <v>-5169.395235</v>
      </c>
      <c r="H73">
        <v>-7.6099100000000002</v>
      </c>
      <c r="I73">
        <v>606.63295600000004</v>
      </c>
      <c r="J73">
        <v>806.46479599999998</v>
      </c>
      <c r="K73">
        <v>283.31055199999997</v>
      </c>
      <c r="L73">
        <v>-1160.6793290000001</v>
      </c>
      <c r="M73">
        <f t="shared" si="44"/>
        <v>1523.457396</v>
      </c>
      <c r="N73">
        <f t="shared" si="45"/>
        <v>5169.395235</v>
      </c>
      <c r="O73">
        <f t="shared" si="46"/>
        <v>7.6099100000000002</v>
      </c>
      <c r="P73">
        <f t="shared" si="47"/>
        <v>-606.63295600000004</v>
      </c>
      <c r="Q73">
        <f t="shared" si="48"/>
        <v>-806.46479599999998</v>
      </c>
      <c r="R73">
        <f t="shared" si="49"/>
        <v>-283.31055199999997</v>
      </c>
      <c r="S73">
        <f t="shared" si="50"/>
        <v>1160.6793290000001</v>
      </c>
    </row>
    <row r="74" spans="1:19" x14ac:dyDescent="0.2">
      <c r="A74">
        <f t="shared" si="51"/>
        <v>3.49E-2</v>
      </c>
      <c r="B74">
        <v>17500000</v>
      </c>
      <c r="C74">
        <v>607.20814299999995</v>
      </c>
      <c r="D74">
        <v>-6596.5288090000004</v>
      </c>
      <c r="E74">
        <v>33773.843072000003</v>
      </c>
      <c r="F74">
        <v>-3246.3437359999998</v>
      </c>
      <c r="G74">
        <v>-7968.3951459999998</v>
      </c>
      <c r="H74">
        <v>-230.56910300000001</v>
      </c>
      <c r="I74">
        <v>-1540.066959</v>
      </c>
      <c r="J74">
        <v>-220.295648</v>
      </c>
      <c r="K74">
        <v>-394.28430600000002</v>
      </c>
      <c r="L74">
        <v>-736.79719299999999</v>
      </c>
      <c r="M74">
        <f t="shared" si="44"/>
        <v>3246.3437359999998</v>
      </c>
      <c r="N74">
        <f t="shared" si="45"/>
        <v>7968.3951459999998</v>
      </c>
      <c r="O74">
        <f t="shared" si="46"/>
        <v>230.56910300000001</v>
      </c>
      <c r="P74">
        <f t="shared" si="47"/>
        <v>1540.066959</v>
      </c>
      <c r="Q74">
        <f t="shared" si="48"/>
        <v>220.295648</v>
      </c>
      <c r="R74">
        <f t="shared" si="49"/>
        <v>394.28430600000002</v>
      </c>
      <c r="S74">
        <f t="shared" si="50"/>
        <v>736.79719299999999</v>
      </c>
    </row>
    <row r="75" spans="1:19" x14ac:dyDescent="0.2">
      <c r="A75">
        <f t="shared" si="51"/>
        <v>3.5400000000000001E-2</v>
      </c>
      <c r="B75">
        <v>17750000</v>
      </c>
      <c r="C75">
        <v>565.00359200000003</v>
      </c>
      <c r="D75">
        <v>-6598.3161689999997</v>
      </c>
      <c r="E75">
        <v>33832.385195000003</v>
      </c>
      <c r="F75">
        <v>-4123.9893350000002</v>
      </c>
      <c r="G75">
        <v>-8182.6712209999996</v>
      </c>
      <c r="H75">
        <v>-3479.8181599999998</v>
      </c>
      <c r="I75">
        <v>-709.47862299999997</v>
      </c>
      <c r="J75">
        <v>-1799.7185790000001</v>
      </c>
      <c r="K75">
        <v>464.919352</v>
      </c>
      <c r="L75">
        <v>-564.06384300000002</v>
      </c>
      <c r="M75">
        <f t="shared" si="44"/>
        <v>4123.9893350000002</v>
      </c>
      <c r="N75">
        <f t="shared" si="45"/>
        <v>8182.6712209999996</v>
      </c>
      <c r="O75">
        <f t="shared" si="46"/>
        <v>3479.8181599999998</v>
      </c>
      <c r="P75">
        <f t="shared" si="47"/>
        <v>709.47862299999997</v>
      </c>
      <c r="Q75">
        <f t="shared" si="48"/>
        <v>1799.7185790000001</v>
      </c>
      <c r="R75">
        <f t="shared" si="49"/>
        <v>-464.919352</v>
      </c>
      <c r="S75">
        <f t="shared" si="50"/>
        <v>564.06384300000002</v>
      </c>
    </row>
    <row r="76" spans="1:19" x14ac:dyDescent="0.2">
      <c r="A76">
        <f t="shared" si="51"/>
        <v>3.5900000000000001E-2</v>
      </c>
      <c r="B76">
        <v>18000000</v>
      </c>
      <c r="C76">
        <v>588.76595199999997</v>
      </c>
      <c r="D76">
        <v>-6600.0494719999997</v>
      </c>
      <c r="E76">
        <v>33796.814349</v>
      </c>
      <c r="F76">
        <v>-3544.0558740000001</v>
      </c>
      <c r="G76">
        <v>-8586.3994579999999</v>
      </c>
      <c r="H76">
        <v>85.377629999999996</v>
      </c>
      <c r="I76">
        <v>-2131.1457949999999</v>
      </c>
      <c r="J76">
        <v>105.178889</v>
      </c>
      <c r="K76">
        <v>707.48974799999996</v>
      </c>
      <c r="L76">
        <v>63.672857999999998</v>
      </c>
      <c r="M76">
        <f t="shared" si="44"/>
        <v>3544.0558740000001</v>
      </c>
      <c r="N76">
        <f t="shared" si="45"/>
        <v>8586.3994579999999</v>
      </c>
      <c r="O76">
        <f t="shared" si="46"/>
        <v>-85.377629999999996</v>
      </c>
      <c r="P76">
        <f t="shared" si="47"/>
        <v>2131.1457949999999</v>
      </c>
      <c r="Q76">
        <f t="shared" si="48"/>
        <v>-105.178889</v>
      </c>
      <c r="R76">
        <f t="shared" si="49"/>
        <v>-707.48974799999996</v>
      </c>
      <c r="S76">
        <f t="shared" si="50"/>
        <v>-63.672857999999998</v>
      </c>
    </row>
    <row r="77" spans="1:19" x14ac:dyDescent="0.2">
      <c r="A77">
        <f t="shared" si="51"/>
        <v>3.6400000000000002E-2</v>
      </c>
      <c r="B77">
        <v>18250000</v>
      </c>
      <c r="C77">
        <v>582.32910700000002</v>
      </c>
      <c r="D77">
        <v>-6594.0281249999998</v>
      </c>
      <c r="E77">
        <v>33791.762863000004</v>
      </c>
      <c r="F77">
        <v>-2913.9056150000001</v>
      </c>
      <c r="G77">
        <v>-8627.1320529999994</v>
      </c>
      <c r="H77">
        <v>519.44614000000001</v>
      </c>
      <c r="I77">
        <v>-634.03093200000001</v>
      </c>
      <c r="J77">
        <v>-98.708038999999999</v>
      </c>
      <c r="K77">
        <v>218.02227099999999</v>
      </c>
      <c r="L77">
        <v>-218.864397</v>
      </c>
      <c r="M77">
        <f t="shared" si="44"/>
        <v>2913.9056150000001</v>
      </c>
      <c r="N77">
        <f t="shared" si="45"/>
        <v>8627.1320529999994</v>
      </c>
      <c r="O77">
        <f t="shared" si="46"/>
        <v>-519.44614000000001</v>
      </c>
      <c r="P77">
        <f t="shared" si="47"/>
        <v>634.03093200000001</v>
      </c>
      <c r="Q77">
        <f t="shared" si="48"/>
        <v>98.708038999999999</v>
      </c>
      <c r="R77">
        <f t="shared" si="49"/>
        <v>-218.02227099999999</v>
      </c>
      <c r="S77">
        <f t="shared" si="50"/>
        <v>218.864397</v>
      </c>
    </row>
    <row r="78" spans="1:19" x14ac:dyDescent="0.2">
      <c r="A78">
        <f t="shared" si="51"/>
        <v>3.6900000000000002E-2</v>
      </c>
      <c r="B78">
        <v>18500000</v>
      </c>
      <c r="C78">
        <v>583.17112399999996</v>
      </c>
      <c r="D78">
        <v>-6593.6391219999996</v>
      </c>
      <c r="E78">
        <v>33863.882104999997</v>
      </c>
      <c r="F78">
        <v>-2679.3553590000001</v>
      </c>
      <c r="G78">
        <v>-5602.5377850000004</v>
      </c>
      <c r="H78">
        <v>-2187.8154380000001</v>
      </c>
      <c r="I78">
        <v>-247.71285399999999</v>
      </c>
      <c r="J78">
        <v>372.04312299999998</v>
      </c>
      <c r="K78">
        <v>554.16742799999997</v>
      </c>
      <c r="L78">
        <v>833.96214599999996</v>
      </c>
      <c r="M78">
        <f t="shared" si="44"/>
        <v>2679.3553590000001</v>
      </c>
      <c r="N78">
        <f t="shared" si="45"/>
        <v>5602.5377850000004</v>
      </c>
      <c r="O78">
        <f t="shared" si="46"/>
        <v>2187.8154380000001</v>
      </c>
      <c r="P78">
        <f t="shared" si="47"/>
        <v>247.71285399999999</v>
      </c>
      <c r="Q78">
        <f t="shared" si="48"/>
        <v>-372.04312299999998</v>
      </c>
      <c r="R78">
        <f t="shared" si="49"/>
        <v>-554.16742799999997</v>
      </c>
      <c r="S78">
        <f t="shared" si="50"/>
        <v>-833.96214599999996</v>
      </c>
    </row>
    <row r="79" spans="1:19" x14ac:dyDescent="0.2">
      <c r="A79">
        <f t="shared" si="51"/>
        <v>3.7400000000000003E-2</v>
      </c>
      <c r="B79">
        <v>18750000</v>
      </c>
      <c r="C79">
        <v>603.92830900000001</v>
      </c>
      <c r="D79">
        <v>-6597.324893</v>
      </c>
      <c r="E79">
        <v>33796.995409000003</v>
      </c>
      <c r="F79">
        <v>-2776.4299540000002</v>
      </c>
      <c r="G79">
        <v>-7283.174696</v>
      </c>
      <c r="H79">
        <v>354.07491499999998</v>
      </c>
      <c r="I79">
        <v>-1400.190081</v>
      </c>
      <c r="J79">
        <v>707.50398499999994</v>
      </c>
      <c r="K79">
        <v>972.69902400000001</v>
      </c>
      <c r="L79">
        <v>292.09966400000002</v>
      </c>
      <c r="M79">
        <f t="shared" si="44"/>
        <v>2776.4299540000002</v>
      </c>
      <c r="N79">
        <f t="shared" si="45"/>
        <v>7283.174696</v>
      </c>
      <c r="O79">
        <f t="shared" si="46"/>
        <v>-354.07491499999998</v>
      </c>
      <c r="P79">
        <f t="shared" si="47"/>
        <v>1400.190081</v>
      </c>
      <c r="Q79">
        <f t="shared" si="48"/>
        <v>-707.50398499999994</v>
      </c>
      <c r="R79">
        <f t="shared" si="49"/>
        <v>-972.69902400000001</v>
      </c>
      <c r="S79">
        <f t="shared" si="50"/>
        <v>-292.09966400000002</v>
      </c>
    </row>
    <row r="80" spans="1:19" x14ac:dyDescent="0.2">
      <c r="A80">
        <f t="shared" si="51"/>
        <v>3.7899999999999996E-2</v>
      </c>
      <c r="B80">
        <v>19000000</v>
      </c>
      <c r="C80">
        <v>584.96814099999995</v>
      </c>
      <c r="D80">
        <v>-6592.1405340000001</v>
      </c>
      <c r="E80">
        <v>33849.822225999997</v>
      </c>
      <c r="F80">
        <v>-4063.8048039999999</v>
      </c>
      <c r="G80">
        <v>-8396.5671029999994</v>
      </c>
      <c r="H80">
        <v>-1201.99288</v>
      </c>
      <c r="I80">
        <v>-2592.854429</v>
      </c>
      <c r="J80">
        <v>-1052.3280930000001</v>
      </c>
      <c r="K80">
        <v>173.27189999999999</v>
      </c>
      <c r="L80">
        <v>-620.39075100000002</v>
      </c>
      <c r="M80">
        <f t="shared" si="44"/>
        <v>4063.8048039999999</v>
      </c>
      <c r="N80">
        <f t="shared" si="45"/>
        <v>8396.5671029999994</v>
      </c>
      <c r="O80">
        <f t="shared" si="46"/>
        <v>1201.99288</v>
      </c>
      <c r="P80">
        <f t="shared" si="47"/>
        <v>2592.854429</v>
      </c>
      <c r="Q80">
        <f t="shared" si="48"/>
        <v>1052.3280930000001</v>
      </c>
      <c r="R80">
        <f t="shared" si="49"/>
        <v>-173.27189999999999</v>
      </c>
      <c r="S80">
        <f t="shared" si="50"/>
        <v>620.39075100000002</v>
      </c>
    </row>
    <row r="81" spans="1:27" x14ac:dyDescent="0.2">
      <c r="A81">
        <f t="shared" si="51"/>
        <v>3.8399999999999997E-2</v>
      </c>
      <c r="B81">
        <v>19250000</v>
      </c>
      <c r="C81">
        <v>588.22281799999996</v>
      </c>
      <c r="D81">
        <v>-6596.6751359999998</v>
      </c>
      <c r="E81">
        <v>33885.471425000003</v>
      </c>
      <c r="F81">
        <v>-4788.4702509999997</v>
      </c>
      <c r="G81">
        <v>-8784.9524010000005</v>
      </c>
      <c r="H81">
        <v>-1345.4599949999999</v>
      </c>
      <c r="I81">
        <v>-4234.9983560000001</v>
      </c>
      <c r="J81">
        <v>-367.97177799999997</v>
      </c>
      <c r="K81">
        <v>270.88824899999997</v>
      </c>
      <c r="L81">
        <v>697.59609599999999</v>
      </c>
      <c r="M81">
        <f t="shared" si="44"/>
        <v>4788.4702509999997</v>
      </c>
      <c r="N81">
        <f t="shared" si="45"/>
        <v>8784.9524010000005</v>
      </c>
      <c r="O81">
        <f t="shared" si="46"/>
        <v>1345.4599949999999</v>
      </c>
      <c r="P81">
        <f t="shared" si="47"/>
        <v>4234.9983560000001</v>
      </c>
      <c r="Q81">
        <f t="shared" si="48"/>
        <v>367.97177799999997</v>
      </c>
      <c r="R81">
        <f t="shared" si="49"/>
        <v>-270.88824899999997</v>
      </c>
      <c r="S81">
        <f t="shared" si="50"/>
        <v>-697.59609599999999</v>
      </c>
    </row>
    <row r="82" spans="1:27" x14ac:dyDescent="0.2">
      <c r="A82">
        <f t="shared" si="51"/>
        <v>3.8899999999999997E-2</v>
      </c>
      <c r="B82">
        <v>19500000</v>
      </c>
      <c r="C82">
        <v>568.21485900000005</v>
      </c>
      <c r="D82">
        <v>-6592.946097</v>
      </c>
      <c r="E82">
        <v>33853.569287999999</v>
      </c>
      <c r="F82">
        <v>-3400.395446</v>
      </c>
      <c r="G82">
        <v>-8163.1018039999999</v>
      </c>
      <c r="H82">
        <v>-1949.7936139999999</v>
      </c>
      <c r="I82">
        <v>-88.290920999999997</v>
      </c>
      <c r="J82">
        <v>-735.673044</v>
      </c>
      <c r="K82">
        <v>-538.64764400000001</v>
      </c>
      <c r="L82">
        <v>-199.971194</v>
      </c>
      <c r="M82">
        <f t="shared" si="44"/>
        <v>3400.395446</v>
      </c>
      <c r="N82">
        <f t="shared" si="45"/>
        <v>8163.1018039999999</v>
      </c>
      <c r="O82">
        <f t="shared" si="46"/>
        <v>1949.7936139999999</v>
      </c>
      <c r="P82">
        <f t="shared" si="47"/>
        <v>88.290920999999997</v>
      </c>
      <c r="Q82">
        <f t="shared" si="48"/>
        <v>735.673044</v>
      </c>
      <c r="R82">
        <f t="shared" si="49"/>
        <v>538.64764400000001</v>
      </c>
      <c r="S82">
        <f t="shared" si="50"/>
        <v>199.971194</v>
      </c>
    </row>
    <row r="83" spans="1:27" x14ac:dyDescent="0.2">
      <c r="A83">
        <f t="shared" si="51"/>
        <v>3.9399999999999998E-2</v>
      </c>
      <c r="B83">
        <v>19750000</v>
      </c>
      <c r="C83">
        <v>599.84552699999995</v>
      </c>
      <c r="D83">
        <v>-6593.2775750000001</v>
      </c>
      <c r="E83">
        <v>33876.903485000003</v>
      </c>
      <c r="F83">
        <v>-2733.446175</v>
      </c>
      <c r="G83">
        <v>-8715.0851180000009</v>
      </c>
      <c r="H83">
        <v>-518.27657299999998</v>
      </c>
      <c r="I83">
        <v>1033.0231670000001</v>
      </c>
      <c r="J83">
        <v>84.043695</v>
      </c>
      <c r="K83">
        <v>639.619055</v>
      </c>
      <c r="L83">
        <v>163.404922</v>
      </c>
      <c r="M83">
        <f t="shared" si="44"/>
        <v>2733.446175</v>
      </c>
      <c r="N83">
        <f t="shared" si="45"/>
        <v>8715.0851180000009</v>
      </c>
      <c r="O83">
        <f t="shared" si="46"/>
        <v>518.27657299999998</v>
      </c>
      <c r="P83">
        <f t="shared" si="47"/>
        <v>-1033.0231670000001</v>
      </c>
      <c r="Q83">
        <f t="shared" si="48"/>
        <v>-84.043695</v>
      </c>
      <c r="R83">
        <f t="shared" si="49"/>
        <v>-639.619055</v>
      </c>
      <c r="S83">
        <f t="shared" si="50"/>
        <v>-163.404922</v>
      </c>
    </row>
    <row r="84" spans="1:27" x14ac:dyDescent="0.2">
      <c r="A84">
        <f t="shared" si="51"/>
        <v>3.9899999999999998E-2</v>
      </c>
      <c r="B84">
        <v>20000000</v>
      </c>
      <c r="C84">
        <v>600.91994499999998</v>
      </c>
      <c r="D84">
        <v>-6589.6151419999997</v>
      </c>
      <c r="E84">
        <v>33850.614808999999</v>
      </c>
      <c r="F84">
        <v>-1194.9960960000001</v>
      </c>
      <c r="G84">
        <v>-4297.3130879999999</v>
      </c>
      <c r="H84">
        <v>-23.038447999999999</v>
      </c>
      <c r="I84">
        <v>735.363248</v>
      </c>
      <c r="J84">
        <v>270.326032</v>
      </c>
      <c r="K84">
        <v>-207.17124200000001</v>
      </c>
      <c r="L84">
        <v>34.115065999999999</v>
      </c>
      <c r="M84">
        <f t="shared" si="44"/>
        <v>1194.9960960000001</v>
      </c>
      <c r="N84">
        <f t="shared" si="45"/>
        <v>4297.3130879999999</v>
      </c>
      <c r="O84">
        <f t="shared" si="46"/>
        <v>23.038447999999999</v>
      </c>
      <c r="P84">
        <f t="shared" si="47"/>
        <v>-735.363248</v>
      </c>
      <c r="Q84">
        <f t="shared" si="48"/>
        <v>-270.326032</v>
      </c>
      <c r="R84">
        <f t="shared" si="49"/>
        <v>207.17124200000001</v>
      </c>
      <c r="S84">
        <f t="shared" si="50"/>
        <v>-34.115065999999999</v>
      </c>
    </row>
    <row r="88" spans="1:27" x14ac:dyDescent="0.2">
      <c r="B88" t="s">
        <v>35</v>
      </c>
      <c r="C88" t="s">
        <v>15</v>
      </c>
      <c r="D88">
        <f>(0.000001)/(10^-12)</f>
        <v>1000000</v>
      </c>
    </row>
    <row r="89" spans="1:27" x14ac:dyDescent="0.2">
      <c r="A89" t="s">
        <v>31</v>
      </c>
      <c r="B89" t="s">
        <v>0</v>
      </c>
      <c r="C89" t="s">
        <v>1</v>
      </c>
      <c r="D89" t="s">
        <v>2</v>
      </c>
      <c r="E89" t="s">
        <v>3</v>
      </c>
      <c r="F89" t="s">
        <v>4</v>
      </c>
      <c r="G89" t="s">
        <v>5</v>
      </c>
      <c r="H89" t="s">
        <v>6</v>
      </c>
      <c r="I89" t="s">
        <v>7</v>
      </c>
      <c r="J89" t="s">
        <v>8</v>
      </c>
      <c r="K89" t="s">
        <v>9</v>
      </c>
      <c r="L89" t="s">
        <v>10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</row>
    <row r="90" spans="1:27" x14ac:dyDescent="0.2">
      <c r="M90">
        <f>M91-(M100-M91)/($A100-$A91)*$A91</f>
        <v>-178.18590237777778</v>
      </c>
      <c r="O90">
        <f>O91-(O100-O91)/($A100-$A91)*$A91</f>
        <v>-311.90701319999999</v>
      </c>
      <c r="Y90" t="s">
        <v>46</v>
      </c>
    </row>
    <row r="91" spans="1:27" x14ac:dyDescent="0.2">
      <c r="A91">
        <f t="shared" ref="A91:A154" si="52">(B91-50000)*(0.000001)*0.002</f>
        <v>3.9999999999999996E-4</v>
      </c>
      <c r="B91">
        <v>250000</v>
      </c>
      <c r="C91">
        <v>587.81489399999998</v>
      </c>
      <c r="D91">
        <v>-7473.4939240000003</v>
      </c>
      <c r="E91">
        <v>37519.969802</v>
      </c>
      <c r="F91">
        <v>123.277163</v>
      </c>
      <c r="G91">
        <v>421.84795600000001</v>
      </c>
      <c r="H91">
        <v>-110.72138200000001</v>
      </c>
      <c r="I91">
        <v>58.704914000000002</v>
      </c>
      <c r="J91">
        <v>323.53205400000002</v>
      </c>
      <c r="K91">
        <v>691.33106199999997</v>
      </c>
      <c r="L91">
        <v>317.10880500000002</v>
      </c>
      <c r="M91">
        <f t="shared" ref="M91:M154" si="53">F91*-1</f>
        <v>-123.277163</v>
      </c>
      <c r="N91">
        <f t="shared" ref="N91:N154" si="54">G91*-1</f>
        <v>-421.84795600000001</v>
      </c>
      <c r="O91">
        <f t="shared" ref="O91:O154" si="55">H91*-1</f>
        <v>110.72138200000001</v>
      </c>
      <c r="P91">
        <f t="shared" ref="P91:P154" si="56">I91*-1</f>
        <v>-58.704914000000002</v>
      </c>
      <c r="Q91">
        <f t="shared" ref="Q91:Q154" si="57">J91*-1</f>
        <v>-323.53205400000002</v>
      </c>
      <c r="R91">
        <f t="shared" ref="R91:R154" si="58">K91*-1</f>
        <v>-691.33106199999997</v>
      </c>
      <c r="S91">
        <f t="shared" ref="S91:S154" si="59">L91*-1</f>
        <v>-317.10880500000002</v>
      </c>
      <c r="U91">
        <v>8.4399999999999989E-2</v>
      </c>
      <c r="V91">
        <v>28064.984203</v>
      </c>
      <c r="W91">
        <v>73309.627141000004</v>
      </c>
      <c r="Y91">
        <v>8.4399999999999989E-2</v>
      </c>
      <c r="Z91">
        <f>V91-M90</f>
        <v>28243.170105377776</v>
      </c>
      <c r="AA91">
        <f>W91-O90</f>
        <v>73621.53415420001</v>
      </c>
    </row>
    <row r="92" spans="1:27" x14ac:dyDescent="0.2">
      <c r="A92">
        <f t="shared" si="52"/>
        <v>8.9999999999999998E-4</v>
      </c>
      <c r="B92">
        <v>500000</v>
      </c>
      <c r="C92">
        <v>587.10776799999996</v>
      </c>
      <c r="D92">
        <v>-7477.1503890000004</v>
      </c>
      <c r="E92">
        <v>37482.222825999997</v>
      </c>
      <c r="F92">
        <v>512.57655199999999</v>
      </c>
      <c r="G92">
        <v>-1197.0767069999999</v>
      </c>
      <c r="H92">
        <v>-380.072318</v>
      </c>
      <c r="I92">
        <v>3114.8786810000001</v>
      </c>
      <c r="J92">
        <v>-822.26167699999996</v>
      </c>
      <c r="K92">
        <v>-339.46518600000002</v>
      </c>
      <c r="L92">
        <v>-508.27281699999997</v>
      </c>
      <c r="M92">
        <f t="shared" si="53"/>
        <v>-512.57655199999999</v>
      </c>
      <c r="N92">
        <f t="shared" si="54"/>
        <v>1197.0767069999999</v>
      </c>
      <c r="O92">
        <f t="shared" si="55"/>
        <v>380.072318</v>
      </c>
      <c r="P92">
        <f t="shared" si="56"/>
        <v>-3114.8786810000001</v>
      </c>
      <c r="Q92">
        <f t="shared" si="57"/>
        <v>822.26167699999996</v>
      </c>
      <c r="R92">
        <f t="shared" si="58"/>
        <v>339.46518600000002</v>
      </c>
      <c r="S92">
        <f t="shared" si="59"/>
        <v>508.27281699999997</v>
      </c>
      <c r="V92">
        <f>V91/10000</f>
        <v>2.8064984203000001</v>
      </c>
      <c r="W92">
        <f>W91/10000</f>
        <v>7.3309627141000009</v>
      </c>
      <c r="Z92">
        <f>Z91/10000</f>
        <v>2.8243170105377775</v>
      </c>
      <c r="AA92">
        <f>AA91/10000</f>
        <v>7.3621534154200008</v>
      </c>
    </row>
    <row r="93" spans="1:27" x14ac:dyDescent="0.2">
      <c r="A93">
        <f t="shared" si="52"/>
        <v>1.4E-3</v>
      </c>
      <c r="B93">
        <v>750000</v>
      </c>
      <c r="C93">
        <v>600.36625300000003</v>
      </c>
      <c r="D93">
        <v>-7472.3327239999999</v>
      </c>
      <c r="E93">
        <v>37502.392004000001</v>
      </c>
      <c r="F93">
        <v>213.366772</v>
      </c>
      <c r="G93">
        <v>397.550723</v>
      </c>
      <c r="H93">
        <v>-533.38955399999998</v>
      </c>
      <c r="I93">
        <v>775.93914700000005</v>
      </c>
      <c r="J93">
        <v>358.41101900000001</v>
      </c>
      <c r="K93">
        <v>-187.475245</v>
      </c>
      <c r="L93">
        <v>279.72366799999998</v>
      </c>
      <c r="M93">
        <f t="shared" si="53"/>
        <v>-213.366772</v>
      </c>
      <c r="N93">
        <f t="shared" si="54"/>
        <v>-397.550723</v>
      </c>
      <c r="O93">
        <f t="shared" si="55"/>
        <v>533.38955399999998</v>
      </c>
      <c r="P93">
        <f t="shared" si="56"/>
        <v>-775.93914700000005</v>
      </c>
      <c r="Q93">
        <f t="shared" si="57"/>
        <v>-358.41101900000001</v>
      </c>
      <c r="R93">
        <f t="shared" si="58"/>
        <v>187.475245</v>
      </c>
      <c r="S93">
        <f t="shared" si="59"/>
        <v>-279.72366799999998</v>
      </c>
    </row>
    <row r="94" spans="1:27" x14ac:dyDescent="0.2">
      <c r="A94">
        <f t="shared" si="52"/>
        <v>1.9E-3</v>
      </c>
      <c r="B94">
        <v>1000000</v>
      </c>
      <c r="C94">
        <v>582.61356999999998</v>
      </c>
      <c r="D94">
        <v>-7469.1707779999997</v>
      </c>
      <c r="E94">
        <v>37561.093070000003</v>
      </c>
      <c r="F94">
        <v>-1648.133781</v>
      </c>
      <c r="G94">
        <v>-521.01264100000003</v>
      </c>
      <c r="H94">
        <v>-2982.6008109999998</v>
      </c>
      <c r="I94">
        <v>-1440.7878920000001</v>
      </c>
      <c r="J94">
        <v>-88.109398999999996</v>
      </c>
      <c r="K94">
        <v>-527.300612</v>
      </c>
      <c r="L94">
        <v>564.399674</v>
      </c>
      <c r="M94">
        <f t="shared" si="53"/>
        <v>1648.133781</v>
      </c>
      <c r="N94">
        <f t="shared" si="54"/>
        <v>521.01264100000003</v>
      </c>
      <c r="O94">
        <f t="shared" si="55"/>
        <v>2982.6008109999998</v>
      </c>
      <c r="P94">
        <f t="shared" si="56"/>
        <v>1440.7878920000001</v>
      </c>
      <c r="Q94">
        <f t="shared" si="57"/>
        <v>88.109398999999996</v>
      </c>
      <c r="R94">
        <f t="shared" si="58"/>
        <v>527.300612</v>
      </c>
      <c r="S94">
        <f t="shared" si="59"/>
        <v>-564.399674</v>
      </c>
      <c r="U94">
        <v>2.0150000000000001E-2</v>
      </c>
      <c r="V94">
        <v>8061.9392217499999</v>
      </c>
      <c r="W94">
        <v>24159.336718750001</v>
      </c>
      <c r="Y94">
        <v>2.0150000000000001E-2</v>
      </c>
      <c r="Z94">
        <f>V94-M90</f>
        <v>8240.1251241277769</v>
      </c>
      <c r="AA94">
        <f>W94-O90</f>
        <v>24471.243731950002</v>
      </c>
    </row>
    <row r="95" spans="1:27" x14ac:dyDescent="0.2">
      <c r="A95">
        <f t="shared" si="52"/>
        <v>2.3999999999999998E-3</v>
      </c>
      <c r="B95">
        <v>1250000</v>
      </c>
      <c r="C95">
        <v>590.536474</v>
      </c>
      <c r="D95">
        <v>-7469.0974470000001</v>
      </c>
      <c r="E95">
        <v>37557.285357000001</v>
      </c>
      <c r="F95">
        <v>-1378.0635830000001</v>
      </c>
      <c r="G95">
        <v>-166.56719100000001</v>
      </c>
      <c r="H95">
        <v>-3441.5871320000001</v>
      </c>
      <c r="I95">
        <v>-526.03642500000001</v>
      </c>
      <c r="J95">
        <v>94.216427999999993</v>
      </c>
      <c r="K95">
        <v>90.985023999999996</v>
      </c>
      <c r="L95">
        <v>338.57036399999998</v>
      </c>
      <c r="M95">
        <f t="shared" si="53"/>
        <v>1378.0635830000001</v>
      </c>
      <c r="N95">
        <f t="shared" si="54"/>
        <v>166.56719100000001</v>
      </c>
      <c r="O95">
        <f t="shared" si="55"/>
        <v>3441.5871320000001</v>
      </c>
      <c r="P95">
        <f t="shared" si="56"/>
        <v>526.03642500000001</v>
      </c>
      <c r="Q95">
        <f t="shared" si="57"/>
        <v>-94.216427999999993</v>
      </c>
      <c r="R95">
        <f t="shared" si="58"/>
        <v>-90.985023999999996</v>
      </c>
      <c r="S95">
        <f t="shared" si="59"/>
        <v>-338.57036399999998</v>
      </c>
      <c r="V95">
        <f>V94/U94</f>
        <v>400096.23929280392</v>
      </c>
      <c r="W95">
        <f>W94/U94</f>
        <v>1198974.5269851116</v>
      </c>
      <c r="Z95">
        <f>Z94/Y94</f>
        <v>408939.21211552242</v>
      </c>
      <c r="AA95">
        <f>AA94/Y94</f>
        <v>1214453.7832233252</v>
      </c>
    </row>
    <row r="96" spans="1:27" x14ac:dyDescent="0.2">
      <c r="A96">
        <f t="shared" si="52"/>
        <v>2.8999999999999998E-3</v>
      </c>
      <c r="B96">
        <v>1500000</v>
      </c>
      <c r="C96">
        <v>571.82128299999999</v>
      </c>
      <c r="D96">
        <v>-7477.4961990000002</v>
      </c>
      <c r="E96">
        <v>37537.517027000002</v>
      </c>
      <c r="F96">
        <v>-2338.7414210000002</v>
      </c>
      <c r="G96">
        <v>-2074.6287819999998</v>
      </c>
      <c r="H96">
        <v>-3882.7529599999998</v>
      </c>
      <c r="I96">
        <v>-1058.842521</v>
      </c>
      <c r="J96">
        <v>79.298002999999994</v>
      </c>
      <c r="K96">
        <v>-169.651309</v>
      </c>
      <c r="L96">
        <v>158.43169499999999</v>
      </c>
      <c r="M96">
        <f t="shared" si="53"/>
        <v>2338.7414210000002</v>
      </c>
      <c r="N96">
        <f t="shared" si="54"/>
        <v>2074.6287819999998</v>
      </c>
      <c r="O96">
        <f t="shared" si="55"/>
        <v>3882.7529599999998</v>
      </c>
      <c r="P96">
        <f t="shared" si="56"/>
        <v>1058.842521</v>
      </c>
      <c r="Q96">
        <f t="shared" si="57"/>
        <v>-79.298002999999994</v>
      </c>
      <c r="R96">
        <f t="shared" si="58"/>
        <v>169.651309</v>
      </c>
      <c r="S96">
        <f t="shared" si="59"/>
        <v>-158.43169499999999</v>
      </c>
      <c r="V96">
        <f>V95/10000</f>
        <v>40.009623929280394</v>
      </c>
      <c r="W96">
        <f>W95/10000</f>
        <v>119.89745269851116</v>
      </c>
      <c r="Z96">
        <f>Z95/10000</f>
        <v>40.893921211552239</v>
      </c>
      <c r="AA96">
        <f>AA95/10000</f>
        <v>121.44537832233252</v>
      </c>
    </row>
    <row r="97" spans="1:19" x14ac:dyDescent="0.2">
      <c r="A97">
        <f t="shared" si="52"/>
        <v>3.3999999999999998E-3</v>
      </c>
      <c r="B97">
        <v>1750000</v>
      </c>
      <c r="C97">
        <v>593.35729300000003</v>
      </c>
      <c r="D97">
        <v>-7475.7194650000001</v>
      </c>
      <c r="E97">
        <v>37528.810075000001</v>
      </c>
      <c r="F97">
        <v>-1593.382552</v>
      </c>
      <c r="G97">
        <v>607.84146599999997</v>
      </c>
      <c r="H97">
        <v>-4217.5800950000003</v>
      </c>
      <c r="I97">
        <v>-1170.409026</v>
      </c>
      <c r="J97">
        <v>324.530665</v>
      </c>
      <c r="K97">
        <v>597.20405800000003</v>
      </c>
      <c r="L97">
        <v>95.827567000000002</v>
      </c>
      <c r="M97">
        <f t="shared" si="53"/>
        <v>1593.382552</v>
      </c>
      <c r="N97">
        <f t="shared" si="54"/>
        <v>-607.84146599999997</v>
      </c>
      <c r="O97">
        <f t="shared" si="55"/>
        <v>4217.5800950000003</v>
      </c>
      <c r="P97">
        <f t="shared" si="56"/>
        <v>1170.409026</v>
      </c>
      <c r="Q97">
        <f t="shared" si="57"/>
        <v>-324.530665</v>
      </c>
      <c r="R97">
        <f t="shared" si="58"/>
        <v>-597.20405800000003</v>
      </c>
      <c r="S97">
        <f t="shared" si="59"/>
        <v>-95.827567000000002</v>
      </c>
    </row>
    <row r="98" spans="1:19" x14ac:dyDescent="0.2">
      <c r="A98">
        <f t="shared" si="52"/>
        <v>3.8999999999999998E-3</v>
      </c>
      <c r="B98">
        <v>2000000</v>
      </c>
      <c r="C98">
        <v>594.35729200000003</v>
      </c>
      <c r="D98">
        <v>-7478.6512430000002</v>
      </c>
      <c r="E98">
        <v>37536.443996000002</v>
      </c>
      <c r="F98">
        <v>-2223.352179</v>
      </c>
      <c r="G98">
        <v>599.51345700000002</v>
      </c>
      <c r="H98">
        <v>-4891.947424</v>
      </c>
      <c r="I98">
        <v>-2377.6225690000001</v>
      </c>
      <c r="J98">
        <v>620.664219</v>
      </c>
      <c r="K98">
        <v>-199.12979799999999</v>
      </c>
      <c r="L98">
        <v>308.78875299999999</v>
      </c>
      <c r="M98">
        <f t="shared" si="53"/>
        <v>2223.352179</v>
      </c>
      <c r="N98">
        <f t="shared" si="54"/>
        <v>-599.51345700000002</v>
      </c>
      <c r="O98">
        <f t="shared" si="55"/>
        <v>4891.947424</v>
      </c>
      <c r="P98">
        <f t="shared" si="56"/>
        <v>2377.6225690000001</v>
      </c>
      <c r="Q98">
        <f t="shared" si="57"/>
        <v>-620.664219</v>
      </c>
      <c r="R98">
        <f t="shared" si="58"/>
        <v>199.12979799999999</v>
      </c>
      <c r="S98">
        <f t="shared" si="59"/>
        <v>-308.78875299999999</v>
      </c>
    </row>
    <row r="99" spans="1:19" x14ac:dyDescent="0.2">
      <c r="A99">
        <f t="shared" si="52"/>
        <v>4.3999999999999994E-3</v>
      </c>
      <c r="B99">
        <v>2250000</v>
      </c>
      <c r="C99">
        <v>608.84187099999997</v>
      </c>
      <c r="D99">
        <v>-7477.682511</v>
      </c>
      <c r="E99">
        <v>37512.764108000003</v>
      </c>
      <c r="F99">
        <v>-364.87219399999998</v>
      </c>
      <c r="G99">
        <v>843.03632200000004</v>
      </c>
      <c r="H99">
        <v>-3987.078176</v>
      </c>
      <c r="I99">
        <v>2049.4252719999999</v>
      </c>
      <c r="J99">
        <v>590.72341600000004</v>
      </c>
      <c r="K99">
        <v>53.006397</v>
      </c>
      <c r="L99">
        <v>-325.31456100000003</v>
      </c>
      <c r="M99">
        <f t="shared" si="53"/>
        <v>364.87219399999998</v>
      </c>
      <c r="N99">
        <f t="shared" si="54"/>
        <v>-843.03632200000004</v>
      </c>
      <c r="O99">
        <f t="shared" si="55"/>
        <v>3987.078176</v>
      </c>
      <c r="P99">
        <f t="shared" si="56"/>
        <v>-2049.4252719999999</v>
      </c>
      <c r="Q99">
        <f t="shared" si="57"/>
        <v>-590.72341600000004</v>
      </c>
      <c r="R99">
        <f t="shared" si="58"/>
        <v>-53.006397</v>
      </c>
      <c r="S99">
        <f t="shared" si="59"/>
        <v>325.31456100000003</v>
      </c>
    </row>
    <row r="100" spans="1:19" x14ac:dyDescent="0.2">
      <c r="A100">
        <f t="shared" si="52"/>
        <v>4.8999999999999998E-3</v>
      </c>
      <c r="B100">
        <v>2500000</v>
      </c>
      <c r="C100">
        <v>593.22996699999999</v>
      </c>
      <c r="D100">
        <v>-7466.8491409999997</v>
      </c>
      <c r="E100">
        <v>37570.455412000003</v>
      </c>
      <c r="F100">
        <v>-494.44615499999998</v>
      </c>
      <c r="G100">
        <v>1460.6280220000001</v>
      </c>
      <c r="H100">
        <v>-4865.2908280000001</v>
      </c>
      <c r="I100">
        <v>1921.324341</v>
      </c>
      <c r="J100">
        <v>-228.51981000000001</v>
      </c>
      <c r="K100">
        <v>134.29794699999999</v>
      </c>
      <c r="L100">
        <v>-226.68889200000001</v>
      </c>
      <c r="M100">
        <f t="shared" si="53"/>
        <v>494.44615499999998</v>
      </c>
      <c r="N100">
        <f t="shared" si="54"/>
        <v>-1460.6280220000001</v>
      </c>
      <c r="O100">
        <f t="shared" si="55"/>
        <v>4865.2908280000001</v>
      </c>
      <c r="P100">
        <f t="shared" si="56"/>
        <v>-1921.324341</v>
      </c>
      <c r="Q100">
        <f t="shared" si="57"/>
        <v>228.51981000000001</v>
      </c>
      <c r="R100">
        <f t="shared" si="58"/>
        <v>-134.29794699999999</v>
      </c>
      <c r="S100">
        <f t="shared" si="59"/>
        <v>226.68889200000001</v>
      </c>
    </row>
    <row r="101" spans="1:19" x14ac:dyDescent="0.2">
      <c r="A101">
        <f t="shared" si="52"/>
        <v>5.3999999999999994E-3</v>
      </c>
      <c r="B101">
        <v>2750000</v>
      </c>
      <c r="C101">
        <v>585.55334000000005</v>
      </c>
      <c r="D101">
        <v>-7472.5237209999996</v>
      </c>
      <c r="E101">
        <v>37674.745673999998</v>
      </c>
      <c r="F101">
        <v>-6245.0888670000004</v>
      </c>
      <c r="G101">
        <v>-4564.1906980000003</v>
      </c>
      <c r="H101">
        <v>-9507.5533670000004</v>
      </c>
      <c r="I101">
        <v>-4663.5225360000004</v>
      </c>
      <c r="J101">
        <v>1212.983236</v>
      </c>
      <c r="K101">
        <v>274.27524199999999</v>
      </c>
      <c r="L101">
        <v>-462.15766500000001</v>
      </c>
      <c r="M101">
        <f t="shared" si="53"/>
        <v>6245.0888670000004</v>
      </c>
      <c r="N101">
        <f t="shared" si="54"/>
        <v>4564.1906980000003</v>
      </c>
      <c r="O101">
        <f t="shared" si="55"/>
        <v>9507.5533670000004</v>
      </c>
      <c r="P101">
        <f t="shared" si="56"/>
        <v>4663.5225360000004</v>
      </c>
      <c r="Q101">
        <f t="shared" si="57"/>
        <v>-1212.983236</v>
      </c>
      <c r="R101">
        <f t="shared" si="58"/>
        <v>-274.27524199999999</v>
      </c>
      <c r="S101">
        <f t="shared" si="59"/>
        <v>462.15766500000001</v>
      </c>
    </row>
    <row r="102" spans="1:19" x14ac:dyDescent="0.2">
      <c r="A102">
        <f t="shared" si="52"/>
        <v>5.8999999999999999E-3</v>
      </c>
      <c r="B102">
        <v>3000000</v>
      </c>
      <c r="C102">
        <v>586.83890799999995</v>
      </c>
      <c r="D102">
        <v>-7476.9911769999999</v>
      </c>
      <c r="E102">
        <v>37501.856411000001</v>
      </c>
      <c r="F102">
        <v>-349.23713099999998</v>
      </c>
      <c r="G102">
        <v>451.471428</v>
      </c>
      <c r="H102">
        <v>-5199.8401480000002</v>
      </c>
      <c r="I102">
        <v>3700.6573279999998</v>
      </c>
      <c r="J102">
        <v>-64.487786</v>
      </c>
      <c r="K102">
        <v>480.75439399999999</v>
      </c>
      <c r="L102">
        <v>-64.481679999999997</v>
      </c>
      <c r="M102">
        <f t="shared" si="53"/>
        <v>349.23713099999998</v>
      </c>
      <c r="N102">
        <f t="shared" si="54"/>
        <v>-451.471428</v>
      </c>
      <c r="O102">
        <f t="shared" si="55"/>
        <v>5199.8401480000002</v>
      </c>
      <c r="P102">
        <f t="shared" si="56"/>
        <v>-3700.6573279999998</v>
      </c>
      <c r="Q102">
        <f t="shared" si="57"/>
        <v>64.487786</v>
      </c>
      <c r="R102">
        <f t="shared" si="58"/>
        <v>-480.75439399999999</v>
      </c>
      <c r="S102">
        <f t="shared" si="59"/>
        <v>64.481679999999997</v>
      </c>
    </row>
    <row r="103" spans="1:19" x14ac:dyDescent="0.2">
      <c r="A103">
        <f t="shared" si="52"/>
        <v>6.3999999999999994E-3</v>
      </c>
      <c r="B103">
        <v>3250000</v>
      </c>
      <c r="C103">
        <v>582.97565299999997</v>
      </c>
      <c r="D103">
        <v>-7477.8511319999998</v>
      </c>
      <c r="E103">
        <v>37601.299556999998</v>
      </c>
      <c r="F103">
        <v>-4243.28712</v>
      </c>
      <c r="G103">
        <v>-1128.827186</v>
      </c>
      <c r="H103">
        <v>-8785.8330569999998</v>
      </c>
      <c r="I103">
        <v>-2815.2011160000002</v>
      </c>
      <c r="J103">
        <v>107.21928800000001</v>
      </c>
      <c r="K103">
        <v>-368.04379699999998</v>
      </c>
      <c r="L103">
        <v>-269.61812700000002</v>
      </c>
      <c r="M103">
        <f t="shared" si="53"/>
        <v>4243.28712</v>
      </c>
      <c r="N103">
        <f t="shared" si="54"/>
        <v>1128.827186</v>
      </c>
      <c r="O103">
        <f t="shared" si="55"/>
        <v>8785.8330569999998</v>
      </c>
      <c r="P103">
        <f t="shared" si="56"/>
        <v>2815.2011160000002</v>
      </c>
      <c r="Q103">
        <f t="shared" si="57"/>
        <v>-107.21928800000001</v>
      </c>
      <c r="R103">
        <f t="shared" si="58"/>
        <v>368.04379699999998</v>
      </c>
      <c r="S103">
        <f t="shared" si="59"/>
        <v>269.61812700000002</v>
      </c>
    </row>
    <row r="104" spans="1:19" x14ac:dyDescent="0.2">
      <c r="A104">
        <f t="shared" si="52"/>
        <v>6.8999999999999999E-3</v>
      </c>
      <c r="B104">
        <v>3500000</v>
      </c>
      <c r="C104">
        <v>595.97914900000001</v>
      </c>
      <c r="D104">
        <v>-7474.6054990000002</v>
      </c>
      <c r="E104">
        <v>37615.321731000004</v>
      </c>
      <c r="F104">
        <v>-3645.3095079999998</v>
      </c>
      <c r="G104">
        <v>137.11685299999999</v>
      </c>
      <c r="H104">
        <v>-8797.4005899999993</v>
      </c>
      <c r="I104">
        <v>-2275.6447870000002</v>
      </c>
      <c r="J104">
        <v>383.58709800000003</v>
      </c>
      <c r="K104">
        <v>-516.91352099999995</v>
      </c>
      <c r="L104">
        <v>-274.66316999999998</v>
      </c>
      <c r="M104">
        <f t="shared" si="53"/>
        <v>3645.3095079999998</v>
      </c>
      <c r="N104">
        <f t="shared" si="54"/>
        <v>-137.11685299999999</v>
      </c>
      <c r="O104">
        <f t="shared" si="55"/>
        <v>8797.4005899999993</v>
      </c>
      <c r="P104">
        <f t="shared" si="56"/>
        <v>2275.6447870000002</v>
      </c>
      <c r="Q104">
        <f t="shared" si="57"/>
        <v>-383.58709800000003</v>
      </c>
      <c r="R104">
        <f t="shared" si="58"/>
        <v>516.91352099999995</v>
      </c>
      <c r="S104">
        <f t="shared" si="59"/>
        <v>274.66316999999998</v>
      </c>
    </row>
    <row r="105" spans="1:19" x14ac:dyDescent="0.2">
      <c r="A105">
        <f t="shared" si="52"/>
        <v>7.3999999999999995E-3</v>
      </c>
      <c r="B105">
        <v>3750000</v>
      </c>
      <c r="C105">
        <v>573.08416999999997</v>
      </c>
      <c r="D105">
        <v>-7474.173804</v>
      </c>
      <c r="E105">
        <v>37546.924378000003</v>
      </c>
      <c r="F105">
        <v>-1129.0988299999999</v>
      </c>
      <c r="G105">
        <v>2527.247335</v>
      </c>
      <c r="H105">
        <v>-7368.2957210000004</v>
      </c>
      <c r="I105">
        <v>1453.751896</v>
      </c>
      <c r="J105">
        <v>428.49539800000002</v>
      </c>
      <c r="K105">
        <v>233.73245</v>
      </c>
      <c r="L105">
        <v>-598.92420200000004</v>
      </c>
      <c r="M105">
        <f t="shared" si="53"/>
        <v>1129.0988299999999</v>
      </c>
      <c r="N105">
        <f t="shared" si="54"/>
        <v>-2527.247335</v>
      </c>
      <c r="O105">
        <f t="shared" si="55"/>
        <v>7368.2957210000004</v>
      </c>
      <c r="P105">
        <f t="shared" si="56"/>
        <v>-1453.751896</v>
      </c>
      <c r="Q105">
        <f t="shared" si="57"/>
        <v>-428.49539800000002</v>
      </c>
      <c r="R105">
        <f t="shared" si="58"/>
        <v>-233.73245</v>
      </c>
      <c r="S105">
        <f t="shared" si="59"/>
        <v>598.92420200000004</v>
      </c>
    </row>
    <row r="106" spans="1:19" x14ac:dyDescent="0.2">
      <c r="A106">
        <f t="shared" si="52"/>
        <v>7.899999999999999E-3</v>
      </c>
      <c r="B106">
        <v>4000000</v>
      </c>
      <c r="C106">
        <v>591.56654800000001</v>
      </c>
      <c r="D106">
        <v>-7475.3054380000003</v>
      </c>
      <c r="E106">
        <v>37616.928061999999</v>
      </c>
      <c r="F106">
        <v>-4223.2174029999996</v>
      </c>
      <c r="G106">
        <v>991.68627500000002</v>
      </c>
      <c r="H106">
        <v>-10170.959105</v>
      </c>
      <c r="I106">
        <v>-3490.3793780000001</v>
      </c>
      <c r="J106">
        <v>371.631396</v>
      </c>
      <c r="K106">
        <v>-122.591589</v>
      </c>
      <c r="L106">
        <v>165.660471</v>
      </c>
      <c r="M106">
        <f t="shared" si="53"/>
        <v>4223.2174029999996</v>
      </c>
      <c r="N106">
        <f t="shared" si="54"/>
        <v>-991.68627500000002</v>
      </c>
      <c r="O106">
        <f t="shared" si="55"/>
        <v>10170.959105</v>
      </c>
      <c r="P106">
        <f t="shared" si="56"/>
        <v>3490.3793780000001</v>
      </c>
      <c r="Q106">
        <f t="shared" si="57"/>
        <v>-371.631396</v>
      </c>
      <c r="R106">
        <f t="shared" si="58"/>
        <v>122.591589</v>
      </c>
      <c r="S106">
        <f t="shared" si="59"/>
        <v>-165.660471</v>
      </c>
    </row>
    <row r="107" spans="1:19" x14ac:dyDescent="0.2">
      <c r="A107">
        <f t="shared" si="52"/>
        <v>8.4000000000000012E-3</v>
      </c>
      <c r="B107">
        <v>4250000</v>
      </c>
      <c r="C107">
        <v>591.65454999999997</v>
      </c>
      <c r="D107">
        <v>-7472.3845359999996</v>
      </c>
      <c r="E107">
        <v>37555.889288999999</v>
      </c>
      <c r="F107">
        <v>-1028.5432619999999</v>
      </c>
      <c r="G107">
        <v>-121.53452900000001</v>
      </c>
      <c r="H107">
        <v>-7877.0103200000003</v>
      </c>
      <c r="I107">
        <v>4912.9150639999998</v>
      </c>
      <c r="J107">
        <v>-699.42289400000004</v>
      </c>
      <c r="K107">
        <v>-142.38113200000001</v>
      </c>
      <c r="L107">
        <v>670.81066199999998</v>
      </c>
      <c r="M107">
        <f t="shared" si="53"/>
        <v>1028.5432619999999</v>
      </c>
      <c r="N107">
        <f t="shared" si="54"/>
        <v>121.53452900000001</v>
      </c>
      <c r="O107">
        <f t="shared" si="55"/>
        <v>7877.0103200000003</v>
      </c>
      <c r="P107">
        <f t="shared" si="56"/>
        <v>-4912.9150639999998</v>
      </c>
      <c r="Q107">
        <f t="shared" si="57"/>
        <v>699.42289400000004</v>
      </c>
      <c r="R107">
        <f t="shared" si="58"/>
        <v>142.38113200000001</v>
      </c>
      <c r="S107">
        <f t="shared" si="59"/>
        <v>-670.81066199999998</v>
      </c>
    </row>
    <row r="108" spans="1:19" x14ac:dyDescent="0.2">
      <c r="A108">
        <f t="shared" si="52"/>
        <v>8.8999999999999999E-3</v>
      </c>
      <c r="B108">
        <v>4500000</v>
      </c>
      <c r="C108">
        <v>591.83985399999995</v>
      </c>
      <c r="D108">
        <v>-7473.7231169999995</v>
      </c>
      <c r="E108">
        <v>37579.032883</v>
      </c>
      <c r="F108">
        <v>-2133.378878</v>
      </c>
      <c r="G108">
        <v>2398.0466569999999</v>
      </c>
      <c r="H108">
        <v>-9810.6922020000002</v>
      </c>
      <c r="I108">
        <v>1012.508909</v>
      </c>
      <c r="J108">
        <v>-74.906654000000003</v>
      </c>
      <c r="K108">
        <v>116.85495</v>
      </c>
      <c r="L108">
        <v>150.69121200000001</v>
      </c>
      <c r="M108">
        <f t="shared" si="53"/>
        <v>2133.378878</v>
      </c>
      <c r="N108">
        <f t="shared" si="54"/>
        <v>-2398.0466569999999</v>
      </c>
      <c r="O108">
        <f t="shared" si="55"/>
        <v>9810.6922020000002</v>
      </c>
      <c r="P108">
        <f t="shared" si="56"/>
        <v>-1012.508909</v>
      </c>
      <c r="Q108">
        <f t="shared" si="57"/>
        <v>74.906654000000003</v>
      </c>
      <c r="R108">
        <f t="shared" si="58"/>
        <v>-116.85495</v>
      </c>
      <c r="S108">
        <f t="shared" si="59"/>
        <v>-150.69121200000001</v>
      </c>
    </row>
    <row r="109" spans="1:19" x14ac:dyDescent="0.2">
      <c r="A109">
        <f t="shared" si="52"/>
        <v>9.4000000000000004E-3</v>
      </c>
      <c r="B109">
        <v>4750000</v>
      </c>
      <c r="C109">
        <v>589.88992399999995</v>
      </c>
      <c r="D109">
        <v>-7480.3918910000002</v>
      </c>
      <c r="E109">
        <v>37643.105406000002</v>
      </c>
      <c r="F109">
        <v>-4834.1847079999998</v>
      </c>
      <c r="G109">
        <v>-460.57376399999998</v>
      </c>
      <c r="H109">
        <v>-11643.235145000001</v>
      </c>
      <c r="I109">
        <v>-2398.7452149999999</v>
      </c>
      <c r="J109">
        <v>-412.24444699999998</v>
      </c>
      <c r="K109">
        <v>-215.94130699999999</v>
      </c>
      <c r="L109">
        <v>-52.565579</v>
      </c>
      <c r="M109">
        <f t="shared" si="53"/>
        <v>4834.1847079999998</v>
      </c>
      <c r="N109">
        <f t="shared" si="54"/>
        <v>460.57376399999998</v>
      </c>
      <c r="O109">
        <f t="shared" si="55"/>
        <v>11643.235145000001</v>
      </c>
      <c r="P109">
        <f t="shared" si="56"/>
        <v>2398.7452149999999</v>
      </c>
      <c r="Q109">
        <f t="shared" si="57"/>
        <v>412.24444699999998</v>
      </c>
      <c r="R109">
        <f t="shared" si="58"/>
        <v>215.94130699999999</v>
      </c>
      <c r="S109">
        <f t="shared" si="59"/>
        <v>52.565579</v>
      </c>
    </row>
    <row r="110" spans="1:19" x14ac:dyDescent="0.2">
      <c r="A110">
        <f t="shared" si="52"/>
        <v>9.9000000000000008E-3</v>
      </c>
      <c r="B110">
        <v>5000000</v>
      </c>
      <c r="C110">
        <v>590.01905299999999</v>
      </c>
      <c r="D110">
        <v>-7467.0680499999999</v>
      </c>
      <c r="E110">
        <v>37657.110970000002</v>
      </c>
      <c r="F110">
        <v>-3971.7208900000001</v>
      </c>
      <c r="G110">
        <v>-29.499236</v>
      </c>
      <c r="H110">
        <v>-11841.104142</v>
      </c>
      <c r="I110">
        <v>-44.559292999999997</v>
      </c>
      <c r="J110">
        <v>222.22880799999999</v>
      </c>
      <c r="K110">
        <v>319.63050199999998</v>
      </c>
      <c r="L110">
        <v>497.32106099999999</v>
      </c>
      <c r="M110">
        <f t="shared" si="53"/>
        <v>3971.7208900000001</v>
      </c>
      <c r="N110">
        <f t="shared" si="54"/>
        <v>29.499236</v>
      </c>
      <c r="O110">
        <f t="shared" si="55"/>
        <v>11841.104142</v>
      </c>
      <c r="P110">
        <f t="shared" si="56"/>
        <v>44.559292999999997</v>
      </c>
      <c r="Q110">
        <f t="shared" si="57"/>
        <v>-222.22880799999999</v>
      </c>
      <c r="R110">
        <f t="shared" si="58"/>
        <v>-319.63050199999998</v>
      </c>
      <c r="S110">
        <f t="shared" si="59"/>
        <v>-497.32106099999999</v>
      </c>
    </row>
    <row r="111" spans="1:19" x14ac:dyDescent="0.2">
      <c r="A111">
        <f t="shared" si="52"/>
        <v>1.0400000000000001E-2</v>
      </c>
      <c r="B111">
        <v>5250000</v>
      </c>
      <c r="C111">
        <v>577.55600000000004</v>
      </c>
      <c r="D111">
        <v>-7475.8272100000004</v>
      </c>
      <c r="E111">
        <v>37633.168848000001</v>
      </c>
      <c r="F111">
        <v>-4408.1157940000003</v>
      </c>
      <c r="G111">
        <v>-250.370329</v>
      </c>
      <c r="H111">
        <v>-12923.695310999999</v>
      </c>
      <c r="I111">
        <v>-50.281740999999997</v>
      </c>
      <c r="J111">
        <v>1064.2275830000001</v>
      </c>
      <c r="K111">
        <v>-16.524356000000001</v>
      </c>
      <c r="L111">
        <v>8.3740140000000007</v>
      </c>
      <c r="M111">
        <f t="shared" si="53"/>
        <v>4408.1157940000003</v>
      </c>
      <c r="N111">
        <f t="shared" si="54"/>
        <v>250.370329</v>
      </c>
      <c r="O111">
        <f t="shared" si="55"/>
        <v>12923.695310999999</v>
      </c>
      <c r="P111">
        <f t="shared" si="56"/>
        <v>50.281740999999997</v>
      </c>
      <c r="Q111">
        <f t="shared" si="57"/>
        <v>-1064.2275830000001</v>
      </c>
      <c r="R111">
        <f t="shared" si="58"/>
        <v>16.524356000000001</v>
      </c>
      <c r="S111">
        <f t="shared" si="59"/>
        <v>-8.3740140000000007</v>
      </c>
    </row>
    <row r="112" spans="1:19" x14ac:dyDescent="0.2">
      <c r="A112">
        <f t="shared" si="52"/>
        <v>1.09E-2</v>
      </c>
      <c r="B112">
        <v>5500000</v>
      </c>
      <c r="C112">
        <v>580.555971</v>
      </c>
      <c r="D112">
        <v>-7475.5886959999998</v>
      </c>
      <c r="E112">
        <v>37634.603275000001</v>
      </c>
      <c r="F112">
        <v>-5488.9541570000001</v>
      </c>
      <c r="G112">
        <v>303.67996199999999</v>
      </c>
      <c r="H112">
        <v>-13461.734027</v>
      </c>
      <c r="I112">
        <v>-3308.8084079999999</v>
      </c>
      <c r="J112">
        <v>-1020.661707</v>
      </c>
      <c r="K112">
        <v>68.270427999999995</v>
      </c>
      <c r="L112">
        <v>813.56840599999998</v>
      </c>
      <c r="M112">
        <f t="shared" si="53"/>
        <v>5488.9541570000001</v>
      </c>
      <c r="N112">
        <f t="shared" si="54"/>
        <v>-303.67996199999999</v>
      </c>
      <c r="O112">
        <f t="shared" si="55"/>
        <v>13461.734027</v>
      </c>
      <c r="P112">
        <f t="shared" si="56"/>
        <v>3308.8084079999999</v>
      </c>
      <c r="Q112">
        <f t="shared" si="57"/>
        <v>1020.661707</v>
      </c>
      <c r="R112">
        <f t="shared" si="58"/>
        <v>-68.270427999999995</v>
      </c>
      <c r="S112">
        <f t="shared" si="59"/>
        <v>-813.56840599999998</v>
      </c>
    </row>
    <row r="113" spans="1:19" x14ac:dyDescent="0.2">
      <c r="A113">
        <f t="shared" si="52"/>
        <v>1.14E-2</v>
      </c>
      <c r="B113">
        <v>5750000</v>
      </c>
      <c r="C113">
        <v>604.13661100000002</v>
      </c>
      <c r="D113">
        <v>-7474.894292</v>
      </c>
      <c r="E113">
        <v>37675.622328999998</v>
      </c>
      <c r="F113">
        <v>-5635.7445200000002</v>
      </c>
      <c r="G113">
        <v>-1569.114411</v>
      </c>
      <c r="H113">
        <v>-14045.616388</v>
      </c>
      <c r="I113">
        <v>-1292.5027620000001</v>
      </c>
      <c r="J113">
        <v>-288.796671</v>
      </c>
      <c r="K113">
        <v>-253.715576</v>
      </c>
      <c r="L113">
        <v>-159.41699600000001</v>
      </c>
      <c r="M113">
        <f t="shared" si="53"/>
        <v>5635.7445200000002</v>
      </c>
      <c r="N113">
        <f t="shared" si="54"/>
        <v>1569.114411</v>
      </c>
      <c r="O113">
        <f t="shared" si="55"/>
        <v>14045.616388</v>
      </c>
      <c r="P113">
        <f t="shared" si="56"/>
        <v>1292.5027620000001</v>
      </c>
      <c r="Q113">
        <f t="shared" si="57"/>
        <v>288.796671</v>
      </c>
      <c r="R113">
        <f t="shared" si="58"/>
        <v>253.715576</v>
      </c>
      <c r="S113">
        <f t="shared" si="59"/>
        <v>159.41699600000001</v>
      </c>
    </row>
    <row r="114" spans="1:19" x14ac:dyDescent="0.2">
      <c r="A114">
        <f t="shared" si="52"/>
        <v>1.1899999999999999E-2</v>
      </c>
      <c r="B114">
        <v>6000000</v>
      </c>
      <c r="C114">
        <v>595.77276300000005</v>
      </c>
      <c r="D114">
        <v>-7472.0004559999998</v>
      </c>
      <c r="E114">
        <v>37636.872732000003</v>
      </c>
      <c r="F114">
        <v>-3385.8806519999998</v>
      </c>
      <c r="G114">
        <v>1154.385178</v>
      </c>
      <c r="H114">
        <v>-12794.880149000001</v>
      </c>
      <c r="I114">
        <v>1482.8530129999999</v>
      </c>
      <c r="J114">
        <v>-278.04503099999999</v>
      </c>
      <c r="K114">
        <v>-290.69061699999997</v>
      </c>
      <c r="L114">
        <v>381.36264299999999</v>
      </c>
      <c r="M114">
        <f t="shared" si="53"/>
        <v>3385.8806519999998</v>
      </c>
      <c r="N114">
        <f t="shared" si="54"/>
        <v>-1154.385178</v>
      </c>
      <c r="O114">
        <f t="shared" si="55"/>
        <v>12794.880149000001</v>
      </c>
      <c r="P114">
        <f t="shared" si="56"/>
        <v>-1482.8530129999999</v>
      </c>
      <c r="Q114">
        <f t="shared" si="57"/>
        <v>278.04503099999999</v>
      </c>
      <c r="R114">
        <f t="shared" si="58"/>
        <v>290.69061699999997</v>
      </c>
      <c r="S114">
        <f t="shared" si="59"/>
        <v>-381.36264299999999</v>
      </c>
    </row>
    <row r="115" spans="1:19" x14ac:dyDescent="0.2">
      <c r="A115">
        <f t="shared" si="52"/>
        <v>1.24E-2</v>
      </c>
      <c r="B115">
        <v>6250000</v>
      </c>
      <c r="C115">
        <v>601.42060600000002</v>
      </c>
      <c r="D115">
        <v>-7474.5514000000003</v>
      </c>
      <c r="E115">
        <v>37707.030796999999</v>
      </c>
      <c r="F115">
        <v>-6934.7842309999996</v>
      </c>
      <c r="G115">
        <v>-2021.1384149999999</v>
      </c>
      <c r="H115">
        <v>-15884.365634</v>
      </c>
      <c r="I115">
        <v>-2898.848645</v>
      </c>
      <c r="J115">
        <v>-218.51315</v>
      </c>
      <c r="K115">
        <v>450.30478900000003</v>
      </c>
      <c r="L115">
        <v>-431.19606099999999</v>
      </c>
      <c r="M115">
        <f t="shared" si="53"/>
        <v>6934.7842309999996</v>
      </c>
      <c r="N115">
        <f t="shared" si="54"/>
        <v>2021.1384149999999</v>
      </c>
      <c r="O115">
        <f t="shared" si="55"/>
        <v>15884.365634</v>
      </c>
      <c r="P115">
        <f t="shared" si="56"/>
        <v>2898.848645</v>
      </c>
      <c r="Q115">
        <f t="shared" si="57"/>
        <v>218.51315</v>
      </c>
      <c r="R115">
        <f t="shared" si="58"/>
        <v>-450.30478900000003</v>
      </c>
      <c r="S115">
        <f t="shared" si="59"/>
        <v>431.19606099999999</v>
      </c>
    </row>
    <row r="116" spans="1:19" x14ac:dyDescent="0.2">
      <c r="A116">
        <f t="shared" si="52"/>
        <v>1.2899999999999998E-2</v>
      </c>
      <c r="B116">
        <v>6500000</v>
      </c>
      <c r="C116">
        <v>611.50233500000002</v>
      </c>
      <c r="D116">
        <v>-7473.6871259999998</v>
      </c>
      <c r="E116">
        <v>37698.894474000001</v>
      </c>
      <c r="F116">
        <v>-5812.5863609999997</v>
      </c>
      <c r="G116">
        <v>-1046.271174</v>
      </c>
      <c r="H116">
        <v>-15390.677995</v>
      </c>
      <c r="I116">
        <v>-1000.809914</v>
      </c>
      <c r="J116">
        <v>431.452405</v>
      </c>
      <c r="K116">
        <v>246.81700799999999</v>
      </c>
      <c r="L116">
        <v>-531.51388399999996</v>
      </c>
      <c r="M116">
        <f t="shared" si="53"/>
        <v>5812.5863609999997</v>
      </c>
      <c r="N116">
        <f t="shared" si="54"/>
        <v>1046.271174</v>
      </c>
      <c r="O116">
        <f t="shared" si="55"/>
        <v>15390.677995</v>
      </c>
      <c r="P116">
        <f t="shared" si="56"/>
        <v>1000.809914</v>
      </c>
      <c r="Q116">
        <f t="shared" si="57"/>
        <v>-431.452405</v>
      </c>
      <c r="R116">
        <f t="shared" si="58"/>
        <v>-246.81700799999999</v>
      </c>
      <c r="S116">
        <f t="shared" si="59"/>
        <v>531.51388399999996</v>
      </c>
    </row>
    <row r="117" spans="1:19" x14ac:dyDescent="0.2">
      <c r="A117">
        <f t="shared" si="52"/>
        <v>1.3399999999999999E-2</v>
      </c>
      <c r="B117">
        <v>6750000</v>
      </c>
      <c r="C117">
        <v>596.22043499999995</v>
      </c>
      <c r="D117">
        <v>-7476.6646650000002</v>
      </c>
      <c r="E117">
        <v>37634.797767999997</v>
      </c>
      <c r="F117">
        <v>-3657.991599</v>
      </c>
      <c r="G117">
        <v>1828.5535030000001</v>
      </c>
      <c r="H117">
        <v>-14628.533429999999</v>
      </c>
      <c r="I117">
        <v>1826.00513</v>
      </c>
      <c r="J117">
        <v>134.29255699999999</v>
      </c>
      <c r="K117">
        <v>243.02113700000001</v>
      </c>
      <c r="L117">
        <v>100.288003</v>
      </c>
      <c r="M117">
        <f t="shared" si="53"/>
        <v>3657.991599</v>
      </c>
      <c r="N117">
        <f t="shared" si="54"/>
        <v>-1828.5535030000001</v>
      </c>
      <c r="O117">
        <f t="shared" si="55"/>
        <v>14628.533429999999</v>
      </c>
      <c r="P117">
        <f t="shared" si="56"/>
        <v>-1826.00513</v>
      </c>
      <c r="Q117">
        <f t="shared" si="57"/>
        <v>-134.29255699999999</v>
      </c>
      <c r="R117">
        <f t="shared" si="58"/>
        <v>-243.02113700000001</v>
      </c>
      <c r="S117">
        <f t="shared" si="59"/>
        <v>-100.288003</v>
      </c>
    </row>
    <row r="118" spans="1:19" x14ac:dyDescent="0.2">
      <c r="A118">
        <f t="shared" si="52"/>
        <v>1.3899999999999999E-2</v>
      </c>
      <c r="B118">
        <v>7000000</v>
      </c>
      <c r="C118">
        <v>592.86686399999996</v>
      </c>
      <c r="D118">
        <v>-7475.2711369999997</v>
      </c>
      <c r="E118">
        <v>37692.082383000001</v>
      </c>
      <c r="F118">
        <v>-5170.6187879999998</v>
      </c>
      <c r="G118">
        <v>1447.3250660000001</v>
      </c>
      <c r="H118">
        <v>-16341.206244000001</v>
      </c>
      <c r="I118">
        <v>-617.97518600000001</v>
      </c>
      <c r="J118">
        <v>466.50184400000001</v>
      </c>
      <c r="K118">
        <v>-160.56514799999999</v>
      </c>
      <c r="L118">
        <v>-697.07490900000005</v>
      </c>
      <c r="M118">
        <f t="shared" si="53"/>
        <v>5170.6187879999998</v>
      </c>
      <c r="N118">
        <f t="shared" si="54"/>
        <v>-1447.3250660000001</v>
      </c>
      <c r="O118">
        <f t="shared" si="55"/>
        <v>16341.206244000001</v>
      </c>
      <c r="P118">
        <f t="shared" si="56"/>
        <v>617.97518600000001</v>
      </c>
      <c r="Q118">
        <f t="shared" si="57"/>
        <v>-466.50184400000001</v>
      </c>
      <c r="R118">
        <f t="shared" si="58"/>
        <v>160.56514799999999</v>
      </c>
      <c r="S118">
        <f t="shared" si="59"/>
        <v>697.07490900000005</v>
      </c>
    </row>
    <row r="119" spans="1:19" x14ac:dyDescent="0.2">
      <c r="A119">
        <f t="shared" si="52"/>
        <v>1.44E-2</v>
      </c>
      <c r="B119">
        <v>7250000</v>
      </c>
      <c r="C119">
        <v>602.79656</v>
      </c>
      <c r="D119">
        <v>-7476.5919899999999</v>
      </c>
      <c r="E119">
        <v>37631.64258</v>
      </c>
      <c r="F119">
        <v>-3716.367475</v>
      </c>
      <c r="G119">
        <v>3372.8574100000001</v>
      </c>
      <c r="H119">
        <v>-15704.004466</v>
      </c>
      <c r="I119">
        <v>1182.044631</v>
      </c>
      <c r="J119">
        <v>-274.290683</v>
      </c>
      <c r="K119">
        <v>-348.62855999999999</v>
      </c>
      <c r="L119">
        <v>541.45200399999999</v>
      </c>
      <c r="M119">
        <f t="shared" si="53"/>
        <v>3716.367475</v>
      </c>
      <c r="N119">
        <f t="shared" si="54"/>
        <v>-3372.8574100000001</v>
      </c>
      <c r="O119">
        <f t="shared" si="55"/>
        <v>15704.004466</v>
      </c>
      <c r="P119">
        <f t="shared" si="56"/>
        <v>-1182.044631</v>
      </c>
      <c r="Q119">
        <f t="shared" si="57"/>
        <v>274.290683</v>
      </c>
      <c r="R119">
        <f t="shared" si="58"/>
        <v>348.62855999999999</v>
      </c>
      <c r="S119">
        <f t="shared" si="59"/>
        <v>-541.45200399999999</v>
      </c>
    </row>
    <row r="120" spans="1:19" x14ac:dyDescent="0.2">
      <c r="A120">
        <f t="shared" si="52"/>
        <v>1.4899999999999998E-2</v>
      </c>
      <c r="B120">
        <v>7500000</v>
      </c>
      <c r="C120">
        <v>580.41195500000003</v>
      </c>
      <c r="D120">
        <v>-7474.5094390000004</v>
      </c>
      <c r="E120">
        <v>37624.856027000002</v>
      </c>
      <c r="F120">
        <v>-4115.7370229999997</v>
      </c>
      <c r="G120">
        <v>2881.4522659999998</v>
      </c>
      <c r="H120">
        <v>-16224.185814</v>
      </c>
      <c r="I120">
        <v>995.52247799999998</v>
      </c>
      <c r="J120">
        <v>-561.81055700000002</v>
      </c>
      <c r="K120">
        <v>-96.783437000000006</v>
      </c>
      <c r="L120">
        <v>129.23849799999999</v>
      </c>
      <c r="M120">
        <f t="shared" si="53"/>
        <v>4115.7370229999997</v>
      </c>
      <c r="N120">
        <f t="shared" si="54"/>
        <v>-2881.4522659999998</v>
      </c>
      <c r="O120">
        <f t="shared" si="55"/>
        <v>16224.185814</v>
      </c>
      <c r="P120">
        <f t="shared" si="56"/>
        <v>-995.52247799999998</v>
      </c>
      <c r="Q120">
        <f t="shared" si="57"/>
        <v>561.81055700000002</v>
      </c>
      <c r="R120">
        <f t="shared" si="58"/>
        <v>96.783437000000006</v>
      </c>
      <c r="S120">
        <f t="shared" si="59"/>
        <v>-129.23849799999999</v>
      </c>
    </row>
    <row r="121" spans="1:19" x14ac:dyDescent="0.2">
      <c r="A121">
        <f t="shared" si="52"/>
        <v>1.5399999999999999E-2</v>
      </c>
      <c r="B121">
        <v>7750000</v>
      </c>
      <c r="C121">
        <v>608.88289099999997</v>
      </c>
      <c r="D121">
        <v>-7475.1632929999996</v>
      </c>
      <c r="E121">
        <v>37692.700943999997</v>
      </c>
      <c r="F121">
        <v>-6389.3703649999998</v>
      </c>
      <c r="G121">
        <v>-1002.4060009999999</v>
      </c>
      <c r="H121">
        <v>-18424.458411</v>
      </c>
      <c r="I121">
        <v>258.75331599999998</v>
      </c>
      <c r="J121">
        <v>-34.478037999999998</v>
      </c>
      <c r="K121">
        <v>-57.637490999999997</v>
      </c>
      <c r="L121">
        <v>561.20576800000003</v>
      </c>
      <c r="M121">
        <f t="shared" si="53"/>
        <v>6389.3703649999998</v>
      </c>
      <c r="N121">
        <f t="shared" si="54"/>
        <v>1002.4060009999999</v>
      </c>
      <c r="O121">
        <f t="shared" si="55"/>
        <v>18424.458411</v>
      </c>
      <c r="P121">
        <f t="shared" si="56"/>
        <v>-258.75331599999998</v>
      </c>
      <c r="Q121">
        <f t="shared" si="57"/>
        <v>34.478037999999998</v>
      </c>
      <c r="R121">
        <f t="shared" si="58"/>
        <v>57.637490999999997</v>
      </c>
      <c r="S121">
        <f t="shared" si="59"/>
        <v>-561.20576800000003</v>
      </c>
    </row>
    <row r="122" spans="1:19" x14ac:dyDescent="0.2">
      <c r="A122">
        <f t="shared" si="52"/>
        <v>1.5899999999999997E-2</v>
      </c>
      <c r="B122">
        <v>8000000</v>
      </c>
      <c r="C122">
        <v>579.14806999999996</v>
      </c>
      <c r="D122">
        <v>-7475.7325049999999</v>
      </c>
      <c r="E122">
        <v>37742.051359999998</v>
      </c>
      <c r="F122">
        <v>-8163.0511150000002</v>
      </c>
      <c r="G122">
        <v>-1403.826114</v>
      </c>
      <c r="H122">
        <v>-20503.094647999998</v>
      </c>
      <c r="I122">
        <v>-2582.2325820000001</v>
      </c>
      <c r="J122">
        <v>-140.93749500000001</v>
      </c>
      <c r="K122">
        <v>-239.193479</v>
      </c>
      <c r="L122">
        <v>-16.743137000000001</v>
      </c>
      <c r="M122">
        <f t="shared" si="53"/>
        <v>8163.0511150000002</v>
      </c>
      <c r="N122">
        <f t="shared" si="54"/>
        <v>1403.826114</v>
      </c>
      <c r="O122">
        <f t="shared" si="55"/>
        <v>20503.094647999998</v>
      </c>
      <c r="P122">
        <f t="shared" si="56"/>
        <v>2582.2325820000001</v>
      </c>
      <c r="Q122">
        <f t="shared" si="57"/>
        <v>140.93749500000001</v>
      </c>
      <c r="R122">
        <f t="shared" si="58"/>
        <v>239.193479</v>
      </c>
      <c r="S122">
        <f t="shared" si="59"/>
        <v>16.743137000000001</v>
      </c>
    </row>
    <row r="123" spans="1:19" x14ac:dyDescent="0.2">
      <c r="A123">
        <f t="shared" si="52"/>
        <v>1.6399999999999998E-2</v>
      </c>
      <c r="B123">
        <v>8250000</v>
      </c>
      <c r="C123">
        <v>583.21604000000002</v>
      </c>
      <c r="D123">
        <v>-7475.5083709999999</v>
      </c>
      <c r="E123">
        <v>37718.820093000002</v>
      </c>
      <c r="F123">
        <v>-8044.5840529999996</v>
      </c>
      <c r="G123">
        <v>-609.06418699999995</v>
      </c>
      <c r="H123">
        <v>-20480.701065000001</v>
      </c>
      <c r="I123">
        <v>-3043.9869060000001</v>
      </c>
      <c r="J123">
        <v>-594.15557899999999</v>
      </c>
      <c r="K123">
        <v>141.78579199999999</v>
      </c>
      <c r="L123">
        <v>89.113962000000001</v>
      </c>
      <c r="M123">
        <f t="shared" si="53"/>
        <v>8044.5840529999996</v>
      </c>
      <c r="N123">
        <f t="shared" si="54"/>
        <v>609.06418699999995</v>
      </c>
      <c r="O123">
        <f t="shared" si="55"/>
        <v>20480.701065000001</v>
      </c>
      <c r="P123">
        <f t="shared" si="56"/>
        <v>3043.9869060000001</v>
      </c>
      <c r="Q123">
        <f t="shared" si="57"/>
        <v>594.15557899999999</v>
      </c>
      <c r="R123">
        <f t="shared" si="58"/>
        <v>-141.78579199999999</v>
      </c>
      <c r="S123">
        <f t="shared" si="59"/>
        <v>-89.113962000000001</v>
      </c>
    </row>
    <row r="124" spans="1:19" x14ac:dyDescent="0.2">
      <c r="A124">
        <f t="shared" si="52"/>
        <v>1.6899999999999998E-2</v>
      </c>
      <c r="B124">
        <v>8500000</v>
      </c>
      <c r="C124">
        <v>594.383151</v>
      </c>
      <c r="D124">
        <v>-7469.9009580000002</v>
      </c>
      <c r="E124">
        <v>37762.866392999997</v>
      </c>
      <c r="F124">
        <v>-7469.1603919999998</v>
      </c>
      <c r="G124">
        <v>-491.11895900000002</v>
      </c>
      <c r="H124">
        <v>-20495.762825000002</v>
      </c>
      <c r="I124">
        <v>-1420.5993920000001</v>
      </c>
      <c r="J124">
        <v>-73.557739999999995</v>
      </c>
      <c r="K124">
        <v>230.91082599999999</v>
      </c>
      <c r="L124">
        <v>468.76299899999998</v>
      </c>
      <c r="M124">
        <f t="shared" si="53"/>
        <v>7469.1603919999998</v>
      </c>
      <c r="N124">
        <f t="shared" si="54"/>
        <v>491.11895900000002</v>
      </c>
      <c r="O124">
        <f t="shared" si="55"/>
        <v>20495.762825000002</v>
      </c>
      <c r="P124">
        <f t="shared" si="56"/>
        <v>1420.5993920000001</v>
      </c>
      <c r="Q124">
        <f t="shared" si="57"/>
        <v>73.557739999999995</v>
      </c>
      <c r="R124">
        <f t="shared" si="58"/>
        <v>-230.91082599999999</v>
      </c>
      <c r="S124">
        <f t="shared" si="59"/>
        <v>-468.76299899999998</v>
      </c>
    </row>
    <row r="125" spans="1:19" x14ac:dyDescent="0.2">
      <c r="A125">
        <f t="shared" si="52"/>
        <v>1.7399999999999999E-2</v>
      </c>
      <c r="B125">
        <v>8750000</v>
      </c>
      <c r="C125">
        <v>576.32601999999997</v>
      </c>
      <c r="D125">
        <v>-7470.0499710000004</v>
      </c>
      <c r="E125">
        <v>37771.866624000002</v>
      </c>
      <c r="F125">
        <v>-8617.0910189999995</v>
      </c>
      <c r="G125">
        <v>-4063.9283970000001</v>
      </c>
      <c r="H125">
        <v>-21168.390381000001</v>
      </c>
      <c r="I125">
        <v>-618.95427800000004</v>
      </c>
      <c r="J125">
        <v>152.126407</v>
      </c>
      <c r="K125">
        <v>42.645716</v>
      </c>
      <c r="L125">
        <v>490.98774900000001</v>
      </c>
      <c r="M125">
        <f t="shared" si="53"/>
        <v>8617.0910189999995</v>
      </c>
      <c r="N125">
        <f t="shared" si="54"/>
        <v>4063.9283970000001</v>
      </c>
      <c r="O125">
        <f t="shared" si="55"/>
        <v>21168.390381000001</v>
      </c>
      <c r="P125">
        <f t="shared" si="56"/>
        <v>618.95427800000004</v>
      </c>
      <c r="Q125">
        <f t="shared" si="57"/>
        <v>-152.126407</v>
      </c>
      <c r="R125">
        <f t="shared" si="58"/>
        <v>-42.645716</v>
      </c>
      <c r="S125">
        <f t="shared" si="59"/>
        <v>-490.98774900000001</v>
      </c>
    </row>
    <row r="126" spans="1:19" x14ac:dyDescent="0.2">
      <c r="A126">
        <f t="shared" si="52"/>
        <v>1.7899999999999999E-2</v>
      </c>
      <c r="B126">
        <v>9000000</v>
      </c>
      <c r="C126">
        <v>598.15405399999997</v>
      </c>
      <c r="D126">
        <v>-7472.3148620000002</v>
      </c>
      <c r="E126">
        <v>37794.194748000002</v>
      </c>
      <c r="F126">
        <v>-9547.7459309999995</v>
      </c>
      <c r="G126">
        <v>-3629.7761780000001</v>
      </c>
      <c r="H126">
        <v>-22868.303070000002</v>
      </c>
      <c r="I126">
        <v>-2145.1585449999998</v>
      </c>
      <c r="J126">
        <v>-458.74552799999998</v>
      </c>
      <c r="K126">
        <v>220.46838399999999</v>
      </c>
      <c r="L126">
        <v>51.816262000000002</v>
      </c>
      <c r="M126">
        <f t="shared" si="53"/>
        <v>9547.7459309999995</v>
      </c>
      <c r="N126">
        <f t="shared" si="54"/>
        <v>3629.7761780000001</v>
      </c>
      <c r="O126">
        <f t="shared" si="55"/>
        <v>22868.303070000002</v>
      </c>
      <c r="P126">
        <f t="shared" si="56"/>
        <v>2145.1585449999998</v>
      </c>
      <c r="Q126">
        <f t="shared" si="57"/>
        <v>458.74552799999998</v>
      </c>
      <c r="R126">
        <f t="shared" si="58"/>
        <v>-220.46838399999999</v>
      </c>
      <c r="S126">
        <f t="shared" si="59"/>
        <v>-51.816262000000002</v>
      </c>
    </row>
    <row r="127" spans="1:19" x14ac:dyDescent="0.2">
      <c r="A127">
        <f t="shared" si="52"/>
        <v>1.84E-2</v>
      </c>
      <c r="B127">
        <v>9250000</v>
      </c>
      <c r="C127">
        <v>605.01490899999999</v>
      </c>
      <c r="D127">
        <v>-7474.1228659999997</v>
      </c>
      <c r="E127">
        <v>37777.406121</v>
      </c>
      <c r="F127">
        <v>-8074.084237</v>
      </c>
      <c r="G127">
        <v>-1755.2061120000001</v>
      </c>
      <c r="H127">
        <v>-21834.386108999999</v>
      </c>
      <c r="I127">
        <v>-632.66048999999998</v>
      </c>
      <c r="J127">
        <v>-127.635143</v>
      </c>
      <c r="K127">
        <v>94.788075000000006</v>
      </c>
      <c r="L127">
        <v>-15.5974</v>
      </c>
      <c r="M127">
        <f t="shared" si="53"/>
        <v>8074.084237</v>
      </c>
      <c r="N127">
        <f t="shared" si="54"/>
        <v>1755.2061120000001</v>
      </c>
      <c r="O127">
        <f t="shared" si="55"/>
        <v>21834.386108999999</v>
      </c>
      <c r="P127">
        <f t="shared" si="56"/>
        <v>632.66048999999998</v>
      </c>
      <c r="Q127">
        <f t="shared" si="57"/>
        <v>127.635143</v>
      </c>
      <c r="R127">
        <f t="shared" si="58"/>
        <v>-94.788075000000006</v>
      </c>
      <c r="S127">
        <f t="shared" si="59"/>
        <v>15.5974</v>
      </c>
    </row>
    <row r="128" spans="1:19" x14ac:dyDescent="0.2">
      <c r="A128">
        <f t="shared" si="52"/>
        <v>1.89E-2</v>
      </c>
      <c r="B128">
        <v>9500000</v>
      </c>
      <c r="C128">
        <v>583.62191900000005</v>
      </c>
      <c r="D128">
        <v>-7474.0989820000004</v>
      </c>
      <c r="E128">
        <v>37681.574430000001</v>
      </c>
      <c r="F128">
        <v>-5561.1040780000003</v>
      </c>
      <c r="G128">
        <v>2531.6030930000002</v>
      </c>
      <c r="H128">
        <v>-20751.938290999999</v>
      </c>
      <c r="I128">
        <v>1537.022964</v>
      </c>
      <c r="J128">
        <v>-122.498851</v>
      </c>
      <c r="K128">
        <v>-2.0856279999999998</v>
      </c>
      <c r="L128">
        <v>-141.10323700000001</v>
      </c>
      <c r="M128">
        <f t="shared" si="53"/>
        <v>5561.1040780000003</v>
      </c>
      <c r="N128">
        <f t="shared" si="54"/>
        <v>-2531.6030930000002</v>
      </c>
      <c r="O128">
        <f t="shared" si="55"/>
        <v>20751.938290999999</v>
      </c>
      <c r="P128">
        <f t="shared" si="56"/>
        <v>-1537.022964</v>
      </c>
      <c r="Q128">
        <f t="shared" si="57"/>
        <v>122.498851</v>
      </c>
      <c r="R128">
        <f t="shared" si="58"/>
        <v>2.0856279999999998</v>
      </c>
      <c r="S128">
        <f t="shared" si="59"/>
        <v>141.10323700000001</v>
      </c>
    </row>
    <row r="129" spans="1:22" x14ac:dyDescent="0.2">
      <c r="A129">
        <f t="shared" si="52"/>
        <v>1.9400000000000001E-2</v>
      </c>
      <c r="B129">
        <v>9750000</v>
      </c>
      <c r="C129">
        <v>606.50539200000003</v>
      </c>
      <c r="D129">
        <v>-7474.8594789999997</v>
      </c>
      <c r="E129">
        <v>37724.686478000003</v>
      </c>
      <c r="F129">
        <v>-6931.3740719999996</v>
      </c>
      <c r="G129">
        <v>-1868.561291</v>
      </c>
      <c r="H129">
        <v>-22695.818977999999</v>
      </c>
      <c r="I129">
        <v>3770.2580520000001</v>
      </c>
      <c r="J129">
        <v>-284.65905400000003</v>
      </c>
      <c r="K129">
        <v>292.40315500000003</v>
      </c>
      <c r="L129">
        <v>809.93125799999996</v>
      </c>
      <c r="M129">
        <f t="shared" si="53"/>
        <v>6931.3740719999996</v>
      </c>
      <c r="N129">
        <f t="shared" si="54"/>
        <v>1868.561291</v>
      </c>
      <c r="O129">
        <f t="shared" si="55"/>
        <v>22695.818977999999</v>
      </c>
      <c r="P129">
        <f t="shared" si="56"/>
        <v>-3770.2580520000001</v>
      </c>
      <c r="Q129">
        <f t="shared" si="57"/>
        <v>284.65905400000003</v>
      </c>
      <c r="R129">
        <f t="shared" si="58"/>
        <v>-292.40315500000003</v>
      </c>
      <c r="S129">
        <f t="shared" si="59"/>
        <v>-809.93125799999996</v>
      </c>
      <c r="T129">
        <f>AVERAGE(A129:A132)</f>
        <v>2.0150000000000001E-2</v>
      </c>
      <c r="U129">
        <f>AVERAGE(M129:M132)</f>
        <v>8061.9392217499999</v>
      </c>
      <c r="V129">
        <f>AVERAGE(O129:O132)</f>
        <v>24159.336718750001</v>
      </c>
    </row>
    <row r="130" spans="1:22" x14ac:dyDescent="0.2">
      <c r="A130">
        <f t="shared" si="52"/>
        <v>1.9899999999999998E-2</v>
      </c>
      <c r="B130">
        <v>10000000</v>
      </c>
      <c r="C130">
        <v>627.95900700000004</v>
      </c>
      <c r="D130">
        <v>-7470.533488</v>
      </c>
      <c r="E130">
        <v>37774.737700999998</v>
      </c>
      <c r="F130">
        <v>-7798.0654409999997</v>
      </c>
      <c r="G130">
        <v>-1572.3196559999999</v>
      </c>
      <c r="H130">
        <v>-23733.354125000002</v>
      </c>
      <c r="I130">
        <v>1911.477457</v>
      </c>
      <c r="J130">
        <v>-158.68303800000001</v>
      </c>
      <c r="K130">
        <v>-396.72851900000001</v>
      </c>
      <c r="L130">
        <v>-84.256506999999999</v>
      </c>
      <c r="M130">
        <f t="shared" si="53"/>
        <v>7798.0654409999997</v>
      </c>
      <c r="N130">
        <f t="shared" si="54"/>
        <v>1572.3196559999999</v>
      </c>
      <c r="O130">
        <f t="shared" si="55"/>
        <v>23733.354125000002</v>
      </c>
      <c r="P130">
        <f t="shared" si="56"/>
        <v>-1911.477457</v>
      </c>
      <c r="Q130">
        <f t="shared" si="57"/>
        <v>158.68303800000001</v>
      </c>
      <c r="R130">
        <f t="shared" si="58"/>
        <v>396.72851900000001</v>
      </c>
      <c r="S130">
        <f t="shared" si="59"/>
        <v>84.256506999999999</v>
      </c>
    </row>
    <row r="131" spans="1:22" x14ac:dyDescent="0.2">
      <c r="A131">
        <f t="shared" si="52"/>
        <v>2.0399999999999998E-2</v>
      </c>
      <c r="B131">
        <v>10250000</v>
      </c>
      <c r="C131">
        <v>589.027826</v>
      </c>
      <c r="D131">
        <v>-7473.7696310000001</v>
      </c>
      <c r="E131">
        <v>37762.728902000003</v>
      </c>
      <c r="F131">
        <v>-8568.7696599999999</v>
      </c>
      <c r="G131">
        <v>-1929.934315</v>
      </c>
      <c r="H131">
        <v>-24700.545450000001</v>
      </c>
      <c r="I131">
        <v>924.17078500000002</v>
      </c>
      <c r="J131">
        <v>23.918458000000001</v>
      </c>
      <c r="K131">
        <v>-279.70472000000001</v>
      </c>
      <c r="L131">
        <v>304.04899499999999</v>
      </c>
      <c r="M131">
        <f t="shared" si="53"/>
        <v>8568.7696599999999</v>
      </c>
      <c r="N131">
        <f t="shared" si="54"/>
        <v>1929.934315</v>
      </c>
      <c r="O131">
        <f t="shared" si="55"/>
        <v>24700.545450000001</v>
      </c>
      <c r="P131">
        <f t="shared" si="56"/>
        <v>-924.17078500000002</v>
      </c>
      <c r="Q131">
        <f t="shared" si="57"/>
        <v>-23.918458000000001</v>
      </c>
      <c r="R131">
        <f t="shared" si="58"/>
        <v>279.70472000000001</v>
      </c>
      <c r="S131">
        <f t="shared" si="59"/>
        <v>-304.04899499999999</v>
      </c>
    </row>
    <row r="132" spans="1:22" x14ac:dyDescent="0.2">
      <c r="A132">
        <f t="shared" si="52"/>
        <v>2.0899999999999998E-2</v>
      </c>
      <c r="B132">
        <v>10500000</v>
      </c>
      <c r="C132">
        <v>577.41221499999995</v>
      </c>
      <c r="D132">
        <v>-7468.1803330000002</v>
      </c>
      <c r="E132">
        <v>37784.234462</v>
      </c>
      <c r="F132">
        <v>-8949.5477140000003</v>
      </c>
      <c r="G132">
        <v>-248.25877800000001</v>
      </c>
      <c r="H132">
        <v>-25507.628322</v>
      </c>
      <c r="I132">
        <v>-1092.7560430000001</v>
      </c>
      <c r="J132">
        <v>719.57559500000002</v>
      </c>
      <c r="K132">
        <v>-313.40701300000001</v>
      </c>
      <c r="L132">
        <v>-180.304472</v>
      </c>
      <c r="M132">
        <f t="shared" si="53"/>
        <v>8949.5477140000003</v>
      </c>
      <c r="N132">
        <f t="shared" si="54"/>
        <v>248.25877800000001</v>
      </c>
      <c r="O132">
        <f t="shared" si="55"/>
        <v>25507.628322</v>
      </c>
      <c r="P132">
        <f t="shared" si="56"/>
        <v>1092.7560430000001</v>
      </c>
      <c r="Q132">
        <f t="shared" si="57"/>
        <v>-719.57559500000002</v>
      </c>
      <c r="R132">
        <f t="shared" si="58"/>
        <v>313.40701300000001</v>
      </c>
      <c r="S132">
        <f t="shared" si="59"/>
        <v>180.304472</v>
      </c>
    </row>
    <row r="133" spans="1:22" x14ac:dyDescent="0.2">
      <c r="A133">
        <f t="shared" si="52"/>
        <v>2.1399999999999999E-2</v>
      </c>
      <c r="B133">
        <v>10750000</v>
      </c>
      <c r="C133">
        <v>591.319433</v>
      </c>
      <c r="D133">
        <v>-7473.3091210000002</v>
      </c>
      <c r="E133">
        <v>37779.934154000002</v>
      </c>
      <c r="F133">
        <v>-8649.4402730000002</v>
      </c>
      <c r="G133">
        <v>-2437.8467890000002</v>
      </c>
      <c r="H133">
        <v>-25602.692846000002</v>
      </c>
      <c r="I133">
        <v>2092.2188169999999</v>
      </c>
      <c r="J133">
        <v>-537.32782099999997</v>
      </c>
      <c r="K133">
        <v>401.330465</v>
      </c>
      <c r="L133">
        <v>201.77658099999999</v>
      </c>
      <c r="M133">
        <f t="shared" si="53"/>
        <v>8649.4402730000002</v>
      </c>
      <c r="N133">
        <f t="shared" si="54"/>
        <v>2437.8467890000002</v>
      </c>
      <c r="O133">
        <f t="shared" si="55"/>
        <v>25602.692846000002</v>
      </c>
      <c r="P133">
        <f t="shared" si="56"/>
        <v>-2092.2188169999999</v>
      </c>
      <c r="Q133">
        <f t="shared" si="57"/>
        <v>537.32782099999997</v>
      </c>
      <c r="R133">
        <f t="shared" si="58"/>
        <v>-401.330465</v>
      </c>
      <c r="S133">
        <f t="shared" si="59"/>
        <v>-201.77658099999999</v>
      </c>
    </row>
    <row r="134" spans="1:22" x14ac:dyDescent="0.2">
      <c r="A134">
        <f t="shared" si="52"/>
        <v>2.1899999999999999E-2</v>
      </c>
      <c r="B134">
        <v>11000000</v>
      </c>
      <c r="C134">
        <v>578.46590300000003</v>
      </c>
      <c r="D134">
        <v>-7467.7413669999996</v>
      </c>
      <c r="E134">
        <v>37804.869028000001</v>
      </c>
      <c r="F134">
        <v>-9271.6367869999995</v>
      </c>
      <c r="G134">
        <v>-1683.4263780000001</v>
      </c>
      <c r="H134">
        <v>-25836.755437</v>
      </c>
      <c r="I134">
        <v>-294.72854599999999</v>
      </c>
      <c r="J134">
        <v>-923.57123799999999</v>
      </c>
      <c r="K134">
        <v>774.08625600000005</v>
      </c>
      <c r="L134">
        <v>-296.53746599999999</v>
      </c>
      <c r="M134">
        <f t="shared" si="53"/>
        <v>9271.6367869999995</v>
      </c>
      <c r="N134">
        <f t="shared" si="54"/>
        <v>1683.4263780000001</v>
      </c>
      <c r="O134">
        <f t="shared" si="55"/>
        <v>25836.755437</v>
      </c>
      <c r="P134">
        <f t="shared" si="56"/>
        <v>294.72854599999999</v>
      </c>
      <c r="Q134">
        <f t="shared" si="57"/>
        <v>923.57123799999999</v>
      </c>
      <c r="R134">
        <f t="shared" si="58"/>
        <v>-774.08625600000005</v>
      </c>
      <c r="S134">
        <f t="shared" si="59"/>
        <v>296.53746599999999</v>
      </c>
    </row>
    <row r="135" spans="1:22" x14ac:dyDescent="0.2">
      <c r="A135">
        <f t="shared" si="52"/>
        <v>2.24E-2</v>
      </c>
      <c r="B135">
        <v>11250000</v>
      </c>
      <c r="C135">
        <v>566.73190699999998</v>
      </c>
      <c r="D135">
        <v>-7467.1454210000002</v>
      </c>
      <c r="E135">
        <v>37754.884782000001</v>
      </c>
      <c r="F135">
        <v>-7762.6719009999997</v>
      </c>
      <c r="G135">
        <v>498.40682099999998</v>
      </c>
      <c r="H135">
        <v>-25612.521379999998</v>
      </c>
      <c r="I135">
        <v>1826.098857</v>
      </c>
      <c r="J135">
        <v>-938.84265600000003</v>
      </c>
      <c r="K135">
        <v>285.00036</v>
      </c>
      <c r="L135">
        <v>881.47276399999998</v>
      </c>
      <c r="M135">
        <f t="shared" si="53"/>
        <v>7762.6719009999997</v>
      </c>
      <c r="N135">
        <f t="shared" si="54"/>
        <v>-498.40682099999998</v>
      </c>
      <c r="O135">
        <f t="shared" si="55"/>
        <v>25612.521379999998</v>
      </c>
      <c r="P135">
        <f t="shared" si="56"/>
        <v>-1826.098857</v>
      </c>
      <c r="Q135">
        <f t="shared" si="57"/>
        <v>938.84265600000003</v>
      </c>
      <c r="R135">
        <f t="shared" si="58"/>
        <v>-285.00036</v>
      </c>
      <c r="S135">
        <f t="shared" si="59"/>
        <v>-881.47276399999998</v>
      </c>
    </row>
    <row r="136" spans="1:22" x14ac:dyDescent="0.2">
      <c r="A136">
        <f t="shared" si="52"/>
        <v>2.29E-2</v>
      </c>
      <c r="B136">
        <v>11500000</v>
      </c>
      <c r="C136">
        <v>584.46920599999999</v>
      </c>
      <c r="D136">
        <v>-7467.8171540000003</v>
      </c>
      <c r="E136">
        <v>37894.928996000002</v>
      </c>
      <c r="F136">
        <v>-11847.197974000001</v>
      </c>
      <c r="G136">
        <v>-3942.9551259999998</v>
      </c>
      <c r="H136">
        <v>-28905.429359999998</v>
      </c>
      <c r="I136">
        <v>-2693.209437</v>
      </c>
      <c r="J136">
        <v>-672.28842699999996</v>
      </c>
      <c r="K136">
        <v>363.81941999999998</v>
      </c>
      <c r="L136">
        <v>232.15839500000001</v>
      </c>
      <c r="M136">
        <f t="shared" si="53"/>
        <v>11847.197974000001</v>
      </c>
      <c r="N136">
        <f t="shared" si="54"/>
        <v>3942.9551259999998</v>
      </c>
      <c r="O136">
        <f t="shared" si="55"/>
        <v>28905.429359999998</v>
      </c>
      <c r="P136">
        <f t="shared" si="56"/>
        <v>2693.209437</v>
      </c>
      <c r="Q136">
        <f t="shared" si="57"/>
        <v>672.28842699999996</v>
      </c>
      <c r="R136">
        <f t="shared" si="58"/>
        <v>-363.81941999999998</v>
      </c>
      <c r="S136">
        <f t="shared" si="59"/>
        <v>-232.15839500000001</v>
      </c>
    </row>
    <row r="137" spans="1:22" x14ac:dyDescent="0.2">
      <c r="A137">
        <f t="shared" si="52"/>
        <v>2.3400000000000001E-2</v>
      </c>
      <c r="B137">
        <v>11750000</v>
      </c>
      <c r="C137">
        <v>576.991579</v>
      </c>
      <c r="D137">
        <v>-7469.3963679999997</v>
      </c>
      <c r="E137">
        <v>37802.053630000002</v>
      </c>
      <c r="F137">
        <v>-9167.4560239999992</v>
      </c>
      <c r="G137">
        <v>305.58235000000002</v>
      </c>
      <c r="H137">
        <v>-28302.475289999998</v>
      </c>
      <c r="I137">
        <v>494.52486699999997</v>
      </c>
      <c r="J137">
        <v>-587.79729999999995</v>
      </c>
      <c r="K137">
        <v>306.79442</v>
      </c>
      <c r="L137">
        <v>335.48327</v>
      </c>
      <c r="M137">
        <f t="shared" si="53"/>
        <v>9167.4560239999992</v>
      </c>
      <c r="N137">
        <f t="shared" si="54"/>
        <v>-305.58235000000002</v>
      </c>
      <c r="O137">
        <f t="shared" si="55"/>
        <v>28302.475289999998</v>
      </c>
      <c r="P137">
        <f t="shared" si="56"/>
        <v>-494.52486699999997</v>
      </c>
      <c r="Q137">
        <f t="shared" si="57"/>
        <v>587.79729999999995</v>
      </c>
      <c r="R137">
        <f t="shared" si="58"/>
        <v>-306.79442</v>
      </c>
      <c r="S137">
        <f t="shared" si="59"/>
        <v>-335.48327</v>
      </c>
    </row>
    <row r="138" spans="1:22" x14ac:dyDescent="0.2">
      <c r="A138">
        <f t="shared" si="52"/>
        <v>2.3899999999999998E-2</v>
      </c>
      <c r="B138">
        <v>12000000</v>
      </c>
      <c r="C138">
        <v>552.56306900000004</v>
      </c>
      <c r="D138">
        <v>-7466.1726330000001</v>
      </c>
      <c r="E138">
        <v>37831.219607999999</v>
      </c>
      <c r="F138">
        <v>-9036.3564960000003</v>
      </c>
      <c r="G138">
        <v>1752.591741</v>
      </c>
      <c r="H138">
        <v>-27908.881924000001</v>
      </c>
      <c r="I138">
        <v>-952.77930400000002</v>
      </c>
      <c r="J138">
        <v>207.89005</v>
      </c>
      <c r="K138">
        <v>-0.34328999999999998</v>
      </c>
      <c r="L138">
        <v>42.153990999999998</v>
      </c>
      <c r="M138">
        <f t="shared" si="53"/>
        <v>9036.3564960000003</v>
      </c>
      <c r="N138">
        <f t="shared" si="54"/>
        <v>-1752.591741</v>
      </c>
      <c r="O138">
        <f t="shared" si="55"/>
        <v>27908.881924000001</v>
      </c>
      <c r="P138">
        <f t="shared" si="56"/>
        <v>952.77930400000002</v>
      </c>
      <c r="Q138">
        <f t="shared" si="57"/>
        <v>-207.89005</v>
      </c>
      <c r="R138">
        <f t="shared" si="58"/>
        <v>0.34328999999999998</v>
      </c>
      <c r="S138">
        <f t="shared" si="59"/>
        <v>-42.153990999999998</v>
      </c>
    </row>
    <row r="139" spans="1:22" x14ac:dyDescent="0.2">
      <c r="A139">
        <f t="shared" si="52"/>
        <v>2.4399999999999998E-2</v>
      </c>
      <c r="B139">
        <v>12250000</v>
      </c>
      <c r="C139">
        <v>578.328169</v>
      </c>
      <c r="D139">
        <v>-7467.422294</v>
      </c>
      <c r="E139">
        <v>37864.895313000001</v>
      </c>
      <c r="F139">
        <v>-10017.223341999999</v>
      </c>
      <c r="G139">
        <v>397.420816</v>
      </c>
      <c r="H139">
        <v>-28543.806203</v>
      </c>
      <c r="I139">
        <v>-1905.2846380000001</v>
      </c>
      <c r="J139">
        <v>238.145634</v>
      </c>
      <c r="K139">
        <v>234.96168700000001</v>
      </c>
      <c r="L139">
        <v>276.44619</v>
      </c>
      <c r="M139">
        <f t="shared" si="53"/>
        <v>10017.223341999999</v>
      </c>
      <c r="N139">
        <f t="shared" si="54"/>
        <v>-397.420816</v>
      </c>
      <c r="O139">
        <f t="shared" si="55"/>
        <v>28543.806203</v>
      </c>
      <c r="P139">
        <f t="shared" si="56"/>
        <v>1905.2846380000001</v>
      </c>
      <c r="Q139">
        <f t="shared" si="57"/>
        <v>-238.145634</v>
      </c>
      <c r="R139">
        <f t="shared" si="58"/>
        <v>-234.96168700000001</v>
      </c>
      <c r="S139">
        <f t="shared" si="59"/>
        <v>-276.44619</v>
      </c>
    </row>
    <row r="140" spans="1:22" x14ac:dyDescent="0.2">
      <c r="A140">
        <f t="shared" si="52"/>
        <v>2.4899999999999999E-2</v>
      </c>
      <c r="B140">
        <v>12500000</v>
      </c>
      <c r="C140">
        <v>590.18159300000002</v>
      </c>
      <c r="D140">
        <v>-7469.1853959999999</v>
      </c>
      <c r="E140">
        <v>37810.629574999999</v>
      </c>
      <c r="F140">
        <v>-9121.8804600000003</v>
      </c>
      <c r="G140">
        <v>-269.77901500000002</v>
      </c>
      <c r="H140">
        <v>-28598.246822000001</v>
      </c>
      <c r="I140">
        <v>1502.384458</v>
      </c>
      <c r="J140">
        <v>996.08189300000004</v>
      </c>
      <c r="K140">
        <v>-141.225289</v>
      </c>
      <c r="L140">
        <v>121.445954</v>
      </c>
      <c r="M140">
        <f t="shared" si="53"/>
        <v>9121.8804600000003</v>
      </c>
      <c r="N140">
        <f t="shared" si="54"/>
        <v>269.77901500000002</v>
      </c>
      <c r="O140">
        <f t="shared" si="55"/>
        <v>28598.246822000001</v>
      </c>
      <c r="P140">
        <f t="shared" si="56"/>
        <v>-1502.384458</v>
      </c>
      <c r="Q140">
        <f t="shared" si="57"/>
        <v>-996.08189300000004</v>
      </c>
      <c r="R140">
        <f t="shared" si="58"/>
        <v>141.225289</v>
      </c>
      <c r="S140">
        <f t="shared" si="59"/>
        <v>-121.445954</v>
      </c>
    </row>
    <row r="141" spans="1:22" x14ac:dyDescent="0.2">
      <c r="A141">
        <f t="shared" si="52"/>
        <v>2.5399999999999999E-2</v>
      </c>
      <c r="B141">
        <v>12750000</v>
      </c>
      <c r="C141">
        <v>598.03573800000004</v>
      </c>
      <c r="D141">
        <v>-7468.1522169999998</v>
      </c>
      <c r="E141">
        <v>37840.462217</v>
      </c>
      <c r="F141">
        <v>-10475.817916</v>
      </c>
      <c r="G141">
        <v>-1644.7077589999999</v>
      </c>
      <c r="H141">
        <v>-29879.766462</v>
      </c>
      <c r="I141">
        <v>97.020472999999996</v>
      </c>
      <c r="J141">
        <v>203.18185399999999</v>
      </c>
      <c r="K141">
        <v>171.222623</v>
      </c>
      <c r="L141">
        <v>-420.49680699999999</v>
      </c>
      <c r="M141">
        <f t="shared" si="53"/>
        <v>10475.817916</v>
      </c>
      <c r="N141">
        <f t="shared" si="54"/>
        <v>1644.7077589999999</v>
      </c>
      <c r="O141">
        <f t="shared" si="55"/>
        <v>29879.766462</v>
      </c>
      <c r="P141">
        <f t="shared" si="56"/>
        <v>-97.020472999999996</v>
      </c>
      <c r="Q141">
        <f t="shared" si="57"/>
        <v>-203.18185399999999</v>
      </c>
      <c r="R141">
        <f t="shared" si="58"/>
        <v>-171.222623</v>
      </c>
      <c r="S141">
        <f t="shared" si="59"/>
        <v>420.49680699999999</v>
      </c>
    </row>
    <row r="142" spans="1:22" x14ac:dyDescent="0.2">
      <c r="A142">
        <f t="shared" si="52"/>
        <v>2.5899999999999999E-2</v>
      </c>
      <c r="B142">
        <v>13000000</v>
      </c>
      <c r="C142">
        <v>568.05248200000005</v>
      </c>
      <c r="D142">
        <v>-7467.1737160000002</v>
      </c>
      <c r="E142">
        <v>37802.097895999999</v>
      </c>
      <c r="F142">
        <v>-9344.470163</v>
      </c>
      <c r="G142">
        <v>-203.35342</v>
      </c>
      <c r="H142">
        <v>-29338.675276999998</v>
      </c>
      <c r="I142">
        <v>1508.6182080000001</v>
      </c>
      <c r="J142">
        <v>-221.646815</v>
      </c>
      <c r="K142">
        <v>822.17487700000004</v>
      </c>
      <c r="L142">
        <v>-149.10130000000001</v>
      </c>
      <c r="M142">
        <f t="shared" si="53"/>
        <v>9344.470163</v>
      </c>
      <c r="N142">
        <f t="shared" si="54"/>
        <v>203.35342</v>
      </c>
      <c r="O142">
        <f t="shared" si="55"/>
        <v>29338.675276999998</v>
      </c>
      <c r="P142">
        <f t="shared" si="56"/>
        <v>-1508.6182080000001</v>
      </c>
      <c r="Q142">
        <f t="shared" si="57"/>
        <v>221.646815</v>
      </c>
      <c r="R142">
        <f t="shared" si="58"/>
        <v>-822.17487700000004</v>
      </c>
      <c r="S142">
        <f t="shared" si="59"/>
        <v>149.10130000000001</v>
      </c>
    </row>
    <row r="143" spans="1:22" x14ac:dyDescent="0.2">
      <c r="A143">
        <f t="shared" si="52"/>
        <v>2.64E-2</v>
      </c>
      <c r="B143">
        <v>13250000</v>
      </c>
      <c r="C143">
        <v>582.88854200000003</v>
      </c>
      <c r="D143">
        <v>-7465.4024959999997</v>
      </c>
      <c r="E143">
        <v>37835.276757</v>
      </c>
      <c r="F143">
        <v>-9396.9064610000005</v>
      </c>
      <c r="G143">
        <v>1213.643472</v>
      </c>
      <c r="H143">
        <v>-30641.494271</v>
      </c>
      <c r="I143">
        <v>1237.1314179999999</v>
      </c>
      <c r="J143">
        <v>-77.982274000000004</v>
      </c>
      <c r="K143">
        <v>-196.834082</v>
      </c>
      <c r="L143">
        <v>-319.18429200000003</v>
      </c>
      <c r="M143">
        <f t="shared" si="53"/>
        <v>9396.9064610000005</v>
      </c>
      <c r="N143">
        <f t="shared" si="54"/>
        <v>-1213.643472</v>
      </c>
      <c r="O143">
        <f t="shared" si="55"/>
        <v>30641.494271</v>
      </c>
      <c r="P143">
        <f t="shared" si="56"/>
        <v>-1237.1314179999999</v>
      </c>
      <c r="Q143">
        <f t="shared" si="57"/>
        <v>77.982274000000004</v>
      </c>
      <c r="R143">
        <f t="shared" si="58"/>
        <v>196.834082</v>
      </c>
      <c r="S143">
        <f t="shared" si="59"/>
        <v>319.18429200000003</v>
      </c>
    </row>
    <row r="144" spans="1:22" x14ac:dyDescent="0.2">
      <c r="A144">
        <f t="shared" si="52"/>
        <v>2.69E-2</v>
      </c>
      <c r="B144">
        <v>13500000</v>
      </c>
      <c r="C144">
        <v>573.35125100000005</v>
      </c>
      <c r="D144">
        <v>-7459.6295620000001</v>
      </c>
      <c r="E144">
        <v>37876.884336000003</v>
      </c>
      <c r="F144">
        <v>-10715.085865999999</v>
      </c>
      <c r="G144">
        <v>-0.56872500000000004</v>
      </c>
      <c r="H144">
        <v>-31911.788973999999</v>
      </c>
      <c r="I144">
        <v>-232.8999</v>
      </c>
      <c r="J144">
        <v>-289.14597900000001</v>
      </c>
      <c r="K144">
        <v>-213.53440900000001</v>
      </c>
      <c r="L144">
        <v>70.806849</v>
      </c>
      <c r="M144">
        <f t="shared" si="53"/>
        <v>10715.085865999999</v>
      </c>
      <c r="N144">
        <f t="shared" si="54"/>
        <v>0.56872500000000004</v>
      </c>
      <c r="O144">
        <f t="shared" si="55"/>
        <v>31911.788973999999</v>
      </c>
      <c r="P144">
        <f t="shared" si="56"/>
        <v>232.8999</v>
      </c>
      <c r="Q144">
        <f t="shared" si="57"/>
        <v>289.14597900000001</v>
      </c>
      <c r="R144">
        <f t="shared" si="58"/>
        <v>213.53440900000001</v>
      </c>
      <c r="S144">
        <f t="shared" si="59"/>
        <v>-70.806849</v>
      </c>
    </row>
    <row r="145" spans="1:19" x14ac:dyDescent="0.2">
      <c r="A145">
        <f t="shared" si="52"/>
        <v>2.7400000000000001E-2</v>
      </c>
      <c r="B145">
        <v>13750000</v>
      </c>
      <c r="C145">
        <v>593.45959500000004</v>
      </c>
      <c r="D145">
        <v>-7469.1891029999997</v>
      </c>
      <c r="E145">
        <v>37755.047419000002</v>
      </c>
      <c r="F145">
        <v>-7067.8334699999996</v>
      </c>
      <c r="G145">
        <v>4549.5238120000004</v>
      </c>
      <c r="H145">
        <v>-29936.297038000001</v>
      </c>
      <c r="I145">
        <v>4183.2728180000004</v>
      </c>
      <c r="J145">
        <v>-391.51169900000002</v>
      </c>
      <c r="K145">
        <v>-448.03285299999999</v>
      </c>
      <c r="L145">
        <v>-784.92186800000002</v>
      </c>
      <c r="M145">
        <f t="shared" si="53"/>
        <v>7067.8334699999996</v>
      </c>
      <c r="N145">
        <f t="shared" si="54"/>
        <v>-4549.5238120000004</v>
      </c>
      <c r="O145">
        <f t="shared" si="55"/>
        <v>29936.297038000001</v>
      </c>
      <c r="P145">
        <f t="shared" si="56"/>
        <v>-4183.2728180000004</v>
      </c>
      <c r="Q145">
        <f t="shared" si="57"/>
        <v>391.51169900000002</v>
      </c>
      <c r="R145">
        <f t="shared" si="58"/>
        <v>448.03285299999999</v>
      </c>
      <c r="S145">
        <f t="shared" si="59"/>
        <v>784.92186800000002</v>
      </c>
    </row>
    <row r="146" spans="1:19" x14ac:dyDescent="0.2">
      <c r="A146">
        <f t="shared" si="52"/>
        <v>2.7899999999999998E-2</v>
      </c>
      <c r="B146">
        <v>14000000</v>
      </c>
      <c r="C146">
        <v>580.50696900000003</v>
      </c>
      <c r="D146">
        <v>-7466.9968790000003</v>
      </c>
      <c r="E146">
        <v>37833.659066</v>
      </c>
      <c r="F146">
        <v>-9935.8426139999992</v>
      </c>
      <c r="G146">
        <v>1358.1368090000001</v>
      </c>
      <c r="H146">
        <v>-31722.840104999999</v>
      </c>
      <c r="I146">
        <v>557.17545399999995</v>
      </c>
      <c r="J146">
        <v>296.21511800000002</v>
      </c>
      <c r="K146">
        <v>-278.46380699999997</v>
      </c>
      <c r="L146">
        <v>-518.95309499999996</v>
      </c>
      <c r="M146">
        <f t="shared" si="53"/>
        <v>9935.8426139999992</v>
      </c>
      <c r="N146">
        <f t="shared" si="54"/>
        <v>-1358.1368090000001</v>
      </c>
      <c r="O146">
        <f t="shared" si="55"/>
        <v>31722.840104999999</v>
      </c>
      <c r="P146">
        <f t="shared" si="56"/>
        <v>-557.17545399999995</v>
      </c>
      <c r="Q146">
        <f t="shared" si="57"/>
        <v>-296.21511800000002</v>
      </c>
      <c r="R146">
        <f t="shared" si="58"/>
        <v>278.46380699999997</v>
      </c>
      <c r="S146">
        <f t="shared" si="59"/>
        <v>518.95309499999996</v>
      </c>
    </row>
    <row r="147" spans="1:19" x14ac:dyDescent="0.2">
      <c r="A147">
        <f t="shared" si="52"/>
        <v>2.8399999999999998E-2</v>
      </c>
      <c r="B147">
        <v>14250000</v>
      </c>
      <c r="C147">
        <v>579.16531599999996</v>
      </c>
      <c r="D147">
        <v>-7469.4152960000001</v>
      </c>
      <c r="E147">
        <v>37822.844203000001</v>
      </c>
      <c r="F147">
        <v>-9861.8881849999998</v>
      </c>
      <c r="G147">
        <v>1693.2783710000001</v>
      </c>
      <c r="H147">
        <v>-32735.911388</v>
      </c>
      <c r="I147">
        <v>1456.968462</v>
      </c>
      <c r="J147">
        <v>-888.86564499999997</v>
      </c>
      <c r="K147">
        <v>-547.76761099999999</v>
      </c>
      <c r="L147">
        <v>283.07360599999998</v>
      </c>
      <c r="M147">
        <f t="shared" si="53"/>
        <v>9861.8881849999998</v>
      </c>
      <c r="N147">
        <f t="shared" si="54"/>
        <v>-1693.2783710000001</v>
      </c>
      <c r="O147">
        <f t="shared" si="55"/>
        <v>32735.911388</v>
      </c>
      <c r="P147">
        <f t="shared" si="56"/>
        <v>-1456.968462</v>
      </c>
      <c r="Q147">
        <f t="shared" si="57"/>
        <v>888.86564499999997</v>
      </c>
      <c r="R147">
        <f t="shared" si="58"/>
        <v>547.76761099999999</v>
      </c>
      <c r="S147">
        <f t="shared" si="59"/>
        <v>-283.07360599999998</v>
      </c>
    </row>
    <row r="148" spans="1:19" x14ac:dyDescent="0.2">
      <c r="A148">
        <f t="shared" si="52"/>
        <v>2.8899999999999999E-2</v>
      </c>
      <c r="B148">
        <v>14500000</v>
      </c>
      <c r="C148">
        <v>580.13711000000001</v>
      </c>
      <c r="D148">
        <v>-7466.8082340000001</v>
      </c>
      <c r="E148">
        <v>37868.986732999998</v>
      </c>
      <c r="F148">
        <v>-11442.003855000001</v>
      </c>
      <c r="G148">
        <v>139.538231</v>
      </c>
      <c r="H148">
        <v>-34948.549544000001</v>
      </c>
      <c r="I148">
        <v>482.99974800000001</v>
      </c>
      <c r="J148">
        <v>-298.01912900000002</v>
      </c>
      <c r="K148">
        <v>-118.53665100000001</v>
      </c>
      <c r="L148">
        <v>-240.18334200000001</v>
      </c>
      <c r="M148">
        <f t="shared" si="53"/>
        <v>11442.003855000001</v>
      </c>
      <c r="N148">
        <f t="shared" si="54"/>
        <v>-139.538231</v>
      </c>
      <c r="O148">
        <f t="shared" si="55"/>
        <v>34948.549544000001</v>
      </c>
      <c r="P148">
        <f t="shared" si="56"/>
        <v>-482.99974800000001</v>
      </c>
      <c r="Q148">
        <f t="shared" si="57"/>
        <v>298.01912900000002</v>
      </c>
      <c r="R148">
        <f t="shared" si="58"/>
        <v>118.53665100000001</v>
      </c>
      <c r="S148">
        <f t="shared" si="59"/>
        <v>240.18334200000001</v>
      </c>
    </row>
    <row r="149" spans="1:19" x14ac:dyDescent="0.2">
      <c r="A149">
        <f t="shared" si="52"/>
        <v>2.9399999999999999E-2</v>
      </c>
      <c r="B149">
        <v>14750000</v>
      </c>
      <c r="C149">
        <v>588.58123399999999</v>
      </c>
      <c r="D149">
        <v>-7462.4285010000003</v>
      </c>
      <c r="E149">
        <v>37861.392882</v>
      </c>
      <c r="F149">
        <v>-10600.583242999999</v>
      </c>
      <c r="G149">
        <v>1486.4042899999999</v>
      </c>
      <c r="H149">
        <v>-34152.684846999997</v>
      </c>
      <c r="I149">
        <v>864.53082900000004</v>
      </c>
      <c r="J149">
        <v>53.799455000000002</v>
      </c>
      <c r="K149">
        <v>-230.921986</v>
      </c>
      <c r="L149">
        <v>-352.739259</v>
      </c>
      <c r="M149">
        <f t="shared" si="53"/>
        <v>10600.583242999999</v>
      </c>
      <c r="N149">
        <f t="shared" si="54"/>
        <v>-1486.4042899999999</v>
      </c>
      <c r="O149">
        <f t="shared" si="55"/>
        <v>34152.684846999997</v>
      </c>
      <c r="P149">
        <f t="shared" si="56"/>
        <v>-864.53082900000004</v>
      </c>
      <c r="Q149">
        <f t="shared" si="57"/>
        <v>-53.799455000000002</v>
      </c>
      <c r="R149">
        <f t="shared" si="58"/>
        <v>230.921986</v>
      </c>
      <c r="S149">
        <f t="shared" si="59"/>
        <v>352.739259</v>
      </c>
    </row>
    <row r="150" spans="1:19" x14ac:dyDescent="0.2">
      <c r="A150">
        <f t="shared" si="52"/>
        <v>2.9899999999999999E-2</v>
      </c>
      <c r="B150">
        <v>15000000</v>
      </c>
      <c r="C150">
        <v>577.18907799999999</v>
      </c>
      <c r="D150">
        <v>-7467.4920830000001</v>
      </c>
      <c r="E150">
        <v>37881.377216000001</v>
      </c>
      <c r="F150">
        <v>-11842.279764000001</v>
      </c>
      <c r="G150">
        <v>-1337.004557</v>
      </c>
      <c r="H150">
        <v>-35124.931492000003</v>
      </c>
      <c r="I150">
        <v>935.09675700000003</v>
      </c>
      <c r="J150">
        <v>382.21852000000001</v>
      </c>
      <c r="K150">
        <v>-179.16231199999999</v>
      </c>
      <c r="L150">
        <v>529.23955100000001</v>
      </c>
      <c r="M150">
        <f t="shared" si="53"/>
        <v>11842.279764000001</v>
      </c>
      <c r="N150">
        <f t="shared" si="54"/>
        <v>1337.004557</v>
      </c>
      <c r="O150">
        <f t="shared" si="55"/>
        <v>35124.931492000003</v>
      </c>
      <c r="P150">
        <f t="shared" si="56"/>
        <v>-935.09675700000003</v>
      </c>
      <c r="Q150">
        <f t="shared" si="57"/>
        <v>-382.21852000000001</v>
      </c>
      <c r="R150">
        <f t="shared" si="58"/>
        <v>179.16231199999999</v>
      </c>
      <c r="S150">
        <f t="shared" si="59"/>
        <v>-529.23955100000001</v>
      </c>
    </row>
    <row r="151" spans="1:19" x14ac:dyDescent="0.2">
      <c r="A151">
        <f t="shared" si="52"/>
        <v>3.04E-2</v>
      </c>
      <c r="B151">
        <v>15250000</v>
      </c>
      <c r="C151">
        <v>575.68964800000003</v>
      </c>
      <c r="D151">
        <v>-7464.7135550000003</v>
      </c>
      <c r="E151">
        <v>37939.369363999998</v>
      </c>
      <c r="F151">
        <v>-13284.884767</v>
      </c>
      <c r="G151">
        <v>-331.86820999999998</v>
      </c>
      <c r="H151">
        <v>-37078.017957999997</v>
      </c>
      <c r="I151">
        <v>-2444.7681339999999</v>
      </c>
      <c r="J151">
        <v>708.99787000000003</v>
      </c>
      <c r="K151">
        <v>326.450965</v>
      </c>
      <c r="L151">
        <v>736.90918399999998</v>
      </c>
      <c r="M151">
        <f t="shared" si="53"/>
        <v>13284.884767</v>
      </c>
      <c r="N151">
        <f t="shared" si="54"/>
        <v>331.86820999999998</v>
      </c>
      <c r="O151">
        <f t="shared" si="55"/>
        <v>37078.017957999997</v>
      </c>
      <c r="P151">
        <f t="shared" si="56"/>
        <v>2444.7681339999999</v>
      </c>
      <c r="Q151">
        <f t="shared" si="57"/>
        <v>-708.99787000000003</v>
      </c>
      <c r="R151">
        <f t="shared" si="58"/>
        <v>-326.450965</v>
      </c>
      <c r="S151">
        <f t="shared" si="59"/>
        <v>-736.90918399999998</v>
      </c>
    </row>
    <row r="152" spans="1:19" x14ac:dyDescent="0.2">
      <c r="A152">
        <f t="shared" si="52"/>
        <v>3.09E-2</v>
      </c>
      <c r="B152">
        <v>15500000</v>
      </c>
      <c r="C152">
        <v>585.92104200000006</v>
      </c>
      <c r="D152">
        <v>-7458.1940130000003</v>
      </c>
      <c r="E152">
        <v>37909.669926000002</v>
      </c>
      <c r="F152">
        <v>-11039.402403</v>
      </c>
      <c r="G152">
        <v>1852.7418560000001</v>
      </c>
      <c r="H152">
        <v>-35510.812043999998</v>
      </c>
      <c r="I152">
        <v>539.862978</v>
      </c>
      <c r="J152">
        <v>120.786597</v>
      </c>
      <c r="K152">
        <v>-147.10278099999999</v>
      </c>
      <c r="L152">
        <v>244.190934</v>
      </c>
      <c r="M152">
        <f t="shared" si="53"/>
        <v>11039.402403</v>
      </c>
      <c r="N152">
        <f t="shared" si="54"/>
        <v>-1852.7418560000001</v>
      </c>
      <c r="O152">
        <f t="shared" si="55"/>
        <v>35510.812043999998</v>
      </c>
      <c r="P152">
        <f t="shared" si="56"/>
        <v>-539.862978</v>
      </c>
      <c r="Q152">
        <f t="shared" si="57"/>
        <v>-120.786597</v>
      </c>
      <c r="R152">
        <f t="shared" si="58"/>
        <v>147.10278099999999</v>
      </c>
      <c r="S152">
        <f t="shared" si="59"/>
        <v>-244.190934</v>
      </c>
    </row>
    <row r="153" spans="1:19" x14ac:dyDescent="0.2">
      <c r="A153">
        <f t="shared" si="52"/>
        <v>3.1399999999999997E-2</v>
      </c>
      <c r="B153">
        <v>15750000</v>
      </c>
      <c r="C153">
        <v>586.77534100000003</v>
      </c>
      <c r="D153">
        <v>-7465.1610119999996</v>
      </c>
      <c r="E153">
        <v>37921.753127000004</v>
      </c>
      <c r="F153">
        <v>-13494.466501999999</v>
      </c>
      <c r="G153">
        <v>-3229.7071040000001</v>
      </c>
      <c r="H153">
        <v>-37280.164212000003</v>
      </c>
      <c r="I153">
        <v>26.471810999999999</v>
      </c>
      <c r="J153">
        <v>-637.81773999999996</v>
      </c>
      <c r="K153">
        <v>-411.414379</v>
      </c>
      <c r="L153">
        <v>98.437054000000003</v>
      </c>
      <c r="M153">
        <f t="shared" si="53"/>
        <v>13494.466501999999</v>
      </c>
      <c r="N153">
        <f t="shared" si="54"/>
        <v>3229.7071040000001</v>
      </c>
      <c r="O153">
        <f t="shared" si="55"/>
        <v>37280.164212000003</v>
      </c>
      <c r="P153">
        <f t="shared" si="56"/>
        <v>-26.471810999999999</v>
      </c>
      <c r="Q153">
        <f t="shared" si="57"/>
        <v>637.81773999999996</v>
      </c>
      <c r="R153">
        <f t="shared" si="58"/>
        <v>411.414379</v>
      </c>
      <c r="S153">
        <f t="shared" si="59"/>
        <v>-98.437054000000003</v>
      </c>
    </row>
    <row r="154" spans="1:19" x14ac:dyDescent="0.2">
      <c r="A154">
        <f t="shared" si="52"/>
        <v>3.1899999999999998E-2</v>
      </c>
      <c r="B154">
        <v>16000000</v>
      </c>
      <c r="C154">
        <v>590.81850199999997</v>
      </c>
      <c r="D154">
        <v>-7463.2466999999997</v>
      </c>
      <c r="E154">
        <v>37898.194460999999</v>
      </c>
      <c r="F154">
        <v>-12331.334178999999</v>
      </c>
      <c r="G154">
        <v>-73.924381999999994</v>
      </c>
      <c r="H154">
        <v>-37506.227809999997</v>
      </c>
      <c r="I154">
        <v>586.14965500000005</v>
      </c>
      <c r="J154">
        <v>-182.98347699999999</v>
      </c>
      <c r="K154">
        <v>92.635704000000004</v>
      </c>
      <c r="L154">
        <v>261.26765699999999</v>
      </c>
      <c r="M154">
        <f t="shared" si="53"/>
        <v>12331.334178999999</v>
      </c>
      <c r="N154">
        <f t="shared" si="54"/>
        <v>73.924381999999994</v>
      </c>
      <c r="O154">
        <f t="shared" si="55"/>
        <v>37506.227809999997</v>
      </c>
      <c r="P154">
        <f t="shared" si="56"/>
        <v>-586.14965500000005</v>
      </c>
      <c r="Q154">
        <f t="shared" si="57"/>
        <v>182.98347699999999</v>
      </c>
      <c r="R154">
        <f t="shared" si="58"/>
        <v>-92.635704000000004</v>
      </c>
      <c r="S154">
        <f t="shared" si="59"/>
        <v>-261.26765699999999</v>
      </c>
    </row>
    <row r="155" spans="1:19" x14ac:dyDescent="0.2">
      <c r="A155">
        <f t="shared" ref="A155:A218" si="60">(B155-50000)*(0.000001)*0.002</f>
        <v>3.2399999999999998E-2</v>
      </c>
      <c r="B155">
        <v>16250000</v>
      </c>
      <c r="C155">
        <v>598.37389499999995</v>
      </c>
      <c r="D155">
        <v>-7460.8754079999999</v>
      </c>
      <c r="E155">
        <v>37956.917831999999</v>
      </c>
      <c r="F155">
        <v>-13942.721888</v>
      </c>
      <c r="G155">
        <v>-907.147516</v>
      </c>
      <c r="H155">
        <v>-38591.603284999997</v>
      </c>
      <c r="I155">
        <v>-2329.4148639999999</v>
      </c>
      <c r="J155">
        <v>-62.649427000000003</v>
      </c>
      <c r="K155">
        <v>-72.575102000000001</v>
      </c>
      <c r="L155">
        <v>418.92404599999998</v>
      </c>
      <c r="M155">
        <f t="shared" ref="M155:M218" si="61">F155*-1</f>
        <v>13942.721888</v>
      </c>
      <c r="N155">
        <f t="shared" ref="N155:N218" si="62">G155*-1</f>
        <v>907.147516</v>
      </c>
      <c r="O155">
        <f t="shared" ref="O155:O218" si="63">H155*-1</f>
        <v>38591.603284999997</v>
      </c>
      <c r="P155">
        <f t="shared" ref="P155:P218" si="64">I155*-1</f>
        <v>2329.4148639999999</v>
      </c>
      <c r="Q155">
        <f t="shared" ref="Q155:Q218" si="65">J155*-1</f>
        <v>62.649427000000003</v>
      </c>
      <c r="R155">
        <f t="shared" ref="R155:R218" si="66">K155*-1</f>
        <v>72.575102000000001</v>
      </c>
      <c r="S155">
        <f t="shared" ref="S155:S218" si="67">L155*-1</f>
        <v>-418.92404599999998</v>
      </c>
    </row>
    <row r="156" spans="1:19" x14ac:dyDescent="0.2">
      <c r="A156">
        <f t="shared" si="60"/>
        <v>3.2899999999999999E-2</v>
      </c>
      <c r="B156">
        <v>16500000</v>
      </c>
      <c r="C156">
        <v>599.36526600000002</v>
      </c>
      <c r="D156">
        <v>-7457.7232350000004</v>
      </c>
      <c r="E156">
        <v>37872.694964000002</v>
      </c>
      <c r="F156">
        <v>-9283.7347989999998</v>
      </c>
      <c r="G156">
        <v>2650.33779</v>
      </c>
      <c r="H156">
        <v>-35156.081056000003</v>
      </c>
      <c r="I156">
        <v>4654.538869</v>
      </c>
      <c r="J156">
        <v>-668.55882699999995</v>
      </c>
      <c r="K156">
        <v>74.563862999999998</v>
      </c>
      <c r="L156">
        <v>-824.92752399999995</v>
      </c>
      <c r="M156">
        <f t="shared" si="61"/>
        <v>9283.7347989999998</v>
      </c>
      <c r="N156">
        <f t="shared" si="62"/>
        <v>-2650.33779</v>
      </c>
      <c r="O156">
        <f t="shared" si="63"/>
        <v>35156.081056000003</v>
      </c>
      <c r="P156">
        <f t="shared" si="64"/>
        <v>-4654.538869</v>
      </c>
      <c r="Q156">
        <f t="shared" si="65"/>
        <v>668.55882699999995</v>
      </c>
      <c r="R156">
        <f t="shared" si="66"/>
        <v>-74.563862999999998</v>
      </c>
      <c r="S156">
        <f t="shared" si="67"/>
        <v>824.92752399999995</v>
      </c>
    </row>
    <row r="157" spans="1:19" x14ac:dyDescent="0.2">
      <c r="A157">
        <f t="shared" si="60"/>
        <v>3.3399999999999999E-2</v>
      </c>
      <c r="B157">
        <v>16750000</v>
      </c>
      <c r="C157">
        <v>585.02903300000003</v>
      </c>
      <c r="D157">
        <v>-7455.555797</v>
      </c>
      <c r="E157">
        <v>37975.320535999999</v>
      </c>
      <c r="F157">
        <v>-13109.659496</v>
      </c>
      <c r="G157">
        <v>-4259.5113590000001</v>
      </c>
      <c r="H157">
        <v>-38795.899304999999</v>
      </c>
      <c r="I157">
        <v>3726.4321759999998</v>
      </c>
      <c r="J157">
        <v>-191.69946400000001</v>
      </c>
      <c r="K157">
        <v>120.156111</v>
      </c>
      <c r="L157">
        <v>-128.01461900000001</v>
      </c>
      <c r="M157">
        <f t="shared" si="61"/>
        <v>13109.659496</v>
      </c>
      <c r="N157">
        <f t="shared" si="62"/>
        <v>4259.5113590000001</v>
      </c>
      <c r="O157">
        <f t="shared" si="63"/>
        <v>38795.899304999999</v>
      </c>
      <c r="P157">
        <f t="shared" si="64"/>
        <v>-3726.4321759999998</v>
      </c>
      <c r="Q157">
        <f t="shared" si="65"/>
        <v>191.69946400000001</v>
      </c>
      <c r="R157">
        <f t="shared" si="66"/>
        <v>-120.156111</v>
      </c>
      <c r="S157">
        <f t="shared" si="67"/>
        <v>128.01461900000001</v>
      </c>
    </row>
    <row r="158" spans="1:19" x14ac:dyDescent="0.2">
      <c r="A158">
        <f t="shared" si="60"/>
        <v>3.39E-2</v>
      </c>
      <c r="B158">
        <v>17000000</v>
      </c>
      <c r="C158">
        <v>588.01449400000001</v>
      </c>
      <c r="D158">
        <v>-7461.6528200000002</v>
      </c>
      <c r="E158">
        <v>37982.795055000002</v>
      </c>
      <c r="F158">
        <v>-14515.064367999999</v>
      </c>
      <c r="G158">
        <v>-1348.381398</v>
      </c>
      <c r="H158">
        <v>-40565.822440999997</v>
      </c>
      <c r="I158">
        <v>-1630.9892649999999</v>
      </c>
      <c r="J158">
        <v>-159.231078</v>
      </c>
      <c r="K158">
        <v>350.211164</v>
      </c>
      <c r="L158">
        <v>400.43002000000001</v>
      </c>
      <c r="M158">
        <f t="shared" si="61"/>
        <v>14515.064367999999</v>
      </c>
      <c r="N158">
        <f t="shared" si="62"/>
        <v>1348.381398</v>
      </c>
      <c r="O158">
        <f t="shared" si="63"/>
        <v>40565.822440999997</v>
      </c>
      <c r="P158">
        <f t="shared" si="64"/>
        <v>1630.9892649999999</v>
      </c>
      <c r="Q158">
        <f t="shared" si="65"/>
        <v>159.231078</v>
      </c>
      <c r="R158">
        <f t="shared" si="66"/>
        <v>-350.211164</v>
      </c>
      <c r="S158">
        <f t="shared" si="67"/>
        <v>-400.43002000000001</v>
      </c>
    </row>
    <row r="159" spans="1:19" x14ac:dyDescent="0.2">
      <c r="A159">
        <f t="shared" si="60"/>
        <v>3.44E-2</v>
      </c>
      <c r="B159">
        <v>17250000</v>
      </c>
      <c r="C159">
        <v>601.08885499999997</v>
      </c>
      <c r="D159">
        <v>-7463.5403990000004</v>
      </c>
      <c r="E159">
        <v>37944.311314999999</v>
      </c>
      <c r="F159">
        <v>-12467.296899999999</v>
      </c>
      <c r="G159">
        <v>-1147.737623</v>
      </c>
      <c r="H159">
        <v>-38984.442290999999</v>
      </c>
      <c r="I159">
        <v>2730.2892149999998</v>
      </c>
      <c r="J159">
        <v>1245.551127</v>
      </c>
      <c r="K159">
        <v>434.06741899999997</v>
      </c>
      <c r="L159">
        <v>-528.03889200000003</v>
      </c>
      <c r="M159">
        <f t="shared" si="61"/>
        <v>12467.296899999999</v>
      </c>
      <c r="N159">
        <f t="shared" si="62"/>
        <v>1147.737623</v>
      </c>
      <c r="O159">
        <f t="shared" si="63"/>
        <v>38984.442290999999</v>
      </c>
      <c r="P159">
        <f t="shared" si="64"/>
        <v>-2730.2892149999998</v>
      </c>
      <c r="Q159">
        <f t="shared" si="65"/>
        <v>-1245.551127</v>
      </c>
      <c r="R159">
        <f t="shared" si="66"/>
        <v>-434.06741899999997</v>
      </c>
      <c r="S159">
        <f t="shared" si="67"/>
        <v>528.03889200000003</v>
      </c>
    </row>
    <row r="160" spans="1:19" x14ac:dyDescent="0.2">
      <c r="A160">
        <f t="shared" si="60"/>
        <v>3.49E-2</v>
      </c>
      <c r="B160">
        <v>17500000</v>
      </c>
      <c r="C160">
        <v>581.14767200000006</v>
      </c>
      <c r="D160">
        <v>-7459.9690380000002</v>
      </c>
      <c r="E160">
        <v>37949.120581000003</v>
      </c>
      <c r="F160">
        <v>-12666.298511999999</v>
      </c>
      <c r="G160">
        <v>-54.147098999999997</v>
      </c>
      <c r="H160">
        <v>-39553.916871000001</v>
      </c>
      <c r="I160">
        <v>1609.1684330000001</v>
      </c>
      <c r="J160">
        <v>282.25105400000001</v>
      </c>
      <c r="K160">
        <v>-43.188848999999998</v>
      </c>
      <c r="L160">
        <v>85.977390999999997</v>
      </c>
      <c r="M160">
        <f t="shared" si="61"/>
        <v>12666.298511999999</v>
      </c>
      <c r="N160">
        <f t="shared" si="62"/>
        <v>54.147098999999997</v>
      </c>
      <c r="O160">
        <f t="shared" si="63"/>
        <v>39553.916871000001</v>
      </c>
      <c r="P160">
        <f t="shared" si="64"/>
        <v>-1609.1684330000001</v>
      </c>
      <c r="Q160">
        <f t="shared" si="65"/>
        <v>-282.25105400000001</v>
      </c>
      <c r="R160">
        <f t="shared" si="66"/>
        <v>43.188848999999998</v>
      </c>
      <c r="S160">
        <f t="shared" si="67"/>
        <v>-85.977390999999997</v>
      </c>
    </row>
    <row r="161" spans="1:19" x14ac:dyDescent="0.2">
      <c r="A161">
        <f t="shared" si="60"/>
        <v>3.5400000000000001E-2</v>
      </c>
      <c r="B161">
        <v>17750000</v>
      </c>
      <c r="C161">
        <v>607.92765099999997</v>
      </c>
      <c r="D161">
        <v>-7460.3227340000003</v>
      </c>
      <c r="E161">
        <v>37984.828885000003</v>
      </c>
      <c r="F161">
        <v>-14381.439893000001</v>
      </c>
      <c r="G161">
        <v>-3210.060266</v>
      </c>
      <c r="H161">
        <v>-41377.948280999997</v>
      </c>
      <c r="I161">
        <v>1443.688868</v>
      </c>
      <c r="J161">
        <v>172.412262</v>
      </c>
      <c r="K161">
        <v>-249.55478199999999</v>
      </c>
      <c r="L161">
        <v>-6.3396509999999999</v>
      </c>
      <c r="M161">
        <f t="shared" si="61"/>
        <v>14381.439893000001</v>
      </c>
      <c r="N161">
        <f t="shared" si="62"/>
        <v>3210.060266</v>
      </c>
      <c r="O161">
        <f t="shared" si="63"/>
        <v>41377.948280999997</v>
      </c>
      <c r="P161">
        <f t="shared" si="64"/>
        <v>-1443.688868</v>
      </c>
      <c r="Q161">
        <f t="shared" si="65"/>
        <v>-172.412262</v>
      </c>
      <c r="R161">
        <f t="shared" si="66"/>
        <v>249.55478199999999</v>
      </c>
      <c r="S161">
        <f t="shared" si="67"/>
        <v>6.3396509999999999</v>
      </c>
    </row>
    <row r="162" spans="1:19" x14ac:dyDescent="0.2">
      <c r="A162">
        <f t="shared" si="60"/>
        <v>3.5900000000000001E-2</v>
      </c>
      <c r="B162">
        <v>18000000</v>
      </c>
      <c r="C162">
        <v>607.153007</v>
      </c>
      <c r="D162">
        <v>-7454.4422210000002</v>
      </c>
      <c r="E162">
        <v>37955.741966000001</v>
      </c>
      <c r="F162">
        <v>-13002.801055</v>
      </c>
      <c r="G162">
        <v>962.96093800000006</v>
      </c>
      <c r="H162">
        <v>-41565.505267</v>
      </c>
      <c r="I162">
        <v>1594.1411639999999</v>
      </c>
      <c r="J162">
        <v>629.41293700000006</v>
      </c>
      <c r="K162">
        <v>-199.910901</v>
      </c>
      <c r="L162">
        <v>79.595838999999998</v>
      </c>
      <c r="M162">
        <f t="shared" si="61"/>
        <v>13002.801055</v>
      </c>
      <c r="N162">
        <f t="shared" si="62"/>
        <v>-962.96093800000006</v>
      </c>
      <c r="O162">
        <f t="shared" si="63"/>
        <v>41565.505267</v>
      </c>
      <c r="P162">
        <f t="shared" si="64"/>
        <v>-1594.1411639999999</v>
      </c>
      <c r="Q162">
        <f t="shared" si="65"/>
        <v>-629.41293700000006</v>
      </c>
      <c r="R162">
        <f t="shared" si="66"/>
        <v>199.910901</v>
      </c>
      <c r="S162">
        <f t="shared" si="67"/>
        <v>-79.595838999999998</v>
      </c>
    </row>
    <row r="163" spans="1:19" x14ac:dyDescent="0.2">
      <c r="A163">
        <f t="shared" si="60"/>
        <v>3.6400000000000002E-2</v>
      </c>
      <c r="B163">
        <v>18250000</v>
      </c>
      <c r="C163">
        <v>584.07397800000001</v>
      </c>
      <c r="D163">
        <v>-7453.0479130000003</v>
      </c>
      <c r="E163">
        <v>38002.899732999998</v>
      </c>
      <c r="F163">
        <v>-13624.423237999999</v>
      </c>
      <c r="G163">
        <v>-139.45694</v>
      </c>
      <c r="H163">
        <v>-42019.908390999997</v>
      </c>
      <c r="I163">
        <v>1286.0956180000001</v>
      </c>
      <c r="J163">
        <v>-236.53667899999999</v>
      </c>
      <c r="K163">
        <v>211.87669399999999</v>
      </c>
      <c r="L163">
        <v>297.16402499999998</v>
      </c>
      <c r="M163">
        <f t="shared" si="61"/>
        <v>13624.423237999999</v>
      </c>
      <c r="N163">
        <f t="shared" si="62"/>
        <v>139.45694</v>
      </c>
      <c r="O163">
        <f t="shared" si="63"/>
        <v>42019.908390999997</v>
      </c>
      <c r="P163">
        <f t="shared" si="64"/>
        <v>-1286.0956180000001</v>
      </c>
      <c r="Q163">
        <f t="shared" si="65"/>
        <v>236.53667899999999</v>
      </c>
      <c r="R163">
        <f t="shared" si="66"/>
        <v>-211.87669399999999</v>
      </c>
      <c r="S163">
        <f t="shared" si="67"/>
        <v>-297.16402499999998</v>
      </c>
    </row>
    <row r="164" spans="1:19" x14ac:dyDescent="0.2">
      <c r="A164">
        <f t="shared" si="60"/>
        <v>3.6900000000000002E-2</v>
      </c>
      <c r="B164">
        <v>18500000</v>
      </c>
      <c r="C164">
        <v>597.97715900000003</v>
      </c>
      <c r="D164">
        <v>-7450.7509559999999</v>
      </c>
      <c r="E164">
        <v>38010.799171999999</v>
      </c>
      <c r="F164">
        <v>-14716.877173999999</v>
      </c>
      <c r="G164">
        <v>-1792.201579</v>
      </c>
      <c r="H164">
        <v>-42020.118252</v>
      </c>
      <c r="I164">
        <v>-338.31169199999999</v>
      </c>
      <c r="J164">
        <v>-29.252779</v>
      </c>
      <c r="K164">
        <v>-9.7300620000000002</v>
      </c>
      <c r="L164">
        <v>-345.22514000000001</v>
      </c>
      <c r="M164">
        <f t="shared" si="61"/>
        <v>14716.877173999999</v>
      </c>
      <c r="N164">
        <f t="shared" si="62"/>
        <v>1792.201579</v>
      </c>
      <c r="O164">
        <f t="shared" si="63"/>
        <v>42020.118252</v>
      </c>
      <c r="P164">
        <f t="shared" si="64"/>
        <v>338.31169199999999</v>
      </c>
      <c r="Q164">
        <f t="shared" si="65"/>
        <v>29.252779</v>
      </c>
      <c r="R164">
        <f t="shared" si="66"/>
        <v>9.7300620000000002</v>
      </c>
      <c r="S164">
        <f t="shared" si="67"/>
        <v>345.22514000000001</v>
      </c>
    </row>
    <row r="165" spans="1:19" x14ac:dyDescent="0.2">
      <c r="A165">
        <f t="shared" si="60"/>
        <v>3.7400000000000003E-2</v>
      </c>
      <c r="B165">
        <v>18750000</v>
      </c>
      <c r="C165">
        <v>601.94459700000004</v>
      </c>
      <c r="D165">
        <v>-7452.8292959999999</v>
      </c>
      <c r="E165">
        <v>37997.43318</v>
      </c>
      <c r="F165">
        <v>-14443.739170000001</v>
      </c>
      <c r="G165">
        <v>-2589.0340890000002</v>
      </c>
      <c r="H165">
        <v>-42799.677019000002</v>
      </c>
      <c r="I165">
        <v>2057.493598</v>
      </c>
      <c r="J165">
        <v>-874.52965900000004</v>
      </c>
      <c r="K165">
        <v>105.090121</v>
      </c>
      <c r="L165">
        <v>-367.68744199999998</v>
      </c>
      <c r="M165">
        <f t="shared" si="61"/>
        <v>14443.739170000001</v>
      </c>
      <c r="N165">
        <f t="shared" si="62"/>
        <v>2589.0340890000002</v>
      </c>
      <c r="O165">
        <f t="shared" si="63"/>
        <v>42799.677019000002</v>
      </c>
      <c r="P165">
        <f t="shared" si="64"/>
        <v>-2057.493598</v>
      </c>
      <c r="Q165">
        <f t="shared" si="65"/>
        <v>874.52965900000004</v>
      </c>
      <c r="R165">
        <f t="shared" si="66"/>
        <v>-105.090121</v>
      </c>
      <c r="S165">
        <f t="shared" si="67"/>
        <v>367.68744199999998</v>
      </c>
    </row>
    <row r="166" spans="1:19" x14ac:dyDescent="0.2">
      <c r="A166">
        <f t="shared" si="60"/>
        <v>3.7899999999999996E-2</v>
      </c>
      <c r="B166">
        <v>19000000</v>
      </c>
      <c r="C166">
        <v>585.30265599999996</v>
      </c>
      <c r="D166">
        <v>-7456.3320800000001</v>
      </c>
      <c r="E166">
        <v>38065.504429000001</v>
      </c>
      <c r="F166">
        <v>-16797.247167000001</v>
      </c>
      <c r="G166">
        <v>-2391.9880640000001</v>
      </c>
      <c r="H166">
        <v>-46095.036409</v>
      </c>
      <c r="I166">
        <v>-1904.7170269999999</v>
      </c>
      <c r="J166">
        <v>380.49797599999999</v>
      </c>
      <c r="K166">
        <v>416.92640999999998</v>
      </c>
      <c r="L166">
        <v>870.32171100000005</v>
      </c>
      <c r="M166">
        <f t="shared" si="61"/>
        <v>16797.247167000001</v>
      </c>
      <c r="N166">
        <f t="shared" si="62"/>
        <v>2391.9880640000001</v>
      </c>
      <c r="O166">
        <f t="shared" si="63"/>
        <v>46095.036409</v>
      </c>
      <c r="P166">
        <f t="shared" si="64"/>
        <v>1904.7170269999999</v>
      </c>
      <c r="Q166">
        <f t="shared" si="65"/>
        <v>-380.49797599999999</v>
      </c>
      <c r="R166">
        <f t="shared" si="66"/>
        <v>-416.92640999999998</v>
      </c>
      <c r="S166">
        <f t="shared" si="67"/>
        <v>-870.32171100000005</v>
      </c>
    </row>
    <row r="167" spans="1:19" x14ac:dyDescent="0.2">
      <c r="A167">
        <f t="shared" si="60"/>
        <v>3.8399999999999997E-2</v>
      </c>
      <c r="B167">
        <v>19250000</v>
      </c>
      <c r="C167">
        <v>582.24454800000001</v>
      </c>
      <c r="D167">
        <v>-7451.938193</v>
      </c>
      <c r="E167">
        <v>37986.172192999999</v>
      </c>
      <c r="F167">
        <v>-13539.691306000001</v>
      </c>
      <c r="G167">
        <v>1724.909737</v>
      </c>
      <c r="H167">
        <v>-43721.185799999999</v>
      </c>
      <c r="I167">
        <v>1377.202145</v>
      </c>
      <c r="J167">
        <v>-81.088651999999996</v>
      </c>
      <c r="K167">
        <v>381.45160299999998</v>
      </c>
      <c r="L167">
        <v>-231.611536</v>
      </c>
      <c r="M167">
        <f t="shared" si="61"/>
        <v>13539.691306000001</v>
      </c>
      <c r="N167">
        <f t="shared" si="62"/>
        <v>-1724.909737</v>
      </c>
      <c r="O167">
        <f t="shared" si="63"/>
        <v>43721.185799999999</v>
      </c>
      <c r="P167">
        <f t="shared" si="64"/>
        <v>-1377.202145</v>
      </c>
      <c r="Q167">
        <f t="shared" si="65"/>
        <v>81.088651999999996</v>
      </c>
      <c r="R167">
        <f t="shared" si="66"/>
        <v>-381.45160299999998</v>
      </c>
      <c r="S167">
        <f t="shared" si="67"/>
        <v>231.611536</v>
      </c>
    </row>
    <row r="168" spans="1:19" x14ac:dyDescent="0.2">
      <c r="A168">
        <f t="shared" si="60"/>
        <v>3.8899999999999997E-2</v>
      </c>
      <c r="B168">
        <v>19500000</v>
      </c>
      <c r="C168">
        <v>578.30471999999997</v>
      </c>
      <c r="D168">
        <v>-7451.6581109999997</v>
      </c>
      <c r="E168">
        <v>38004.410828</v>
      </c>
      <c r="F168">
        <v>-14613.931439</v>
      </c>
      <c r="G168">
        <v>1659.156211</v>
      </c>
      <c r="H168">
        <v>-44918.505667999998</v>
      </c>
      <c r="I168">
        <v>-582.44485999999995</v>
      </c>
      <c r="J168">
        <v>1010.983803</v>
      </c>
      <c r="K168">
        <v>-521.45908599999996</v>
      </c>
      <c r="L168">
        <v>-91.714219999999997</v>
      </c>
      <c r="M168">
        <f t="shared" si="61"/>
        <v>14613.931439</v>
      </c>
      <c r="N168">
        <f t="shared" si="62"/>
        <v>-1659.156211</v>
      </c>
      <c r="O168">
        <f t="shared" si="63"/>
        <v>44918.505667999998</v>
      </c>
      <c r="P168">
        <f t="shared" si="64"/>
        <v>582.44485999999995</v>
      </c>
      <c r="Q168">
        <f t="shared" si="65"/>
        <v>-1010.983803</v>
      </c>
      <c r="R168">
        <f t="shared" si="66"/>
        <v>521.45908599999996</v>
      </c>
      <c r="S168">
        <f t="shared" si="67"/>
        <v>91.714219999999997</v>
      </c>
    </row>
    <row r="169" spans="1:19" x14ac:dyDescent="0.2">
      <c r="A169">
        <f t="shared" si="60"/>
        <v>3.9399999999999998E-2</v>
      </c>
      <c r="B169">
        <v>19750000</v>
      </c>
      <c r="C169">
        <v>588.74204899999995</v>
      </c>
      <c r="D169">
        <v>-7453.1941150000002</v>
      </c>
      <c r="E169">
        <v>38035.906888999998</v>
      </c>
      <c r="F169">
        <v>-15185.730307</v>
      </c>
      <c r="G169">
        <v>-1464.209885</v>
      </c>
      <c r="H169">
        <v>-45037.451633999997</v>
      </c>
      <c r="I169">
        <v>944.47059899999999</v>
      </c>
      <c r="J169">
        <v>798.28239399999995</v>
      </c>
      <c r="K169">
        <v>-147.98919100000001</v>
      </c>
      <c r="L169">
        <v>-415.96575899999999</v>
      </c>
      <c r="M169">
        <f t="shared" si="61"/>
        <v>15185.730307</v>
      </c>
      <c r="N169">
        <f t="shared" si="62"/>
        <v>1464.209885</v>
      </c>
      <c r="O169">
        <f t="shared" si="63"/>
        <v>45037.451633999997</v>
      </c>
      <c r="P169">
        <f t="shared" si="64"/>
        <v>-944.47059899999999</v>
      </c>
      <c r="Q169">
        <f t="shared" si="65"/>
        <v>-798.28239399999995</v>
      </c>
      <c r="R169">
        <f t="shared" si="66"/>
        <v>147.98919100000001</v>
      </c>
      <c r="S169">
        <f t="shared" si="67"/>
        <v>415.96575899999999</v>
      </c>
    </row>
    <row r="170" spans="1:19" x14ac:dyDescent="0.2">
      <c r="A170">
        <f t="shared" si="60"/>
        <v>3.9899999999999998E-2</v>
      </c>
      <c r="B170">
        <v>20000000</v>
      </c>
      <c r="C170">
        <v>581.91080099999999</v>
      </c>
      <c r="D170">
        <v>-7448.8094789999996</v>
      </c>
      <c r="E170">
        <v>38026.844671999999</v>
      </c>
      <c r="F170">
        <v>-14102.744511000001</v>
      </c>
      <c r="G170">
        <v>2045.4972740000001</v>
      </c>
      <c r="H170">
        <v>-45051.170368999999</v>
      </c>
      <c r="I170">
        <v>697.43956300000002</v>
      </c>
      <c r="J170">
        <v>605.04462599999999</v>
      </c>
      <c r="K170">
        <v>599.94587200000001</v>
      </c>
      <c r="L170">
        <v>-317.07334800000001</v>
      </c>
      <c r="M170">
        <f t="shared" si="61"/>
        <v>14102.744511000001</v>
      </c>
      <c r="N170">
        <f t="shared" si="62"/>
        <v>-2045.4972740000001</v>
      </c>
      <c r="O170">
        <f t="shared" si="63"/>
        <v>45051.170368999999</v>
      </c>
      <c r="P170">
        <f t="shared" si="64"/>
        <v>-697.43956300000002</v>
      </c>
      <c r="Q170">
        <f t="shared" si="65"/>
        <v>-605.04462599999999</v>
      </c>
      <c r="R170">
        <f t="shared" si="66"/>
        <v>-599.94587200000001</v>
      </c>
      <c r="S170">
        <f t="shared" si="67"/>
        <v>317.07334800000001</v>
      </c>
    </row>
    <row r="171" spans="1:19" x14ac:dyDescent="0.2">
      <c r="A171">
        <f t="shared" si="60"/>
        <v>4.0399999999999998E-2</v>
      </c>
      <c r="B171">
        <v>20250000</v>
      </c>
      <c r="C171">
        <v>586.82848200000001</v>
      </c>
      <c r="D171">
        <v>-7448.7153189999999</v>
      </c>
      <c r="E171">
        <v>38023.303075999997</v>
      </c>
      <c r="F171">
        <v>-12541.513539</v>
      </c>
      <c r="G171">
        <v>4556.1140599999999</v>
      </c>
      <c r="H171">
        <v>-44700.357553000002</v>
      </c>
      <c r="I171">
        <v>2519.7028759999998</v>
      </c>
      <c r="J171">
        <v>-138.174353</v>
      </c>
      <c r="K171">
        <v>-634.731359</v>
      </c>
      <c r="L171">
        <v>31.408237</v>
      </c>
      <c r="M171">
        <f t="shared" si="61"/>
        <v>12541.513539</v>
      </c>
      <c r="N171">
        <f t="shared" si="62"/>
        <v>-4556.1140599999999</v>
      </c>
      <c r="O171">
        <f t="shared" si="63"/>
        <v>44700.357553000002</v>
      </c>
      <c r="P171">
        <f t="shared" si="64"/>
        <v>-2519.7028759999998</v>
      </c>
      <c r="Q171">
        <f t="shared" si="65"/>
        <v>138.174353</v>
      </c>
      <c r="R171">
        <f t="shared" si="66"/>
        <v>634.731359</v>
      </c>
      <c r="S171">
        <f t="shared" si="67"/>
        <v>-31.408237</v>
      </c>
    </row>
    <row r="172" spans="1:19" x14ac:dyDescent="0.2">
      <c r="A172">
        <f t="shared" si="60"/>
        <v>4.0899999999999999E-2</v>
      </c>
      <c r="B172">
        <v>20500000</v>
      </c>
      <c r="C172">
        <v>618.617614</v>
      </c>
      <c r="D172">
        <v>-7448.3102159999999</v>
      </c>
      <c r="E172">
        <v>38030.335471999999</v>
      </c>
      <c r="F172">
        <v>-14468.437759</v>
      </c>
      <c r="G172">
        <v>212.98574099999999</v>
      </c>
      <c r="H172">
        <v>-45291.817131000003</v>
      </c>
      <c r="I172">
        <v>1673.5181130000001</v>
      </c>
      <c r="J172">
        <v>-415.77622200000002</v>
      </c>
      <c r="K172">
        <v>-629.78691400000002</v>
      </c>
      <c r="L172">
        <v>734.03549499999997</v>
      </c>
      <c r="M172">
        <f t="shared" si="61"/>
        <v>14468.437759</v>
      </c>
      <c r="N172">
        <f t="shared" si="62"/>
        <v>-212.98574099999999</v>
      </c>
      <c r="O172">
        <f t="shared" si="63"/>
        <v>45291.817131000003</v>
      </c>
      <c r="P172">
        <f t="shared" si="64"/>
        <v>-1673.5181130000001</v>
      </c>
      <c r="Q172">
        <f t="shared" si="65"/>
        <v>415.77622200000002</v>
      </c>
      <c r="R172">
        <f t="shared" si="66"/>
        <v>629.78691400000002</v>
      </c>
      <c r="S172">
        <f t="shared" si="67"/>
        <v>-734.03549499999997</v>
      </c>
    </row>
    <row r="173" spans="1:19" x14ac:dyDescent="0.2">
      <c r="A173">
        <f t="shared" si="60"/>
        <v>4.1399999999999999E-2</v>
      </c>
      <c r="B173">
        <v>20750000</v>
      </c>
      <c r="C173">
        <v>578.97614099999998</v>
      </c>
      <c r="D173">
        <v>-7450.5533439999999</v>
      </c>
      <c r="E173">
        <v>38048.915542000002</v>
      </c>
      <c r="F173">
        <v>-15581.718158</v>
      </c>
      <c r="G173">
        <v>-1268.335272</v>
      </c>
      <c r="H173">
        <v>-46981.302898000002</v>
      </c>
      <c r="I173">
        <v>1504.4836969999999</v>
      </c>
      <c r="J173">
        <v>-441.33221300000002</v>
      </c>
      <c r="K173">
        <v>63.291150000000002</v>
      </c>
      <c r="L173">
        <v>-793.55333599999994</v>
      </c>
      <c r="M173">
        <f t="shared" si="61"/>
        <v>15581.718158</v>
      </c>
      <c r="N173">
        <f t="shared" si="62"/>
        <v>1268.335272</v>
      </c>
      <c r="O173">
        <f t="shared" si="63"/>
        <v>46981.302898000002</v>
      </c>
      <c r="P173">
        <f t="shared" si="64"/>
        <v>-1504.4836969999999</v>
      </c>
      <c r="Q173">
        <f t="shared" si="65"/>
        <v>441.33221300000002</v>
      </c>
      <c r="R173">
        <f t="shared" si="66"/>
        <v>-63.291150000000002</v>
      </c>
      <c r="S173">
        <f t="shared" si="67"/>
        <v>793.55333599999994</v>
      </c>
    </row>
    <row r="174" spans="1:19" x14ac:dyDescent="0.2">
      <c r="A174">
        <f t="shared" si="60"/>
        <v>4.19E-2</v>
      </c>
      <c r="B174">
        <v>21000000</v>
      </c>
      <c r="C174">
        <v>583.281927</v>
      </c>
      <c r="D174">
        <v>-7448.6223620000001</v>
      </c>
      <c r="E174">
        <v>38050.177584999998</v>
      </c>
      <c r="F174">
        <v>-15641.156493</v>
      </c>
      <c r="G174">
        <v>2061.304259</v>
      </c>
      <c r="H174">
        <v>-47700.941263000001</v>
      </c>
      <c r="I174">
        <v>-1283.8324749999999</v>
      </c>
      <c r="J174">
        <v>-347.50792799999999</v>
      </c>
      <c r="K174">
        <v>284.52533099999999</v>
      </c>
      <c r="L174">
        <v>-492.24359600000003</v>
      </c>
      <c r="M174">
        <f t="shared" si="61"/>
        <v>15641.156493</v>
      </c>
      <c r="N174">
        <f t="shared" si="62"/>
        <v>-2061.304259</v>
      </c>
      <c r="O174">
        <f t="shared" si="63"/>
        <v>47700.941263000001</v>
      </c>
      <c r="P174">
        <f t="shared" si="64"/>
        <v>1283.8324749999999</v>
      </c>
      <c r="Q174">
        <f t="shared" si="65"/>
        <v>347.50792799999999</v>
      </c>
      <c r="R174">
        <f t="shared" si="66"/>
        <v>-284.52533099999999</v>
      </c>
      <c r="S174">
        <f t="shared" si="67"/>
        <v>492.24359600000003</v>
      </c>
    </row>
    <row r="175" spans="1:19" x14ac:dyDescent="0.2">
      <c r="A175">
        <f t="shared" si="60"/>
        <v>4.24E-2</v>
      </c>
      <c r="B175">
        <v>21250000</v>
      </c>
      <c r="C175">
        <v>610.41933300000005</v>
      </c>
      <c r="D175">
        <v>-7450.356675</v>
      </c>
      <c r="E175">
        <v>38082.525024000002</v>
      </c>
      <c r="F175">
        <v>-15669.35555</v>
      </c>
      <c r="G175">
        <v>-3387.7023669999999</v>
      </c>
      <c r="H175">
        <v>-47141.056312000001</v>
      </c>
      <c r="I175">
        <v>3520.6920279999999</v>
      </c>
      <c r="J175">
        <v>-235.65945500000001</v>
      </c>
      <c r="K175">
        <v>-505.23826600000001</v>
      </c>
      <c r="L175">
        <v>-36.20355</v>
      </c>
      <c r="M175">
        <f t="shared" si="61"/>
        <v>15669.35555</v>
      </c>
      <c r="N175">
        <f t="shared" si="62"/>
        <v>3387.7023669999999</v>
      </c>
      <c r="O175">
        <f t="shared" si="63"/>
        <v>47141.056312000001</v>
      </c>
      <c r="P175">
        <f t="shared" si="64"/>
        <v>-3520.6920279999999</v>
      </c>
      <c r="Q175">
        <f t="shared" si="65"/>
        <v>235.65945500000001</v>
      </c>
      <c r="R175">
        <f t="shared" si="66"/>
        <v>505.23826600000001</v>
      </c>
      <c r="S175">
        <f t="shared" si="67"/>
        <v>36.20355</v>
      </c>
    </row>
    <row r="176" spans="1:19" x14ac:dyDescent="0.2">
      <c r="A176">
        <f t="shared" si="60"/>
        <v>4.2900000000000001E-2</v>
      </c>
      <c r="B176">
        <v>21500000</v>
      </c>
      <c r="C176">
        <v>598.302504</v>
      </c>
      <c r="D176">
        <v>-7442.8908220000003</v>
      </c>
      <c r="E176">
        <v>38104.114989000002</v>
      </c>
      <c r="F176">
        <v>-16266.721914</v>
      </c>
      <c r="G176">
        <v>-1246.840717</v>
      </c>
      <c r="H176">
        <v>-48167.430115000003</v>
      </c>
      <c r="I176">
        <v>614.10508900000002</v>
      </c>
      <c r="J176">
        <v>-599.32582200000002</v>
      </c>
      <c r="K176">
        <v>-745.53445499999998</v>
      </c>
      <c r="L176">
        <v>-716.71499300000005</v>
      </c>
      <c r="M176">
        <f t="shared" si="61"/>
        <v>16266.721914</v>
      </c>
      <c r="N176">
        <f t="shared" si="62"/>
        <v>1246.840717</v>
      </c>
      <c r="O176">
        <f t="shared" si="63"/>
        <v>48167.430115000003</v>
      </c>
      <c r="P176">
        <f t="shared" si="64"/>
        <v>-614.10508900000002</v>
      </c>
      <c r="Q176">
        <f t="shared" si="65"/>
        <v>599.32582200000002</v>
      </c>
      <c r="R176">
        <f t="shared" si="66"/>
        <v>745.53445499999998</v>
      </c>
      <c r="S176">
        <f t="shared" si="67"/>
        <v>716.71499300000005</v>
      </c>
    </row>
    <row r="177" spans="1:19" x14ac:dyDescent="0.2">
      <c r="A177">
        <f t="shared" si="60"/>
        <v>4.3400000000000001E-2</v>
      </c>
      <c r="B177">
        <v>21750000</v>
      </c>
      <c r="C177">
        <v>591.44406500000002</v>
      </c>
      <c r="D177">
        <v>-7447.4310429999996</v>
      </c>
      <c r="E177">
        <v>38095.063605000003</v>
      </c>
      <c r="F177">
        <v>-16916.896779999999</v>
      </c>
      <c r="G177">
        <v>930.81660099999999</v>
      </c>
      <c r="H177">
        <v>-50210.836643000002</v>
      </c>
      <c r="I177">
        <v>-1470.670296</v>
      </c>
      <c r="J177">
        <v>518.15209600000003</v>
      </c>
      <c r="K177">
        <v>193.867594</v>
      </c>
      <c r="L177">
        <v>489.24101899999999</v>
      </c>
      <c r="M177">
        <f t="shared" si="61"/>
        <v>16916.896779999999</v>
      </c>
      <c r="N177">
        <f t="shared" si="62"/>
        <v>-930.81660099999999</v>
      </c>
      <c r="O177">
        <f t="shared" si="63"/>
        <v>50210.836643000002</v>
      </c>
      <c r="P177">
        <f t="shared" si="64"/>
        <v>1470.670296</v>
      </c>
      <c r="Q177">
        <f t="shared" si="65"/>
        <v>-518.15209600000003</v>
      </c>
      <c r="R177">
        <f t="shared" si="66"/>
        <v>-193.867594</v>
      </c>
      <c r="S177">
        <f t="shared" si="67"/>
        <v>-489.24101899999999</v>
      </c>
    </row>
    <row r="178" spans="1:19" x14ac:dyDescent="0.2">
      <c r="A178">
        <f t="shared" si="60"/>
        <v>4.3900000000000002E-2</v>
      </c>
      <c r="B178">
        <v>22000000</v>
      </c>
      <c r="C178">
        <v>615.09642399999996</v>
      </c>
      <c r="D178">
        <v>-7446.5693179999998</v>
      </c>
      <c r="E178">
        <v>38117.847071999997</v>
      </c>
      <c r="F178">
        <v>-17090.131162999998</v>
      </c>
      <c r="G178">
        <v>-1423.7469169999999</v>
      </c>
      <c r="H178">
        <v>-49865.819130999997</v>
      </c>
      <c r="I178">
        <v>19.172559</v>
      </c>
      <c r="J178">
        <v>-267.45418799999999</v>
      </c>
      <c r="K178">
        <v>-422.42145799999997</v>
      </c>
      <c r="L178">
        <v>308.10963500000003</v>
      </c>
      <c r="M178">
        <f t="shared" si="61"/>
        <v>17090.131162999998</v>
      </c>
      <c r="N178">
        <f t="shared" si="62"/>
        <v>1423.7469169999999</v>
      </c>
      <c r="O178">
        <f t="shared" si="63"/>
        <v>49865.819130999997</v>
      </c>
      <c r="P178">
        <f t="shared" si="64"/>
        <v>-19.172559</v>
      </c>
      <c r="Q178">
        <f t="shared" si="65"/>
        <v>267.45418799999999</v>
      </c>
      <c r="R178">
        <f t="shared" si="66"/>
        <v>422.42145799999997</v>
      </c>
      <c r="S178">
        <f t="shared" si="67"/>
        <v>-308.10963500000003</v>
      </c>
    </row>
    <row r="179" spans="1:19" x14ac:dyDescent="0.2">
      <c r="A179">
        <f t="shared" si="60"/>
        <v>4.4400000000000002E-2</v>
      </c>
      <c r="B179">
        <v>22250000</v>
      </c>
      <c r="C179">
        <v>582.35782900000004</v>
      </c>
      <c r="D179">
        <v>-7446.3802459999997</v>
      </c>
      <c r="E179">
        <v>38089.09491</v>
      </c>
      <c r="F179">
        <v>-16319.732104999999</v>
      </c>
      <c r="G179">
        <v>1833.8850070000001</v>
      </c>
      <c r="H179">
        <v>-50027.952454999999</v>
      </c>
      <c r="I179">
        <v>-765.12886800000001</v>
      </c>
      <c r="J179">
        <v>5.2714210000000001</v>
      </c>
      <c r="K179">
        <v>261.328214</v>
      </c>
      <c r="L179">
        <v>-184.74042299999999</v>
      </c>
      <c r="M179">
        <f t="shared" si="61"/>
        <v>16319.732104999999</v>
      </c>
      <c r="N179">
        <f t="shared" si="62"/>
        <v>-1833.8850070000001</v>
      </c>
      <c r="O179">
        <f t="shared" si="63"/>
        <v>50027.952454999999</v>
      </c>
      <c r="P179">
        <f t="shared" si="64"/>
        <v>765.12886800000001</v>
      </c>
      <c r="Q179">
        <f t="shared" si="65"/>
        <v>-5.2714210000000001</v>
      </c>
      <c r="R179">
        <f t="shared" si="66"/>
        <v>-261.328214</v>
      </c>
      <c r="S179">
        <f t="shared" si="67"/>
        <v>184.74042299999999</v>
      </c>
    </row>
    <row r="180" spans="1:19" x14ac:dyDescent="0.2">
      <c r="A180">
        <f t="shared" si="60"/>
        <v>4.4900000000000002E-2</v>
      </c>
      <c r="B180">
        <v>22500000</v>
      </c>
      <c r="C180">
        <v>596.18399399999998</v>
      </c>
      <c r="D180">
        <v>-7443.74143</v>
      </c>
      <c r="E180">
        <v>38161.983585000002</v>
      </c>
      <c r="F180">
        <v>-17994.145524</v>
      </c>
      <c r="G180">
        <v>-153.007508</v>
      </c>
      <c r="H180">
        <v>-50743.123375000003</v>
      </c>
      <c r="I180">
        <v>-3086.3056900000001</v>
      </c>
      <c r="J180">
        <v>295.47733199999999</v>
      </c>
      <c r="K180">
        <v>494.813759</v>
      </c>
      <c r="L180">
        <v>-44.810769999999998</v>
      </c>
      <c r="M180">
        <f t="shared" si="61"/>
        <v>17994.145524</v>
      </c>
      <c r="N180">
        <f t="shared" si="62"/>
        <v>153.007508</v>
      </c>
      <c r="O180">
        <f t="shared" si="63"/>
        <v>50743.123375000003</v>
      </c>
      <c r="P180">
        <f t="shared" si="64"/>
        <v>3086.3056900000001</v>
      </c>
      <c r="Q180">
        <f t="shared" si="65"/>
        <v>-295.47733199999999</v>
      </c>
      <c r="R180">
        <f t="shared" si="66"/>
        <v>-494.813759</v>
      </c>
      <c r="S180">
        <f t="shared" si="67"/>
        <v>44.810769999999998</v>
      </c>
    </row>
    <row r="181" spans="1:19" x14ac:dyDescent="0.2">
      <c r="A181">
        <f t="shared" si="60"/>
        <v>4.5400000000000003E-2</v>
      </c>
      <c r="B181">
        <v>22750000</v>
      </c>
      <c r="C181">
        <v>602.61992899999996</v>
      </c>
      <c r="D181">
        <v>-7441.363566</v>
      </c>
      <c r="E181">
        <v>38202.007167999996</v>
      </c>
      <c r="F181">
        <v>-19669.731936</v>
      </c>
      <c r="G181">
        <v>-2162.1517410000001</v>
      </c>
      <c r="H181">
        <v>-52423.077231000003</v>
      </c>
      <c r="I181">
        <v>-4423.9668359999996</v>
      </c>
      <c r="J181">
        <v>89.746078999999995</v>
      </c>
      <c r="K181">
        <v>593.17299700000001</v>
      </c>
      <c r="L181">
        <v>-156.38669999999999</v>
      </c>
      <c r="M181">
        <f t="shared" si="61"/>
        <v>19669.731936</v>
      </c>
      <c r="N181">
        <f t="shared" si="62"/>
        <v>2162.1517410000001</v>
      </c>
      <c r="O181">
        <f t="shared" si="63"/>
        <v>52423.077231000003</v>
      </c>
      <c r="P181">
        <f t="shared" si="64"/>
        <v>4423.9668359999996</v>
      </c>
      <c r="Q181">
        <f t="shared" si="65"/>
        <v>-89.746078999999995</v>
      </c>
      <c r="R181">
        <f t="shared" si="66"/>
        <v>-593.17299700000001</v>
      </c>
      <c r="S181">
        <f t="shared" si="67"/>
        <v>156.38669999999999</v>
      </c>
    </row>
    <row r="182" spans="1:19" x14ac:dyDescent="0.2">
      <c r="A182">
        <f t="shared" si="60"/>
        <v>4.5899999999999996E-2</v>
      </c>
      <c r="B182">
        <v>23000000</v>
      </c>
      <c r="C182">
        <v>581.46302600000001</v>
      </c>
      <c r="D182">
        <v>-7441.7612589999999</v>
      </c>
      <c r="E182">
        <v>38127.065641000001</v>
      </c>
      <c r="F182">
        <v>-16923.32645</v>
      </c>
      <c r="G182">
        <v>-674.37066200000004</v>
      </c>
      <c r="H182">
        <v>-50261.938059</v>
      </c>
      <c r="I182">
        <v>166.329373</v>
      </c>
      <c r="J182">
        <v>-129.336457</v>
      </c>
      <c r="K182">
        <v>150.74167299999999</v>
      </c>
      <c r="L182">
        <v>187.485973</v>
      </c>
      <c r="M182">
        <f t="shared" si="61"/>
        <v>16923.32645</v>
      </c>
      <c r="N182">
        <f t="shared" si="62"/>
        <v>674.37066200000004</v>
      </c>
      <c r="O182">
        <f t="shared" si="63"/>
        <v>50261.938059</v>
      </c>
      <c r="P182">
        <f t="shared" si="64"/>
        <v>-166.329373</v>
      </c>
      <c r="Q182">
        <f t="shared" si="65"/>
        <v>129.336457</v>
      </c>
      <c r="R182">
        <f t="shared" si="66"/>
        <v>-150.74167299999999</v>
      </c>
      <c r="S182">
        <f t="shared" si="67"/>
        <v>-187.485973</v>
      </c>
    </row>
    <row r="183" spans="1:19" x14ac:dyDescent="0.2">
      <c r="A183">
        <f t="shared" si="60"/>
        <v>4.6399999999999997E-2</v>
      </c>
      <c r="B183">
        <v>23250000</v>
      </c>
      <c r="C183">
        <v>587.63061300000004</v>
      </c>
      <c r="D183">
        <v>-7442.1841420000001</v>
      </c>
      <c r="E183">
        <v>38192.059845000003</v>
      </c>
      <c r="F183">
        <v>-18845.348621000001</v>
      </c>
      <c r="G183">
        <v>-3074.0434829999999</v>
      </c>
      <c r="H183">
        <v>-52933.894079999998</v>
      </c>
      <c r="I183">
        <v>-528.10830099999998</v>
      </c>
      <c r="J183">
        <v>267.378916</v>
      </c>
      <c r="K183">
        <v>-179.99423899999999</v>
      </c>
      <c r="L183">
        <v>632.63351799999998</v>
      </c>
      <c r="M183">
        <f t="shared" si="61"/>
        <v>18845.348621000001</v>
      </c>
      <c r="N183">
        <f t="shared" si="62"/>
        <v>3074.0434829999999</v>
      </c>
      <c r="O183">
        <f t="shared" si="63"/>
        <v>52933.894079999998</v>
      </c>
      <c r="P183">
        <f t="shared" si="64"/>
        <v>528.10830099999998</v>
      </c>
      <c r="Q183">
        <f t="shared" si="65"/>
        <v>-267.378916</v>
      </c>
      <c r="R183">
        <f t="shared" si="66"/>
        <v>179.99423899999999</v>
      </c>
      <c r="S183">
        <f t="shared" si="67"/>
        <v>-632.63351799999998</v>
      </c>
    </row>
    <row r="184" spans="1:19" x14ac:dyDescent="0.2">
      <c r="A184">
        <f t="shared" si="60"/>
        <v>4.6899999999999997E-2</v>
      </c>
      <c r="B184">
        <v>23500000</v>
      </c>
      <c r="C184">
        <v>596.05274899999995</v>
      </c>
      <c r="D184">
        <v>-7444.585204</v>
      </c>
      <c r="E184">
        <v>38148.648321000001</v>
      </c>
      <c r="F184">
        <v>-18239.178161</v>
      </c>
      <c r="G184">
        <v>-830.87303399999996</v>
      </c>
      <c r="H184">
        <v>-52944.891013</v>
      </c>
      <c r="I184">
        <v>-941.77043500000002</v>
      </c>
      <c r="J184">
        <v>199.36890700000001</v>
      </c>
      <c r="K184">
        <v>546.31112900000005</v>
      </c>
      <c r="L184">
        <v>-562.68386099999998</v>
      </c>
      <c r="M184">
        <f t="shared" si="61"/>
        <v>18239.178161</v>
      </c>
      <c r="N184">
        <f t="shared" si="62"/>
        <v>830.87303399999996</v>
      </c>
      <c r="O184">
        <f t="shared" si="63"/>
        <v>52944.891013</v>
      </c>
      <c r="P184">
        <f t="shared" si="64"/>
        <v>941.77043500000002</v>
      </c>
      <c r="Q184">
        <f t="shared" si="65"/>
        <v>-199.36890700000001</v>
      </c>
      <c r="R184">
        <f t="shared" si="66"/>
        <v>-546.31112900000005</v>
      </c>
      <c r="S184">
        <f t="shared" si="67"/>
        <v>562.68386099999998</v>
      </c>
    </row>
    <row r="185" spans="1:19" x14ac:dyDescent="0.2">
      <c r="A185">
        <f t="shared" si="60"/>
        <v>4.7399999999999998E-2</v>
      </c>
      <c r="B185">
        <v>23750000</v>
      </c>
      <c r="C185">
        <v>595.48476200000005</v>
      </c>
      <c r="D185">
        <v>-7436.7034780000004</v>
      </c>
      <c r="E185">
        <v>38207.025879000001</v>
      </c>
      <c r="F185">
        <v>-17984.799781000002</v>
      </c>
      <c r="G185">
        <v>2195.0815240000002</v>
      </c>
      <c r="H185">
        <v>-53250.932630000003</v>
      </c>
      <c r="I185">
        <v>-2898.5482350000002</v>
      </c>
      <c r="J185">
        <v>774.915391</v>
      </c>
      <c r="K185">
        <v>136.522671</v>
      </c>
      <c r="L185">
        <v>-478.392022</v>
      </c>
      <c r="M185">
        <f t="shared" si="61"/>
        <v>17984.799781000002</v>
      </c>
      <c r="N185">
        <f t="shared" si="62"/>
        <v>-2195.0815240000002</v>
      </c>
      <c r="O185">
        <f t="shared" si="63"/>
        <v>53250.932630000003</v>
      </c>
      <c r="P185">
        <f t="shared" si="64"/>
        <v>2898.5482350000002</v>
      </c>
      <c r="Q185">
        <f t="shared" si="65"/>
        <v>-774.915391</v>
      </c>
      <c r="R185">
        <f t="shared" si="66"/>
        <v>-136.522671</v>
      </c>
      <c r="S185">
        <f t="shared" si="67"/>
        <v>478.392022</v>
      </c>
    </row>
    <row r="186" spans="1:19" x14ac:dyDescent="0.2">
      <c r="A186">
        <f t="shared" si="60"/>
        <v>4.7899999999999998E-2</v>
      </c>
      <c r="B186">
        <v>24000000</v>
      </c>
      <c r="C186">
        <v>602.61921900000004</v>
      </c>
      <c r="D186">
        <v>-7437.8353500000003</v>
      </c>
      <c r="E186">
        <v>38121.471141000002</v>
      </c>
      <c r="F186">
        <v>-15455.441962999999</v>
      </c>
      <c r="G186">
        <v>3463.757098</v>
      </c>
      <c r="H186">
        <v>-51317.288054999997</v>
      </c>
      <c r="I186">
        <v>1487.205068</v>
      </c>
      <c r="J186">
        <v>351.843726</v>
      </c>
      <c r="K186">
        <v>-274.34126500000002</v>
      </c>
      <c r="L186">
        <v>145.071313</v>
      </c>
      <c r="M186">
        <f t="shared" si="61"/>
        <v>15455.441962999999</v>
      </c>
      <c r="N186">
        <f t="shared" si="62"/>
        <v>-3463.757098</v>
      </c>
      <c r="O186">
        <f t="shared" si="63"/>
        <v>51317.288054999997</v>
      </c>
      <c r="P186">
        <f t="shared" si="64"/>
        <v>-1487.205068</v>
      </c>
      <c r="Q186">
        <f t="shared" si="65"/>
        <v>-351.843726</v>
      </c>
      <c r="R186">
        <f t="shared" si="66"/>
        <v>274.34126500000002</v>
      </c>
      <c r="S186">
        <f t="shared" si="67"/>
        <v>-145.071313</v>
      </c>
    </row>
    <row r="187" spans="1:19" x14ac:dyDescent="0.2">
      <c r="A187">
        <f t="shared" si="60"/>
        <v>4.8399999999999999E-2</v>
      </c>
      <c r="B187">
        <v>24250000</v>
      </c>
      <c r="C187">
        <v>591.80755399999998</v>
      </c>
      <c r="D187">
        <v>-7435.9635799999996</v>
      </c>
      <c r="E187">
        <v>38106.146688000001</v>
      </c>
      <c r="F187">
        <v>-15423.655438</v>
      </c>
      <c r="G187">
        <v>3438.2110120000002</v>
      </c>
      <c r="H187">
        <v>-51757.631371000003</v>
      </c>
      <c r="I187">
        <v>2048.454045</v>
      </c>
      <c r="J187">
        <v>-297.47287399999999</v>
      </c>
      <c r="K187">
        <v>-267.56953099999998</v>
      </c>
      <c r="L187">
        <v>-436.69636600000001</v>
      </c>
      <c r="M187">
        <f t="shared" si="61"/>
        <v>15423.655438</v>
      </c>
      <c r="N187">
        <f t="shared" si="62"/>
        <v>-3438.2110120000002</v>
      </c>
      <c r="O187">
        <f t="shared" si="63"/>
        <v>51757.631371000003</v>
      </c>
      <c r="P187">
        <f t="shared" si="64"/>
        <v>-2048.454045</v>
      </c>
      <c r="Q187">
        <f t="shared" si="65"/>
        <v>297.47287399999999</v>
      </c>
      <c r="R187">
        <f t="shared" si="66"/>
        <v>267.56953099999998</v>
      </c>
      <c r="S187">
        <f t="shared" si="67"/>
        <v>436.69636600000001</v>
      </c>
    </row>
    <row r="188" spans="1:19" x14ac:dyDescent="0.2">
      <c r="A188">
        <f t="shared" si="60"/>
        <v>4.8899999999999999E-2</v>
      </c>
      <c r="B188">
        <v>24500000</v>
      </c>
      <c r="C188">
        <v>584.70667600000002</v>
      </c>
      <c r="D188">
        <v>-7438.2453059999998</v>
      </c>
      <c r="E188">
        <v>38210.71516</v>
      </c>
      <c r="F188">
        <v>-20515.054792999999</v>
      </c>
      <c r="G188">
        <v>-2268.1180979999999</v>
      </c>
      <c r="H188">
        <v>-56311.462532999998</v>
      </c>
      <c r="I188">
        <v>-2965.5837499999998</v>
      </c>
      <c r="J188">
        <v>-4.5004179999999998</v>
      </c>
      <c r="K188">
        <v>-242.98209700000001</v>
      </c>
      <c r="L188">
        <v>-723.67695400000002</v>
      </c>
      <c r="M188">
        <f t="shared" si="61"/>
        <v>20515.054792999999</v>
      </c>
      <c r="N188">
        <f t="shared" si="62"/>
        <v>2268.1180979999999</v>
      </c>
      <c r="O188">
        <f t="shared" si="63"/>
        <v>56311.462532999998</v>
      </c>
      <c r="P188">
        <f t="shared" si="64"/>
        <v>2965.5837499999998</v>
      </c>
      <c r="Q188">
        <f t="shared" si="65"/>
        <v>4.5004179999999998</v>
      </c>
      <c r="R188">
        <f t="shared" si="66"/>
        <v>242.98209700000001</v>
      </c>
      <c r="S188">
        <f t="shared" si="67"/>
        <v>723.67695400000002</v>
      </c>
    </row>
    <row r="189" spans="1:19" x14ac:dyDescent="0.2">
      <c r="A189">
        <f t="shared" si="60"/>
        <v>4.9399999999999999E-2</v>
      </c>
      <c r="B189">
        <v>24750000</v>
      </c>
      <c r="C189">
        <v>605.77335500000004</v>
      </c>
      <c r="D189">
        <v>-7428.6336039999997</v>
      </c>
      <c r="E189">
        <v>38161.511834999998</v>
      </c>
      <c r="F189">
        <v>-16622.275045999999</v>
      </c>
      <c r="G189">
        <v>1286.551502</v>
      </c>
      <c r="H189">
        <v>-52154.545231999997</v>
      </c>
      <c r="I189">
        <v>1001.168593</v>
      </c>
      <c r="J189">
        <v>850.67206099999999</v>
      </c>
      <c r="K189">
        <v>-442.91538800000001</v>
      </c>
      <c r="L189">
        <v>576.01762299999996</v>
      </c>
      <c r="M189">
        <f t="shared" si="61"/>
        <v>16622.275045999999</v>
      </c>
      <c r="N189">
        <f t="shared" si="62"/>
        <v>-1286.551502</v>
      </c>
      <c r="O189">
        <f t="shared" si="63"/>
        <v>52154.545231999997</v>
      </c>
      <c r="P189">
        <f t="shared" si="64"/>
        <v>-1001.168593</v>
      </c>
      <c r="Q189">
        <f t="shared" si="65"/>
        <v>-850.67206099999999</v>
      </c>
      <c r="R189">
        <f t="shared" si="66"/>
        <v>442.91538800000001</v>
      </c>
      <c r="S189">
        <f t="shared" si="67"/>
        <v>-576.01762299999996</v>
      </c>
    </row>
    <row r="190" spans="1:19" x14ac:dyDescent="0.2">
      <c r="A190">
        <f t="shared" si="60"/>
        <v>4.99E-2</v>
      </c>
      <c r="B190">
        <v>25000000</v>
      </c>
      <c r="C190">
        <v>608.87524299999995</v>
      </c>
      <c r="D190">
        <v>-7434.3857520000001</v>
      </c>
      <c r="E190">
        <v>38281.420737</v>
      </c>
      <c r="F190">
        <v>-20542.373281</v>
      </c>
      <c r="G190">
        <v>-2720.6122270000001</v>
      </c>
      <c r="H190">
        <v>-56365.066939999997</v>
      </c>
      <c r="I190">
        <v>-2541.4406749999998</v>
      </c>
      <c r="J190">
        <v>396.05105400000002</v>
      </c>
      <c r="K190">
        <v>-555.86085500000002</v>
      </c>
      <c r="L190">
        <v>-314.34638899999999</v>
      </c>
      <c r="M190">
        <f t="shared" si="61"/>
        <v>20542.373281</v>
      </c>
      <c r="N190">
        <f t="shared" si="62"/>
        <v>2720.6122270000001</v>
      </c>
      <c r="O190">
        <f t="shared" si="63"/>
        <v>56365.066939999997</v>
      </c>
      <c r="P190">
        <f t="shared" si="64"/>
        <v>2541.4406749999998</v>
      </c>
      <c r="Q190">
        <f t="shared" si="65"/>
        <v>-396.05105400000002</v>
      </c>
      <c r="R190">
        <f t="shared" si="66"/>
        <v>555.86085500000002</v>
      </c>
      <c r="S190">
        <f t="shared" si="67"/>
        <v>314.34638899999999</v>
      </c>
    </row>
    <row r="191" spans="1:19" x14ac:dyDescent="0.2">
      <c r="A191">
        <f t="shared" si="60"/>
        <v>5.04E-2</v>
      </c>
      <c r="B191">
        <v>25250000</v>
      </c>
      <c r="C191">
        <v>585.71857999999997</v>
      </c>
      <c r="D191">
        <v>-7437.1324059999997</v>
      </c>
      <c r="E191">
        <v>38237.889266999999</v>
      </c>
      <c r="F191">
        <v>-20708.624394999999</v>
      </c>
      <c r="G191">
        <v>-2499.464868</v>
      </c>
      <c r="H191">
        <v>-56590.492632000001</v>
      </c>
      <c r="I191">
        <v>-3035.9156840000001</v>
      </c>
      <c r="J191">
        <v>449.94844499999999</v>
      </c>
      <c r="K191">
        <v>299.68335999999999</v>
      </c>
      <c r="L191">
        <v>-111.024479</v>
      </c>
      <c r="M191">
        <f t="shared" si="61"/>
        <v>20708.624394999999</v>
      </c>
      <c r="N191">
        <f t="shared" si="62"/>
        <v>2499.464868</v>
      </c>
      <c r="O191">
        <f t="shared" si="63"/>
        <v>56590.492632000001</v>
      </c>
      <c r="P191">
        <f t="shared" si="64"/>
        <v>3035.9156840000001</v>
      </c>
      <c r="Q191">
        <f t="shared" si="65"/>
        <v>-449.94844499999999</v>
      </c>
      <c r="R191">
        <f t="shared" si="66"/>
        <v>-299.68335999999999</v>
      </c>
      <c r="S191">
        <f t="shared" si="67"/>
        <v>111.024479</v>
      </c>
    </row>
    <row r="192" spans="1:19" x14ac:dyDescent="0.2">
      <c r="A192">
        <f t="shared" si="60"/>
        <v>5.0900000000000001E-2</v>
      </c>
      <c r="B192">
        <v>25500000</v>
      </c>
      <c r="C192">
        <v>589.98800300000005</v>
      </c>
      <c r="D192">
        <v>-7432.3850510000002</v>
      </c>
      <c r="E192">
        <v>38275.257701000002</v>
      </c>
      <c r="F192">
        <v>-19721.596354000001</v>
      </c>
      <c r="G192">
        <v>275.157916</v>
      </c>
      <c r="H192">
        <v>-57353.781579000002</v>
      </c>
      <c r="I192">
        <v>-2086.1654010000002</v>
      </c>
      <c r="J192">
        <v>-353.30569200000002</v>
      </c>
      <c r="K192">
        <v>162.52571900000001</v>
      </c>
      <c r="L192">
        <v>-68.158210999999994</v>
      </c>
      <c r="M192">
        <f t="shared" si="61"/>
        <v>19721.596354000001</v>
      </c>
      <c r="N192">
        <f t="shared" si="62"/>
        <v>-275.157916</v>
      </c>
      <c r="O192">
        <f t="shared" si="63"/>
        <v>57353.781579000002</v>
      </c>
      <c r="P192">
        <f t="shared" si="64"/>
        <v>2086.1654010000002</v>
      </c>
      <c r="Q192">
        <f t="shared" si="65"/>
        <v>353.30569200000002</v>
      </c>
      <c r="R192">
        <f t="shared" si="66"/>
        <v>-162.52571900000001</v>
      </c>
      <c r="S192">
        <f t="shared" si="67"/>
        <v>68.158210999999994</v>
      </c>
    </row>
    <row r="193" spans="1:19" x14ac:dyDescent="0.2">
      <c r="A193">
        <f t="shared" si="60"/>
        <v>5.1400000000000001E-2</v>
      </c>
      <c r="B193">
        <v>25750000</v>
      </c>
      <c r="C193">
        <v>600.26879899999994</v>
      </c>
      <c r="D193">
        <v>-7429.2872470000002</v>
      </c>
      <c r="E193">
        <v>38193.179565999999</v>
      </c>
      <c r="F193">
        <v>-18089.349000999999</v>
      </c>
      <c r="G193">
        <v>940.79518299999995</v>
      </c>
      <c r="H193">
        <v>-55375.095984</v>
      </c>
      <c r="I193">
        <v>166.25379799999999</v>
      </c>
      <c r="J193">
        <v>194.07272499999999</v>
      </c>
      <c r="K193">
        <v>129.53156300000001</v>
      </c>
      <c r="L193">
        <v>-402.307861</v>
      </c>
      <c r="M193">
        <f t="shared" si="61"/>
        <v>18089.349000999999</v>
      </c>
      <c r="N193">
        <f t="shared" si="62"/>
        <v>-940.79518299999995</v>
      </c>
      <c r="O193">
        <f t="shared" si="63"/>
        <v>55375.095984</v>
      </c>
      <c r="P193">
        <f t="shared" si="64"/>
        <v>-166.25379799999999</v>
      </c>
      <c r="Q193">
        <f t="shared" si="65"/>
        <v>-194.07272499999999</v>
      </c>
      <c r="R193">
        <f t="shared" si="66"/>
        <v>-129.53156300000001</v>
      </c>
      <c r="S193">
        <f t="shared" si="67"/>
        <v>402.307861</v>
      </c>
    </row>
    <row r="194" spans="1:19" x14ac:dyDescent="0.2">
      <c r="A194">
        <f t="shared" si="60"/>
        <v>5.1900000000000002E-2</v>
      </c>
      <c r="B194">
        <v>26000000</v>
      </c>
      <c r="C194">
        <v>586.31914400000005</v>
      </c>
      <c r="D194">
        <v>-7432.1122619999996</v>
      </c>
      <c r="E194">
        <v>38319.231390000001</v>
      </c>
      <c r="F194">
        <v>-22420.705879000001</v>
      </c>
      <c r="G194">
        <v>-3812.3248680000002</v>
      </c>
      <c r="H194">
        <v>-58956.058798999999</v>
      </c>
      <c r="I194">
        <v>-4493.7339689999999</v>
      </c>
      <c r="J194">
        <v>-184.94732300000001</v>
      </c>
      <c r="K194">
        <v>53.316208000000003</v>
      </c>
      <c r="L194">
        <v>502.076998</v>
      </c>
      <c r="M194">
        <f t="shared" si="61"/>
        <v>22420.705879000001</v>
      </c>
      <c r="N194">
        <f t="shared" si="62"/>
        <v>3812.3248680000002</v>
      </c>
      <c r="O194">
        <f t="shared" si="63"/>
        <v>58956.058798999999</v>
      </c>
      <c r="P194">
        <f t="shared" si="64"/>
        <v>4493.7339689999999</v>
      </c>
      <c r="Q194">
        <f t="shared" si="65"/>
        <v>184.94732300000001</v>
      </c>
      <c r="R194">
        <f t="shared" si="66"/>
        <v>-53.316208000000003</v>
      </c>
      <c r="S194">
        <f t="shared" si="67"/>
        <v>-502.076998</v>
      </c>
    </row>
    <row r="195" spans="1:19" x14ac:dyDescent="0.2">
      <c r="A195">
        <f t="shared" si="60"/>
        <v>5.2400000000000002E-2</v>
      </c>
      <c r="B195">
        <v>26250000</v>
      </c>
      <c r="C195">
        <v>604.07191399999999</v>
      </c>
      <c r="D195">
        <v>-7419.8403280000002</v>
      </c>
      <c r="E195">
        <v>38270.218858</v>
      </c>
      <c r="F195">
        <v>-17159.667125</v>
      </c>
      <c r="G195">
        <v>2985.0792459999998</v>
      </c>
      <c r="H195">
        <v>-55135.624119</v>
      </c>
      <c r="I195">
        <v>671.543497</v>
      </c>
      <c r="J195">
        <v>-139.710318</v>
      </c>
      <c r="K195">
        <v>38.712299999999999</v>
      </c>
      <c r="L195">
        <v>-97.266831999999994</v>
      </c>
      <c r="M195">
        <f t="shared" si="61"/>
        <v>17159.667125</v>
      </c>
      <c r="N195">
        <f t="shared" si="62"/>
        <v>-2985.0792459999998</v>
      </c>
      <c r="O195">
        <f t="shared" si="63"/>
        <v>55135.624119</v>
      </c>
      <c r="P195">
        <f t="shared" si="64"/>
        <v>-671.543497</v>
      </c>
      <c r="Q195">
        <f t="shared" si="65"/>
        <v>139.710318</v>
      </c>
      <c r="R195">
        <f t="shared" si="66"/>
        <v>-38.712299999999999</v>
      </c>
      <c r="S195">
        <f t="shared" si="67"/>
        <v>97.266831999999994</v>
      </c>
    </row>
    <row r="196" spans="1:19" x14ac:dyDescent="0.2">
      <c r="A196">
        <f t="shared" si="60"/>
        <v>5.2900000000000003E-2</v>
      </c>
      <c r="B196">
        <v>26500000</v>
      </c>
      <c r="C196">
        <v>584.87265500000001</v>
      </c>
      <c r="D196">
        <v>-7424.7190810000002</v>
      </c>
      <c r="E196">
        <v>38268.643949999998</v>
      </c>
      <c r="F196">
        <v>-20614.197897999999</v>
      </c>
      <c r="G196">
        <v>-1552.1027710000001</v>
      </c>
      <c r="H196">
        <v>-57679.743703</v>
      </c>
      <c r="I196">
        <v>-2610.7472189999999</v>
      </c>
      <c r="J196">
        <v>-93.793836999999996</v>
      </c>
      <c r="K196">
        <v>-69.580991999999995</v>
      </c>
      <c r="L196">
        <v>-62.490437</v>
      </c>
      <c r="M196">
        <f t="shared" si="61"/>
        <v>20614.197897999999</v>
      </c>
      <c r="N196">
        <f t="shared" si="62"/>
        <v>1552.1027710000001</v>
      </c>
      <c r="O196">
        <f t="shared" si="63"/>
        <v>57679.743703</v>
      </c>
      <c r="P196">
        <f t="shared" si="64"/>
        <v>2610.7472189999999</v>
      </c>
      <c r="Q196">
        <f t="shared" si="65"/>
        <v>93.793836999999996</v>
      </c>
      <c r="R196">
        <f t="shared" si="66"/>
        <v>69.580991999999995</v>
      </c>
      <c r="S196">
        <f t="shared" si="67"/>
        <v>62.490437</v>
      </c>
    </row>
    <row r="197" spans="1:19" x14ac:dyDescent="0.2">
      <c r="A197">
        <f t="shared" si="60"/>
        <v>5.3400000000000003E-2</v>
      </c>
      <c r="B197">
        <v>26750000</v>
      </c>
      <c r="C197">
        <v>617.57346500000006</v>
      </c>
      <c r="D197">
        <v>-7424.0801680000004</v>
      </c>
      <c r="E197">
        <v>38251.181202</v>
      </c>
      <c r="F197">
        <v>-17315.952872999998</v>
      </c>
      <c r="G197">
        <v>1395.356385</v>
      </c>
      <c r="H197">
        <v>-55728.033486</v>
      </c>
      <c r="I197">
        <v>2384.8184809999998</v>
      </c>
      <c r="J197">
        <v>1195.4749119999999</v>
      </c>
      <c r="K197">
        <v>-359.44408199999998</v>
      </c>
      <c r="L197">
        <v>132.23697999999999</v>
      </c>
      <c r="M197">
        <f t="shared" si="61"/>
        <v>17315.952872999998</v>
      </c>
      <c r="N197">
        <f t="shared" si="62"/>
        <v>-1395.356385</v>
      </c>
      <c r="O197">
        <f t="shared" si="63"/>
        <v>55728.033486</v>
      </c>
      <c r="P197">
        <f t="shared" si="64"/>
        <v>-2384.8184809999998</v>
      </c>
      <c r="Q197">
        <f t="shared" si="65"/>
        <v>-1195.4749119999999</v>
      </c>
      <c r="R197">
        <f t="shared" si="66"/>
        <v>359.44408199999998</v>
      </c>
      <c r="S197">
        <f t="shared" si="67"/>
        <v>-132.23697999999999</v>
      </c>
    </row>
    <row r="198" spans="1:19" x14ac:dyDescent="0.2">
      <c r="A198">
        <f t="shared" si="60"/>
        <v>5.3899999999999997E-2</v>
      </c>
      <c r="B198">
        <v>27000000</v>
      </c>
      <c r="C198">
        <v>590.48367900000005</v>
      </c>
      <c r="D198">
        <v>-7431.0627759999998</v>
      </c>
      <c r="E198">
        <v>38271.927695999999</v>
      </c>
      <c r="F198">
        <v>-20074.888099</v>
      </c>
      <c r="G198">
        <v>-1820.173125</v>
      </c>
      <c r="H198">
        <v>-58953.202046999999</v>
      </c>
      <c r="I198">
        <v>548.71087399999999</v>
      </c>
      <c r="J198">
        <v>-112.68852800000001</v>
      </c>
      <c r="K198">
        <v>-494.16258199999999</v>
      </c>
      <c r="L198">
        <v>-529.24821199999997</v>
      </c>
      <c r="M198">
        <f t="shared" si="61"/>
        <v>20074.888099</v>
      </c>
      <c r="N198">
        <f t="shared" si="62"/>
        <v>1820.173125</v>
      </c>
      <c r="O198">
        <f t="shared" si="63"/>
        <v>58953.202046999999</v>
      </c>
      <c r="P198">
        <f t="shared" si="64"/>
        <v>-548.71087399999999</v>
      </c>
      <c r="Q198">
        <f t="shared" si="65"/>
        <v>112.68852800000001</v>
      </c>
      <c r="R198">
        <f t="shared" si="66"/>
        <v>494.16258199999999</v>
      </c>
      <c r="S198">
        <f t="shared" si="67"/>
        <v>529.24821199999997</v>
      </c>
    </row>
    <row r="199" spans="1:19" x14ac:dyDescent="0.2">
      <c r="A199">
        <f t="shared" si="60"/>
        <v>5.4399999999999997E-2</v>
      </c>
      <c r="B199">
        <v>27250000</v>
      </c>
      <c r="C199">
        <v>593.88816899999995</v>
      </c>
      <c r="D199">
        <v>-7423.0559149999999</v>
      </c>
      <c r="E199">
        <v>38315.860765999998</v>
      </c>
      <c r="F199">
        <v>-21826.687105000001</v>
      </c>
      <c r="G199">
        <v>-1823.6512230000001</v>
      </c>
      <c r="H199">
        <v>-60208.717904999998</v>
      </c>
      <c r="I199">
        <v>-3447.692188</v>
      </c>
      <c r="J199">
        <v>20.038074000000002</v>
      </c>
      <c r="K199">
        <v>-211.34662700000001</v>
      </c>
      <c r="L199">
        <v>-625.13688000000002</v>
      </c>
      <c r="M199">
        <f t="shared" si="61"/>
        <v>21826.687105000001</v>
      </c>
      <c r="N199">
        <f t="shared" si="62"/>
        <v>1823.6512230000001</v>
      </c>
      <c r="O199">
        <f t="shared" si="63"/>
        <v>60208.717904999998</v>
      </c>
      <c r="P199">
        <f t="shared" si="64"/>
        <v>3447.692188</v>
      </c>
      <c r="Q199">
        <f t="shared" si="65"/>
        <v>-20.038074000000002</v>
      </c>
      <c r="R199">
        <f t="shared" si="66"/>
        <v>211.34662700000001</v>
      </c>
      <c r="S199">
        <f t="shared" si="67"/>
        <v>625.13688000000002</v>
      </c>
    </row>
    <row r="200" spans="1:19" x14ac:dyDescent="0.2">
      <c r="A200">
        <f t="shared" si="60"/>
        <v>5.4899999999999997E-2</v>
      </c>
      <c r="B200">
        <v>27500000</v>
      </c>
      <c r="C200">
        <v>603.01828599999999</v>
      </c>
      <c r="D200">
        <v>-7427.4830959999999</v>
      </c>
      <c r="E200">
        <v>38254.337559</v>
      </c>
      <c r="F200">
        <v>-19055.930508000001</v>
      </c>
      <c r="G200">
        <v>-326.492726</v>
      </c>
      <c r="H200">
        <v>-57995.155682999997</v>
      </c>
      <c r="I200">
        <v>1153.8568849999999</v>
      </c>
      <c r="J200">
        <v>-211.61293000000001</v>
      </c>
      <c r="K200">
        <v>-651.27762299999995</v>
      </c>
      <c r="L200">
        <v>340.878379</v>
      </c>
      <c r="M200">
        <f t="shared" si="61"/>
        <v>19055.930508000001</v>
      </c>
      <c r="N200">
        <f t="shared" si="62"/>
        <v>326.492726</v>
      </c>
      <c r="O200">
        <f t="shared" si="63"/>
        <v>57995.155682999997</v>
      </c>
      <c r="P200">
        <f t="shared" si="64"/>
        <v>-1153.8568849999999</v>
      </c>
      <c r="Q200">
        <f t="shared" si="65"/>
        <v>211.61293000000001</v>
      </c>
      <c r="R200">
        <f t="shared" si="66"/>
        <v>651.27762299999995</v>
      </c>
      <c r="S200">
        <f t="shared" si="67"/>
        <v>-340.878379</v>
      </c>
    </row>
    <row r="201" spans="1:19" x14ac:dyDescent="0.2">
      <c r="A201">
        <f t="shared" si="60"/>
        <v>5.5399999999999998E-2</v>
      </c>
      <c r="B201">
        <v>27750000</v>
      </c>
      <c r="C201">
        <v>576.91465300000004</v>
      </c>
      <c r="D201">
        <v>-7419.8535920000004</v>
      </c>
      <c r="E201">
        <v>38239.206359999996</v>
      </c>
      <c r="F201">
        <v>-17775.239728</v>
      </c>
      <c r="G201">
        <v>1612.325979</v>
      </c>
      <c r="H201">
        <v>-58207.753140000001</v>
      </c>
      <c r="I201">
        <v>3269.7079779999999</v>
      </c>
      <c r="J201">
        <v>-1024.2069320000001</v>
      </c>
      <c r="K201">
        <v>-382.47710499999999</v>
      </c>
      <c r="L201">
        <v>389.00847800000003</v>
      </c>
      <c r="M201">
        <f t="shared" si="61"/>
        <v>17775.239728</v>
      </c>
      <c r="N201">
        <f t="shared" si="62"/>
        <v>-1612.325979</v>
      </c>
      <c r="O201">
        <f t="shared" si="63"/>
        <v>58207.753140000001</v>
      </c>
      <c r="P201">
        <f t="shared" si="64"/>
        <v>-3269.7079779999999</v>
      </c>
      <c r="Q201">
        <f t="shared" si="65"/>
        <v>1024.2069320000001</v>
      </c>
      <c r="R201">
        <f t="shared" si="66"/>
        <v>382.47710499999999</v>
      </c>
      <c r="S201">
        <f t="shared" si="67"/>
        <v>-389.00847800000003</v>
      </c>
    </row>
    <row r="202" spans="1:19" x14ac:dyDescent="0.2">
      <c r="A202">
        <f t="shared" si="60"/>
        <v>5.5899999999999998E-2</v>
      </c>
      <c r="B202">
        <v>28000000</v>
      </c>
      <c r="C202">
        <v>585.77804300000003</v>
      </c>
      <c r="D202">
        <v>-7425.341488</v>
      </c>
      <c r="E202">
        <v>38274.822938999998</v>
      </c>
      <c r="F202">
        <v>-21069.995457000001</v>
      </c>
      <c r="G202">
        <v>-1590.7321159999999</v>
      </c>
      <c r="H202">
        <v>-60912.249827</v>
      </c>
      <c r="I202">
        <v>-707.00442799999996</v>
      </c>
      <c r="J202">
        <v>781.865681</v>
      </c>
      <c r="K202">
        <v>789.69218799999999</v>
      </c>
      <c r="L202">
        <v>-16.995269</v>
      </c>
      <c r="M202">
        <f t="shared" si="61"/>
        <v>21069.995457000001</v>
      </c>
      <c r="N202">
        <f t="shared" si="62"/>
        <v>1590.7321159999999</v>
      </c>
      <c r="O202">
        <f t="shared" si="63"/>
        <v>60912.249827</v>
      </c>
      <c r="P202">
        <f t="shared" si="64"/>
        <v>707.00442799999996</v>
      </c>
      <c r="Q202">
        <f t="shared" si="65"/>
        <v>-781.865681</v>
      </c>
      <c r="R202">
        <f t="shared" si="66"/>
        <v>-789.69218799999999</v>
      </c>
      <c r="S202">
        <f t="shared" si="67"/>
        <v>16.995269</v>
      </c>
    </row>
    <row r="203" spans="1:19" x14ac:dyDescent="0.2">
      <c r="A203">
        <f t="shared" si="60"/>
        <v>5.6399999999999999E-2</v>
      </c>
      <c r="B203">
        <v>28250000</v>
      </c>
      <c r="C203">
        <v>584.92049999999995</v>
      </c>
      <c r="D203">
        <v>-7421.7285709999996</v>
      </c>
      <c r="E203">
        <v>38331.948129999997</v>
      </c>
      <c r="F203">
        <v>-20566.282284000001</v>
      </c>
      <c r="G203">
        <v>-875.082312</v>
      </c>
      <c r="H203">
        <v>-61126.123702999997</v>
      </c>
      <c r="I203">
        <v>302.35916400000002</v>
      </c>
      <c r="J203">
        <v>35.705303000000001</v>
      </c>
      <c r="K203">
        <v>-740.76905499999998</v>
      </c>
      <c r="L203">
        <v>394.40835700000002</v>
      </c>
      <c r="M203">
        <f t="shared" si="61"/>
        <v>20566.282284000001</v>
      </c>
      <c r="N203">
        <f t="shared" si="62"/>
        <v>875.082312</v>
      </c>
      <c r="O203">
        <f t="shared" si="63"/>
        <v>61126.123702999997</v>
      </c>
      <c r="P203">
        <f t="shared" si="64"/>
        <v>-302.35916400000002</v>
      </c>
      <c r="Q203">
        <f t="shared" si="65"/>
        <v>-35.705303000000001</v>
      </c>
      <c r="R203">
        <f t="shared" si="66"/>
        <v>740.76905499999998</v>
      </c>
      <c r="S203">
        <f t="shared" si="67"/>
        <v>-394.40835700000002</v>
      </c>
    </row>
    <row r="204" spans="1:19" x14ac:dyDescent="0.2">
      <c r="A204">
        <f t="shared" si="60"/>
        <v>5.6899999999999999E-2</v>
      </c>
      <c r="B204">
        <v>28500000</v>
      </c>
      <c r="C204">
        <v>599.46432800000002</v>
      </c>
      <c r="D204">
        <v>-7422.8280910000003</v>
      </c>
      <c r="E204">
        <v>38296.133321000001</v>
      </c>
      <c r="F204">
        <v>-19630.075981999998</v>
      </c>
      <c r="G204">
        <v>2836.3196659999999</v>
      </c>
      <c r="H204">
        <v>-60445.948067999998</v>
      </c>
      <c r="I204">
        <v>-1280.599543</v>
      </c>
      <c r="J204">
        <v>-55.514485999999998</v>
      </c>
      <c r="K204">
        <v>343.89197200000001</v>
      </c>
      <c r="L204">
        <v>240.992268</v>
      </c>
      <c r="M204">
        <f t="shared" si="61"/>
        <v>19630.075981999998</v>
      </c>
      <c r="N204">
        <f t="shared" si="62"/>
        <v>-2836.3196659999999</v>
      </c>
      <c r="O204">
        <f t="shared" si="63"/>
        <v>60445.948067999998</v>
      </c>
      <c r="P204">
        <f t="shared" si="64"/>
        <v>1280.599543</v>
      </c>
      <c r="Q204">
        <f t="shared" si="65"/>
        <v>55.514485999999998</v>
      </c>
      <c r="R204">
        <f t="shared" si="66"/>
        <v>-343.89197200000001</v>
      </c>
      <c r="S204">
        <f t="shared" si="67"/>
        <v>-240.992268</v>
      </c>
    </row>
    <row r="205" spans="1:19" x14ac:dyDescent="0.2">
      <c r="A205">
        <f t="shared" si="60"/>
        <v>5.74E-2</v>
      </c>
      <c r="B205">
        <v>28750000</v>
      </c>
      <c r="C205">
        <v>595.10871599999996</v>
      </c>
      <c r="D205">
        <v>-7426.2401419999997</v>
      </c>
      <c r="E205">
        <v>38276.567293</v>
      </c>
      <c r="F205">
        <v>-19682.384762000002</v>
      </c>
      <c r="G205">
        <v>89.513565</v>
      </c>
      <c r="H205">
        <v>-60940.133698999998</v>
      </c>
      <c r="I205">
        <v>1803.4658469999999</v>
      </c>
      <c r="J205">
        <v>-303.48141099999998</v>
      </c>
      <c r="K205">
        <v>51.615437</v>
      </c>
      <c r="L205">
        <v>-525.43999699999995</v>
      </c>
      <c r="M205">
        <f t="shared" si="61"/>
        <v>19682.384762000002</v>
      </c>
      <c r="N205">
        <f t="shared" si="62"/>
        <v>-89.513565</v>
      </c>
      <c r="O205">
        <f t="shared" si="63"/>
        <v>60940.133698999998</v>
      </c>
      <c r="P205">
        <f t="shared" si="64"/>
        <v>-1803.4658469999999</v>
      </c>
      <c r="Q205">
        <f t="shared" si="65"/>
        <v>303.48141099999998</v>
      </c>
      <c r="R205">
        <f t="shared" si="66"/>
        <v>-51.615437</v>
      </c>
      <c r="S205">
        <f t="shared" si="67"/>
        <v>525.43999699999995</v>
      </c>
    </row>
    <row r="206" spans="1:19" x14ac:dyDescent="0.2">
      <c r="A206">
        <f t="shared" si="60"/>
        <v>5.79E-2</v>
      </c>
      <c r="B206">
        <v>29000000</v>
      </c>
      <c r="C206">
        <v>615.60679200000004</v>
      </c>
      <c r="D206">
        <v>-7417.8737209999999</v>
      </c>
      <c r="E206">
        <v>38371.462525000003</v>
      </c>
      <c r="F206">
        <v>-21767.594724999999</v>
      </c>
      <c r="G206">
        <v>-1785.44345</v>
      </c>
      <c r="H206">
        <v>-62079.601278000002</v>
      </c>
      <c r="I206">
        <v>-1437.7394449999999</v>
      </c>
      <c r="J206">
        <v>-297.04671200000001</v>
      </c>
      <c r="K206">
        <v>-385.54243300000002</v>
      </c>
      <c r="L206">
        <v>450.23792400000002</v>
      </c>
      <c r="M206">
        <f t="shared" si="61"/>
        <v>21767.594724999999</v>
      </c>
      <c r="N206">
        <f t="shared" si="62"/>
        <v>1785.44345</v>
      </c>
      <c r="O206">
        <f t="shared" si="63"/>
        <v>62079.601278000002</v>
      </c>
      <c r="P206">
        <f t="shared" si="64"/>
        <v>1437.7394449999999</v>
      </c>
      <c r="Q206">
        <f t="shared" si="65"/>
        <v>297.04671200000001</v>
      </c>
      <c r="R206">
        <f t="shared" si="66"/>
        <v>385.54243300000002</v>
      </c>
      <c r="S206">
        <f t="shared" si="67"/>
        <v>-450.23792400000002</v>
      </c>
    </row>
    <row r="207" spans="1:19" x14ac:dyDescent="0.2">
      <c r="A207">
        <f t="shared" si="60"/>
        <v>5.8400000000000001E-2</v>
      </c>
      <c r="B207">
        <v>29250000</v>
      </c>
      <c r="C207">
        <v>587.80665099999999</v>
      </c>
      <c r="D207">
        <v>-7418.2103699999998</v>
      </c>
      <c r="E207">
        <v>38268.410496999997</v>
      </c>
      <c r="F207">
        <v>-18267.286865999999</v>
      </c>
      <c r="G207">
        <v>1505.858117</v>
      </c>
      <c r="H207">
        <v>-60574.149357000002</v>
      </c>
      <c r="I207">
        <v>4266.4306429999997</v>
      </c>
      <c r="J207">
        <v>5.4160810000000001</v>
      </c>
      <c r="K207">
        <v>2.001544</v>
      </c>
      <c r="L207">
        <v>214.668993</v>
      </c>
      <c r="M207">
        <f t="shared" si="61"/>
        <v>18267.286865999999</v>
      </c>
      <c r="N207">
        <f t="shared" si="62"/>
        <v>-1505.858117</v>
      </c>
      <c r="O207">
        <f t="shared" si="63"/>
        <v>60574.149357000002</v>
      </c>
      <c r="P207">
        <f t="shared" si="64"/>
        <v>-4266.4306429999997</v>
      </c>
      <c r="Q207">
        <f t="shared" si="65"/>
        <v>-5.4160810000000001</v>
      </c>
      <c r="R207">
        <f t="shared" si="66"/>
        <v>-2.001544</v>
      </c>
      <c r="S207">
        <f t="shared" si="67"/>
        <v>-214.668993</v>
      </c>
    </row>
    <row r="208" spans="1:19" x14ac:dyDescent="0.2">
      <c r="A208">
        <f t="shared" si="60"/>
        <v>5.8900000000000001E-2</v>
      </c>
      <c r="B208">
        <v>29500000</v>
      </c>
      <c r="C208">
        <v>578.71348699999999</v>
      </c>
      <c r="D208">
        <v>-7420.1531519999999</v>
      </c>
      <c r="E208">
        <v>38249.746613000003</v>
      </c>
      <c r="F208">
        <v>-18910.401914999999</v>
      </c>
      <c r="G208">
        <v>3705.5605249999999</v>
      </c>
      <c r="H208">
        <v>-60306.684005000003</v>
      </c>
      <c r="I208">
        <v>-130.082266</v>
      </c>
      <c r="J208">
        <v>490.38295799999997</v>
      </c>
      <c r="K208">
        <v>-44.305169999999997</v>
      </c>
      <c r="L208">
        <v>-140.17968300000001</v>
      </c>
      <c r="M208">
        <f t="shared" si="61"/>
        <v>18910.401914999999</v>
      </c>
      <c r="N208">
        <f t="shared" si="62"/>
        <v>-3705.5605249999999</v>
      </c>
      <c r="O208">
        <f t="shared" si="63"/>
        <v>60306.684005000003</v>
      </c>
      <c r="P208">
        <f t="shared" si="64"/>
        <v>130.082266</v>
      </c>
      <c r="Q208">
        <f t="shared" si="65"/>
        <v>-490.38295799999997</v>
      </c>
      <c r="R208">
        <f t="shared" si="66"/>
        <v>44.305169999999997</v>
      </c>
      <c r="S208">
        <f t="shared" si="67"/>
        <v>140.17968300000001</v>
      </c>
    </row>
    <row r="209" spans="1:19" x14ac:dyDescent="0.2">
      <c r="A209">
        <f t="shared" si="60"/>
        <v>5.9400000000000001E-2</v>
      </c>
      <c r="B209">
        <v>29750000</v>
      </c>
      <c r="C209">
        <v>585.84678599999995</v>
      </c>
      <c r="D209">
        <v>-7417.2498859999996</v>
      </c>
      <c r="E209">
        <v>38349.359815999996</v>
      </c>
      <c r="F209">
        <v>-21477.412090999998</v>
      </c>
      <c r="G209">
        <v>-316.67269900000002</v>
      </c>
      <c r="H209">
        <v>-63220.865375000001</v>
      </c>
      <c r="I209">
        <v>-894.69820000000004</v>
      </c>
      <c r="J209">
        <v>295.639499</v>
      </c>
      <c r="K209">
        <v>-313.53165000000001</v>
      </c>
      <c r="L209">
        <v>14.614805</v>
      </c>
      <c r="M209">
        <f t="shared" si="61"/>
        <v>21477.412090999998</v>
      </c>
      <c r="N209">
        <f t="shared" si="62"/>
        <v>316.67269900000002</v>
      </c>
      <c r="O209">
        <f t="shared" si="63"/>
        <v>63220.865375000001</v>
      </c>
      <c r="P209">
        <f t="shared" si="64"/>
        <v>894.69820000000004</v>
      </c>
      <c r="Q209">
        <f t="shared" si="65"/>
        <v>-295.639499</v>
      </c>
      <c r="R209">
        <f t="shared" si="66"/>
        <v>313.53165000000001</v>
      </c>
      <c r="S209">
        <f t="shared" si="67"/>
        <v>-14.614805</v>
      </c>
    </row>
    <row r="210" spans="1:19" x14ac:dyDescent="0.2">
      <c r="A210">
        <f t="shared" si="60"/>
        <v>5.9900000000000002E-2</v>
      </c>
      <c r="B210">
        <v>30000000</v>
      </c>
      <c r="C210">
        <v>585.78428599999995</v>
      </c>
      <c r="D210">
        <v>-7413.708275</v>
      </c>
      <c r="E210">
        <v>38352.657276999998</v>
      </c>
      <c r="F210">
        <v>-20078.503720000001</v>
      </c>
      <c r="G210">
        <v>2087.6427960000001</v>
      </c>
      <c r="H210">
        <v>-61514.331154</v>
      </c>
      <c r="I210">
        <v>-808.82280000000003</v>
      </c>
      <c r="J210">
        <v>-1061.729028</v>
      </c>
      <c r="K210">
        <v>-136.04721499999999</v>
      </c>
      <c r="L210">
        <v>-42.689729999999997</v>
      </c>
      <c r="M210">
        <f t="shared" si="61"/>
        <v>20078.503720000001</v>
      </c>
      <c r="N210">
        <f t="shared" si="62"/>
        <v>-2087.6427960000001</v>
      </c>
      <c r="O210">
        <f t="shared" si="63"/>
        <v>61514.331154</v>
      </c>
      <c r="P210">
        <f t="shared" si="64"/>
        <v>808.82280000000003</v>
      </c>
      <c r="Q210">
        <f t="shared" si="65"/>
        <v>1061.729028</v>
      </c>
      <c r="R210">
        <f t="shared" si="66"/>
        <v>136.04721499999999</v>
      </c>
      <c r="S210">
        <f t="shared" si="67"/>
        <v>42.689729999999997</v>
      </c>
    </row>
    <row r="211" spans="1:19" x14ac:dyDescent="0.2">
      <c r="A211">
        <f t="shared" si="60"/>
        <v>6.0400000000000002E-2</v>
      </c>
      <c r="B211">
        <v>30250000</v>
      </c>
      <c r="C211">
        <v>587.47953199999995</v>
      </c>
      <c r="D211">
        <v>-7409.0897420000001</v>
      </c>
      <c r="E211">
        <v>38392.399023999998</v>
      </c>
      <c r="F211">
        <v>-21379.54981</v>
      </c>
      <c r="G211">
        <v>-1416.5716</v>
      </c>
      <c r="H211">
        <v>-62342.604547000003</v>
      </c>
      <c r="I211">
        <v>-379.47328099999999</v>
      </c>
      <c r="J211">
        <v>1066.9397409999999</v>
      </c>
      <c r="K211">
        <v>-169.43431100000001</v>
      </c>
      <c r="L211">
        <v>627.13745800000004</v>
      </c>
      <c r="M211">
        <f t="shared" si="61"/>
        <v>21379.54981</v>
      </c>
      <c r="N211">
        <f t="shared" si="62"/>
        <v>1416.5716</v>
      </c>
      <c r="O211">
        <f t="shared" si="63"/>
        <v>62342.604547000003</v>
      </c>
      <c r="P211">
        <f t="shared" si="64"/>
        <v>379.47328099999999</v>
      </c>
      <c r="Q211">
        <f t="shared" si="65"/>
        <v>-1066.9397409999999</v>
      </c>
      <c r="R211">
        <f t="shared" si="66"/>
        <v>169.43431100000001</v>
      </c>
      <c r="S211">
        <f t="shared" si="67"/>
        <v>-627.13745800000004</v>
      </c>
    </row>
    <row r="212" spans="1:19" x14ac:dyDescent="0.2">
      <c r="A212">
        <f t="shared" si="60"/>
        <v>6.0900000000000003E-2</v>
      </c>
      <c r="B212">
        <v>30500000</v>
      </c>
      <c r="C212">
        <v>577.027286</v>
      </c>
      <c r="D212">
        <v>-7418.5296070000004</v>
      </c>
      <c r="E212">
        <v>38351.345685</v>
      </c>
      <c r="F212">
        <v>-21296.530091000001</v>
      </c>
      <c r="G212">
        <v>1127.156448</v>
      </c>
      <c r="H212">
        <v>-64623.643250000001</v>
      </c>
      <c r="I212">
        <v>-393.10346900000002</v>
      </c>
      <c r="J212">
        <v>225.36515600000001</v>
      </c>
      <c r="K212">
        <v>-82.549657999999994</v>
      </c>
      <c r="L212">
        <v>404.80797200000001</v>
      </c>
      <c r="M212">
        <f t="shared" si="61"/>
        <v>21296.530091000001</v>
      </c>
      <c r="N212">
        <f t="shared" si="62"/>
        <v>-1127.156448</v>
      </c>
      <c r="O212">
        <f t="shared" si="63"/>
        <v>64623.643250000001</v>
      </c>
      <c r="P212">
        <f t="shared" si="64"/>
        <v>393.10346900000002</v>
      </c>
      <c r="Q212">
        <f t="shared" si="65"/>
        <v>-225.36515600000001</v>
      </c>
      <c r="R212">
        <f t="shared" si="66"/>
        <v>82.549657999999994</v>
      </c>
      <c r="S212">
        <f t="shared" si="67"/>
        <v>-404.80797200000001</v>
      </c>
    </row>
    <row r="213" spans="1:19" x14ac:dyDescent="0.2">
      <c r="A213">
        <f t="shared" si="60"/>
        <v>6.1400000000000003E-2</v>
      </c>
      <c r="B213">
        <v>30750000</v>
      </c>
      <c r="C213">
        <v>584.36753499999998</v>
      </c>
      <c r="D213">
        <v>-7413.5653069999998</v>
      </c>
      <c r="E213">
        <v>38425.317597000001</v>
      </c>
      <c r="F213">
        <v>-22399.514234999999</v>
      </c>
      <c r="G213">
        <v>-1454.3128899999999</v>
      </c>
      <c r="H213">
        <v>-64760.968299</v>
      </c>
      <c r="I213">
        <v>-983.26151400000003</v>
      </c>
      <c r="J213">
        <v>-104.086828</v>
      </c>
      <c r="K213">
        <v>250.852531</v>
      </c>
      <c r="L213">
        <v>259.972397</v>
      </c>
      <c r="M213">
        <f t="shared" si="61"/>
        <v>22399.514234999999</v>
      </c>
      <c r="N213">
        <f t="shared" si="62"/>
        <v>1454.3128899999999</v>
      </c>
      <c r="O213">
        <f t="shared" si="63"/>
        <v>64760.968299</v>
      </c>
      <c r="P213">
        <f t="shared" si="64"/>
        <v>983.26151400000003</v>
      </c>
      <c r="Q213">
        <f t="shared" si="65"/>
        <v>104.086828</v>
      </c>
      <c r="R213">
        <f t="shared" si="66"/>
        <v>-250.852531</v>
      </c>
      <c r="S213">
        <f t="shared" si="67"/>
        <v>-259.972397</v>
      </c>
    </row>
    <row r="214" spans="1:19" x14ac:dyDescent="0.2">
      <c r="A214">
        <f t="shared" si="60"/>
        <v>6.1899999999999997E-2</v>
      </c>
      <c r="B214">
        <v>31000000</v>
      </c>
      <c r="C214">
        <v>592.76883499999997</v>
      </c>
      <c r="D214">
        <v>-7408.2043709999998</v>
      </c>
      <c r="E214">
        <v>38320.752499000002</v>
      </c>
      <c r="F214">
        <v>-18184.105788000001</v>
      </c>
      <c r="G214">
        <v>4161.9592579999999</v>
      </c>
      <c r="H214">
        <v>-61199.642656000004</v>
      </c>
      <c r="I214">
        <v>2485.3660340000001</v>
      </c>
      <c r="J214">
        <v>-273.362436</v>
      </c>
      <c r="K214">
        <v>-274.61573800000002</v>
      </c>
      <c r="L214">
        <v>261.97026299999999</v>
      </c>
      <c r="M214">
        <f t="shared" si="61"/>
        <v>18184.105788000001</v>
      </c>
      <c r="N214">
        <f t="shared" si="62"/>
        <v>-4161.9592579999999</v>
      </c>
      <c r="O214">
        <f t="shared" si="63"/>
        <v>61199.642656000004</v>
      </c>
      <c r="P214">
        <f t="shared" si="64"/>
        <v>-2485.3660340000001</v>
      </c>
      <c r="Q214">
        <f t="shared" si="65"/>
        <v>273.362436</v>
      </c>
      <c r="R214">
        <f t="shared" si="66"/>
        <v>274.61573800000002</v>
      </c>
      <c r="S214">
        <f t="shared" si="67"/>
        <v>-261.97026299999999</v>
      </c>
    </row>
    <row r="215" spans="1:19" x14ac:dyDescent="0.2">
      <c r="A215">
        <f t="shared" si="60"/>
        <v>6.2399999999999997E-2</v>
      </c>
      <c r="B215">
        <v>31250000</v>
      </c>
      <c r="C215">
        <v>610.71360700000002</v>
      </c>
      <c r="D215">
        <v>-7413.184859</v>
      </c>
      <c r="E215">
        <v>38402.554471000003</v>
      </c>
      <c r="F215">
        <v>-23263.902292999999</v>
      </c>
      <c r="G215">
        <v>-2653.4400169999999</v>
      </c>
      <c r="H215">
        <v>-65478.883200999997</v>
      </c>
      <c r="I215">
        <v>-1659.38366</v>
      </c>
      <c r="J215">
        <v>1216.4072169999999</v>
      </c>
      <c r="K215">
        <v>763.49512200000004</v>
      </c>
      <c r="L215">
        <v>447.27980100000002</v>
      </c>
      <c r="M215">
        <f t="shared" si="61"/>
        <v>23263.902292999999</v>
      </c>
      <c r="N215">
        <f t="shared" si="62"/>
        <v>2653.4400169999999</v>
      </c>
      <c r="O215">
        <f t="shared" si="63"/>
        <v>65478.883200999997</v>
      </c>
      <c r="P215">
        <f t="shared" si="64"/>
        <v>1659.38366</v>
      </c>
      <c r="Q215">
        <f t="shared" si="65"/>
        <v>-1216.4072169999999</v>
      </c>
      <c r="R215">
        <f t="shared" si="66"/>
        <v>-763.49512200000004</v>
      </c>
      <c r="S215">
        <f t="shared" si="67"/>
        <v>-447.27980100000002</v>
      </c>
    </row>
    <row r="216" spans="1:19" x14ac:dyDescent="0.2">
      <c r="A216">
        <f t="shared" si="60"/>
        <v>6.2899999999999998E-2</v>
      </c>
      <c r="B216">
        <v>31500000</v>
      </c>
      <c r="C216">
        <v>576.275532</v>
      </c>
      <c r="D216">
        <v>-7403.2048910000003</v>
      </c>
      <c r="E216">
        <v>38418.797940999997</v>
      </c>
      <c r="F216">
        <v>-21541.888805999999</v>
      </c>
      <c r="G216">
        <v>-478.263732</v>
      </c>
      <c r="H216">
        <v>-64151.926862</v>
      </c>
      <c r="I216">
        <v>4.5241749999999996</v>
      </c>
      <c r="J216">
        <v>398.46669200000002</v>
      </c>
      <c r="K216">
        <v>135.53823</v>
      </c>
      <c r="L216">
        <v>-1169.6910789999999</v>
      </c>
      <c r="M216">
        <f t="shared" si="61"/>
        <v>21541.888805999999</v>
      </c>
      <c r="N216">
        <f t="shared" si="62"/>
        <v>478.263732</v>
      </c>
      <c r="O216">
        <f t="shared" si="63"/>
        <v>64151.926862</v>
      </c>
      <c r="P216">
        <f t="shared" si="64"/>
        <v>-4.5241749999999996</v>
      </c>
      <c r="Q216">
        <f t="shared" si="65"/>
        <v>-398.46669200000002</v>
      </c>
      <c r="R216">
        <f t="shared" si="66"/>
        <v>-135.53823</v>
      </c>
      <c r="S216">
        <f t="shared" si="67"/>
        <v>1169.6910789999999</v>
      </c>
    </row>
    <row r="217" spans="1:19" x14ac:dyDescent="0.2">
      <c r="A217">
        <f t="shared" si="60"/>
        <v>6.3399999999999998E-2</v>
      </c>
      <c r="B217">
        <v>31750000</v>
      </c>
      <c r="C217">
        <v>590.46006499999999</v>
      </c>
      <c r="D217">
        <v>-7413.7343600000004</v>
      </c>
      <c r="E217">
        <v>38431.461822999998</v>
      </c>
      <c r="F217">
        <v>-23137.880724999999</v>
      </c>
      <c r="G217">
        <v>-3854.8767750000002</v>
      </c>
      <c r="H217">
        <v>-65977.264240000004</v>
      </c>
      <c r="I217">
        <v>418.49883799999998</v>
      </c>
      <c r="J217">
        <v>-96.755250000000004</v>
      </c>
      <c r="K217">
        <v>362.30415900000003</v>
      </c>
      <c r="L217">
        <v>-395.70959099999999</v>
      </c>
      <c r="M217">
        <f t="shared" si="61"/>
        <v>23137.880724999999</v>
      </c>
      <c r="N217">
        <f t="shared" si="62"/>
        <v>3854.8767750000002</v>
      </c>
      <c r="O217">
        <f t="shared" si="63"/>
        <v>65977.264240000004</v>
      </c>
      <c r="P217">
        <f t="shared" si="64"/>
        <v>-418.49883799999998</v>
      </c>
      <c r="Q217">
        <f t="shared" si="65"/>
        <v>96.755250000000004</v>
      </c>
      <c r="R217">
        <f t="shared" si="66"/>
        <v>-362.30415900000003</v>
      </c>
      <c r="S217">
        <f t="shared" si="67"/>
        <v>395.70959099999999</v>
      </c>
    </row>
    <row r="218" spans="1:19" x14ac:dyDescent="0.2">
      <c r="A218">
        <f t="shared" si="60"/>
        <v>6.3899999999999998E-2</v>
      </c>
      <c r="B218">
        <v>32000000</v>
      </c>
      <c r="C218">
        <v>591.04753500000004</v>
      </c>
      <c r="D218">
        <v>-7403.2347989999998</v>
      </c>
      <c r="E218">
        <v>38453.496472999999</v>
      </c>
      <c r="F218">
        <v>-22044.196</v>
      </c>
      <c r="G218">
        <v>1622.9805409999999</v>
      </c>
      <c r="H218">
        <v>-65660.814285</v>
      </c>
      <c r="I218">
        <v>-2094.7542560000002</v>
      </c>
      <c r="J218">
        <v>-154.18495999999999</v>
      </c>
      <c r="K218">
        <v>-200.452754</v>
      </c>
      <c r="L218">
        <v>729.38898099999994</v>
      </c>
      <c r="M218">
        <f t="shared" si="61"/>
        <v>22044.196</v>
      </c>
      <c r="N218">
        <f t="shared" si="62"/>
        <v>-1622.9805409999999</v>
      </c>
      <c r="O218">
        <f t="shared" si="63"/>
        <v>65660.814285</v>
      </c>
      <c r="P218">
        <f t="shared" si="64"/>
        <v>2094.7542560000002</v>
      </c>
      <c r="Q218">
        <f t="shared" si="65"/>
        <v>154.18495999999999</v>
      </c>
      <c r="R218">
        <f t="shared" si="66"/>
        <v>200.452754</v>
      </c>
      <c r="S218">
        <f t="shared" si="67"/>
        <v>-729.38898099999994</v>
      </c>
    </row>
    <row r="219" spans="1:19" x14ac:dyDescent="0.2">
      <c r="A219">
        <f t="shared" ref="A219:A282" si="68">(B219-50000)*(0.000001)*0.002</f>
        <v>6.4399999999999999E-2</v>
      </c>
      <c r="B219">
        <v>32250000</v>
      </c>
      <c r="C219">
        <v>589.46405800000002</v>
      </c>
      <c r="D219">
        <v>-7404.0079189999997</v>
      </c>
      <c r="E219">
        <v>38389.693468999998</v>
      </c>
      <c r="F219">
        <v>-19575.369011999999</v>
      </c>
      <c r="G219">
        <v>2958.3321369999999</v>
      </c>
      <c r="H219">
        <v>-64564.974736999997</v>
      </c>
      <c r="I219">
        <v>2880.5355650000001</v>
      </c>
      <c r="J219">
        <v>320.31475799999998</v>
      </c>
      <c r="K219">
        <v>341.69678399999998</v>
      </c>
      <c r="L219">
        <v>295.78638599999999</v>
      </c>
      <c r="M219">
        <f t="shared" ref="M219:M282" si="69">F219*-1</f>
        <v>19575.369011999999</v>
      </c>
      <c r="N219">
        <f t="shared" ref="N219:N282" si="70">G219*-1</f>
        <v>-2958.3321369999999</v>
      </c>
      <c r="O219">
        <f t="shared" ref="O219:O282" si="71">H219*-1</f>
        <v>64564.974736999997</v>
      </c>
      <c r="P219">
        <f t="shared" ref="P219:P282" si="72">I219*-1</f>
        <v>-2880.5355650000001</v>
      </c>
      <c r="Q219">
        <f t="shared" ref="Q219:Q282" si="73">J219*-1</f>
        <v>-320.31475799999998</v>
      </c>
      <c r="R219">
        <f t="shared" ref="R219:R282" si="74">K219*-1</f>
        <v>-341.69678399999998</v>
      </c>
      <c r="S219">
        <f t="shared" ref="S219:S282" si="75">L219*-1</f>
        <v>-295.78638599999999</v>
      </c>
    </row>
    <row r="220" spans="1:19" x14ac:dyDescent="0.2">
      <c r="A220">
        <f t="shared" si="68"/>
        <v>6.4899999999999999E-2</v>
      </c>
      <c r="B220">
        <v>32500000</v>
      </c>
      <c r="C220">
        <v>586.89340500000003</v>
      </c>
      <c r="D220">
        <v>-7398.6516819999997</v>
      </c>
      <c r="E220">
        <v>38495.771530999999</v>
      </c>
      <c r="F220">
        <v>-22996.676142</v>
      </c>
      <c r="G220">
        <v>-2510.5021820000002</v>
      </c>
      <c r="H220">
        <v>-65124.310233999997</v>
      </c>
      <c r="I220">
        <v>-1355.216009</v>
      </c>
      <c r="J220">
        <v>741.79277100000002</v>
      </c>
      <c r="K220">
        <v>81.926284999999993</v>
      </c>
      <c r="L220">
        <v>-18.225781000000001</v>
      </c>
      <c r="M220">
        <f t="shared" si="69"/>
        <v>22996.676142</v>
      </c>
      <c r="N220">
        <f t="shared" si="70"/>
        <v>2510.5021820000002</v>
      </c>
      <c r="O220">
        <f t="shared" si="71"/>
        <v>65124.310233999997</v>
      </c>
      <c r="P220">
        <f t="shared" si="72"/>
        <v>1355.216009</v>
      </c>
      <c r="Q220">
        <f t="shared" si="73"/>
        <v>-741.79277100000002</v>
      </c>
      <c r="R220">
        <f t="shared" si="74"/>
        <v>-81.926284999999993</v>
      </c>
      <c r="S220">
        <f t="shared" si="75"/>
        <v>18.225781000000001</v>
      </c>
    </row>
    <row r="221" spans="1:19" x14ac:dyDescent="0.2">
      <c r="A221">
        <f t="shared" si="68"/>
        <v>6.5399999999999986E-2</v>
      </c>
      <c r="B221">
        <v>32750000</v>
      </c>
      <c r="C221">
        <v>570.43205999999998</v>
      </c>
      <c r="D221">
        <v>-7405.9118710000002</v>
      </c>
      <c r="E221">
        <v>38397.380620999997</v>
      </c>
      <c r="F221">
        <v>-21849.439997000001</v>
      </c>
      <c r="G221">
        <v>-2346.448085</v>
      </c>
      <c r="H221">
        <v>-64507.637973999997</v>
      </c>
      <c r="I221">
        <v>1305.7660679999999</v>
      </c>
      <c r="J221">
        <v>593.54484300000001</v>
      </c>
      <c r="K221">
        <v>-650.50340300000005</v>
      </c>
      <c r="L221">
        <v>-260.99465800000002</v>
      </c>
      <c r="M221">
        <f t="shared" si="69"/>
        <v>21849.439997000001</v>
      </c>
      <c r="N221">
        <f t="shared" si="70"/>
        <v>2346.448085</v>
      </c>
      <c r="O221">
        <f t="shared" si="71"/>
        <v>64507.637973999997</v>
      </c>
      <c r="P221">
        <f t="shared" si="72"/>
        <v>-1305.7660679999999</v>
      </c>
      <c r="Q221">
        <f t="shared" si="73"/>
        <v>-593.54484300000001</v>
      </c>
      <c r="R221">
        <f t="shared" si="74"/>
        <v>650.50340300000005</v>
      </c>
      <c r="S221">
        <f t="shared" si="75"/>
        <v>260.99465800000002</v>
      </c>
    </row>
    <row r="222" spans="1:19" x14ac:dyDescent="0.2">
      <c r="A222">
        <f t="shared" si="68"/>
        <v>6.5899999999999986E-2</v>
      </c>
      <c r="B222">
        <v>33000000</v>
      </c>
      <c r="C222">
        <v>590.26623500000005</v>
      </c>
      <c r="D222">
        <v>-7402.0871550000002</v>
      </c>
      <c r="E222">
        <v>38448.981742000004</v>
      </c>
      <c r="F222">
        <v>-21698.020387</v>
      </c>
      <c r="G222">
        <v>308.48026499999997</v>
      </c>
      <c r="H222">
        <v>-65167.468903000001</v>
      </c>
      <c r="I222">
        <v>-235.07252299999999</v>
      </c>
      <c r="J222">
        <v>-354.15811500000001</v>
      </c>
      <c r="K222">
        <v>350.81215200000003</v>
      </c>
      <c r="L222">
        <v>-646.84654399999999</v>
      </c>
      <c r="M222">
        <f t="shared" si="69"/>
        <v>21698.020387</v>
      </c>
      <c r="N222">
        <f t="shared" si="70"/>
        <v>-308.48026499999997</v>
      </c>
      <c r="O222">
        <f t="shared" si="71"/>
        <v>65167.468903000001</v>
      </c>
      <c r="P222">
        <f t="shared" si="72"/>
        <v>235.07252299999999</v>
      </c>
      <c r="Q222">
        <f t="shared" si="73"/>
        <v>354.15811500000001</v>
      </c>
      <c r="R222">
        <f t="shared" si="74"/>
        <v>-350.81215200000003</v>
      </c>
      <c r="S222">
        <f t="shared" si="75"/>
        <v>646.84654399999999</v>
      </c>
    </row>
    <row r="223" spans="1:19" x14ac:dyDescent="0.2">
      <c r="A223">
        <f t="shared" si="68"/>
        <v>6.6399999999999987E-2</v>
      </c>
      <c r="B223">
        <v>33250000</v>
      </c>
      <c r="C223">
        <v>605.95379100000002</v>
      </c>
      <c r="D223">
        <v>-7392.1389879999997</v>
      </c>
      <c r="E223">
        <v>38463.874017000002</v>
      </c>
      <c r="F223">
        <v>-18899.026887</v>
      </c>
      <c r="G223">
        <v>2642.5471080000002</v>
      </c>
      <c r="H223">
        <v>-62715.942895</v>
      </c>
      <c r="I223">
        <v>3376.3151269999998</v>
      </c>
      <c r="J223">
        <v>257.02972299999999</v>
      </c>
      <c r="K223">
        <v>17.020060000000001</v>
      </c>
      <c r="L223">
        <v>112.252968</v>
      </c>
      <c r="M223">
        <f t="shared" si="69"/>
        <v>18899.026887</v>
      </c>
      <c r="N223">
        <f t="shared" si="70"/>
        <v>-2642.5471080000002</v>
      </c>
      <c r="O223">
        <f t="shared" si="71"/>
        <v>62715.942895</v>
      </c>
      <c r="P223">
        <f t="shared" si="72"/>
        <v>-3376.3151269999998</v>
      </c>
      <c r="Q223">
        <f t="shared" si="73"/>
        <v>-257.02972299999999</v>
      </c>
      <c r="R223">
        <f t="shared" si="74"/>
        <v>-17.020060000000001</v>
      </c>
      <c r="S223">
        <f t="shared" si="75"/>
        <v>-112.252968</v>
      </c>
    </row>
    <row r="224" spans="1:19" x14ac:dyDescent="0.2">
      <c r="A224">
        <f t="shared" si="68"/>
        <v>6.6899999999999987E-2</v>
      </c>
      <c r="B224">
        <v>33500000</v>
      </c>
      <c r="C224">
        <v>594.65833999999995</v>
      </c>
      <c r="D224">
        <v>-7400.1067569999996</v>
      </c>
      <c r="E224">
        <v>38471.919226999999</v>
      </c>
      <c r="F224">
        <v>-23320.824825</v>
      </c>
      <c r="G224">
        <v>-3314.1339090000001</v>
      </c>
      <c r="H224">
        <v>-66682.310490999997</v>
      </c>
      <c r="I224">
        <v>33.969925000000003</v>
      </c>
      <c r="J224">
        <v>1142.3366679999999</v>
      </c>
      <c r="K224">
        <v>-13.808472</v>
      </c>
      <c r="L224">
        <v>-83.620079000000004</v>
      </c>
      <c r="M224">
        <f t="shared" si="69"/>
        <v>23320.824825</v>
      </c>
      <c r="N224">
        <f t="shared" si="70"/>
        <v>3314.1339090000001</v>
      </c>
      <c r="O224">
        <f t="shared" si="71"/>
        <v>66682.310490999997</v>
      </c>
      <c r="P224">
        <f t="shared" si="72"/>
        <v>-33.969925000000003</v>
      </c>
      <c r="Q224">
        <f t="shared" si="73"/>
        <v>-1142.3366679999999</v>
      </c>
      <c r="R224">
        <f t="shared" si="74"/>
        <v>13.808472</v>
      </c>
      <c r="S224">
        <f t="shared" si="75"/>
        <v>83.620079000000004</v>
      </c>
    </row>
    <row r="225" spans="1:19" x14ac:dyDescent="0.2">
      <c r="A225">
        <f t="shared" si="68"/>
        <v>6.7399999999999988E-2</v>
      </c>
      <c r="B225">
        <v>33750000</v>
      </c>
      <c r="C225">
        <v>599.59444299999996</v>
      </c>
      <c r="D225">
        <v>-7397.1806800000004</v>
      </c>
      <c r="E225">
        <v>38525.339575999998</v>
      </c>
      <c r="F225">
        <v>-23890.752946000001</v>
      </c>
      <c r="G225">
        <v>-3035.241035</v>
      </c>
      <c r="H225">
        <v>-68292.115080000003</v>
      </c>
      <c r="I225">
        <v>-344.90272399999998</v>
      </c>
      <c r="J225">
        <v>-564.25238400000001</v>
      </c>
      <c r="K225">
        <v>515.68896099999995</v>
      </c>
      <c r="L225">
        <v>415.53785599999998</v>
      </c>
      <c r="M225">
        <f t="shared" si="69"/>
        <v>23890.752946000001</v>
      </c>
      <c r="N225">
        <f t="shared" si="70"/>
        <v>3035.241035</v>
      </c>
      <c r="O225">
        <f t="shared" si="71"/>
        <v>68292.115080000003</v>
      </c>
      <c r="P225">
        <f t="shared" si="72"/>
        <v>344.90272399999998</v>
      </c>
      <c r="Q225">
        <f t="shared" si="73"/>
        <v>564.25238400000001</v>
      </c>
      <c r="R225">
        <f t="shared" si="74"/>
        <v>-515.68896099999995</v>
      </c>
      <c r="S225">
        <f t="shared" si="75"/>
        <v>-415.53785599999998</v>
      </c>
    </row>
    <row r="226" spans="1:19" x14ac:dyDescent="0.2">
      <c r="A226">
        <f t="shared" si="68"/>
        <v>6.7899999999999988E-2</v>
      </c>
      <c r="B226">
        <v>34000000</v>
      </c>
      <c r="C226">
        <v>579.78718600000002</v>
      </c>
      <c r="D226">
        <v>-7401.4687379999996</v>
      </c>
      <c r="E226">
        <v>38484.001920000002</v>
      </c>
      <c r="F226">
        <v>-22902.287785</v>
      </c>
      <c r="G226">
        <v>-3692.7590799999998</v>
      </c>
      <c r="H226">
        <v>-66627.080327999996</v>
      </c>
      <c r="I226">
        <v>1612.9760530000001</v>
      </c>
      <c r="J226">
        <v>867.86414500000001</v>
      </c>
      <c r="K226">
        <v>-599.84132999999997</v>
      </c>
      <c r="L226">
        <v>-838.64430200000004</v>
      </c>
      <c r="M226">
        <f t="shared" si="69"/>
        <v>22902.287785</v>
      </c>
      <c r="N226">
        <f t="shared" si="70"/>
        <v>3692.7590799999998</v>
      </c>
      <c r="O226">
        <f t="shared" si="71"/>
        <v>66627.080327999996</v>
      </c>
      <c r="P226">
        <f t="shared" si="72"/>
        <v>-1612.9760530000001</v>
      </c>
      <c r="Q226">
        <f t="shared" si="73"/>
        <v>-867.86414500000001</v>
      </c>
      <c r="R226">
        <f t="shared" si="74"/>
        <v>599.84132999999997</v>
      </c>
      <c r="S226">
        <f t="shared" si="75"/>
        <v>838.64430200000004</v>
      </c>
    </row>
    <row r="227" spans="1:19" x14ac:dyDescent="0.2">
      <c r="A227">
        <f t="shared" si="68"/>
        <v>6.8399999999999989E-2</v>
      </c>
      <c r="B227">
        <v>34250000</v>
      </c>
      <c r="C227">
        <v>584.35351000000003</v>
      </c>
      <c r="D227">
        <v>-7398.3526760000004</v>
      </c>
      <c r="E227">
        <v>38519.294047000003</v>
      </c>
      <c r="F227">
        <v>-23572.560612000001</v>
      </c>
      <c r="G227">
        <v>-2612.2233190000002</v>
      </c>
      <c r="H227">
        <v>-67812.252896999998</v>
      </c>
      <c r="I227">
        <v>-293.20562000000001</v>
      </c>
      <c r="J227">
        <v>-168.91329999999999</v>
      </c>
      <c r="K227">
        <v>-217.019273</v>
      </c>
      <c r="L227">
        <v>829.75790600000005</v>
      </c>
      <c r="M227">
        <f t="shared" si="69"/>
        <v>23572.560612000001</v>
      </c>
      <c r="N227">
        <f t="shared" si="70"/>
        <v>2612.2233190000002</v>
      </c>
      <c r="O227">
        <f t="shared" si="71"/>
        <v>67812.252896999998</v>
      </c>
      <c r="P227">
        <f t="shared" si="72"/>
        <v>293.20562000000001</v>
      </c>
      <c r="Q227">
        <f t="shared" si="73"/>
        <v>168.91329999999999</v>
      </c>
      <c r="R227">
        <f t="shared" si="74"/>
        <v>217.019273</v>
      </c>
      <c r="S227">
        <f t="shared" si="75"/>
        <v>-829.75790600000005</v>
      </c>
    </row>
    <row r="228" spans="1:19" x14ac:dyDescent="0.2">
      <c r="A228">
        <f t="shared" si="68"/>
        <v>6.8899999999999989E-2</v>
      </c>
      <c r="B228">
        <v>34500000</v>
      </c>
      <c r="C228">
        <v>610.63556300000005</v>
      </c>
      <c r="D228">
        <v>-7394.2869410000003</v>
      </c>
      <c r="E228">
        <v>38482.058106999997</v>
      </c>
      <c r="F228">
        <v>-21007.962200999998</v>
      </c>
      <c r="G228">
        <v>1606.439936</v>
      </c>
      <c r="H228">
        <v>-65169.192519999997</v>
      </c>
      <c r="I228">
        <v>538.86598000000004</v>
      </c>
      <c r="J228">
        <v>158.354851</v>
      </c>
      <c r="K228">
        <v>86.847924000000006</v>
      </c>
      <c r="L228">
        <v>-302.64451100000002</v>
      </c>
      <c r="M228">
        <f t="shared" si="69"/>
        <v>21007.962200999998</v>
      </c>
      <c r="N228">
        <f t="shared" si="70"/>
        <v>-1606.439936</v>
      </c>
      <c r="O228">
        <f t="shared" si="71"/>
        <v>65169.192519999997</v>
      </c>
      <c r="P228">
        <f t="shared" si="72"/>
        <v>-538.86598000000004</v>
      </c>
      <c r="Q228">
        <f t="shared" si="73"/>
        <v>-158.354851</v>
      </c>
      <c r="R228">
        <f t="shared" si="74"/>
        <v>-86.847924000000006</v>
      </c>
      <c r="S228">
        <f t="shared" si="75"/>
        <v>302.64451100000002</v>
      </c>
    </row>
    <row r="229" spans="1:19" x14ac:dyDescent="0.2">
      <c r="A229">
        <f t="shared" si="68"/>
        <v>6.9399999999999989E-2</v>
      </c>
      <c r="B229">
        <v>34750000</v>
      </c>
      <c r="C229">
        <v>594.88905899999997</v>
      </c>
      <c r="D229">
        <v>-7393.5018250000003</v>
      </c>
      <c r="E229">
        <v>38500.570789999998</v>
      </c>
      <c r="F229">
        <v>-23004.270823999999</v>
      </c>
      <c r="G229">
        <v>1252.7152060000001</v>
      </c>
      <c r="H229">
        <v>-68059.318306000001</v>
      </c>
      <c r="I229">
        <v>-2206.2093730000001</v>
      </c>
      <c r="J229">
        <v>583.70397200000002</v>
      </c>
      <c r="K229">
        <v>742.08004200000005</v>
      </c>
      <c r="L229">
        <v>-179.00962999999999</v>
      </c>
      <c r="M229">
        <f t="shared" si="69"/>
        <v>23004.270823999999</v>
      </c>
      <c r="N229">
        <f t="shared" si="70"/>
        <v>-1252.7152060000001</v>
      </c>
      <c r="O229">
        <f t="shared" si="71"/>
        <v>68059.318306000001</v>
      </c>
      <c r="P229">
        <f t="shared" si="72"/>
        <v>2206.2093730000001</v>
      </c>
      <c r="Q229">
        <f t="shared" si="73"/>
        <v>-583.70397200000002</v>
      </c>
      <c r="R229">
        <f t="shared" si="74"/>
        <v>-742.08004200000005</v>
      </c>
      <c r="S229">
        <f t="shared" si="75"/>
        <v>179.00962999999999</v>
      </c>
    </row>
    <row r="230" spans="1:19" x14ac:dyDescent="0.2">
      <c r="A230">
        <f t="shared" si="68"/>
        <v>6.989999999999999E-2</v>
      </c>
      <c r="B230">
        <v>35000000</v>
      </c>
      <c r="C230">
        <v>587.94383800000003</v>
      </c>
      <c r="D230">
        <v>-7393.9288029999998</v>
      </c>
      <c r="E230">
        <v>38478.433057000002</v>
      </c>
      <c r="F230">
        <v>-21345.877667000001</v>
      </c>
      <c r="G230">
        <v>2490.3494970000002</v>
      </c>
      <c r="H230">
        <v>-66322.300027000005</v>
      </c>
      <c r="I230">
        <v>-205.68247</v>
      </c>
      <c r="J230">
        <v>-100.306438</v>
      </c>
      <c r="K230">
        <v>137.73308399999999</v>
      </c>
      <c r="L230">
        <v>-874.92321000000004</v>
      </c>
      <c r="M230">
        <f t="shared" si="69"/>
        <v>21345.877667000001</v>
      </c>
      <c r="N230">
        <f t="shared" si="70"/>
        <v>-2490.3494970000002</v>
      </c>
      <c r="O230">
        <f t="shared" si="71"/>
        <v>66322.300027000005</v>
      </c>
      <c r="P230">
        <f t="shared" si="72"/>
        <v>205.68247</v>
      </c>
      <c r="Q230">
        <f t="shared" si="73"/>
        <v>100.306438</v>
      </c>
      <c r="R230">
        <f t="shared" si="74"/>
        <v>-137.73308399999999</v>
      </c>
      <c r="S230">
        <f t="shared" si="75"/>
        <v>874.92321000000004</v>
      </c>
    </row>
    <row r="231" spans="1:19" x14ac:dyDescent="0.2">
      <c r="A231">
        <f t="shared" si="68"/>
        <v>7.039999999999999E-2</v>
      </c>
      <c r="B231">
        <v>35250000</v>
      </c>
      <c r="C231">
        <v>590.14806899999996</v>
      </c>
      <c r="D231">
        <v>-7394.3008570000002</v>
      </c>
      <c r="E231">
        <v>38535.599802999997</v>
      </c>
      <c r="F231">
        <v>-23524.582182999999</v>
      </c>
      <c r="G231">
        <v>-1652.171683</v>
      </c>
      <c r="H231">
        <v>-68714.987813999993</v>
      </c>
      <c r="I231">
        <v>-206.587053</v>
      </c>
      <c r="J231">
        <v>164.68856</v>
      </c>
      <c r="K231">
        <v>-357.62393100000003</v>
      </c>
      <c r="L231">
        <v>-225.29411999999999</v>
      </c>
      <c r="M231">
        <f t="shared" si="69"/>
        <v>23524.582182999999</v>
      </c>
      <c r="N231">
        <f t="shared" si="70"/>
        <v>1652.171683</v>
      </c>
      <c r="O231">
        <f t="shared" si="71"/>
        <v>68714.987813999993</v>
      </c>
      <c r="P231">
        <f t="shared" si="72"/>
        <v>206.587053</v>
      </c>
      <c r="Q231">
        <f t="shared" si="73"/>
        <v>-164.68856</v>
      </c>
      <c r="R231">
        <f t="shared" si="74"/>
        <v>357.62393100000003</v>
      </c>
      <c r="S231">
        <f t="shared" si="75"/>
        <v>225.29411999999999</v>
      </c>
    </row>
    <row r="232" spans="1:19" x14ac:dyDescent="0.2">
      <c r="A232">
        <f t="shared" si="68"/>
        <v>7.0899999999999991E-2</v>
      </c>
      <c r="B232">
        <v>35500000</v>
      </c>
      <c r="C232">
        <v>576.64729999999997</v>
      </c>
      <c r="D232">
        <v>-7390.5355589999999</v>
      </c>
      <c r="E232">
        <v>38568.586746000001</v>
      </c>
      <c r="F232">
        <v>-23871.478752999999</v>
      </c>
      <c r="G232">
        <v>-1875.595834</v>
      </c>
      <c r="H232">
        <v>-68750.982749000003</v>
      </c>
      <c r="I232">
        <v>-987.85767499999997</v>
      </c>
      <c r="J232">
        <v>-303.21217100000001</v>
      </c>
      <c r="K232">
        <v>-221.78101100000001</v>
      </c>
      <c r="L232">
        <v>123.828883</v>
      </c>
      <c r="M232">
        <f t="shared" si="69"/>
        <v>23871.478752999999</v>
      </c>
      <c r="N232">
        <f t="shared" si="70"/>
        <v>1875.595834</v>
      </c>
      <c r="O232">
        <f t="shared" si="71"/>
        <v>68750.982749000003</v>
      </c>
      <c r="P232">
        <f t="shared" si="72"/>
        <v>987.85767499999997</v>
      </c>
      <c r="Q232">
        <f t="shared" si="73"/>
        <v>303.21217100000001</v>
      </c>
      <c r="R232">
        <f t="shared" si="74"/>
        <v>221.78101100000001</v>
      </c>
      <c r="S232">
        <f t="shared" si="75"/>
        <v>-123.828883</v>
      </c>
    </row>
    <row r="233" spans="1:19" x14ac:dyDescent="0.2">
      <c r="A233">
        <f t="shared" si="68"/>
        <v>7.1399999999999991E-2</v>
      </c>
      <c r="B233">
        <v>35750000</v>
      </c>
      <c r="C233">
        <v>578.14579600000002</v>
      </c>
      <c r="D233">
        <v>-7391.9318929999999</v>
      </c>
      <c r="E233">
        <v>38575.815112999997</v>
      </c>
      <c r="F233">
        <v>-24304.937175999999</v>
      </c>
      <c r="G233">
        <v>-1243.866329</v>
      </c>
      <c r="H233">
        <v>-68826.547172999999</v>
      </c>
      <c r="I233">
        <v>-2844.3980270000002</v>
      </c>
      <c r="J233">
        <v>-152.95707999999999</v>
      </c>
      <c r="K233">
        <v>362.33771999999999</v>
      </c>
      <c r="L233">
        <v>173.76178999999999</v>
      </c>
      <c r="M233">
        <f t="shared" si="69"/>
        <v>24304.937175999999</v>
      </c>
      <c r="N233">
        <f t="shared" si="70"/>
        <v>1243.866329</v>
      </c>
      <c r="O233">
        <f t="shared" si="71"/>
        <v>68826.547172999999</v>
      </c>
      <c r="P233">
        <f t="shared" si="72"/>
        <v>2844.3980270000002</v>
      </c>
      <c r="Q233">
        <f t="shared" si="73"/>
        <v>152.95707999999999</v>
      </c>
      <c r="R233">
        <f t="shared" si="74"/>
        <v>-362.33771999999999</v>
      </c>
      <c r="S233">
        <f t="shared" si="75"/>
        <v>-173.76178999999999</v>
      </c>
    </row>
    <row r="234" spans="1:19" x14ac:dyDescent="0.2">
      <c r="A234">
        <f t="shared" si="68"/>
        <v>7.1899999999999992E-2</v>
      </c>
      <c r="B234">
        <v>36000000</v>
      </c>
      <c r="C234">
        <v>589.61827800000003</v>
      </c>
      <c r="D234">
        <v>-7391.7546359999997</v>
      </c>
      <c r="E234">
        <v>38555.101317000001</v>
      </c>
      <c r="F234">
        <v>-23969.896739</v>
      </c>
      <c r="G234">
        <v>413.296334</v>
      </c>
      <c r="H234">
        <v>-70514.648740999997</v>
      </c>
      <c r="I234">
        <v>-1808.33781</v>
      </c>
      <c r="J234">
        <v>422.51611100000002</v>
      </c>
      <c r="K234">
        <v>-160.34041999999999</v>
      </c>
      <c r="L234">
        <v>-107.21740200000001</v>
      </c>
      <c r="M234">
        <f t="shared" si="69"/>
        <v>23969.896739</v>
      </c>
      <c r="N234">
        <f t="shared" si="70"/>
        <v>-413.296334</v>
      </c>
      <c r="O234">
        <f t="shared" si="71"/>
        <v>70514.648740999997</v>
      </c>
      <c r="P234">
        <f t="shared" si="72"/>
        <v>1808.33781</v>
      </c>
      <c r="Q234">
        <f t="shared" si="73"/>
        <v>-422.51611100000002</v>
      </c>
      <c r="R234">
        <f t="shared" si="74"/>
        <v>160.34041999999999</v>
      </c>
      <c r="S234">
        <f t="shared" si="75"/>
        <v>107.21740200000001</v>
      </c>
    </row>
    <row r="235" spans="1:19" x14ac:dyDescent="0.2">
      <c r="A235">
        <f t="shared" si="68"/>
        <v>7.2399999999999992E-2</v>
      </c>
      <c r="B235">
        <v>36250000</v>
      </c>
      <c r="C235">
        <v>591.97591699999998</v>
      </c>
      <c r="D235">
        <v>-7388.8594030000004</v>
      </c>
      <c r="E235">
        <v>38598.580863000003</v>
      </c>
      <c r="F235">
        <v>-24875.213098</v>
      </c>
      <c r="G235">
        <v>-1248.3775430000001</v>
      </c>
      <c r="H235">
        <v>-70362.746291000003</v>
      </c>
      <c r="I235">
        <v>-3014.515461</v>
      </c>
      <c r="J235">
        <v>-113.28249099999999</v>
      </c>
      <c r="K235">
        <v>-661.90126899999996</v>
      </c>
      <c r="L235">
        <v>1602.8905870000001</v>
      </c>
      <c r="M235">
        <f t="shared" si="69"/>
        <v>24875.213098</v>
      </c>
      <c r="N235">
        <f t="shared" si="70"/>
        <v>1248.3775430000001</v>
      </c>
      <c r="O235">
        <f t="shared" si="71"/>
        <v>70362.746291000003</v>
      </c>
      <c r="P235">
        <f t="shared" si="72"/>
        <v>3014.515461</v>
      </c>
      <c r="Q235">
        <f t="shared" si="73"/>
        <v>113.28249099999999</v>
      </c>
      <c r="R235">
        <f t="shared" si="74"/>
        <v>661.90126899999996</v>
      </c>
      <c r="S235">
        <f t="shared" si="75"/>
        <v>-1602.8905870000001</v>
      </c>
    </row>
    <row r="236" spans="1:19" x14ac:dyDescent="0.2">
      <c r="A236">
        <f t="shared" si="68"/>
        <v>7.2899999999999993E-2</v>
      </c>
      <c r="B236">
        <v>36500000</v>
      </c>
      <c r="C236">
        <v>585.80447700000002</v>
      </c>
      <c r="D236">
        <v>-7385.6635839999999</v>
      </c>
      <c r="E236">
        <v>38532.389684000002</v>
      </c>
      <c r="F236">
        <v>-22025.465850000001</v>
      </c>
      <c r="G236">
        <v>1903.0535789999999</v>
      </c>
      <c r="H236">
        <v>-68015.411703999998</v>
      </c>
      <c r="I236">
        <v>35.960574999999999</v>
      </c>
      <c r="J236">
        <v>-42.615271999999997</v>
      </c>
      <c r="K236">
        <v>-169.51886999999999</v>
      </c>
      <c r="L236">
        <v>159.03202999999999</v>
      </c>
      <c r="M236">
        <f t="shared" si="69"/>
        <v>22025.465850000001</v>
      </c>
      <c r="N236">
        <f t="shared" si="70"/>
        <v>-1903.0535789999999</v>
      </c>
      <c r="O236">
        <f t="shared" si="71"/>
        <v>68015.411703999998</v>
      </c>
      <c r="P236">
        <f t="shared" si="72"/>
        <v>-35.960574999999999</v>
      </c>
      <c r="Q236">
        <f t="shared" si="73"/>
        <v>42.615271999999997</v>
      </c>
      <c r="R236">
        <f t="shared" si="74"/>
        <v>169.51886999999999</v>
      </c>
      <c r="S236">
        <f t="shared" si="75"/>
        <v>-159.03202999999999</v>
      </c>
    </row>
    <row r="237" spans="1:19" x14ac:dyDescent="0.2">
      <c r="A237">
        <f t="shared" si="68"/>
        <v>7.3399999999999993E-2</v>
      </c>
      <c r="B237">
        <v>36750000</v>
      </c>
      <c r="C237">
        <v>569.26170000000002</v>
      </c>
      <c r="D237">
        <v>-7389.7250789999998</v>
      </c>
      <c r="E237">
        <v>38555.767952000002</v>
      </c>
      <c r="F237">
        <v>-23973.840090000002</v>
      </c>
      <c r="G237">
        <v>254.57450700000001</v>
      </c>
      <c r="H237">
        <v>-70290.586511000001</v>
      </c>
      <c r="I237">
        <v>-1885.5082649999999</v>
      </c>
      <c r="J237">
        <v>237.72670500000001</v>
      </c>
      <c r="K237">
        <v>333.58484499999997</v>
      </c>
      <c r="L237">
        <v>313.68259499999999</v>
      </c>
      <c r="M237">
        <f t="shared" si="69"/>
        <v>23973.840090000002</v>
      </c>
      <c r="N237">
        <f t="shared" si="70"/>
        <v>-254.57450700000001</v>
      </c>
      <c r="O237">
        <f t="shared" si="71"/>
        <v>70290.586511000001</v>
      </c>
      <c r="P237">
        <f t="shared" si="72"/>
        <v>1885.5082649999999</v>
      </c>
      <c r="Q237">
        <f t="shared" si="73"/>
        <v>-237.72670500000001</v>
      </c>
      <c r="R237">
        <f t="shared" si="74"/>
        <v>-333.58484499999997</v>
      </c>
      <c r="S237">
        <f t="shared" si="75"/>
        <v>-313.68259499999999</v>
      </c>
    </row>
    <row r="238" spans="1:19" x14ac:dyDescent="0.2">
      <c r="A238">
        <f t="shared" si="68"/>
        <v>7.3899999999999993E-2</v>
      </c>
      <c r="B238">
        <v>37000000</v>
      </c>
      <c r="C238">
        <v>609.151746</v>
      </c>
      <c r="D238">
        <v>-7381.505596</v>
      </c>
      <c r="E238">
        <v>38618.460357000004</v>
      </c>
      <c r="F238">
        <v>-23846.909371000002</v>
      </c>
      <c r="G238">
        <v>-2637.8751739999998</v>
      </c>
      <c r="H238">
        <v>-69441.895929999999</v>
      </c>
      <c r="I238">
        <v>539.04299000000003</v>
      </c>
      <c r="J238">
        <v>261.31681099999997</v>
      </c>
      <c r="K238">
        <v>208.568501</v>
      </c>
      <c r="L238">
        <v>-452.41105800000003</v>
      </c>
      <c r="M238">
        <f t="shared" si="69"/>
        <v>23846.909371000002</v>
      </c>
      <c r="N238">
        <f t="shared" si="70"/>
        <v>2637.8751739999998</v>
      </c>
      <c r="O238">
        <f t="shared" si="71"/>
        <v>69441.895929999999</v>
      </c>
      <c r="P238">
        <f t="shared" si="72"/>
        <v>-539.04299000000003</v>
      </c>
      <c r="Q238">
        <f t="shared" si="73"/>
        <v>-261.31681099999997</v>
      </c>
      <c r="R238">
        <f t="shared" si="74"/>
        <v>-208.568501</v>
      </c>
      <c r="S238">
        <f t="shared" si="75"/>
        <v>452.41105800000003</v>
      </c>
    </row>
    <row r="239" spans="1:19" x14ac:dyDescent="0.2">
      <c r="A239">
        <f t="shared" si="68"/>
        <v>7.4399999999999994E-2</v>
      </c>
      <c r="B239">
        <v>37250000</v>
      </c>
      <c r="C239">
        <v>575.34151699999995</v>
      </c>
      <c r="D239">
        <v>-7378.7391429999998</v>
      </c>
      <c r="E239">
        <v>38607.082506999999</v>
      </c>
      <c r="F239">
        <v>-22598.043901000001</v>
      </c>
      <c r="G239">
        <v>-195.830567</v>
      </c>
      <c r="H239">
        <v>-68763.379253999999</v>
      </c>
      <c r="I239">
        <v>1165.0781179999999</v>
      </c>
      <c r="J239">
        <v>-267.53778899999998</v>
      </c>
      <c r="K239">
        <v>-500.13183700000002</v>
      </c>
      <c r="L239">
        <v>430.41302300000001</v>
      </c>
      <c r="M239">
        <f t="shared" si="69"/>
        <v>22598.043901000001</v>
      </c>
      <c r="N239">
        <f t="shared" si="70"/>
        <v>195.830567</v>
      </c>
      <c r="O239">
        <f t="shared" si="71"/>
        <v>68763.379253999999</v>
      </c>
      <c r="P239">
        <f t="shared" si="72"/>
        <v>-1165.0781179999999</v>
      </c>
      <c r="Q239">
        <f t="shared" si="73"/>
        <v>267.53778899999998</v>
      </c>
      <c r="R239">
        <f t="shared" si="74"/>
        <v>500.13183700000002</v>
      </c>
      <c r="S239">
        <f t="shared" si="75"/>
        <v>-430.41302300000001</v>
      </c>
    </row>
    <row r="240" spans="1:19" x14ac:dyDescent="0.2">
      <c r="A240">
        <f t="shared" si="68"/>
        <v>7.4899999999999994E-2</v>
      </c>
      <c r="B240">
        <v>37500000</v>
      </c>
      <c r="C240">
        <v>584.79698800000006</v>
      </c>
      <c r="D240">
        <v>-7381.933121</v>
      </c>
      <c r="E240">
        <v>38554.759262</v>
      </c>
      <c r="F240">
        <v>-21823.745137000002</v>
      </c>
      <c r="G240">
        <v>2259.5362700000001</v>
      </c>
      <c r="H240">
        <v>-69353.660252000001</v>
      </c>
      <c r="I240">
        <v>1622.8885700000001</v>
      </c>
      <c r="J240">
        <v>240.714516</v>
      </c>
      <c r="K240">
        <v>-41.452911999999998</v>
      </c>
      <c r="L240">
        <v>428.34168</v>
      </c>
      <c r="M240">
        <f t="shared" si="69"/>
        <v>21823.745137000002</v>
      </c>
      <c r="N240">
        <f t="shared" si="70"/>
        <v>-2259.5362700000001</v>
      </c>
      <c r="O240">
        <f t="shared" si="71"/>
        <v>69353.660252000001</v>
      </c>
      <c r="P240">
        <f t="shared" si="72"/>
        <v>-1622.8885700000001</v>
      </c>
      <c r="Q240">
        <f t="shared" si="73"/>
        <v>-240.714516</v>
      </c>
      <c r="R240">
        <f t="shared" si="74"/>
        <v>41.452911999999998</v>
      </c>
      <c r="S240">
        <f t="shared" si="75"/>
        <v>-428.34168</v>
      </c>
    </row>
    <row r="241" spans="1:19" x14ac:dyDescent="0.2">
      <c r="A241">
        <f t="shared" si="68"/>
        <v>7.5399999999999995E-2</v>
      </c>
      <c r="B241">
        <v>37750000</v>
      </c>
      <c r="C241">
        <v>590.94102199999998</v>
      </c>
      <c r="D241">
        <v>-7383.3954279999998</v>
      </c>
      <c r="E241">
        <v>38630.899964999997</v>
      </c>
      <c r="F241">
        <v>-24030.823452000001</v>
      </c>
      <c r="G241">
        <v>-67.409693000000004</v>
      </c>
      <c r="H241">
        <v>-70776.551802999995</v>
      </c>
      <c r="I241">
        <v>-1248.5088599999999</v>
      </c>
      <c r="J241">
        <v>439.06279000000001</v>
      </c>
      <c r="K241">
        <v>11.588056999999999</v>
      </c>
      <c r="L241">
        <v>-926.75437899999997</v>
      </c>
      <c r="M241">
        <f t="shared" si="69"/>
        <v>24030.823452000001</v>
      </c>
      <c r="N241">
        <f t="shared" si="70"/>
        <v>67.409693000000004</v>
      </c>
      <c r="O241">
        <f t="shared" si="71"/>
        <v>70776.551802999995</v>
      </c>
      <c r="P241">
        <f t="shared" si="72"/>
        <v>1248.5088599999999</v>
      </c>
      <c r="Q241">
        <f t="shared" si="73"/>
        <v>-439.06279000000001</v>
      </c>
      <c r="R241">
        <f t="shared" si="74"/>
        <v>-11.588056999999999</v>
      </c>
      <c r="S241">
        <f t="shared" si="75"/>
        <v>926.75437899999997</v>
      </c>
    </row>
    <row r="242" spans="1:19" x14ac:dyDescent="0.2">
      <c r="A242">
        <f t="shared" si="68"/>
        <v>7.5899999999999995E-2</v>
      </c>
      <c r="B242">
        <v>38000000</v>
      </c>
      <c r="C242">
        <v>600.89616799999999</v>
      </c>
      <c r="D242">
        <v>-7380.178868</v>
      </c>
      <c r="E242">
        <v>38626.085441000003</v>
      </c>
      <c r="F242">
        <v>-24534.605113000001</v>
      </c>
      <c r="G242">
        <v>-3131.63985</v>
      </c>
      <c r="H242">
        <v>-70098.958469000005</v>
      </c>
      <c r="I242">
        <v>-373.21701899999999</v>
      </c>
      <c r="J242">
        <v>802.50031799999999</v>
      </c>
      <c r="K242">
        <v>-223.62353100000001</v>
      </c>
      <c r="L242">
        <v>193.810225</v>
      </c>
      <c r="M242">
        <f t="shared" si="69"/>
        <v>24534.605113000001</v>
      </c>
      <c r="N242">
        <f t="shared" si="70"/>
        <v>3131.63985</v>
      </c>
      <c r="O242">
        <f t="shared" si="71"/>
        <v>70098.958469000005</v>
      </c>
      <c r="P242">
        <f t="shared" si="72"/>
        <v>373.21701899999999</v>
      </c>
      <c r="Q242">
        <f t="shared" si="73"/>
        <v>-802.50031799999999</v>
      </c>
      <c r="R242">
        <f t="shared" si="74"/>
        <v>223.62353100000001</v>
      </c>
      <c r="S242">
        <f t="shared" si="75"/>
        <v>-193.810225</v>
      </c>
    </row>
    <row r="243" spans="1:19" x14ac:dyDescent="0.2">
      <c r="A243">
        <f t="shared" si="68"/>
        <v>7.6399999999999996E-2</v>
      </c>
      <c r="B243">
        <v>38250000</v>
      </c>
      <c r="C243">
        <v>600.33053500000005</v>
      </c>
      <c r="D243">
        <v>-7376.9572950000002</v>
      </c>
      <c r="E243">
        <v>38635.910505</v>
      </c>
      <c r="F243">
        <v>-23326.286573000001</v>
      </c>
      <c r="G243">
        <v>67.365599000000003</v>
      </c>
      <c r="H243">
        <v>-70280.392328999995</v>
      </c>
      <c r="I243">
        <v>234.167011</v>
      </c>
      <c r="J243">
        <v>-501.41936299999998</v>
      </c>
      <c r="K243">
        <v>395.83325400000001</v>
      </c>
      <c r="L243">
        <v>137.06295299999999</v>
      </c>
      <c r="M243">
        <f t="shared" si="69"/>
        <v>23326.286573000001</v>
      </c>
      <c r="N243">
        <f t="shared" si="70"/>
        <v>-67.365599000000003</v>
      </c>
      <c r="O243">
        <f t="shared" si="71"/>
        <v>70280.392328999995</v>
      </c>
      <c r="P243">
        <f t="shared" si="72"/>
        <v>-234.167011</v>
      </c>
      <c r="Q243">
        <f t="shared" si="73"/>
        <v>501.41936299999998</v>
      </c>
      <c r="R243">
        <f t="shared" si="74"/>
        <v>-395.83325400000001</v>
      </c>
      <c r="S243">
        <f t="shared" si="75"/>
        <v>-137.06295299999999</v>
      </c>
    </row>
    <row r="244" spans="1:19" x14ac:dyDescent="0.2">
      <c r="A244">
        <f t="shared" si="68"/>
        <v>7.6899999999999996E-2</v>
      </c>
      <c r="B244">
        <v>38500000</v>
      </c>
      <c r="C244">
        <v>588.42862000000002</v>
      </c>
      <c r="D244">
        <v>-7377.2705910000004</v>
      </c>
      <c r="E244">
        <v>38656.181673999999</v>
      </c>
      <c r="F244">
        <v>-23671.622819</v>
      </c>
      <c r="G244">
        <v>-965.19646</v>
      </c>
      <c r="H244">
        <v>-70137.472020999994</v>
      </c>
      <c r="I244">
        <v>87.800021999999998</v>
      </c>
      <c r="J244">
        <v>-77.201452000000003</v>
      </c>
      <c r="K244">
        <v>-270.23294199999998</v>
      </c>
      <c r="L244">
        <v>216.451931</v>
      </c>
      <c r="M244">
        <f t="shared" si="69"/>
        <v>23671.622819</v>
      </c>
      <c r="N244">
        <f t="shared" si="70"/>
        <v>965.19646</v>
      </c>
      <c r="O244">
        <f t="shared" si="71"/>
        <v>70137.472020999994</v>
      </c>
      <c r="P244">
        <f t="shared" si="72"/>
        <v>-87.800021999999998</v>
      </c>
      <c r="Q244">
        <f t="shared" si="73"/>
        <v>77.201452000000003</v>
      </c>
      <c r="R244">
        <f t="shared" si="74"/>
        <v>270.23294199999998</v>
      </c>
      <c r="S244">
        <f t="shared" si="75"/>
        <v>-216.451931</v>
      </c>
    </row>
    <row r="245" spans="1:19" x14ac:dyDescent="0.2">
      <c r="A245">
        <f t="shared" si="68"/>
        <v>7.7399999999999997E-2</v>
      </c>
      <c r="B245">
        <v>38750000</v>
      </c>
      <c r="C245">
        <v>569.12320699999998</v>
      </c>
      <c r="D245">
        <v>-7375.966813</v>
      </c>
      <c r="E245">
        <v>38554.885523999998</v>
      </c>
      <c r="F245">
        <v>-21197.418699000002</v>
      </c>
      <c r="G245">
        <v>1473.2245210000001</v>
      </c>
      <c r="H245">
        <v>-68811.637105000002</v>
      </c>
      <c r="I245">
        <v>3746.1564870000002</v>
      </c>
      <c r="J245">
        <v>39.810080999999997</v>
      </c>
      <c r="K245">
        <v>99.185908999999995</v>
      </c>
      <c r="L245">
        <v>253.05317199999999</v>
      </c>
      <c r="M245">
        <f t="shared" si="69"/>
        <v>21197.418699000002</v>
      </c>
      <c r="N245">
        <f t="shared" si="70"/>
        <v>-1473.2245210000001</v>
      </c>
      <c r="O245">
        <f t="shared" si="71"/>
        <v>68811.637105000002</v>
      </c>
      <c r="P245">
        <f t="shared" si="72"/>
        <v>-3746.1564870000002</v>
      </c>
      <c r="Q245">
        <f t="shared" si="73"/>
        <v>-39.810080999999997</v>
      </c>
      <c r="R245">
        <f t="shared" si="74"/>
        <v>-99.185908999999995</v>
      </c>
      <c r="S245">
        <f t="shared" si="75"/>
        <v>-253.05317199999999</v>
      </c>
    </row>
    <row r="246" spans="1:19" x14ac:dyDescent="0.2">
      <c r="A246">
        <f t="shared" si="68"/>
        <v>7.7899999999999997E-2</v>
      </c>
      <c r="B246">
        <v>39000000</v>
      </c>
      <c r="C246">
        <v>596.86676399999999</v>
      </c>
      <c r="D246">
        <v>-7369.0586970000004</v>
      </c>
      <c r="E246">
        <v>38683.798324000003</v>
      </c>
      <c r="F246">
        <v>-23749.425490000001</v>
      </c>
      <c r="G246">
        <v>-1849.133949</v>
      </c>
      <c r="H246">
        <v>-69835.425751999996</v>
      </c>
      <c r="I246">
        <v>436.28323</v>
      </c>
      <c r="J246">
        <v>-297.76292599999999</v>
      </c>
      <c r="K246">
        <v>334.73291899999998</v>
      </c>
      <c r="L246">
        <v>287.97350799999998</v>
      </c>
      <c r="M246">
        <f t="shared" si="69"/>
        <v>23749.425490000001</v>
      </c>
      <c r="N246">
        <f t="shared" si="70"/>
        <v>1849.133949</v>
      </c>
      <c r="O246">
        <f t="shared" si="71"/>
        <v>69835.425751999996</v>
      </c>
      <c r="P246">
        <f t="shared" si="72"/>
        <v>-436.28323</v>
      </c>
      <c r="Q246">
        <f t="shared" si="73"/>
        <v>297.76292599999999</v>
      </c>
      <c r="R246">
        <f t="shared" si="74"/>
        <v>-334.73291899999998</v>
      </c>
      <c r="S246">
        <f t="shared" si="75"/>
        <v>-287.97350799999998</v>
      </c>
    </row>
    <row r="247" spans="1:19" x14ac:dyDescent="0.2">
      <c r="A247">
        <f t="shared" si="68"/>
        <v>7.8399999999999997E-2</v>
      </c>
      <c r="B247">
        <v>39250000</v>
      </c>
      <c r="C247">
        <v>609.05196899999999</v>
      </c>
      <c r="D247">
        <v>-7375.2260470000001</v>
      </c>
      <c r="E247">
        <v>38683.030886</v>
      </c>
      <c r="F247">
        <v>-24617.112286</v>
      </c>
      <c r="G247">
        <v>-1909.933601</v>
      </c>
      <c r="H247">
        <v>-70866.966818999994</v>
      </c>
      <c r="I247">
        <v>-1074.4364399999999</v>
      </c>
      <c r="J247">
        <v>-63.002817</v>
      </c>
      <c r="K247">
        <v>376.77924899999999</v>
      </c>
      <c r="L247">
        <v>-378.95318600000002</v>
      </c>
      <c r="M247">
        <f t="shared" si="69"/>
        <v>24617.112286</v>
      </c>
      <c r="N247">
        <f t="shared" si="70"/>
        <v>1909.933601</v>
      </c>
      <c r="O247">
        <f t="shared" si="71"/>
        <v>70866.966818999994</v>
      </c>
      <c r="P247">
        <f t="shared" si="72"/>
        <v>1074.4364399999999</v>
      </c>
      <c r="Q247">
        <f t="shared" si="73"/>
        <v>63.002817</v>
      </c>
      <c r="R247">
        <f t="shared" si="74"/>
        <v>-376.77924899999999</v>
      </c>
      <c r="S247">
        <f t="shared" si="75"/>
        <v>378.95318600000002</v>
      </c>
    </row>
    <row r="248" spans="1:19" x14ac:dyDescent="0.2">
      <c r="A248">
        <f t="shared" si="68"/>
        <v>7.8899999999999998E-2</v>
      </c>
      <c r="B248">
        <v>39500000</v>
      </c>
      <c r="C248">
        <v>593.88820099999998</v>
      </c>
      <c r="D248">
        <v>-7366.3867419999997</v>
      </c>
      <c r="E248">
        <v>38616.630684999996</v>
      </c>
      <c r="F248">
        <v>-22305.959524999998</v>
      </c>
      <c r="G248">
        <v>-200.77343099999999</v>
      </c>
      <c r="H248">
        <v>-68551.812481000001</v>
      </c>
      <c r="I248">
        <v>1834.7073350000001</v>
      </c>
      <c r="J248">
        <v>687.173813</v>
      </c>
      <c r="K248">
        <v>-24.717193000000002</v>
      </c>
      <c r="L248">
        <v>-716.48582999999996</v>
      </c>
      <c r="M248">
        <f t="shared" si="69"/>
        <v>22305.959524999998</v>
      </c>
      <c r="N248">
        <f t="shared" si="70"/>
        <v>200.77343099999999</v>
      </c>
      <c r="O248">
        <f t="shared" si="71"/>
        <v>68551.812481000001</v>
      </c>
      <c r="P248">
        <f t="shared" si="72"/>
        <v>-1834.7073350000001</v>
      </c>
      <c r="Q248">
        <f t="shared" si="73"/>
        <v>-687.173813</v>
      </c>
      <c r="R248">
        <f t="shared" si="74"/>
        <v>24.717193000000002</v>
      </c>
      <c r="S248">
        <f t="shared" si="75"/>
        <v>716.48582999999996</v>
      </c>
    </row>
    <row r="249" spans="1:19" x14ac:dyDescent="0.2">
      <c r="A249">
        <f t="shared" si="68"/>
        <v>7.9399999999999998E-2</v>
      </c>
      <c r="B249">
        <v>39750000</v>
      </c>
      <c r="C249">
        <v>589.47043699999995</v>
      </c>
      <c r="D249">
        <v>-7369.7571950000001</v>
      </c>
      <c r="E249">
        <v>38699.880426999996</v>
      </c>
      <c r="F249">
        <v>-23083.570598999999</v>
      </c>
      <c r="G249">
        <v>-991.823892</v>
      </c>
      <c r="H249">
        <v>-69731.404347000003</v>
      </c>
      <c r="I249">
        <v>1472.516443</v>
      </c>
      <c r="J249">
        <v>1211.8920539999999</v>
      </c>
      <c r="K249">
        <v>250.936521</v>
      </c>
      <c r="L249">
        <v>268.69178599999998</v>
      </c>
      <c r="M249">
        <f t="shared" si="69"/>
        <v>23083.570598999999</v>
      </c>
      <c r="N249">
        <f t="shared" si="70"/>
        <v>991.823892</v>
      </c>
      <c r="O249">
        <f t="shared" si="71"/>
        <v>69731.404347000003</v>
      </c>
      <c r="P249">
        <f t="shared" si="72"/>
        <v>-1472.516443</v>
      </c>
      <c r="Q249">
        <f t="shared" si="73"/>
        <v>-1211.8920539999999</v>
      </c>
      <c r="R249">
        <f t="shared" si="74"/>
        <v>-250.936521</v>
      </c>
      <c r="S249">
        <f t="shared" si="75"/>
        <v>-268.69178599999998</v>
      </c>
    </row>
    <row r="250" spans="1:19" x14ac:dyDescent="0.2">
      <c r="A250">
        <f t="shared" si="68"/>
        <v>7.9899999999999999E-2</v>
      </c>
      <c r="B250">
        <v>40000000</v>
      </c>
      <c r="C250">
        <v>604.86547399999995</v>
      </c>
      <c r="D250">
        <v>-7368.0733039999996</v>
      </c>
      <c r="E250">
        <v>38637.007867</v>
      </c>
      <c r="F250">
        <v>-20879.841193</v>
      </c>
      <c r="G250">
        <v>745.44346800000005</v>
      </c>
      <c r="H250">
        <v>-67539.024086000005</v>
      </c>
      <c r="I250">
        <v>4154.0570399999997</v>
      </c>
      <c r="J250">
        <v>-997.29969200000005</v>
      </c>
      <c r="K250">
        <v>157.591521</v>
      </c>
      <c r="L250">
        <v>-220.82878500000001</v>
      </c>
      <c r="M250">
        <f t="shared" si="69"/>
        <v>20879.841193</v>
      </c>
      <c r="N250">
        <f t="shared" si="70"/>
        <v>-745.44346800000005</v>
      </c>
      <c r="O250">
        <f t="shared" si="71"/>
        <v>67539.024086000005</v>
      </c>
      <c r="P250">
        <f t="shared" si="72"/>
        <v>-4154.0570399999997</v>
      </c>
      <c r="Q250">
        <f t="shared" si="73"/>
        <v>997.29969200000005</v>
      </c>
      <c r="R250">
        <f t="shared" si="74"/>
        <v>-157.591521</v>
      </c>
      <c r="S250">
        <f t="shared" si="75"/>
        <v>220.82878500000001</v>
      </c>
    </row>
    <row r="251" spans="1:19" x14ac:dyDescent="0.2">
      <c r="A251">
        <f t="shared" si="68"/>
        <v>8.0399999999999999E-2</v>
      </c>
      <c r="B251">
        <v>40250000</v>
      </c>
      <c r="C251">
        <v>582.72882600000003</v>
      </c>
      <c r="D251">
        <v>-7366.8962229999997</v>
      </c>
      <c r="E251">
        <v>38693.685067999999</v>
      </c>
      <c r="F251">
        <v>-23307.487510999999</v>
      </c>
      <c r="G251">
        <v>-66.606971000000001</v>
      </c>
      <c r="H251">
        <v>-70983.873124999998</v>
      </c>
      <c r="I251">
        <v>1128.017564</v>
      </c>
      <c r="J251">
        <v>430.33471100000003</v>
      </c>
      <c r="K251">
        <v>190.20799600000001</v>
      </c>
      <c r="L251">
        <v>-228.50386700000001</v>
      </c>
      <c r="M251">
        <f t="shared" si="69"/>
        <v>23307.487510999999</v>
      </c>
      <c r="N251">
        <f t="shared" si="70"/>
        <v>66.606971000000001</v>
      </c>
      <c r="O251">
        <f t="shared" si="71"/>
        <v>70983.873124999998</v>
      </c>
      <c r="P251">
        <f t="shared" si="72"/>
        <v>-1128.017564</v>
      </c>
      <c r="Q251">
        <f t="shared" si="73"/>
        <v>-430.33471100000003</v>
      </c>
      <c r="R251">
        <f t="shared" si="74"/>
        <v>-190.20799600000001</v>
      </c>
      <c r="S251">
        <f t="shared" si="75"/>
        <v>228.50386700000001</v>
      </c>
    </row>
    <row r="252" spans="1:19" x14ac:dyDescent="0.2">
      <c r="A252">
        <f t="shared" si="68"/>
        <v>8.09E-2</v>
      </c>
      <c r="B252">
        <v>40500000</v>
      </c>
      <c r="C252">
        <v>592.75602000000003</v>
      </c>
      <c r="D252">
        <v>-7362.5959469999998</v>
      </c>
      <c r="E252">
        <v>38774.616685000001</v>
      </c>
      <c r="F252">
        <v>-25584.491375000001</v>
      </c>
      <c r="G252">
        <v>-1367.7601540000001</v>
      </c>
      <c r="H252">
        <v>-71091.262396999999</v>
      </c>
      <c r="I252">
        <v>-4294.4515739999997</v>
      </c>
      <c r="J252">
        <v>137.64334199999999</v>
      </c>
      <c r="K252">
        <v>407.85402900000003</v>
      </c>
      <c r="L252">
        <v>42.308627999999999</v>
      </c>
      <c r="M252">
        <f t="shared" si="69"/>
        <v>25584.491375000001</v>
      </c>
      <c r="N252">
        <f t="shared" si="70"/>
        <v>1367.7601540000001</v>
      </c>
      <c r="O252">
        <f t="shared" si="71"/>
        <v>71091.262396999999</v>
      </c>
      <c r="P252">
        <f t="shared" si="72"/>
        <v>4294.4515739999997</v>
      </c>
      <c r="Q252">
        <f t="shared" si="73"/>
        <v>-137.64334199999999</v>
      </c>
      <c r="R252">
        <f t="shared" si="74"/>
        <v>-407.85402900000003</v>
      </c>
      <c r="S252">
        <f t="shared" si="75"/>
        <v>-42.308627999999999</v>
      </c>
    </row>
    <row r="253" spans="1:19" x14ac:dyDescent="0.2">
      <c r="A253">
        <f t="shared" si="68"/>
        <v>8.1399999999999986E-2</v>
      </c>
      <c r="B253">
        <v>40750000</v>
      </c>
      <c r="C253">
        <v>607.85727399999996</v>
      </c>
      <c r="D253">
        <v>-7366.237427</v>
      </c>
      <c r="E253">
        <v>38681.644085</v>
      </c>
      <c r="F253">
        <v>-23114.733791999999</v>
      </c>
      <c r="G253">
        <v>-124.152439</v>
      </c>
      <c r="H253">
        <v>-70086.693543999994</v>
      </c>
      <c r="I253">
        <v>866.64460599999995</v>
      </c>
      <c r="J253">
        <v>24.407473</v>
      </c>
      <c r="K253">
        <v>-289.88799699999998</v>
      </c>
      <c r="L253">
        <v>-548.75536199999999</v>
      </c>
      <c r="M253">
        <f t="shared" si="69"/>
        <v>23114.733791999999</v>
      </c>
      <c r="N253">
        <f t="shared" si="70"/>
        <v>124.152439</v>
      </c>
      <c r="O253">
        <f t="shared" si="71"/>
        <v>70086.693543999994</v>
      </c>
      <c r="P253">
        <f t="shared" si="72"/>
        <v>-866.64460599999995</v>
      </c>
      <c r="Q253">
        <f t="shared" si="73"/>
        <v>-24.407473</v>
      </c>
      <c r="R253">
        <f t="shared" si="74"/>
        <v>289.88799699999998</v>
      </c>
      <c r="S253">
        <f t="shared" si="75"/>
        <v>548.75536199999999</v>
      </c>
    </row>
    <row r="254" spans="1:19" x14ac:dyDescent="0.2">
      <c r="A254">
        <f t="shared" si="68"/>
        <v>8.1899999999999987E-2</v>
      </c>
      <c r="B254">
        <v>41000000</v>
      </c>
      <c r="C254">
        <v>611.27266899999995</v>
      </c>
      <c r="D254">
        <v>-7366.9621660000003</v>
      </c>
      <c r="E254">
        <v>38654.982238999997</v>
      </c>
      <c r="F254">
        <v>-23123.075185000002</v>
      </c>
      <c r="G254">
        <v>635.42894699999999</v>
      </c>
      <c r="H254">
        <v>-70559.378878000003</v>
      </c>
      <c r="I254">
        <v>554.72437400000001</v>
      </c>
      <c r="J254">
        <v>804.54381899999998</v>
      </c>
      <c r="K254">
        <v>-18.744432</v>
      </c>
      <c r="L254">
        <v>367.959497</v>
      </c>
      <c r="M254">
        <f t="shared" si="69"/>
        <v>23123.075185000002</v>
      </c>
      <c r="N254">
        <f t="shared" si="70"/>
        <v>-635.42894699999999</v>
      </c>
      <c r="O254">
        <f t="shared" si="71"/>
        <v>70559.378878000003</v>
      </c>
      <c r="P254">
        <f t="shared" si="72"/>
        <v>-554.72437400000001</v>
      </c>
      <c r="Q254">
        <f t="shared" si="73"/>
        <v>-804.54381899999998</v>
      </c>
      <c r="R254">
        <f t="shared" si="74"/>
        <v>18.744432</v>
      </c>
      <c r="S254">
        <f t="shared" si="75"/>
        <v>-367.959497</v>
      </c>
    </row>
    <row r="255" spans="1:19" x14ac:dyDescent="0.2">
      <c r="A255">
        <f t="shared" si="68"/>
        <v>8.2399999999999987E-2</v>
      </c>
      <c r="B255">
        <v>41250000</v>
      </c>
      <c r="C255">
        <v>579.87688700000001</v>
      </c>
      <c r="D255">
        <v>-7365.8939330000003</v>
      </c>
      <c r="E255">
        <v>38707.419462999998</v>
      </c>
      <c r="F255">
        <v>-23152.195541000001</v>
      </c>
      <c r="G255">
        <v>597.19931699999995</v>
      </c>
      <c r="H255">
        <v>-70814.599281999996</v>
      </c>
      <c r="I255">
        <v>760.81334100000004</v>
      </c>
      <c r="J255">
        <v>218.37437499999999</v>
      </c>
      <c r="K255">
        <v>-367.39889699999998</v>
      </c>
      <c r="L255">
        <v>-1134.068503</v>
      </c>
      <c r="M255">
        <f t="shared" si="69"/>
        <v>23152.195541000001</v>
      </c>
      <c r="N255">
        <f t="shared" si="70"/>
        <v>-597.19931699999995</v>
      </c>
      <c r="O255">
        <f t="shared" si="71"/>
        <v>70814.599281999996</v>
      </c>
      <c r="P255">
        <f t="shared" si="72"/>
        <v>-760.81334100000004</v>
      </c>
      <c r="Q255">
        <f t="shared" si="73"/>
        <v>-218.37437499999999</v>
      </c>
      <c r="R255">
        <f t="shared" si="74"/>
        <v>367.39889699999998</v>
      </c>
      <c r="S255">
        <f t="shared" si="75"/>
        <v>1134.068503</v>
      </c>
    </row>
    <row r="256" spans="1:19" x14ac:dyDescent="0.2">
      <c r="A256">
        <f t="shared" si="68"/>
        <v>8.2899999999999988E-2</v>
      </c>
      <c r="B256">
        <v>41500000</v>
      </c>
      <c r="C256">
        <v>594.31258500000001</v>
      </c>
      <c r="D256">
        <v>-7359.1586120000002</v>
      </c>
      <c r="E256">
        <v>38730.798861000003</v>
      </c>
      <c r="F256">
        <v>-23468.687452999999</v>
      </c>
      <c r="G256">
        <v>-1111.7696739999999</v>
      </c>
      <c r="H256">
        <v>-71237.368789</v>
      </c>
      <c r="I256">
        <v>1943.0761050000001</v>
      </c>
      <c r="J256">
        <v>78.474519999999998</v>
      </c>
      <c r="K256">
        <v>-165.87141299999999</v>
      </c>
      <c r="L256">
        <v>-105.62111</v>
      </c>
      <c r="M256">
        <f t="shared" si="69"/>
        <v>23468.687452999999</v>
      </c>
      <c r="N256">
        <f t="shared" si="70"/>
        <v>1111.7696739999999</v>
      </c>
      <c r="O256">
        <f t="shared" si="71"/>
        <v>71237.368789</v>
      </c>
      <c r="P256">
        <f t="shared" si="72"/>
        <v>-1943.0761050000001</v>
      </c>
      <c r="Q256">
        <f t="shared" si="73"/>
        <v>-78.474519999999998</v>
      </c>
      <c r="R256">
        <f t="shared" si="74"/>
        <v>165.87141299999999</v>
      </c>
      <c r="S256">
        <f t="shared" si="75"/>
        <v>105.62111</v>
      </c>
    </row>
    <row r="257" spans="1:19" x14ac:dyDescent="0.2">
      <c r="A257">
        <f t="shared" si="68"/>
        <v>8.3399999999999988E-2</v>
      </c>
      <c r="B257">
        <v>41750000</v>
      </c>
      <c r="C257">
        <v>588.72303599999998</v>
      </c>
      <c r="D257">
        <v>-7357.3193600000004</v>
      </c>
      <c r="E257">
        <v>38734.248131</v>
      </c>
      <c r="F257">
        <v>-24218.827571999998</v>
      </c>
      <c r="G257">
        <v>-214.61013399999999</v>
      </c>
      <c r="H257">
        <v>-71186.588170999996</v>
      </c>
      <c r="I257">
        <v>-1255.284412</v>
      </c>
      <c r="J257">
        <v>-1283.382713</v>
      </c>
      <c r="K257">
        <v>335.56038000000001</v>
      </c>
      <c r="L257">
        <v>1340.931801</v>
      </c>
      <c r="M257">
        <f t="shared" si="69"/>
        <v>24218.827571999998</v>
      </c>
      <c r="N257">
        <f t="shared" si="70"/>
        <v>214.61013399999999</v>
      </c>
      <c r="O257">
        <f t="shared" si="71"/>
        <v>71186.588170999996</v>
      </c>
      <c r="P257">
        <f t="shared" si="72"/>
        <v>1255.284412</v>
      </c>
      <c r="Q257">
        <f t="shared" si="73"/>
        <v>1283.382713</v>
      </c>
      <c r="R257">
        <f t="shared" si="74"/>
        <v>-335.56038000000001</v>
      </c>
      <c r="S257">
        <f t="shared" si="75"/>
        <v>-1340.931801</v>
      </c>
    </row>
    <row r="258" spans="1:19" x14ac:dyDescent="0.2">
      <c r="A258">
        <f t="shared" si="68"/>
        <v>8.3899999999999988E-2</v>
      </c>
      <c r="B258">
        <v>42000000</v>
      </c>
      <c r="C258">
        <v>607.57172500000001</v>
      </c>
      <c r="D258">
        <v>-7355.4651789999998</v>
      </c>
      <c r="E258">
        <v>38780.4041</v>
      </c>
      <c r="F258">
        <v>-23029.923548999999</v>
      </c>
      <c r="G258">
        <v>-826.17739500000005</v>
      </c>
      <c r="H258">
        <v>-69910.144165999998</v>
      </c>
      <c r="I258">
        <v>1646.550915</v>
      </c>
      <c r="J258">
        <v>301.97021899999999</v>
      </c>
      <c r="K258">
        <v>-31.021851000000002</v>
      </c>
      <c r="L258">
        <v>-402.357595</v>
      </c>
      <c r="M258">
        <f t="shared" si="69"/>
        <v>23029.923548999999</v>
      </c>
      <c r="N258">
        <f t="shared" si="70"/>
        <v>826.17739500000005</v>
      </c>
      <c r="O258">
        <f t="shared" si="71"/>
        <v>69910.144165999998</v>
      </c>
      <c r="P258">
        <f t="shared" si="72"/>
        <v>-1646.550915</v>
      </c>
      <c r="Q258">
        <f t="shared" si="73"/>
        <v>-301.97021899999999</v>
      </c>
      <c r="R258">
        <f t="shared" si="74"/>
        <v>31.021851000000002</v>
      </c>
      <c r="S258">
        <f t="shared" si="75"/>
        <v>402.357595</v>
      </c>
    </row>
    <row r="259" spans="1:19" x14ac:dyDescent="0.2">
      <c r="A259">
        <f t="shared" si="68"/>
        <v>8.4399999999999989E-2</v>
      </c>
      <c r="B259">
        <v>42250000</v>
      </c>
      <c r="C259">
        <v>603.72330199999999</v>
      </c>
      <c r="D259">
        <v>-7357.8550599999999</v>
      </c>
      <c r="E259">
        <v>38913.591575999999</v>
      </c>
      <c r="F259">
        <v>-28064.984203</v>
      </c>
      <c r="G259">
        <v>-6873.5974850000002</v>
      </c>
      <c r="H259">
        <v>-73309.627141000004</v>
      </c>
      <c r="I259">
        <v>-4011.7279819999999</v>
      </c>
      <c r="J259">
        <v>154.49531899999999</v>
      </c>
      <c r="K259">
        <v>130.693028</v>
      </c>
      <c r="L259">
        <v>-1487.775564</v>
      </c>
      <c r="M259">
        <f t="shared" si="69"/>
        <v>28064.984203</v>
      </c>
      <c r="N259">
        <f t="shared" si="70"/>
        <v>6873.5974850000002</v>
      </c>
      <c r="O259">
        <f t="shared" si="71"/>
        <v>73309.627141000004</v>
      </c>
      <c r="P259">
        <f t="shared" si="72"/>
        <v>4011.7279819999999</v>
      </c>
      <c r="Q259">
        <f t="shared" si="73"/>
        <v>-154.49531899999999</v>
      </c>
      <c r="R259">
        <f t="shared" si="74"/>
        <v>-130.693028</v>
      </c>
      <c r="S259">
        <f t="shared" si="75"/>
        <v>1487.775564</v>
      </c>
    </row>
    <row r="260" spans="1:19" x14ac:dyDescent="0.2">
      <c r="A260">
        <f t="shared" si="68"/>
        <v>8.4899999999999989E-2</v>
      </c>
      <c r="B260">
        <v>42500000</v>
      </c>
      <c r="C260">
        <v>601.746937</v>
      </c>
      <c r="D260">
        <v>-7352.2501259999999</v>
      </c>
      <c r="E260">
        <v>38786.709093999998</v>
      </c>
      <c r="F260">
        <v>-25109.640307000001</v>
      </c>
      <c r="G260">
        <v>-2971.9644050000002</v>
      </c>
      <c r="H260">
        <v>-71808.365810999996</v>
      </c>
      <c r="I260">
        <v>-548.59070599999995</v>
      </c>
      <c r="J260">
        <v>127.35382</v>
      </c>
      <c r="K260">
        <v>-648.85077999999999</v>
      </c>
      <c r="L260">
        <v>1274.8593949999999</v>
      </c>
      <c r="M260">
        <f t="shared" si="69"/>
        <v>25109.640307000001</v>
      </c>
      <c r="N260">
        <f t="shared" si="70"/>
        <v>2971.9644050000002</v>
      </c>
      <c r="O260">
        <f t="shared" si="71"/>
        <v>71808.365810999996</v>
      </c>
      <c r="P260">
        <f t="shared" si="72"/>
        <v>548.59070599999995</v>
      </c>
      <c r="Q260">
        <f t="shared" si="73"/>
        <v>-127.35382</v>
      </c>
      <c r="R260">
        <f t="shared" si="74"/>
        <v>648.85077999999999</v>
      </c>
      <c r="S260">
        <f t="shared" si="75"/>
        <v>-1274.8593949999999</v>
      </c>
    </row>
    <row r="261" spans="1:19" x14ac:dyDescent="0.2">
      <c r="A261">
        <f t="shared" si="68"/>
        <v>8.539999999999999E-2</v>
      </c>
      <c r="B261">
        <v>42750000</v>
      </c>
      <c r="C261">
        <v>589.14307399999996</v>
      </c>
      <c r="D261">
        <v>-7346.1720050000004</v>
      </c>
      <c r="E261">
        <v>38737.517957999997</v>
      </c>
      <c r="F261">
        <v>-20572.508245000001</v>
      </c>
      <c r="G261">
        <v>3964.4104109999998</v>
      </c>
      <c r="H261">
        <v>-68188.575058000002</v>
      </c>
      <c r="I261">
        <v>2506.639913</v>
      </c>
      <c r="J261">
        <v>494.640805</v>
      </c>
      <c r="K261">
        <v>-715.47017600000004</v>
      </c>
      <c r="L261">
        <v>-1514.545507</v>
      </c>
      <c r="M261">
        <f t="shared" si="69"/>
        <v>20572.508245000001</v>
      </c>
      <c r="N261">
        <f t="shared" si="70"/>
        <v>-3964.4104109999998</v>
      </c>
      <c r="O261">
        <f t="shared" si="71"/>
        <v>68188.575058000002</v>
      </c>
      <c r="P261">
        <f t="shared" si="72"/>
        <v>-2506.639913</v>
      </c>
      <c r="Q261">
        <f t="shared" si="73"/>
        <v>-494.640805</v>
      </c>
      <c r="R261">
        <f t="shared" si="74"/>
        <v>715.47017600000004</v>
      </c>
      <c r="S261">
        <f t="shared" si="75"/>
        <v>1514.545507</v>
      </c>
    </row>
    <row r="262" spans="1:19" x14ac:dyDescent="0.2">
      <c r="A262">
        <f t="shared" si="68"/>
        <v>8.589999999999999E-2</v>
      </c>
      <c r="B262">
        <v>43000000</v>
      </c>
      <c r="C262">
        <v>592.43593799999996</v>
      </c>
      <c r="D262">
        <v>-7355.2196290000002</v>
      </c>
      <c r="E262">
        <v>38781.079867</v>
      </c>
      <c r="F262">
        <v>-24963.052964999999</v>
      </c>
      <c r="G262">
        <v>155.427356</v>
      </c>
      <c r="H262">
        <v>-72324.038952000003</v>
      </c>
      <c r="I262">
        <v>-2720.5472989999998</v>
      </c>
      <c r="J262">
        <v>-260.99908599999998</v>
      </c>
      <c r="K262">
        <v>410.48089199999998</v>
      </c>
      <c r="L262">
        <v>-725.66288099999997</v>
      </c>
      <c r="M262">
        <f t="shared" si="69"/>
        <v>24963.052964999999</v>
      </c>
      <c r="N262">
        <f t="shared" si="70"/>
        <v>-155.427356</v>
      </c>
      <c r="O262">
        <f t="shared" si="71"/>
        <v>72324.038952000003</v>
      </c>
      <c r="P262">
        <f t="shared" si="72"/>
        <v>2720.5472989999998</v>
      </c>
      <c r="Q262">
        <f t="shared" si="73"/>
        <v>260.99908599999998</v>
      </c>
      <c r="R262">
        <f t="shared" si="74"/>
        <v>-410.48089199999998</v>
      </c>
      <c r="S262">
        <f t="shared" si="75"/>
        <v>725.66288099999997</v>
      </c>
    </row>
    <row r="263" spans="1:19" x14ac:dyDescent="0.2">
      <c r="A263">
        <f t="shared" si="68"/>
        <v>8.6399999999999991E-2</v>
      </c>
      <c r="B263">
        <v>43250000</v>
      </c>
      <c r="C263">
        <v>566.04854999999998</v>
      </c>
      <c r="D263">
        <v>-7348.1587989999998</v>
      </c>
      <c r="E263">
        <v>38819.975231999997</v>
      </c>
      <c r="F263">
        <v>-25018.827884999999</v>
      </c>
      <c r="G263">
        <v>-1086.284705</v>
      </c>
      <c r="H263">
        <v>-71548.973423000003</v>
      </c>
      <c r="I263">
        <v>-2421.2255289999998</v>
      </c>
      <c r="J263">
        <v>794.49613599999998</v>
      </c>
      <c r="K263">
        <v>-57.010793</v>
      </c>
      <c r="L263">
        <v>886.42084899999998</v>
      </c>
      <c r="M263">
        <f t="shared" si="69"/>
        <v>25018.827884999999</v>
      </c>
      <c r="N263">
        <f t="shared" si="70"/>
        <v>1086.284705</v>
      </c>
      <c r="O263">
        <f t="shared" si="71"/>
        <v>71548.973423000003</v>
      </c>
      <c r="P263">
        <f t="shared" si="72"/>
        <v>2421.2255289999998</v>
      </c>
      <c r="Q263">
        <f t="shared" si="73"/>
        <v>-794.49613599999998</v>
      </c>
      <c r="R263">
        <f t="shared" si="74"/>
        <v>57.010793</v>
      </c>
      <c r="S263">
        <f t="shared" si="75"/>
        <v>-886.42084899999998</v>
      </c>
    </row>
    <row r="264" spans="1:19" x14ac:dyDescent="0.2">
      <c r="A264">
        <f t="shared" si="68"/>
        <v>8.6899999999999991E-2</v>
      </c>
      <c r="B264">
        <v>43500000</v>
      </c>
      <c r="C264">
        <v>581.20359199999996</v>
      </c>
      <c r="D264">
        <v>-7348.6099949999998</v>
      </c>
      <c r="E264">
        <v>38782.724017</v>
      </c>
      <c r="F264">
        <v>-23941.404261</v>
      </c>
      <c r="G264">
        <v>180.85380499999999</v>
      </c>
      <c r="H264">
        <v>-71082.845071999996</v>
      </c>
      <c r="I264">
        <v>-922.22151699999995</v>
      </c>
      <c r="J264">
        <v>124.46688</v>
      </c>
      <c r="K264">
        <v>-50.916665000000002</v>
      </c>
      <c r="L264">
        <v>-260.22002800000001</v>
      </c>
      <c r="M264">
        <f t="shared" si="69"/>
        <v>23941.404261</v>
      </c>
      <c r="N264">
        <f t="shared" si="70"/>
        <v>-180.85380499999999</v>
      </c>
      <c r="O264">
        <f t="shared" si="71"/>
        <v>71082.845071999996</v>
      </c>
      <c r="P264">
        <f t="shared" si="72"/>
        <v>922.22151699999995</v>
      </c>
      <c r="Q264">
        <f t="shared" si="73"/>
        <v>-124.46688</v>
      </c>
      <c r="R264">
        <f t="shared" si="74"/>
        <v>50.916665000000002</v>
      </c>
      <c r="S264">
        <f t="shared" si="75"/>
        <v>260.22002800000001</v>
      </c>
    </row>
    <row r="265" spans="1:19" x14ac:dyDescent="0.2">
      <c r="A265">
        <f t="shared" si="68"/>
        <v>8.7399999999999992E-2</v>
      </c>
      <c r="B265">
        <v>43750000</v>
      </c>
      <c r="C265">
        <v>575.825692</v>
      </c>
      <c r="D265">
        <v>-7347.615143</v>
      </c>
      <c r="E265">
        <v>38778.300562999997</v>
      </c>
      <c r="F265">
        <v>-23416.357541000001</v>
      </c>
      <c r="G265">
        <v>606.05708200000004</v>
      </c>
      <c r="H265">
        <v>-70752.287563000005</v>
      </c>
      <c r="I265">
        <v>-102.842141</v>
      </c>
      <c r="J265">
        <v>-1015.989735</v>
      </c>
      <c r="K265">
        <v>282.28690599999999</v>
      </c>
      <c r="L265">
        <v>-405.07832500000001</v>
      </c>
      <c r="M265">
        <f t="shared" si="69"/>
        <v>23416.357541000001</v>
      </c>
      <c r="N265">
        <f t="shared" si="70"/>
        <v>-606.05708200000004</v>
      </c>
      <c r="O265">
        <f t="shared" si="71"/>
        <v>70752.287563000005</v>
      </c>
      <c r="P265">
        <f t="shared" si="72"/>
        <v>102.842141</v>
      </c>
      <c r="Q265">
        <f t="shared" si="73"/>
        <v>1015.989735</v>
      </c>
      <c r="R265">
        <f t="shared" si="74"/>
        <v>-282.28690599999999</v>
      </c>
      <c r="S265">
        <f t="shared" si="75"/>
        <v>405.07832500000001</v>
      </c>
    </row>
    <row r="266" spans="1:19" x14ac:dyDescent="0.2">
      <c r="A266">
        <f t="shared" si="68"/>
        <v>8.7899999999999992E-2</v>
      </c>
      <c r="B266">
        <v>44000000</v>
      </c>
      <c r="C266">
        <v>610.63961400000005</v>
      </c>
      <c r="D266">
        <v>-7344.1590059999999</v>
      </c>
      <c r="E266">
        <v>38860.272774999998</v>
      </c>
      <c r="F266">
        <v>-25226.808219999999</v>
      </c>
      <c r="G266">
        <v>-2889.2502899999999</v>
      </c>
      <c r="H266">
        <v>-69740.000885999994</v>
      </c>
      <c r="I266">
        <v>-3051.173483</v>
      </c>
      <c r="J266">
        <v>-125.82695699999999</v>
      </c>
      <c r="K266">
        <v>185.59920199999999</v>
      </c>
      <c r="L266">
        <v>-616.60280699999998</v>
      </c>
      <c r="M266">
        <f t="shared" si="69"/>
        <v>25226.808219999999</v>
      </c>
      <c r="N266">
        <f t="shared" si="70"/>
        <v>2889.2502899999999</v>
      </c>
      <c r="O266">
        <f t="shared" si="71"/>
        <v>69740.000885999994</v>
      </c>
      <c r="P266">
        <f t="shared" si="72"/>
        <v>3051.173483</v>
      </c>
      <c r="Q266">
        <f t="shared" si="73"/>
        <v>125.82695699999999</v>
      </c>
      <c r="R266">
        <f t="shared" si="74"/>
        <v>-185.59920199999999</v>
      </c>
      <c r="S266">
        <f t="shared" si="75"/>
        <v>616.60280699999998</v>
      </c>
    </row>
    <row r="267" spans="1:19" x14ac:dyDescent="0.2">
      <c r="A267">
        <f t="shared" si="68"/>
        <v>8.8399999999999992E-2</v>
      </c>
      <c r="B267">
        <v>44250000</v>
      </c>
      <c r="C267">
        <v>582.50237000000004</v>
      </c>
      <c r="D267">
        <v>-7347.7347529999997</v>
      </c>
      <c r="E267">
        <v>38800.489888999997</v>
      </c>
      <c r="F267">
        <v>-23903.936274</v>
      </c>
      <c r="G267">
        <v>-2359.1194460000002</v>
      </c>
      <c r="H267">
        <v>-70502.765008000002</v>
      </c>
      <c r="I267">
        <v>1150.0756309999999</v>
      </c>
      <c r="J267">
        <v>-622.92633599999999</v>
      </c>
      <c r="K267">
        <v>623.26678700000002</v>
      </c>
      <c r="L267">
        <v>-130.713157</v>
      </c>
      <c r="M267">
        <f t="shared" si="69"/>
        <v>23903.936274</v>
      </c>
      <c r="N267">
        <f t="shared" si="70"/>
        <v>2359.1194460000002</v>
      </c>
      <c r="O267">
        <f t="shared" si="71"/>
        <v>70502.765008000002</v>
      </c>
      <c r="P267">
        <f t="shared" si="72"/>
        <v>-1150.0756309999999</v>
      </c>
      <c r="Q267">
        <f t="shared" si="73"/>
        <v>622.92633599999999</v>
      </c>
      <c r="R267">
        <f t="shared" si="74"/>
        <v>-623.26678700000002</v>
      </c>
      <c r="S267">
        <f t="shared" si="75"/>
        <v>130.713157</v>
      </c>
    </row>
    <row r="268" spans="1:19" x14ac:dyDescent="0.2">
      <c r="A268">
        <f t="shared" si="68"/>
        <v>8.8899999999999993E-2</v>
      </c>
      <c r="B268">
        <v>44500000</v>
      </c>
      <c r="C268">
        <v>597.09217699999999</v>
      </c>
      <c r="D268">
        <v>-7342.7295270000004</v>
      </c>
      <c r="E268">
        <v>38814.706819999999</v>
      </c>
      <c r="F268">
        <v>-21816.658818</v>
      </c>
      <c r="G268">
        <v>1349.7658160000001</v>
      </c>
      <c r="H268">
        <v>-68367.600925000006</v>
      </c>
      <c r="I268">
        <v>1567.858655</v>
      </c>
      <c r="J268">
        <v>276.69702999999998</v>
      </c>
      <c r="K268">
        <v>124.649072</v>
      </c>
      <c r="L268">
        <v>-472.70142399999997</v>
      </c>
      <c r="M268">
        <f t="shared" si="69"/>
        <v>21816.658818</v>
      </c>
      <c r="N268">
        <f t="shared" si="70"/>
        <v>-1349.7658160000001</v>
      </c>
      <c r="O268">
        <f t="shared" si="71"/>
        <v>68367.600925000006</v>
      </c>
      <c r="P268">
        <f t="shared" si="72"/>
        <v>-1567.858655</v>
      </c>
      <c r="Q268">
        <f t="shared" si="73"/>
        <v>-276.69702999999998</v>
      </c>
      <c r="R268">
        <f t="shared" si="74"/>
        <v>-124.649072</v>
      </c>
      <c r="S268">
        <f t="shared" si="75"/>
        <v>472.70142399999997</v>
      </c>
    </row>
    <row r="269" spans="1:19" x14ac:dyDescent="0.2">
      <c r="A269">
        <f t="shared" si="68"/>
        <v>8.9399999999999993E-2</v>
      </c>
      <c r="B269">
        <v>44750000</v>
      </c>
      <c r="C269">
        <v>601.51829799999996</v>
      </c>
      <c r="D269">
        <v>-7345.1640450000004</v>
      </c>
      <c r="E269">
        <v>38875.735043000001</v>
      </c>
      <c r="F269">
        <v>-24444.431052</v>
      </c>
      <c r="G269">
        <v>204.091374</v>
      </c>
      <c r="H269">
        <v>-72241.528772999998</v>
      </c>
      <c r="I269">
        <v>-1295.8557559999999</v>
      </c>
      <c r="J269">
        <v>244.42702600000001</v>
      </c>
      <c r="K269">
        <v>816.95214999999996</v>
      </c>
      <c r="L269">
        <v>1145.2111669999999</v>
      </c>
      <c r="M269">
        <f t="shared" si="69"/>
        <v>24444.431052</v>
      </c>
      <c r="N269">
        <f t="shared" si="70"/>
        <v>-204.091374</v>
      </c>
      <c r="O269">
        <f t="shared" si="71"/>
        <v>72241.528772999998</v>
      </c>
      <c r="P269">
        <f t="shared" si="72"/>
        <v>1295.8557559999999</v>
      </c>
      <c r="Q269">
        <f t="shared" si="73"/>
        <v>-244.42702600000001</v>
      </c>
      <c r="R269">
        <f t="shared" si="74"/>
        <v>-816.95214999999996</v>
      </c>
      <c r="S269">
        <f t="shared" si="75"/>
        <v>-1145.2111669999999</v>
      </c>
    </row>
    <row r="270" spans="1:19" x14ac:dyDescent="0.2">
      <c r="A270">
        <f t="shared" si="68"/>
        <v>8.9899999999999994E-2</v>
      </c>
      <c r="B270">
        <v>45000000</v>
      </c>
      <c r="C270">
        <v>592.93174999999997</v>
      </c>
      <c r="D270">
        <v>-7341.4060579999996</v>
      </c>
      <c r="E270">
        <v>38827.661203000003</v>
      </c>
      <c r="F270">
        <v>-22447.028682</v>
      </c>
      <c r="G270">
        <v>775.53231900000003</v>
      </c>
      <c r="H270">
        <v>-69548.562160000001</v>
      </c>
      <c r="I270">
        <v>1431.9437949999999</v>
      </c>
      <c r="J270">
        <v>987.99063899999999</v>
      </c>
      <c r="K270">
        <v>95.355169000000004</v>
      </c>
      <c r="L270">
        <v>-469.17953899999998</v>
      </c>
      <c r="M270">
        <f t="shared" si="69"/>
        <v>22447.028682</v>
      </c>
      <c r="N270">
        <f t="shared" si="70"/>
        <v>-775.53231900000003</v>
      </c>
      <c r="O270">
        <f t="shared" si="71"/>
        <v>69548.562160000001</v>
      </c>
      <c r="P270">
        <f t="shared" si="72"/>
        <v>-1431.9437949999999</v>
      </c>
      <c r="Q270">
        <f t="shared" si="73"/>
        <v>-987.99063899999999</v>
      </c>
      <c r="R270">
        <f t="shared" si="74"/>
        <v>-95.355169000000004</v>
      </c>
      <c r="S270">
        <f t="shared" si="75"/>
        <v>469.17953899999998</v>
      </c>
    </row>
    <row r="271" spans="1:19" x14ac:dyDescent="0.2">
      <c r="A271">
        <f t="shared" si="68"/>
        <v>9.0399999999999994E-2</v>
      </c>
      <c r="B271">
        <v>45250000</v>
      </c>
      <c r="C271">
        <v>603.03850399999999</v>
      </c>
      <c r="D271">
        <v>-7333.6254319999998</v>
      </c>
      <c r="E271">
        <v>38843.474069999997</v>
      </c>
      <c r="F271">
        <v>-21860.706909</v>
      </c>
      <c r="G271">
        <v>24.306923000000001</v>
      </c>
      <c r="H271">
        <v>-66774.185956000001</v>
      </c>
      <c r="I271">
        <v>1167.758304</v>
      </c>
      <c r="J271">
        <v>-826.69748700000002</v>
      </c>
      <c r="K271">
        <v>276.88772799999998</v>
      </c>
      <c r="L271">
        <v>-335.79184800000002</v>
      </c>
      <c r="M271">
        <f t="shared" si="69"/>
        <v>21860.706909</v>
      </c>
      <c r="N271">
        <f t="shared" si="70"/>
        <v>-24.306923000000001</v>
      </c>
      <c r="O271">
        <f t="shared" si="71"/>
        <v>66774.185956000001</v>
      </c>
      <c r="P271">
        <f t="shared" si="72"/>
        <v>-1167.758304</v>
      </c>
      <c r="Q271">
        <f t="shared" si="73"/>
        <v>826.69748700000002</v>
      </c>
      <c r="R271">
        <f t="shared" si="74"/>
        <v>-276.88772799999998</v>
      </c>
      <c r="S271">
        <f t="shared" si="75"/>
        <v>335.79184800000002</v>
      </c>
    </row>
    <row r="272" spans="1:19" x14ac:dyDescent="0.2">
      <c r="A272">
        <f t="shared" si="68"/>
        <v>9.0899999999999995E-2</v>
      </c>
      <c r="B272">
        <v>45500000</v>
      </c>
      <c r="C272">
        <v>583.74458000000004</v>
      </c>
      <c r="D272">
        <v>-7344.8628580000004</v>
      </c>
      <c r="E272">
        <v>38808.645362000003</v>
      </c>
      <c r="F272">
        <v>-12706.948994</v>
      </c>
      <c r="G272">
        <v>-315.73303099999998</v>
      </c>
      <c r="H272">
        <v>-37790.702982000003</v>
      </c>
      <c r="I272">
        <v>-14.410968</v>
      </c>
      <c r="J272">
        <v>-1008.132328</v>
      </c>
      <c r="K272">
        <v>-610.544308</v>
      </c>
      <c r="L272">
        <v>98.480054999999993</v>
      </c>
      <c r="M272">
        <f t="shared" si="69"/>
        <v>12706.948994</v>
      </c>
      <c r="N272">
        <f t="shared" si="70"/>
        <v>315.73303099999998</v>
      </c>
      <c r="O272">
        <f t="shared" si="71"/>
        <v>37790.702982000003</v>
      </c>
      <c r="P272">
        <f t="shared" si="72"/>
        <v>14.410968</v>
      </c>
      <c r="Q272">
        <f t="shared" si="73"/>
        <v>1008.132328</v>
      </c>
      <c r="R272">
        <f t="shared" si="74"/>
        <v>610.544308</v>
      </c>
      <c r="S272">
        <f t="shared" si="75"/>
        <v>-98.480054999999993</v>
      </c>
    </row>
    <row r="273" spans="1:19" x14ac:dyDescent="0.2">
      <c r="A273">
        <f t="shared" si="68"/>
        <v>9.1399999999999995E-2</v>
      </c>
      <c r="B273">
        <v>45750000</v>
      </c>
      <c r="C273">
        <v>603.08709399999998</v>
      </c>
      <c r="D273">
        <v>-7389.5527270000002</v>
      </c>
      <c r="E273">
        <v>39020.286634999997</v>
      </c>
      <c r="F273">
        <v>-15183.587820000001</v>
      </c>
      <c r="G273">
        <v>-1630.8120489999999</v>
      </c>
      <c r="H273">
        <v>-44574.269192</v>
      </c>
      <c r="I273">
        <v>654.31778199999997</v>
      </c>
      <c r="J273">
        <v>-842.18147899999997</v>
      </c>
      <c r="K273">
        <v>64.493358000000001</v>
      </c>
      <c r="L273">
        <v>583.99885200000006</v>
      </c>
      <c r="M273">
        <f t="shared" si="69"/>
        <v>15183.587820000001</v>
      </c>
      <c r="N273">
        <f t="shared" si="70"/>
        <v>1630.8120489999999</v>
      </c>
      <c r="O273">
        <f t="shared" si="71"/>
        <v>44574.269192</v>
      </c>
      <c r="P273">
        <f t="shared" si="72"/>
        <v>-654.31778199999997</v>
      </c>
      <c r="Q273">
        <f t="shared" si="73"/>
        <v>842.18147899999997</v>
      </c>
      <c r="R273">
        <f t="shared" si="74"/>
        <v>-64.493358000000001</v>
      </c>
      <c r="S273">
        <f t="shared" si="75"/>
        <v>-583.99885200000006</v>
      </c>
    </row>
    <row r="274" spans="1:19" x14ac:dyDescent="0.2">
      <c r="A274">
        <f t="shared" si="68"/>
        <v>9.1899999999999996E-2</v>
      </c>
      <c r="B274">
        <v>46000000</v>
      </c>
      <c r="C274">
        <v>610.09328900000003</v>
      </c>
      <c r="D274">
        <v>-7389.5435610000004</v>
      </c>
      <c r="E274">
        <v>38987.211723</v>
      </c>
      <c r="F274">
        <v>-14576.492609999999</v>
      </c>
      <c r="G274">
        <v>583.18346699999995</v>
      </c>
      <c r="H274">
        <v>-44219.237515000001</v>
      </c>
      <c r="I274">
        <v>-93.423781000000005</v>
      </c>
      <c r="J274">
        <v>-692.212943</v>
      </c>
      <c r="K274">
        <v>283.65031199999999</v>
      </c>
      <c r="L274">
        <v>-329.29043899999999</v>
      </c>
      <c r="M274">
        <f t="shared" si="69"/>
        <v>14576.492609999999</v>
      </c>
      <c r="N274">
        <f t="shared" si="70"/>
        <v>-583.18346699999995</v>
      </c>
      <c r="O274">
        <f t="shared" si="71"/>
        <v>44219.237515000001</v>
      </c>
      <c r="P274">
        <f t="shared" si="72"/>
        <v>93.423781000000005</v>
      </c>
      <c r="Q274">
        <f t="shared" si="73"/>
        <v>692.212943</v>
      </c>
      <c r="R274">
        <f t="shared" si="74"/>
        <v>-283.65031199999999</v>
      </c>
      <c r="S274">
        <f t="shared" si="75"/>
        <v>329.29043899999999</v>
      </c>
    </row>
    <row r="275" spans="1:19" x14ac:dyDescent="0.2">
      <c r="A275">
        <f t="shared" si="68"/>
        <v>9.2399999999999996E-2</v>
      </c>
      <c r="B275">
        <v>46250000</v>
      </c>
      <c r="C275">
        <v>575.37678600000004</v>
      </c>
      <c r="D275">
        <v>-7389.8372049999998</v>
      </c>
      <c r="E275">
        <v>38988.215482</v>
      </c>
      <c r="F275">
        <v>-14298.324533999999</v>
      </c>
      <c r="G275">
        <v>391.78748100000001</v>
      </c>
      <c r="H275">
        <v>-44611.543610000001</v>
      </c>
      <c r="I275">
        <v>1324.782526</v>
      </c>
      <c r="J275">
        <v>485.14445000000001</v>
      </c>
      <c r="K275">
        <v>-675.00424099999998</v>
      </c>
      <c r="L275">
        <v>-854.27672600000005</v>
      </c>
      <c r="M275">
        <f t="shared" si="69"/>
        <v>14298.324533999999</v>
      </c>
      <c r="N275">
        <f t="shared" si="70"/>
        <v>-391.78748100000001</v>
      </c>
      <c r="O275">
        <f t="shared" si="71"/>
        <v>44611.543610000001</v>
      </c>
      <c r="P275">
        <f t="shared" si="72"/>
        <v>-1324.782526</v>
      </c>
      <c r="Q275">
        <f t="shared" si="73"/>
        <v>-485.14445000000001</v>
      </c>
      <c r="R275">
        <f t="shared" si="74"/>
        <v>675.00424099999998</v>
      </c>
      <c r="S275">
        <f t="shared" si="75"/>
        <v>854.27672600000005</v>
      </c>
    </row>
    <row r="276" spans="1:19" x14ac:dyDescent="0.2">
      <c r="A276">
        <f t="shared" si="68"/>
        <v>9.2899999999999996E-2</v>
      </c>
      <c r="B276">
        <v>46500000</v>
      </c>
      <c r="C276">
        <v>586.150218</v>
      </c>
      <c r="D276">
        <v>-7395.0363960000004</v>
      </c>
      <c r="E276">
        <v>38955.896481999996</v>
      </c>
      <c r="F276">
        <v>-14916.30236</v>
      </c>
      <c r="G276">
        <v>579.83961899999997</v>
      </c>
      <c r="H276">
        <v>-46298.229124999998</v>
      </c>
      <c r="I276">
        <v>969.48242500000003</v>
      </c>
      <c r="J276">
        <v>-321.52819599999998</v>
      </c>
      <c r="K276">
        <v>-1283.4783399999999</v>
      </c>
      <c r="L276">
        <v>-698.70824400000004</v>
      </c>
      <c r="M276">
        <f t="shared" si="69"/>
        <v>14916.30236</v>
      </c>
      <c r="N276">
        <f t="shared" si="70"/>
        <v>-579.83961899999997</v>
      </c>
      <c r="O276">
        <f t="shared" si="71"/>
        <v>46298.229124999998</v>
      </c>
      <c r="P276">
        <f t="shared" si="72"/>
        <v>-969.48242500000003</v>
      </c>
      <c r="Q276">
        <f t="shared" si="73"/>
        <v>321.52819599999998</v>
      </c>
      <c r="R276">
        <f t="shared" si="74"/>
        <v>1283.4783399999999</v>
      </c>
      <c r="S276">
        <f t="shared" si="75"/>
        <v>698.70824400000004</v>
      </c>
    </row>
    <row r="277" spans="1:19" x14ac:dyDescent="0.2">
      <c r="A277">
        <f t="shared" si="68"/>
        <v>9.3399999999999997E-2</v>
      </c>
      <c r="B277">
        <v>46750000</v>
      </c>
      <c r="C277">
        <v>592.73062400000003</v>
      </c>
      <c r="D277">
        <v>-7389.5443409999998</v>
      </c>
      <c r="E277">
        <v>39030.992509000003</v>
      </c>
      <c r="F277">
        <v>-14876.505185</v>
      </c>
      <c r="G277">
        <v>100.282794</v>
      </c>
      <c r="H277">
        <v>-44338.437889000001</v>
      </c>
      <c r="I277">
        <v>-391.36046199999998</v>
      </c>
      <c r="J277">
        <v>705.91860199999996</v>
      </c>
      <c r="K277">
        <v>-366.28492299999999</v>
      </c>
      <c r="L277">
        <v>536.75661400000001</v>
      </c>
      <c r="M277">
        <f t="shared" si="69"/>
        <v>14876.505185</v>
      </c>
      <c r="N277">
        <f t="shared" si="70"/>
        <v>-100.282794</v>
      </c>
      <c r="O277">
        <f t="shared" si="71"/>
        <v>44338.437889000001</v>
      </c>
      <c r="P277">
        <f t="shared" si="72"/>
        <v>391.36046199999998</v>
      </c>
      <c r="Q277">
        <f t="shared" si="73"/>
        <v>-705.91860199999996</v>
      </c>
      <c r="R277">
        <f t="shared" si="74"/>
        <v>366.28492299999999</v>
      </c>
      <c r="S277">
        <f t="shared" si="75"/>
        <v>-536.75661400000001</v>
      </c>
    </row>
    <row r="278" spans="1:19" x14ac:dyDescent="0.2">
      <c r="A278">
        <f t="shared" si="68"/>
        <v>9.3899999999999997E-2</v>
      </c>
      <c r="B278">
        <v>47000000</v>
      </c>
      <c r="C278">
        <v>595.02820899999995</v>
      </c>
      <c r="D278">
        <v>-7389.1317920000001</v>
      </c>
      <c r="E278">
        <v>39100.926536999999</v>
      </c>
      <c r="F278">
        <v>-16894.018491999999</v>
      </c>
      <c r="G278">
        <v>-4784.5622590000003</v>
      </c>
      <c r="H278">
        <v>-46279.282062999999</v>
      </c>
      <c r="I278">
        <v>381.78884599999998</v>
      </c>
      <c r="J278">
        <v>-1002.551184</v>
      </c>
      <c r="K278">
        <v>-433.08867800000002</v>
      </c>
      <c r="L278">
        <v>312.26003400000002</v>
      </c>
      <c r="M278">
        <f t="shared" si="69"/>
        <v>16894.018491999999</v>
      </c>
      <c r="N278">
        <f t="shared" si="70"/>
        <v>4784.5622590000003</v>
      </c>
      <c r="O278">
        <f t="shared" si="71"/>
        <v>46279.282062999999</v>
      </c>
      <c r="P278">
        <f t="shared" si="72"/>
        <v>-381.78884599999998</v>
      </c>
      <c r="Q278">
        <f t="shared" si="73"/>
        <v>1002.551184</v>
      </c>
      <c r="R278">
        <f t="shared" si="74"/>
        <v>433.08867800000002</v>
      </c>
      <c r="S278">
        <f t="shared" si="75"/>
        <v>-312.26003400000002</v>
      </c>
    </row>
    <row r="279" spans="1:19" x14ac:dyDescent="0.2">
      <c r="A279">
        <f t="shared" si="68"/>
        <v>9.4399999999999998E-2</v>
      </c>
      <c r="B279">
        <v>47250000</v>
      </c>
      <c r="C279">
        <v>610.43069200000002</v>
      </c>
      <c r="D279">
        <v>-7384.055112</v>
      </c>
      <c r="E279">
        <v>38949.010710000002</v>
      </c>
      <c r="F279">
        <v>-14013.752493</v>
      </c>
      <c r="G279">
        <v>1183.4917829999999</v>
      </c>
      <c r="H279">
        <v>-45621.830821000003</v>
      </c>
      <c r="I279">
        <v>2397.0815579999999</v>
      </c>
      <c r="J279">
        <v>466.54961600000001</v>
      </c>
      <c r="K279">
        <v>-22.735408</v>
      </c>
      <c r="L279">
        <v>327.95538499999998</v>
      </c>
      <c r="M279">
        <f t="shared" si="69"/>
        <v>14013.752493</v>
      </c>
      <c r="N279">
        <f t="shared" si="70"/>
        <v>-1183.4917829999999</v>
      </c>
      <c r="O279">
        <f t="shared" si="71"/>
        <v>45621.830821000003</v>
      </c>
      <c r="P279">
        <f t="shared" si="72"/>
        <v>-2397.0815579999999</v>
      </c>
      <c r="Q279">
        <f t="shared" si="73"/>
        <v>-466.54961600000001</v>
      </c>
      <c r="R279">
        <f t="shared" si="74"/>
        <v>22.735408</v>
      </c>
      <c r="S279">
        <f t="shared" si="75"/>
        <v>-327.95538499999998</v>
      </c>
    </row>
    <row r="280" spans="1:19" x14ac:dyDescent="0.2">
      <c r="A280">
        <f t="shared" si="68"/>
        <v>9.4899999999999998E-2</v>
      </c>
      <c r="B280">
        <v>47500000</v>
      </c>
      <c r="C280">
        <v>586.395535</v>
      </c>
      <c r="D280">
        <v>-7386.7411490000004</v>
      </c>
      <c r="E280">
        <v>38976.918476999999</v>
      </c>
      <c r="F280">
        <v>-13802.286682</v>
      </c>
      <c r="G280">
        <v>1728.0403699999999</v>
      </c>
      <c r="H280">
        <v>-46264.604890000002</v>
      </c>
      <c r="I280">
        <v>3129.7044729999998</v>
      </c>
      <c r="J280">
        <v>217.9263</v>
      </c>
      <c r="K280">
        <v>-1147.2078320000001</v>
      </c>
      <c r="L280">
        <v>13.119915000000001</v>
      </c>
      <c r="M280">
        <f t="shared" si="69"/>
        <v>13802.286682</v>
      </c>
      <c r="N280">
        <f t="shared" si="70"/>
        <v>-1728.0403699999999</v>
      </c>
      <c r="O280">
        <f t="shared" si="71"/>
        <v>46264.604890000002</v>
      </c>
      <c r="P280">
        <f t="shared" si="72"/>
        <v>-3129.7044729999998</v>
      </c>
      <c r="Q280">
        <f t="shared" si="73"/>
        <v>-217.9263</v>
      </c>
      <c r="R280">
        <f t="shared" si="74"/>
        <v>1147.2078320000001</v>
      </c>
      <c r="S280">
        <f t="shared" si="75"/>
        <v>-13.119915000000001</v>
      </c>
    </row>
    <row r="281" spans="1:19" x14ac:dyDescent="0.2">
      <c r="A281">
        <f t="shared" si="68"/>
        <v>9.5399999999999999E-2</v>
      </c>
      <c r="B281">
        <v>47750000</v>
      </c>
      <c r="C281">
        <v>588.75630799999999</v>
      </c>
      <c r="D281">
        <v>-7388.7527819999996</v>
      </c>
      <c r="E281">
        <v>39015.598161000002</v>
      </c>
      <c r="F281">
        <v>-16634.448618999999</v>
      </c>
      <c r="G281">
        <v>-2228.6471780000002</v>
      </c>
      <c r="H281">
        <v>-47957.607360000002</v>
      </c>
      <c r="I281">
        <v>282.908681</v>
      </c>
      <c r="J281">
        <v>-1034.62168</v>
      </c>
      <c r="K281">
        <v>179.08627899999999</v>
      </c>
      <c r="L281">
        <v>-771.74820999999997</v>
      </c>
      <c r="M281">
        <f t="shared" si="69"/>
        <v>16634.448618999999</v>
      </c>
      <c r="N281">
        <f t="shared" si="70"/>
        <v>2228.6471780000002</v>
      </c>
      <c r="O281">
        <f t="shared" si="71"/>
        <v>47957.607360000002</v>
      </c>
      <c r="P281">
        <f t="shared" si="72"/>
        <v>-282.908681</v>
      </c>
      <c r="Q281">
        <f t="shared" si="73"/>
        <v>1034.62168</v>
      </c>
      <c r="R281">
        <f t="shared" si="74"/>
        <v>-179.08627899999999</v>
      </c>
      <c r="S281">
        <f t="shared" si="75"/>
        <v>771.74820999999997</v>
      </c>
    </row>
    <row r="282" spans="1:19" x14ac:dyDescent="0.2">
      <c r="A282">
        <f t="shared" si="68"/>
        <v>9.5899999999999999E-2</v>
      </c>
      <c r="B282">
        <v>48000000</v>
      </c>
      <c r="C282">
        <v>606.40027299999997</v>
      </c>
      <c r="D282">
        <v>-7387.862126</v>
      </c>
      <c r="E282">
        <v>39024.269353000003</v>
      </c>
      <c r="F282">
        <v>-16740.050295000001</v>
      </c>
      <c r="G282">
        <v>-2410.820295</v>
      </c>
      <c r="H282">
        <v>-48988.526549000002</v>
      </c>
      <c r="I282">
        <v>1179.1959609999999</v>
      </c>
      <c r="J282">
        <v>1212.3275659999999</v>
      </c>
      <c r="K282">
        <v>4.0351540000000004</v>
      </c>
      <c r="L282">
        <v>-867.31385999999998</v>
      </c>
      <c r="M282">
        <f t="shared" si="69"/>
        <v>16740.050295000001</v>
      </c>
      <c r="N282">
        <f t="shared" si="70"/>
        <v>2410.820295</v>
      </c>
      <c r="O282">
        <f t="shared" si="71"/>
        <v>48988.526549000002</v>
      </c>
      <c r="P282">
        <f t="shared" si="72"/>
        <v>-1179.1959609999999</v>
      </c>
      <c r="Q282">
        <f t="shared" si="73"/>
        <v>-1212.3275659999999</v>
      </c>
      <c r="R282">
        <f t="shared" si="74"/>
        <v>-4.0351540000000004</v>
      </c>
      <c r="S282">
        <f t="shared" si="75"/>
        <v>867.31385999999998</v>
      </c>
    </row>
    <row r="283" spans="1:19" x14ac:dyDescent="0.2">
      <c r="A283">
        <f t="shared" ref="A283:A306" si="76">(B283-50000)*(0.000001)*0.002</f>
        <v>9.64E-2</v>
      </c>
      <c r="B283">
        <v>48250000</v>
      </c>
      <c r="C283">
        <v>584.46483599999999</v>
      </c>
      <c r="D283">
        <v>-7387.2040040000002</v>
      </c>
      <c r="E283">
        <v>38966.452770999997</v>
      </c>
      <c r="F283">
        <v>-14506.186368999999</v>
      </c>
      <c r="G283">
        <v>2488.4275830000001</v>
      </c>
      <c r="H283">
        <v>-47245.544349000003</v>
      </c>
      <c r="I283">
        <v>1238.5576579999999</v>
      </c>
      <c r="J283">
        <v>853.54049599999996</v>
      </c>
      <c r="K283">
        <v>-18.405526999999999</v>
      </c>
      <c r="L283">
        <v>-439.65199699999999</v>
      </c>
      <c r="M283">
        <f t="shared" ref="M283:M306" si="77">F283*-1</f>
        <v>14506.186368999999</v>
      </c>
      <c r="N283">
        <f t="shared" ref="N283:N306" si="78">G283*-1</f>
        <v>-2488.4275830000001</v>
      </c>
      <c r="O283">
        <f t="shared" ref="O283:O306" si="79">H283*-1</f>
        <v>47245.544349000003</v>
      </c>
      <c r="P283">
        <f t="shared" ref="P283:P306" si="80">I283*-1</f>
        <v>-1238.5576579999999</v>
      </c>
      <c r="Q283">
        <f t="shared" ref="Q283:Q306" si="81">J283*-1</f>
        <v>-853.54049599999996</v>
      </c>
      <c r="R283">
        <f t="shared" ref="R283:R306" si="82">K283*-1</f>
        <v>18.405526999999999</v>
      </c>
      <c r="S283">
        <f t="shared" ref="S283:S306" si="83">L283*-1</f>
        <v>439.65199699999999</v>
      </c>
    </row>
    <row r="284" spans="1:19" x14ac:dyDescent="0.2">
      <c r="A284">
        <f t="shared" si="76"/>
        <v>9.69E-2</v>
      </c>
      <c r="B284">
        <v>48500000</v>
      </c>
      <c r="C284">
        <v>590.11269900000002</v>
      </c>
      <c r="D284">
        <v>-7389.6357600000001</v>
      </c>
      <c r="E284">
        <v>38995.415135000003</v>
      </c>
      <c r="F284">
        <v>-16027.815975</v>
      </c>
      <c r="G284">
        <v>-52.368119</v>
      </c>
      <c r="H284">
        <v>-50000.380271000002</v>
      </c>
      <c r="I284">
        <v>1969.300465</v>
      </c>
      <c r="J284">
        <v>-271.44626599999998</v>
      </c>
      <c r="K284">
        <v>914.59777099999997</v>
      </c>
      <c r="L284">
        <v>540.60756100000003</v>
      </c>
      <c r="M284">
        <f t="shared" si="77"/>
        <v>16027.815975</v>
      </c>
      <c r="N284">
        <f t="shared" si="78"/>
        <v>52.368119</v>
      </c>
      <c r="O284">
        <f t="shared" si="79"/>
        <v>50000.380271000002</v>
      </c>
      <c r="P284">
        <f t="shared" si="80"/>
        <v>-1969.300465</v>
      </c>
      <c r="Q284">
        <f t="shared" si="81"/>
        <v>271.44626599999998</v>
      </c>
      <c r="R284">
        <f t="shared" si="82"/>
        <v>-914.59777099999997</v>
      </c>
      <c r="S284">
        <f t="shared" si="83"/>
        <v>-540.60756100000003</v>
      </c>
    </row>
    <row r="285" spans="1:19" x14ac:dyDescent="0.2">
      <c r="A285">
        <f t="shared" si="76"/>
        <v>9.7399999999999987E-2</v>
      </c>
      <c r="B285">
        <v>48750000</v>
      </c>
      <c r="C285">
        <v>593.455018</v>
      </c>
      <c r="D285">
        <v>-7384.0188189999999</v>
      </c>
      <c r="E285">
        <v>39014.458396000002</v>
      </c>
      <c r="F285">
        <v>-15209.521514</v>
      </c>
      <c r="G285">
        <v>2298.5989930000001</v>
      </c>
      <c r="H285">
        <v>-48288.033162</v>
      </c>
      <c r="I285">
        <v>360.86962799999998</v>
      </c>
      <c r="J285">
        <v>1016.937301</v>
      </c>
      <c r="K285">
        <v>-307.60671300000001</v>
      </c>
      <c r="L285">
        <v>-582.16862900000001</v>
      </c>
      <c r="M285">
        <f t="shared" si="77"/>
        <v>15209.521514</v>
      </c>
      <c r="N285">
        <f t="shared" si="78"/>
        <v>-2298.5989930000001</v>
      </c>
      <c r="O285">
        <f t="shared" si="79"/>
        <v>48288.033162</v>
      </c>
      <c r="P285">
        <f t="shared" si="80"/>
        <v>-360.86962799999998</v>
      </c>
      <c r="Q285">
        <f t="shared" si="81"/>
        <v>-1016.937301</v>
      </c>
      <c r="R285">
        <f t="shared" si="82"/>
        <v>307.60671300000001</v>
      </c>
      <c r="S285">
        <f t="shared" si="83"/>
        <v>582.16862900000001</v>
      </c>
    </row>
    <row r="286" spans="1:19" x14ac:dyDescent="0.2">
      <c r="A286">
        <f t="shared" si="76"/>
        <v>9.7899999999999987E-2</v>
      </c>
      <c r="B286">
        <v>49000000</v>
      </c>
      <c r="C286">
        <v>600.13630599999999</v>
      </c>
      <c r="D286">
        <v>-7385.5284650000003</v>
      </c>
      <c r="E286">
        <v>39109.000368000001</v>
      </c>
      <c r="F286">
        <v>-18632.301488000001</v>
      </c>
      <c r="G286">
        <v>-3240.214039</v>
      </c>
      <c r="H286">
        <v>-50615.697295999998</v>
      </c>
      <c r="I286">
        <v>-2040.9931300000001</v>
      </c>
      <c r="J286">
        <v>93.679939000000005</v>
      </c>
      <c r="K286">
        <v>-136.16987</v>
      </c>
      <c r="L286">
        <v>20.571672</v>
      </c>
      <c r="M286">
        <f t="shared" si="77"/>
        <v>18632.301488000001</v>
      </c>
      <c r="N286">
        <f t="shared" si="78"/>
        <v>3240.214039</v>
      </c>
      <c r="O286">
        <f t="shared" si="79"/>
        <v>50615.697295999998</v>
      </c>
      <c r="P286">
        <f t="shared" si="80"/>
        <v>2040.9931300000001</v>
      </c>
      <c r="Q286">
        <f t="shared" si="81"/>
        <v>-93.679939000000005</v>
      </c>
      <c r="R286">
        <f t="shared" si="82"/>
        <v>136.16987</v>
      </c>
      <c r="S286">
        <f t="shared" si="83"/>
        <v>-20.571672</v>
      </c>
    </row>
    <row r="287" spans="1:19" x14ac:dyDescent="0.2">
      <c r="A287">
        <f t="shared" si="76"/>
        <v>9.8399999999999987E-2</v>
      </c>
      <c r="B287">
        <v>49250000</v>
      </c>
      <c r="C287">
        <v>595.87489900000003</v>
      </c>
      <c r="D287">
        <v>-7384.5789359999999</v>
      </c>
      <c r="E287">
        <v>39075.275213000001</v>
      </c>
      <c r="F287">
        <v>-17268.477014</v>
      </c>
      <c r="G287">
        <v>540.90600700000005</v>
      </c>
      <c r="H287">
        <v>-50588.028524000001</v>
      </c>
      <c r="I287">
        <v>-1758.3085249999999</v>
      </c>
      <c r="J287">
        <v>458.50396899999998</v>
      </c>
      <c r="K287">
        <v>-165.290359</v>
      </c>
      <c r="L287">
        <v>-33.988537999999998</v>
      </c>
      <c r="M287">
        <f t="shared" si="77"/>
        <v>17268.477014</v>
      </c>
      <c r="N287">
        <f t="shared" si="78"/>
        <v>-540.90600700000005</v>
      </c>
      <c r="O287">
        <f t="shared" si="79"/>
        <v>50588.028524000001</v>
      </c>
      <c r="P287">
        <f t="shared" si="80"/>
        <v>1758.3085249999999</v>
      </c>
      <c r="Q287">
        <f t="shared" si="81"/>
        <v>-458.50396899999998</v>
      </c>
      <c r="R287">
        <f t="shared" si="82"/>
        <v>165.290359</v>
      </c>
      <c r="S287">
        <f t="shared" si="83"/>
        <v>33.988537999999998</v>
      </c>
    </row>
    <row r="288" spans="1:19" x14ac:dyDescent="0.2">
      <c r="A288">
        <f t="shared" si="76"/>
        <v>9.8899999999999988E-2</v>
      </c>
      <c r="B288">
        <v>49500000</v>
      </c>
      <c r="C288">
        <v>589.68253000000004</v>
      </c>
      <c r="D288">
        <v>-7382.6284539999997</v>
      </c>
      <c r="E288">
        <v>39090.728453000003</v>
      </c>
      <c r="F288">
        <v>-17155.451507000002</v>
      </c>
      <c r="G288">
        <v>403.59535099999999</v>
      </c>
      <c r="H288">
        <v>-50658.124103000002</v>
      </c>
      <c r="I288">
        <v>-1211.8257679999999</v>
      </c>
      <c r="J288">
        <v>1429.061866</v>
      </c>
      <c r="K288">
        <v>400.27054800000002</v>
      </c>
      <c r="L288">
        <v>256.22639800000002</v>
      </c>
      <c r="M288">
        <f t="shared" si="77"/>
        <v>17155.451507000002</v>
      </c>
      <c r="N288">
        <f t="shared" si="78"/>
        <v>-403.59535099999999</v>
      </c>
      <c r="O288">
        <f t="shared" si="79"/>
        <v>50658.124103000002</v>
      </c>
      <c r="P288">
        <f t="shared" si="80"/>
        <v>1211.8257679999999</v>
      </c>
      <c r="Q288">
        <f t="shared" si="81"/>
        <v>-1429.061866</v>
      </c>
      <c r="R288">
        <f t="shared" si="82"/>
        <v>-400.27054800000002</v>
      </c>
      <c r="S288">
        <f t="shared" si="83"/>
        <v>-256.22639800000002</v>
      </c>
    </row>
    <row r="289" spans="1:19" x14ac:dyDescent="0.2">
      <c r="A289">
        <f t="shared" si="76"/>
        <v>9.9399999999999988E-2</v>
      </c>
      <c r="B289">
        <v>49750000</v>
      </c>
      <c r="C289">
        <v>586.61159899999996</v>
      </c>
      <c r="D289">
        <v>-7386.4958390000002</v>
      </c>
      <c r="E289">
        <v>39078.657884</v>
      </c>
      <c r="F289">
        <v>-16974.441343999999</v>
      </c>
      <c r="G289">
        <v>1582.5781179999999</v>
      </c>
      <c r="H289">
        <v>-51684.544392000003</v>
      </c>
      <c r="I289">
        <v>-821.35775699999999</v>
      </c>
      <c r="J289">
        <v>-326.991041</v>
      </c>
      <c r="K289">
        <v>371.971002</v>
      </c>
      <c r="L289">
        <v>160.54988700000001</v>
      </c>
      <c r="M289">
        <f t="shared" si="77"/>
        <v>16974.441343999999</v>
      </c>
      <c r="N289">
        <f t="shared" si="78"/>
        <v>-1582.5781179999999</v>
      </c>
      <c r="O289">
        <f t="shared" si="79"/>
        <v>51684.544392000003</v>
      </c>
      <c r="P289">
        <f t="shared" si="80"/>
        <v>821.35775699999999</v>
      </c>
      <c r="Q289">
        <f t="shared" si="81"/>
        <v>326.991041</v>
      </c>
      <c r="R289">
        <f t="shared" si="82"/>
        <v>-371.971002</v>
      </c>
      <c r="S289">
        <f t="shared" si="83"/>
        <v>-160.54988700000001</v>
      </c>
    </row>
    <row r="290" spans="1:19" x14ac:dyDescent="0.2">
      <c r="A290">
        <f t="shared" si="76"/>
        <v>9.9899999999999989E-2</v>
      </c>
      <c r="B290">
        <v>50000000</v>
      </c>
      <c r="C290">
        <v>602.68768999999998</v>
      </c>
      <c r="D290">
        <v>-7382.0273399999996</v>
      </c>
      <c r="E290">
        <v>39068.559146</v>
      </c>
      <c r="F290">
        <v>-16835.309120999998</v>
      </c>
      <c r="G290">
        <v>773.21051299999999</v>
      </c>
      <c r="H290">
        <v>-51355.116316</v>
      </c>
      <c r="I290">
        <v>75.978440000000006</v>
      </c>
      <c r="J290">
        <v>50.787418000000002</v>
      </c>
      <c r="K290">
        <v>887.816418</v>
      </c>
      <c r="L290">
        <v>372.542821</v>
      </c>
      <c r="M290">
        <f t="shared" si="77"/>
        <v>16835.309120999998</v>
      </c>
      <c r="N290">
        <f t="shared" si="78"/>
        <v>-773.21051299999999</v>
      </c>
      <c r="O290">
        <f t="shared" si="79"/>
        <v>51355.116316</v>
      </c>
      <c r="P290">
        <f t="shared" si="80"/>
        <v>-75.978440000000006</v>
      </c>
      <c r="Q290">
        <f t="shared" si="81"/>
        <v>-50.787418000000002</v>
      </c>
      <c r="R290">
        <f t="shared" si="82"/>
        <v>-887.816418</v>
      </c>
      <c r="S290">
        <f t="shared" si="83"/>
        <v>-372.542821</v>
      </c>
    </row>
    <row r="291" spans="1:19" x14ac:dyDescent="0.2">
      <c r="A291">
        <f t="shared" si="76"/>
        <v>0.10039999999999999</v>
      </c>
      <c r="B291">
        <v>50250000</v>
      </c>
      <c r="C291">
        <v>604.73521800000003</v>
      </c>
      <c r="D291">
        <v>-7379.7701390000002</v>
      </c>
      <c r="E291">
        <v>39024.681342000003</v>
      </c>
      <c r="F291">
        <v>-16532.467754000001</v>
      </c>
      <c r="G291">
        <v>1616.87111</v>
      </c>
      <c r="H291">
        <v>-51308.905642999998</v>
      </c>
      <c r="I291">
        <v>94.631270999999998</v>
      </c>
      <c r="J291">
        <v>-679.683493</v>
      </c>
      <c r="K291">
        <v>-1141.648882</v>
      </c>
      <c r="L291">
        <v>202.916911</v>
      </c>
      <c r="M291">
        <f t="shared" si="77"/>
        <v>16532.467754000001</v>
      </c>
      <c r="N291">
        <f t="shared" si="78"/>
        <v>-1616.87111</v>
      </c>
      <c r="O291">
        <f t="shared" si="79"/>
        <v>51308.905642999998</v>
      </c>
      <c r="P291">
        <f t="shared" si="80"/>
        <v>-94.631270999999998</v>
      </c>
      <c r="Q291">
        <f t="shared" si="81"/>
        <v>679.683493</v>
      </c>
      <c r="R291">
        <f t="shared" si="82"/>
        <v>1141.648882</v>
      </c>
      <c r="S291">
        <f t="shared" si="83"/>
        <v>-202.916911</v>
      </c>
    </row>
    <row r="292" spans="1:19" x14ac:dyDescent="0.2">
      <c r="A292">
        <f t="shared" si="76"/>
        <v>0.10089999999999999</v>
      </c>
      <c r="B292">
        <v>50500000</v>
      </c>
      <c r="C292">
        <v>598.46990500000004</v>
      </c>
      <c r="D292">
        <v>-7384.0254930000001</v>
      </c>
      <c r="E292">
        <v>39110.241661</v>
      </c>
      <c r="F292">
        <v>-18859.128186999998</v>
      </c>
      <c r="G292">
        <v>-1052.64257</v>
      </c>
      <c r="H292">
        <v>-53828.891833000001</v>
      </c>
      <c r="I292">
        <v>-1695.8501570000001</v>
      </c>
      <c r="J292">
        <v>-634.51878399999998</v>
      </c>
      <c r="K292">
        <v>-170.10553200000001</v>
      </c>
      <c r="L292">
        <v>423.693601</v>
      </c>
      <c r="M292">
        <f t="shared" si="77"/>
        <v>18859.128186999998</v>
      </c>
      <c r="N292">
        <f t="shared" si="78"/>
        <v>1052.64257</v>
      </c>
      <c r="O292">
        <f t="shared" si="79"/>
        <v>53828.891833000001</v>
      </c>
      <c r="P292">
        <f t="shared" si="80"/>
        <v>1695.8501570000001</v>
      </c>
      <c r="Q292">
        <f t="shared" si="81"/>
        <v>634.51878399999998</v>
      </c>
      <c r="R292">
        <f t="shared" si="82"/>
        <v>170.10553200000001</v>
      </c>
      <c r="S292">
        <f t="shared" si="83"/>
        <v>-423.693601</v>
      </c>
    </row>
    <row r="293" spans="1:19" x14ac:dyDescent="0.2">
      <c r="A293">
        <f t="shared" si="76"/>
        <v>0.10139999999999999</v>
      </c>
      <c r="B293">
        <v>50750000</v>
      </c>
      <c r="C293">
        <v>586.55488400000002</v>
      </c>
      <c r="D293">
        <v>-7376.700452</v>
      </c>
      <c r="E293">
        <v>39104.489033999998</v>
      </c>
      <c r="F293">
        <v>-16701.512629000001</v>
      </c>
      <c r="G293">
        <v>-795.99855000000002</v>
      </c>
      <c r="H293">
        <v>-50831.140798</v>
      </c>
      <c r="I293">
        <v>1522.601459</v>
      </c>
      <c r="J293">
        <v>-304.28047900000001</v>
      </c>
      <c r="K293">
        <v>195.79173299999999</v>
      </c>
      <c r="L293">
        <v>-333.91306900000001</v>
      </c>
      <c r="M293">
        <f t="shared" si="77"/>
        <v>16701.512629000001</v>
      </c>
      <c r="N293">
        <f t="shared" si="78"/>
        <v>795.99855000000002</v>
      </c>
      <c r="O293">
        <f t="shared" si="79"/>
        <v>50831.140798</v>
      </c>
      <c r="P293">
        <f t="shared" si="80"/>
        <v>-1522.601459</v>
      </c>
      <c r="Q293">
        <f t="shared" si="81"/>
        <v>304.28047900000001</v>
      </c>
      <c r="R293">
        <f t="shared" si="82"/>
        <v>-195.79173299999999</v>
      </c>
      <c r="S293">
        <f t="shared" si="83"/>
        <v>333.91306900000001</v>
      </c>
    </row>
    <row r="294" spans="1:19" x14ac:dyDescent="0.2">
      <c r="A294">
        <f t="shared" si="76"/>
        <v>0.10189999999999999</v>
      </c>
      <c r="B294">
        <v>51000000</v>
      </c>
      <c r="C294">
        <v>573.67157199999997</v>
      </c>
      <c r="D294">
        <v>-7374.5001270000002</v>
      </c>
      <c r="E294">
        <v>39092.871490999998</v>
      </c>
      <c r="F294">
        <v>-15932.142414</v>
      </c>
      <c r="G294">
        <v>2240.7300650000002</v>
      </c>
      <c r="H294">
        <v>-51274.677204</v>
      </c>
      <c r="I294">
        <v>1237.519896</v>
      </c>
      <c r="J294">
        <v>-863.72114099999999</v>
      </c>
      <c r="K294">
        <v>-92.805049999999994</v>
      </c>
      <c r="L294">
        <v>343.50342899999998</v>
      </c>
      <c r="M294">
        <f t="shared" si="77"/>
        <v>15932.142414</v>
      </c>
      <c r="N294">
        <f t="shared" si="78"/>
        <v>-2240.7300650000002</v>
      </c>
      <c r="O294">
        <f t="shared" si="79"/>
        <v>51274.677204</v>
      </c>
      <c r="P294">
        <f t="shared" si="80"/>
        <v>-1237.519896</v>
      </c>
      <c r="Q294">
        <f t="shared" si="81"/>
        <v>863.72114099999999</v>
      </c>
      <c r="R294">
        <f t="shared" si="82"/>
        <v>92.805049999999994</v>
      </c>
      <c r="S294">
        <f t="shared" si="83"/>
        <v>-343.50342899999998</v>
      </c>
    </row>
    <row r="295" spans="1:19" x14ac:dyDescent="0.2">
      <c r="A295">
        <f t="shared" si="76"/>
        <v>0.10239999999999999</v>
      </c>
      <c r="B295">
        <v>51250000</v>
      </c>
      <c r="C295">
        <v>588.36205199999995</v>
      </c>
      <c r="D295">
        <v>-7372.5306259999998</v>
      </c>
      <c r="E295">
        <v>39163.636730999999</v>
      </c>
      <c r="F295">
        <v>-18196.574642</v>
      </c>
      <c r="G295">
        <v>276.32245599999999</v>
      </c>
      <c r="H295">
        <v>-53430.749688999997</v>
      </c>
      <c r="I295">
        <v>-1435.2966939999999</v>
      </c>
      <c r="J295">
        <v>114.52354200000001</v>
      </c>
      <c r="K295">
        <v>19.426147</v>
      </c>
      <c r="L295">
        <v>-449.70158600000002</v>
      </c>
      <c r="M295">
        <f t="shared" si="77"/>
        <v>18196.574642</v>
      </c>
      <c r="N295">
        <f t="shared" si="78"/>
        <v>-276.32245599999999</v>
      </c>
      <c r="O295">
        <f t="shared" si="79"/>
        <v>53430.749688999997</v>
      </c>
      <c r="P295">
        <f t="shared" si="80"/>
        <v>1435.2966939999999</v>
      </c>
      <c r="Q295">
        <f t="shared" si="81"/>
        <v>-114.52354200000001</v>
      </c>
      <c r="R295">
        <f t="shared" si="82"/>
        <v>-19.426147</v>
      </c>
      <c r="S295">
        <f t="shared" si="83"/>
        <v>449.70158600000002</v>
      </c>
    </row>
    <row r="296" spans="1:19" x14ac:dyDescent="0.2">
      <c r="A296">
        <f t="shared" si="76"/>
        <v>0.10289999999999999</v>
      </c>
      <c r="B296">
        <v>51500000</v>
      </c>
      <c r="C296">
        <v>578.47867699999995</v>
      </c>
      <c r="D296">
        <v>-7376.2060979999997</v>
      </c>
      <c r="E296">
        <v>39142.725103999997</v>
      </c>
      <c r="F296">
        <v>-18403.728798</v>
      </c>
      <c r="G296">
        <v>408.96195499999999</v>
      </c>
      <c r="H296">
        <v>-53478.590172999997</v>
      </c>
      <c r="I296">
        <v>-2141.5581769999999</v>
      </c>
      <c r="J296">
        <v>-867.26280599999996</v>
      </c>
      <c r="K296">
        <v>51.685552000000001</v>
      </c>
      <c r="L296">
        <v>695.88226799999995</v>
      </c>
      <c r="M296">
        <f t="shared" si="77"/>
        <v>18403.728798</v>
      </c>
      <c r="N296">
        <f t="shared" si="78"/>
        <v>-408.96195499999999</v>
      </c>
      <c r="O296">
        <f t="shared" si="79"/>
        <v>53478.590172999997</v>
      </c>
      <c r="P296">
        <f t="shared" si="80"/>
        <v>2141.5581769999999</v>
      </c>
      <c r="Q296">
        <f t="shared" si="81"/>
        <v>867.26280599999996</v>
      </c>
      <c r="R296">
        <f t="shared" si="82"/>
        <v>-51.685552000000001</v>
      </c>
      <c r="S296">
        <f t="shared" si="83"/>
        <v>-695.88226799999995</v>
      </c>
    </row>
    <row r="297" spans="1:19" x14ac:dyDescent="0.2">
      <c r="A297">
        <f t="shared" si="76"/>
        <v>0.10339999999999999</v>
      </c>
      <c r="B297">
        <v>51750000</v>
      </c>
      <c r="C297">
        <v>593.56357700000001</v>
      </c>
      <c r="D297">
        <v>-7372.8112940000001</v>
      </c>
      <c r="E297">
        <v>39212.124809000001</v>
      </c>
      <c r="F297">
        <v>-19665.625532999999</v>
      </c>
      <c r="G297">
        <v>-4552.5808219999999</v>
      </c>
      <c r="H297">
        <v>-53224.516376</v>
      </c>
      <c r="I297">
        <v>-1219.779401</v>
      </c>
      <c r="J297">
        <v>69.314943999999997</v>
      </c>
      <c r="K297">
        <v>-13.473352</v>
      </c>
      <c r="L297">
        <v>-707.16517099999999</v>
      </c>
      <c r="M297">
        <f t="shared" si="77"/>
        <v>19665.625532999999</v>
      </c>
      <c r="N297">
        <f t="shared" si="78"/>
        <v>4552.5808219999999</v>
      </c>
      <c r="O297">
        <f t="shared" si="79"/>
        <v>53224.516376</v>
      </c>
      <c r="P297">
        <f t="shared" si="80"/>
        <v>1219.779401</v>
      </c>
      <c r="Q297">
        <f t="shared" si="81"/>
        <v>-69.314943999999997</v>
      </c>
      <c r="R297">
        <f t="shared" si="82"/>
        <v>13.473352</v>
      </c>
      <c r="S297">
        <f t="shared" si="83"/>
        <v>707.16517099999999</v>
      </c>
    </row>
    <row r="298" spans="1:19" x14ac:dyDescent="0.2">
      <c r="A298">
        <f t="shared" si="76"/>
        <v>0.10389999999999999</v>
      </c>
      <c r="B298">
        <v>52000000</v>
      </c>
      <c r="C298">
        <v>596.07042300000001</v>
      </c>
      <c r="D298">
        <v>-7375.0657940000001</v>
      </c>
      <c r="E298">
        <v>39124.732271000001</v>
      </c>
      <c r="F298">
        <v>-17683.009746</v>
      </c>
      <c r="G298">
        <v>226.63554999999999</v>
      </c>
      <c r="H298">
        <v>-52461.190301000002</v>
      </c>
      <c r="I298">
        <v>-814.47448599999996</v>
      </c>
      <c r="J298">
        <v>-163.00422499999999</v>
      </c>
      <c r="K298">
        <v>-8.2539859999999994</v>
      </c>
      <c r="L298">
        <v>-148.421074</v>
      </c>
      <c r="M298">
        <f t="shared" si="77"/>
        <v>17683.009746</v>
      </c>
      <c r="N298">
        <f t="shared" si="78"/>
        <v>-226.63554999999999</v>
      </c>
      <c r="O298">
        <f t="shared" si="79"/>
        <v>52461.190301000002</v>
      </c>
      <c r="P298">
        <f t="shared" si="80"/>
        <v>814.47448599999996</v>
      </c>
      <c r="Q298">
        <f t="shared" si="81"/>
        <v>163.00422499999999</v>
      </c>
      <c r="R298">
        <f t="shared" si="82"/>
        <v>8.2539859999999994</v>
      </c>
      <c r="S298">
        <f t="shared" si="83"/>
        <v>148.421074</v>
      </c>
    </row>
    <row r="299" spans="1:19" x14ac:dyDescent="0.2">
      <c r="A299">
        <f t="shared" si="76"/>
        <v>0.10439999999999999</v>
      </c>
      <c r="B299">
        <v>52250000</v>
      </c>
      <c r="C299">
        <v>565.45794100000001</v>
      </c>
      <c r="D299">
        <v>-7367.864071</v>
      </c>
      <c r="E299">
        <v>39151.708193999999</v>
      </c>
      <c r="F299">
        <v>-16705.121910000002</v>
      </c>
      <c r="G299">
        <v>2894.7188630000001</v>
      </c>
      <c r="H299">
        <v>-51540.749924999996</v>
      </c>
      <c r="I299">
        <v>-1469.33467</v>
      </c>
      <c r="J299">
        <v>-341.50844000000001</v>
      </c>
      <c r="K299">
        <v>-798.58182399999998</v>
      </c>
      <c r="L299">
        <v>-341.29977300000002</v>
      </c>
      <c r="M299">
        <f t="shared" si="77"/>
        <v>16705.121910000002</v>
      </c>
      <c r="N299">
        <f t="shared" si="78"/>
        <v>-2894.7188630000001</v>
      </c>
      <c r="O299">
        <f t="shared" si="79"/>
        <v>51540.749924999996</v>
      </c>
      <c r="P299">
        <f t="shared" si="80"/>
        <v>1469.33467</v>
      </c>
      <c r="Q299">
        <f t="shared" si="81"/>
        <v>341.50844000000001</v>
      </c>
      <c r="R299">
        <f t="shared" si="82"/>
        <v>798.58182399999998</v>
      </c>
      <c r="S299">
        <f t="shared" si="83"/>
        <v>341.29977300000002</v>
      </c>
    </row>
    <row r="300" spans="1:19" x14ac:dyDescent="0.2">
      <c r="A300">
        <f t="shared" si="76"/>
        <v>0.10489999999999999</v>
      </c>
      <c r="B300">
        <v>52500000</v>
      </c>
      <c r="C300">
        <v>590.08604300000002</v>
      </c>
      <c r="D300">
        <v>-7373.3876849999997</v>
      </c>
      <c r="E300">
        <v>39146.584265999998</v>
      </c>
      <c r="F300">
        <v>-17643.141303</v>
      </c>
      <c r="G300">
        <v>-934.54631099999995</v>
      </c>
      <c r="H300">
        <v>-53256.548870999999</v>
      </c>
      <c r="I300">
        <v>1261.6712729999999</v>
      </c>
      <c r="J300">
        <v>862.327586</v>
      </c>
      <c r="K300">
        <v>173.90739500000001</v>
      </c>
      <c r="L300">
        <v>-612.95499900000004</v>
      </c>
      <c r="M300">
        <f t="shared" si="77"/>
        <v>17643.141303</v>
      </c>
      <c r="N300">
        <f t="shared" si="78"/>
        <v>934.54631099999995</v>
      </c>
      <c r="O300">
        <f t="shared" si="79"/>
        <v>53256.548870999999</v>
      </c>
      <c r="P300">
        <f t="shared" si="80"/>
        <v>-1261.6712729999999</v>
      </c>
      <c r="Q300">
        <f t="shared" si="81"/>
        <v>-862.327586</v>
      </c>
      <c r="R300">
        <f t="shared" si="82"/>
        <v>-173.90739500000001</v>
      </c>
      <c r="S300">
        <f t="shared" si="83"/>
        <v>612.95499900000004</v>
      </c>
    </row>
    <row r="301" spans="1:19" x14ac:dyDescent="0.2">
      <c r="A301">
        <f t="shared" si="76"/>
        <v>0.10539999999999999</v>
      </c>
      <c r="B301">
        <v>52750000</v>
      </c>
      <c r="C301">
        <v>615.68445699999995</v>
      </c>
      <c r="D301">
        <v>-7375.372437</v>
      </c>
      <c r="E301">
        <v>39099.282169999999</v>
      </c>
      <c r="F301">
        <v>-17761.742358</v>
      </c>
      <c r="G301">
        <v>1122.3639390000001</v>
      </c>
      <c r="H301">
        <v>-54055.340987000003</v>
      </c>
      <c r="I301">
        <v>-352.25002699999999</v>
      </c>
      <c r="J301">
        <v>-949.50819100000001</v>
      </c>
      <c r="K301">
        <v>55.243771000000002</v>
      </c>
      <c r="L301">
        <v>-244.63556399999999</v>
      </c>
      <c r="M301">
        <f t="shared" si="77"/>
        <v>17761.742358</v>
      </c>
      <c r="N301">
        <f t="shared" si="78"/>
        <v>-1122.3639390000001</v>
      </c>
      <c r="O301">
        <f t="shared" si="79"/>
        <v>54055.340987000003</v>
      </c>
      <c r="P301">
        <f t="shared" si="80"/>
        <v>352.25002699999999</v>
      </c>
      <c r="Q301">
        <f t="shared" si="81"/>
        <v>949.50819100000001</v>
      </c>
      <c r="R301">
        <f t="shared" si="82"/>
        <v>-55.243771000000002</v>
      </c>
      <c r="S301">
        <f t="shared" si="83"/>
        <v>244.63556399999999</v>
      </c>
    </row>
    <row r="302" spans="1:19" x14ac:dyDescent="0.2">
      <c r="A302">
        <f t="shared" si="76"/>
        <v>0.10589999999999999</v>
      </c>
      <c r="B302">
        <v>53000000</v>
      </c>
      <c r="C302">
        <v>582.19009400000004</v>
      </c>
      <c r="D302">
        <v>-7372.4542680000004</v>
      </c>
      <c r="E302">
        <v>39194.161903</v>
      </c>
      <c r="F302">
        <v>-19910.486021000001</v>
      </c>
      <c r="G302">
        <v>-894.34913700000004</v>
      </c>
      <c r="H302">
        <v>-55950.546229</v>
      </c>
      <c r="I302">
        <v>-2886.5626969999998</v>
      </c>
      <c r="J302">
        <v>967.48892799999999</v>
      </c>
      <c r="K302">
        <v>49.287990000000001</v>
      </c>
      <c r="L302">
        <v>97.257901000000004</v>
      </c>
      <c r="M302">
        <f t="shared" si="77"/>
        <v>19910.486021000001</v>
      </c>
      <c r="N302">
        <f t="shared" si="78"/>
        <v>894.34913700000004</v>
      </c>
      <c r="O302">
        <f t="shared" si="79"/>
        <v>55950.546229</v>
      </c>
      <c r="P302">
        <f t="shared" si="80"/>
        <v>2886.5626969999998</v>
      </c>
      <c r="Q302">
        <f t="shared" si="81"/>
        <v>-967.48892799999999</v>
      </c>
      <c r="R302">
        <f t="shared" si="82"/>
        <v>-49.287990000000001</v>
      </c>
      <c r="S302">
        <f t="shared" si="83"/>
        <v>-97.257901000000004</v>
      </c>
    </row>
    <row r="303" spans="1:19" x14ac:dyDescent="0.2">
      <c r="A303">
        <f t="shared" si="76"/>
        <v>0.10639999999999999</v>
      </c>
      <c r="B303">
        <v>53250000</v>
      </c>
      <c r="C303">
        <v>591.25148999999999</v>
      </c>
      <c r="D303">
        <v>-7375.403902</v>
      </c>
      <c r="E303">
        <v>39181.285279000003</v>
      </c>
      <c r="F303">
        <v>-11229.407225999999</v>
      </c>
      <c r="G303">
        <v>-1157.708376</v>
      </c>
      <c r="H303">
        <v>-33090.040274999999</v>
      </c>
      <c r="I303">
        <v>559.526972</v>
      </c>
      <c r="J303">
        <v>-531.23588700000005</v>
      </c>
      <c r="K303">
        <v>-2850.6190729999998</v>
      </c>
      <c r="L303">
        <v>14832.483976</v>
      </c>
      <c r="M303">
        <f t="shared" si="77"/>
        <v>11229.407225999999</v>
      </c>
      <c r="N303">
        <f t="shared" si="78"/>
        <v>1157.708376</v>
      </c>
      <c r="O303">
        <f t="shared" si="79"/>
        <v>33090.040274999999</v>
      </c>
      <c r="P303">
        <f t="shared" si="80"/>
        <v>-559.526972</v>
      </c>
      <c r="Q303">
        <f t="shared" si="81"/>
        <v>531.23588700000005</v>
      </c>
      <c r="R303">
        <f t="shared" si="82"/>
        <v>2850.6190729999998</v>
      </c>
      <c r="S303">
        <f t="shared" si="83"/>
        <v>-14832.483976</v>
      </c>
    </row>
    <row r="304" spans="1:19" x14ac:dyDescent="0.2">
      <c r="A304">
        <f t="shared" si="76"/>
        <v>0.1069</v>
      </c>
      <c r="B304">
        <v>53500000</v>
      </c>
      <c r="C304">
        <v>585.17457899999999</v>
      </c>
      <c r="D304">
        <v>-7385.5303359999998</v>
      </c>
      <c r="E304">
        <v>39183.714667</v>
      </c>
      <c r="F304">
        <v>-12130.194734000001</v>
      </c>
      <c r="G304">
        <v>1462.866581</v>
      </c>
      <c r="H304">
        <v>-36362.877275999999</v>
      </c>
      <c r="I304">
        <v>-1490.573506</v>
      </c>
      <c r="J304">
        <v>-841.71355800000003</v>
      </c>
      <c r="K304">
        <v>-2512.248638</v>
      </c>
      <c r="L304">
        <v>14507.471685</v>
      </c>
      <c r="M304">
        <f t="shared" si="77"/>
        <v>12130.194734000001</v>
      </c>
      <c r="N304">
        <f t="shared" si="78"/>
        <v>-1462.866581</v>
      </c>
      <c r="O304">
        <f t="shared" si="79"/>
        <v>36362.877275999999</v>
      </c>
      <c r="P304">
        <f t="shared" si="80"/>
        <v>1490.573506</v>
      </c>
      <c r="Q304">
        <f t="shared" si="81"/>
        <v>841.71355800000003</v>
      </c>
      <c r="R304">
        <f t="shared" si="82"/>
        <v>2512.248638</v>
      </c>
      <c r="S304">
        <f t="shared" si="83"/>
        <v>-14507.471685</v>
      </c>
    </row>
    <row r="305" spans="1:27" x14ac:dyDescent="0.2">
      <c r="A305">
        <f t="shared" si="76"/>
        <v>0.1074</v>
      </c>
      <c r="B305">
        <v>53750000</v>
      </c>
      <c r="C305">
        <v>582.55896399999995</v>
      </c>
      <c r="D305">
        <v>-7379.1381760000004</v>
      </c>
      <c r="E305">
        <v>39183.945888000002</v>
      </c>
      <c r="F305">
        <v>-11035.682462000001</v>
      </c>
      <c r="G305">
        <v>188.58426600000001</v>
      </c>
      <c r="H305">
        <v>-35238.471759</v>
      </c>
      <c r="I305">
        <v>1942.840109</v>
      </c>
      <c r="J305">
        <v>438.80001900000002</v>
      </c>
      <c r="K305">
        <v>-3055.2303139999999</v>
      </c>
      <c r="L305">
        <v>14717.551997</v>
      </c>
      <c r="M305">
        <f t="shared" si="77"/>
        <v>11035.682462000001</v>
      </c>
      <c r="N305">
        <f t="shared" si="78"/>
        <v>-188.58426600000001</v>
      </c>
      <c r="O305">
        <f t="shared" si="79"/>
        <v>35238.471759</v>
      </c>
      <c r="P305">
        <f t="shared" si="80"/>
        <v>-1942.840109</v>
      </c>
      <c r="Q305">
        <f t="shared" si="81"/>
        <v>-438.80001900000002</v>
      </c>
      <c r="R305">
        <f t="shared" si="82"/>
        <v>3055.2303139999999</v>
      </c>
      <c r="S305">
        <f t="shared" si="83"/>
        <v>-14717.551997</v>
      </c>
    </row>
    <row r="306" spans="1:27" x14ac:dyDescent="0.2">
      <c r="A306">
        <f t="shared" si="76"/>
        <v>0.1079</v>
      </c>
      <c r="B306">
        <v>54000000</v>
      </c>
      <c r="C306">
        <v>594.62035400000002</v>
      </c>
      <c r="D306">
        <v>-7378.8038020000004</v>
      </c>
      <c r="E306">
        <v>39150.834943000002</v>
      </c>
      <c r="F306">
        <v>-12192.270237000001</v>
      </c>
      <c r="G306">
        <v>-1179.9727230000001</v>
      </c>
      <c r="H306">
        <v>-36400.400084000001</v>
      </c>
      <c r="I306">
        <v>1003.562095</v>
      </c>
      <c r="J306">
        <v>1272.868708</v>
      </c>
      <c r="K306">
        <v>-3357.5329459999998</v>
      </c>
      <c r="L306">
        <v>14236.832971</v>
      </c>
      <c r="M306">
        <f t="shared" si="77"/>
        <v>12192.270237000001</v>
      </c>
      <c r="N306">
        <f t="shared" si="78"/>
        <v>1179.9727230000001</v>
      </c>
      <c r="O306">
        <f t="shared" si="79"/>
        <v>36400.400084000001</v>
      </c>
      <c r="P306">
        <f t="shared" si="80"/>
        <v>-1003.562095</v>
      </c>
      <c r="Q306">
        <f t="shared" si="81"/>
        <v>-1272.868708</v>
      </c>
      <c r="R306">
        <f t="shared" si="82"/>
        <v>3357.5329459999998</v>
      </c>
      <c r="S306">
        <f t="shared" si="83"/>
        <v>-14236.832971</v>
      </c>
    </row>
    <row r="311" spans="1:27" x14ac:dyDescent="0.2">
      <c r="B311" t="s">
        <v>36</v>
      </c>
      <c r="C311" t="s">
        <v>15</v>
      </c>
      <c r="D311">
        <f>(0.000001)/(10^-12)</f>
        <v>1000000</v>
      </c>
    </row>
    <row r="312" spans="1:27" x14ac:dyDescent="0.2">
      <c r="A312" t="s">
        <v>31</v>
      </c>
      <c r="B312" t="s">
        <v>0</v>
      </c>
      <c r="C312" t="s">
        <v>1</v>
      </c>
      <c r="D312" t="s">
        <v>2</v>
      </c>
      <c r="E312" t="s">
        <v>3</v>
      </c>
      <c r="F312" t="s">
        <v>4</v>
      </c>
      <c r="G312" t="s">
        <v>5</v>
      </c>
      <c r="H312" t="s">
        <v>6</v>
      </c>
      <c r="I312" t="s">
        <v>7</v>
      </c>
      <c r="J312" t="s">
        <v>8</v>
      </c>
      <c r="K312" t="s">
        <v>9</v>
      </c>
      <c r="L312" t="s">
        <v>10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</row>
    <row r="313" spans="1:27" x14ac:dyDescent="0.2">
      <c r="M313">
        <f>M314-(M323-M314)/($A323-$A314)*$A314</f>
        <v>-3288.9990800666669</v>
      </c>
      <c r="P313">
        <f>P314-(P323-P314)/($A323-$A314)*$A314</f>
        <v>-3801.490743111111</v>
      </c>
      <c r="X313" t="s">
        <v>46</v>
      </c>
    </row>
    <row r="314" spans="1:27" x14ac:dyDescent="0.2">
      <c r="A314">
        <f t="shared" ref="A314:A345" si="84">(B314-50000)*(0.000001)*0.002</f>
        <v>3.9999999999999996E-4</v>
      </c>
      <c r="B314">
        <v>250000</v>
      </c>
      <c r="C314">
        <v>574.64427499999999</v>
      </c>
      <c r="D314">
        <v>-7176.593132</v>
      </c>
      <c r="E314">
        <v>35926.281938</v>
      </c>
      <c r="F314">
        <v>2718.1727230000001</v>
      </c>
      <c r="G314">
        <v>2498.9557850000001</v>
      </c>
      <c r="H314">
        <v>2825.5664879999999</v>
      </c>
      <c r="I314">
        <v>2829.9958959999999</v>
      </c>
      <c r="J314">
        <v>185.774078</v>
      </c>
      <c r="K314">
        <v>623.81700999999998</v>
      </c>
      <c r="L314">
        <v>-346.66048599999999</v>
      </c>
      <c r="M314">
        <f t="shared" ref="M314:M345" si="85">F314*-1</f>
        <v>-2718.1727230000001</v>
      </c>
      <c r="N314">
        <f t="shared" ref="N314:N345" si="86">G314*-1</f>
        <v>-2498.9557850000001</v>
      </c>
      <c r="O314">
        <f t="shared" ref="O314:O345" si="87">H314*-1</f>
        <v>-2825.5664879999999</v>
      </c>
      <c r="P314">
        <f t="shared" ref="P314:P345" si="88">I314*-1</f>
        <v>-2829.9958959999999</v>
      </c>
      <c r="Q314">
        <f t="shared" ref="Q314:Q345" si="89">J314*-1</f>
        <v>-185.774078</v>
      </c>
      <c r="R314">
        <f t="shared" ref="R314:R345" si="90">K314*-1</f>
        <v>-623.81700999999998</v>
      </c>
      <c r="S314">
        <f t="shared" ref="S314:S345" si="91">L314*-1</f>
        <v>346.66048599999999</v>
      </c>
      <c r="U314">
        <v>4.4400000000000002E-2</v>
      </c>
      <c r="V314">
        <v>21506.744563</v>
      </c>
      <c r="W314">
        <v>58099.540793</v>
      </c>
      <c r="Y314">
        <v>4.4400000000000002E-2</v>
      </c>
      <c r="Z314">
        <f>V314-M313</f>
        <v>24795.743643066668</v>
      </c>
      <c r="AA314">
        <f>W314-P313</f>
        <v>61901.031536111113</v>
      </c>
    </row>
    <row r="315" spans="1:27" x14ac:dyDescent="0.2">
      <c r="A315">
        <f t="shared" si="84"/>
        <v>8.9999999999999998E-4</v>
      </c>
      <c r="B315">
        <v>500000</v>
      </c>
      <c r="C315">
        <v>574.19612099999995</v>
      </c>
      <c r="D315">
        <v>-7175.0543729999999</v>
      </c>
      <c r="E315">
        <v>36069.485958999998</v>
      </c>
      <c r="F315">
        <v>-2978.2586609999998</v>
      </c>
      <c r="G315">
        <v>-3290.035903</v>
      </c>
      <c r="H315">
        <v>-2782.0763499999998</v>
      </c>
      <c r="I315">
        <v>-2862.6637300000002</v>
      </c>
      <c r="J315">
        <v>340.49436100000003</v>
      </c>
      <c r="K315">
        <v>401.15813700000001</v>
      </c>
      <c r="L315">
        <v>112.44202</v>
      </c>
      <c r="M315">
        <f t="shared" si="85"/>
        <v>2978.2586609999998</v>
      </c>
      <c r="N315">
        <f t="shared" si="86"/>
        <v>3290.035903</v>
      </c>
      <c r="O315">
        <f t="shared" si="87"/>
        <v>2782.0763499999998</v>
      </c>
      <c r="P315">
        <f t="shared" si="88"/>
        <v>2862.6637300000002</v>
      </c>
      <c r="Q315">
        <f t="shared" si="89"/>
        <v>-340.49436100000003</v>
      </c>
      <c r="R315">
        <f t="shared" si="90"/>
        <v>-401.15813700000001</v>
      </c>
      <c r="S315">
        <f t="shared" si="91"/>
        <v>-112.44202</v>
      </c>
      <c r="V315">
        <f>V314/10000</f>
        <v>2.1506744563</v>
      </c>
      <c r="W315">
        <f>W314/10000</f>
        <v>5.8099540792999997</v>
      </c>
      <c r="Z315">
        <f>Z314/10000</f>
        <v>2.4795743643066666</v>
      </c>
      <c r="AA315">
        <f>AA314/10000</f>
        <v>6.1901031536111111</v>
      </c>
    </row>
    <row r="316" spans="1:27" x14ac:dyDescent="0.2">
      <c r="A316">
        <f t="shared" si="84"/>
        <v>1.4E-3</v>
      </c>
      <c r="B316">
        <v>750000</v>
      </c>
      <c r="C316">
        <v>595.77425200000005</v>
      </c>
      <c r="D316">
        <v>-7173.8705360000004</v>
      </c>
      <c r="E316">
        <v>36044.729577999999</v>
      </c>
      <c r="F316">
        <v>-1927.2858639999999</v>
      </c>
      <c r="G316">
        <v>-4034.2454160000002</v>
      </c>
      <c r="H316">
        <v>508.790571</v>
      </c>
      <c r="I316">
        <v>-2256.4027460000002</v>
      </c>
      <c r="J316">
        <v>451.38406400000002</v>
      </c>
      <c r="K316">
        <v>-26.026506000000001</v>
      </c>
      <c r="L316">
        <v>576.86354800000004</v>
      </c>
      <c r="M316">
        <f t="shared" si="85"/>
        <v>1927.2858639999999</v>
      </c>
      <c r="N316">
        <f t="shared" si="86"/>
        <v>4034.2454160000002</v>
      </c>
      <c r="O316">
        <f t="shared" si="87"/>
        <v>-508.790571</v>
      </c>
      <c r="P316">
        <f t="shared" si="88"/>
        <v>2256.4027460000002</v>
      </c>
      <c r="Q316">
        <f t="shared" si="89"/>
        <v>-451.38406400000002</v>
      </c>
      <c r="R316">
        <f t="shared" si="90"/>
        <v>26.026506000000001</v>
      </c>
      <c r="S316">
        <f t="shared" si="91"/>
        <v>-576.86354800000004</v>
      </c>
    </row>
    <row r="317" spans="1:27" x14ac:dyDescent="0.2">
      <c r="A317">
        <f t="shared" si="84"/>
        <v>1.9E-3</v>
      </c>
      <c r="B317">
        <v>1000000</v>
      </c>
      <c r="C317">
        <v>600.57248700000002</v>
      </c>
      <c r="D317">
        <v>-7177.503686</v>
      </c>
      <c r="E317">
        <v>35968.642907000001</v>
      </c>
      <c r="F317">
        <v>1305.017932</v>
      </c>
      <c r="G317">
        <v>681.59010499999999</v>
      </c>
      <c r="H317">
        <v>3083.617342</v>
      </c>
      <c r="I317">
        <v>149.84634800000001</v>
      </c>
      <c r="J317">
        <v>-621.88967600000001</v>
      </c>
      <c r="K317">
        <v>256.64041700000001</v>
      </c>
      <c r="L317">
        <v>-509.53308800000002</v>
      </c>
      <c r="M317">
        <f t="shared" si="85"/>
        <v>-1305.017932</v>
      </c>
      <c r="N317">
        <f t="shared" si="86"/>
        <v>-681.59010499999999</v>
      </c>
      <c r="O317">
        <f t="shared" si="87"/>
        <v>-3083.617342</v>
      </c>
      <c r="P317">
        <f t="shared" si="88"/>
        <v>-149.84634800000001</v>
      </c>
      <c r="Q317">
        <f t="shared" si="89"/>
        <v>621.88967600000001</v>
      </c>
      <c r="R317">
        <f t="shared" si="90"/>
        <v>-256.64041700000001</v>
      </c>
      <c r="S317">
        <f t="shared" si="91"/>
        <v>509.53308800000002</v>
      </c>
      <c r="U317">
        <v>2.0150000000000001E-2</v>
      </c>
      <c r="V317">
        <v>11532.550435249999</v>
      </c>
      <c r="W317">
        <v>32258.909350000002</v>
      </c>
      <c r="Y317">
        <v>2.0150000000000001E-2</v>
      </c>
      <c r="Z317">
        <f>V317-M313</f>
        <v>14821.549515316667</v>
      </c>
      <c r="AA317">
        <f>W317-P313</f>
        <v>36060.400093111115</v>
      </c>
    </row>
    <row r="318" spans="1:27" x14ac:dyDescent="0.2">
      <c r="A318">
        <f t="shared" si="84"/>
        <v>2.3999999999999998E-3</v>
      </c>
      <c r="B318">
        <v>1250000</v>
      </c>
      <c r="C318">
        <v>603.82620099999997</v>
      </c>
      <c r="D318">
        <v>-7175.3177820000001</v>
      </c>
      <c r="E318">
        <v>35976.350792999998</v>
      </c>
      <c r="F318">
        <v>652.37962200000004</v>
      </c>
      <c r="G318">
        <v>2017.2604920000001</v>
      </c>
      <c r="H318">
        <v>1387.7237190000001</v>
      </c>
      <c r="I318">
        <v>-1447.845345</v>
      </c>
      <c r="J318">
        <v>-250.94175300000001</v>
      </c>
      <c r="K318">
        <v>309.15547400000003</v>
      </c>
      <c r="L318">
        <v>8.0665490000000002</v>
      </c>
      <c r="M318">
        <f t="shared" si="85"/>
        <v>-652.37962200000004</v>
      </c>
      <c r="N318">
        <f t="shared" si="86"/>
        <v>-2017.2604920000001</v>
      </c>
      <c r="O318">
        <f t="shared" si="87"/>
        <v>-1387.7237190000001</v>
      </c>
      <c r="P318">
        <f t="shared" si="88"/>
        <v>1447.845345</v>
      </c>
      <c r="Q318">
        <f t="shared" si="89"/>
        <v>250.94175300000001</v>
      </c>
      <c r="R318">
        <f t="shared" si="90"/>
        <v>-309.15547400000003</v>
      </c>
      <c r="S318">
        <f t="shared" si="91"/>
        <v>-8.0665490000000002</v>
      </c>
      <c r="V318">
        <f>V317/U317</f>
        <v>572335.00919354835</v>
      </c>
      <c r="W318">
        <f>W317/U317</f>
        <v>1600938.429280397</v>
      </c>
      <c r="Z318">
        <f>Z317/Y317</f>
        <v>735560.76999090158</v>
      </c>
      <c r="AA318">
        <f>AA317/Y317</f>
        <v>1789598.0195092363</v>
      </c>
    </row>
    <row r="319" spans="1:27" x14ac:dyDescent="0.2">
      <c r="A319">
        <f t="shared" si="84"/>
        <v>2.8999999999999998E-3</v>
      </c>
      <c r="B319">
        <v>1500000</v>
      </c>
      <c r="C319">
        <v>585.15219300000001</v>
      </c>
      <c r="D319">
        <v>-7178.1815489999999</v>
      </c>
      <c r="E319">
        <v>35999.310441000001</v>
      </c>
      <c r="F319">
        <v>-1482.85852</v>
      </c>
      <c r="G319">
        <v>-1520.9810709999999</v>
      </c>
      <c r="H319">
        <v>1322.004107</v>
      </c>
      <c r="I319">
        <v>-4249.5985959999998</v>
      </c>
      <c r="J319">
        <v>-652.14901799999996</v>
      </c>
      <c r="K319">
        <v>451.54559</v>
      </c>
      <c r="L319">
        <v>-372.72932200000002</v>
      </c>
      <c r="M319">
        <f t="shared" si="85"/>
        <v>1482.85852</v>
      </c>
      <c r="N319">
        <f t="shared" si="86"/>
        <v>1520.9810709999999</v>
      </c>
      <c r="O319">
        <f t="shared" si="87"/>
        <v>-1322.004107</v>
      </c>
      <c r="P319">
        <f t="shared" si="88"/>
        <v>4249.5985959999998</v>
      </c>
      <c r="Q319">
        <f t="shared" si="89"/>
        <v>652.14901799999996</v>
      </c>
      <c r="R319">
        <f t="shared" si="90"/>
        <v>-451.54559</v>
      </c>
      <c r="S319">
        <f t="shared" si="91"/>
        <v>372.72932200000002</v>
      </c>
      <c r="V319">
        <f>V318/10000</f>
        <v>57.233500919354832</v>
      </c>
      <c r="W319">
        <f>W318/10000</f>
        <v>160.09384292803969</v>
      </c>
      <c r="Z319">
        <f>Z318/10000</f>
        <v>73.556076999090152</v>
      </c>
      <c r="AA319">
        <f>AA318/10000</f>
        <v>178.95980195092363</v>
      </c>
    </row>
    <row r="320" spans="1:27" x14ac:dyDescent="0.2">
      <c r="A320">
        <f t="shared" si="84"/>
        <v>3.3999999999999998E-3</v>
      </c>
      <c r="B320">
        <v>1750000</v>
      </c>
      <c r="C320">
        <v>592.07044299999995</v>
      </c>
      <c r="D320">
        <v>-7176.7217030000002</v>
      </c>
      <c r="E320">
        <v>35973.954852000003</v>
      </c>
      <c r="F320">
        <v>1439.9270180000001</v>
      </c>
      <c r="G320">
        <v>3874.8850309999998</v>
      </c>
      <c r="H320">
        <v>2715.2824460000002</v>
      </c>
      <c r="I320">
        <v>-2270.386422</v>
      </c>
      <c r="J320">
        <v>513.42501700000003</v>
      </c>
      <c r="K320">
        <v>-288.28546399999999</v>
      </c>
      <c r="L320">
        <v>-254.721529</v>
      </c>
      <c r="M320">
        <f t="shared" si="85"/>
        <v>-1439.9270180000001</v>
      </c>
      <c r="N320">
        <f t="shared" si="86"/>
        <v>-3874.8850309999998</v>
      </c>
      <c r="O320">
        <f t="shared" si="87"/>
        <v>-2715.2824460000002</v>
      </c>
      <c r="P320">
        <f t="shared" si="88"/>
        <v>2270.386422</v>
      </c>
      <c r="Q320">
        <f t="shared" si="89"/>
        <v>-513.42501700000003</v>
      </c>
      <c r="R320">
        <f t="shared" si="90"/>
        <v>288.28546399999999</v>
      </c>
      <c r="S320">
        <f t="shared" si="91"/>
        <v>254.721529</v>
      </c>
    </row>
    <row r="321" spans="1:19" x14ac:dyDescent="0.2">
      <c r="A321">
        <f t="shared" si="84"/>
        <v>3.8999999999999998E-3</v>
      </c>
      <c r="B321">
        <v>2000000</v>
      </c>
      <c r="C321">
        <v>594.08421099999998</v>
      </c>
      <c r="D321">
        <v>-7170.5619619999998</v>
      </c>
      <c r="E321">
        <v>36060.138484000003</v>
      </c>
      <c r="F321">
        <v>-2210.1021620000001</v>
      </c>
      <c r="G321">
        <v>279.020916</v>
      </c>
      <c r="H321">
        <v>-1160.3964289999999</v>
      </c>
      <c r="I321">
        <v>-5748.9309730000004</v>
      </c>
      <c r="J321">
        <v>328.53220700000003</v>
      </c>
      <c r="K321">
        <v>503.30844300000001</v>
      </c>
      <c r="L321">
        <v>-222.297212</v>
      </c>
      <c r="M321">
        <f t="shared" si="85"/>
        <v>2210.1021620000001</v>
      </c>
      <c r="N321">
        <f t="shared" si="86"/>
        <v>-279.020916</v>
      </c>
      <c r="O321">
        <f t="shared" si="87"/>
        <v>1160.3964289999999</v>
      </c>
      <c r="P321">
        <f t="shared" si="88"/>
        <v>5748.9309730000004</v>
      </c>
      <c r="Q321">
        <f t="shared" si="89"/>
        <v>-328.53220700000003</v>
      </c>
      <c r="R321">
        <f t="shared" si="90"/>
        <v>-503.30844300000001</v>
      </c>
      <c r="S321">
        <f t="shared" si="91"/>
        <v>222.297212</v>
      </c>
    </row>
    <row r="322" spans="1:19" x14ac:dyDescent="0.2">
      <c r="A322">
        <f t="shared" si="84"/>
        <v>4.3999999999999994E-3</v>
      </c>
      <c r="B322">
        <v>2250000</v>
      </c>
      <c r="C322">
        <v>591.66302199999996</v>
      </c>
      <c r="D322">
        <v>-7171.7107310000001</v>
      </c>
      <c r="E322">
        <v>36027.64791</v>
      </c>
      <c r="F322">
        <v>-1097.901509</v>
      </c>
      <c r="G322">
        <v>1015.274199</v>
      </c>
      <c r="H322">
        <v>1250.8454899999999</v>
      </c>
      <c r="I322">
        <v>-5559.824216</v>
      </c>
      <c r="J322">
        <v>1052.8037859999999</v>
      </c>
      <c r="K322">
        <v>-1106.9864769999999</v>
      </c>
      <c r="L322">
        <v>66.427805000000006</v>
      </c>
      <c r="M322">
        <f t="shared" si="85"/>
        <v>1097.901509</v>
      </c>
      <c r="N322">
        <f t="shared" si="86"/>
        <v>-1015.274199</v>
      </c>
      <c r="O322">
        <f t="shared" si="87"/>
        <v>-1250.8454899999999</v>
      </c>
      <c r="P322">
        <f t="shared" si="88"/>
        <v>5559.824216</v>
      </c>
      <c r="Q322">
        <f t="shared" si="89"/>
        <v>-1052.8037859999999</v>
      </c>
      <c r="R322">
        <f t="shared" si="90"/>
        <v>1106.9864769999999</v>
      </c>
      <c r="S322">
        <f t="shared" si="91"/>
        <v>-66.427805000000006</v>
      </c>
    </row>
    <row r="323" spans="1:19" x14ac:dyDescent="0.2">
      <c r="A323">
        <f t="shared" si="84"/>
        <v>4.8999999999999998E-3</v>
      </c>
      <c r="B323">
        <v>2500000</v>
      </c>
      <c r="C323">
        <v>589.14178400000003</v>
      </c>
      <c r="D323">
        <v>-7178.2684470000004</v>
      </c>
      <c r="E323">
        <v>36064.550133999997</v>
      </c>
      <c r="F323">
        <v>-3703.6237940000001</v>
      </c>
      <c r="G323">
        <v>-2614.2862319999999</v>
      </c>
      <c r="H323">
        <v>-397.26401499999997</v>
      </c>
      <c r="I323">
        <v>-8099.3211339999998</v>
      </c>
      <c r="J323">
        <v>407.390602</v>
      </c>
      <c r="K323">
        <v>70.454710000000006</v>
      </c>
      <c r="L323">
        <v>720.84823700000004</v>
      </c>
      <c r="M323">
        <f t="shared" si="85"/>
        <v>3703.6237940000001</v>
      </c>
      <c r="N323">
        <f t="shared" si="86"/>
        <v>2614.2862319999999</v>
      </c>
      <c r="O323">
        <f t="shared" si="87"/>
        <v>397.26401499999997</v>
      </c>
      <c r="P323">
        <f t="shared" si="88"/>
        <v>8099.3211339999998</v>
      </c>
      <c r="Q323">
        <f t="shared" si="89"/>
        <v>-407.390602</v>
      </c>
      <c r="R323">
        <f t="shared" si="90"/>
        <v>-70.454710000000006</v>
      </c>
      <c r="S323">
        <f t="shared" si="91"/>
        <v>-720.84823700000004</v>
      </c>
    </row>
    <row r="324" spans="1:19" x14ac:dyDescent="0.2">
      <c r="A324">
        <f t="shared" si="84"/>
        <v>5.3999999999999994E-3</v>
      </c>
      <c r="B324">
        <v>2750000</v>
      </c>
      <c r="C324">
        <v>585.74869999999999</v>
      </c>
      <c r="D324">
        <v>-7178.7356040000004</v>
      </c>
      <c r="E324">
        <v>36028.562843</v>
      </c>
      <c r="F324">
        <v>-2381.3062920000002</v>
      </c>
      <c r="G324">
        <v>792.58235200000001</v>
      </c>
      <c r="H324">
        <v>190.136638</v>
      </c>
      <c r="I324">
        <v>-8126.6378649999997</v>
      </c>
      <c r="J324">
        <v>-323.76135299999999</v>
      </c>
      <c r="K324">
        <v>-302.15472999999997</v>
      </c>
      <c r="L324">
        <v>-32.681119000000002</v>
      </c>
      <c r="M324">
        <f t="shared" si="85"/>
        <v>2381.3062920000002</v>
      </c>
      <c r="N324">
        <f t="shared" si="86"/>
        <v>-792.58235200000001</v>
      </c>
      <c r="O324">
        <f t="shared" si="87"/>
        <v>-190.136638</v>
      </c>
      <c r="P324">
        <f t="shared" si="88"/>
        <v>8126.6378649999997</v>
      </c>
      <c r="Q324">
        <f t="shared" si="89"/>
        <v>323.76135299999999</v>
      </c>
      <c r="R324">
        <f t="shared" si="90"/>
        <v>302.15472999999997</v>
      </c>
      <c r="S324">
        <f t="shared" si="91"/>
        <v>32.681119000000002</v>
      </c>
    </row>
    <row r="325" spans="1:19" x14ac:dyDescent="0.2">
      <c r="A325">
        <f t="shared" si="84"/>
        <v>5.8999999999999999E-3</v>
      </c>
      <c r="B325">
        <v>3000000</v>
      </c>
      <c r="C325">
        <v>573.97273800000005</v>
      </c>
      <c r="D325">
        <v>-7174.6566009999997</v>
      </c>
      <c r="E325">
        <v>36022.929587999999</v>
      </c>
      <c r="F325">
        <v>-1546.5651760000001</v>
      </c>
      <c r="G325">
        <v>1081.8332170000001</v>
      </c>
      <c r="H325">
        <v>2176.3047329999999</v>
      </c>
      <c r="I325">
        <v>-7897.8334770000001</v>
      </c>
      <c r="J325">
        <v>298.43383399999999</v>
      </c>
      <c r="K325">
        <v>358.70625100000001</v>
      </c>
      <c r="L325">
        <v>-358.86672299999998</v>
      </c>
      <c r="M325">
        <f t="shared" si="85"/>
        <v>1546.5651760000001</v>
      </c>
      <c r="N325">
        <f t="shared" si="86"/>
        <v>-1081.8332170000001</v>
      </c>
      <c r="O325">
        <f t="shared" si="87"/>
        <v>-2176.3047329999999</v>
      </c>
      <c r="P325">
        <f t="shared" si="88"/>
        <v>7897.8334770000001</v>
      </c>
      <c r="Q325">
        <f t="shared" si="89"/>
        <v>-298.43383399999999</v>
      </c>
      <c r="R325">
        <f t="shared" si="90"/>
        <v>-358.70625100000001</v>
      </c>
      <c r="S325">
        <f t="shared" si="91"/>
        <v>358.86672299999998</v>
      </c>
    </row>
    <row r="326" spans="1:19" x14ac:dyDescent="0.2">
      <c r="A326">
        <f t="shared" si="84"/>
        <v>6.3999999999999994E-3</v>
      </c>
      <c r="B326">
        <v>3250000</v>
      </c>
      <c r="C326">
        <v>599.94221300000004</v>
      </c>
      <c r="D326">
        <v>-7173.0278719999997</v>
      </c>
      <c r="E326">
        <v>36094.114812</v>
      </c>
      <c r="F326">
        <v>-3094.3843980000001</v>
      </c>
      <c r="G326">
        <v>258.73424999999997</v>
      </c>
      <c r="H326">
        <v>696.00823000000003</v>
      </c>
      <c r="I326">
        <v>-10237.895673000001</v>
      </c>
      <c r="J326">
        <v>555.48154999999997</v>
      </c>
      <c r="K326">
        <v>-306.96964200000002</v>
      </c>
      <c r="L326">
        <v>189.684507</v>
      </c>
      <c r="M326">
        <f t="shared" si="85"/>
        <v>3094.3843980000001</v>
      </c>
      <c r="N326">
        <f t="shared" si="86"/>
        <v>-258.73424999999997</v>
      </c>
      <c r="O326">
        <f t="shared" si="87"/>
        <v>-696.00823000000003</v>
      </c>
      <c r="P326">
        <f t="shared" si="88"/>
        <v>10237.895673000001</v>
      </c>
      <c r="Q326">
        <f t="shared" si="89"/>
        <v>-555.48154999999997</v>
      </c>
      <c r="R326">
        <f t="shared" si="90"/>
        <v>306.96964200000002</v>
      </c>
      <c r="S326">
        <f t="shared" si="91"/>
        <v>-189.684507</v>
      </c>
    </row>
    <row r="327" spans="1:19" x14ac:dyDescent="0.2">
      <c r="A327">
        <f t="shared" si="84"/>
        <v>6.8999999999999999E-3</v>
      </c>
      <c r="B327">
        <v>3500000</v>
      </c>
      <c r="C327">
        <v>597.25407299999995</v>
      </c>
      <c r="D327">
        <v>-7172.6943579999997</v>
      </c>
      <c r="E327">
        <v>36082.899453999999</v>
      </c>
      <c r="F327">
        <v>-3672.6750609999999</v>
      </c>
      <c r="G327">
        <v>-293.14594199999999</v>
      </c>
      <c r="H327">
        <v>-6.5765149999999997</v>
      </c>
      <c r="I327">
        <v>-10718.302727</v>
      </c>
      <c r="J327">
        <v>123.57093999999999</v>
      </c>
      <c r="K327">
        <v>-258.73798499999998</v>
      </c>
      <c r="L327">
        <v>-516.73770300000001</v>
      </c>
      <c r="M327">
        <f t="shared" si="85"/>
        <v>3672.6750609999999</v>
      </c>
      <c r="N327">
        <f t="shared" si="86"/>
        <v>293.14594199999999</v>
      </c>
      <c r="O327">
        <f t="shared" si="87"/>
        <v>6.5765149999999997</v>
      </c>
      <c r="P327">
        <f t="shared" si="88"/>
        <v>10718.302727</v>
      </c>
      <c r="Q327">
        <f t="shared" si="89"/>
        <v>-123.57093999999999</v>
      </c>
      <c r="R327">
        <f t="shared" si="90"/>
        <v>258.73798499999998</v>
      </c>
      <c r="S327">
        <f t="shared" si="91"/>
        <v>516.73770300000001</v>
      </c>
    </row>
    <row r="328" spans="1:19" x14ac:dyDescent="0.2">
      <c r="A328">
        <f t="shared" si="84"/>
        <v>7.3999999999999995E-3</v>
      </c>
      <c r="B328">
        <v>3750000</v>
      </c>
      <c r="C328">
        <v>592.55288099999996</v>
      </c>
      <c r="D328">
        <v>-7167.6746670000002</v>
      </c>
      <c r="E328">
        <v>36062.031672999998</v>
      </c>
      <c r="F328">
        <v>-2882.9394830000001</v>
      </c>
      <c r="G328">
        <v>3487.2329239999999</v>
      </c>
      <c r="H328">
        <v>-531.59803199999999</v>
      </c>
      <c r="I328">
        <v>-11604.453341</v>
      </c>
      <c r="J328">
        <v>503.06653499999999</v>
      </c>
      <c r="K328">
        <v>174.20441199999999</v>
      </c>
      <c r="L328">
        <v>-143.214654</v>
      </c>
      <c r="M328">
        <f t="shared" si="85"/>
        <v>2882.9394830000001</v>
      </c>
      <c r="N328">
        <f t="shared" si="86"/>
        <v>-3487.2329239999999</v>
      </c>
      <c r="O328">
        <f t="shared" si="87"/>
        <v>531.59803199999999</v>
      </c>
      <c r="P328">
        <f t="shared" si="88"/>
        <v>11604.453341</v>
      </c>
      <c r="Q328">
        <f t="shared" si="89"/>
        <v>-503.06653499999999</v>
      </c>
      <c r="R328">
        <f t="shared" si="90"/>
        <v>-174.20441199999999</v>
      </c>
      <c r="S328">
        <f t="shared" si="91"/>
        <v>143.214654</v>
      </c>
    </row>
    <row r="329" spans="1:19" x14ac:dyDescent="0.2">
      <c r="A329">
        <f t="shared" si="84"/>
        <v>7.899999999999999E-3</v>
      </c>
      <c r="B329">
        <v>4000000</v>
      </c>
      <c r="C329">
        <v>579.49757799999998</v>
      </c>
      <c r="D329">
        <v>-7178.8913149999998</v>
      </c>
      <c r="E329">
        <v>36135.543431999999</v>
      </c>
      <c r="F329">
        <v>-6294.665454</v>
      </c>
      <c r="G329">
        <v>-1859.58186</v>
      </c>
      <c r="H329">
        <v>-1780.0302690000001</v>
      </c>
      <c r="I329">
        <v>-15244.384233000001</v>
      </c>
      <c r="J329">
        <v>386.36109800000003</v>
      </c>
      <c r="K329">
        <v>20.312795000000001</v>
      </c>
      <c r="L329">
        <v>-2.3785500000000002</v>
      </c>
      <c r="M329">
        <f t="shared" si="85"/>
        <v>6294.665454</v>
      </c>
      <c r="N329">
        <f t="shared" si="86"/>
        <v>1859.58186</v>
      </c>
      <c r="O329">
        <f t="shared" si="87"/>
        <v>1780.0302690000001</v>
      </c>
      <c r="P329">
        <f t="shared" si="88"/>
        <v>15244.384233000001</v>
      </c>
      <c r="Q329">
        <f t="shared" si="89"/>
        <v>-386.36109800000003</v>
      </c>
      <c r="R329">
        <f t="shared" si="90"/>
        <v>-20.312795000000001</v>
      </c>
      <c r="S329">
        <f t="shared" si="91"/>
        <v>2.3785500000000002</v>
      </c>
    </row>
    <row r="330" spans="1:19" x14ac:dyDescent="0.2">
      <c r="A330">
        <f t="shared" si="84"/>
        <v>8.4000000000000012E-3</v>
      </c>
      <c r="B330">
        <v>4250000</v>
      </c>
      <c r="C330">
        <v>575.33936900000003</v>
      </c>
      <c r="D330">
        <v>-7176.8442779999996</v>
      </c>
      <c r="E330">
        <v>36043.838777999998</v>
      </c>
      <c r="F330">
        <v>-2910.7392049999999</v>
      </c>
      <c r="G330">
        <v>2132.9330060000002</v>
      </c>
      <c r="H330">
        <v>2431.1600020000001</v>
      </c>
      <c r="I330">
        <v>-13296.310622999999</v>
      </c>
      <c r="J330">
        <v>-537.00074099999995</v>
      </c>
      <c r="K330">
        <v>450.78730000000002</v>
      </c>
      <c r="L330">
        <v>116.292355</v>
      </c>
      <c r="M330">
        <f t="shared" si="85"/>
        <v>2910.7392049999999</v>
      </c>
      <c r="N330">
        <f t="shared" si="86"/>
        <v>-2132.9330060000002</v>
      </c>
      <c r="O330">
        <f t="shared" si="87"/>
        <v>-2431.1600020000001</v>
      </c>
      <c r="P330">
        <f t="shared" si="88"/>
        <v>13296.310622999999</v>
      </c>
      <c r="Q330">
        <f t="shared" si="89"/>
        <v>537.00074099999995</v>
      </c>
      <c r="R330">
        <f t="shared" si="90"/>
        <v>-450.78730000000002</v>
      </c>
      <c r="S330">
        <f t="shared" si="91"/>
        <v>-116.292355</v>
      </c>
    </row>
    <row r="331" spans="1:19" x14ac:dyDescent="0.2">
      <c r="A331">
        <f t="shared" si="84"/>
        <v>8.8999999999999999E-3</v>
      </c>
      <c r="B331">
        <v>4500000</v>
      </c>
      <c r="C331">
        <v>592.44265199999995</v>
      </c>
      <c r="D331">
        <v>-7174.2207959999996</v>
      </c>
      <c r="E331">
        <v>36114.087642999999</v>
      </c>
      <c r="F331">
        <v>-5374.9289930000004</v>
      </c>
      <c r="G331">
        <v>1136.5761230000001</v>
      </c>
      <c r="H331">
        <v>-1289.281311</v>
      </c>
      <c r="I331">
        <v>-15972.081791000001</v>
      </c>
      <c r="J331">
        <v>530.69199000000003</v>
      </c>
      <c r="K331">
        <v>255.06347199999999</v>
      </c>
      <c r="L331">
        <v>342.00046400000002</v>
      </c>
      <c r="M331">
        <f t="shared" si="85"/>
        <v>5374.9289930000004</v>
      </c>
      <c r="N331">
        <f t="shared" si="86"/>
        <v>-1136.5761230000001</v>
      </c>
      <c r="O331">
        <f t="shared" si="87"/>
        <v>1289.281311</v>
      </c>
      <c r="P331">
        <f t="shared" si="88"/>
        <v>15972.081791000001</v>
      </c>
      <c r="Q331">
        <f t="shared" si="89"/>
        <v>-530.69199000000003</v>
      </c>
      <c r="R331">
        <f t="shared" si="90"/>
        <v>-255.06347199999999</v>
      </c>
      <c r="S331">
        <f t="shared" si="91"/>
        <v>-342.00046400000002</v>
      </c>
    </row>
    <row r="332" spans="1:19" x14ac:dyDescent="0.2">
      <c r="A332">
        <f t="shared" si="84"/>
        <v>9.4000000000000004E-3</v>
      </c>
      <c r="B332">
        <v>4750000</v>
      </c>
      <c r="C332">
        <v>594.19620699999996</v>
      </c>
      <c r="D332">
        <v>-7170.1272499999995</v>
      </c>
      <c r="E332">
        <v>36083.575102000003</v>
      </c>
      <c r="F332">
        <v>-3767.2727869999999</v>
      </c>
      <c r="G332">
        <v>670.03567499999997</v>
      </c>
      <c r="H332">
        <v>1385.046486</v>
      </c>
      <c r="I332">
        <v>-13356.900523</v>
      </c>
      <c r="J332">
        <v>136.61818600000001</v>
      </c>
      <c r="K332">
        <v>-286.73494199999999</v>
      </c>
      <c r="L332">
        <v>-60.751924000000002</v>
      </c>
      <c r="M332">
        <f t="shared" si="85"/>
        <v>3767.2727869999999</v>
      </c>
      <c r="N332">
        <f t="shared" si="86"/>
        <v>-670.03567499999997</v>
      </c>
      <c r="O332">
        <f t="shared" si="87"/>
        <v>-1385.046486</v>
      </c>
      <c r="P332">
        <f t="shared" si="88"/>
        <v>13356.900523</v>
      </c>
      <c r="Q332">
        <f t="shared" si="89"/>
        <v>-136.61818600000001</v>
      </c>
      <c r="R332">
        <f t="shared" si="90"/>
        <v>286.73494199999999</v>
      </c>
      <c r="S332">
        <f t="shared" si="91"/>
        <v>60.751924000000002</v>
      </c>
    </row>
    <row r="333" spans="1:19" x14ac:dyDescent="0.2">
      <c r="A333">
        <f t="shared" si="84"/>
        <v>9.9000000000000008E-3</v>
      </c>
      <c r="B333">
        <v>5000000</v>
      </c>
      <c r="C333">
        <v>588.03407400000003</v>
      </c>
      <c r="D333">
        <v>-7171.1145239999996</v>
      </c>
      <c r="E333">
        <v>36131.199986</v>
      </c>
      <c r="F333">
        <v>-6422.0986430000003</v>
      </c>
      <c r="G333">
        <v>681.05962</v>
      </c>
      <c r="H333">
        <v>-2795.8980969999998</v>
      </c>
      <c r="I333">
        <v>-17151.457452999999</v>
      </c>
      <c r="J333">
        <v>-409.13215500000001</v>
      </c>
      <c r="K333">
        <v>-281.99911300000002</v>
      </c>
      <c r="L333">
        <v>-174.99011899999999</v>
      </c>
      <c r="M333">
        <f t="shared" si="85"/>
        <v>6422.0986430000003</v>
      </c>
      <c r="N333">
        <f t="shared" si="86"/>
        <v>-681.05962</v>
      </c>
      <c r="O333">
        <f t="shared" si="87"/>
        <v>2795.8980969999998</v>
      </c>
      <c r="P333">
        <f t="shared" si="88"/>
        <v>17151.457452999999</v>
      </c>
      <c r="Q333">
        <f t="shared" si="89"/>
        <v>409.13215500000001</v>
      </c>
      <c r="R333">
        <f t="shared" si="90"/>
        <v>281.99911300000002</v>
      </c>
      <c r="S333">
        <f t="shared" si="91"/>
        <v>174.99011899999999</v>
      </c>
    </row>
    <row r="334" spans="1:19" x14ac:dyDescent="0.2">
      <c r="A334">
        <f t="shared" si="84"/>
        <v>1.0400000000000001E-2</v>
      </c>
      <c r="B334">
        <v>5250000</v>
      </c>
      <c r="C334">
        <v>601.35908600000005</v>
      </c>
      <c r="D334">
        <v>-7166.1283439999997</v>
      </c>
      <c r="E334">
        <v>36118.510521999997</v>
      </c>
      <c r="F334">
        <v>-3753.1888869999998</v>
      </c>
      <c r="G334">
        <v>3907.7959099999998</v>
      </c>
      <c r="H334">
        <v>374.59004800000002</v>
      </c>
      <c r="I334">
        <v>-15541.952617000001</v>
      </c>
      <c r="J334">
        <v>1297.5257730000001</v>
      </c>
      <c r="K334">
        <v>-345.857078</v>
      </c>
      <c r="L334">
        <v>381.92355199999997</v>
      </c>
      <c r="M334">
        <f t="shared" si="85"/>
        <v>3753.1888869999998</v>
      </c>
      <c r="N334">
        <f t="shared" si="86"/>
        <v>-3907.7959099999998</v>
      </c>
      <c r="O334">
        <f t="shared" si="87"/>
        <v>-374.59004800000002</v>
      </c>
      <c r="P334">
        <f t="shared" si="88"/>
        <v>15541.952617000001</v>
      </c>
      <c r="Q334">
        <f t="shared" si="89"/>
        <v>-1297.5257730000001</v>
      </c>
      <c r="R334">
        <f t="shared" si="90"/>
        <v>345.857078</v>
      </c>
      <c r="S334">
        <f t="shared" si="91"/>
        <v>-381.92355199999997</v>
      </c>
    </row>
    <row r="335" spans="1:19" x14ac:dyDescent="0.2">
      <c r="A335">
        <f t="shared" si="84"/>
        <v>1.09E-2</v>
      </c>
      <c r="B335">
        <v>5500000</v>
      </c>
      <c r="C335">
        <v>585.66317400000003</v>
      </c>
      <c r="D335">
        <v>-7170.4959250000002</v>
      </c>
      <c r="E335">
        <v>36125.536524000003</v>
      </c>
      <c r="F335">
        <v>-5286.147849</v>
      </c>
      <c r="G335">
        <v>-971.72962900000005</v>
      </c>
      <c r="H335">
        <v>1483.2765179999999</v>
      </c>
      <c r="I335">
        <v>-16369.990436</v>
      </c>
      <c r="J335">
        <v>459.61398700000001</v>
      </c>
      <c r="K335">
        <v>583.15025400000002</v>
      </c>
      <c r="L335">
        <v>4.3065660000000001</v>
      </c>
      <c r="M335">
        <f t="shared" si="85"/>
        <v>5286.147849</v>
      </c>
      <c r="N335">
        <f t="shared" si="86"/>
        <v>971.72962900000005</v>
      </c>
      <c r="O335">
        <f t="shared" si="87"/>
        <v>-1483.2765179999999</v>
      </c>
      <c r="P335">
        <f t="shared" si="88"/>
        <v>16369.990436</v>
      </c>
      <c r="Q335">
        <f t="shared" si="89"/>
        <v>-459.61398700000001</v>
      </c>
      <c r="R335">
        <f t="shared" si="90"/>
        <v>-583.15025400000002</v>
      </c>
      <c r="S335">
        <f t="shared" si="91"/>
        <v>-4.3065660000000001</v>
      </c>
    </row>
    <row r="336" spans="1:19" x14ac:dyDescent="0.2">
      <c r="A336">
        <f t="shared" si="84"/>
        <v>1.14E-2</v>
      </c>
      <c r="B336">
        <v>5750000</v>
      </c>
      <c r="C336">
        <v>597.23461899999995</v>
      </c>
      <c r="D336">
        <v>-7165.6684670000004</v>
      </c>
      <c r="E336">
        <v>36190.780462000002</v>
      </c>
      <c r="F336">
        <v>-8524.9375390000005</v>
      </c>
      <c r="G336">
        <v>-5809.3383370000001</v>
      </c>
      <c r="H336">
        <v>-740.34164499999997</v>
      </c>
      <c r="I336">
        <v>-19025.132635999998</v>
      </c>
      <c r="J336">
        <v>-301.061736</v>
      </c>
      <c r="K336">
        <v>113.317646</v>
      </c>
      <c r="L336">
        <v>457.32450799999998</v>
      </c>
      <c r="M336">
        <f t="shared" si="85"/>
        <v>8524.9375390000005</v>
      </c>
      <c r="N336">
        <f t="shared" si="86"/>
        <v>5809.3383370000001</v>
      </c>
      <c r="O336">
        <f t="shared" si="87"/>
        <v>740.34164499999997</v>
      </c>
      <c r="P336">
        <f t="shared" si="88"/>
        <v>19025.132635999998</v>
      </c>
      <c r="Q336">
        <f t="shared" si="89"/>
        <v>301.061736</v>
      </c>
      <c r="R336">
        <f t="shared" si="90"/>
        <v>-113.317646</v>
      </c>
      <c r="S336">
        <f t="shared" si="91"/>
        <v>-457.32450799999998</v>
      </c>
    </row>
    <row r="337" spans="1:22" x14ac:dyDescent="0.2">
      <c r="A337">
        <f t="shared" si="84"/>
        <v>1.1899999999999999E-2</v>
      </c>
      <c r="B337">
        <v>6000000</v>
      </c>
      <c r="C337">
        <v>594.33014100000003</v>
      </c>
      <c r="D337">
        <v>-7165.5760710000004</v>
      </c>
      <c r="E337">
        <v>36155.026242</v>
      </c>
      <c r="F337">
        <v>-6240.1767849999997</v>
      </c>
      <c r="G337">
        <v>-1071.405305</v>
      </c>
      <c r="H337">
        <v>657.12568299999998</v>
      </c>
      <c r="I337">
        <v>-18306.250733000001</v>
      </c>
      <c r="J337">
        <v>-962.76616200000001</v>
      </c>
      <c r="K337">
        <v>-882.93738699999994</v>
      </c>
      <c r="L337">
        <v>-483.21005600000001</v>
      </c>
      <c r="M337">
        <f t="shared" si="85"/>
        <v>6240.1767849999997</v>
      </c>
      <c r="N337">
        <f t="shared" si="86"/>
        <v>1071.405305</v>
      </c>
      <c r="O337">
        <f t="shared" si="87"/>
        <v>-657.12568299999998</v>
      </c>
      <c r="P337">
        <f t="shared" si="88"/>
        <v>18306.250733000001</v>
      </c>
      <c r="Q337">
        <f t="shared" si="89"/>
        <v>962.76616200000001</v>
      </c>
      <c r="R337">
        <f t="shared" si="90"/>
        <v>882.93738699999994</v>
      </c>
      <c r="S337">
        <f t="shared" si="91"/>
        <v>483.21005600000001</v>
      </c>
    </row>
    <row r="338" spans="1:22" x14ac:dyDescent="0.2">
      <c r="A338">
        <f t="shared" si="84"/>
        <v>1.24E-2</v>
      </c>
      <c r="B338">
        <v>6250000</v>
      </c>
      <c r="C338">
        <v>588.92217200000005</v>
      </c>
      <c r="D338">
        <v>-7166.332617</v>
      </c>
      <c r="E338">
        <v>36204.034757000001</v>
      </c>
      <c r="F338">
        <v>-8582.0714869999993</v>
      </c>
      <c r="G338">
        <v>-2344.9242610000001</v>
      </c>
      <c r="H338">
        <v>-1206.305083</v>
      </c>
      <c r="I338">
        <v>-22194.985117</v>
      </c>
      <c r="J338">
        <v>228.19355300000001</v>
      </c>
      <c r="K338">
        <v>82.689085000000006</v>
      </c>
      <c r="L338">
        <v>-140.50995</v>
      </c>
      <c r="M338">
        <f t="shared" si="85"/>
        <v>8582.0714869999993</v>
      </c>
      <c r="N338">
        <f t="shared" si="86"/>
        <v>2344.9242610000001</v>
      </c>
      <c r="O338">
        <f t="shared" si="87"/>
        <v>1206.305083</v>
      </c>
      <c r="P338">
        <f t="shared" si="88"/>
        <v>22194.985117</v>
      </c>
      <c r="Q338">
        <f t="shared" si="89"/>
        <v>-228.19355300000001</v>
      </c>
      <c r="R338">
        <f t="shared" si="90"/>
        <v>-82.689085000000006</v>
      </c>
      <c r="S338">
        <f t="shared" si="91"/>
        <v>140.50995</v>
      </c>
    </row>
    <row r="339" spans="1:22" x14ac:dyDescent="0.2">
      <c r="A339">
        <f t="shared" si="84"/>
        <v>1.2899999999999998E-2</v>
      </c>
      <c r="B339">
        <v>6500000</v>
      </c>
      <c r="C339">
        <v>603.66652899999997</v>
      </c>
      <c r="D339">
        <v>-7167.8884639999997</v>
      </c>
      <c r="E339">
        <v>36169.083745000004</v>
      </c>
      <c r="F339">
        <v>-7331.0658039999998</v>
      </c>
      <c r="G339">
        <v>-1770.951268</v>
      </c>
      <c r="H339">
        <v>7.6740740000000001</v>
      </c>
      <c r="I339">
        <v>-20229.920219</v>
      </c>
      <c r="J339">
        <v>-451.55343900000003</v>
      </c>
      <c r="K339">
        <v>-57.097332999999999</v>
      </c>
      <c r="L339">
        <v>157.63655199999999</v>
      </c>
      <c r="M339">
        <f t="shared" si="85"/>
        <v>7331.0658039999998</v>
      </c>
      <c r="N339">
        <f t="shared" si="86"/>
        <v>1770.951268</v>
      </c>
      <c r="O339">
        <f t="shared" si="87"/>
        <v>-7.6740740000000001</v>
      </c>
      <c r="P339">
        <f t="shared" si="88"/>
        <v>20229.920219</v>
      </c>
      <c r="Q339">
        <f t="shared" si="89"/>
        <v>451.55343900000003</v>
      </c>
      <c r="R339">
        <f t="shared" si="90"/>
        <v>57.097332999999999</v>
      </c>
      <c r="S339">
        <f t="shared" si="91"/>
        <v>-157.63655199999999</v>
      </c>
    </row>
    <row r="340" spans="1:22" x14ac:dyDescent="0.2">
      <c r="A340">
        <f t="shared" si="84"/>
        <v>1.3399999999999999E-2</v>
      </c>
      <c r="B340">
        <v>6750000</v>
      </c>
      <c r="C340">
        <v>586.14902300000006</v>
      </c>
      <c r="D340">
        <v>-7166.5868140000002</v>
      </c>
      <c r="E340">
        <v>36158.115786000002</v>
      </c>
      <c r="F340">
        <v>-6788.6417410000004</v>
      </c>
      <c r="G340">
        <v>-157.58933999999999</v>
      </c>
      <c r="H340">
        <v>1225.007419</v>
      </c>
      <c r="I340">
        <v>-21433.343301000001</v>
      </c>
      <c r="J340">
        <v>703.51523699999996</v>
      </c>
      <c r="K340">
        <v>-151.84464299999999</v>
      </c>
      <c r="L340">
        <v>355.60999199999998</v>
      </c>
      <c r="M340">
        <f t="shared" si="85"/>
        <v>6788.6417410000004</v>
      </c>
      <c r="N340">
        <f t="shared" si="86"/>
        <v>157.58933999999999</v>
      </c>
      <c r="O340">
        <f t="shared" si="87"/>
        <v>-1225.007419</v>
      </c>
      <c r="P340">
        <f t="shared" si="88"/>
        <v>21433.343301000001</v>
      </c>
      <c r="Q340">
        <f t="shared" si="89"/>
        <v>-703.51523699999996</v>
      </c>
      <c r="R340">
        <f t="shared" si="90"/>
        <v>151.84464299999999</v>
      </c>
      <c r="S340">
        <f t="shared" si="91"/>
        <v>-355.60999199999998</v>
      </c>
    </row>
    <row r="341" spans="1:22" x14ac:dyDescent="0.2">
      <c r="A341">
        <f t="shared" si="84"/>
        <v>1.3899999999999999E-2</v>
      </c>
      <c r="B341">
        <v>7000000</v>
      </c>
      <c r="C341">
        <v>590.60824600000001</v>
      </c>
      <c r="D341">
        <v>-7161.509497</v>
      </c>
      <c r="E341">
        <v>36156.508414000004</v>
      </c>
      <c r="F341">
        <v>-5859.913372</v>
      </c>
      <c r="G341">
        <v>729.28293399999995</v>
      </c>
      <c r="H341">
        <v>2596.492667</v>
      </c>
      <c r="I341">
        <v>-20905.515717999999</v>
      </c>
      <c r="J341">
        <v>139.20428899999999</v>
      </c>
      <c r="K341">
        <v>-468.45366000000001</v>
      </c>
      <c r="L341">
        <v>239.101788</v>
      </c>
      <c r="M341">
        <f t="shared" si="85"/>
        <v>5859.913372</v>
      </c>
      <c r="N341">
        <f t="shared" si="86"/>
        <v>-729.28293399999995</v>
      </c>
      <c r="O341">
        <f t="shared" si="87"/>
        <v>-2596.492667</v>
      </c>
      <c r="P341">
        <f t="shared" si="88"/>
        <v>20905.515717999999</v>
      </c>
      <c r="Q341">
        <f t="shared" si="89"/>
        <v>-139.20428899999999</v>
      </c>
      <c r="R341">
        <f t="shared" si="90"/>
        <v>468.45366000000001</v>
      </c>
      <c r="S341">
        <f t="shared" si="91"/>
        <v>-239.101788</v>
      </c>
    </row>
    <row r="342" spans="1:22" x14ac:dyDescent="0.2">
      <c r="A342">
        <f t="shared" si="84"/>
        <v>1.44E-2</v>
      </c>
      <c r="B342">
        <v>7250000</v>
      </c>
      <c r="C342">
        <v>590.74273000000005</v>
      </c>
      <c r="D342">
        <v>-7155.0416800000003</v>
      </c>
      <c r="E342">
        <v>36221.019749999999</v>
      </c>
      <c r="F342">
        <v>-7516.3046850000001</v>
      </c>
      <c r="G342">
        <v>991.48851999999999</v>
      </c>
      <c r="H342">
        <v>-1878.869228</v>
      </c>
      <c r="I342">
        <v>-21661.533347000001</v>
      </c>
      <c r="J342">
        <v>771.78782000000001</v>
      </c>
      <c r="K342">
        <v>-156.813672</v>
      </c>
      <c r="L342">
        <v>30.629963</v>
      </c>
      <c r="M342">
        <f t="shared" si="85"/>
        <v>7516.3046850000001</v>
      </c>
      <c r="N342">
        <f t="shared" si="86"/>
        <v>-991.48851999999999</v>
      </c>
      <c r="O342">
        <f t="shared" si="87"/>
        <v>1878.869228</v>
      </c>
      <c r="P342">
        <f t="shared" si="88"/>
        <v>21661.533347000001</v>
      </c>
      <c r="Q342">
        <f t="shared" si="89"/>
        <v>-771.78782000000001</v>
      </c>
      <c r="R342">
        <f t="shared" si="90"/>
        <v>156.813672</v>
      </c>
      <c r="S342">
        <f t="shared" si="91"/>
        <v>-30.629963</v>
      </c>
    </row>
    <row r="343" spans="1:22" x14ac:dyDescent="0.2">
      <c r="A343">
        <f t="shared" si="84"/>
        <v>1.4899999999999998E-2</v>
      </c>
      <c r="B343">
        <v>7500000</v>
      </c>
      <c r="C343">
        <v>577.98862399999996</v>
      </c>
      <c r="D343">
        <v>-7161.2410030000001</v>
      </c>
      <c r="E343">
        <v>36204.181683000003</v>
      </c>
      <c r="F343">
        <v>-8152.6945370000003</v>
      </c>
      <c r="G343">
        <v>-689.22573799999998</v>
      </c>
      <c r="H343">
        <v>-817.99255500000004</v>
      </c>
      <c r="I343">
        <v>-22950.865317</v>
      </c>
      <c r="J343">
        <v>-87.653368999999998</v>
      </c>
      <c r="K343">
        <v>-140.19340399999999</v>
      </c>
      <c r="L343">
        <v>-270.97062499999998</v>
      </c>
      <c r="M343">
        <f t="shared" si="85"/>
        <v>8152.6945370000003</v>
      </c>
      <c r="N343">
        <f t="shared" si="86"/>
        <v>689.22573799999998</v>
      </c>
      <c r="O343">
        <f t="shared" si="87"/>
        <v>817.99255500000004</v>
      </c>
      <c r="P343">
        <f t="shared" si="88"/>
        <v>22950.865317</v>
      </c>
      <c r="Q343">
        <f t="shared" si="89"/>
        <v>87.653368999999998</v>
      </c>
      <c r="R343">
        <f t="shared" si="90"/>
        <v>140.19340399999999</v>
      </c>
      <c r="S343">
        <f t="shared" si="91"/>
        <v>270.97062499999998</v>
      </c>
    </row>
    <row r="344" spans="1:22" x14ac:dyDescent="0.2">
      <c r="A344">
        <f t="shared" si="84"/>
        <v>1.5399999999999999E-2</v>
      </c>
      <c r="B344">
        <v>7750000</v>
      </c>
      <c r="C344">
        <v>592.37828200000001</v>
      </c>
      <c r="D344">
        <v>-7164.966762</v>
      </c>
      <c r="E344">
        <v>36209.817724</v>
      </c>
      <c r="F344">
        <v>-8826.6572479999995</v>
      </c>
      <c r="G344">
        <v>-1023.587258</v>
      </c>
      <c r="H344">
        <v>205.470831</v>
      </c>
      <c r="I344">
        <v>-25661.855317000001</v>
      </c>
      <c r="J344">
        <v>97.725301999999999</v>
      </c>
      <c r="K344">
        <v>-89.099305000000001</v>
      </c>
      <c r="L344">
        <v>297.90777100000003</v>
      </c>
      <c r="M344">
        <f t="shared" si="85"/>
        <v>8826.6572479999995</v>
      </c>
      <c r="N344">
        <f t="shared" si="86"/>
        <v>1023.587258</v>
      </c>
      <c r="O344">
        <f t="shared" si="87"/>
        <v>-205.470831</v>
      </c>
      <c r="P344">
        <f t="shared" si="88"/>
        <v>25661.855317000001</v>
      </c>
      <c r="Q344">
        <f t="shared" si="89"/>
        <v>-97.725301999999999</v>
      </c>
      <c r="R344">
        <f t="shared" si="90"/>
        <v>89.099305000000001</v>
      </c>
      <c r="S344">
        <f t="shared" si="91"/>
        <v>-297.90777100000003</v>
      </c>
    </row>
    <row r="345" spans="1:22" x14ac:dyDescent="0.2">
      <c r="A345">
        <f t="shared" si="84"/>
        <v>1.5899999999999997E-2</v>
      </c>
      <c r="B345">
        <v>8000000</v>
      </c>
      <c r="C345">
        <v>588.88301799999999</v>
      </c>
      <c r="D345">
        <v>-7163.1221610000002</v>
      </c>
      <c r="E345">
        <v>36166.944925999996</v>
      </c>
      <c r="F345">
        <v>-7777.4134679999997</v>
      </c>
      <c r="G345">
        <v>1962.238204</v>
      </c>
      <c r="H345">
        <v>704.98763099999996</v>
      </c>
      <c r="I345">
        <v>-25999.466240000002</v>
      </c>
      <c r="J345">
        <v>-415.37130100000002</v>
      </c>
      <c r="K345">
        <v>-73.933453</v>
      </c>
      <c r="L345">
        <v>480.80340200000001</v>
      </c>
      <c r="M345">
        <f t="shared" si="85"/>
        <v>7777.4134679999997</v>
      </c>
      <c r="N345">
        <f t="shared" si="86"/>
        <v>-1962.238204</v>
      </c>
      <c r="O345">
        <f t="shared" si="87"/>
        <v>-704.98763099999996</v>
      </c>
      <c r="P345">
        <f t="shared" si="88"/>
        <v>25999.466240000002</v>
      </c>
      <c r="Q345">
        <f t="shared" si="89"/>
        <v>415.37130100000002</v>
      </c>
      <c r="R345">
        <f t="shared" si="90"/>
        <v>73.933453</v>
      </c>
      <c r="S345">
        <f t="shared" si="91"/>
        <v>-480.80340200000001</v>
      </c>
    </row>
    <row r="346" spans="1:22" x14ac:dyDescent="0.2">
      <c r="A346">
        <f t="shared" ref="A346:A377" si="92">(B346-50000)*(0.000001)*0.002</f>
        <v>1.6399999999999998E-2</v>
      </c>
      <c r="B346">
        <v>8250000</v>
      </c>
      <c r="C346">
        <v>586.21130800000003</v>
      </c>
      <c r="D346">
        <v>-7163.3177139999998</v>
      </c>
      <c r="E346">
        <v>36298.863259999998</v>
      </c>
      <c r="F346">
        <v>-11879.884577999999</v>
      </c>
      <c r="G346">
        <v>-3554.8153990000001</v>
      </c>
      <c r="H346">
        <v>-2600.9126849999998</v>
      </c>
      <c r="I346">
        <v>-29483.925651000001</v>
      </c>
      <c r="J346">
        <v>-1050.055906</v>
      </c>
      <c r="K346">
        <v>238.31823499999999</v>
      </c>
      <c r="L346">
        <v>-749.92569500000002</v>
      </c>
      <c r="M346">
        <f t="shared" ref="M346:M377" si="93">F346*-1</f>
        <v>11879.884577999999</v>
      </c>
      <c r="N346">
        <f t="shared" ref="N346:N377" si="94">G346*-1</f>
        <v>3554.8153990000001</v>
      </c>
      <c r="O346">
        <f t="shared" ref="O346:O377" si="95">H346*-1</f>
        <v>2600.9126849999998</v>
      </c>
      <c r="P346">
        <f t="shared" ref="P346:P377" si="96">I346*-1</f>
        <v>29483.925651000001</v>
      </c>
      <c r="Q346">
        <f t="shared" ref="Q346:Q377" si="97">J346*-1</f>
        <v>1050.055906</v>
      </c>
      <c r="R346">
        <f t="shared" ref="R346:R377" si="98">K346*-1</f>
        <v>-238.31823499999999</v>
      </c>
      <c r="S346">
        <f t="shared" ref="S346:S377" si="99">L346*-1</f>
        <v>749.92569500000002</v>
      </c>
    </row>
    <row r="347" spans="1:22" x14ac:dyDescent="0.2">
      <c r="A347">
        <f t="shared" si="92"/>
        <v>1.6899999999999998E-2</v>
      </c>
      <c r="B347">
        <v>8500000</v>
      </c>
      <c r="C347">
        <v>596.51808400000004</v>
      </c>
      <c r="D347">
        <v>-7161.9343010000002</v>
      </c>
      <c r="E347">
        <v>36234.731519000001</v>
      </c>
      <c r="F347">
        <v>-9016.4773569999998</v>
      </c>
      <c r="G347">
        <v>1149.865665</v>
      </c>
      <c r="H347">
        <v>-306.85093999999998</v>
      </c>
      <c r="I347">
        <v>-27892.446795</v>
      </c>
      <c r="J347">
        <v>-6.9916910000000003</v>
      </c>
      <c r="K347">
        <v>144.080591</v>
      </c>
      <c r="L347">
        <v>-30.227813000000001</v>
      </c>
      <c r="M347">
        <f t="shared" si="93"/>
        <v>9016.4773569999998</v>
      </c>
      <c r="N347">
        <f t="shared" si="94"/>
        <v>-1149.865665</v>
      </c>
      <c r="O347">
        <f t="shared" si="95"/>
        <v>306.85093999999998</v>
      </c>
      <c r="P347">
        <f t="shared" si="96"/>
        <v>27892.446795</v>
      </c>
      <c r="Q347">
        <f t="shared" si="97"/>
        <v>6.9916910000000003</v>
      </c>
      <c r="R347">
        <f t="shared" si="98"/>
        <v>-144.080591</v>
      </c>
      <c r="S347">
        <f t="shared" si="99"/>
        <v>30.227813000000001</v>
      </c>
    </row>
    <row r="348" spans="1:22" x14ac:dyDescent="0.2">
      <c r="A348">
        <f t="shared" si="92"/>
        <v>1.7399999999999999E-2</v>
      </c>
      <c r="B348">
        <v>8750000</v>
      </c>
      <c r="C348">
        <v>606.62108000000001</v>
      </c>
      <c r="D348">
        <v>-7167.0616669999999</v>
      </c>
      <c r="E348">
        <v>36262.474501999997</v>
      </c>
      <c r="F348">
        <v>-10703.003479999999</v>
      </c>
      <c r="G348">
        <v>-1447.940458</v>
      </c>
      <c r="H348">
        <v>-1478.9425229999999</v>
      </c>
      <c r="I348">
        <v>-29182.127461</v>
      </c>
      <c r="J348">
        <v>832.44145700000001</v>
      </c>
      <c r="K348">
        <v>53.496583999999999</v>
      </c>
      <c r="L348">
        <v>-321.07917400000002</v>
      </c>
      <c r="M348">
        <f t="shared" si="93"/>
        <v>10703.003479999999</v>
      </c>
      <c r="N348">
        <f t="shared" si="94"/>
        <v>1447.940458</v>
      </c>
      <c r="O348">
        <f t="shared" si="95"/>
        <v>1478.9425229999999</v>
      </c>
      <c r="P348">
        <f t="shared" si="96"/>
        <v>29182.127461</v>
      </c>
      <c r="Q348">
        <f t="shared" si="97"/>
        <v>-832.44145700000001</v>
      </c>
      <c r="R348">
        <f t="shared" si="98"/>
        <v>-53.496583999999999</v>
      </c>
      <c r="S348">
        <f t="shared" si="99"/>
        <v>321.07917400000002</v>
      </c>
    </row>
    <row r="349" spans="1:22" x14ac:dyDescent="0.2">
      <c r="A349">
        <f t="shared" si="92"/>
        <v>1.7899999999999999E-2</v>
      </c>
      <c r="B349">
        <v>9000000</v>
      </c>
      <c r="C349">
        <v>587.70793300000003</v>
      </c>
      <c r="D349">
        <v>-7156.6657690000002</v>
      </c>
      <c r="E349">
        <v>36253.971882999998</v>
      </c>
      <c r="F349">
        <v>-9879.4818759999998</v>
      </c>
      <c r="G349">
        <v>-387.08766200000002</v>
      </c>
      <c r="H349">
        <v>-1057.8659720000001</v>
      </c>
      <c r="I349">
        <v>-28193.491994</v>
      </c>
      <c r="J349">
        <v>393.06035200000002</v>
      </c>
      <c r="K349">
        <v>-890.36410599999999</v>
      </c>
      <c r="L349">
        <v>186.53071499999999</v>
      </c>
      <c r="M349">
        <f t="shared" si="93"/>
        <v>9879.4818759999998</v>
      </c>
      <c r="N349">
        <f t="shared" si="94"/>
        <v>387.08766200000002</v>
      </c>
      <c r="O349">
        <f t="shared" si="95"/>
        <v>1057.8659720000001</v>
      </c>
      <c r="P349">
        <f t="shared" si="96"/>
        <v>28193.491994</v>
      </c>
      <c r="Q349">
        <f t="shared" si="97"/>
        <v>-393.06035200000002</v>
      </c>
      <c r="R349">
        <f t="shared" si="98"/>
        <v>890.36410599999999</v>
      </c>
      <c r="S349">
        <f t="shared" si="99"/>
        <v>-186.53071499999999</v>
      </c>
    </row>
    <row r="350" spans="1:22" x14ac:dyDescent="0.2">
      <c r="A350">
        <f t="shared" si="92"/>
        <v>1.84E-2</v>
      </c>
      <c r="B350">
        <v>9250000</v>
      </c>
      <c r="C350">
        <v>568.508691</v>
      </c>
      <c r="D350">
        <v>-7159.3929399999997</v>
      </c>
      <c r="E350">
        <v>36250.269934000004</v>
      </c>
      <c r="F350">
        <v>-9971.3556630000003</v>
      </c>
      <c r="G350">
        <v>-1642.8142989999999</v>
      </c>
      <c r="H350">
        <v>1203.5277060000001</v>
      </c>
      <c r="I350">
        <v>-29474.780394000001</v>
      </c>
      <c r="J350">
        <v>-961.82579899999996</v>
      </c>
      <c r="K350">
        <v>20.592777000000002</v>
      </c>
      <c r="L350">
        <v>-411.17641200000003</v>
      </c>
      <c r="M350">
        <f t="shared" si="93"/>
        <v>9971.3556630000003</v>
      </c>
      <c r="N350">
        <f t="shared" si="94"/>
        <v>1642.8142989999999</v>
      </c>
      <c r="O350">
        <f t="shared" si="95"/>
        <v>-1203.5277060000001</v>
      </c>
      <c r="P350">
        <f t="shared" si="96"/>
        <v>29474.780394000001</v>
      </c>
      <c r="Q350">
        <f t="shared" si="97"/>
        <v>961.82579899999996</v>
      </c>
      <c r="R350">
        <f t="shared" si="98"/>
        <v>-20.592777000000002</v>
      </c>
      <c r="S350">
        <f t="shared" si="99"/>
        <v>411.17641200000003</v>
      </c>
    </row>
    <row r="351" spans="1:22" x14ac:dyDescent="0.2">
      <c r="A351">
        <f t="shared" si="92"/>
        <v>1.89E-2</v>
      </c>
      <c r="B351">
        <v>9500000</v>
      </c>
      <c r="C351">
        <v>603.59547699999996</v>
      </c>
      <c r="D351">
        <v>-7155.615906</v>
      </c>
      <c r="E351">
        <v>36251.285791000002</v>
      </c>
      <c r="F351">
        <v>-10058.338448</v>
      </c>
      <c r="G351">
        <v>-2859.2158559999998</v>
      </c>
      <c r="H351">
        <v>1060.5485140000001</v>
      </c>
      <c r="I351">
        <v>-28376.348001999999</v>
      </c>
      <c r="J351">
        <v>414.98746499999999</v>
      </c>
      <c r="K351">
        <v>273.283456</v>
      </c>
      <c r="L351">
        <v>95.174484000000007</v>
      </c>
      <c r="M351">
        <f t="shared" si="93"/>
        <v>10058.338448</v>
      </c>
      <c r="N351">
        <f t="shared" si="94"/>
        <v>2859.2158559999998</v>
      </c>
      <c r="O351">
        <f t="shared" si="95"/>
        <v>-1060.5485140000001</v>
      </c>
      <c r="P351">
        <f t="shared" si="96"/>
        <v>28376.348001999999</v>
      </c>
      <c r="Q351">
        <f t="shared" si="97"/>
        <v>-414.98746499999999</v>
      </c>
      <c r="R351">
        <f t="shared" si="98"/>
        <v>-273.283456</v>
      </c>
      <c r="S351">
        <f t="shared" si="99"/>
        <v>-95.174484000000007</v>
      </c>
    </row>
    <row r="352" spans="1:22" x14ac:dyDescent="0.2">
      <c r="A352">
        <f t="shared" si="92"/>
        <v>1.9400000000000001E-2</v>
      </c>
      <c r="B352">
        <v>9750000</v>
      </c>
      <c r="C352">
        <v>596.176873</v>
      </c>
      <c r="D352">
        <v>-7161.6020600000002</v>
      </c>
      <c r="E352">
        <v>36285.146824000003</v>
      </c>
      <c r="F352">
        <v>-11046.495728</v>
      </c>
      <c r="G352">
        <v>-3183.1502650000002</v>
      </c>
      <c r="H352">
        <v>-241.14937599999999</v>
      </c>
      <c r="I352">
        <v>-29715.187542</v>
      </c>
      <c r="J352">
        <v>1006.754312</v>
      </c>
      <c r="K352">
        <v>613.03591300000005</v>
      </c>
      <c r="L352">
        <v>318.54780799999997</v>
      </c>
      <c r="M352">
        <f t="shared" si="93"/>
        <v>11046.495728</v>
      </c>
      <c r="N352">
        <f t="shared" si="94"/>
        <v>3183.1502650000002</v>
      </c>
      <c r="O352">
        <f t="shared" si="95"/>
        <v>241.14937599999999</v>
      </c>
      <c r="P352">
        <f t="shared" si="96"/>
        <v>29715.187542</v>
      </c>
      <c r="Q352">
        <f t="shared" si="97"/>
        <v>-1006.754312</v>
      </c>
      <c r="R352">
        <f t="shared" si="98"/>
        <v>-613.03591300000005</v>
      </c>
      <c r="S352">
        <f t="shared" si="99"/>
        <v>-318.54780799999997</v>
      </c>
      <c r="T352">
        <f>AVERAGE(A352:A355)</f>
        <v>2.0150000000000001E-2</v>
      </c>
      <c r="U352">
        <f>AVERAGE(M352:M355)</f>
        <v>11532.550435249999</v>
      </c>
      <c r="V352">
        <f>AVERAGE(P352:P355)</f>
        <v>32258.909350000002</v>
      </c>
    </row>
    <row r="353" spans="1:19" x14ac:dyDescent="0.2">
      <c r="A353">
        <f t="shared" si="92"/>
        <v>1.9899999999999998E-2</v>
      </c>
      <c r="B353">
        <v>10000000</v>
      </c>
      <c r="C353">
        <v>589.32686100000001</v>
      </c>
      <c r="D353">
        <v>-7153.9489219999996</v>
      </c>
      <c r="E353">
        <v>36241.109945999997</v>
      </c>
      <c r="F353">
        <v>-8674.1914909999996</v>
      </c>
      <c r="G353">
        <v>1295.071496</v>
      </c>
      <c r="H353">
        <v>957.97558600000002</v>
      </c>
      <c r="I353">
        <v>-28275.621555000002</v>
      </c>
      <c r="J353">
        <v>248.62966</v>
      </c>
      <c r="K353">
        <v>-292.63407999999998</v>
      </c>
      <c r="L353">
        <v>-334.12362200000001</v>
      </c>
      <c r="M353">
        <f t="shared" si="93"/>
        <v>8674.1914909999996</v>
      </c>
      <c r="N353">
        <f t="shared" si="94"/>
        <v>-1295.071496</v>
      </c>
      <c r="O353">
        <f t="shared" si="95"/>
        <v>-957.97558600000002</v>
      </c>
      <c r="P353">
        <f t="shared" si="96"/>
        <v>28275.621555000002</v>
      </c>
      <c r="Q353">
        <f t="shared" si="97"/>
        <v>-248.62966</v>
      </c>
      <c r="R353">
        <f t="shared" si="98"/>
        <v>292.63407999999998</v>
      </c>
      <c r="S353">
        <f t="shared" si="99"/>
        <v>334.12362200000001</v>
      </c>
    </row>
    <row r="354" spans="1:19" x14ac:dyDescent="0.2">
      <c r="A354">
        <f t="shared" si="92"/>
        <v>2.0399999999999998E-2</v>
      </c>
      <c r="B354">
        <v>10250000</v>
      </c>
      <c r="C354">
        <v>596.74020199999995</v>
      </c>
      <c r="D354">
        <v>-7162.2685069999998</v>
      </c>
      <c r="E354">
        <v>36339.371016999998</v>
      </c>
      <c r="F354">
        <v>-14450.136168000001</v>
      </c>
      <c r="G354">
        <v>-3407.169476</v>
      </c>
      <c r="H354">
        <v>-3511.9436730000002</v>
      </c>
      <c r="I354">
        <v>-36431.295354000002</v>
      </c>
      <c r="J354">
        <v>-746.34840099999997</v>
      </c>
      <c r="K354">
        <v>-247.32466099999999</v>
      </c>
      <c r="L354">
        <v>486.98311899999999</v>
      </c>
      <c r="M354">
        <f t="shared" si="93"/>
        <v>14450.136168000001</v>
      </c>
      <c r="N354">
        <f t="shared" si="94"/>
        <v>3407.169476</v>
      </c>
      <c r="O354">
        <f t="shared" si="95"/>
        <v>3511.9436730000002</v>
      </c>
      <c r="P354">
        <f t="shared" si="96"/>
        <v>36431.295354000002</v>
      </c>
      <c r="Q354">
        <f t="shared" si="97"/>
        <v>746.34840099999997</v>
      </c>
      <c r="R354">
        <f t="shared" si="98"/>
        <v>247.32466099999999</v>
      </c>
      <c r="S354">
        <f t="shared" si="99"/>
        <v>-486.98311899999999</v>
      </c>
    </row>
    <row r="355" spans="1:19" x14ac:dyDescent="0.2">
      <c r="A355">
        <f t="shared" si="92"/>
        <v>2.0899999999999998E-2</v>
      </c>
      <c r="B355">
        <v>10500000</v>
      </c>
      <c r="C355">
        <v>631.81792199999995</v>
      </c>
      <c r="D355">
        <v>-7158.5344349999996</v>
      </c>
      <c r="E355">
        <v>36301.448973999999</v>
      </c>
      <c r="F355">
        <v>-11959.378354</v>
      </c>
      <c r="G355">
        <v>-334.78193700000003</v>
      </c>
      <c r="H355">
        <v>-929.82017499999995</v>
      </c>
      <c r="I355">
        <v>-34613.532949</v>
      </c>
      <c r="J355">
        <v>-570.17721200000005</v>
      </c>
      <c r="K355">
        <v>388.50918999999999</v>
      </c>
      <c r="L355">
        <v>336.02705500000002</v>
      </c>
      <c r="M355">
        <f t="shared" si="93"/>
        <v>11959.378354</v>
      </c>
      <c r="N355">
        <f t="shared" si="94"/>
        <v>334.78193700000003</v>
      </c>
      <c r="O355">
        <f t="shared" si="95"/>
        <v>929.82017499999995</v>
      </c>
      <c r="P355">
        <f t="shared" si="96"/>
        <v>34613.532949</v>
      </c>
      <c r="Q355">
        <f t="shared" si="97"/>
        <v>570.17721200000005</v>
      </c>
      <c r="R355">
        <f t="shared" si="98"/>
        <v>-388.50918999999999</v>
      </c>
      <c r="S355">
        <f t="shared" si="99"/>
        <v>-336.02705500000002</v>
      </c>
    </row>
    <row r="356" spans="1:19" x14ac:dyDescent="0.2">
      <c r="A356">
        <f t="shared" si="92"/>
        <v>2.1399999999999999E-2</v>
      </c>
      <c r="B356">
        <v>10750000</v>
      </c>
      <c r="C356">
        <v>602.624821</v>
      </c>
      <c r="D356">
        <v>-7153.5370929999999</v>
      </c>
      <c r="E356">
        <v>36317.477008000002</v>
      </c>
      <c r="F356">
        <v>-12239.015581</v>
      </c>
      <c r="G356">
        <v>-451.95996700000001</v>
      </c>
      <c r="H356">
        <v>-478.33266800000001</v>
      </c>
      <c r="I356">
        <v>-35786.754109000001</v>
      </c>
      <c r="J356">
        <v>46.294145</v>
      </c>
      <c r="K356">
        <v>-184.506407</v>
      </c>
      <c r="L356">
        <v>-117.682682</v>
      </c>
      <c r="M356">
        <f t="shared" si="93"/>
        <v>12239.015581</v>
      </c>
      <c r="N356">
        <f t="shared" si="94"/>
        <v>451.95996700000001</v>
      </c>
      <c r="O356">
        <f t="shared" si="95"/>
        <v>478.33266800000001</v>
      </c>
      <c r="P356">
        <f t="shared" si="96"/>
        <v>35786.754109000001</v>
      </c>
      <c r="Q356">
        <f t="shared" si="97"/>
        <v>-46.294145</v>
      </c>
      <c r="R356">
        <f t="shared" si="98"/>
        <v>184.506407</v>
      </c>
      <c r="S356">
        <f t="shared" si="99"/>
        <v>117.682682</v>
      </c>
    </row>
    <row r="357" spans="1:19" x14ac:dyDescent="0.2">
      <c r="A357">
        <f t="shared" si="92"/>
        <v>2.1899999999999999E-2</v>
      </c>
      <c r="B357">
        <v>11000000</v>
      </c>
      <c r="C357">
        <v>597.09864100000004</v>
      </c>
      <c r="D357">
        <v>-7152.4503519999998</v>
      </c>
      <c r="E357">
        <v>36308.421870999999</v>
      </c>
      <c r="F357">
        <v>-11599.334939</v>
      </c>
      <c r="G357">
        <v>2475.8197340000002</v>
      </c>
      <c r="H357">
        <v>-2147.5963710000001</v>
      </c>
      <c r="I357">
        <v>-35126.228179999998</v>
      </c>
      <c r="J357">
        <v>-1391.7089060000001</v>
      </c>
      <c r="K357">
        <v>-208.22622000000001</v>
      </c>
      <c r="L357">
        <v>185.12434200000001</v>
      </c>
      <c r="M357">
        <f t="shared" si="93"/>
        <v>11599.334939</v>
      </c>
      <c r="N357">
        <f t="shared" si="94"/>
        <v>-2475.8197340000002</v>
      </c>
      <c r="O357">
        <f t="shared" si="95"/>
        <v>2147.5963710000001</v>
      </c>
      <c r="P357">
        <f t="shared" si="96"/>
        <v>35126.228179999998</v>
      </c>
      <c r="Q357">
        <f t="shared" si="97"/>
        <v>1391.7089060000001</v>
      </c>
      <c r="R357">
        <f t="shared" si="98"/>
        <v>208.22622000000001</v>
      </c>
      <c r="S357">
        <f t="shared" si="99"/>
        <v>-185.12434200000001</v>
      </c>
    </row>
    <row r="358" spans="1:19" x14ac:dyDescent="0.2">
      <c r="A358">
        <f t="shared" si="92"/>
        <v>2.24E-2</v>
      </c>
      <c r="B358">
        <v>11250000</v>
      </c>
      <c r="C358">
        <v>595.90810899999997</v>
      </c>
      <c r="D358">
        <v>-7158.006171</v>
      </c>
      <c r="E358">
        <v>36305.304922000003</v>
      </c>
      <c r="F358">
        <v>-12913.190767</v>
      </c>
      <c r="G358">
        <v>-3267.7486840000001</v>
      </c>
      <c r="H358">
        <v>519.29608299999995</v>
      </c>
      <c r="I358">
        <v>-35991.119700000003</v>
      </c>
      <c r="J358">
        <v>-1399.2579169999999</v>
      </c>
      <c r="K358">
        <v>515.51856199999997</v>
      </c>
      <c r="L358">
        <v>674.96207000000004</v>
      </c>
      <c r="M358">
        <f t="shared" si="93"/>
        <v>12913.190767</v>
      </c>
      <c r="N358">
        <f t="shared" si="94"/>
        <v>3267.7486840000001</v>
      </c>
      <c r="O358">
        <f t="shared" si="95"/>
        <v>-519.29608299999995</v>
      </c>
      <c r="P358">
        <f t="shared" si="96"/>
        <v>35991.119700000003</v>
      </c>
      <c r="Q358">
        <f t="shared" si="97"/>
        <v>1399.2579169999999</v>
      </c>
      <c r="R358">
        <f t="shared" si="98"/>
        <v>-515.51856199999997</v>
      </c>
      <c r="S358">
        <f t="shared" si="99"/>
        <v>-674.96207000000004</v>
      </c>
    </row>
    <row r="359" spans="1:19" x14ac:dyDescent="0.2">
      <c r="A359">
        <f t="shared" si="92"/>
        <v>2.29E-2</v>
      </c>
      <c r="B359">
        <v>11500000</v>
      </c>
      <c r="C359">
        <v>597.64474600000005</v>
      </c>
      <c r="D359">
        <v>-7149.7483650000004</v>
      </c>
      <c r="E359">
        <v>36270.949680999998</v>
      </c>
      <c r="F359">
        <v>-9563.6388590000006</v>
      </c>
      <c r="G359">
        <v>4521.6387290000002</v>
      </c>
      <c r="H359">
        <v>863.56059200000004</v>
      </c>
      <c r="I359">
        <v>-34076.115898999997</v>
      </c>
      <c r="J359">
        <v>-747.13099</v>
      </c>
      <c r="K359">
        <v>-294.90577100000002</v>
      </c>
      <c r="L359">
        <v>-530.09594500000003</v>
      </c>
      <c r="M359">
        <f t="shared" si="93"/>
        <v>9563.6388590000006</v>
      </c>
      <c r="N359">
        <f t="shared" si="94"/>
        <v>-4521.6387290000002</v>
      </c>
      <c r="O359">
        <f t="shared" si="95"/>
        <v>-863.56059200000004</v>
      </c>
      <c r="P359">
        <f t="shared" si="96"/>
        <v>34076.115898999997</v>
      </c>
      <c r="Q359">
        <f t="shared" si="97"/>
        <v>747.13099</v>
      </c>
      <c r="R359">
        <f t="shared" si="98"/>
        <v>294.90577100000002</v>
      </c>
      <c r="S359">
        <f t="shared" si="99"/>
        <v>530.09594500000003</v>
      </c>
    </row>
    <row r="360" spans="1:19" x14ac:dyDescent="0.2">
      <c r="A360">
        <f t="shared" si="92"/>
        <v>2.3400000000000001E-2</v>
      </c>
      <c r="B360">
        <v>11750000</v>
      </c>
      <c r="C360">
        <v>569.89038000000005</v>
      </c>
      <c r="D360">
        <v>-7155.2144669999998</v>
      </c>
      <c r="E360">
        <v>36254.912211000003</v>
      </c>
      <c r="F360">
        <v>-10084.502216000001</v>
      </c>
      <c r="G360">
        <v>3975.711225</v>
      </c>
      <c r="H360">
        <v>1814.6529539999999</v>
      </c>
      <c r="I360">
        <v>-36043.870827999999</v>
      </c>
      <c r="J360">
        <v>68.370383000000004</v>
      </c>
      <c r="K360">
        <v>69.714343</v>
      </c>
      <c r="L360">
        <v>-233.79491400000001</v>
      </c>
      <c r="M360">
        <f t="shared" si="93"/>
        <v>10084.502216000001</v>
      </c>
      <c r="N360">
        <f t="shared" si="94"/>
        <v>-3975.711225</v>
      </c>
      <c r="O360">
        <f t="shared" si="95"/>
        <v>-1814.6529539999999</v>
      </c>
      <c r="P360">
        <f t="shared" si="96"/>
        <v>36043.870827999999</v>
      </c>
      <c r="Q360">
        <f t="shared" si="97"/>
        <v>-68.370383000000004</v>
      </c>
      <c r="R360">
        <f t="shared" si="98"/>
        <v>-69.714343</v>
      </c>
      <c r="S360">
        <f t="shared" si="99"/>
        <v>233.79491400000001</v>
      </c>
    </row>
    <row r="361" spans="1:19" x14ac:dyDescent="0.2">
      <c r="A361">
        <f t="shared" si="92"/>
        <v>2.3899999999999998E-2</v>
      </c>
      <c r="B361">
        <v>12000000</v>
      </c>
      <c r="C361">
        <v>595.315743</v>
      </c>
      <c r="D361">
        <v>-7149.9931649999999</v>
      </c>
      <c r="E361">
        <v>36345.881254</v>
      </c>
      <c r="F361">
        <v>-12552.847281</v>
      </c>
      <c r="G361">
        <v>1225.6563169999999</v>
      </c>
      <c r="H361">
        <v>-1293.6495279999999</v>
      </c>
      <c r="I361">
        <v>-37590.548630999998</v>
      </c>
      <c r="J361">
        <v>176.137416</v>
      </c>
      <c r="K361">
        <v>171.12618399999999</v>
      </c>
      <c r="L361">
        <v>337.26009599999998</v>
      </c>
      <c r="M361">
        <f t="shared" si="93"/>
        <v>12552.847281</v>
      </c>
      <c r="N361">
        <f t="shared" si="94"/>
        <v>-1225.6563169999999</v>
      </c>
      <c r="O361">
        <f t="shared" si="95"/>
        <v>1293.6495279999999</v>
      </c>
      <c r="P361">
        <f t="shared" si="96"/>
        <v>37590.548630999998</v>
      </c>
      <c r="Q361">
        <f t="shared" si="97"/>
        <v>-176.137416</v>
      </c>
      <c r="R361">
        <f t="shared" si="98"/>
        <v>-171.12618399999999</v>
      </c>
      <c r="S361">
        <f t="shared" si="99"/>
        <v>-337.26009599999998</v>
      </c>
    </row>
    <row r="362" spans="1:19" x14ac:dyDescent="0.2">
      <c r="A362">
        <f t="shared" si="92"/>
        <v>2.4399999999999998E-2</v>
      </c>
      <c r="B362">
        <v>12250000</v>
      </c>
      <c r="C362">
        <v>588.14500499999997</v>
      </c>
      <c r="D362">
        <v>-7146.7734529999998</v>
      </c>
      <c r="E362">
        <v>36379.110288000003</v>
      </c>
      <c r="F362">
        <v>-13885.954511</v>
      </c>
      <c r="G362">
        <v>-2904.7352620000001</v>
      </c>
      <c r="H362">
        <v>-681.03155000000004</v>
      </c>
      <c r="I362">
        <v>-38072.096720000001</v>
      </c>
      <c r="J362">
        <v>834.77392899999995</v>
      </c>
      <c r="K362">
        <v>327.35827999999998</v>
      </c>
      <c r="L362">
        <v>-51.749057999999998</v>
      </c>
      <c r="M362">
        <f t="shared" si="93"/>
        <v>13885.954511</v>
      </c>
      <c r="N362">
        <f t="shared" si="94"/>
        <v>2904.7352620000001</v>
      </c>
      <c r="O362">
        <f t="shared" si="95"/>
        <v>681.03155000000004</v>
      </c>
      <c r="P362">
        <f t="shared" si="96"/>
        <v>38072.096720000001</v>
      </c>
      <c r="Q362">
        <f t="shared" si="97"/>
        <v>-834.77392899999995</v>
      </c>
      <c r="R362">
        <f t="shared" si="98"/>
        <v>-327.35827999999998</v>
      </c>
      <c r="S362">
        <f t="shared" si="99"/>
        <v>51.749057999999998</v>
      </c>
    </row>
    <row r="363" spans="1:19" x14ac:dyDescent="0.2">
      <c r="A363">
        <f t="shared" si="92"/>
        <v>2.4899999999999999E-2</v>
      </c>
      <c r="B363">
        <v>12500000</v>
      </c>
      <c r="C363">
        <v>601.58072200000004</v>
      </c>
      <c r="D363">
        <v>-7149.987185</v>
      </c>
      <c r="E363">
        <v>36387.634875000003</v>
      </c>
      <c r="F363">
        <v>-14730.031303</v>
      </c>
      <c r="G363">
        <v>-1681.0447140000001</v>
      </c>
      <c r="H363">
        <v>-3059.4377140000001</v>
      </c>
      <c r="I363">
        <v>-39449.611482</v>
      </c>
      <c r="J363">
        <v>-601.90677800000003</v>
      </c>
      <c r="K363">
        <v>211.406127</v>
      </c>
      <c r="L363">
        <v>-121.41182000000001</v>
      </c>
      <c r="M363">
        <f t="shared" si="93"/>
        <v>14730.031303</v>
      </c>
      <c r="N363">
        <f t="shared" si="94"/>
        <v>1681.0447140000001</v>
      </c>
      <c r="O363">
        <f t="shared" si="95"/>
        <v>3059.4377140000001</v>
      </c>
      <c r="P363">
        <f t="shared" si="96"/>
        <v>39449.611482</v>
      </c>
      <c r="Q363">
        <f t="shared" si="97"/>
        <v>601.90677800000003</v>
      </c>
      <c r="R363">
        <f t="shared" si="98"/>
        <v>-211.406127</v>
      </c>
      <c r="S363">
        <f t="shared" si="99"/>
        <v>121.41182000000001</v>
      </c>
    </row>
    <row r="364" spans="1:19" x14ac:dyDescent="0.2">
      <c r="A364">
        <f t="shared" si="92"/>
        <v>2.5399999999999999E-2</v>
      </c>
      <c r="B364">
        <v>12750000</v>
      </c>
      <c r="C364">
        <v>590.65113899999994</v>
      </c>
      <c r="D364">
        <v>-7148.8212430000003</v>
      </c>
      <c r="E364">
        <v>36269.849099999999</v>
      </c>
      <c r="F364">
        <v>-10983.954132000001</v>
      </c>
      <c r="G364">
        <v>2293.3896060000002</v>
      </c>
      <c r="H364">
        <v>3322.6002210000001</v>
      </c>
      <c r="I364">
        <v>-38567.852222000001</v>
      </c>
      <c r="J364">
        <v>446.107394</v>
      </c>
      <c r="K364">
        <v>-274.011867</v>
      </c>
      <c r="L364">
        <v>246.635989</v>
      </c>
      <c r="M364">
        <f t="shared" si="93"/>
        <v>10983.954132000001</v>
      </c>
      <c r="N364">
        <f t="shared" si="94"/>
        <v>-2293.3896060000002</v>
      </c>
      <c r="O364">
        <f t="shared" si="95"/>
        <v>-3322.6002210000001</v>
      </c>
      <c r="P364">
        <f t="shared" si="96"/>
        <v>38567.852222000001</v>
      </c>
      <c r="Q364">
        <f t="shared" si="97"/>
        <v>-446.107394</v>
      </c>
      <c r="R364">
        <f t="shared" si="98"/>
        <v>274.011867</v>
      </c>
      <c r="S364">
        <f t="shared" si="99"/>
        <v>-246.635989</v>
      </c>
    </row>
    <row r="365" spans="1:19" x14ac:dyDescent="0.2">
      <c r="A365">
        <f t="shared" si="92"/>
        <v>2.5899999999999999E-2</v>
      </c>
      <c r="B365">
        <v>13000000</v>
      </c>
      <c r="C365">
        <v>578.55895799999996</v>
      </c>
      <c r="D365">
        <v>-7146.4464029999999</v>
      </c>
      <c r="E365">
        <v>36387.041895000002</v>
      </c>
      <c r="F365">
        <v>-13186.213607</v>
      </c>
      <c r="G365">
        <v>696.35031500000002</v>
      </c>
      <c r="H365">
        <v>-1106.4667959999999</v>
      </c>
      <c r="I365">
        <v>-39148.524340000004</v>
      </c>
      <c r="J365">
        <v>257.77258599999999</v>
      </c>
      <c r="K365">
        <v>-264.27257600000002</v>
      </c>
      <c r="L365">
        <v>-579.75542499999995</v>
      </c>
      <c r="M365">
        <f t="shared" si="93"/>
        <v>13186.213607</v>
      </c>
      <c r="N365">
        <f t="shared" si="94"/>
        <v>-696.35031500000002</v>
      </c>
      <c r="O365">
        <f t="shared" si="95"/>
        <v>1106.4667959999999</v>
      </c>
      <c r="P365">
        <f t="shared" si="96"/>
        <v>39148.524340000004</v>
      </c>
      <c r="Q365">
        <f t="shared" si="97"/>
        <v>-257.77258599999999</v>
      </c>
      <c r="R365">
        <f t="shared" si="98"/>
        <v>264.27257600000002</v>
      </c>
      <c r="S365">
        <f t="shared" si="99"/>
        <v>579.75542499999995</v>
      </c>
    </row>
    <row r="366" spans="1:19" x14ac:dyDescent="0.2">
      <c r="A366">
        <f t="shared" si="92"/>
        <v>2.64E-2</v>
      </c>
      <c r="B366">
        <v>13250000</v>
      </c>
      <c r="C366">
        <v>596.54933400000004</v>
      </c>
      <c r="D366">
        <v>-7144.2187949999998</v>
      </c>
      <c r="E366">
        <v>36379.373109</v>
      </c>
      <c r="F366">
        <v>-13941.82734</v>
      </c>
      <c r="G366">
        <v>-2080.685027</v>
      </c>
      <c r="H366">
        <v>1016.12454</v>
      </c>
      <c r="I366">
        <v>-40760.921532</v>
      </c>
      <c r="J366">
        <v>-51.673949</v>
      </c>
      <c r="K366">
        <v>42.850648</v>
      </c>
      <c r="L366">
        <v>-722.27456199999995</v>
      </c>
      <c r="M366">
        <f t="shared" si="93"/>
        <v>13941.82734</v>
      </c>
      <c r="N366">
        <f t="shared" si="94"/>
        <v>2080.685027</v>
      </c>
      <c r="O366">
        <f t="shared" si="95"/>
        <v>-1016.12454</v>
      </c>
      <c r="P366">
        <f t="shared" si="96"/>
        <v>40760.921532</v>
      </c>
      <c r="Q366">
        <f t="shared" si="97"/>
        <v>51.673949</v>
      </c>
      <c r="R366">
        <f t="shared" si="98"/>
        <v>-42.850648</v>
      </c>
      <c r="S366">
        <f t="shared" si="99"/>
        <v>722.27456199999995</v>
      </c>
    </row>
    <row r="367" spans="1:19" x14ac:dyDescent="0.2">
      <c r="A367">
        <f t="shared" si="92"/>
        <v>2.69E-2</v>
      </c>
      <c r="B367">
        <v>13500000</v>
      </c>
      <c r="C367">
        <v>569.07610099999999</v>
      </c>
      <c r="D367">
        <v>-7148.134325</v>
      </c>
      <c r="E367">
        <v>36350.159647</v>
      </c>
      <c r="F367">
        <v>-13796.395227000001</v>
      </c>
      <c r="G367">
        <v>-12.768530999999999</v>
      </c>
      <c r="H367">
        <v>-263.83108900000002</v>
      </c>
      <c r="I367">
        <v>-41112.586062000002</v>
      </c>
      <c r="J367">
        <v>540.24289399999998</v>
      </c>
      <c r="K367">
        <v>358.24264599999998</v>
      </c>
      <c r="L367">
        <v>-391.73176100000001</v>
      </c>
      <c r="M367">
        <f t="shared" si="93"/>
        <v>13796.395227000001</v>
      </c>
      <c r="N367">
        <f t="shared" si="94"/>
        <v>12.768530999999999</v>
      </c>
      <c r="O367">
        <f t="shared" si="95"/>
        <v>263.83108900000002</v>
      </c>
      <c r="P367">
        <f t="shared" si="96"/>
        <v>41112.586062000002</v>
      </c>
      <c r="Q367">
        <f t="shared" si="97"/>
        <v>-540.24289399999998</v>
      </c>
      <c r="R367">
        <f t="shared" si="98"/>
        <v>-358.24264599999998</v>
      </c>
      <c r="S367">
        <f t="shared" si="99"/>
        <v>391.73176100000001</v>
      </c>
    </row>
    <row r="368" spans="1:19" x14ac:dyDescent="0.2">
      <c r="A368">
        <f t="shared" si="92"/>
        <v>2.7400000000000001E-2</v>
      </c>
      <c r="B368">
        <v>13750000</v>
      </c>
      <c r="C368">
        <v>605.62206800000001</v>
      </c>
      <c r="D368">
        <v>-7143.5344400000004</v>
      </c>
      <c r="E368">
        <v>36392.23863</v>
      </c>
      <c r="F368">
        <v>-15630.710504999999</v>
      </c>
      <c r="G368">
        <v>-1553.8614809999999</v>
      </c>
      <c r="H368">
        <v>-2025.574063</v>
      </c>
      <c r="I368">
        <v>-43312.695970000001</v>
      </c>
      <c r="J368">
        <v>206.875711</v>
      </c>
      <c r="K368">
        <v>178.88679099999999</v>
      </c>
      <c r="L368">
        <v>686.82569599999999</v>
      </c>
      <c r="M368">
        <f t="shared" si="93"/>
        <v>15630.710504999999</v>
      </c>
      <c r="N368">
        <f t="shared" si="94"/>
        <v>1553.8614809999999</v>
      </c>
      <c r="O368">
        <f t="shared" si="95"/>
        <v>2025.574063</v>
      </c>
      <c r="P368">
        <f t="shared" si="96"/>
        <v>43312.695970000001</v>
      </c>
      <c r="Q368">
        <f t="shared" si="97"/>
        <v>-206.875711</v>
      </c>
      <c r="R368">
        <f t="shared" si="98"/>
        <v>-178.88679099999999</v>
      </c>
      <c r="S368">
        <f t="shared" si="99"/>
        <v>-686.82569599999999</v>
      </c>
    </row>
    <row r="369" spans="1:19" x14ac:dyDescent="0.2">
      <c r="A369">
        <f t="shared" si="92"/>
        <v>2.7899999999999998E-2</v>
      </c>
      <c r="B369">
        <v>14000000</v>
      </c>
      <c r="C369">
        <v>576.70045800000003</v>
      </c>
      <c r="D369">
        <v>-7138.865992</v>
      </c>
      <c r="E369">
        <v>36399.624411999997</v>
      </c>
      <c r="F369">
        <v>-14115.201531999999</v>
      </c>
      <c r="G369">
        <v>1091.932116</v>
      </c>
      <c r="H369">
        <v>-546.096002</v>
      </c>
      <c r="I369">
        <v>-42891.440709000002</v>
      </c>
      <c r="J369">
        <v>-157.87133600000001</v>
      </c>
      <c r="K369">
        <v>2.9855369999999999</v>
      </c>
      <c r="L369">
        <v>281.58600300000001</v>
      </c>
      <c r="M369">
        <f t="shared" si="93"/>
        <v>14115.201531999999</v>
      </c>
      <c r="N369">
        <f t="shared" si="94"/>
        <v>-1091.932116</v>
      </c>
      <c r="O369">
        <f t="shared" si="95"/>
        <v>546.096002</v>
      </c>
      <c r="P369">
        <f t="shared" si="96"/>
        <v>42891.440709000002</v>
      </c>
      <c r="Q369">
        <f t="shared" si="97"/>
        <v>157.87133600000001</v>
      </c>
      <c r="R369">
        <f t="shared" si="98"/>
        <v>-2.9855369999999999</v>
      </c>
      <c r="S369">
        <f t="shared" si="99"/>
        <v>-281.58600300000001</v>
      </c>
    </row>
    <row r="370" spans="1:19" x14ac:dyDescent="0.2">
      <c r="A370">
        <f t="shared" si="92"/>
        <v>2.8399999999999998E-2</v>
      </c>
      <c r="B370">
        <v>14250000</v>
      </c>
      <c r="C370">
        <v>583.93549700000005</v>
      </c>
      <c r="D370">
        <v>-7138.8620959999998</v>
      </c>
      <c r="E370">
        <v>36480.611367999998</v>
      </c>
      <c r="F370">
        <v>-16948.521714999999</v>
      </c>
      <c r="G370">
        <v>-3555.3547520000002</v>
      </c>
      <c r="H370">
        <v>-2219.5084809999998</v>
      </c>
      <c r="I370">
        <v>-45070.701912999997</v>
      </c>
      <c r="J370">
        <v>-998.06746099999998</v>
      </c>
      <c r="K370">
        <v>-2.9979680000000002</v>
      </c>
      <c r="L370">
        <v>324.03014100000001</v>
      </c>
      <c r="M370">
        <f t="shared" si="93"/>
        <v>16948.521714999999</v>
      </c>
      <c r="N370">
        <f t="shared" si="94"/>
        <v>3555.3547520000002</v>
      </c>
      <c r="O370">
        <f t="shared" si="95"/>
        <v>2219.5084809999998</v>
      </c>
      <c r="P370">
        <f t="shared" si="96"/>
        <v>45070.701912999997</v>
      </c>
      <c r="Q370">
        <f t="shared" si="97"/>
        <v>998.06746099999998</v>
      </c>
      <c r="R370">
        <f t="shared" si="98"/>
        <v>2.9979680000000002</v>
      </c>
      <c r="S370">
        <f t="shared" si="99"/>
        <v>-324.03014100000001</v>
      </c>
    </row>
    <row r="371" spans="1:19" x14ac:dyDescent="0.2">
      <c r="A371">
        <f t="shared" si="92"/>
        <v>2.8899999999999999E-2</v>
      </c>
      <c r="B371">
        <v>14500000</v>
      </c>
      <c r="C371">
        <v>604.64205000000004</v>
      </c>
      <c r="D371">
        <v>-7131.6061840000002</v>
      </c>
      <c r="E371">
        <v>36499.443371000001</v>
      </c>
      <c r="F371">
        <v>-15574.345777</v>
      </c>
      <c r="G371">
        <v>-1364.145683</v>
      </c>
      <c r="H371">
        <v>-2271.9717519999999</v>
      </c>
      <c r="I371">
        <v>-43086.919895999999</v>
      </c>
      <c r="J371">
        <v>-412.07025199999998</v>
      </c>
      <c r="K371">
        <v>119.432175</v>
      </c>
      <c r="L371">
        <v>351.18822599999999</v>
      </c>
      <c r="M371">
        <f t="shared" si="93"/>
        <v>15574.345777</v>
      </c>
      <c r="N371">
        <f t="shared" si="94"/>
        <v>1364.145683</v>
      </c>
      <c r="O371">
        <f t="shared" si="95"/>
        <v>2271.9717519999999</v>
      </c>
      <c r="P371">
        <f t="shared" si="96"/>
        <v>43086.919895999999</v>
      </c>
      <c r="Q371">
        <f t="shared" si="97"/>
        <v>412.07025199999998</v>
      </c>
      <c r="R371">
        <f t="shared" si="98"/>
        <v>-119.432175</v>
      </c>
      <c r="S371">
        <f t="shared" si="99"/>
        <v>-351.18822599999999</v>
      </c>
    </row>
    <row r="372" spans="1:19" x14ac:dyDescent="0.2">
      <c r="A372">
        <f t="shared" si="92"/>
        <v>2.9399999999999999E-2</v>
      </c>
      <c r="B372">
        <v>14750000</v>
      </c>
      <c r="C372">
        <v>602.51871100000005</v>
      </c>
      <c r="D372">
        <v>-7139.0894159999998</v>
      </c>
      <c r="E372">
        <v>36383.828237000002</v>
      </c>
      <c r="F372">
        <v>-13863.603859000001</v>
      </c>
      <c r="G372">
        <v>-409.79713400000003</v>
      </c>
      <c r="H372">
        <v>2109.2194930000001</v>
      </c>
      <c r="I372">
        <v>-43290.233936999997</v>
      </c>
      <c r="J372">
        <v>-709.86957199999995</v>
      </c>
      <c r="K372">
        <v>45.221746000000003</v>
      </c>
      <c r="L372">
        <v>271.98893299999997</v>
      </c>
      <c r="M372">
        <f t="shared" si="93"/>
        <v>13863.603859000001</v>
      </c>
      <c r="N372">
        <f t="shared" si="94"/>
        <v>409.79713400000003</v>
      </c>
      <c r="O372">
        <f t="shared" si="95"/>
        <v>-2109.2194930000001</v>
      </c>
      <c r="P372">
        <f t="shared" si="96"/>
        <v>43290.233936999997</v>
      </c>
      <c r="Q372">
        <f t="shared" si="97"/>
        <v>709.86957199999995</v>
      </c>
      <c r="R372">
        <f t="shared" si="98"/>
        <v>-45.221746000000003</v>
      </c>
      <c r="S372">
        <f t="shared" si="99"/>
        <v>-271.98893299999997</v>
      </c>
    </row>
    <row r="373" spans="1:19" x14ac:dyDescent="0.2">
      <c r="A373">
        <f t="shared" si="92"/>
        <v>2.9899999999999999E-2</v>
      </c>
      <c r="B373">
        <v>15000000</v>
      </c>
      <c r="C373">
        <v>592.59564499999999</v>
      </c>
      <c r="D373">
        <v>-7141.6370159999997</v>
      </c>
      <c r="E373">
        <v>36414.937142000002</v>
      </c>
      <c r="F373">
        <v>-15622.835945000001</v>
      </c>
      <c r="G373">
        <v>-937.285212</v>
      </c>
      <c r="H373">
        <v>-202.64447200000001</v>
      </c>
      <c r="I373">
        <v>-45728.578151000002</v>
      </c>
      <c r="J373">
        <v>-291.84163799999999</v>
      </c>
      <c r="K373">
        <v>-26.201350000000001</v>
      </c>
      <c r="L373">
        <v>-587.70305599999995</v>
      </c>
      <c r="M373">
        <f t="shared" si="93"/>
        <v>15622.835945000001</v>
      </c>
      <c r="N373">
        <f t="shared" si="94"/>
        <v>937.285212</v>
      </c>
      <c r="O373">
        <f t="shared" si="95"/>
        <v>202.64447200000001</v>
      </c>
      <c r="P373">
        <f t="shared" si="96"/>
        <v>45728.578151000002</v>
      </c>
      <c r="Q373">
        <f t="shared" si="97"/>
        <v>291.84163799999999</v>
      </c>
      <c r="R373">
        <f t="shared" si="98"/>
        <v>26.201350000000001</v>
      </c>
      <c r="S373">
        <f t="shared" si="99"/>
        <v>587.70305599999995</v>
      </c>
    </row>
    <row r="374" spans="1:19" x14ac:dyDescent="0.2">
      <c r="A374">
        <f t="shared" si="92"/>
        <v>3.04E-2</v>
      </c>
      <c r="B374">
        <v>15250000</v>
      </c>
      <c r="C374">
        <v>599.12624500000004</v>
      </c>
      <c r="D374">
        <v>-7137.6234590000004</v>
      </c>
      <c r="E374">
        <v>36330.541576000003</v>
      </c>
      <c r="F374">
        <v>-10774.722761000001</v>
      </c>
      <c r="G374">
        <v>4973.5824970000003</v>
      </c>
      <c r="H374">
        <v>4156.5112040000004</v>
      </c>
      <c r="I374">
        <v>-41454.261984999997</v>
      </c>
      <c r="J374">
        <v>-35.109921</v>
      </c>
      <c r="K374">
        <v>-764.24879099999998</v>
      </c>
      <c r="L374">
        <v>-628.06272799999999</v>
      </c>
      <c r="M374">
        <f t="shared" si="93"/>
        <v>10774.722761000001</v>
      </c>
      <c r="N374">
        <f t="shared" si="94"/>
        <v>-4973.5824970000003</v>
      </c>
      <c r="O374">
        <f t="shared" si="95"/>
        <v>-4156.5112040000004</v>
      </c>
      <c r="P374">
        <f t="shared" si="96"/>
        <v>41454.261984999997</v>
      </c>
      <c r="Q374">
        <f t="shared" si="97"/>
        <v>35.109921</v>
      </c>
      <c r="R374">
        <f t="shared" si="98"/>
        <v>764.24879099999998</v>
      </c>
      <c r="S374">
        <f t="shared" si="99"/>
        <v>628.06272799999999</v>
      </c>
    </row>
    <row r="375" spans="1:19" x14ac:dyDescent="0.2">
      <c r="A375">
        <f t="shared" si="92"/>
        <v>3.09E-2</v>
      </c>
      <c r="B375">
        <v>15500000</v>
      </c>
      <c r="C375">
        <v>588.70084599999996</v>
      </c>
      <c r="D375">
        <v>-7137.8930270000001</v>
      </c>
      <c r="E375">
        <v>36477.750193</v>
      </c>
      <c r="F375">
        <v>-17011.520737999999</v>
      </c>
      <c r="G375">
        <v>-896.48190499999998</v>
      </c>
      <c r="H375">
        <v>-2178.5382530000002</v>
      </c>
      <c r="I375">
        <v>-47959.542054999998</v>
      </c>
      <c r="J375">
        <v>88.277816000000001</v>
      </c>
      <c r="K375">
        <v>-583.23497899999995</v>
      </c>
      <c r="L375">
        <v>-39.940185</v>
      </c>
      <c r="M375">
        <f t="shared" si="93"/>
        <v>17011.520737999999</v>
      </c>
      <c r="N375">
        <f t="shared" si="94"/>
        <v>896.48190499999998</v>
      </c>
      <c r="O375">
        <f t="shared" si="95"/>
        <v>2178.5382530000002</v>
      </c>
      <c r="P375">
        <f t="shared" si="96"/>
        <v>47959.542054999998</v>
      </c>
      <c r="Q375">
        <f t="shared" si="97"/>
        <v>-88.277816000000001</v>
      </c>
      <c r="R375">
        <f t="shared" si="98"/>
        <v>583.23497899999995</v>
      </c>
      <c r="S375">
        <f t="shared" si="99"/>
        <v>39.940185</v>
      </c>
    </row>
    <row r="376" spans="1:19" x14ac:dyDescent="0.2">
      <c r="A376">
        <f t="shared" si="92"/>
        <v>3.1399999999999997E-2</v>
      </c>
      <c r="B376">
        <v>15750000</v>
      </c>
      <c r="C376">
        <v>600.26917800000001</v>
      </c>
      <c r="D376">
        <v>-7133.801719</v>
      </c>
      <c r="E376">
        <v>36427.25963</v>
      </c>
      <c r="F376">
        <v>-14085.625932999999</v>
      </c>
      <c r="G376">
        <v>1076.807176</v>
      </c>
      <c r="H376">
        <v>1917.596301</v>
      </c>
      <c r="I376">
        <v>-45251.281276000002</v>
      </c>
      <c r="J376">
        <v>-430.12084499999997</v>
      </c>
      <c r="K376">
        <v>-114.41471900000001</v>
      </c>
      <c r="L376">
        <v>1192.3967290000001</v>
      </c>
      <c r="M376">
        <f t="shared" si="93"/>
        <v>14085.625932999999</v>
      </c>
      <c r="N376">
        <f t="shared" si="94"/>
        <v>-1076.807176</v>
      </c>
      <c r="O376">
        <f t="shared" si="95"/>
        <v>-1917.596301</v>
      </c>
      <c r="P376">
        <f t="shared" si="96"/>
        <v>45251.281276000002</v>
      </c>
      <c r="Q376">
        <f t="shared" si="97"/>
        <v>430.12084499999997</v>
      </c>
      <c r="R376">
        <f t="shared" si="98"/>
        <v>114.41471900000001</v>
      </c>
      <c r="S376">
        <f t="shared" si="99"/>
        <v>-1192.3967290000001</v>
      </c>
    </row>
    <row r="377" spans="1:19" x14ac:dyDescent="0.2">
      <c r="A377">
        <f t="shared" si="92"/>
        <v>3.1899999999999998E-2</v>
      </c>
      <c r="B377">
        <v>16000000</v>
      </c>
      <c r="C377">
        <v>595.90252399999997</v>
      </c>
      <c r="D377">
        <v>-7135.262616</v>
      </c>
      <c r="E377">
        <v>36421.434760999997</v>
      </c>
      <c r="F377">
        <v>-15105.469986</v>
      </c>
      <c r="G377">
        <v>934.87372000000005</v>
      </c>
      <c r="H377">
        <v>338.74382600000001</v>
      </c>
      <c r="I377">
        <v>-46590.027503999998</v>
      </c>
      <c r="J377">
        <v>-285.58586300000002</v>
      </c>
      <c r="K377">
        <v>107.979592</v>
      </c>
      <c r="L377">
        <v>-175.37414999999999</v>
      </c>
      <c r="M377">
        <f t="shared" si="93"/>
        <v>15105.469986</v>
      </c>
      <c r="N377">
        <f t="shared" si="94"/>
        <v>-934.87372000000005</v>
      </c>
      <c r="O377">
        <f t="shared" si="95"/>
        <v>-338.74382600000001</v>
      </c>
      <c r="P377">
        <f t="shared" si="96"/>
        <v>46590.027503999998</v>
      </c>
      <c r="Q377">
        <f t="shared" si="97"/>
        <v>285.58586300000002</v>
      </c>
      <c r="R377">
        <f t="shared" si="98"/>
        <v>-107.979592</v>
      </c>
      <c r="S377">
        <f t="shared" si="99"/>
        <v>175.37414999999999</v>
      </c>
    </row>
    <row r="378" spans="1:19" x14ac:dyDescent="0.2">
      <c r="A378">
        <f t="shared" ref="A378:A409" si="100">(B378-50000)*(0.000001)*0.002</f>
        <v>3.2399999999999998E-2</v>
      </c>
      <c r="B378">
        <v>16250000</v>
      </c>
      <c r="C378">
        <v>584.38814500000001</v>
      </c>
      <c r="D378">
        <v>-7133.8442619999996</v>
      </c>
      <c r="E378">
        <v>36472.531826999999</v>
      </c>
      <c r="F378">
        <v>-18179.299172999999</v>
      </c>
      <c r="G378">
        <v>-755.57182999999998</v>
      </c>
      <c r="H378">
        <v>-3036.6473179999998</v>
      </c>
      <c r="I378">
        <v>-50745.678373000002</v>
      </c>
      <c r="J378">
        <v>251.89361700000001</v>
      </c>
      <c r="K378">
        <v>-39.734623999999997</v>
      </c>
      <c r="L378">
        <v>-290.07286599999998</v>
      </c>
      <c r="M378">
        <f t="shared" ref="M378:M409" si="101">F378*-1</f>
        <v>18179.299172999999</v>
      </c>
      <c r="N378">
        <f t="shared" ref="N378:N409" si="102">G378*-1</f>
        <v>755.57182999999998</v>
      </c>
      <c r="O378">
        <f t="shared" ref="O378:O409" si="103">H378*-1</f>
        <v>3036.6473179999998</v>
      </c>
      <c r="P378">
        <f t="shared" ref="P378:P409" si="104">I378*-1</f>
        <v>50745.678373000002</v>
      </c>
      <c r="Q378">
        <f t="shared" ref="Q378:Q409" si="105">J378*-1</f>
        <v>-251.89361700000001</v>
      </c>
      <c r="R378">
        <f t="shared" ref="R378:R409" si="106">K378*-1</f>
        <v>39.734623999999997</v>
      </c>
      <c r="S378">
        <f t="shared" ref="S378:S409" si="107">L378*-1</f>
        <v>290.07286599999998</v>
      </c>
    </row>
    <row r="379" spans="1:19" x14ac:dyDescent="0.2">
      <c r="A379">
        <f t="shared" si="100"/>
        <v>3.2899999999999999E-2</v>
      </c>
      <c r="B379">
        <v>16500000</v>
      </c>
      <c r="C379">
        <v>592.52229499999999</v>
      </c>
      <c r="D379">
        <v>-7131.851267</v>
      </c>
      <c r="E379">
        <v>36514.111331</v>
      </c>
      <c r="F379">
        <v>-16924.380587</v>
      </c>
      <c r="G379">
        <v>382.437453</v>
      </c>
      <c r="H379">
        <v>-2910.3586559999999</v>
      </c>
      <c r="I379">
        <v>-48245.220557000001</v>
      </c>
      <c r="J379">
        <v>-59.498615999999998</v>
      </c>
      <c r="K379">
        <v>-395.27265199999999</v>
      </c>
      <c r="L379">
        <v>-459.14464900000002</v>
      </c>
      <c r="M379">
        <f t="shared" si="101"/>
        <v>16924.380587</v>
      </c>
      <c r="N379">
        <f t="shared" si="102"/>
        <v>-382.437453</v>
      </c>
      <c r="O379">
        <f t="shared" si="103"/>
        <v>2910.3586559999999</v>
      </c>
      <c r="P379">
        <f t="shared" si="104"/>
        <v>48245.220557000001</v>
      </c>
      <c r="Q379">
        <f t="shared" si="105"/>
        <v>59.498615999999998</v>
      </c>
      <c r="R379">
        <f t="shared" si="106"/>
        <v>395.27265199999999</v>
      </c>
      <c r="S379">
        <f t="shared" si="107"/>
        <v>459.14464900000002</v>
      </c>
    </row>
    <row r="380" spans="1:19" x14ac:dyDescent="0.2">
      <c r="A380">
        <f t="shared" si="100"/>
        <v>3.3399999999999999E-2</v>
      </c>
      <c r="B380">
        <v>16750000</v>
      </c>
      <c r="C380">
        <v>609.61090000000002</v>
      </c>
      <c r="D380">
        <v>-7129.7679369999996</v>
      </c>
      <c r="E380">
        <v>36495.465333</v>
      </c>
      <c r="F380">
        <v>-15665.588019999999</v>
      </c>
      <c r="G380">
        <v>48.662889</v>
      </c>
      <c r="H380">
        <v>57.357903999999998</v>
      </c>
      <c r="I380">
        <v>-47102.784854999998</v>
      </c>
      <c r="J380">
        <v>269.90019999999998</v>
      </c>
      <c r="K380">
        <v>-256.730459</v>
      </c>
      <c r="L380">
        <v>308.63265000000001</v>
      </c>
      <c r="M380">
        <f t="shared" si="101"/>
        <v>15665.588019999999</v>
      </c>
      <c r="N380">
        <f t="shared" si="102"/>
        <v>-48.662889</v>
      </c>
      <c r="O380">
        <f t="shared" si="103"/>
        <v>-57.357903999999998</v>
      </c>
      <c r="P380">
        <f t="shared" si="104"/>
        <v>47102.784854999998</v>
      </c>
      <c r="Q380">
        <f t="shared" si="105"/>
        <v>-269.90019999999998</v>
      </c>
      <c r="R380">
        <f t="shared" si="106"/>
        <v>256.730459</v>
      </c>
      <c r="S380">
        <f t="shared" si="107"/>
        <v>-308.63265000000001</v>
      </c>
    </row>
    <row r="381" spans="1:19" x14ac:dyDescent="0.2">
      <c r="A381">
        <f t="shared" si="100"/>
        <v>3.39E-2</v>
      </c>
      <c r="B381">
        <v>17000000</v>
      </c>
      <c r="C381">
        <v>576.25549100000001</v>
      </c>
      <c r="D381">
        <v>-7128.4862240000002</v>
      </c>
      <c r="E381">
        <v>36420.926722999997</v>
      </c>
      <c r="F381">
        <v>-14291.08734</v>
      </c>
      <c r="G381">
        <v>1003.962339</v>
      </c>
      <c r="H381">
        <v>3341.4966300000001</v>
      </c>
      <c r="I381">
        <v>-47218.720988000001</v>
      </c>
      <c r="J381">
        <v>-1121.950503</v>
      </c>
      <c r="K381">
        <v>30.477675000000001</v>
      </c>
      <c r="L381">
        <v>-401.76259199999998</v>
      </c>
      <c r="M381">
        <f t="shared" si="101"/>
        <v>14291.08734</v>
      </c>
      <c r="N381">
        <f t="shared" si="102"/>
        <v>-1003.962339</v>
      </c>
      <c r="O381">
        <f t="shared" si="103"/>
        <v>-3341.4966300000001</v>
      </c>
      <c r="P381">
        <f t="shared" si="104"/>
        <v>47218.720988000001</v>
      </c>
      <c r="Q381">
        <f t="shared" si="105"/>
        <v>1121.950503</v>
      </c>
      <c r="R381">
        <f t="shared" si="106"/>
        <v>-30.477675000000001</v>
      </c>
      <c r="S381">
        <f t="shared" si="107"/>
        <v>401.76259199999998</v>
      </c>
    </row>
    <row r="382" spans="1:19" x14ac:dyDescent="0.2">
      <c r="A382">
        <f t="shared" si="100"/>
        <v>3.44E-2</v>
      </c>
      <c r="B382">
        <v>17250000</v>
      </c>
      <c r="C382">
        <v>591.38930200000004</v>
      </c>
      <c r="D382">
        <v>-7128.6200849999996</v>
      </c>
      <c r="E382">
        <v>36453.172591000002</v>
      </c>
      <c r="F382">
        <v>-15395.313247</v>
      </c>
      <c r="G382">
        <v>1011.948652</v>
      </c>
      <c r="H382">
        <v>1483.4786779999999</v>
      </c>
      <c r="I382">
        <v>-48681.36707</v>
      </c>
      <c r="J382">
        <v>-573.30898200000001</v>
      </c>
      <c r="K382">
        <v>-946.58230900000001</v>
      </c>
      <c r="L382">
        <v>-25.801606</v>
      </c>
      <c r="M382">
        <f t="shared" si="101"/>
        <v>15395.313247</v>
      </c>
      <c r="N382">
        <f t="shared" si="102"/>
        <v>-1011.948652</v>
      </c>
      <c r="O382">
        <f t="shared" si="103"/>
        <v>-1483.4786779999999</v>
      </c>
      <c r="P382">
        <f t="shared" si="104"/>
        <v>48681.36707</v>
      </c>
      <c r="Q382">
        <f t="shared" si="105"/>
        <v>573.30898200000001</v>
      </c>
      <c r="R382">
        <f t="shared" si="106"/>
        <v>946.58230900000001</v>
      </c>
      <c r="S382">
        <f t="shared" si="107"/>
        <v>25.801606</v>
      </c>
    </row>
    <row r="383" spans="1:19" x14ac:dyDescent="0.2">
      <c r="A383">
        <f t="shared" si="100"/>
        <v>3.49E-2</v>
      </c>
      <c r="B383">
        <v>17500000</v>
      </c>
      <c r="C383">
        <v>591.65164000000004</v>
      </c>
      <c r="D383">
        <v>-7125.6347530000003</v>
      </c>
      <c r="E383">
        <v>36469.766050999999</v>
      </c>
      <c r="F383">
        <v>-16237.219802</v>
      </c>
      <c r="G383">
        <v>-153.80221499999999</v>
      </c>
      <c r="H383">
        <v>2264.8398820000002</v>
      </c>
      <c r="I383">
        <v>-50822.697072000003</v>
      </c>
      <c r="J383">
        <v>452.23919000000001</v>
      </c>
      <c r="K383">
        <v>-556.98298</v>
      </c>
      <c r="L383">
        <v>110.541963</v>
      </c>
      <c r="M383">
        <f t="shared" si="101"/>
        <v>16237.219802</v>
      </c>
      <c r="N383">
        <f t="shared" si="102"/>
        <v>153.80221499999999</v>
      </c>
      <c r="O383">
        <f t="shared" si="103"/>
        <v>-2264.8398820000002</v>
      </c>
      <c r="P383">
        <f t="shared" si="104"/>
        <v>50822.697072000003</v>
      </c>
      <c r="Q383">
        <f t="shared" si="105"/>
        <v>-452.23919000000001</v>
      </c>
      <c r="R383">
        <f t="shared" si="106"/>
        <v>556.98298</v>
      </c>
      <c r="S383">
        <f t="shared" si="107"/>
        <v>-110.541963</v>
      </c>
    </row>
    <row r="384" spans="1:19" x14ac:dyDescent="0.2">
      <c r="A384">
        <f t="shared" si="100"/>
        <v>3.5400000000000001E-2</v>
      </c>
      <c r="B384">
        <v>17750000</v>
      </c>
      <c r="C384">
        <v>587.96873300000004</v>
      </c>
      <c r="D384">
        <v>-7128.6288450000002</v>
      </c>
      <c r="E384">
        <v>36523.287007999999</v>
      </c>
      <c r="F384">
        <v>-16718.754930999999</v>
      </c>
      <c r="G384">
        <v>2437.0843580000001</v>
      </c>
      <c r="H384">
        <v>-1321.4510230000001</v>
      </c>
      <c r="I384">
        <v>-51271.898127</v>
      </c>
      <c r="J384">
        <v>-91.926985999999999</v>
      </c>
      <c r="K384">
        <v>-813.22588599999995</v>
      </c>
      <c r="L384">
        <v>128.30794800000001</v>
      </c>
      <c r="M384">
        <f t="shared" si="101"/>
        <v>16718.754930999999</v>
      </c>
      <c r="N384">
        <f t="shared" si="102"/>
        <v>-2437.0843580000001</v>
      </c>
      <c r="O384">
        <f t="shared" si="103"/>
        <v>1321.4510230000001</v>
      </c>
      <c r="P384">
        <f t="shared" si="104"/>
        <v>51271.898127</v>
      </c>
      <c r="Q384">
        <f t="shared" si="105"/>
        <v>91.926985999999999</v>
      </c>
      <c r="R384">
        <f t="shared" si="106"/>
        <v>813.22588599999995</v>
      </c>
      <c r="S384">
        <f t="shared" si="107"/>
        <v>-128.30794800000001</v>
      </c>
    </row>
    <row r="385" spans="1:19" x14ac:dyDescent="0.2">
      <c r="A385">
        <f t="shared" si="100"/>
        <v>3.5900000000000001E-2</v>
      </c>
      <c r="B385">
        <v>18000000</v>
      </c>
      <c r="C385">
        <v>599.12093900000002</v>
      </c>
      <c r="D385">
        <v>-7123.2247539999998</v>
      </c>
      <c r="E385">
        <v>36527.289483</v>
      </c>
      <c r="F385">
        <v>-15435.540347</v>
      </c>
      <c r="G385">
        <v>962.58885299999997</v>
      </c>
      <c r="H385">
        <v>1556.3384209999999</v>
      </c>
      <c r="I385">
        <v>-48825.548315</v>
      </c>
      <c r="J385">
        <v>-4.9865979999999999</v>
      </c>
      <c r="K385">
        <v>-319.62521900000002</v>
      </c>
      <c r="L385">
        <v>-560.62610900000004</v>
      </c>
      <c r="M385">
        <f t="shared" si="101"/>
        <v>15435.540347</v>
      </c>
      <c r="N385">
        <f t="shared" si="102"/>
        <v>-962.58885299999997</v>
      </c>
      <c r="O385">
        <f t="shared" si="103"/>
        <v>-1556.3384209999999</v>
      </c>
      <c r="P385">
        <f t="shared" si="104"/>
        <v>48825.548315</v>
      </c>
      <c r="Q385">
        <f t="shared" si="105"/>
        <v>4.9865979999999999</v>
      </c>
      <c r="R385">
        <f t="shared" si="106"/>
        <v>319.62521900000002</v>
      </c>
      <c r="S385">
        <f t="shared" si="107"/>
        <v>560.62610900000004</v>
      </c>
    </row>
    <row r="386" spans="1:19" x14ac:dyDescent="0.2">
      <c r="A386">
        <f t="shared" si="100"/>
        <v>3.6400000000000002E-2</v>
      </c>
      <c r="B386">
        <v>18250000</v>
      </c>
      <c r="C386">
        <v>578.66689399999996</v>
      </c>
      <c r="D386">
        <v>-7121.9196579999998</v>
      </c>
      <c r="E386">
        <v>36453.209068999997</v>
      </c>
      <c r="F386">
        <v>-13784.586067</v>
      </c>
      <c r="G386">
        <v>3013.6770780000002</v>
      </c>
      <c r="H386">
        <v>4795.5490040000004</v>
      </c>
      <c r="I386">
        <v>-49162.984281999998</v>
      </c>
      <c r="J386">
        <v>-148.004445</v>
      </c>
      <c r="K386">
        <v>275.66422</v>
      </c>
      <c r="L386">
        <v>-600.25313400000005</v>
      </c>
      <c r="M386">
        <f t="shared" si="101"/>
        <v>13784.586067</v>
      </c>
      <c r="N386">
        <f t="shared" si="102"/>
        <v>-3013.6770780000002</v>
      </c>
      <c r="O386">
        <f t="shared" si="103"/>
        <v>-4795.5490040000004</v>
      </c>
      <c r="P386">
        <f t="shared" si="104"/>
        <v>49162.984281999998</v>
      </c>
      <c r="Q386">
        <f t="shared" si="105"/>
        <v>148.004445</v>
      </c>
      <c r="R386">
        <f t="shared" si="106"/>
        <v>-275.66422</v>
      </c>
      <c r="S386">
        <f t="shared" si="107"/>
        <v>600.25313400000005</v>
      </c>
    </row>
    <row r="387" spans="1:19" x14ac:dyDescent="0.2">
      <c r="A387">
        <f t="shared" si="100"/>
        <v>3.6900000000000002E-2</v>
      </c>
      <c r="B387">
        <v>18500000</v>
      </c>
      <c r="C387">
        <v>612.67359599999997</v>
      </c>
      <c r="D387">
        <v>-7121.0577110000004</v>
      </c>
      <c r="E387">
        <v>36597.256624000001</v>
      </c>
      <c r="F387">
        <v>-19910.452775000002</v>
      </c>
      <c r="G387">
        <v>-3615.8805120000002</v>
      </c>
      <c r="H387">
        <v>-1662.423863</v>
      </c>
      <c r="I387">
        <v>-54453.053949000001</v>
      </c>
      <c r="J387">
        <v>-107.85661500000001</v>
      </c>
      <c r="K387">
        <v>176.06510800000001</v>
      </c>
      <c r="L387">
        <v>-417.38271300000002</v>
      </c>
      <c r="M387">
        <f t="shared" si="101"/>
        <v>19910.452775000002</v>
      </c>
      <c r="N387">
        <f t="shared" si="102"/>
        <v>3615.8805120000002</v>
      </c>
      <c r="O387">
        <f t="shared" si="103"/>
        <v>1662.423863</v>
      </c>
      <c r="P387">
        <f t="shared" si="104"/>
        <v>54453.053949000001</v>
      </c>
      <c r="Q387">
        <f t="shared" si="105"/>
        <v>107.85661500000001</v>
      </c>
      <c r="R387">
        <f t="shared" si="106"/>
        <v>-176.06510800000001</v>
      </c>
      <c r="S387">
        <f t="shared" si="107"/>
        <v>417.38271300000002</v>
      </c>
    </row>
    <row r="388" spans="1:19" x14ac:dyDescent="0.2">
      <c r="A388">
        <f t="shared" si="100"/>
        <v>3.7400000000000003E-2</v>
      </c>
      <c r="B388">
        <v>18750000</v>
      </c>
      <c r="C388">
        <v>599.81498699999997</v>
      </c>
      <c r="D388">
        <v>-7122.522309</v>
      </c>
      <c r="E388">
        <v>36574.803524000003</v>
      </c>
      <c r="F388">
        <v>-18122.714004000001</v>
      </c>
      <c r="G388">
        <v>-1003.018166</v>
      </c>
      <c r="H388">
        <v>-1114.048959</v>
      </c>
      <c r="I388">
        <v>-52251.074888000003</v>
      </c>
      <c r="J388">
        <v>213.90733299999999</v>
      </c>
      <c r="K388">
        <v>-1184.7238219999999</v>
      </c>
      <c r="L388">
        <v>-641.84378900000002</v>
      </c>
      <c r="M388">
        <f t="shared" si="101"/>
        <v>18122.714004000001</v>
      </c>
      <c r="N388">
        <f t="shared" si="102"/>
        <v>1003.018166</v>
      </c>
      <c r="O388">
        <f t="shared" si="103"/>
        <v>1114.048959</v>
      </c>
      <c r="P388">
        <f t="shared" si="104"/>
        <v>52251.074888000003</v>
      </c>
      <c r="Q388">
        <f t="shared" si="105"/>
        <v>-213.90733299999999</v>
      </c>
      <c r="R388">
        <f t="shared" si="106"/>
        <v>1184.7238219999999</v>
      </c>
      <c r="S388">
        <f t="shared" si="107"/>
        <v>641.84378900000002</v>
      </c>
    </row>
    <row r="389" spans="1:19" x14ac:dyDescent="0.2">
      <c r="A389">
        <f t="shared" si="100"/>
        <v>3.7899999999999996E-2</v>
      </c>
      <c r="B389">
        <v>19000000</v>
      </c>
      <c r="C389">
        <v>576.962853</v>
      </c>
      <c r="D389">
        <v>-7121.0418079999999</v>
      </c>
      <c r="E389">
        <v>36565.901653000001</v>
      </c>
      <c r="F389">
        <v>-18537.397526000001</v>
      </c>
      <c r="G389">
        <v>-2127.7337640000001</v>
      </c>
      <c r="H389">
        <v>-18.104081999999998</v>
      </c>
      <c r="I389">
        <v>-53466.354733</v>
      </c>
      <c r="J389">
        <v>-699.00272600000005</v>
      </c>
      <c r="K389">
        <v>-345.875901</v>
      </c>
      <c r="L389">
        <v>281.15770199999997</v>
      </c>
      <c r="M389">
        <f t="shared" si="101"/>
        <v>18537.397526000001</v>
      </c>
      <c r="N389">
        <f t="shared" si="102"/>
        <v>2127.7337640000001</v>
      </c>
      <c r="O389">
        <f t="shared" si="103"/>
        <v>18.104081999999998</v>
      </c>
      <c r="P389">
        <f t="shared" si="104"/>
        <v>53466.354733</v>
      </c>
      <c r="Q389">
        <f t="shared" si="105"/>
        <v>699.00272600000005</v>
      </c>
      <c r="R389">
        <f t="shared" si="106"/>
        <v>345.875901</v>
      </c>
      <c r="S389">
        <f t="shared" si="107"/>
        <v>-281.15770199999997</v>
      </c>
    </row>
    <row r="390" spans="1:19" x14ac:dyDescent="0.2">
      <c r="A390">
        <f t="shared" si="100"/>
        <v>3.8399999999999997E-2</v>
      </c>
      <c r="B390">
        <v>19250000</v>
      </c>
      <c r="C390">
        <v>587.060429</v>
      </c>
      <c r="D390">
        <v>-7122.3579879999998</v>
      </c>
      <c r="E390">
        <v>36558.081399000002</v>
      </c>
      <c r="F390">
        <v>-17306.092700000001</v>
      </c>
      <c r="G390">
        <v>-722.92013499999996</v>
      </c>
      <c r="H390">
        <v>2319.1510290000001</v>
      </c>
      <c r="I390">
        <v>-53514.508994999997</v>
      </c>
      <c r="J390">
        <v>-868.69846800000005</v>
      </c>
      <c r="K390">
        <v>-848.99009699999999</v>
      </c>
      <c r="L390">
        <v>1108.362545</v>
      </c>
      <c r="M390">
        <f t="shared" si="101"/>
        <v>17306.092700000001</v>
      </c>
      <c r="N390">
        <f t="shared" si="102"/>
        <v>722.92013499999996</v>
      </c>
      <c r="O390">
        <f t="shared" si="103"/>
        <v>-2319.1510290000001</v>
      </c>
      <c r="P390">
        <f t="shared" si="104"/>
        <v>53514.508994999997</v>
      </c>
      <c r="Q390">
        <f t="shared" si="105"/>
        <v>868.69846800000005</v>
      </c>
      <c r="R390">
        <f t="shared" si="106"/>
        <v>848.99009699999999</v>
      </c>
      <c r="S390">
        <f t="shared" si="107"/>
        <v>-1108.362545</v>
      </c>
    </row>
    <row r="391" spans="1:19" x14ac:dyDescent="0.2">
      <c r="A391">
        <f t="shared" si="100"/>
        <v>3.8899999999999997E-2</v>
      </c>
      <c r="B391">
        <v>19500000</v>
      </c>
      <c r="C391">
        <v>599.11659699999996</v>
      </c>
      <c r="D391">
        <v>-7124.4412350000002</v>
      </c>
      <c r="E391">
        <v>36579.555107</v>
      </c>
      <c r="F391">
        <v>-18376.555826</v>
      </c>
      <c r="G391">
        <v>-741.20998599999996</v>
      </c>
      <c r="H391">
        <v>7.8341260000000004</v>
      </c>
      <c r="I391">
        <v>-54396.291617000003</v>
      </c>
      <c r="J391">
        <v>67.309060000000002</v>
      </c>
      <c r="K391">
        <v>4.8942880000000004</v>
      </c>
      <c r="L391">
        <v>-542.20096699999999</v>
      </c>
      <c r="M391">
        <f t="shared" si="101"/>
        <v>18376.555826</v>
      </c>
      <c r="N391">
        <f t="shared" si="102"/>
        <v>741.20998599999996</v>
      </c>
      <c r="O391">
        <f t="shared" si="103"/>
        <v>-7.8341260000000004</v>
      </c>
      <c r="P391">
        <f t="shared" si="104"/>
        <v>54396.291617000003</v>
      </c>
      <c r="Q391">
        <f t="shared" si="105"/>
        <v>-67.309060000000002</v>
      </c>
      <c r="R391">
        <f t="shared" si="106"/>
        <v>-4.8942880000000004</v>
      </c>
      <c r="S391">
        <f t="shared" si="107"/>
        <v>542.20096699999999</v>
      </c>
    </row>
    <row r="392" spans="1:19" x14ac:dyDescent="0.2">
      <c r="A392">
        <f t="shared" si="100"/>
        <v>3.9399999999999998E-2</v>
      </c>
      <c r="B392">
        <v>19750000</v>
      </c>
      <c r="C392">
        <v>600.17684899999995</v>
      </c>
      <c r="D392">
        <v>-7119.0210319999996</v>
      </c>
      <c r="E392">
        <v>36579.751581999997</v>
      </c>
      <c r="F392">
        <v>-16889.563244000001</v>
      </c>
      <c r="G392">
        <v>3380.0409850000001</v>
      </c>
      <c r="H392">
        <v>433.77734800000002</v>
      </c>
      <c r="I392">
        <v>-54482.508064000001</v>
      </c>
      <c r="J392">
        <v>-728.76117699999998</v>
      </c>
      <c r="K392">
        <v>574.85901999999999</v>
      </c>
      <c r="L392">
        <v>678.47602800000004</v>
      </c>
      <c r="M392">
        <f t="shared" si="101"/>
        <v>16889.563244000001</v>
      </c>
      <c r="N392">
        <f t="shared" si="102"/>
        <v>-3380.0409850000001</v>
      </c>
      <c r="O392">
        <f t="shared" si="103"/>
        <v>-433.77734800000002</v>
      </c>
      <c r="P392">
        <f t="shared" si="104"/>
        <v>54482.508064000001</v>
      </c>
      <c r="Q392">
        <f t="shared" si="105"/>
        <v>728.76117699999998</v>
      </c>
      <c r="R392">
        <f t="shared" si="106"/>
        <v>-574.85901999999999</v>
      </c>
      <c r="S392">
        <f t="shared" si="107"/>
        <v>-678.47602800000004</v>
      </c>
    </row>
    <row r="393" spans="1:19" x14ac:dyDescent="0.2">
      <c r="A393">
        <f t="shared" si="100"/>
        <v>3.9899999999999998E-2</v>
      </c>
      <c r="B393">
        <v>20000000</v>
      </c>
      <c r="C393">
        <v>587.750314</v>
      </c>
      <c r="D393">
        <v>-7108.5548079999999</v>
      </c>
      <c r="E393">
        <v>36656.289813000003</v>
      </c>
      <c r="F393">
        <v>-18379.531491999998</v>
      </c>
      <c r="G393">
        <v>97.634174999999999</v>
      </c>
      <c r="H393">
        <v>-1869.3439149999999</v>
      </c>
      <c r="I393">
        <v>-53366.884735</v>
      </c>
      <c r="J393">
        <v>-214.334202</v>
      </c>
      <c r="K393">
        <v>-321.483048</v>
      </c>
      <c r="L393">
        <v>448.56070799999998</v>
      </c>
      <c r="M393">
        <f t="shared" si="101"/>
        <v>18379.531491999998</v>
      </c>
      <c r="N393">
        <f t="shared" si="102"/>
        <v>-97.634174999999999</v>
      </c>
      <c r="O393">
        <f t="shared" si="103"/>
        <v>1869.3439149999999</v>
      </c>
      <c r="P393">
        <f t="shared" si="104"/>
        <v>53366.884735</v>
      </c>
      <c r="Q393">
        <f t="shared" si="105"/>
        <v>214.334202</v>
      </c>
      <c r="R393">
        <f t="shared" si="106"/>
        <v>321.483048</v>
      </c>
      <c r="S393">
        <f t="shared" si="107"/>
        <v>-448.56070799999998</v>
      </c>
    </row>
    <row r="394" spans="1:19" x14ac:dyDescent="0.2">
      <c r="A394">
        <f t="shared" si="100"/>
        <v>4.0399999999999998E-2</v>
      </c>
      <c r="B394">
        <v>20250000</v>
      </c>
      <c r="C394">
        <v>574.62669600000004</v>
      </c>
      <c r="D394">
        <v>-7117.2053740000001</v>
      </c>
      <c r="E394">
        <v>36568.075638000002</v>
      </c>
      <c r="F394">
        <v>-18411.953396000001</v>
      </c>
      <c r="G394">
        <v>-1336.3563119999999</v>
      </c>
      <c r="H394">
        <v>1680.8481810000001</v>
      </c>
      <c r="I394">
        <v>-55580.352056999996</v>
      </c>
      <c r="J394">
        <v>-83.082048999999998</v>
      </c>
      <c r="K394">
        <v>-479.07436999999999</v>
      </c>
      <c r="L394">
        <v>746.99804600000004</v>
      </c>
      <c r="M394">
        <f t="shared" si="101"/>
        <v>18411.953396000001</v>
      </c>
      <c r="N394">
        <f t="shared" si="102"/>
        <v>1336.3563119999999</v>
      </c>
      <c r="O394">
        <f t="shared" si="103"/>
        <v>-1680.8481810000001</v>
      </c>
      <c r="P394">
        <f t="shared" si="104"/>
        <v>55580.352056999996</v>
      </c>
      <c r="Q394">
        <f t="shared" si="105"/>
        <v>83.082048999999998</v>
      </c>
      <c r="R394">
        <f t="shared" si="106"/>
        <v>479.07436999999999</v>
      </c>
      <c r="S394">
        <f t="shared" si="107"/>
        <v>-746.99804600000004</v>
      </c>
    </row>
    <row r="395" spans="1:19" x14ac:dyDescent="0.2">
      <c r="A395">
        <f t="shared" si="100"/>
        <v>4.0899999999999999E-2</v>
      </c>
      <c r="B395">
        <v>20500000</v>
      </c>
      <c r="C395">
        <v>582.53233799999998</v>
      </c>
      <c r="D395">
        <v>-7107.177651</v>
      </c>
      <c r="E395">
        <v>36729.562773999998</v>
      </c>
      <c r="F395">
        <v>-20339.531744</v>
      </c>
      <c r="G395">
        <v>-3165.946606</v>
      </c>
      <c r="H395">
        <v>-3094.9536069999999</v>
      </c>
      <c r="I395">
        <v>-54757.695019999999</v>
      </c>
      <c r="J395">
        <v>179.64298500000001</v>
      </c>
      <c r="K395">
        <v>-227.91242600000001</v>
      </c>
      <c r="L395">
        <v>-1702.9259239999999</v>
      </c>
      <c r="M395">
        <f t="shared" si="101"/>
        <v>20339.531744</v>
      </c>
      <c r="N395">
        <f t="shared" si="102"/>
        <v>3165.946606</v>
      </c>
      <c r="O395">
        <f t="shared" si="103"/>
        <v>3094.9536069999999</v>
      </c>
      <c r="P395">
        <f t="shared" si="104"/>
        <v>54757.695019999999</v>
      </c>
      <c r="Q395">
        <f t="shared" si="105"/>
        <v>-179.64298500000001</v>
      </c>
      <c r="R395">
        <f t="shared" si="106"/>
        <v>227.91242600000001</v>
      </c>
      <c r="S395">
        <f t="shared" si="107"/>
        <v>1702.9259239999999</v>
      </c>
    </row>
    <row r="396" spans="1:19" x14ac:dyDescent="0.2">
      <c r="A396">
        <f t="shared" si="100"/>
        <v>4.1399999999999999E-2</v>
      </c>
      <c r="B396">
        <v>20750000</v>
      </c>
      <c r="C396">
        <v>599.59276499999999</v>
      </c>
      <c r="D396">
        <v>-7116.7185600000003</v>
      </c>
      <c r="E396">
        <v>36601.541702000002</v>
      </c>
      <c r="F396">
        <v>-19235.489713999999</v>
      </c>
      <c r="G396">
        <v>265.06646000000001</v>
      </c>
      <c r="H396">
        <v>-98.483874999999998</v>
      </c>
      <c r="I396">
        <v>-57873.051724999998</v>
      </c>
      <c r="J396">
        <v>460.66740499999997</v>
      </c>
      <c r="K396">
        <v>14.559831000000001</v>
      </c>
      <c r="L396">
        <v>-33.659438000000002</v>
      </c>
      <c r="M396">
        <f t="shared" si="101"/>
        <v>19235.489713999999</v>
      </c>
      <c r="N396">
        <f t="shared" si="102"/>
        <v>-265.06646000000001</v>
      </c>
      <c r="O396">
        <f t="shared" si="103"/>
        <v>98.483874999999998</v>
      </c>
      <c r="P396">
        <f t="shared" si="104"/>
        <v>57873.051724999998</v>
      </c>
      <c r="Q396">
        <f t="shared" si="105"/>
        <v>-460.66740499999997</v>
      </c>
      <c r="R396">
        <f t="shared" si="106"/>
        <v>-14.559831000000001</v>
      </c>
      <c r="S396">
        <f t="shared" si="107"/>
        <v>33.659438000000002</v>
      </c>
    </row>
    <row r="397" spans="1:19" x14ac:dyDescent="0.2">
      <c r="A397">
        <f t="shared" si="100"/>
        <v>4.19E-2</v>
      </c>
      <c r="B397">
        <v>21000000</v>
      </c>
      <c r="C397">
        <v>588.50222199999996</v>
      </c>
      <c r="D397">
        <v>-7107.5804269999999</v>
      </c>
      <c r="E397">
        <v>36636.586620000002</v>
      </c>
      <c r="F397">
        <v>-18195.754906999999</v>
      </c>
      <c r="G397">
        <v>-977.393415</v>
      </c>
      <c r="H397">
        <v>1619.0966559999999</v>
      </c>
      <c r="I397">
        <v>-55228.967961000002</v>
      </c>
      <c r="J397">
        <v>-697.54240700000003</v>
      </c>
      <c r="K397">
        <v>460.13991099999998</v>
      </c>
      <c r="L397">
        <v>-431.80371200000002</v>
      </c>
      <c r="M397">
        <f t="shared" si="101"/>
        <v>18195.754906999999</v>
      </c>
      <c r="N397">
        <f t="shared" si="102"/>
        <v>977.393415</v>
      </c>
      <c r="O397">
        <f t="shared" si="103"/>
        <v>-1619.0966559999999</v>
      </c>
      <c r="P397">
        <f t="shared" si="104"/>
        <v>55228.967961000002</v>
      </c>
      <c r="Q397">
        <f t="shared" si="105"/>
        <v>697.54240700000003</v>
      </c>
      <c r="R397">
        <f t="shared" si="106"/>
        <v>-460.13991099999998</v>
      </c>
      <c r="S397">
        <f t="shared" si="107"/>
        <v>431.80371200000002</v>
      </c>
    </row>
    <row r="398" spans="1:19" x14ac:dyDescent="0.2">
      <c r="A398">
        <f t="shared" si="100"/>
        <v>4.24E-2</v>
      </c>
      <c r="B398">
        <v>21250000</v>
      </c>
      <c r="C398">
        <v>597.39172699999995</v>
      </c>
      <c r="D398">
        <v>-7106.9578229999997</v>
      </c>
      <c r="E398">
        <v>36686.414164000002</v>
      </c>
      <c r="F398">
        <v>-18718.961309999999</v>
      </c>
      <c r="G398">
        <v>-1111.5136620000001</v>
      </c>
      <c r="H398">
        <v>-294.16649000000001</v>
      </c>
      <c r="I398">
        <v>-54751.203778000003</v>
      </c>
      <c r="J398">
        <v>-164.222307</v>
      </c>
      <c r="K398">
        <v>-392.014905</v>
      </c>
      <c r="L398">
        <v>402.45205199999998</v>
      </c>
      <c r="M398">
        <f t="shared" si="101"/>
        <v>18718.961309999999</v>
      </c>
      <c r="N398">
        <f t="shared" si="102"/>
        <v>1111.5136620000001</v>
      </c>
      <c r="O398">
        <f t="shared" si="103"/>
        <v>294.16649000000001</v>
      </c>
      <c r="P398">
        <f t="shared" si="104"/>
        <v>54751.203778000003</v>
      </c>
      <c r="Q398">
        <f t="shared" si="105"/>
        <v>164.222307</v>
      </c>
      <c r="R398">
        <f t="shared" si="106"/>
        <v>392.014905</v>
      </c>
      <c r="S398">
        <f t="shared" si="107"/>
        <v>-402.45205199999998</v>
      </c>
    </row>
    <row r="399" spans="1:19" x14ac:dyDescent="0.2">
      <c r="A399">
        <f t="shared" si="100"/>
        <v>4.2900000000000001E-2</v>
      </c>
      <c r="B399">
        <v>21500000</v>
      </c>
      <c r="C399">
        <v>597.23835799999995</v>
      </c>
      <c r="D399">
        <v>-7107.1858099999999</v>
      </c>
      <c r="E399">
        <v>36650.328262000003</v>
      </c>
      <c r="F399">
        <v>-16421.034968</v>
      </c>
      <c r="G399">
        <v>2505.7674430000002</v>
      </c>
      <c r="H399">
        <v>854.61983699999996</v>
      </c>
      <c r="I399">
        <v>-52623.492185000003</v>
      </c>
      <c r="J399">
        <v>389.66707000000002</v>
      </c>
      <c r="K399">
        <v>-1132.2910830000001</v>
      </c>
      <c r="L399">
        <v>-944.52990399999999</v>
      </c>
      <c r="M399">
        <f t="shared" si="101"/>
        <v>16421.034968</v>
      </c>
      <c r="N399">
        <f t="shared" si="102"/>
        <v>-2505.7674430000002</v>
      </c>
      <c r="O399">
        <f t="shared" si="103"/>
        <v>-854.61983699999996</v>
      </c>
      <c r="P399">
        <f t="shared" si="104"/>
        <v>52623.492185000003</v>
      </c>
      <c r="Q399">
        <f t="shared" si="105"/>
        <v>-389.66707000000002</v>
      </c>
      <c r="R399">
        <f t="shared" si="106"/>
        <v>1132.2910830000001</v>
      </c>
      <c r="S399">
        <f t="shared" si="107"/>
        <v>944.52990399999999</v>
      </c>
    </row>
    <row r="400" spans="1:19" x14ac:dyDescent="0.2">
      <c r="A400">
        <f t="shared" si="100"/>
        <v>4.3400000000000001E-2</v>
      </c>
      <c r="B400">
        <v>21750000</v>
      </c>
      <c r="C400">
        <v>581.01778899999999</v>
      </c>
      <c r="D400">
        <v>-7103.8463739999997</v>
      </c>
      <c r="E400">
        <v>36706.893214000003</v>
      </c>
      <c r="F400">
        <v>-17913.429485000001</v>
      </c>
      <c r="G400">
        <v>619.22470799999996</v>
      </c>
      <c r="H400">
        <v>-527.23301100000003</v>
      </c>
      <c r="I400">
        <v>-53832.280150999999</v>
      </c>
      <c r="J400">
        <v>769.01762399999996</v>
      </c>
      <c r="K400">
        <v>-306.41036800000001</v>
      </c>
      <c r="L400">
        <v>-1108.4579269999999</v>
      </c>
      <c r="M400">
        <f t="shared" si="101"/>
        <v>17913.429485000001</v>
      </c>
      <c r="N400">
        <f t="shared" si="102"/>
        <v>-619.22470799999996</v>
      </c>
      <c r="O400">
        <f t="shared" si="103"/>
        <v>527.23301100000003</v>
      </c>
      <c r="P400">
        <f t="shared" si="104"/>
        <v>53832.280150999999</v>
      </c>
      <c r="Q400">
        <f t="shared" si="105"/>
        <v>-769.01762399999996</v>
      </c>
      <c r="R400">
        <f t="shared" si="106"/>
        <v>306.41036800000001</v>
      </c>
      <c r="S400">
        <f t="shared" si="107"/>
        <v>1108.4579269999999</v>
      </c>
    </row>
    <row r="401" spans="1:19" x14ac:dyDescent="0.2">
      <c r="A401">
        <f t="shared" si="100"/>
        <v>4.3900000000000002E-2</v>
      </c>
      <c r="B401">
        <v>22000000</v>
      </c>
      <c r="C401">
        <v>578.17648799999995</v>
      </c>
      <c r="D401">
        <v>-7107.2253019999998</v>
      </c>
      <c r="E401">
        <v>36612.609973999999</v>
      </c>
      <c r="F401">
        <v>-16321.634410000001</v>
      </c>
      <c r="G401">
        <v>4916.6258740000003</v>
      </c>
      <c r="H401">
        <v>996.28328699999997</v>
      </c>
      <c r="I401">
        <v>-54877.812388999999</v>
      </c>
      <c r="J401">
        <v>-623.91165599999999</v>
      </c>
      <c r="K401">
        <v>-583.01154199999996</v>
      </c>
      <c r="L401">
        <v>565.10800099999994</v>
      </c>
      <c r="M401">
        <f t="shared" si="101"/>
        <v>16321.634410000001</v>
      </c>
      <c r="N401">
        <f t="shared" si="102"/>
        <v>-4916.6258740000003</v>
      </c>
      <c r="O401">
        <f t="shared" si="103"/>
        <v>-996.28328699999997</v>
      </c>
      <c r="P401">
        <f t="shared" si="104"/>
        <v>54877.812388999999</v>
      </c>
      <c r="Q401">
        <f t="shared" si="105"/>
        <v>623.91165599999999</v>
      </c>
      <c r="R401">
        <f t="shared" si="106"/>
        <v>583.01154199999996</v>
      </c>
      <c r="S401">
        <f t="shared" si="107"/>
        <v>-565.10800099999994</v>
      </c>
    </row>
    <row r="402" spans="1:19" x14ac:dyDescent="0.2">
      <c r="A402">
        <f t="shared" si="100"/>
        <v>4.4400000000000002E-2</v>
      </c>
      <c r="B402">
        <v>22250000</v>
      </c>
      <c r="C402">
        <v>599.41196600000001</v>
      </c>
      <c r="D402">
        <v>-7101.8436430000002</v>
      </c>
      <c r="E402">
        <v>36766.793290000001</v>
      </c>
      <c r="F402">
        <v>-21506.744563</v>
      </c>
      <c r="G402">
        <v>-3104.2258630000001</v>
      </c>
      <c r="H402">
        <v>-3316.4670329999999</v>
      </c>
      <c r="I402">
        <v>-58099.540793</v>
      </c>
      <c r="J402">
        <v>290.00376199999999</v>
      </c>
      <c r="K402">
        <v>551.12321999999995</v>
      </c>
      <c r="L402">
        <v>-382.77167200000002</v>
      </c>
      <c r="M402">
        <f t="shared" si="101"/>
        <v>21506.744563</v>
      </c>
      <c r="N402">
        <f t="shared" si="102"/>
        <v>3104.2258630000001</v>
      </c>
      <c r="O402">
        <f t="shared" si="103"/>
        <v>3316.4670329999999</v>
      </c>
      <c r="P402">
        <f t="shared" si="104"/>
        <v>58099.540793</v>
      </c>
      <c r="Q402">
        <f t="shared" si="105"/>
        <v>-290.00376199999999</v>
      </c>
      <c r="R402">
        <f t="shared" si="106"/>
        <v>-551.12321999999995</v>
      </c>
      <c r="S402">
        <f t="shared" si="107"/>
        <v>382.77167200000002</v>
      </c>
    </row>
    <row r="403" spans="1:19" x14ac:dyDescent="0.2">
      <c r="A403">
        <f t="shared" si="100"/>
        <v>4.4900000000000002E-2</v>
      </c>
      <c r="B403">
        <v>22500000</v>
      </c>
      <c r="C403">
        <v>568.59098500000005</v>
      </c>
      <c r="D403">
        <v>-7102.9152770000001</v>
      </c>
      <c r="E403">
        <v>36678.485268999997</v>
      </c>
      <c r="F403">
        <v>-18636.307975</v>
      </c>
      <c r="G403">
        <v>-120.766104</v>
      </c>
      <c r="H403">
        <v>1186.6485279999999</v>
      </c>
      <c r="I403">
        <v>-56974.806350999999</v>
      </c>
      <c r="J403">
        <v>1645.2636480000001</v>
      </c>
      <c r="K403">
        <v>390.46351199999998</v>
      </c>
      <c r="L403">
        <v>-872.63771999999994</v>
      </c>
      <c r="M403">
        <f t="shared" si="101"/>
        <v>18636.307975</v>
      </c>
      <c r="N403">
        <f t="shared" si="102"/>
        <v>120.766104</v>
      </c>
      <c r="O403">
        <f t="shared" si="103"/>
        <v>-1186.6485279999999</v>
      </c>
      <c r="P403">
        <f t="shared" si="104"/>
        <v>56974.806350999999</v>
      </c>
      <c r="Q403">
        <f t="shared" si="105"/>
        <v>-1645.2636480000001</v>
      </c>
      <c r="R403">
        <f t="shared" si="106"/>
        <v>-390.46351199999998</v>
      </c>
      <c r="S403">
        <f t="shared" si="107"/>
        <v>872.63771999999994</v>
      </c>
    </row>
    <row r="404" spans="1:19" x14ac:dyDescent="0.2">
      <c r="A404">
        <f t="shared" si="100"/>
        <v>4.5400000000000003E-2</v>
      </c>
      <c r="B404">
        <v>22750000</v>
      </c>
      <c r="C404">
        <v>591.99596199999996</v>
      </c>
      <c r="D404">
        <v>-7097.5538139999999</v>
      </c>
      <c r="E404">
        <v>36675.296396999998</v>
      </c>
      <c r="F404">
        <v>-16712.941007000001</v>
      </c>
      <c r="G404">
        <v>1708.370678</v>
      </c>
      <c r="H404">
        <v>2475.4118109999999</v>
      </c>
      <c r="I404">
        <v>-54322.605511000002</v>
      </c>
      <c r="J404">
        <v>288.79145</v>
      </c>
      <c r="K404">
        <v>-517.46475899999996</v>
      </c>
      <c r="L404">
        <v>-131.61913699999999</v>
      </c>
      <c r="M404">
        <f t="shared" si="101"/>
        <v>16712.941007000001</v>
      </c>
      <c r="N404">
        <f t="shared" si="102"/>
        <v>-1708.370678</v>
      </c>
      <c r="O404">
        <f t="shared" si="103"/>
        <v>-2475.4118109999999</v>
      </c>
      <c r="P404">
        <f t="shared" si="104"/>
        <v>54322.605511000002</v>
      </c>
      <c r="Q404">
        <f t="shared" si="105"/>
        <v>-288.79145</v>
      </c>
      <c r="R404">
        <f t="shared" si="106"/>
        <v>517.46475899999996</v>
      </c>
      <c r="S404">
        <f t="shared" si="107"/>
        <v>131.61913699999999</v>
      </c>
    </row>
    <row r="405" spans="1:19" x14ac:dyDescent="0.2">
      <c r="A405">
        <f t="shared" si="100"/>
        <v>4.5899999999999996E-2</v>
      </c>
      <c r="B405">
        <v>23000000</v>
      </c>
      <c r="C405">
        <v>589.28972899999997</v>
      </c>
      <c r="D405">
        <v>-7098.6181850000003</v>
      </c>
      <c r="E405">
        <v>36695.647370999999</v>
      </c>
      <c r="F405">
        <v>-18494.211111000001</v>
      </c>
      <c r="G405">
        <v>626.50120700000002</v>
      </c>
      <c r="H405">
        <v>1321.8987010000001</v>
      </c>
      <c r="I405">
        <v>-57431.033239999997</v>
      </c>
      <c r="J405">
        <v>-208.915505</v>
      </c>
      <c r="K405">
        <v>289.58027900000002</v>
      </c>
      <c r="L405">
        <v>216.685877</v>
      </c>
      <c r="M405">
        <f t="shared" si="101"/>
        <v>18494.211111000001</v>
      </c>
      <c r="N405">
        <f t="shared" si="102"/>
        <v>-626.50120700000002</v>
      </c>
      <c r="O405">
        <f t="shared" si="103"/>
        <v>-1321.8987010000001</v>
      </c>
      <c r="P405">
        <f t="shared" si="104"/>
        <v>57431.033239999997</v>
      </c>
      <c r="Q405">
        <f t="shared" si="105"/>
        <v>208.915505</v>
      </c>
      <c r="R405">
        <f t="shared" si="106"/>
        <v>-289.58027900000002</v>
      </c>
      <c r="S405">
        <f t="shared" si="107"/>
        <v>-216.685877</v>
      </c>
    </row>
    <row r="406" spans="1:19" x14ac:dyDescent="0.2">
      <c r="A406">
        <f t="shared" si="100"/>
        <v>4.6399999999999997E-2</v>
      </c>
      <c r="B406">
        <v>23250000</v>
      </c>
      <c r="C406">
        <v>593.69492200000002</v>
      </c>
      <c r="D406">
        <v>-7091.2240000000002</v>
      </c>
      <c r="E406">
        <v>36800.085144999997</v>
      </c>
      <c r="F406">
        <v>-20068.101519</v>
      </c>
      <c r="G406">
        <v>-1927.421094</v>
      </c>
      <c r="H406">
        <v>-1561.1741770000001</v>
      </c>
      <c r="I406">
        <v>-56715.709284999997</v>
      </c>
      <c r="J406">
        <v>-614.30638999999996</v>
      </c>
      <c r="K406">
        <v>295.87119999999999</v>
      </c>
      <c r="L406">
        <v>-630.81567399999994</v>
      </c>
      <c r="M406">
        <f t="shared" si="101"/>
        <v>20068.101519</v>
      </c>
      <c r="N406">
        <f t="shared" si="102"/>
        <v>1927.421094</v>
      </c>
      <c r="O406">
        <f t="shared" si="103"/>
        <v>1561.1741770000001</v>
      </c>
      <c r="P406">
        <f t="shared" si="104"/>
        <v>56715.709284999997</v>
      </c>
      <c r="Q406">
        <f t="shared" si="105"/>
        <v>614.30638999999996</v>
      </c>
      <c r="R406">
        <f t="shared" si="106"/>
        <v>-295.87119999999999</v>
      </c>
      <c r="S406">
        <f t="shared" si="107"/>
        <v>630.81567399999994</v>
      </c>
    </row>
    <row r="407" spans="1:19" x14ac:dyDescent="0.2">
      <c r="A407">
        <f t="shared" si="100"/>
        <v>4.6899999999999997E-2</v>
      </c>
      <c r="B407">
        <v>23500000</v>
      </c>
      <c r="C407">
        <v>588.96862499999997</v>
      </c>
      <c r="D407">
        <v>-7084.9502949999996</v>
      </c>
      <c r="E407">
        <v>37056.241519000003</v>
      </c>
      <c r="F407">
        <v>-13168.402558</v>
      </c>
      <c r="G407">
        <v>980.60364500000003</v>
      </c>
      <c r="H407">
        <v>-609.67919400000005</v>
      </c>
      <c r="I407">
        <v>-39876.132123000003</v>
      </c>
      <c r="J407">
        <v>-525.44727799999998</v>
      </c>
      <c r="K407">
        <v>-104.135837</v>
      </c>
      <c r="L407">
        <v>-222.37342100000001</v>
      </c>
      <c r="M407">
        <f t="shared" si="101"/>
        <v>13168.402558</v>
      </c>
      <c r="N407">
        <f t="shared" si="102"/>
        <v>-980.60364500000003</v>
      </c>
      <c r="O407">
        <f t="shared" si="103"/>
        <v>609.67919400000005</v>
      </c>
      <c r="P407">
        <f t="shared" si="104"/>
        <v>39876.132123000003</v>
      </c>
      <c r="Q407">
        <f t="shared" si="105"/>
        <v>525.44727799999998</v>
      </c>
      <c r="R407">
        <f t="shared" si="106"/>
        <v>104.135837</v>
      </c>
      <c r="S407">
        <f t="shared" si="107"/>
        <v>222.37342100000001</v>
      </c>
    </row>
    <row r="408" spans="1:19" x14ac:dyDescent="0.2">
      <c r="A408">
        <f t="shared" si="100"/>
        <v>4.7399999999999998E-2</v>
      </c>
      <c r="B408">
        <v>23750000</v>
      </c>
      <c r="C408">
        <v>605.500226</v>
      </c>
      <c r="D408">
        <v>-7083.0729600000004</v>
      </c>
      <c r="E408">
        <v>37053.299321999999</v>
      </c>
      <c r="F408">
        <v>-13459.375017</v>
      </c>
      <c r="G408">
        <v>688.24313900000004</v>
      </c>
      <c r="H408">
        <v>305.06803500000001</v>
      </c>
      <c r="I408">
        <v>-41371.436225999998</v>
      </c>
      <c r="J408">
        <v>255.90108699999999</v>
      </c>
      <c r="K408">
        <v>615.10971500000005</v>
      </c>
      <c r="L408">
        <v>1113.3599959999999</v>
      </c>
      <c r="M408">
        <f t="shared" si="101"/>
        <v>13459.375017</v>
      </c>
      <c r="N408">
        <f t="shared" si="102"/>
        <v>-688.24313900000004</v>
      </c>
      <c r="O408">
        <f t="shared" si="103"/>
        <v>-305.06803500000001</v>
      </c>
      <c r="P408">
        <f t="shared" si="104"/>
        <v>41371.436225999998</v>
      </c>
      <c r="Q408">
        <f t="shared" si="105"/>
        <v>-255.90108699999999</v>
      </c>
      <c r="R408">
        <f t="shared" si="106"/>
        <v>-615.10971500000005</v>
      </c>
      <c r="S408">
        <f t="shared" si="107"/>
        <v>-1113.3599959999999</v>
      </c>
    </row>
    <row r="409" spans="1:19" x14ac:dyDescent="0.2">
      <c r="A409">
        <f t="shared" si="100"/>
        <v>4.7899999999999998E-2</v>
      </c>
      <c r="B409">
        <v>24000000</v>
      </c>
      <c r="C409">
        <v>582.43158100000005</v>
      </c>
      <c r="D409">
        <v>-7077.9550639999998</v>
      </c>
      <c r="E409">
        <v>37114.649641000004</v>
      </c>
      <c r="F409">
        <v>-13091.754150999999</v>
      </c>
      <c r="G409">
        <v>-424.03597600000001</v>
      </c>
      <c r="H409">
        <v>1008.777731</v>
      </c>
      <c r="I409">
        <v>-39860.004206999998</v>
      </c>
      <c r="J409">
        <v>-792.67480699999999</v>
      </c>
      <c r="K409">
        <v>4.0665500000000003</v>
      </c>
      <c r="L409">
        <v>415.707247</v>
      </c>
      <c r="M409">
        <f t="shared" si="101"/>
        <v>13091.754150999999</v>
      </c>
      <c r="N409">
        <f t="shared" si="102"/>
        <v>424.03597600000001</v>
      </c>
      <c r="O409">
        <f t="shared" si="103"/>
        <v>-1008.777731</v>
      </c>
      <c r="P409">
        <f t="shared" si="104"/>
        <v>39860.004206999998</v>
      </c>
      <c r="Q409">
        <f t="shared" si="105"/>
        <v>792.67480699999999</v>
      </c>
      <c r="R409">
        <f t="shared" si="106"/>
        <v>-4.0665500000000003</v>
      </c>
      <c r="S409">
        <f t="shared" si="107"/>
        <v>-415.707247</v>
      </c>
    </row>
    <row r="410" spans="1:19" x14ac:dyDescent="0.2">
      <c r="A410">
        <f t="shared" ref="A410:A426" si="108">(B410-50000)*(0.000001)*0.002</f>
        <v>4.8399999999999999E-2</v>
      </c>
      <c r="B410">
        <v>24250000</v>
      </c>
      <c r="C410">
        <v>574.51889200000005</v>
      </c>
      <c r="D410">
        <v>-7081.0256870000003</v>
      </c>
      <c r="E410">
        <v>37111.360632000004</v>
      </c>
      <c r="F410">
        <v>-13663.315153</v>
      </c>
      <c r="G410">
        <v>-1020.195486</v>
      </c>
      <c r="H410">
        <v>646.52371200000005</v>
      </c>
      <c r="I410">
        <v>-40616.273684</v>
      </c>
      <c r="J410">
        <v>798.47544200000004</v>
      </c>
      <c r="K410">
        <v>-1164.4876850000001</v>
      </c>
      <c r="L410">
        <v>87.132429000000002</v>
      </c>
      <c r="M410">
        <f t="shared" ref="M410:M426" si="109">F410*-1</f>
        <v>13663.315153</v>
      </c>
      <c r="N410">
        <f t="shared" ref="N410:N426" si="110">G410*-1</f>
        <v>1020.195486</v>
      </c>
      <c r="O410">
        <f t="shared" ref="O410:O426" si="111">H410*-1</f>
        <v>-646.52371200000005</v>
      </c>
      <c r="P410">
        <f t="shared" ref="P410:P426" si="112">I410*-1</f>
        <v>40616.273684</v>
      </c>
      <c r="Q410">
        <f t="shared" ref="Q410:Q426" si="113">J410*-1</f>
        <v>-798.47544200000004</v>
      </c>
      <c r="R410">
        <f t="shared" ref="R410:R426" si="114">K410*-1</f>
        <v>1164.4876850000001</v>
      </c>
      <c r="S410">
        <f t="shared" ref="S410:S426" si="115">L410*-1</f>
        <v>-87.132429000000002</v>
      </c>
    </row>
    <row r="411" spans="1:19" x14ac:dyDescent="0.2">
      <c r="A411">
        <f t="shared" si="108"/>
        <v>4.8899999999999999E-2</v>
      </c>
      <c r="B411">
        <v>24500000</v>
      </c>
      <c r="C411">
        <v>588.40273200000001</v>
      </c>
      <c r="D411">
        <v>-7076.681028</v>
      </c>
      <c r="E411">
        <v>37048.907748999998</v>
      </c>
      <c r="F411">
        <v>-11476.686248</v>
      </c>
      <c r="G411">
        <v>6057.814539</v>
      </c>
      <c r="H411">
        <v>491.10928999999999</v>
      </c>
      <c r="I411">
        <v>-40978.982574000001</v>
      </c>
      <c r="J411">
        <v>576.68390099999999</v>
      </c>
      <c r="K411">
        <v>-810.04277999999999</v>
      </c>
      <c r="L411">
        <v>457.10848099999998</v>
      </c>
      <c r="M411">
        <f t="shared" si="109"/>
        <v>11476.686248</v>
      </c>
      <c r="N411">
        <f t="shared" si="110"/>
        <v>-6057.814539</v>
      </c>
      <c r="O411">
        <f t="shared" si="111"/>
        <v>-491.10928999999999</v>
      </c>
      <c r="P411">
        <f t="shared" si="112"/>
        <v>40978.982574000001</v>
      </c>
      <c r="Q411">
        <f t="shared" si="113"/>
        <v>-576.68390099999999</v>
      </c>
      <c r="R411">
        <f t="shared" si="114"/>
        <v>810.04277999999999</v>
      </c>
      <c r="S411">
        <f t="shared" si="115"/>
        <v>-457.10848099999998</v>
      </c>
    </row>
    <row r="412" spans="1:19" x14ac:dyDescent="0.2">
      <c r="A412">
        <f t="shared" si="108"/>
        <v>4.9399999999999999E-2</v>
      </c>
      <c r="B412">
        <v>24750000</v>
      </c>
      <c r="C412">
        <v>576.33063500000003</v>
      </c>
      <c r="D412">
        <v>-7079.3179300000002</v>
      </c>
      <c r="E412">
        <v>37132.565628999997</v>
      </c>
      <c r="F412">
        <v>-13209.642076</v>
      </c>
      <c r="G412">
        <v>-343.94141400000001</v>
      </c>
      <c r="H412">
        <v>2270.703524</v>
      </c>
      <c r="I412">
        <v>-41555.688338</v>
      </c>
      <c r="J412">
        <v>-573.17856500000005</v>
      </c>
      <c r="K412">
        <v>-581.74066300000004</v>
      </c>
      <c r="L412">
        <v>836.47491100000002</v>
      </c>
      <c r="M412">
        <f t="shared" si="109"/>
        <v>13209.642076</v>
      </c>
      <c r="N412">
        <f t="shared" si="110"/>
        <v>343.94141400000001</v>
      </c>
      <c r="O412">
        <f t="shared" si="111"/>
        <v>-2270.703524</v>
      </c>
      <c r="P412">
        <f t="shared" si="112"/>
        <v>41555.688338</v>
      </c>
      <c r="Q412">
        <f t="shared" si="113"/>
        <v>573.17856500000005</v>
      </c>
      <c r="R412">
        <f t="shared" si="114"/>
        <v>581.74066300000004</v>
      </c>
      <c r="S412">
        <f t="shared" si="115"/>
        <v>-836.47491100000002</v>
      </c>
    </row>
    <row r="413" spans="1:19" x14ac:dyDescent="0.2">
      <c r="A413">
        <f t="shared" si="108"/>
        <v>4.99E-2</v>
      </c>
      <c r="B413">
        <v>25000000</v>
      </c>
      <c r="C413">
        <v>614.22844099999998</v>
      </c>
      <c r="D413">
        <v>-7076.6203219999998</v>
      </c>
      <c r="E413">
        <v>37093.424209999997</v>
      </c>
      <c r="F413">
        <v>-11753.37102</v>
      </c>
      <c r="G413">
        <v>2036.331553</v>
      </c>
      <c r="H413">
        <v>2689.2743409999998</v>
      </c>
      <c r="I413">
        <v>-39985.718955999997</v>
      </c>
      <c r="J413">
        <v>-804.885537</v>
      </c>
      <c r="K413">
        <v>491.08420999999998</v>
      </c>
      <c r="L413">
        <v>160.44100599999999</v>
      </c>
      <c r="M413">
        <f t="shared" si="109"/>
        <v>11753.37102</v>
      </c>
      <c r="N413">
        <f t="shared" si="110"/>
        <v>-2036.331553</v>
      </c>
      <c r="O413">
        <f t="shared" si="111"/>
        <v>-2689.2743409999998</v>
      </c>
      <c r="P413">
        <f t="shared" si="112"/>
        <v>39985.718955999997</v>
      </c>
      <c r="Q413">
        <f t="shared" si="113"/>
        <v>804.885537</v>
      </c>
      <c r="R413">
        <f t="shared" si="114"/>
        <v>-491.08420999999998</v>
      </c>
      <c r="S413">
        <f t="shared" si="115"/>
        <v>-160.44100599999999</v>
      </c>
    </row>
    <row r="414" spans="1:19" x14ac:dyDescent="0.2">
      <c r="A414">
        <f t="shared" si="108"/>
        <v>5.04E-2</v>
      </c>
      <c r="B414">
        <v>25250000</v>
      </c>
      <c r="C414">
        <v>612.62335299999995</v>
      </c>
      <c r="D414">
        <v>-7074.8796560000001</v>
      </c>
      <c r="E414">
        <v>37236.071350999999</v>
      </c>
      <c r="F414">
        <v>-14106.263374</v>
      </c>
      <c r="G414">
        <v>-1840.470965</v>
      </c>
      <c r="H414">
        <v>656.28012200000001</v>
      </c>
      <c r="I414">
        <v>-41134.599279000002</v>
      </c>
      <c r="J414">
        <v>91.775002999999998</v>
      </c>
      <c r="K414">
        <v>250.198745</v>
      </c>
      <c r="L414">
        <v>-81.741213000000002</v>
      </c>
      <c r="M414">
        <f t="shared" si="109"/>
        <v>14106.263374</v>
      </c>
      <c r="N414">
        <f t="shared" si="110"/>
        <v>1840.470965</v>
      </c>
      <c r="O414">
        <f t="shared" si="111"/>
        <v>-656.28012200000001</v>
      </c>
      <c r="P414">
        <f t="shared" si="112"/>
        <v>41134.599279000002</v>
      </c>
      <c r="Q414">
        <f t="shared" si="113"/>
        <v>-91.775002999999998</v>
      </c>
      <c r="R414">
        <f t="shared" si="114"/>
        <v>-250.198745</v>
      </c>
      <c r="S414">
        <f t="shared" si="115"/>
        <v>81.741213000000002</v>
      </c>
    </row>
    <row r="415" spans="1:19" x14ac:dyDescent="0.2">
      <c r="A415">
        <f t="shared" si="108"/>
        <v>5.0900000000000001E-2</v>
      </c>
      <c r="B415">
        <v>25500000</v>
      </c>
      <c r="C415">
        <v>591.27549899999997</v>
      </c>
      <c r="D415">
        <v>-7079.5529180000003</v>
      </c>
      <c r="E415">
        <v>37195.039606999999</v>
      </c>
      <c r="F415">
        <v>-15495.804658999999</v>
      </c>
      <c r="G415">
        <v>-1395.1343280000001</v>
      </c>
      <c r="H415">
        <v>-1875.352138</v>
      </c>
      <c r="I415">
        <v>-43216.927512000002</v>
      </c>
      <c r="J415">
        <v>40.509571000000001</v>
      </c>
      <c r="K415">
        <v>-403.36311000000001</v>
      </c>
      <c r="L415">
        <v>-84.045430999999994</v>
      </c>
      <c r="M415">
        <f t="shared" si="109"/>
        <v>15495.804658999999</v>
      </c>
      <c r="N415">
        <f t="shared" si="110"/>
        <v>1395.1343280000001</v>
      </c>
      <c r="O415">
        <f t="shared" si="111"/>
        <v>1875.352138</v>
      </c>
      <c r="P415">
        <f t="shared" si="112"/>
        <v>43216.927512000002</v>
      </c>
      <c r="Q415">
        <f t="shared" si="113"/>
        <v>-40.509571000000001</v>
      </c>
      <c r="R415">
        <f t="shared" si="114"/>
        <v>403.36311000000001</v>
      </c>
      <c r="S415">
        <f t="shared" si="115"/>
        <v>84.045430999999994</v>
      </c>
    </row>
    <row r="416" spans="1:19" x14ac:dyDescent="0.2">
      <c r="A416">
        <f t="shared" si="108"/>
        <v>5.1400000000000001E-2</v>
      </c>
      <c r="B416">
        <v>25750000</v>
      </c>
      <c r="C416">
        <v>586.91349100000002</v>
      </c>
      <c r="D416">
        <v>-7079.3871230000004</v>
      </c>
      <c r="E416">
        <v>37152.562764000002</v>
      </c>
      <c r="F416">
        <v>-15827.19132</v>
      </c>
      <c r="G416">
        <v>-1282.837583</v>
      </c>
      <c r="H416">
        <v>-2243.7173200000002</v>
      </c>
      <c r="I416">
        <v>-43955.019055999997</v>
      </c>
      <c r="J416">
        <v>340.62802099999999</v>
      </c>
      <c r="K416">
        <v>-1130.197154</v>
      </c>
      <c r="L416">
        <v>-89.643606000000005</v>
      </c>
      <c r="M416">
        <f t="shared" si="109"/>
        <v>15827.19132</v>
      </c>
      <c r="N416">
        <f t="shared" si="110"/>
        <v>1282.837583</v>
      </c>
      <c r="O416">
        <f t="shared" si="111"/>
        <v>2243.7173200000002</v>
      </c>
      <c r="P416">
        <f t="shared" si="112"/>
        <v>43955.019055999997</v>
      </c>
      <c r="Q416">
        <f t="shared" si="113"/>
        <v>-340.62802099999999</v>
      </c>
      <c r="R416">
        <f t="shared" si="114"/>
        <v>1130.197154</v>
      </c>
      <c r="S416">
        <f t="shared" si="115"/>
        <v>89.643606000000005</v>
      </c>
    </row>
    <row r="417" spans="1:19" x14ac:dyDescent="0.2">
      <c r="A417">
        <f t="shared" si="108"/>
        <v>5.1900000000000002E-2</v>
      </c>
      <c r="B417">
        <v>26000000</v>
      </c>
      <c r="C417">
        <v>586.31212400000004</v>
      </c>
      <c r="D417">
        <v>-7072.8071069999996</v>
      </c>
      <c r="E417">
        <v>37166.917798000002</v>
      </c>
      <c r="F417">
        <v>-13874.269355</v>
      </c>
      <c r="G417">
        <v>-1121.6956580000001</v>
      </c>
      <c r="H417">
        <v>1654.4849839999999</v>
      </c>
      <c r="I417">
        <v>-42155.597392000003</v>
      </c>
      <c r="J417">
        <v>-1243.576149</v>
      </c>
      <c r="K417">
        <v>379.81480299999998</v>
      </c>
      <c r="L417">
        <v>-106.18455</v>
      </c>
      <c r="M417">
        <f t="shared" si="109"/>
        <v>13874.269355</v>
      </c>
      <c r="N417">
        <f t="shared" si="110"/>
        <v>1121.6956580000001</v>
      </c>
      <c r="O417">
        <f t="shared" si="111"/>
        <v>-1654.4849839999999</v>
      </c>
      <c r="P417">
        <f t="shared" si="112"/>
        <v>42155.597392000003</v>
      </c>
      <c r="Q417">
        <f t="shared" si="113"/>
        <v>1243.576149</v>
      </c>
      <c r="R417">
        <f t="shared" si="114"/>
        <v>-379.81480299999998</v>
      </c>
      <c r="S417">
        <f t="shared" si="115"/>
        <v>106.18455</v>
      </c>
    </row>
    <row r="418" spans="1:19" x14ac:dyDescent="0.2">
      <c r="A418">
        <f t="shared" si="108"/>
        <v>5.2400000000000002E-2</v>
      </c>
      <c r="B418">
        <v>26250000</v>
      </c>
      <c r="C418">
        <v>589.31423600000005</v>
      </c>
      <c r="D418">
        <v>-7073.3755449999999</v>
      </c>
      <c r="E418">
        <v>37148.291707999997</v>
      </c>
      <c r="F418">
        <v>-14244.654667000001</v>
      </c>
      <c r="G418">
        <v>1170.948832</v>
      </c>
      <c r="H418">
        <v>-453.18369200000001</v>
      </c>
      <c r="I418">
        <v>-43451.729140000003</v>
      </c>
      <c r="J418">
        <v>-55.034258000000001</v>
      </c>
      <c r="K418">
        <v>-459.63934799999998</v>
      </c>
      <c r="L418">
        <v>409.97142700000001</v>
      </c>
      <c r="M418">
        <f t="shared" si="109"/>
        <v>14244.654667000001</v>
      </c>
      <c r="N418">
        <f t="shared" si="110"/>
        <v>-1170.948832</v>
      </c>
      <c r="O418">
        <f t="shared" si="111"/>
        <v>453.18369200000001</v>
      </c>
      <c r="P418">
        <f t="shared" si="112"/>
        <v>43451.729140000003</v>
      </c>
      <c r="Q418">
        <f t="shared" si="113"/>
        <v>55.034258000000001</v>
      </c>
      <c r="R418">
        <f t="shared" si="114"/>
        <v>459.63934799999998</v>
      </c>
      <c r="S418">
        <f t="shared" si="115"/>
        <v>-409.97142700000001</v>
      </c>
    </row>
    <row r="419" spans="1:19" x14ac:dyDescent="0.2">
      <c r="A419">
        <f t="shared" si="108"/>
        <v>5.2900000000000003E-2</v>
      </c>
      <c r="B419">
        <v>26500000</v>
      </c>
      <c r="C419">
        <v>594.08133199999997</v>
      </c>
      <c r="D419">
        <v>-7070.4587650000003</v>
      </c>
      <c r="E419">
        <v>37221.106464999997</v>
      </c>
      <c r="F419">
        <v>-16326.917952</v>
      </c>
      <c r="G419">
        <v>-1356.009049</v>
      </c>
      <c r="H419">
        <v>-3120.7177120000001</v>
      </c>
      <c r="I419">
        <v>-44504.027095999998</v>
      </c>
      <c r="J419">
        <v>914.37322500000005</v>
      </c>
      <c r="K419">
        <v>725.50568599999997</v>
      </c>
      <c r="L419">
        <v>-145.52434099999999</v>
      </c>
      <c r="M419">
        <f t="shared" si="109"/>
        <v>16326.917952</v>
      </c>
      <c r="N419">
        <f t="shared" si="110"/>
        <v>1356.009049</v>
      </c>
      <c r="O419">
        <f t="shared" si="111"/>
        <v>3120.7177120000001</v>
      </c>
      <c r="P419">
        <f t="shared" si="112"/>
        <v>44504.027095999998</v>
      </c>
      <c r="Q419">
        <f t="shared" si="113"/>
        <v>-914.37322500000005</v>
      </c>
      <c r="R419">
        <f t="shared" si="114"/>
        <v>-725.50568599999997</v>
      </c>
      <c r="S419">
        <f t="shared" si="115"/>
        <v>145.52434099999999</v>
      </c>
    </row>
    <row r="420" spans="1:19" x14ac:dyDescent="0.2">
      <c r="A420">
        <f t="shared" si="108"/>
        <v>5.3400000000000003E-2</v>
      </c>
      <c r="B420">
        <v>26750000</v>
      </c>
      <c r="C420">
        <v>600.635898</v>
      </c>
      <c r="D420">
        <v>-7073.1767730000001</v>
      </c>
      <c r="E420">
        <v>37245.118383000001</v>
      </c>
      <c r="F420">
        <v>-16297.735027999999</v>
      </c>
      <c r="G420">
        <v>-2080.6060520000001</v>
      </c>
      <c r="H420">
        <v>-2240.5705160000002</v>
      </c>
      <c r="I420">
        <v>-44572.028514999998</v>
      </c>
      <c r="J420">
        <v>-1151.2566859999999</v>
      </c>
      <c r="K420">
        <v>146.06629599999999</v>
      </c>
      <c r="L420">
        <v>414.59650799999997</v>
      </c>
      <c r="M420">
        <f t="shared" si="109"/>
        <v>16297.735027999999</v>
      </c>
      <c r="N420">
        <f t="shared" si="110"/>
        <v>2080.6060520000001</v>
      </c>
      <c r="O420">
        <f t="shared" si="111"/>
        <v>2240.5705160000002</v>
      </c>
      <c r="P420">
        <f t="shared" si="112"/>
        <v>44572.028514999998</v>
      </c>
      <c r="Q420">
        <f t="shared" si="113"/>
        <v>1151.2566859999999</v>
      </c>
      <c r="R420">
        <f t="shared" si="114"/>
        <v>-146.06629599999999</v>
      </c>
      <c r="S420">
        <f t="shared" si="115"/>
        <v>-414.59650799999997</v>
      </c>
    </row>
    <row r="421" spans="1:19" x14ac:dyDescent="0.2">
      <c r="A421">
        <f t="shared" si="108"/>
        <v>5.3899999999999997E-2</v>
      </c>
      <c r="B421">
        <v>27000000</v>
      </c>
      <c r="C421">
        <v>584.45964900000001</v>
      </c>
      <c r="D421">
        <v>-7075.3893840000001</v>
      </c>
      <c r="E421">
        <v>37129.655190999998</v>
      </c>
      <c r="F421">
        <v>-12557.94757</v>
      </c>
      <c r="G421">
        <v>2756.0884900000001</v>
      </c>
      <c r="H421">
        <v>1376.504185</v>
      </c>
      <c r="I421">
        <v>-41806.435385999997</v>
      </c>
      <c r="J421">
        <v>-1210.8973599999999</v>
      </c>
      <c r="K421">
        <v>272.57192300000003</v>
      </c>
      <c r="L421">
        <v>80.221558999999999</v>
      </c>
      <c r="M421">
        <f t="shared" si="109"/>
        <v>12557.94757</v>
      </c>
      <c r="N421">
        <f t="shared" si="110"/>
        <v>-2756.0884900000001</v>
      </c>
      <c r="O421">
        <f t="shared" si="111"/>
        <v>-1376.504185</v>
      </c>
      <c r="P421">
        <f t="shared" si="112"/>
        <v>41806.435385999997</v>
      </c>
      <c r="Q421">
        <f t="shared" si="113"/>
        <v>1210.8973599999999</v>
      </c>
      <c r="R421">
        <f t="shared" si="114"/>
        <v>-272.57192300000003</v>
      </c>
      <c r="S421">
        <f t="shared" si="115"/>
        <v>-80.221558999999999</v>
      </c>
    </row>
    <row r="422" spans="1:19" x14ac:dyDescent="0.2">
      <c r="A422">
        <f t="shared" si="108"/>
        <v>5.4399999999999997E-2</v>
      </c>
      <c r="B422">
        <v>27250000</v>
      </c>
      <c r="C422">
        <v>588.15356199999997</v>
      </c>
      <c r="D422">
        <v>-7072.8768239999999</v>
      </c>
      <c r="E422">
        <v>37190.847720999998</v>
      </c>
      <c r="F422">
        <v>-13321.721880999999</v>
      </c>
      <c r="G422">
        <v>1032.9614799999999</v>
      </c>
      <c r="H422">
        <v>1156.4868710000001</v>
      </c>
      <c r="I422">
        <v>-42154.613993999999</v>
      </c>
      <c r="J422">
        <v>290.17960599999998</v>
      </c>
      <c r="K422">
        <v>1365.4809809999999</v>
      </c>
      <c r="L422">
        <v>-1075.1424340000001</v>
      </c>
      <c r="M422">
        <f t="shared" si="109"/>
        <v>13321.721880999999</v>
      </c>
      <c r="N422">
        <f t="shared" si="110"/>
        <v>-1032.9614799999999</v>
      </c>
      <c r="O422">
        <f t="shared" si="111"/>
        <v>-1156.4868710000001</v>
      </c>
      <c r="P422">
        <f t="shared" si="112"/>
        <v>42154.613993999999</v>
      </c>
      <c r="Q422">
        <f t="shared" si="113"/>
        <v>-290.17960599999998</v>
      </c>
      <c r="R422">
        <f t="shared" si="114"/>
        <v>-1365.4809809999999</v>
      </c>
      <c r="S422">
        <f t="shared" si="115"/>
        <v>1075.1424340000001</v>
      </c>
    </row>
    <row r="423" spans="1:19" x14ac:dyDescent="0.2">
      <c r="A423">
        <f t="shared" si="108"/>
        <v>5.4899999999999997E-2</v>
      </c>
      <c r="B423">
        <v>27500000</v>
      </c>
      <c r="C423">
        <v>600.02668800000004</v>
      </c>
      <c r="D423">
        <v>-7069.1831039999997</v>
      </c>
      <c r="E423">
        <v>37225.845404</v>
      </c>
      <c r="F423">
        <v>-14995.845648</v>
      </c>
      <c r="G423">
        <v>821.40830200000005</v>
      </c>
      <c r="H423">
        <v>-259.71444200000002</v>
      </c>
      <c r="I423">
        <v>-45549.230804999999</v>
      </c>
      <c r="J423">
        <v>-368.67371300000002</v>
      </c>
      <c r="K423">
        <v>395.85782</v>
      </c>
      <c r="L423">
        <v>657.53266799999994</v>
      </c>
      <c r="M423">
        <f t="shared" si="109"/>
        <v>14995.845648</v>
      </c>
      <c r="N423">
        <f t="shared" si="110"/>
        <v>-821.40830200000005</v>
      </c>
      <c r="O423">
        <f t="shared" si="111"/>
        <v>259.71444200000002</v>
      </c>
      <c r="P423">
        <f t="shared" si="112"/>
        <v>45549.230804999999</v>
      </c>
      <c r="Q423">
        <f t="shared" si="113"/>
        <v>368.67371300000002</v>
      </c>
      <c r="R423">
        <f t="shared" si="114"/>
        <v>-395.85782</v>
      </c>
      <c r="S423">
        <f t="shared" si="115"/>
        <v>-657.53266799999994</v>
      </c>
    </row>
    <row r="424" spans="1:19" x14ac:dyDescent="0.2">
      <c r="A424">
        <f t="shared" si="108"/>
        <v>5.5399999999999998E-2</v>
      </c>
      <c r="B424">
        <v>27750000</v>
      </c>
      <c r="C424">
        <v>590.495091</v>
      </c>
      <c r="D424">
        <v>-7076.58457</v>
      </c>
      <c r="E424">
        <v>37193.235108000001</v>
      </c>
      <c r="F424">
        <v>-15976.074017999999</v>
      </c>
      <c r="G424">
        <v>1834.2516499999999</v>
      </c>
      <c r="H424">
        <v>-1578.811222</v>
      </c>
      <c r="I424">
        <v>-48183.662482</v>
      </c>
      <c r="J424">
        <v>-611.32635700000003</v>
      </c>
      <c r="K424">
        <v>-13.7033</v>
      </c>
      <c r="L424">
        <v>745.98450500000001</v>
      </c>
      <c r="M424">
        <f t="shared" si="109"/>
        <v>15976.074017999999</v>
      </c>
      <c r="N424">
        <f t="shared" si="110"/>
        <v>-1834.2516499999999</v>
      </c>
      <c r="O424">
        <f t="shared" si="111"/>
        <v>1578.811222</v>
      </c>
      <c r="P424">
        <f t="shared" si="112"/>
        <v>48183.662482</v>
      </c>
      <c r="Q424">
        <f t="shared" si="113"/>
        <v>611.32635700000003</v>
      </c>
      <c r="R424">
        <f t="shared" si="114"/>
        <v>13.7033</v>
      </c>
      <c r="S424">
        <f t="shared" si="115"/>
        <v>-745.98450500000001</v>
      </c>
    </row>
    <row r="425" spans="1:19" x14ac:dyDescent="0.2">
      <c r="A425">
        <f t="shared" si="108"/>
        <v>5.5899999999999998E-2</v>
      </c>
      <c r="B425">
        <v>28000000</v>
      </c>
      <c r="C425">
        <v>609.08171300000004</v>
      </c>
      <c r="D425">
        <v>-7069.1602949999997</v>
      </c>
      <c r="E425">
        <v>37225.139036</v>
      </c>
      <c r="F425">
        <v>-15180.143282999999</v>
      </c>
      <c r="G425">
        <v>2411.5148730000001</v>
      </c>
      <c r="H425">
        <v>-1382.186455</v>
      </c>
      <c r="I425">
        <v>-46569.758264999997</v>
      </c>
      <c r="J425">
        <v>-60.427701999999996</v>
      </c>
      <c r="K425">
        <v>-988.06888800000002</v>
      </c>
      <c r="L425">
        <v>-644.22475899999995</v>
      </c>
      <c r="M425">
        <f t="shared" si="109"/>
        <v>15180.143282999999</v>
      </c>
      <c r="N425">
        <f t="shared" si="110"/>
        <v>-2411.5148730000001</v>
      </c>
      <c r="O425">
        <f t="shared" si="111"/>
        <v>1382.186455</v>
      </c>
      <c r="P425">
        <f t="shared" si="112"/>
        <v>46569.758264999997</v>
      </c>
      <c r="Q425">
        <f t="shared" si="113"/>
        <v>60.427701999999996</v>
      </c>
      <c r="R425">
        <f t="shared" si="114"/>
        <v>988.06888800000002</v>
      </c>
      <c r="S425">
        <f t="shared" si="115"/>
        <v>644.22475899999995</v>
      </c>
    </row>
    <row r="426" spans="1:19" x14ac:dyDescent="0.2">
      <c r="A426">
        <f t="shared" si="108"/>
        <v>5.6399999999999999E-2</v>
      </c>
      <c r="B426">
        <v>28250000</v>
      </c>
      <c r="C426">
        <v>588.40003899999999</v>
      </c>
      <c r="D426">
        <v>-7071.875</v>
      </c>
      <c r="E426">
        <v>37222.816597999998</v>
      </c>
      <c r="F426">
        <v>-17675.323228000001</v>
      </c>
      <c r="G426">
        <v>-459.24431700000002</v>
      </c>
      <c r="H426">
        <v>-4373.232548</v>
      </c>
      <c r="I426">
        <v>-48193.492819999999</v>
      </c>
      <c r="J426">
        <v>338.72008399999999</v>
      </c>
      <c r="K426">
        <v>401.17948200000001</v>
      </c>
      <c r="L426">
        <v>-1527.962814</v>
      </c>
      <c r="M426">
        <f t="shared" si="109"/>
        <v>17675.323228000001</v>
      </c>
      <c r="N426">
        <f t="shared" si="110"/>
        <v>459.24431700000002</v>
      </c>
      <c r="O426">
        <f t="shared" si="111"/>
        <v>4373.232548</v>
      </c>
      <c r="P426">
        <f t="shared" si="112"/>
        <v>48193.492819999999</v>
      </c>
      <c r="Q426">
        <f t="shared" si="113"/>
        <v>-338.72008399999999</v>
      </c>
      <c r="R426">
        <f t="shared" si="114"/>
        <v>-401.17948200000001</v>
      </c>
      <c r="S426">
        <f t="shared" si="115"/>
        <v>1527.962814</v>
      </c>
    </row>
    <row r="429" spans="1:19" x14ac:dyDescent="0.2">
      <c r="A429">
        <f t="shared" ref="A429:A444" si="116">(B429-50000)*(0.000001)*0.002</f>
        <v>5.6899999999999999E-2</v>
      </c>
      <c r="B429">
        <v>28500000</v>
      </c>
      <c r="C429">
        <v>614.07376799999997</v>
      </c>
      <c r="D429">
        <v>-7063.9196400000001</v>
      </c>
      <c r="E429">
        <v>37181.721189000004</v>
      </c>
      <c r="F429">
        <v>-13089.109855000001</v>
      </c>
      <c r="G429">
        <v>1997.9975810000001</v>
      </c>
      <c r="H429">
        <v>2062.128076</v>
      </c>
      <c r="I429">
        <v>-43327.455220999997</v>
      </c>
      <c r="J429">
        <v>252.85969800000001</v>
      </c>
      <c r="K429">
        <v>1151.3520370000001</v>
      </c>
      <c r="L429">
        <v>916.291201</v>
      </c>
      <c r="M429">
        <f t="shared" ref="M429:M475" si="117">F429*-1</f>
        <v>13089.109855000001</v>
      </c>
      <c r="N429">
        <f t="shared" ref="N429:N475" si="118">G429*-1</f>
        <v>-1997.9975810000001</v>
      </c>
      <c r="O429">
        <f t="shared" ref="O429:O475" si="119">H429*-1</f>
        <v>-2062.128076</v>
      </c>
      <c r="P429">
        <f t="shared" ref="P429:P475" si="120">I429*-1</f>
        <v>43327.455220999997</v>
      </c>
      <c r="Q429">
        <f t="shared" ref="Q429:Q475" si="121">J429*-1</f>
        <v>-252.85969800000001</v>
      </c>
      <c r="R429">
        <f t="shared" ref="R429:R475" si="122">K429*-1</f>
        <v>-1151.3520370000001</v>
      </c>
      <c r="S429">
        <f t="shared" ref="S429:S475" si="123">L429*-1</f>
        <v>-916.291201</v>
      </c>
    </row>
    <row r="430" spans="1:19" x14ac:dyDescent="0.2">
      <c r="A430">
        <f t="shared" si="116"/>
        <v>5.74E-2</v>
      </c>
      <c r="B430">
        <v>28750000</v>
      </c>
      <c r="C430">
        <v>583.74832400000003</v>
      </c>
      <c r="D430">
        <v>-7067.1718790000004</v>
      </c>
      <c r="E430">
        <v>37229.593596999999</v>
      </c>
      <c r="F430">
        <v>-12911.304242</v>
      </c>
      <c r="G430">
        <v>860.62310200000002</v>
      </c>
      <c r="H430">
        <v>3901.5190080000002</v>
      </c>
      <c r="I430">
        <v>-43496.054835000003</v>
      </c>
      <c r="J430">
        <v>270.41446200000001</v>
      </c>
      <c r="K430">
        <v>177.46859900000001</v>
      </c>
      <c r="L430">
        <v>-155.364611</v>
      </c>
      <c r="M430">
        <f t="shared" si="117"/>
        <v>12911.304242</v>
      </c>
      <c r="N430">
        <f t="shared" si="118"/>
        <v>-860.62310200000002</v>
      </c>
      <c r="O430">
        <f t="shared" si="119"/>
        <v>-3901.5190080000002</v>
      </c>
      <c r="P430">
        <f t="shared" si="120"/>
        <v>43496.054835000003</v>
      </c>
      <c r="Q430">
        <f t="shared" si="121"/>
        <v>-270.41446200000001</v>
      </c>
      <c r="R430">
        <f t="shared" si="122"/>
        <v>-177.46859900000001</v>
      </c>
      <c r="S430">
        <f t="shared" si="123"/>
        <v>155.364611</v>
      </c>
    </row>
    <row r="431" spans="1:19" x14ac:dyDescent="0.2">
      <c r="A431">
        <f t="shared" si="116"/>
        <v>5.79E-2</v>
      </c>
      <c r="B431">
        <v>29000000</v>
      </c>
      <c r="C431">
        <v>584.34780000000001</v>
      </c>
      <c r="D431">
        <v>-7064.1508869999998</v>
      </c>
      <c r="E431">
        <v>37222.424037999997</v>
      </c>
      <c r="F431">
        <v>-14639.971009999999</v>
      </c>
      <c r="G431">
        <v>2411.7398189999999</v>
      </c>
      <c r="H431">
        <v>-152.20057700000001</v>
      </c>
      <c r="I431">
        <v>-46179.452271000002</v>
      </c>
      <c r="J431">
        <v>-474.68732999999997</v>
      </c>
      <c r="K431">
        <v>911.57410600000003</v>
      </c>
      <c r="L431">
        <v>128.48549700000001</v>
      </c>
      <c r="M431">
        <f t="shared" si="117"/>
        <v>14639.971009999999</v>
      </c>
      <c r="N431">
        <f t="shared" si="118"/>
        <v>-2411.7398189999999</v>
      </c>
      <c r="O431">
        <f t="shared" si="119"/>
        <v>152.20057700000001</v>
      </c>
      <c r="P431">
        <f t="shared" si="120"/>
        <v>46179.452271000002</v>
      </c>
      <c r="Q431">
        <f t="shared" si="121"/>
        <v>474.68732999999997</v>
      </c>
      <c r="R431">
        <f t="shared" si="122"/>
        <v>-911.57410600000003</v>
      </c>
      <c r="S431">
        <f t="shared" si="123"/>
        <v>-128.48549700000001</v>
      </c>
    </row>
    <row r="432" spans="1:19" x14ac:dyDescent="0.2">
      <c r="A432">
        <f t="shared" si="116"/>
        <v>5.8400000000000001E-2</v>
      </c>
      <c r="B432">
        <v>29250000</v>
      </c>
      <c r="C432">
        <v>588.382972</v>
      </c>
      <c r="D432">
        <v>-7071.1864059999998</v>
      </c>
      <c r="E432">
        <v>37854.490475999999</v>
      </c>
      <c r="F432">
        <v>-16569.448831999998</v>
      </c>
      <c r="G432">
        <v>-1672.1946009999999</v>
      </c>
      <c r="H432">
        <v>-2302.5792160000001</v>
      </c>
      <c r="I432">
        <v>-45733.572678999997</v>
      </c>
      <c r="J432">
        <v>144.77314999999999</v>
      </c>
      <c r="K432">
        <v>-851.42408399999999</v>
      </c>
      <c r="L432">
        <v>438.171897</v>
      </c>
      <c r="M432">
        <f t="shared" si="117"/>
        <v>16569.448831999998</v>
      </c>
      <c r="N432">
        <f t="shared" si="118"/>
        <v>1672.1946009999999</v>
      </c>
      <c r="O432">
        <f t="shared" si="119"/>
        <v>2302.5792160000001</v>
      </c>
      <c r="P432">
        <f t="shared" si="120"/>
        <v>45733.572678999997</v>
      </c>
      <c r="Q432">
        <f t="shared" si="121"/>
        <v>-144.77314999999999</v>
      </c>
      <c r="R432">
        <f t="shared" si="122"/>
        <v>851.42408399999999</v>
      </c>
      <c r="S432">
        <f t="shared" si="123"/>
        <v>-438.171897</v>
      </c>
    </row>
    <row r="433" spans="1:19" x14ac:dyDescent="0.2">
      <c r="A433">
        <f t="shared" si="116"/>
        <v>5.8900000000000001E-2</v>
      </c>
      <c r="B433">
        <v>29500000</v>
      </c>
      <c r="C433">
        <v>595.571597</v>
      </c>
      <c r="D433">
        <v>-7075.8749939999998</v>
      </c>
      <c r="E433">
        <v>37902.112148</v>
      </c>
      <c r="F433">
        <v>-13323.561002</v>
      </c>
      <c r="G433">
        <v>2245.5249840000001</v>
      </c>
      <c r="H433">
        <v>3710.5140959999999</v>
      </c>
      <c r="I433">
        <v>-45926.722085000001</v>
      </c>
      <c r="J433">
        <v>1670.7216519999999</v>
      </c>
      <c r="K433">
        <v>-817.06604600000003</v>
      </c>
      <c r="L433">
        <v>-291.07102300000003</v>
      </c>
      <c r="M433">
        <f t="shared" si="117"/>
        <v>13323.561002</v>
      </c>
      <c r="N433">
        <f t="shared" si="118"/>
        <v>-2245.5249840000001</v>
      </c>
      <c r="O433">
        <f t="shared" si="119"/>
        <v>-3710.5140959999999</v>
      </c>
      <c r="P433">
        <f t="shared" si="120"/>
        <v>45926.722085000001</v>
      </c>
      <c r="Q433">
        <f t="shared" si="121"/>
        <v>-1670.7216519999999</v>
      </c>
      <c r="R433">
        <f t="shared" si="122"/>
        <v>817.06604600000003</v>
      </c>
      <c r="S433">
        <f t="shared" si="123"/>
        <v>291.07102300000003</v>
      </c>
    </row>
    <row r="434" spans="1:19" x14ac:dyDescent="0.2">
      <c r="A434">
        <f t="shared" si="116"/>
        <v>5.9400000000000001E-2</v>
      </c>
      <c r="B434">
        <v>29750000</v>
      </c>
      <c r="C434">
        <v>606.12118799999996</v>
      </c>
      <c r="D434">
        <v>-7080.1384660000003</v>
      </c>
      <c r="E434">
        <v>37954.104979999996</v>
      </c>
      <c r="F434">
        <v>-15581.90158</v>
      </c>
      <c r="G434">
        <v>-1088.135068</v>
      </c>
      <c r="H434">
        <v>870.37160300000005</v>
      </c>
      <c r="I434">
        <v>-46527.941273999997</v>
      </c>
      <c r="J434">
        <v>563.69275500000003</v>
      </c>
      <c r="K434">
        <v>236.20158599999999</v>
      </c>
      <c r="L434">
        <v>-459.79402800000003</v>
      </c>
      <c r="M434">
        <f t="shared" si="117"/>
        <v>15581.90158</v>
      </c>
      <c r="N434">
        <f t="shared" si="118"/>
        <v>1088.135068</v>
      </c>
      <c r="O434">
        <f t="shared" si="119"/>
        <v>-870.37160300000005</v>
      </c>
      <c r="P434">
        <f t="shared" si="120"/>
        <v>46527.941273999997</v>
      </c>
      <c r="Q434">
        <f t="shared" si="121"/>
        <v>-563.69275500000003</v>
      </c>
      <c r="R434">
        <f t="shared" si="122"/>
        <v>-236.20158599999999</v>
      </c>
      <c r="S434">
        <f t="shared" si="123"/>
        <v>459.79402800000003</v>
      </c>
    </row>
    <row r="435" spans="1:19" x14ac:dyDescent="0.2">
      <c r="A435">
        <f t="shared" si="116"/>
        <v>5.9900000000000002E-2</v>
      </c>
      <c r="B435">
        <v>30000000</v>
      </c>
      <c r="C435">
        <v>567.72549300000003</v>
      </c>
      <c r="D435">
        <v>-7079.3177859999996</v>
      </c>
      <c r="E435">
        <v>37964.584515000002</v>
      </c>
      <c r="F435">
        <v>-16421.719121999999</v>
      </c>
      <c r="G435">
        <v>-167.92968999999999</v>
      </c>
      <c r="H435">
        <v>-1481.618972</v>
      </c>
      <c r="I435">
        <v>-47615.608703999998</v>
      </c>
      <c r="J435">
        <v>3960.2100850000002</v>
      </c>
      <c r="K435">
        <v>-198.82755800000001</v>
      </c>
      <c r="L435">
        <v>604.99780699999997</v>
      </c>
      <c r="M435">
        <f t="shared" si="117"/>
        <v>16421.719121999999</v>
      </c>
      <c r="N435">
        <f t="shared" si="118"/>
        <v>167.92968999999999</v>
      </c>
      <c r="O435">
        <f t="shared" si="119"/>
        <v>1481.618972</v>
      </c>
      <c r="P435">
        <f t="shared" si="120"/>
        <v>47615.608703999998</v>
      </c>
      <c r="Q435">
        <f t="shared" si="121"/>
        <v>-3960.2100850000002</v>
      </c>
      <c r="R435">
        <f t="shared" si="122"/>
        <v>198.82755800000001</v>
      </c>
      <c r="S435">
        <f t="shared" si="123"/>
        <v>-604.99780699999997</v>
      </c>
    </row>
    <row r="436" spans="1:19" x14ac:dyDescent="0.2">
      <c r="A436">
        <f t="shared" si="116"/>
        <v>6.0400000000000002E-2</v>
      </c>
      <c r="B436">
        <v>30250000</v>
      </c>
      <c r="C436">
        <v>559.97830899999997</v>
      </c>
      <c r="D436">
        <v>-7089.3882030000004</v>
      </c>
      <c r="E436">
        <v>37946.095219000003</v>
      </c>
      <c r="F436">
        <v>-16292.947165</v>
      </c>
      <c r="G436">
        <v>-1734.5540060000001</v>
      </c>
      <c r="H436">
        <v>421.500946</v>
      </c>
      <c r="I436">
        <v>-47565.788436000003</v>
      </c>
      <c r="J436">
        <v>1616.3592719999999</v>
      </c>
      <c r="K436">
        <v>-792.01240199999995</v>
      </c>
      <c r="L436">
        <v>126.888819</v>
      </c>
      <c r="M436">
        <f t="shared" si="117"/>
        <v>16292.947165</v>
      </c>
      <c r="N436">
        <f t="shared" si="118"/>
        <v>1734.5540060000001</v>
      </c>
      <c r="O436">
        <f t="shared" si="119"/>
        <v>-421.500946</v>
      </c>
      <c r="P436">
        <f t="shared" si="120"/>
        <v>47565.788436000003</v>
      </c>
      <c r="Q436">
        <f t="shared" si="121"/>
        <v>-1616.3592719999999</v>
      </c>
      <c r="R436">
        <f t="shared" si="122"/>
        <v>792.01240199999995</v>
      </c>
      <c r="S436">
        <f t="shared" si="123"/>
        <v>-126.888819</v>
      </c>
    </row>
    <row r="437" spans="1:19" x14ac:dyDescent="0.2">
      <c r="A437">
        <f t="shared" si="116"/>
        <v>6.0900000000000003E-2</v>
      </c>
      <c r="B437">
        <v>30500000</v>
      </c>
      <c r="C437">
        <v>598.23645299999998</v>
      </c>
      <c r="D437">
        <v>-7085.2438540000003</v>
      </c>
      <c r="E437">
        <v>38017.547788999997</v>
      </c>
      <c r="F437">
        <v>-16912.057717</v>
      </c>
      <c r="G437">
        <v>-2141.0079219999998</v>
      </c>
      <c r="H437">
        <v>825.92106999999999</v>
      </c>
      <c r="I437">
        <v>-49421.086299000002</v>
      </c>
      <c r="J437">
        <v>1644.378459</v>
      </c>
      <c r="K437">
        <v>-235.34936999999999</v>
      </c>
      <c r="L437">
        <v>194.936058</v>
      </c>
      <c r="M437">
        <f t="shared" si="117"/>
        <v>16912.057717</v>
      </c>
      <c r="N437">
        <f t="shared" si="118"/>
        <v>2141.0079219999998</v>
      </c>
      <c r="O437">
        <f t="shared" si="119"/>
        <v>-825.92106999999999</v>
      </c>
      <c r="P437">
        <f t="shared" si="120"/>
        <v>49421.086299000002</v>
      </c>
      <c r="Q437">
        <f t="shared" si="121"/>
        <v>-1644.378459</v>
      </c>
      <c r="R437">
        <f t="shared" si="122"/>
        <v>235.34936999999999</v>
      </c>
      <c r="S437">
        <f t="shared" si="123"/>
        <v>-194.936058</v>
      </c>
    </row>
    <row r="438" spans="1:19" x14ac:dyDescent="0.2">
      <c r="A438">
        <f t="shared" si="116"/>
        <v>6.1400000000000003E-2</v>
      </c>
      <c r="B438">
        <v>30750000</v>
      </c>
      <c r="C438">
        <v>600.01710400000002</v>
      </c>
      <c r="D438">
        <v>-7076.3081359999996</v>
      </c>
      <c r="E438">
        <v>37936.697726999999</v>
      </c>
      <c r="F438">
        <v>-15836.196776999999</v>
      </c>
      <c r="G438">
        <v>522.78943600000002</v>
      </c>
      <c r="H438">
        <v>-538.38124400000004</v>
      </c>
      <c r="I438">
        <v>-47492.998524000002</v>
      </c>
      <c r="J438">
        <v>-396.78912100000002</v>
      </c>
      <c r="K438">
        <v>7.1294389999999996</v>
      </c>
      <c r="L438">
        <v>-170.809642</v>
      </c>
      <c r="M438">
        <f t="shared" si="117"/>
        <v>15836.196776999999</v>
      </c>
      <c r="N438">
        <f t="shared" si="118"/>
        <v>-522.78943600000002</v>
      </c>
      <c r="O438">
        <f t="shared" si="119"/>
        <v>538.38124400000004</v>
      </c>
      <c r="P438">
        <f t="shared" si="120"/>
        <v>47492.998524000002</v>
      </c>
      <c r="Q438">
        <f t="shared" si="121"/>
        <v>396.78912100000002</v>
      </c>
      <c r="R438">
        <f t="shared" si="122"/>
        <v>-7.1294389999999996</v>
      </c>
      <c r="S438">
        <f t="shared" si="123"/>
        <v>170.809642</v>
      </c>
    </row>
    <row r="439" spans="1:19" x14ac:dyDescent="0.2">
      <c r="A439">
        <f t="shared" si="116"/>
        <v>6.1899999999999997E-2</v>
      </c>
      <c r="B439">
        <v>31000000</v>
      </c>
      <c r="C439">
        <v>597.04198099999996</v>
      </c>
      <c r="D439">
        <v>-7078.3981530000001</v>
      </c>
      <c r="E439">
        <v>37982.462112000001</v>
      </c>
      <c r="F439">
        <v>-17077.772122999999</v>
      </c>
      <c r="G439">
        <v>-611.15231100000005</v>
      </c>
      <c r="H439">
        <v>-1050.7069530000001</v>
      </c>
      <c r="I439">
        <v>-49571.457106000002</v>
      </c>
      <c r="J439">
        <v>2737.3336359999998</v>
      </c>
      <c r="K439">
        <v>417.95054299999998</v>
      </c>
      <c r="L439">
        <v>256.01520799999997</v>
      </c>
      <c r="M439">
        <f t="shared" si="117"/>
        <v>17077.772122999999</v>
      </c>
      <c r="N439">
        <f t="shared" si="118"/>
        <v>611.15231100000005</v>
      </c>
      <c r="O439">
        <f t="shared" si="119"/>
        <v>1050.7069530000001</v>
      </c>
      <c r="P439">
        <f t="shared" si="120"/>
        <v>49571.457106000002</v>
      </c>
      <c r="Q439">
        <f t="shared" si="121"/>
        <v>-2737.3336359999998</v>
      </c>
      <c r="R439">
        <f t="shared" si="122"/>
        <v>-417.95054299999998</v>
      </c>
      <c r="S439">
        <f t="shared" si="123"/>
        <v>-256.01520799999997</v>
      </c>
    </row>
    <row r="440" spans="1:19" x14ac:dyDescent="0.2">
      <c r="A440">
        <f t="shared" si="116"/>
        <v>6.2399999999999997E-2</v>
      </c>
      <c r="B440">
        <v>31250000</v>
      </c>
      <c r="C440">
        <v>596.86564999999996</v>
      </c>
      <c r="D440">
        <v>-7077.9554799999996</v>
      </c>
      <c r="E440">
        <v>37944.241857000001</v>
      </c>
      <c r="F440">
        <v>-15398.363686999999</v>
      </c>
      <c r="G440">
        <v>2025.645227</v>
      </c>
      <c r="H440">
        <v>508.041405</v>
      </c>
      <c r="I440">
        <v>-48728.777693999997</v>
      </c>
      <c r="J440">
        <v>749.12682099999995</v>
      </c>
      <c r="K440">
        <v>-43.414847000000002</v>
      </c>
      <c r="L440">
        <v>298.784244</v>
      </c>
      <c r="M440">
        <f t="shared" si="117"/>
        <v>15398.363686999999</v>
      </c>
      <c r="N440">
        <f t="shared" si="118"/>
        <v>-2025.645227</v>
      </c>
      <c r="O440">
        <f t="shared" si="119"/>
        <v>-508.041405</v>
      </c>
      <c r="P440">
        <f t="shared" si="120"/>
        <v>48728.777693999997</v>
      </c>
      <c r="Q440">
        <f t="shared" si="121"/>
        <v>-749.12682099999995</v>
      </c>
      <c r="R440">
        <f t="shared" si="122"/>
        <v>43.414847000000002</v>
      </c>
      <c r="S440">
        <f t="shared" si="123"/>
        <v>-298.784244</v>
      </c>
    </row>
    <row r="441" spans="1:19" x14ac:dyDescent="0.2">
      <c r="A441">
        <f t="shared" si="116"/>
        <v>6.2899999999999998E-2</v>
      </c>
      <c r="B441">
        <v>31500000</v>
      </c>
      <c r="C441">
        <v>608.43545300000005</v>
      </c>
      <c r="D441">
        <v>-7072.4460790000003</v>
      </c>
      <c r="E441">
        <v>37962.742061999998</v>
      </c>
      <c r="F441">
        <v>-16253.394566999999</v>
      </c>
      <c r="G441">
        <v>-170.75499500000001</v>
      </c>
      <c r="H441">
        <v>277.45892300000003</v>
      </c>
      <c r="I441">
        <v>-48866.887629999997</v>
      </c>
      <c r="J441">
        <v>1582.223782</v>
      </c>
      <c r="K441">
        <v>-18.625606000000001</v>
      </c>
      <c r="L441">
        <v>-321.85320400000001</v>
      </c>
      <c r="M441">
        <f t="shared" si="117"/>
        <v>16253.394566999999</v>
      </c>
      <c r="N441">
        <f t="shared" si="118"/>
        <v>170.75499500000001</v>
      </c>
      <c r="O441">
        <f t="shared" si="119"/>
        <v>-277.45892300000003</v>
      </c>
      <c r="P441">
        <f t="shared" si="120"/>
        <v>48866.887629999997</v>
      </c>
      <c r="Q441">
        <f t="shared" si="121"/>
        <v>-1582.223782</v>
      </c>
      <c r="R441">
        <f t="shared" si="122"/>
        <v>18.625606000000001</v>
      </c>
      <c r="S441">
        <f t="shared" si="123"/>
        <v>321.85320400000001</v>
      </c>
    </row>
    <row r="442" spans="1:19" x14ac:dyDescent="0.2">
      <c r="A442">
        <f t="shared" si="116"/>
        <v>6.3399999999999998E-2</v>
      </c>
      <c r="B442">
        <v>31750000</v>
      </c>
      <c r="C442">
        <v>608.76329199999998</v>
      </c>
      <c r="D442">
        <v>-7071.7019469999996</v>
      </c>
      <c r="E442">
        <v>37968.004506999998</v>
      </c>
      <c r="F442">
        <v>-15761.228917</v>
      </c>
      <c r="G442">
        <v>-263.33416499999998</v>
      </c>
      <c r="H442">
        <v>1571.968038</v>
      </c>
      <c r="I442">
        <v>-48592.320623</v>
      </c>
      <c r="J442">
        <v>76.771163000000001</v>
      </c>
      <c r="K442">
        <v>-202.154459</v>
      </c>
      <c r="L442">
        <v>586.509636</v>
      </c>
      <c r="M442">
        <f t="shared" si="117"/>
        <v>15761.228917</v>
      </c>
      <c r="N442">
        <f t="shared" si="118"/>
        <v>263.33416499999998</v>
      </c>
      <c r="O442">
        <f t="shared" si="119"/>
        <v>-1571.968038</v>
      </c>
      <c r="P442">
        <f t="shared" si="120"/>
        <v>48592.320623</v>
      </c>
      <c r="Q442">
        <f t="shared" si="121"/>
        <v>-76.771163000000001</v>
      </c>
      <c r="R442">
        <f t="shared" si="122"/>
        <v>202.154459</v>
      </c>
      <c r="S442">
        <f t="shared" si="123"/>
        <v>-586.509636</v>
      </c>
    </row>
    <row r="443" spans="1:19" x14ac:dyDescent="0.2">
      <c r="A443">
        <f t="shared" si="116"/>
        <v>6.3899999999999998E-2</v>
      </c>
      <c r="B443">
        <v>32000000</v>
      </c>
      <c r="C443">
        <v>612.549845</v>
      </c>
      <c r="D443">
        <v>-7073.8536560000002</v>
      </c>
      <c r="E443">
        <v>38013.901198</v>
      </c>
      <c r="F443">
        <v>-15822.055442999999</v>
      </c>
      <c r="G443">
        <v>67.379411000000005</v>
      </c>
      <c r="H443">
        <v>1756.977484</v>
      </c>
      <c r="I443">
        <v>-49290.523222000003</v>
      </c>
      <c r="J443">
        <v>1413.8811820000001</v>
      </c>
      <c r="K443">
        <v>243.89750000000001</v>
      </c>
      <c r="L443">
        <v>262.60334</v>
      </c>
      <c r="M443">
        <f t="shared" si="117"/>
        <v>15822.055442999999</v>
      </c>
      <c r="N443">
        <f t="shared" si="118"/>
        <v>-67.379411000000005</v>
      </c>
      <c r="O443">
        <f t="shared" si="119"/>
        <v>-1756.977484</v>
      </c>
      <c r="P443">
        <f t="shared" si="120"/>
        <v>49290.523222000003</v>
      </c>
      <c r="Q443">
        <f t="shared" si="121"/>
        <v>-1413.8811820000001</v>
      </c>
      <c r="R443">
        <f t="shared" si="122"/>
        <v>-243.89750000000001</v>
      </c>
      <c r="S443">
        <f t="shared" si="123"/>
        <v>-262.60334</v>
      </c>
    </row>
    <row r="444" spans="1:19" x14ac:dyDescent="0.2">
      <c r="A444">
        <f t="shared" si="116"/>
        <v>6.4399999999999999E-2</v>
      </c>
      <c r="B444">
        <v>32250000</v>
      </c>
      <c r="C444">
        <v>586.02409499999999</v>
      </c>
      <c r="D444">
        <v>-7075.8117350000002</v>
      </c>
      <c r="E444">
        <v>37954.280186000004</v>
      </c>
      <c r="F444">
        <v>-15794.645262</v>
      </c>
      <c r="G444">
        <v>-102.757413</v>
      </c>
      <c r="H444">
        <v>2001.4082860000001</v>
      </c>
      <c r="I444">
        <v>-49282.586659000001</v>
      </c>
      <c r="J444">
        <v>271.82419399999998</v>
      </c>
      <c r="K444">
        <v>307.33905199999998</v>
      </c>
      <c r="L444">
        <v>-678.171289</v>
      </c>
      <c r="M444">
        <f t="shared" si="117"/>
        <v>15794.645262</v>
      </c>
      <c r="N444">
        <f t="shared" si="118"/>
        <v>102.757413</v>
      </c>
      <c r="O444">
        <f t="shared" si="119"/>
        <v>-2001.4082860000001</v>
      </c>
      <c r="P444">
        <f t="shared" si="120"/>
        <v>49282.586659000001</v>
      </c>
      <c r="Q444">
        <f t="shared" si="121"/>
        <v>-271.82419399999998</v>
      </c>
      <c r="R444">
        <f t="shared" si="122"/>
        <v>-307.33905199999998</v>
      </c>
      <c r="S444">
        <f t="shared" si="123"/>
        <v>678.171289</v>
      </c>
    </row>
    <row r="445" spans="1:19" x14ac:dyDescent="0.2">
      <c r="A445">
        <f t="shared" ref="A445:A508" si="124">(B445-50000)*(0.000001)*0.002</f>
        <v>6.4899999999999999E-2</v>
      </c>
      <c r="B445">
        <v>32500000</v>
      </c>
      <c r="C445">
        <v>595.91732200000001</v>
      </c>
      <c r="D445">
        <v>-7074.1461509999999</v>
      </c>
      <c r="E445">
        <v>37977.303382999999</v>
      </c>
      <c r="F445">
        <v>-15889.401116999999</v>
      </c>
      <c r="G445">
        <v>2079.263747</v>
      </c>
      <c r="H445">
        <v>846.60656100000006</v>
      </c>
      <c r="I445">
        <v>-50594.073661000002</v>
      </c>
      <c r="J445">
        <v>1990.609903</v>
      </c>
      <c r="K445">
        <v>-136.92757599999999</v>
      </c>
      <c r="L445">
        <v>765.827133</v>
      </c>
      <c r="M445">
        <f t="shared" si="117"/>
        <v>15889.401116999999</v>
      </c>
      <c r="N445">
        <f t="shared" si="118"/>
        <v>-2079.263747</v>
      </c>
      <c r="O445">
        <f t="shared" si="119"/>
        <v>-846.60656100000006</v>
      </c>
      <c r="P445">
        <f t="shared" si="120"/>
        <v>50594.073661000002</v>
      </c>
      <c r="Q445">
        <f t="shared" si="121"/>
        <v>-1990.609903</v>
      </c>
      <c r="R445">
        <f t="shared" si="122"/>
        <v>136.92757599999999</v>
      </c>
      <c r="S445">
        <f t="shared" si="123"/>
        <v>-765.827133</v>
      </c>
    </row>
    <row r="446" spans="1:19" x14ac:dyDescent="0.2">
      <c r="A446">
        <f t="shared" si="124"/>
        <v>6.5399999999999986E-2</v>
      </c>
      <c r="B446">
        <v>32750000</v>
      </c>
      <c r="C446">
        <v>588.752115</v>
      </c>
      <c r="D446">
        <v>-7076.3546820000001</v>
      </c>
      <c r="E446">
        <v>37979.620436999998</v>
      </c>
      <c r="F446">
        <v>-16379.900363000001</v>
      </c>
      <c r="G446">
        <v>796.58285899999998</v>
      </c>
      <c r="H446">
        <v>618.19969000000003</v>
      </c>
      <c r="I446">
        <v>-50554.483638999998</v>
      </c>
      <c r="J446">
        <v>1769.0955389999999</v>
      </c>
      <c r="K446">
        <v>102.09250400000001</v>
      </c>
      <c r="L446">
        <v>-978.90113599999995</v>
      </c>
      <c r="M446">
        <f t="shared" si="117"/>
        <v>16379.900363000001</v>
      </c>
      <c r="N446">
        <f t="shared" si="118"/>
        <v>-796.58285899999998</v>
      </c>
      <c r="O446">
        <f t="shared" si="119"/>
        <v>-618.19969000000003</v>
      </c>
      <c r="P446">
        <f t="shared" si="120"/>
        <v>50554.483638999998</v>
      </c>
      <c r="Q446">
        <f t="shared" si="121"/>
        <v>-1769.0955389999999</v>
      </c>
      <c r="R446">
        <f t="shared" si="122"/>
        <v>-102.09250400000001</v>
      </c>
      <c r="S446">
        <f t="shared" si="123"/>
        <v>978.90113599999995</v>
      </c>
    </row>
    <row r="447" spans="1:19" x14ac:dyDescent="0.2">
      <c r="A447">
        <f t="shared" si="124"/>
        <v>6.5899999999999986E-2</v>
      </c>
      <c r="B447">
        <v>33000000</v>
      </c>
      <c r="C447">
        <v>572.83976099999995</v>
      </c>
      <c r="D447">
        <v>-7070.5619820000002</v>
      </c>
      <c r="E447">
        <v>37965.802296000002</v>
      </c>
      <c r="F447">
        <v>-15033.881288</v>
      </c>
      <c r="G447">
        <v>4012.4959610000001</v>
      </c>
      <c r="H447">
        <v>1425.1876480000001</v>
      </c>
      <c r="I447">
        <v>-50539.327473999998</v>
      </c>
      <c r="J447">
        <v>1381.4055289999999</v>
      </c>
      <c r="K447">
        <v>-324.851046</v>
      </c>
      <c r="L447">
        <v>-289.528142</v>
      </c>
      <c r="M447">
        <f t="shared" si="117"/>
        <v>15033.881288</v>
      </c>
      <c r="N447">
        <f t="shared" si="118"/>
        <v>-4012.4959610000001</v>
      </c>
      <c r="O447">
        <f t="shared" si="119"/>
        <v>-1425.1876480000001</v>
      </c>
      <c r="P447">
        <f t="shared" si="120"/>
        <v>50539.327473999998</v>
      </c>
      <c r="Q447">
        <f t="shared" si="121"/>
        <v>-1381.4055289999999</v>
      </c>
      <c r="R447">
        <f t="shared" si="122"/>
        <v>324.851046</v>
      </c>
      <c r="S447">
        <f t="shared" si="123"/>
        <v>289.528142</v>
      </c>
    </row>
    <row r="448" spans="1:19" x14ac:dyDescent="0.2">
      <c r="A448">
        <f t="shared" si="124"/>
        <v>6.6399999999999987E-2</v>
      </c>
      <c r="B448">
        <v>33250000</v>
      </c>
      <c r="C448">
        <v>602.24013400000001</v>
      </c>
      <c r="D448">
        <v>-7070.7543470000001</v>
      </c>
      <c r="E448">
        <v>38022.744178000001</v>
      </c>
      <c r="F448">
        <v>-16560.426113000001</v>
      </c>
      <c r="G448">
        <v>-457.88547199999999</v>
      </c>
      <c r="H448">
        <v>927.90649199999996</v>
      </c>
      <c r="I448">
        <v>-50151.299359999997</v>
      </c>
      <c r="J448">
        <v>-552.63469799999996</v>
      </c>
      <c r="K448">
        <v>-482.46295199999997</v>
      </c>
      <c r="L448">
        <v>-3.327099</v>
      </c>
      <c r="M448">
        <f t="shared" si="117"/>
        <v>16560.426113000001</v>
      </c>
      <c r="N448">
        <f t="shared" si="118"/>
        <v>457.88547199999999</v>
      </c>
      <c r="O448">
        <f t="shared" si="119"/>
        <v>-927.90649199999996</v>
      </c>
      <c r="P448">
        <f t="shared" si="120"/>
        <v>50151.299359999997</v>
      </c>
      <c r="Q448">
        <f t="shared" si="121"/>
        <v>552.63469799999996</v>
      </c>
      <c r="R448">
        <f t="shared" si="122"/>
        <v>482.46295199999997</v>
      </c>
      <c r="S448">
        <f t="shared" si="123"/>
        <v>3.327099</v>
      </c>
    </row>
    <row r="449" spans="1:19" x14ac:dyDescent="0.2">
      <c r="A449">
        <f t="shared" si="124"/>
        <v>6.6899999999999987E-2</v>
      </c>
      <c r="B449">
        <v>33500000</v>
      </c>
      <c r="C449">
        <v>598.373243</v>
      </c>
      <c r="D449">
        <v>-7065.1761560000004</v>
      </c>
      <c r="E449">
        <v>38089.258458999997</v>
      </c>
      <c r="F449">
        <v>-18093.337460999999</v>
      </c>
      <c r="G449">
        <v>393.695582</v>
      </c>
      <c r="H449">
        <v>-2775.8106480000001</v>
      </c>
      <c r="I449">
        <v>-51897.897318000003</v>
      </c>
      <c r="J449">
        <v>832.11058000000003</v>
      </c>
      <c r="K449">
        <v>-1025.6586480000001</v>
      </c>
      <c r="L449">
        <v>228.935846</v>
      </c>
      <c r="M449">
        <f t="shared" si="117"/>
        <v>18093.337460999999</v>
      </c>
      <c r="N449">
        <f t="shared" si="118"/>
        <v>-393.695582</v>
      </c>
      <c r="O449">
        <f t="shared" si="119"/>
        <v>2775.8106480000001</v>
      </c>
      <c r="P449">
        <f t="shared" si="120"/>
        <v>51897.897318000003</v>
      </c>
      <c r="Q449">
        <f t="shared" si="121"/>
        <v>-832.11058000000003</v>
      </c>
      <c r="R449">
        <f t="shared" si="122"/>
        <v>1025.6586480000001</v>
      </c>
      <c r="S449">
        <f t="shared" si="123"/>
        <v>-228.935846</v>
      </c>
    </row>
    <row r="450" spans="1:19" x14ac:dyDescent="0.2">
      <c r="A450">
        <f t="shared" si="124"/>
        <v>6.7399999999999988E-2</v>
      </c>
      <c r="B450">
        <v>33750000</v>
      </c>
      <c r="C450">
        <v>596.319974</v>
      </c>
      <c r="D450">
        <v>-7074.4367089999996</v>
      </c>
      <c r="E450">
        <v>37934.551003</v>
      </c>
      <c r="F450">
        <v>-16225.637188000001</v>
      </c>
      <c r="G450">
        <v>33.077390000000001</v>
      </c>
      <c r="H450">
        <v>3042.3867009999999</v>
      </c>
      <c r="I450">
        <v>-51752.375654000003</v>
      </c>
      <c r="J450">
        <v>-287.113539</v>
      </c>
      <c r="K450">
        <v>553.28212299999996</v>
      </c>
      <c r="L450">
        <v>197.94051400000001</v>
      </c>
      <c r="M450">
        <f t="shared" si="117"/>
        <v>16225.637188000001</v>
      </c>
      <c r="N450">
        <f t="shared" si="118"/>
        <v>-33.077390000000001</v>
      </c>
      <c r="O450">
        <f t="shared" si="119"/>
        <v>-3042.3867009999999</v>
      </c>
      <c r="P450">
        <f t="shared" si="120"/>
        <v>51752.375654000003</v>
      </c>
      <c r="Q450">
        <f t="shared" si="121"/>
        <v>287.113539</v>
      </c>
      <c r="R450">
        <f t="shared" si="122"/>
        <v>-553.28212299999996</v>
      </c>
      <c r="S450">
        <f t="shared" si="123"/>
        <v>-197.94051400000001</v>
      </c>
    </row>
    <row r="451" spans="1:19" x14ac:dyDescent="0.2">
      <c r="A451">
        <f t="shared" si="124"/>
        <v>6.7899999999999988E-2</v>
      </c>
      <c r="B451">
        <v>34000000</v>
      </c>
      <c r="C451">
        <v>591.71691099999998</v>
      </c>
      <c r="D451">
        <v>-7070.7441349999999</v>
      </c>
      <c r="E451">
        <v>38096.261332000002</v>
      </c>
      <c r="F451">
        <v>-18226.330980999999</v>
      </c>
      <c r="G451">
        <v>-1775.763782</v>
      </c>
      <c r="H451">
        <v>36.409953000000002</v>
      </c>
      <c r="I451">
        <v>-52939.639114999998</v>
      </c>
      <c r="J451">
        <v>3083.6736110000002</v>
      </c>
      <c r="K451">
        <v>200.33001899999999</v>
      </c>
      <c r="L451">
        <v>-674.44245000000001</v>
      </c>
      <c r="M451">
        <f t="shared" si="117"/>
        <v>18226.330980999999</v>
      </c>
      <c r="N451">
        <f t="shared" si="118"/>
        <v>1775.763782</v>
      </c>
      <c r="O451">
        <f t="shared" si="119"/>
        <v>-36.409953000000002</v>
      </c>
      <c r="P451">
        <f t="shared" si="120"/>
        <v>52939.639114999998</v>
      </c>
      <c r="Q451">
        <f t="shared" si="121"/>
        <v>-3083.6736110000002</v>
      </c>
      <c r="R451">
        <f t="shared" si="122"/>
        <v>-200.33001899999999</v>
      </c>
      <c r="S451">
        <f t="shared" si="123"/>
        <v>674.44245000000001</v>
      </c>
    </row>
    <row r="452" spans="1:19" x14ac:dyDescent="0.2">
      <c r="A452">
        <f t="shared" si="124"/>
        <v>6.8399999999999989E-2</v>
      </c>
      <c r="B452">
        <v>34250000</v>
      </c>
      <c r="C452">
        <v>575.02673600000003</v>
      </c>
      <c r="D452">
        <v>-7065.7973830000001</v>
      </c>
      <c r="E452">
        <v>38000.119726999998</v>
      </c>
      <c r="F452">
        <v>-17865.390992000001</v>
      </c>
      <c r="G452">
        <v>113.30000099999999</v>
      </c>
      <c r="H452">
        <v>-1415.814363</v>
      </c>
      <c r="I452">
        <v>-52293.658613</v>
      </c>
      <c r="J452">
        <v>511.81701600000002</v>
      </c>
      <c r="K452">
        <v>-176.59821199999999</v>
      </c>
      <c r="L452">
        <v>818.45282199999997</v>
      </c>
      <c r="M452">
        <f t="shared" si="117"/>
        <v>17865.390992000001</v>
      </c>
      <c r="N452">
        <f t="shared" si="118"/>
        <v>-113.30000099999999</v>
      </c>
      <c r="O452">
        <f t="shared" si="119"/>
        <v>1415.814363</v>
      </c>
      <c r="P452">
        <f t="shared" si="120"/>
        <v>52293.658613</v>
      </c>
      <c r="Q452">
        <f t="shared" si="121"/>
        <v>-511.81701600000002</v>
      </c>
      <c r="R452">
        <f t="shared" si="122"/>
        <v>176.59821199999999</v>
      </c>
      <c r="S452">
        <f t="shared" si="123"/>
        <v>-818.45282199999997</v>
      </c>
    </row>
    <row r="453" spans="1:19" x14ac:dyDescent="0.2">
      <c r="A453">
        <f t="shared" si="124"/>
        <v>6.8899999999999989E-2</v>
      </c>
      <c r="B453">
        <v>34500000</v>
      </c>
      <c r="C453">
        <v>585.40691800000002</v>
      </c>
      <c r="D453">
        <v>-7064.3925849999996</v>
      </c>
      <c r="E453">
        <v>38077.068842000001</v>
      </c>
      <c r="F453">
        <v>-18854.261699999999</v>
      </c>
      <c r="G453">
        <v>-1397.8199090000001</v>
      </c>
      <c r="H453">
        <v>-633.55340100000001</v>
      </c>
      <c r="I453">
        <v>-54531.411788999998</v>
      </c>
      <c r="J453">
        <v>1327.778145</v>
      </c>
      <c r="K453">
        <v>-57.320276999999997</v>
      </c>
      <c r="L453">
        <v>-372.52054700000002</v>
      </c>
      <c r="M453">
        <f t="shared" si="117"/>
        <v>18854.261699999999</v>
      </c>
      <c r="N453">
        <f t="shared" si="118"/>
        <v>1397.8199090000001</v>
      </c>
      <c r="O453">
        <f t="shared" si="119"/>
        <v>633.55340100000001</v>
      </c>
      <c r="P453">
        <f t="shared" si="120"/>
        <v>54531.411788999998</v>
      </c>
      <c r="Q453">
        <f t="shared" si="121"/>
        <v>-1327.778145</v>
      </c>
      <c r="R453">
        <f t="shared" si="122"/>
        <v>57.320276999999997</v>
      </c>
      <c r="S453">
        <f t="shared" si="123"/>
        <v>372.52054700000002</v>
      </c>
    </row>
    <row r="454" spans="1:19" x14ac:dyDescent="0.2">
      <c r="A454">
        <f t="shared" si="124"/>
        <v>6.9399999999999989E-2</v>
      </c>
      <c r="B454">
        <v>34750000</v>
      </c>
      <c r="C454">
        <v>594.36803399999997</v>
      </c>
      <c r="D454">
        <v>-7066.986742</v>
      </c>
      <c r="E454">
        <v>38067.685093</v>
      </c>
      <c r="F454">
        <v>-18592.966112999999</v>
      </c>
      <c r="G454">
        <v>-1302.8142539999999</v>
      </c>
      <c r="H454">
        <v>-458.99451699999997</v>
      </c>
      <c r="I454">
        <v>-54017.089568000003</v>
      </c>
      <c r="J454">
        <v>731.65909499999998</v>
      </c>
      <c r="K454">
        <v>161.571394</v>
      </c>
      <c r="L454">
        <v>584.13414</v>
      </c>
      <c r="M454">
        <f t="shared" si="117"/>
        <v>18592.966112999999</v>
      </c>
      <c r="N454">
        <f t="shared" si="118"/>
        <v>1302.8142539999999</v>
      </c>
      <c r="O454">
        <f t="shared" si="119"/>
        <v>458.99451699999997</v>
      </c>
      <c r="P454">
        <f t="shared" si="120"/>
        <v>54017.089568000003</v>
      </c>
      <c r="Q454">
        <f t="shared" si="121"/>
        <v>-731.65909499999998</v>
      </c>
      <c r="R454">
        <f t="shared" si="122"/>
        <v>-161.571394</v>
      </c>
      <c r="S454">
        <f t="shared" si="123"/>
        <v>-584.13414</v>
      </c>
    </row>
    <row r="455" spans="1:19" x14ac:dyDescent="0.2">
      <c r="A455">
        <f t="shared" si="124"/>
        <v>6.989999999999999E-2</v>
      </c>
      <c r="B455">
        <v>35000000</v>
      </c>
      <c r="C455">
        <v>570.41233</v>
      </c>
      <c r="D455">
        <v>-7074.3522800000001</v>
      </c>
      <c r="E455">
        <v>38118.611075000001</v>
      </c>
      <c r="F455">
        <v>-18265.036885000001</v>
      </c>
      <c r="G455">
        <v>-673.37317599999994</v>
      </c>
      <c r="H455">
        <v>-790.11343899999997</v>
      </c>
      <c r="I455">
        <v>-53331.624041000003</v>
      </c>
      <c r="J455">
        <v>2924.46767</v>
      </c>
      <c r="K455">
        <v>-331.560789</v>
      </c>
      <c r="L455">
        <v>-111.380078</v>
      </c>
      <c r="M455">
        <f t="shared" si="117"/>
        <v>18265.036885000001</v>
      </c>
      <c r="N455">
        <f t="shared" si="118"/>
        <v>673.37317599999994</v>
      </c>
      <c r="O455">
        <f t="shared" si="119"/>
        <v>790.11343899999997</v>
      </c>
      <c r="P455">
        <f t="shared" si="120"/>
        <v>53331.624041000003</v>
      </c>
      <c r="Q455">
        <f t="shared" si="121"/>
        <v>-2924.46767</v>
      </c>
      <c r="R455">
        <f t="shared" si="122"/>
        <v>331.560789</v>
      </c>
      <c r="S455">
        <f t="shared" si="123"/>
        <v>111.380078</v>
      </c>
    </row>
    <row r="456" spans="1:19" x14ac:dyDescent="0.2">
      <c r="A456">
        <f t="shared" si="124"/>
        <v>7.039999999999999E-2</v>
      </c>
      <c r="B456">
        <v>35250000</v>
      </c>
      <c r="C456">
        <v>604.62809200000004</v>
      </c>
      <c r="D456">
        <v>-7068.4393289999998</v>
      </c>
      <c r="E456">
        <v>38182.364637999999</v>
      </c>
      <c r="F456">
        <v>-19543.185471000001</v>
      </c>
      <c r="G456">
        <v>-2679.8339810000002</v>
      </c>
      <c r="H456">
        <v>-1067.5551539999999</v>
      </c>
      <c r="I456">
        <v>-54882.167277</v>
      </c>
      <c r="J456">
        <v>1003.471561</v>
      </c>
      <c r="K456">
        <v>427.18556799999999</v>
      </c>
      <c r="L456">
        <v>315.06949100000003</v>
      </c>
      <c r="M456">
        <f t="shared" si="117"/>
        <v>19543.185471000001</v>
      </c>
      <c r="N456">
        <f t="shared" si="118"/>
        <v>2679.8339810000002</v>
      </c>
      <c r="O456">
        <f t="shared" si="119"/>
        <v>1067.5551539999999</v>
      </c>
      <c r="P456">
        <f t="shared" si="120"/>
        <v>54882.167277</v>
      </c>
      <c r="Q456">
        <f t="shared" si="121"/>
        <v>-1003.471561</v>
      </c>
      <c r="R456">
        <f t="shared" si="122"/>
        <v>-427.18556799999999</v>
      </c>
      <c r="S456">
        <f t="shared" si="123"/>
        <v>-315.06949100000003</v>
      </c>
    </row>
    <row r="457" spans="1:19" x14ac:dyDescent="0.2">
      <c r="A457">
        <f t="shared" si="124"/>
        <v>7.0899999999999991E-2</v>
      </c>
      <c r="B457">
        <v>35500000</v>
      </c>
      <c r="C457">
        <v>586.03139699999997</v>
      </c>
      <c r="D457">
        <v>-7063.4278640000002</v>
      </c>
      <c r="E457">
        <v>38099.560187000003</v>
      </c>
      <c r="F457">
        <v>-17913.564569999999</v>
      </c>
      <c r="G457">
        <v>1642.7213320000001</v>
      </c>
      <c r="H457">
        <v>-810.15941699999996</v>
      </c>
      <c r="I457">
        <v>-54573.255624999998</v>
      </c>
      <c r="J457">
        <v>1915.890077</v>
      </c>
      <c r="K457">
        <v>-360.88757099999998</v>
      </c>
      <c r="L457">
        <v>829.22660599999995</v>
      </c>
      <c r="M457">
        <f t="shared" si="117"/>
        <v>17913.564569999999</v>
      </c>
      <c r="N457">
        <f t="shared" si="118"/>
        <v>-1642.7213320000001</v>
      </c>
      <c r="O457">
        <f t="shared" si="119"/>
        <v>810.15941699999996</v>
      </c>
      <c r="P457">
        <f t="shared" si="120"/>
        <v>54573.255624999998</v>
      </c>
      <c r="Q457">
        <f t="shared" si="121"/>
        <v>-1915.890077</v>
      </c>
      <c r="R457">
        <f t="shared" si="122"/>
        <v>360.88757099999998</v>
      </c>
      <c r="S457">
        <f t="shared" si="123"/>
        <v>-829.22660599999995</v>
      </c>
    </row>
    <row r="458" spans="1:19" x14ac:dyDescent="0.2">
      <c r="A458">
        <f t="shared" si="124"/>
        <v>7.1399999999999991E-2</v>
      </c>
      <c r="B458">
        <v>35750000</v>
      </c>
      <c r="C458">
        <v>597.97805600000004</v>
      </c>
      <c r="D458">
        <v>-7067.4066579999999</v>
      </c>
      <c r="E458">
        <v>38041.762081000001</v>
      </c>
      <c r="F458">
        <v>-17173.094849000001</v>
      </c>
      <c r="G458">
        <v>1850.444612</v>
      </c>
      <c r="H458">
        <v>-202.27294599999999</v>
      </c>
      <c r="I458">
        <v>-53167.456214999998</v>
      </c>
      <c r="J458">
        <v>1064.9686790000001</v>
      </c>
      <c r="K458">
        <v>-95.705742999999998</v>
      </c>
      <c r="L458">
        <v>-922.011259</v>
      </c>
      <c r="M458">
        <f t="shared" si="117"/>
        <v>17173.094849000001</v>
      </c>
      <c r="N458">
        <f t="shared" si="118"/>
        <v>-1850.444612</v>
      </c>
      <c r="O458">
        <f t="shared" si="119"/>
        <v>202.27294599999999</v>
      </c>
      <c r="P458">
        <f t="shared" si="120"/>
        <v>53167.456214999998</v>
      </c>
      <c r="Q458">
        <f t="shared" si="121"/>
        <v>-1064.9686790000001</v>
      </c>
      <c r="R458">
        <f t="shared" si="122"/>
        <v>95.705742999999998</v>
      </c>
      <c r="S458">
        <f t="shared" si="123"/>
        <v>922.011259</v>
      </c>
    </row>
    <row r="459" spans="1:19" x14ac:dyDescent="0.2">
      <c r="A459">
        <f t="shared" si="124"/>
        <v>7.1899999999999992E-2</v>
      </c>
      <c r="B459">
        <v>36000000</v>
      </c>
      <c r="C459">
        <v>588.60907499999996</v>
      </c>
      <c r="D459">
        <v>-7065.2404239999996</v>
      </c>
      <c r="E459">
        <v>38042.481590000003</v>
      </c>
      <c r="F459">
        <v>-16084.222843</v>
      </c>
      <c r="G459">
        <v>914.691596</v>
      </c>
      <c r="H459">
        <v>2980.64327</v>
      </c>
      <c r="I459">
        <v>-52148.003393999999</v>
      </c>
      <c r="J459">
        <v>710.11384599999997</v>
      </c>
      <c r="K459">
        <v>341.829632</v>
      </c>
      <c r="L459">
        <v>-143.99366900000001</v>
      </c>
      <c r="M459">
        <f t="shared" si="117"/>
        <v>16084.222843</v>
      </c>
      <c r="N459">
        <f t="shared" si="118"/>
        <v>-914.691596</v>
      </c>
      <c r="O459">
        <f t="shared" si="119"/>
        <v>-2980.64327</v>
      </c>
      <c r="P459">
        <f t="shared" si="120"/>
        <v>52148.003393999999</v>
      </c>
      <c r="Q459">
        <f t="shared" si="121"/>
        <v>-710.11384599999997</v>
      </c>
      <c r="R459">
        <f t="shared" si="122"/>
        <v>-341.829632</v>
      </c>
      <c r="S459">
        <f t="shared" si="123"/>
        <v>143.99366900000001</v>
      </c>
    </row>
    <row r="460" spans="1:19" x14ac:dyDescent="0.2">
      <c r="A460">
        <f t="shared" si="124"/>
        <v>7.2399999999999992E-2</v>
      </c>
      <c r="B460">
        <v>36250000</v>
      </c>
      <c r="C460">
        <v>586.23394299999995</v>
      </c>
      <c r="D460">
        <v>-7056.7646999999997</v>
      </c>
      <c r="E460">
        <v>38128.522912</v>
      </c>
      <c r="F460">
        <v>-18040.848265000001</v>
      </c>
      <c r="G460">
        <v>-1665.4440930000001</v>
      </c>
      <c r="H460">
        <v>800.92856500000005</v>
      </c>
      <c r="I460">
        <v>-53258.029265999998</v>
      </c>
      <c r="J460">
        <v>1530.830905</v>
      </c>
      <c r="K460">
        <v>158.21347299999999</v>
      </c>
      <c r="L460">
        <v>500.60794399999997</v>
      </c>
      <c r="M460">
        <f t="shared" si="117"/>
        <v>18040.848265000001</v>
      </c>
      <c r="N460">
        <f t="shared" si="118"/>
        <v>1665.4440930000001</v>
      </c>
      <c r="O460">
        <f t="shared" si="119"/>
        <v>-800.92856500000005</v>
      </c>
      <c r="P460">
        <f t="shared" si="120"/>
        <v>53258.029265999998</v>
      </c>
      <c r="Q460">
        <f t="shared" si="121"/>
        <v>-1530.830905</v>
      </c>
      <c r="R460">
        <f t="shared" si="122"/>
        <v>-158.21347299999999</v>
      </c>
      <c r="S460">
        <f t="shared" si="123"/>
        <v>-500.60794399999997</v>
      </c>
    </row>
    <row r="461" spans="1:19" x14ac:dyDescent="0.2">
      <c r="A461">
        <f t="shared" si="124"/>
        <v>7.2899999999999993E-2</v>
      </c>
      <c r="B461">
        <v>36500000</v>
      </c>
      <c r="C461">
        <v>597.27277800000002</v>
      </c>
      <c r="D461">
        <v>-7064.4681870000004</v>
      </c>
      <c r="E461">
        <v>38083.229917999997</v>
      </c>
      <c r="F461">
        <v>-16785.966234</v>
      </c>
      <c r="G461">
        <v>651.25634600000001</v>
      </c>
      <c r="H461">
        <v>1245.02999</v>
      </c>
      <c r="I461">
        <v>-52254.185036000003</v>
      </c>
      <c r="J461">
        <v>441.25617</v>
      </c>
      <c r="K461">
        <v>-235.05524399999999</v>
      </c>
      <c r="L461">
        <v>83.059662000000003</v>
      </c>
      <c r="M461">
        <f t="shared" si="117"/>
        <v>16785.966234</v>
      </c>
      <c r="N461">
        <f t="shared" si="118"/>
        <v>-651.25634600000001</v>
      </c>
      <c r="O461">
        <f t="shared" si="119"/>
        <v>-1245.02999</v>
      </c>
      <c r="P461">
        <f t="shared" si="120"/>
        <v>52254.185036000003</v>
      </c>
      <c r="Q461">
        <f t="shared" si="121"/>
        <v>-441.25617</v>
      </c>
      <c r="R461">
        <f t="shared" si="122"/>
        <v>235.05524399999999</v>
      </c>
      <c r="S461">
        <f t="shared" si="123"/>
        <v>-83.059662000000003</v>
      </c>
    </row>
    <row r="462" spans="1:19" x14ac:dyDescent="0.2">
      <c r="A462">
        <f t="shared" si="124"/>
        <v>7.3399999999999993E-2</v>
      </c>
      <c r="B462">
        <v>36750000</v>
      </c>
      <c r="C462">
        <v>592.391659</v>
      </c>
      <c r="D462">
        <v>-7065.2688580000004</v>
      </c>
      <c r="E462">
        <v>38114.442348999997</v>
      </c>
      <c r="F462">
        <v>-18311.088680000001</v>
      </c>
      <c r="G462">
        <v>-267.28874100000002</v>
      </c>
      <c r="H462">
        <v>150.587402</v>
      </c>
      <c r="I462">
        <v>-54816.564700000003</v>
      </c>
      <c r="J462">
        <v>1803.516887</v>
      </c>
      <c r="K462">
        <v>-247.75712899999999</v>
      </c>
      <c r="L462">
        <v>28.325278000000001</v>
      </c>
      <c r="M462">
        <f t="shared" si="117"/>
        <v>18311.088680000001</v>
      </c>
      <c r="N462">
        <f t="shared" si="118"/>
        <v>267.28874100000002</v>
      </c>
      <c r="O462">
        <f t="shared" si="119"/>
        <v>-150.587402</v>
      </c>
      <c r="P462">
        <f t="shared" si="120"/>
        <v>54816.564700000003</v>
      </c>
      <c r="Q462">
        <f t="shared" si="121"/>
        <v>-1803.516887</v>
      </c>
      <c r="R462">
        <f t="shared" si="122"/>
        <v>247.75712899999999</v>
      </c>
      <c r="S462">
        <f t="shared" si="123"/>
        <v>-28.325278000000001</v>
      </c>
    </row>
    <row r="463" spans="1:19" x14ac:dyDescent="0.2">
      <c r="A463">
        <f t="shared" si="124"/>
        <v>7.3899999999999993E-2</v>
      </c>
      <c r="B463">
        <v>37000000</v>
      </c>
      <c r="C463">
        <v>584.30172400000004</v>
      </c>
      <c r="D463">
        <v>-7059.7063369999996</v>
      </c>
      <c r="E463">
        <v>38138.189509000003</v>
      </c>
      <c r="F463">
        <v>-18905.272940999999</v>
      </c>
      <c r="G463">
        <v>-1369.658232</v>
      </c>
      <c r="H463">
        <v>-700.97881199999995</v>
      </c>
      <c r="I463">
        <v>-54645.181778999999</v>
      </c>
      <c r="J463">
        <v>897.28687600000001</v>
      </c>
      <c r="K463">
        <v>66.358429000000001</v>
      </c>
      <c r="L463">
        <v>-878.584744</v>
      </c>
      <c r="M463">
        <f t="shared" si="117"/>
        <v>18905.272940999999</v>
      </c>
      <c r="N463">
        <f t="shared" si="118"/>
        <v>1369.658232</v>
      </c>
      <c r="O463">
        <f t="shared" si="119"/>
        <v>700.97881199999995</v>
      </c>
      <c r="P463">
        <f t="shared" si="120"/>
        <v>54645.181778999999</v>
      </c>
      <c r="Q463">
        <f t="shared" si="121"/>
        <v>-897.28687600000001</v>
      </c>
      <c r="R463">
        <f t="shared" si="122"/>
        <v>-66.358429000000001</v>
      </c>
      <c r="S463">
        <f t="shared" si="123"/>
        <v>878.584744</v>
      </c>
    </row>
    <row r="464" spans="1:19" x14ac:dyDescent="0.2">
      <c r="A464">
        <f t="shared" si="124"/>
        <v>7.4399999999999994E-2</v>
      </c>
      <c r="B464">
        <v>37250000</v>
      </c>
      <c r="C464">
        <v>601.08632599999999</v>
      </c>
      <c r="D464">
        <v>-7062.3157670000001</v>
      </c>
      <c r="E464">
        <v>38111.301155000001</v>
      </c>
      <c r="F464">
        <v>-18180.465512999999</v>
      </c>
      <c r="G464">
        <v>467.99772999999999</v>
      </c>
      <c r="H464">
        <v>-1711.0929880000001</v>
      </c>
      <c r="I464">
        <v>-53298.30128</v>
      </c>
      <c r="J464">
        <v>1803.5394550000001</v>
      </c>
      <c r="K464">
        <v>79.440431000000004</v>
      </c>
      <c r="L464">
        <v>43.611432000000001</v>
      </c>
      <c r="M464">
        <f t="shared" si="117"/>
        <v>18180.465512999999</v>
      </c>
      <c r="N464">
        <f t="shared" si="118"/>
        <v>-467.99772999999999</v>
      </c>
      <c r="O464">
        <f t="shared" si="119"/>
        <v>1711.0929880000001</v>
      </c>
      <c r="P464">
        <f t="shared" si="120"/>
        <v>53298.30128</v>
      </c>
      <c r="Q464">
        <f t="shared" si="121"/>
        <v>-1803.5394550000001</v>
      </c>
      <c r="R464">
        <f t="shared" si="122"/>
        <v>-79.440431000000004</v>
      </c>
      <c r="S464">
        <f t="shared" si="123"/>
        <v>-43.611432000000001</v>
      </c>
    </row>
    <row r="465" spans="1:19" x14ac:dyDescent="0.2">
      <c r="A465">
        <f t="shared" si="124"/>
        <v>7.4899999999999994E-2</v>
      </c>
      <c r="B465">
        <v>37500000</v>
      </c>
      <c r="C465">
        <v>600.31441700000005</v>
      </c>
      <c r="D465">
        <v>-7060.0117200000004</v>
      </c>
      <c r="E465">
        <v>38143.511880999999</v>
      </c>
      <c r="F465">
        <v>-18288.387782999998</v>
      </c>
      <c r="G465">
        <v>1515.6057989999999</v>
      </c>
      <c r="H465">
        <v>-1568.415585</v>
      </c>
      <c r="I465">
        <v>-54812.353561999997</v>
      </c>
      <c r="J465">
        <v>2282.5967409999998</v>
      </c>
      <c r="K465">
        <v>316.70434</v>
      </c>
      <c r="L465">
        <v>-419.09805499999999</v>
      </c>
      <c r="M465">
        <f t="shared" si="117"/>
        <v>18288.387782999998</v>
      </c>
      <c r="N465">
        <f t="shared" si="118"/>
        <v>-1515.6057989999999</v>
      </c>
      <c r="O465">
        <f t="shared" si="119"/>
        <v>1568.415585</v>
      </c>
      <c r="P465">
        <f t="shared" si="120"/>
        <v>54812.353561999997</v>
      </c>
      <c r="Q465">
        <f t="shared" si="121"/>
        <v>-2282.5967409999998</v>
      </c>
      <c r="R465">
        <f t="shared" si="122"/>
        <v>-316.70434</v>
      </c>
      <c r="S465">
        <f t="shared" si="123"/>
        <v>419.09805499999999</v>
      </c>
    </row>
    <row r="466" spans="1:19" x14ac:dyDescent="0.2">
      <c r="A466">
        <f t="shared" si="124"/>
        <v>7.5399999999999995E-2</v>
      </c>
      <c r="B466">
        <v>37750000</v>
      </c>
      <c r="C466">
        <v>597.46069499999999</v>
      </c>
      <c r="D466">
        <v>-7064.1003389999996</v>
      </c>
      <c r="E466">
        <v>38229.505706000004</v>
      </c>
      <c r="F466">
        <v>-20097.694854000001</v>
      </c>
      <c r="G466">
        <v>-1709.5822680000001</v>
      </c>
      <c r="H466">
        <v>-1554.2649980000001</v>
      </c>
      <c r="I466">
        <v>-57029.237295999999</v>
      </c>
      <c r="J466">
        <v>1965.5219649999999</v>
      </c>
      <c r="K466">
        <v>-124.97165099999999</v>
      </c>
      <c r="L466">
        <v>86.256709999999998</v>
      </c>
      <c r="M466">
        <f t="shared" si="117"/>
        <v>20097.694854000001</v>
      </c>
      <c r="N466">
        <f t="shared" si="118"/>
        <v>1709.5822680000001</v>
      </c>
      <c r="O466">
        <f t="shared" si="119"/>
        <v>1554.2649980000001</v>
      </c>
      <c r="P466">
        <f t="shared" si="120"/>
        <v>57029.237295999999</v>
      </c>
      <c r="Q466">
        <f t="shared" si="121"/>
        <v>-1965.5219649999999</v>
      </c>
      <c r="R466">
        <f t="shared" si="122"/>
        <v>124.97165099999999</v>
      </c>
      <c r="S466">
        <f t="shared" si="123"/>
        <v>-86.256709999999998</v>
      </c>
    </row>
    <row r="467" spans="1:19" x14ac:dyDescent="0.2">
      <c r="A467">
        <f t="shared" si="124"/>
        <v>7.5899999999999995E-2</v>
      </c>
      <c r="B467">
        <v>38000000</v>
      </c>
      <c r="C467">
        <v>585.55500600000005</v>
      </c>
      <c r="D467">
        <v>-7053.86715</v>
      </c>
      <c r="E467">
        <v>38118.126466000002</v>
      </c>
      <c r="F467">
        <v>-17765.791057999999</v>
      </c>
      <c r="G467">
        <v>1251.364112</v>
      </c>
      <c r="H467">
        <v>1696.6011080000001</v>
      </c>
      <c r="I467">
        <v>-56245.338392999998</v>
      </c>
      <c r="J467">
        <v>117.157732</v>
      </c>
      <c r="K467">
        <v>-11.726198</v>
      </c>
      <c r="L467">
        <v>1250.363218</v>
      </c>
      <c r="M467">
        <f t="shared" si="117"/>
        <v>17765.791057999999</v>
      </c>
      <c r="N467">
        <f t="shared" si="118"/>
        <v>-1251.364112</v>
      </c>
      <c r="O467">
        <f t="shared" si="119"/>
        <v>-1696.6011080000001</v>
      </c>
      <c r="P467">
        <f t="shared" si="120"/>
        <v>56245.338392999998</v>
      </c>
      <c r="Q467">
        <f t="shared" si="121"/>
        <v>-117.157732</v>
      </c>
      <c r="R467">
        <f t="shared" si="122"/>
        <v>11.726198</v>
      </c>
      <c r="S467">
        <f t="shared" si="123"/>
        <v>-1250.363218</v>
      </c>
    </row>
    <row r="468" spans="1:19" x14ac:dyDescent="0.2">
      <c r="A468">
        <f t="shared" si="124"/>
        <v>7.6399999999999996E-2</v>
      </c>
      <c r="B468">
        <v>38250000</v>
      </c>
      <c r="C468">
        <v>597.371264</v>
      </c>
      <c r="D468">
        <v>-7063.6565449999998</v>
      </c>
      <c r="E468">
        <v>38130.716868000003</v>
      </c>
      <c r="F468">
        <v>-16858.455375000001</v>
      </c>
      <c r="G468">
        <v>4449.8646849999996</v>
      </c>
      <c r="H468">
        <v>1123.328436</v>
      </c>
      <c r="I468">
        <v>-56148.559246999997</v>
      </c>
      <c r="J468">
        <v>2147.7462049999999</v>
      </c>
      <c r="K468">
        <v>-40.183571000000001</v>
      </c>
      <c r="L468">
        <v>150.96036799999999</v>
      </c>
      <c r="M468">
        <f t="shared" si="117"/>
        <v>16858.455375000001</v>
      </c>
      <c r="N468">
        <f t="shared" si="118"/>
        <v>-4449.8646849999996</v>
      </c>
      <c r="O468">
        <f t="shared" si="119"/>
        <v>-1123.328436</v>
      </c>
      <c r="P468">
        <f t="shared" si="120"/>
        <v>56148.559246999997</v>
      </c>
      <c r="Q468">
        <f t="shared" si="121"/>
        <v>-2147.7462049999999</v>
      </c>
      <c r="R468">
        <f t="shared" si="122"/>
        <v>40.183571000000001</v>
      </c>
      <c r="S468">
        <f t="shared" si="123"/>
        <v>-150.96036799999999</v>
      </c>
    </row>
    <row r="469" spans="1:19" x14ac:dyDescent="0.2">
      <c r="A469">
        <f t="shared" si="124"/>
        <v>7.6899999999999996E-2</v>
      </c>
      <c r="B469">
        <v>38500000</v>
      </c>
      <c r="C469">
        <v>576.875677</v>
      </c>
      <c r="D469">
        <v>-7057.9274420000002</v>
      </c>
      <c r="E469">
        <v>38156.858070000002</v>
      </c>
      <c r="F469">
        <v>-18005.481081999998</v>
      </c>
      <c r="G469">
        <v>780.12041399999998</v>
      </c>
      <c r="H469">
        <v>673.68930999999998</v>
      </c>
      <c r="I469">
        <v>-55470.252969000001</v>
      </c>
      <c r="J469">
        <v>1048.192041</v>
      </c>
      <c r="K469">
        <v>-253.29704599999999</v>
      </c>
      <c r="L469">
        <v>490.15132499999999</v>
      </c>
      <c r="M469">
        <f t="shared" si="117"/>
        <v>18005.481081999998</v>
      </c>
      <c r="N469">
        <f t="shared" si="118"/>
        <v>-780.12041399999998</v>
      </c>
      <c r="O469">
        <f t="shared" si="119"/>
        <v>-673.68930999999998</v>
      </c>
      <c r="P469">
        <f t="shared" si="120"/>
        <v>55470.252969000001</v>
      </c>
      <c r="Q469">
        <f t="shared" si="121"/>
        <v>-1048.192041</v>
      </c>
      <c r="R469">
        <f t="shared" si="122"/>
        <v>253.29704599999999</v>
      </c>
      <c r="S469">
        <f t="shared" si="123"/>
        <v>-490.15132499999999</v>
      </c>
    </row>
    <row r="470" spans="1:19" x14ac:dyDescent="0.2">
      <c r="A470">
        <f t="shared" si="124"/>
        <v>7.7399999999999997E-2</v>
      </c>
      <c r="B470">
        <v>38750000</v>
      </c>
      <c r="C470">
        <v>587.41797099999997</v>
      </c>
      <c r="D470">
        <v>-7060.137686</v>
      </c>
      <c r="E470">
        <v>38178.192225999999</v>
      </c>
      <c r="F470">
        <v>-19539.067689</v>
      </c>
      <c r="G470">
        <v>-1190.7471210000001</v>
      </c>
      <c r="H470">
        <v>306.24797899999999</v>
      </c>
      <c r="I470">
        <v>-57732.703926000002</v>
      </c>
      <c r="J470">
        <v>2239.619166</v>
      </c>
      <c r="K470">
        <v>-246.67598000000001</v>
      </c>
      <c r="L470">
        <v>-707.66746999999998</v>
      </c>
      <c r="M470">
        <f t="shared" si="117"/>
        <v>19539.067689</v>
      </c>
      <c r="N470">
        <f t="shared" si="118"/>
        <v>1190.7471210000001</v>
      </c>
      <c r="O470">
        <f t="shared" si="119"/>
        <v>-306.24797899999999</v>
      </c>
      <c r="P470">
        <f t="shared" si="120"/>
        <v>57732.703926000002</v>
      </c>
      <c r="Q470">
        <f t="shared" si="121"/>
        <v>-2239.619166</v>
      </c>
      <c r="R470">
        <f t="shared" si="122"/>
        <v>246.67598000000001</v>
      </c>
      <c r="S470">
        <f t="shared" si="123"/>
        <v>707.66746999999998</v>
      </c>
    </row>
    <row r="471" spans="1:19" x14ac:dyDescent="0.2">
      <c r="A471">
        <f t="shared" si="124"/>
        <v>7.7899999999999997E-2</v>
      </c>
      <c r="B471">
        <v>39000000</v>
      </c>
      <c r="C471">
        <v>594.31434999999999</v>
      </c>
      <c r="D471">
        <v>-7057.226482</v>
      </c>
      <c r="E471">
        <v>38166.839720999997</v>
      </c>
      <c r="F471">
        <v>-19357.056557</v>
      </c>
      <c r="G471">
        <v>-561.94303000000002</v>
      </c>
      <c r="H471">
        <v>-551.91489200000001</v>
      </c>
      <c r="I471">
        <v>-56957.311751000001</v>
      </c>
      <c r="J471">
        <v>2200.5737840000002</v>
      </c>
      <c r="K471">
        <v>263.84247099999999</v>
      </c>
      <c r="L471">
        <v>-293.75993699999998</v>
      </c>
      <c r="M471">
        <f t="shared" si="117"/>
        <v>19357.056557</v>
      </c>
      <c r="N471">
        <f t="shared" si="118"/>
        <v>561.94303000000002</v>
      </c>
      <c r="O471">
        <f t="shared" si="119"/>
        <v>551.91489200000001</v>
      </c>
      <c r="P471">
        <f t="shared" si="120"/>
        <v>56957.311751000001</v>
      </c>
      <c r="Q471">
        <f t="shared" si="121"/>
        <v>-2200.5737840000002</v>
      </c>
      <c r="R471">
        <f t="shared" si="122"/>
        <v>-263.84247099999999</v>
      </c>
      <c r="S471">
        <f t="shared" si="123"/>
        <v>293.75993699999998</v>
      </c>
    </row>
    <row r="472" spans="1:19" x14ac:dyDescent="0.2">
      <c r="A472">
        <f t="shared" si="124"/>
        <v>7.8399999999999997E-2</v>
      </c>
      <c r="B472">
        <v>39250000</v>
      </c>
      <c r="C472">
        <v>600.80153299999995</v>
      </c>
      <c r="D472">
        <v>-7056.1685470000002</v>
      </c>
      <c r="E472">
        <v>38180.780597999998</v>
      </c>
      <c r="F472">
        <v>-19338.720068999999</v>
      </c>
      <c r="G472">
        <v>411.07692700000001</v>
      </c>
      <c r="H472">
        <v>-997.14046900000005</v>
      </c>
      <c r="I472">
        <v>-57430.096664999997</v>
      </c>
      <c r="J472">
        <v>19.126704</v>
      </c>
      <c r="K472">
        <v>-81.496386000000001</v>
      </c>
      <c r="L472">
        <v>258.182233</v>
      </c>
      <c r="M472">
        <f t="shared" si="117"/>
        <v>19338.720068999999</v>
      </c>
      <c r="N472">
        <f t="shared" si="118"/>
        <v>-411.07692700000001</v>
      </c>
      <c r="O472">
        <f t="shared" si="119"/>
        <v>997.14046900000005</v>
      </c>
      <c r="P472">
        <f t="shared" si="120"/>
        <v>57430.096664999997</v>
      </c>
      <c r="Q472">
        <f t="shared" si="121"/>
        <v>-19.126704</v>
      </c>
      <c r="R472">
        <f t="shared" si="122"/>
        <v>81.496386000000001</v>
      </c>
      <c r="S472">
        <f t="shared" si="123"/>
        <v>-258.182233</v>
      </c>
    </row>
    <row r="473" spans="1:19" x14ac:dyDescent="0.2">
      <c r="A473">
        <f t="shared" si="124"/>
        <v>7.8899999999999998E-2</v>
      </c>
      <c r="B473">
        <v>39500000</v>
      </c>
      <c r="C473">
        <v>599.721812</v>
      </c>
      <c r="D473">
        <v>-7055.994283</v>
      </c>
      <c r="E473">
        <v>38221.490578999998</v>
      </c>
      <c r="F473">
        <v>-19733.285070999998</v>
      </c>
      <c r="G473">
        <v>-1436.003737</v>
      </c>
      <c r="H473">
        <v>-1162.13157</v>
      </c>
      <c r="I473">
        <v>-56601.719905999998</v>
      </c>
      <c r="J473">
        <v>972.34757000000002</v>
      </c>
      <c r="K473">
        <v>1117.2069759999999</v>
      </c>
      <c r="L473">
        <v>-866.046559</v>
      </c>
      <c r="M473">
        <f t="shared" si="117"/>
        <v>19733.285070999998</v>
      </c>
      <c r="N473">
        <f t="shared" si="118"/>
        <v>1436.003737</v>
      </c>
      <c r="O473">
        <f t="shared" si="119"/>
        <v>1162.13157</v>
      </c>
      <c r="P473">
        <f t="shared" si="120"/>
        <v>56601.719905999998</v>
      </c>
      <c r="Q473">
        <f t="shared" si="121"/>
        <v>-972.34757000000002</v>
      </c>
      <c r="R473">
        <f t="shared" si="122"/>
        <v>-1117.2069759999999</v>
      </c>
      <c r="S473">
        <f t="shared" si="123"/>
        <v>866.046559</v>
      </c>
    </row>
    <row r="474" spans="1:19" x14ac:dyDescent="0.2">
      <c r="A474">
        <f t="shared" si="124"/>
        <v>7.9399999999999998E-2</v>
      </c>
      <c r="B474">
        <v>39750000</v>
      </c>
      <c r="C474">
        <v>570.50290600000005</v>
      </c>
      <c r="D474">
        <v>-7052.0021640000004</v>
      </c>
      <c r="E474">
        <v>38196.029833000001</v>
      </c>
      <c r="F474">
        <v>-19455.788455000002</v>
      </c>
      <c r="G474">
        <v>186.485004</v>
      </c>
      <c r="H474">
        <v>-1433.754923</v>
      </c>
      <c r="I474">
        <v>-57120.095444999999</v>
      </c>
      <c r="J474">
        <v>723.27884200000005</v>
      </c>
      <c r="K474">
        <v>-571.62613299999998</v>
      </c>
      <c r="L474">
        <v>-481.74578300000002</v>
      </c>
      <c r="M474">
        <f t="shared" si="117"/>
        <v>19455.788455000002</v>
      </c>
      <c r="N474">
        <f t="shared" si="118"/>
        <v>-186.485004</v>
      </c>
      <c r="O474">
        <f t="shared" si="119"/>
        <v>1433.754923</v>
      </c>
      <c r="P474">
        <f t="shared" si="120"/>
        <v>57120.095444999999</v>
      </c>
      <c r="Q474">
        <f t="shared" si="121"/>
        <v>-723.27884200000005</v>
      </c>
      <c r="R474">
        <f t="shared" si="122"/>
        <v>571.62613299999998</v>
      </c>
      <c r="S474">
        <f t="shared" si="123"/>
        <v>481.74578300000002</v>
      </c>
    </row>
    <row r="475" spans="1:19" x14ac:dyDescent="0.2">
      <c r="A475">
        <f t="shared" si="124"/>
        <v>7.9899999999999999E-2</v>
      </c>
      <c r="B475">
        <v>40000000</v>
      </c>
      <c r="C475">
        <v>589.48433699999998</v>
      </c>
      <c r="D475">
        <v>-7051.4963959999995</v>
      </c>
      <c r="E475">
        <v>38209.503262999999</v>
      </c>
      <c r="F475">
        <v>-18350.164144999999</v>
      </c>
      <c r="G475">
        <v>1241.797667</v>
      </c>
      <c r="H475">
        <v>1532.666972</v>
      </c>
      <c r="I475">
        <v>-57824.957074999998</v>
      </c>
      <c r="J475">
        <v>807.22513200000003</v>
      </c>
      <c r="K475">
        <v>-454.39158400000002</v>
      </c>
      <c r="L475">
        <v>57.929932000000001</v>
      </c>
      <c r="M475">
        <f t="shared" si="117"/>
        <v>18350.164144999999</v>
      </c>
      <c r="N475">
        <f t="shared" si="118"/>
        <v>-1241.797667</v>
      </c>
      <c r="O475">
        <f t="shared" si="119"/>
        <v>-1532.666972</v>
      </c>
      <c r="P475">
        <f t="shared" si="120"/>
        <v>57824.957074999998</v>
      </c>
      <c r="Q475">
        <f t="shared" si="121"/>
        <v>-807.22513200000003</v>
      </c>
      <c r="R475">
        <f t="shared" si="122"/>
        <v>454.39158400000002</v>
      </c>
      <c r="S475">
        <f t="shared" si="123"/>
        <v>-57.929932000000001</v>
      </c>
    </row>
    <row r="476" spans="1:19" x14ac:dyDescent="0.2">
      <c r="A476">
        <f t="shared" si="124"/>
        <v>8.0399999999999999E-2</v>
      </c>
      <c r="B476">
        <v>40250000</v>
      </c>
      <c r="C476">
        <v>597.304123</v>
      </c>
      <c r="D476">
        <v>-7056.2541279999996</v>
      </c>
      <c r="E476">
        <v>38234.339520000001</v>
      </c>
      <c r="F476">
        <v>-18981.101423</v>
      </c>
      <c r="G476">
        <v>2339.8670470000002</v>
      </c>
      <c r="H476">
        <v>-788.33721100000002</v>
      </c>
      <c r="I476">
        <v>-58494.834105000002</v>
      </c>
      <c r="J476">
        <v>2727.606221</v>
      </c>
      <c r="K476">
        <v>-269.88817899999998</v>
      </c>
      <c r="L476">
        <v>59.6845</v>
      </c>
      <c r="M476">
        <f t="shared" ref="M476:M539" si="125">F476*-1</f>
        <v>18981.101423</v>
      </c>
      <c r="N476">
        <f t="shared" ref="N476:N539" si="126">G476*-1</f>
        <v>-2339.8670470000002</v>
      </c>
      <c r="O476">
        <f t="shared" ref="O476:O539" si="127">H476*-1</f>
        <v>788.33721100000002</v>
      </c>
      <c r="P476">
        <f t="shared" ref="P476:P539" si="128">I476*-1</f>
        <v>58494.834105000002</v>
      </c>
      <c r="Q476">
        <f t="shared" ref="Q476:Q539" si="129">J476*-1</f>
        <v>-2727.606221</v>
      </c>
      <c r="R476">
        <f t="shared" ref="R476:R539" si="130">K476*-1</f>
        <v>269.88817899999998</v>
      </c>
      <c r="S476">
        <f t="shared" ref="S476:S539" si="131">L476*-1</f>
        <v>-59.6845</v>
      </c>
    </row>
    <row r="477" spans="1:19" x14ac:dyDescent="0.2">
      <c r="A477">
        <f t="shared" si="124"/>
        <v>8.09E-2</v>
      </c>
      <c r="B477">
        <v>40500000</v>
      </c>
      <c r="C477">
        <v>612.18440099999998</v>
      </c>
      <c r="D477">
        <v>-7046.8822879999998</v>
      </c>
      <c r="E477">
        <v>38251.229126999999</v>
      </c>
      <c r="F477">
        <v>-19513.244777</v>
      </c>
      <c r="G477">
        <v>1474.9289369999999</v>
      </c>
      <c r="H477">
        <v>-986.48120800000004</v>
      </c>
      <c r="I477">
        <v>-59028.182058999999</v>
      </c>
      <c r="J477">
        <v>1383.60042</v>
      </c>
      <c r="K477">
        <v>-282.369643</v>
      </c>
      <c r="L477">
        <v>780.382249</v>
      </c>
      <c r="M477">
        <f t="shared" si="125"/>
        <v>19513.244777</v>
      </c>
      <c r="N477">
        <f t="shared" si="126"/>
        <v>-1474.9289369999999</v>
      </c>
      <c r="O477">
        <f t="shared" si="127"/>
        <v>986.48120800000004</v>
      </c>
      <c r="P477">
        <f t="shared" si="128"/>
        <v>59028.182058999999</v>
      </c>
      <c r="Q477">
        <f t="shared" si="129"/>
        <v>-1383.60042</v>
      </c>
      <c r="R477">
        <f t="shared" si="130"/>
        <v>282.369643</v>
      </c>
      <c r="S477">
        <f t="shared" si="131"/>
        <v>-780.382249</v>
      </c>
    </row>
    <row r="478" spans="1:19" x14ac:dyDescent="0.2">
      <c r="A478">
        <f t="shared" si="124"/>
        <v>8.1399999999999986E-2</v>
      </c>
      <c r="B478">
        <v>40750000</v>
      </c>
      <c r="C478">
        <v>589.16375400000004</v>
      </c>
      <c r="D478">
        <v>-7045.1392260000002</v>
      </c>
      <c r="E478">
        <v>38243.166176999999</v>
      </c>
      <c r="F478">
        <v>-18262.704108000002</v>
      </c>
      <c r="G478">
        <v>1292.2347749999999</v>
      </c>
      <c r="H478">
        <v>1107.9955809999999</v>
      </c>
      <c r="I478">
        <v>-57188.342680000002</v>
      </c>
      <c r="J478">
        <v>692.43163600000003</v>
      </c>
      <c r="K478">
        <v>-175.718367</v>
      </c>
      <c r="L478">
        <v>473.202113</v>
      </c>
      <c r="M478">
        <f t="shared" si="125"/>
        <v>18262.704108000002</v>
      </c>
      <c r="N478">
        <f t="shared" si="126"/>
        <v>-1292.2347749999999</v>
      </c>
      <c r="O478">
        <f t="shared" si="127"/>
        <v>-1107.9955809999999</v>
      </c>
      <c r="P478">
        <f t="shared" si="128"/>
        <v>57188.342680000002</v>
      </c>
      <c r="Q478">
        <f t="shared" si="129"/>
        <v>-692.43163600000003</v>
      </c>
      <c r="R478">
        <f t="shared" si="130"/>
        <v>175.718367</v>
      </c>
      <c r="S478">
        <f t="shared" si="131"/>
        <v>-473.202113</v>
      </c>
    </row>
    <row r="479" spans="1:19" x14ac:dyDescent="0.2">
      <c r="A479">
        <f t="shared" si="124"/>
        <v>8.1899999999999987E-2</v>
      </c>
      <c r="B479">
        <v>41000000</v>
      </c>
      <c r="C479">
        <v>571.31675900000005</v>
      </c>
      <c r="D479">
        <v>-7051.3085019999999</v>
      </c>
      <c r="E479">
        <v>38330.633405</v>
      </c>
      <c r="F479">
        <v>-21296.041431000001</v>
      </c>
      <c r="G479">
        <v>-1425.8216500000001</v>
      </c>
      <c r="H479">
        <v>-1053.3525079999999</v>
      </c>
      <c r="I479">
        <v>-61408.950133999999</v>
      </c>
      <c r="J479">
        <v>2771.2602219999999</v>
      </c>
      <c r="K479">
        <v>1090.068931</v>
      </c>
      <c r="L479">
        <v>-287.29182400000002</v>
      </c>
      <c r="M479">
        <f t="shared" si="125"/>
        <v>21296.041431000001</v>
      </c>
      <c r="N479">
        <f t="shared" si="126"/>
        <v>1425.8216500000001</v>
      </c>
      <c r="O479">
        <f t="shared" si="127"/>
        <v>1053.3525079999999</v>
      </c>
      <c r="P479">
        <f t="shared" si="128"/>
        <v>61408.950133999999</v>
      </c>
      <c r="Q479">
        <f t="shared" si="129"/>
        <v>-2771.2602219999999</v>
      </c>
      <c r="R479">
        <f t="shared" si="130"/>
        <v>-1090.068931</v>
      </c>
      <c r="S479">
        <f t="shared" si="131"/>
        <v>287.29182400000002</v>
      </c>
    </row>
    <row r="480" spans="1:19" x14ac:dyDescent="0.2">
      <c r="A480">
        <f t="shared" si="124"/>
        <v>8.2399999999999987E-2</v>
      </c>
      <c r="B480">
        <v>41250000</v>
      </c>
      <c r="C480">
        <v>598.12879199999998</v>
      </c>
      <c r="D480">
        <v>-7052.9657569999999</v>
      </c>
      <c r="E480">
        <v>38212.861405000003</v>
      </c>
      <c r="F480">
        <v>-20626.008044999999</v>
      </c>
      <c r="G480">
        <v>-1239.7781560000001</v>
      </c>
      <c r="H480">
        <v>-852.48492999999996</v>
      </c>
      <c r="I480">
        <v>-59785.761048</v>
      </c>
      <c r="J480">
        <v>-174.42315600000001</v>
      </c>
      <c r="K480">
        <v>-592.10295499999995</v>
      </c>
      <c r="L480">
        <v>427.21112599999998</v>
      </c>
      <c r="M480">
        <f t="shared" si="125"/>
        <v>20626.008044999999</v>
      </c>
      <c r="N480">
        <f t="shared" si="126"/>
        <v>1239.7781560000001</v>
      </c>
      <c r="O480">
        <f t="shared" si="127"/>
        <v>852.48492999999996</v>
      </c>
      <c r="P480">
        <f t="shared" si="128"/>
        <v>59785.761048</v>
      </c>
      <c r="Q480">
        <f t="shared" si="129"/>
        <v>174.42315600000001</v>
      </c>
      <c r="R480">
        <f t="shared" si="130"/>
        <v>592.10295499999995</v>
      </c>
      <c r="S480">
        <f t="shared" si="131"/>
        <v>-427.21112599999998</v>
      </c>
    </row>
    <row r="481" spans="1:19" x14ac:dyDescent="0.2">
      <c r="A481">
        <f t="shared" si="124"/>
        <v>8.2899999999999988E-2</v>
      </c>
      <c r="B481">
        <v>41500000</v>
      </c>
      <c r="C481">
        <v>578.24890700000003</v>
      </c>
      <c r="D481">
        <v>-7046.784549</v>
      </c>
      <c r="E481">
        <v>38243.779716999998</v>
      </c>
      <c r="F481">
        <v>-20425.746218</v>
      </c>
      <c r="G481">
        <v>96.587345999999997</v>
      </c>
      <c r="H481">
        <v>-999.08103000000006</v>
      </c>
      <c r="I481">
        <v>-60374.744968999999</v>
      </c>
      <c r="J481">
        <v>611.14066800000001</v>
      </c>
      <c r="K481">
        <v>244.69179500000001</v>
      </c>
      <c r="L481">
        <v>623.15948900000001</v>
      </c>
      <c r="M481">
        <f t="shared" si="125"/>
        <v>20425.746218</v>
      </c>
      <c r="N481">
        <f t="shared" si="126"/>
        <v>-96.587345999999997</v>
      </c>
      <c r="O481">
        <f t="shared" si="127"/>
        <v>999.08103000000006</v>
      </c>
      <c r="P481">
        <f t="shared" si="128"/>
        <v>60374.744968999999</v>
      </c>
      <c r="Q481">
        <f t="shared" si="129"/>
        <v>-611.14066800000001</v>
      </c>
      <c r="R481">
        <f t="shared" si="130"/>
        <v>-244.69179500000001</v>
      </c>
      <c r="S481">
        <f t="shared" si="131"/>
        <v>-623.15948900000001</v>
      </c>
    </row>
    <row r="482" spans="1:19" x14ac:dyDescent="0.2">
      <c r="A482">
        <f t="shared" si="124"/>
        <v>8.3399999999999988E-2</v>
      </c>
      <c r="B482">
        <v>41750000</v>
      </c>
      <c r="C482">
        <v>577.05794900000001</v>
      </c>
      <c r="D482">
        <v>-7042.3411509999996</v>
      </c>
      <c r="E482">
        <v>38252.555199000002</v>
      </c>
      <c r="F482">
        <v>-18956.964059999998</v>
      </c>
      <c r="G482">
        <v>1869.7225759999999</v>
      </c>
      <c r="H482">
        <v>1199.584889</v>
      </c>
      <c r="I482">
        <v>-59940.199643</v>
      </c>
      <c r="J482">
        <v>3084.2028180000002</v>
      </c>
      <c r="K482">
        <v>29.463849</v>
      </c>
      <c r="L482">
        <v>-94.190648999999993</v>
      </c>
      <c r="M482">
        <f t="shared" si="125"/>
        <v>18956.964059999998</v>
      </c>
      <c r="N482">
        <f t="shared" si="126"/>
        <v>-1869.7225759999999</v>
      </c>
      <c r="O482">
        <f t="shared" si="127"/>
        <v>-1199.584889</v>
      </c>
      <c r="P482">
        <f t="shared" si="128"/>
        <v>59940.199643</v>
      </c>
      <c r="Q482">
        <f t="shared" si="129"/>
        <v>-3084.2028180000002</v>
      </c>
      <c r="R482">
        <f t="shared" si="130"/>
        <v>-29.463849</v>
      </c>
      <c r="S482">
        <f t="shared" si="131"/>
        <v>94.190648999999993</v>
      </c>
    </row>
    <row r="483" spans="1:19" x14ac:dyDescent="0.2">
      <c r="A483">
        <f t="shared" si="124"/>
        <v>8.3899999999999988E-2</v>
      </c>
      <c r="B483">
        <v>42000000</v>
      </c>
      <c r="C483">
        <v>587.91707899999994</v>
      </c>
      <c r="D483">
        <v>-7047.0661110000001</v>
      </c>
      <c r="E483">
        <v>38330.552188000001</v>
      </c>
      <c r="F483">
        <v>-20498.214601</v>
      </c>
      <c r="G483">
        <v>-1282.304842</v>
      </c>
      <c r="H483">
        <v>-169.88907499999999</v>
      </c>
      <c r="I483">
        <v>-60042.449885000002</v>
      </c>
      <c r="J483">
        <v>881.08525299999997</v>
      </c>
      <c r="K483">
        <v>339.85923500000001</v>
      </c>
      <c r="L483">
        <v>-589.41880200000003</v>
      </c>
      <c r="M483">
        <f t="shared" si="125"/>
        <v>20498.214601</v>
      </c>
      <c r="N483">
        <f t="shared" si="126"/>
        <v>1282.304842</v>
      </c>
      <c r="O483">
        <f t="shared" si="127"/>
        <v>169.88907499999999</v>
      </c>
      <c r="P483">
        <f t="shared" si="128"/>
        <v>60042.449885000002</v>
      </c>
      <c r="Q483">
        <f t="shared" si="129"/>
        <v>-881.08525299999997</v>
      </c>
      <c r="R483">
        <f t="shared" si="130"/>
        <v>-339.85923500000001</v>
      </c>
      <c r="S483">
        <f t="shared" si="131"/>
        <v>589.41880200000003</v>
      </c>
    </row>
    <row r="484" spans="1:19" x14ac:dyDescent="0.2">
      <c r="A484">
        <f t="shared" si="124"/>
        <v>8.4399999999999989E-2</v>
      </c>
      <c r="B484">
        <v>42250000</v>
      </c>
      <c r="C484">
        <v>602.17278399999998</v>
      </c>
      <c r="D484">
        <v>-7051.716821</v>
      </c>
      <c r="E484">
        <v>38296.335938999997</v>
      </c>
      <c r="F484">
        <v>-21349.839499000002</v>
      </c>
      <c r="G484">
        <v>-1490.787583</v>
      </c>
      <c r="H484">
        <v>-2146.0152069999999</v>
      </c>
      <c r="I484">
        <v>-60412.715707000003</v>
      </c>
      <c r="J484">
        <v>1071.2693569999999</v>
      </c>
      <c r="K484">
        <v>-287.055813</v>
      </c>
      <c r="L484">
        <v>-116.9102</v>
      </c>
      <c r="M484">
        <f t="shared" si="125"/>
        <v>21349.839499000002</v>
      </c>
      <c r="N484">
        <f t="shared" si="126"/>
        <v>1490.787583</v>
      </c>
      <c r="O484">
        <f t="shared" si="127"/>
        <v>2146.0152069999999</v>
      </c>
      <c r="P484">
        <f t="shared" si="128"/>
        <v>60412.715707000003</v>
      </c>
      <c r="Q484">
        <f t="shared" si="129"/>
        <v>-1071.2693569999999</v>
      </c>
      <c r="R484">
        <f t="shared" si="130"/>
        <v>287.055813</v>
      </c>
      <c r="S484">
        <f t="shared" si="131"/>
        <v>116.9102</v>
      </c>
    </row>
    <row r="485" spans="1:19" x14ac:dyDescent="0.2">
      <c r="A485">
        <f t="shared" si="124"/>
        <v>8.4899999999999989E-2</v>
      </c>
      <c r="B485">
        <v>42500000</v>
      </c>
      <c r="C485">
        <v>597.79347199999995</v>
      </c>
      <c r="D485">
        <v>-7044.6037029999998</v>
      </c>
      <c r="E485">
        <v>38251.415460999997</v>
      </c>
      <c r="F485">
        <v>-19465.371157000001</v>
      </c>
      <c r="G485">
        <v>566.27544399999999</v>
      </c>
      <c r="H485">
        <v>1795.841508</v>
      </c>
      <c r="I485">
        <v>-60758.230422000001</v>
      </c>
      <c r="J485">
        <v>1666.223434</v>
      </c>
      <c r="K485">
        <v>-874.14718000000005</v>
      </c>
      <c r="L485">
        <v>-73.645118999999994</v>
      </c>
      <c r="M485">
        <f t="shared" si="125"/>
        <v>19465.371157000001</v>
      </c>
      <c r="N485">
        <f t="shared" si="126"/>
        <v>-566.27544399999999</v>
      </c>
      <c r="O485">
        <f t="shared" si="127"/>
        <v>-1795.841508</v>
      </c>
      <c r="P485">
        <f t="shared" si="128"/>
        <v>60758.230422000001</v>
      </c>
      <c r="Q485">
        <f t="shared" si="129"/>
        <v>-1666.223434</v>
      </c>
      <c r="R485">
        <f t="shared" si="130"/>
        <v>874.14718000000005</v>
      </c>
      <c r="S485">
        <f t="shared" si="131"/>
        <v>73.645118999999994</v>
      </c>
    </row>
    <row r="486" spans="1:19" x14ac:dyDescent="0.2">
      <c r="A486">
        <f t="shared" si="124"/>
        <v>8.539999999999999E-2</v>
      </c>
      <c r="B486">
        <v>42750000</v>
      </c>
      <c r="C486">
        <v>586.26159600000005</v>
      </c>
      <c r="D486">
        <v>-7043.6905980000001</v>
      </c>
      <c r="E486">
        <v>38325.732726000002</v>
      </c>
      <c r="F486">
        <v>-20885.713012</v>
      </c>
      <c r="G486">
        <v>-2099.8040430000001</v>
      </c>
      <c r="H486">
        <v>-397.26003700000001</v>
      </c>
      <c r="I486">
        <v>-60160.074954999996</v>
      </c>
      <c r="J486">
        <v>3307.5150589999998</v>
      </c>
      <c r="K486">
        <v>-94.450734999999995</v>
      </c>
      <c r="L486">
        <v>-68.745874999999998</v>
      </c>
      <c r="M486">
        <f t="shared" si="125"/>
        <v>20885.713012</v>
      </c>
      <c r="N486">
        <f t="shared" si="126"/>
        <v>2099.8040430000001</v>
      </c>
      <c r="O486">
        <f t="shared" si="127"/>
        <v>397.26003700000001</v>
      </c>
      <c r="P486">
        <f t="shared" si="128"/>
        <v>60160.074954999996</v>
      </c>
      <c r="Q486">
        <f t="shared" si="129"/>
        <v>-3307.5150589999998</v>
      </c>
      <c r="R486">
        <f t="shared" si="130"/>
        <v>94.450734999999995</v>
      </c>
      <c r="S486">
        <f t="shared" si="131"/>
        <v>68.745874999999998</v>
      </c>
    </row>
    <row r="487" spans="1:19" x14ac:dyDescent="0.2">
      <c r="A487">
        <f t="shared" si="124"/>
        <v>8.589999999999999E-2</v>
      </c>
      <c r="B487">
        <v>43000000</v>
      </c>
      <c r="C487">
        <v>590.48465299999998</v>
      </c>
      <c r="D487">
        <v>-7047.7609259999999</v>
      </c>
      <c r="E487">
        <v>38252.526422000003</v>
      </c>
      <c r="F487">
        <v>-18571.793895999999</v>
      </c>
      <c r="G487">
        <v>1164.2333639999999</v>
      </c>
      <c r="H487">
        <v>3537.5810270000002</v>
      </c>
      <c r="I487">
        <v>-60417.196078000001</v>
      </c>
      <c r="J487">
        <v>3456.6325440000001</v>
      </c>
      <c r="K487">
        <v>-709.43857700000001</v>
      </c>
      <c r="L487">
        <v>433.65515299999998</v>
      </c>
      <c r="M487">
        <f t="shared" si="125"/>
        <v>18571.793895999999</v>
      </c>
      <c r="N487">
        <f t="shared" si="126"/>
        <v>-1164.2333639999999</v>
      </c>
      <c r="O487">
        <f t="shared" si="127"/>
        <v>-3537.5810270000002</v>
      </c>
      <c r="P487">
        <f t="shared" si="128"/>
        <v>60417.196078000001</v>
      </c>
      <c r="Q487">
        <f t="shared" si="129"/>
        <v>-3456.6325440000001</v>
      </c>
      <c r="R487">
        <f t="shared" si="130"/>
        <v>709.43857700000001</v>
      </c>
      <c r="S487">
        <f t="shared" si="131"/>
        <v>-433.65515299999998</v>
      </c>
    </row>
    <row r="488" spans="1:19" x14ac:dyDescent="0.2">
      <c r="A488">
        <f t="shared" si="124"/>
        <v>8.6399999999999991E-2</v>
      </c>
      <c r="B488">
        <v>43250000</v>
      </c>
      <c r="C488">
        <v>552.12200199999995</v>
      </c>
      <c r="D488">
        <v>-7038.7178409999997</v>
      </c>
      <c r="E488">
        <v>38308.960424999997</v>
      </c>
      <c r="F488">
        <v>-20014.404912000002</v>
      </c>
      <c r="G488">
        <v>7.9231939999999996</v>
      </c>
      <c r="H488">
        <v>983.94465400000001</v>
      </c>
      <c r="I488">
        <v>-61035.082584000003</v>
      </c>
      <c r="J488">
        <v>435.36614700000001</v>
      </c>
      <c r="K488">
        <v>43.046166999999997</v>
      </c>
      <c r="L488">
        <v>1334.3439470000001</v>
      </c>
      <c r="M488">
        <f t="shared" si="125"/>
        <v>20014.404912000002</v>
      </c>
      <c r="N488">
        <f t="shared" si="126"/>
        <v>-7.9231939999999996</v>
      </c>
      <c r="O488">
        <f t="shared" si="127"/>
        <v>-983.94465400000001</v>
      </c>
      <c r="P488">
        <f t="shared" si="128"/>
        <v>61035.082584000003</v>
      </c>
      <c r="Q488">
        <f t="shared" si="129"/>
        <v>-435.36614700000001</v>
      </c>
      <c r="R488">
        <f t="shared" si="130"/>
        <v>-43.046166999999997</v>
      </c>
      <c r="S488">
        <f t="shared" si="131"/>
        <v>-1334.3439470000001</v>
      </c>
    </row>
    <row r="489" spans="1:19" x14ac:dyDescent="0.2">
      <c r="A489">
        <f t="shared" si="124"/>
        <v>8.6899999999999991E-2</v>
      </c>
      <c r="B489">
        <v>43500000</v>
      </c>
      <c r="C489">
        <v>584.86060099999997</v>
      </c>
      <c r="D489">
        <v>-7041.3655840000001</v>
      </c>
      <c r="E489">
        <v>38317.750920999999</v>
      </c>
      <c r="F489">
        <v>-19690.440188</v>
      </c>
      <c r="G489">
        <v>-309.92708099999999</v>
      </c>
      <c r="H489">
        <v>2322.2685799999999</v>
      </c>
      <c r="I489">
        <v>-61083.662063000003</v>
      </c>
      <c r="J489">
        <v>186.81550100000001</v>
      </c>
      <c r="K489">
        <v>-621.21261800000002</v>
      </c>
      <c r="L489">
        <v>-353.04212899999999</v>
      </c>
      <c r="M489">
        <f t="shared" si="125"/>
        <v>19690.440188</v>
      </c>
      <c r="N489">
        <f t="shared" si="126"/>
        <v>309.92708099999999</v>
      </c>
      <c r="O489">
        <f t="shared" si="127"/>
        <v>-2322.2685799999999</v>
      </c>
      <c r="P489">
        <f t="shared" si="128"/>
        <v>61083.662063000003</v>
      </c>
      <c r="Q489">
        <f t="shared" si="129"/>
        <v>-186.81550100000001</v>
      </c>
      <c r="R489">
        <f t="shared" si="130"/>
        <v>621.21261800000002</v>
      </c>
      <c r="S489">
        <f t="shared" si="131"/>
        <v>353.04212899999999</v>
      </c>
    </row>
    <row r="490" spans="1:19" x14ac:dyDescent="0.2">
      <c r="A490">
        <f t="shared" si="124"/>
        <v>8.7399999999999992E-2</v>
      </c>
      <c r="B490">
        <v>43750000</v>
      </c>
      <c r="C490">
        <v>589.31103299999995</v>
      </c>
      <c r="D490">
        <v>-7064.6681570000001</v>
      </c>
      <c r="E490">
        <v>37177.324451</v>
      </c>
      <c r="F490">
        <v>586.43435499999998</v>
      </c>
      <c r="G490">
        <v>-266.88808</v>
      </c>
      <c r="H490">
        <v>516.7396</v>
      </c>
      <c r="I490">
        <v>1509.4515469999999</v>
      </c>
      <c r="J490">
        <v>-371.35208999999998</v>
      </c>
      <c r="K490">
        <v>984.05031699999995</v>
      </c>
      <c r="L490">
        <v>-3191.7688720000001</v>
      </c>
      <c r="M490">
        <f t="shared" si="125"/>
        <v>-586.43435499999998</v>
      </c>
      <c r="N490">
        <f t="shared" si="126"/>
        <v>266.88808</v>
      </c>
      <c r="O490">
        <f t="shared" si="127"/>
        <v>-516.7396</v>
      </c>
      <c r="P490">
        <f t="shared" si="128"/>
        <v>-1509.4515469999999</v>
      </c>
      <c r="Q490">
        <f t="shared" si="129"/>
        <v>371.35208999999998</v>
      </c>
      <c r="R490">
        <f t="shared" si="130"/>
        <v>-984.05031699999995</v>
      </c>
      <c r="S490">
        <f t="shared" si="131"/>
        <v>3191.7688720000001</v>
      </c>
    </row>
    <row r="491" spans="1:19" x14ac:dyDescent="0.2">
      <c r="A491">
        <f t="shared" si="124"/>
        <v>8.7899999999999992E-2</v>
      </c>
      <c r="B491">
        <v>44000000</v>
      </c>
      <c r="C491">
        <v>592.07832199999996</v>
      </c>
      <c r="D491">
        <v>-7084.518505</v>
      </c>
      <c r="E491">
        <v>37259.040593999998</v>
      </c>
      <c r="F491">
        <v>-446.02014300000002</v>
      </c>
      <c r="G491">
        <v>-1666.6117569999999</v>
      </c>
      <c r="H491">
        <v>-957.13506500000005</v>
      </c>
      <c r="I491">
        <v>1285.6863940000001</v>
      </c>
      <c r="J491">
        <v>157.217501</v>
      </c>
      <c r="K491">
        <v>-1614.5718449999999</v>
      </c>
      <c r="L491">
        <v>-6812.494479</v>
      </c>
      <c r="M491">
        <f t="shared" si="125"/>
        <v>446.02014300000002</v>
      </c>
      <c r="N491">
        <f t="shared" si="126"/>
        <v>1666.6117569999999</v>
      </c>
      <c r="O491">
        <f t="shared" si="127"/>
        <v>957.13506500000005</v>
      </c>
      <c r="P491">
        <f t="shared" si="128"/>
        <v>-1285.6863940000001</v>
      </c>
      <c r="Q491">
        <f t="shared" si="129"/>
        <v>-157.217501</v>
      </c>
      <c r="R491">
        <f t="shared" si="130"/>
        <v>1614.5718449999999</v>
      </c>
      <c r="S491">
        <f t="shared" si="131"/>
        <v>6812.494479</v>
      </c>
    </row>
    <row r="492" spans="1:19" x14ac:dyDescent="0.2">
      <c r="A492">
        <f t="shared" si="124"/>
        <v>8.8399999999999992E-2</v>
      </c>
      <c r="B492">
        <v>44250000</v>
      </c>
      <c r="C492">
        <v>603.77320899999995</v>
      </c>
      <c r="D492">
        <v>-7110.2579750000004</v>
      </c>
      <c r="E492">
        <v>37388.444957</v>
      </c>
      <c r="F492">
        <v>-2473.012698</v>
      </c>
      <c r="G492">
        <v>1736.8403989999999</v>
      </c>
      <c r="H492">
        <v>-1290.364906</v>
      </c>
      <c r="I492">
        <v>-7865.5135870000004</v>
      </c>
      <c r="J492">
        <v>2652.3915280000001</v>
      </c>
      <c r="K492">
        <v>1676.7702999999999</v>
      </c>
      <c r="L492">
        <v>-4181.0410540000003</v>
      </c>
      <c r="M492">
        <f t="shared" si="125"/>
        <v>2473.012698</v>
      </c>
      <c r="N492">
        <f t="shared" si="126"/>
        <v>-1736.8403989999999</v>
      </c>
      <c r="O492">
        <f t="shared" si="127"/>
        <v>1290.364906</v>
      </c>
      <c r="P492">
        <f t="shared" si="128"/>
        <v>7865.5135870000004</v>
      </c>
      <c r="Q492">
        <f t="shared" si="129"/>
        <v>-2652.3915280000001</v>
      </c>
      <c r="R492">
        <f t="shared" si="130"/>
        <v>-1676.7702999999999</v>
      </c>
      <c r="S492">
        <f t="shared" si="131"/>
        <v>4181.0410540000003</v>
      </c>
    </row>
    <row r="493" spans="1:19" x14ac:dyDescent="0.2">
      <c r="A493">
        <f t="shared" si="124"/>
        <v>8.8899999999999993E-2</v>
      </c>
      <c r="B493">
        <v>44500000</v>
      </c>
      <c r="C493">
        <v>607.91957600000001</v>
      </c>
      <c r="D493">
        <v>-7127.7164030000004</v>
      </c>
      <c r="E493">
        <v>37372.597761999998</v>
      </c>
      <c r="F493">
        <v>-2753.8992619999999</v>
      </c>
      <c r="G493">
        <v>510.96348499999999</v>
      </c>
      <c r="H493">
        <v>1167.850974</v>
      </c>
      <c r="I493">
        <v>-9940.5122439999996</v>
      </c>
      <c r="J493">
        <v>1715.7937420000001</v>
      </c>
      <c r="K493">
        <v>815.37100699999996</v>
      </c>
      <c r="L493">
        <v>-310.50133099999999</v>
      </c>
      <c r="M493">
        <f t="shared" si="125"/>
        <v>2753.8992619999999</v>
      </c>
      <c r="N493">
        <f t="shared" si="126"/>
        <v>-510.96348499999999</v>
      </c>
      <c r="O493">
        <f t="shared" si="127"/>
        <v>-1167.850974</v>
      </c>
      <c r="P493">
        <f t="shared" si="128"/>
        <v>9940.5122439999996</v>
      </c>
      <c r="Q493">
        <f t="shared" si="129"/>
        <v>-1715.7937420000001</v>
      </c>
      <c r="R493">
        <f t="shared" si="130"/>
        <v>-815.37100699999996</v>
      </c>
      <c r="S493">
        <f t="shared" si="131"/>
        <v>310.50133099999999</v>
      </c>
    </row>
    <row r="494" spans="1:19" x14ac:dyDescent="0.2">
      <c r="A494">
        <f t="shared" si="124"/>
        <v>8.9399999999999993E-2</v>
      </c>
      <c r="B494">
        <v>44750000</v>
      </c>
      <c r="C494">
        <v>583.66234999999995</v>
      </c>
      <c r="D494">
        <v>-7129.1097</v>
      </c>
      <c r="E494">
        <v>37445.873672000002</v>
      </c>
      <c r="F494">
        <v>-5396.1466330000003</v>
      </c>
      <c r="G494">
        <v>-243.81407999999999</v>
      </c>
      <c r="H494">
        <v>-2173.4029700000001</v>
      </c>
      <c r="I494">
        <v>-13771.222846999999</v>
      </c>
      <c r="J494">
        <v>588.63025400000004</v>
      </c>
      <c r="K494">
        <v>2257.6704629999999</v>
      </c>
      <c r="L494">
        <v>88.115189999999998</v>
      </c>
      <c r="M494">
        <f t="shared" si="125"/>
        <v>5396.1466330000003</v>
      </c>
      <c r="N494">
        <f t="shared" si="126"/>
        <v>243.81407999999999</v>
      </c>
      <c r="O494">
        <f t="shared" si="127"/>
        <v>2173.4029700000001</v>
      </c>
      <c r="P494">
        <f t="shared" si="128"/>
        <v>13771.222846999999</v>
      </c>
      <c r="Q494">
        <f t="shared" si="129"/>
        <v>-588.63025400000004</v>
      </c>
      <c r="R494">
        <f t="shared" si="130"/>
        <v>-2257.6704629999999</v>
      </c>
      <c r="S494">
        <f t="shared" si="131"/>
        <v>-88.115189999999998</v>
      </c>
    </row>
    <row r="495" spans="1:19" x14ac:dyDescent="0.2">
      <c r="A495">
        <f t="shared" si="124"/>
        <v>8.9899999999999994E-2</v>
      </c>
      <c r="B495">
        <v>45000000</v>
      </c>
      <c r="C495">
        <v>594.89774599999998</v>
      </c>
      <c r="D495">
        <v>-7131.7432049999998</v>
      </c>
      <c r="E495">
        <v>37433.284733</v>
      </c>
      <c r="F495">
        <v>-6471.8932930000001</v>
      </c>
      <c r="G495">
        <v>-2672.22768</v>
      </c>
      <c r="H495">
        <v>-404.15594099999998</v>
      </c>
      <c r="I495">
        <v>-16339.296259000001</v>
      </c>
      <c r="J495">
        <v>1386.7684380000001</v>
      </c>
      <c r="K495">
        <v>2590.4935089999999</v>
      </c>
      <c r="L495">
        <v>610.17551100000003</v>
      </c>
      <c r="M495">
        <f t="shared" si="125"/>
        <v>6471.8932930000001</v>
      </c>
      <c r="N495">
        <f t="shared" si="126"/>
        <v>2672.22768</v>
      </c>
      <c r="O495">
        <f t="shared" si="127"/>
        <v>404.15594099999998</v>
      </c>
      <c r="P495">
        <f t="shared" si="128"/>
        <v>16339.296259000001</v>
      </c>
      <c r="Q495">
        <f t="shared" si="129"/>
        <v>-1386.7684380000001</v>
      </c>
      <c r="R495">
        <f t="shared" si="130"/>
        <v>-2590.4935089999999</v>
      </c>
      <c r="S495">
        <f t="shared" si="131"/>
        <v>-610.17551100000003</v>
      </c>
    </row>
    <row r="496" spans="1:19" x14ac:dyDescent="0.2">
      <c r="A496">
        <f t="shared" si="124"/>
        <v>9.0399999999999994E-2</v>
      </c>
      <c r="B496">
        <v>45250000</v>
      </c>
      <c r="C496">
        <v>587.39682000000005</v>
      </c>
      <c r="D496">
        <v>-7125.7072609999996</v>
      </c>
      <c r="E496">
        <v>37476.007863999999</v>
      </c>
      <c r="F496">
        <v>-4410.5231819999999</v>
      </c>
      <c r="G496">
        <v>-880.36423200000002</v>
      </c>
      <c r="H496">
        <v>557.68772999999999</v>
      </c>
      <c r="I496">
        <v>-12908.893045999999</v>
      </c>
      <c r="J496">
        <v>2359.2592260000001</v>
      </c>
      <c r="K496">
        <v>3196.275854</v>
      </c>
      <c r="L496">
        <v>-271.71281599999998</v>
      </c>
      <c r="M496">
        <f t="shared" si="125"/>
        <v>4410.5231819999999</v>
      </c>
      <c r="N496">
        <f t="shared" si="126"/>
        <v>880.36423200000002</v>
      </c>
      <c r="O496">
        <f t="shared" si="127"/>
        <v>-557.68772999999999</v>
      </c>
      <c r="P496">
        <f t="shared" si="128"/>
        <v>12908.893045999999</v>
      </c>
      <c r="Q496">
        <f t="shared" si="129"/>
        <v>-2359.2592260000001</v>
      </c>
      <c r="R496">
        <f t="shared" si="130"/>
        <v>-3196.275854</v>
      </c>
      <c r="S496">
        <f t="shared" si="131"/>
        <v>271.71281599999998</v>
      </c>
    </row>
    <row r="497" spans="1:19" x14ac:dyDescent="0.2">
      <c r="A497">
        <f t="shared" si="124"/>
        <v>9.0899999999999995E-2</v>
      </c>
      <c r="B497">
        <v>45500000</v>
      </c>
      <c r="C497">
        <v>583.761122</v>
      </c>
      <c r="D497">
        <v>-7128.6999139999998</v>
      </c>
      <c r="E497">
        <v>37474.666494999998</v>
      </c>
      <c r="F497">
        <v>-5530.6400190000004</v>
      </c>
      <c r="G497">
        <v>522.98876399999995</v>
      </c>
      <c r="H497">
        <v>-839.896478</v>
      </c>
      <c r="I497">
        <v>-16275.012342</v>
      </c>
      <c r="J497">
        <v>3153.6047429999999</v>
      </c>
      <c r="K497">
        <v>3103.9761899999999</v>
      </c>
      <c r="L497">
        <v>-1709.7700010000001</v>
      </c>
      <c r="M497">
        <f t="shared" si="125"/>
        <v>5530.6400190000004</v>
      </c>
      <c r="N497">
        <f t="shared" si="126"/>
        <v>-522.98876399999995</v>
      </c>
      <c r="O497">
        <f t="shared" si="127"/>
        <v>839.896478</v>
      </c>
      <c r="P497">
        <f t="shared" si="128"/>
        <v>16275.012342</v>
      </c>
      <c r="Q497">
        <f t="shared" si="129"/>
        <v>-3153.6047429999999</v>
      </c>
      <c r="R497">
        <f t="shared" si="130"/>
        <v>-3103.9761899999999</v>
      </c>
      <c r="S497">
        <f t="shared" si="131"/>
        <v>1709.7700010000001</v>
      </c>
    </row>
    <row r="498" spans="1:19" x14ac:dyDescent="0.2">
      <c r="A498">
        <f t="shared" si="124"/>
        <v>9.1399999999999995E-2</v>
      </c>
      <c r="B498">
        <v>45750000</v>
      </c>
      <c r="C498">
        <v>595.55707099999995</v>
      </c>
      <c r="D498">
        <v>-7131.0681210000002</v>
      </c>
      <c r="E498">
        <v>37478.288436000003</v>
      </c>
      <c r="F498">
        <v>-5159.7271090000004</v>
      </c>
      <c r="G498">
        <v>-1311.793572</v>
      </c>
      <c r="H498">
        <v>1436.715919</v>
      </c>
      <c r="I498">
        <v>-15604.103675</v>
      </c>
      <c r="J498">
        <v>1332.4570200000001</v>
      </c>
      <c r="K498">
        <v>4157.7400859999998</v>
      </c>
      <c r="L498">
        <v>89.385440000000003</v>
      </c>
      <c r="M498">
        <f t="shared" si="125"/>
        <v>5159.7271090000004</v>
      </c>
      <c r="N498">
        <f t="shared" si="126"/>
        <v>1311.793572</v>
      </c>
      <c r="O498">
        <f t="shared" si="127"/>
        <v>-1436.715919</v>
      </c>
      <c r="P498">
        <f t="shared" si="128"/>
        <v>15604.103675</v>
      </c>
      <c r="Q498">
        <f t="shared" si="129"/>
        <v>-1332.4570200000001</v>
      </c>
      <c r="R498">
        <f t="shared" si="130"/>
        <v>-4157.7400859999998</v>
      </c>
      <c r="S498">
        <f t="shared" si="131"/>
        <v>-89.385440000000003</v>
      </c>
    </row>
    <row r="499" spans="1:19" x14ac:dyDescent="0.2">
      <c r="A499">
        <f t="shared" si="124"/>
        <v>9.1899999999999996E-2</v>
      </c>
      <c r="B499">
        <v>46000000</v>
      </c>
      <c r="C499">
        <v>595.14195800000005</v>
      </c>
      <c r="D499">
        <v>-7127.6971169999997</v>
      </c>
      <c r="E499">
        <v>37514.477877999998</v>
      </c>
      <c r="F499">
        <v>-7466.4973540000001</v>
      </c>
      <c r="G499">
        <v>-2347.081502</v>
      </c>
      <c r="H499">
        <v>-2356.5448249999999</v>
      </c>
      <c r="I499">
        <v>-17695.865734999999</v>
      </c>
      <c r="J499">
        <v>3365.1714080000002</v>
      </c>
      <c r="K499">
        <v>3175.6430359999999</v>
      </c>
      <c r="L499">
        <v>-55.864637999999999</v>
      </c>
      <c r="M499">
        <f t="shared" si="125"/>
        <v>7466.4973540000001</v>
      </c>
      <c r="N499">
        <f t="shared" si="126"/>
        <v>2347.081502</v>
      </c>
      <c r="O499">
        <f t="shared" si="127"/>
        <v>2356.5448249999999</v>
      </c>
      <c r="P499">
        <f t="shared" si="128"/>
        <v>17695.865734999999</v>
      </c>
      <c r="Q499">
        <f t="shared" si="129"/>
        <v>-3365.1714080000002</v>
      </c>
      <c r="R499">
        <f t="shared" si="130"/>
        <v>-3175.6430359999999</v>
      </c>
      <c r="S499">
        <f t="shared" si="131"/>
        <v>55.864637999999999</v>
      </c>
    </row>
    <row r="500" spans="1:19" x14ac:dyDescent="0.2">
      <c r="A500">
        <f t="shared" si="124"/>
        <v>9.2399999999999996E-2</v>
      </c>
      <c r="B500">
        <v>46250000</v>
      </c>
      <c r="C500">
        <v>576.88683800000001</v>
      </c>
      <c r="D500">
        <v>-7150.9851019999996</v>
      </c>
      <c r="E500">
        <v>37570.538046000001</v>
      </c>
      <c r="F500">
        <v>-7915.9391869999999</v>
      </c>
      <c r="G500">
        <v>198.97382999999999</v>
      </c>
      <c r="H500">
        <v>-1092.390854</v>
      </c>
      <c r="I500">
        <v>-22854.400537000001</v>
      </c>
      <c r="J500">
        <v>5759.3958339999999</v>
      </c>
      <c r="K500">
        <v>4181.8242069999997</v>
      </c>
      <c r="L500">
        <v>-1222.8683699999999</v>
      </c>
      <c r="M500">
        <f t="shared" si="125"/>
        <v>7915.9391869999999</v>
      </c>
      <c r="N500">
        <f t="shared" si="126"/>
        <v>-198.97382999999999</v>
      </c>
      <c r="O500">
        <f t="shared" si="127"/>
        <v>1092.390854</v>
      </c>
      <c r="P500">
        <f t="shared" si="128"/>
        <v>22854.400537000001</v>
      </c>
      <c r="Q500">
        <f t="shared" si="129"/>
        <v>-5759.3958339999999</v>
      </c>
      <c r="R500">
        <f t="shared" si="130"/>
        <v>-4181.8242069999997</v>
      </c>
      <c r="S500">
        <f t="shared" si="131"/>
        <v>1222.8683699999999</v>
      </c>
    </row>
    <row r="501" spans="1:19" x14ac:dyDescent="0.2">
      <c r="A501">
        <f t="shared" si="124"/>
        <v>9.2899999999999996E-2</v>
      </c>
      <c r="B501">
        <v>46500000</v>
      </c>
      <c r="C501">
        <v>599.79575499999999</v>
      </c>
      <c r="D501">
        <v>-7158.7245999999996</v>
      </c>
      <c r="E501">
        <v>37477.890264000001</v>
      </c>
      <c r="F501">
        <v>-6104.4428159999998</v>
      </c>
      <c r="G501">
        <v>3002.3399220000001</v>
      </c>
      <c r="H501">
        <v>1952.4963319999999</v>
      </c>
      <c r="I501">
        <v>-23268.164703999999</v>
      </c>
      <c r="J501">
        <v>4923.8096880000003</v>
      </c>
      <c r="K501">
        <v>1919.4405630000001</v>
      </c>
      <c r="L501">
        <v>-1396.521741</v>
      </c>
      <c r="M501">
        <f t="shared" si="125"/>
        <v>6104.4428159999998</v>
      </c>
      <c r="N501">
        <f t="shared" si="126"/>
        <v>-3002.3399220000001</v>
      </c>
      <c r="O501">
        <f t="shared" si="127"/>
        <v>-1952.4963319999999</v>
      </c>
      <c r="P501">
        <f t="shared" si="128"/>
        <v>23268.164703999999</v>
      </c>
      <c r="Q501">
        <f t="shared" si="129"/>
        <v>-4923.8096880000003</v>
      </c>
      <c r="R501">
        <f t="shared" si="130"/>
        <v>-1919.4405630000001</v>
      </c>
      <c r="S501">
        <f t="shared" si="131"/>
        <v>1396.521741</v>
      </c>
    </row>
    <row r="502" spans="1:19" x14ac:dyDescent="0.2">
      <c r="A502">
        <f t="shared" si="124"/>
        <v>9.3399999999999997E-2</v>
      </c>
      <c r="B502">
        <v>46750000</v>
      </c>
      <c r="C502">
        <v>577.18159300000002</v>
      </c>
      <c r="D502">
        <v>-7145.7159170000004</v>
      </c>
      <c r="E502">
        <v>37542.086627999997</v>
      </c>
      <c r="F502">
        <v>-6815.6442489999999</v>
      </c>
      <c r="G502">
        <v>-1263.5775940000001</v>
      </c>
      <c r="H502">
        <v>2896.80771</v>
      </c>
      <c r="I502">
        <v>-22080.162862000001</v>
      </c>
      <c r="J502">
        <v>5931.6556739999996</v>
      </c>
      <c r="K502">
        <v>2334.8047750000001</v>
      </c>
      <c r="L502">
        <v>-2254.842975</v>
      </c>
      <c r="M502">
        <f t="shared" si="125"/>
        <v>6815.6442489999999</v>
      </c>
      <c r="N502">
        <f t="shared" si="126"/>
        <v>1263.5775940000001</v>
      </c>
      <c r="O502">
        <f t="shared" si="127"/>
        <v>-2896.80771</v>
      </c>
      <c r="P502">
        <f t="shared" si="128"/>
        <v>22080.162862000001</v>
      </c>
      <c r="Q502">
        <f t="shared" si="129"/>
        <v>-5931.6556739999996</v>
      </c>
      <c r="R502">
        <f t="shared" si="130"/>
        <v>-2334.8047750000001</v>
      </c>
      <c r="S502">
        <f t="shared" si="131"/>
        <v>2254.842975</v>
      </c>
    </row>
    <row r="503" spans="1:19" x14ac:dyDescent="0.2">
      <c r="A503">
        <f t="shared" si="124"/>
        <v>9.3899999999999997E-2</v>
      </c>
      <c r="B503">
        <v>47000000</v>
      </c>
      <c r="C503">
        <v>589.87442899999996</v>
      </c>
      <c r="D503">
        <v>-7149.9032289999996</v>
      </c>
      <c r="E503">
        <v>37564.808895000002</v>
      </c>
      <c r="F503">
        <v>-7156.5291360000001</v>
      </c>
      <c r="G503">
        <v>1157.9811239999999</v>
      </c>
      <c r="H503">
        <v>2416.7155590000002</v>
      </c>
      <c r="I503">
        <v>-25044.284092000002</v>
      </c>
      <c r="J503">
        <v>5960.076051</v>
      </c>
      <c r="K503">
        <v>2024.5939860000001</v>
      </c>
      <c r="L503">
        <v>-2089.7992319999998</v>
      </c>
      <c r="M503">
        <f t="shared" si="125"/>
        <v>7156.5291360000001</v>
      </c>
      <c r="N503">
        <f t="shared" si="126"/>
        <v>-1157.9811239999999</v>
      </c>
      <c r="O503">
        <f t="shared" si="127"/>
        <v>-2416.7155590000002</v>
      </c>
      <c r="P503">
        <f t="shared" si="128"/>
        <v>25044.284092000002</v>
      </c>
      <c r="Q503">
        <f t="shared" si="129"/>
        <v>-5960.076051</v>
      </c>
      <c r="R503">
        <f t="shared" si="130"/>
        <v>-2024.5939860000001</v>
      </c>
      <c r="S503">
        <f t="shared" si="131"/>
        <v>2089.7992319999998</v>
      </c>
    </row>
    <row r="504" spans="1:19" x14ac:dyDescent="0.2">
      <c r="A504">
        <f t="shared" si="124"/>
        <v>9.4399999999999998E-2</v>
      </c>
      <c r="B504">
        <v>47250000</v>
      </c>
      <c r="C504">
        <v>607.75631799999996</v>
      </c>
      <c r="D504">
        <v>-7137.1034170000003</v>
      </c>
      <c r="E504">
        <v>37520.819113999998</v>
      </c>
      <c r="F504">
        <v>-4184.6538609999998</v>
      </c>
      <c r="G504">
        <v>3867.668815</v>
      </c>
      <c r="H504">
        <v>3425.3504889999999</v>
      </c>
      <c r="I504">
        <v>-19846.980887000002</v>
      </c>
      <c r="J504">
        <v>5994.1577889999999</v>
      </c>
      <c r="K504">
        <v>4465.1564250000001</v>
      </c>
      <c r="L504">
        <v>-1756.2806149999999</v>
      </c>
      <c r="M504">
        <f t="shared" si="125"/>
        <v>4184.6538609999998</v>
      </c>
      <c r="N504">
        <f t="shared" si="126"/>
        <v>-3867.668815</v>
      </c>
      <c r="O504">
        <f t="shared" si="127"/>
        <v>-3425.3504889999999</v>
      </c>
      <c r="P504">
        <f t="shared" si="128"/>
        <v>19846.980887000002</v>
      </c>
      <c r="Q504">
        <f t="shared" si="129"/>
        <v>-5994.1577889999999</v>
      </c>
      <c r="R504">
        <f t="shared" si="130"/>
        <v>-4465.1564250000001</v>
      </c>
      <c r="S504">
        <f t="shared" si="131"/>
        <v>1756.2806149999999</v>
      </c>
    </row>
    <row r="505" spans="1:19" x14ac:dyDescent="0.2">
      <c r="A505">
        <f t="shared" si="124"/>
        <v>9.4899999999999998E-2</v>
      </c>
      <c r="B505">
        <v>47500000</v>
      </c>
      <c r="C505">
        <v>614.492886</v>
      </c>
      <c r="D505">
        <v>-7135.1309339999998</v>
      </c>
      <c r="E505">
        <v>37654.574106</v>
      </c>
      <c r="F505">
        <v>-5597.0234989999999</v>
      </c>
      <c r="G505">
        <v>4763.6948309999998</v>
      </c>
      <c r="H505">
        <v>-2248.7878970000002</v>
      </c>
      <c r="I505">
        <v>-19305.977429999999</v>
      </c>
      <c r="J505">
        <v>7095.6465330000001</v>
      </c>
      <c r="K505">
        <v>3769.1341870000001</v>
      </c>
      <c r="L505">
        <v>-2095.2703160000001</v>
      </c>
      <c r="M505">
        <f t="shared" si="125"/>
        <v>5597.0234989999999</v>
      </c>
      <c r="N505">
        <f t="shared" si="126"/>
        <v>-4763.6948309999998</v>
      </c>
      <c r="O505">
        <f t="shared" si="127"/>
        <v>2248.7878970000002</v>
      </c>
      <c r="P505">
        <f t="shared" si="128"/>
        <v>19305.977429999999</v>
      </c>
      <c r="Q505">
        <f t="shared" si="129"/>
        <v>-7095.6465330000001</v>
      </c>
      <c r="R505">
        <f t="shared" si="130"/>
        <v>-3769.1341870000001</v>
      </c>
      <c r="S505">
        <f t="shared" si="131"/>
        <v>2095.2703160000001</v>
      </c>
    </row>
    <row r="506" spans="1:19" x14ac:dyDescent="0.2">
      <c r="A506">
        <f t="shared" si="124"/>
        <v>9.5399999999999999E-2</v>
      </c>
      <c r="B506">
        <v>47750000</v>
      </c>
      <c r="C506">
        <v>580.70835399999999</v>
      </c>
      <c r="D506">
        <v>-7128.1378109999996</v>
      </c>
      <c r="E506">
        <v>37655.307690000001</v>
      </c>
      <c r="F506">
        <v>-6614.5285670000003</v>
      </c>
      <c r="G506">
        <v>963.54641400000003</v>
      </c>
      <c r="H506">
        <v>-969.68819399999995</v>
      </c>
      <c r="I506">
        <v>-19837.443920999998</v>
      </c>
      <c r="J506">
        <v>7722.8721530000003</v>
      </c>
      <c r="K506">
        <v>3922.1932069999998</v>
      </c>
      <c r="L506">
        <v>-1649.8760870000001</v>
      </c>
      <c r="M506">
        <f t="shared" si="125"/>
        <v>6614.5285670000003</v>
      </c>
      <c r="N506">
        <f t="shared" si="126"/>
        <v>-963.54641400000003</v>
      </c>
      <c r="O506">
        <f t="shared" si="127"/>
        <v>969.68819399999995</v>
      </c>
      <c r="P506">
        <f t="shared" si="128"/>
        <v>19837.443920999998</v>
      </c>
      <c r="Q506">
        <f t="shared" si="129"/>
        <v>-7722.8721530000003</v>
      </c>
      <c r="R506">
        <f t="shared" si="130"/>
        <v>-3922.1932069999998</v>
      </c>
      <c r="S506">
        <f t="shared" si="131"/>
        <v>1649.8760870000001</v>
      </c>
    </row>
    <row r="507" spans="1:19" x14ac:dyDescent="0.2">
      <c r="A507">
        <f t="shared" si="124"/>
        <v>9.5899999999999999E-2</v>
      </c>
      <c r="B507">
        <v>48000000</v>
      </c>
      <c r="C507">
        <v>592.91670199999999</v>
      </c>
      <c r="D507">
        <v>-7134.775834</v>
      </c>
      <c r="E507">
        <v>37661.810363999997</v>
      </c>
      <c r="F507">
        <v>-7194.7055829999999</v>
      </c>
      <c r="G507">
        <v>821.54</v>
      </c>
      <c r="H507">
        <v>-1994.9080080000001</v>
      </c>
      <c r="I507">
        <v>-20410.748740999999</v>
      </c>
      <c r="J507">
        <v>7812.817325</v>
      </c>
      <c r="K507">
        <v>3876.5057510000001</v>
      </c>
      <c r="L507">
        <v>-1605.594877</v>
      </c>
      <c r="M507">
        <f t="shared" si="125"/>
        <v>7194.7055829999999</v>
      </c>
      <c r="N507">
        <f t="shared" si="126"/>
        <v>-821.54</v>
      </c>
      <c r="O507">
        <f t="shared" si="127"/>
        <v>1994.9080080000001</v>
      </c>
      <c r="P507">
        <f t="shared" si="128"/>
        <v>20410.748740999999</v>
      </c>
      <c r="Q507">
        <f t="shared" si="129"/>
        <v>-7812.817325</v>
      </c>
      <c r="R507">
        <f t="shared" si="130"/>
        <v>-3876.5057510000001</v>
      </c>
      <c r="S507">
        <f t="shared" si="131"/>
        <v>1605.594877</v>
      </c>
    </row>
    <row r="508" spans="1:19" x14ac:dyDescent="0.2">
      <c r="A508">
        <f t="shared" si="124"/>
        <v>9.64E-2</v>
      </c>
      <c r="B508">
        <v>48250000</v>
      </c>
      <c r="C508">
        <v>598.18098099999997</v>
      </c>
      <c r="D508">
        <v>-7135.9384090000003</v>
      </c>
      <c r="E508">
        <v>37583.099874</v>
      </c>
      <c r="F508">
        <v>-6234.2089749999996</v>
      </c>
      <c r="G508">
        <v>200.907771</v>
      </c>
      <c r="H508">
        <v>2954.2501390000002</v>
      </c>
      <c r="I508">
        <v>-21857.784834999999</v>
      </c>
      <c r="J508">
        <v>6523.9745629999998</v>
      </c>
      <c r="K508">
        <v>4028.6370000000002</v>
      </c>
      <c r="L508">
        <v>-2179.347792</v>
      </c>
      <c r="M508">
        <f t="shared" si="125"/>
        <v>6234.2089749999996</v>
      </c>
      <c r="N508">
        <f t="shared" si="126"/>
        <v>-200.907771</v>
      </c>
      <c r="O508">
        <f t="shared" si="127"/>
        <v>-2954.2501390000002</v>
      </c>
      <c r="P508">
        <f t="shared" si="128"/>
        <v>21857.784834999999</v>
      </c>
      <c r="Q508">
        <f t="shared" si="129"/>
        <v>-6523.9745629999998</v>
      </c>
      <c r="R508">
        <f t="shared" si="130"/>
        <v>-4028.6370000000002</v>
      </c>
      <c r="S508">
        <f t="shared" si="131"/>
        <v>2179.347792</v>
      </c>
    </row>
    <row r="509" spans="1:19" x14ac:dyDescent="0.2">
      <c r="A509">
        <f t="shared" ref="A509:A572" si="132">(B509-50000)*(0.000001)*0.002</f>
        <v>9.69E-2</v>
      </c>
      <c r="B509">
        <v>48500000</v>
      </c>
      <c r="C509">
        <v>580.43486600000006</v>
      </c>
      <c r="D509">
        <v>-7133.4025899999997</v>
      </c>
      <c r="E509">
        <v>37675.454110999999</v>
      </c>
      <c r="F509">
        <v>-7615.1747869999999</v>
      </c>
      <c r="G509">
        <v>164.25286</v>
      </c>
      <c r="H509">
        <v>-494.20751000000001</v>
      </c>
      <c r="I509">
        <v>-22515.569711</v>
      </c>
      <c r="J509">
        <v>7267.0295859999997</v>
      </c>
      <c r="K509">
        <v>4649.8363660000005</v>
      </c>
      <c r="L509">
        <v>-1285.4731159999999</v>
      </c>
      <c r="M509">
        <f t="shared" si="125"/>
        <v>7615.1747869999999</v>
      </c>
      <c r="N509">
        <f t="shared" si="126"/>
        <v>-164.25286</v>
      </c>
      <c r="O509">
        <f t="shared" si="127"/>
        <v>494.20751000000001</v>
      </c>
      <c r="P509">
        <f t="shared" si="128"/>
        <v>22515.569711</v>
      </c>
      <c r="Q509">
        <f t="shared" si="129"/>
        <v>-7267.0295859999997</v>
      </c>
      <c r="R509">
        <f t="shared" si="130"/>
        <v>-4649.8363660000005</v>
      </c>
      <c r="S509">
        <f t="shared" si="131"/>
        <v>1285.4731159999999</v>
      </c>
    </row>
    <row r="510" spans="1:19" x14ac:dyDescent="0.2">
      <c r="A510">
        <f t="shared" si="132"/>
        <v>9.7399999999999987E-2</v>
      </c>
      <c r="B510">
        <v>48750000</v>
      </c>
      <c r="C510">
        <v>595.76016400000003</v>
      </c>
      <c r="D510">
        <v>-7126.079718</v>
      </c>
      <c r="E510">
        <v>37697.276641999997</v>
      </c>
      <c r="F510">
        <v>-7187.4738479999996</v>
      </c>
      <c r="G510">
        <v>589.95567600000004</v>
      </c>
      <c r="H510">
        <v>-859.70021199999996</v>
      </c>
      <c r="I510">
        <v>-21292.677007999999</v>
      </c>
      <c r="J510">
        <v>7910.3609669999996</v>
      </c>
      <c r="K510">
        <v>5165.765574</v>
      </c>
      <c r="L510">
        <v>-2846.7641720000001</v>
      </c>
      <c r="M510">
        <f t="shared" si="125"/>
        <v>7187.4738479999996</v>
      </c>
      <c r="N510">
        <f t="shared" si="126"/>
        <v>-589.95567600000004</v>
      </c>
      <c r="O510">
        <f t="shared" si="127"/>
        <v>859.70021199999996</v>
      </c>
      <c r="P510">
        <f t="shared" si="128"/>
        <v>21292.677007999999</v>
      </c>
      <c r="Q510">
        <f t="shared" si="129"/>
        <v>-7910.3609669999996</v>
      </c>
      <c r="R510">
        <f t="shared" si="130"/>
        <v>-5165.765574</v>
      </c>
      <c r="S510">
        <f t="shared" si="131"/>
        <v>2846.7641720000001</v>
      </c>
    </row>
    <row r="511" spans="1:19" x14ac:dyDescent="0.2">
      <c r="A511">
        <f t="shared" si="132"/>
        <v>9.7899999999999987E-2</v>
      </c>
      <c r="B511">
        <v>49000000</v>
      </c>
      <c r="C511">
        <v>574.473567</v>
      </c>
      <c r="D511">
        <v>-7130.5116449999996</v>
      </c>
      <c r="E511">
        <v>37649.009134</v>
      </c>
      <c r="F511">
        <v>-5056.6919980000002</v>
      </c>
      <c r="G511">
        <v>2559.6368430000002</v>
      </c>
      <c r="H511">
        <v>1473.409183</v>
      </c>
      <c r="I511">
        <v>-19203.122019999999</v>
      </c>
      <c r="J511">
        <v>7241.5176030000002</v>
      </c>
      <c r="K511">
        <v>3344.1036260000001</v>
      </c>
      <c r="L511">
        <v>-2796.7175539999998</v>
      </c>
      <c r="M511">
        <f t="shared" si="125"/>
        <v>5056.6919980000002</v>
      </c>
      <c r="N511">
        <f t="shared" si="126"/>
        <v>-2559.6368430000002</v>
      </c>
      <c r="O511">
        <f t="shared" si="127"/>
        <v>-1473.409183</v>
      </c>
      <c r="P511">
        <f t="shared" si="128"/>
        <v>19203.122019999999</v>
      </c>
      <c r="Q511">
        <f t="shared" si="129"/>
        <v>-7241.5176030000002</v>
      </c>
      <c r="R511">
        <f t="shared" si="130"/>
        <v>-3344.1036260000001</v>
      </c>
      <c r="S511">
        <f t="shared" si="131"/>
        <v>2796.7175539999998</v>
      </c>
    </row>
    <row r="512" spans="1:19" x14ac:dyDescent="0.2">
      <c r="A512">
        <f t="shared" si="132"/>
        <v>9.8399999999999987E-2</v>
      </c>
      <c r="B512">
        <v>49250000</v>
      </c>
      <c r="C512">
        <v>587.49427000000003</v>
      </c>
      <c r="D512">
        <v>-7124.1876570000004</v>
      </c>
      <c r="E512">
        <v>37684.384796999999</v>
      </c>
      <c r="F512">
        <v>-6549.9559010000003</v>
      </c>
      <c r="G512">
        <v>1602.315533</v>
      </c>
      <c r="H512">
        <v>653.99276799999996</v>
      </c>
      <c r="I512">
        <v>-21906.176005000001</v>
      </c>
      <c r="J512">
        <v>7335.8647149999997</v>
      </c>
      <c r="K512">
        <v>3050.8286750000002</v>
      </c>
      <c r="L512">
        <v>-2757.806372</v>
      </c>
      <c r="M512">
        <f t="shared" si="125"/>
        <v>6549.9559010000003</v>
      </c>
      <c r="N512">
        <f t="shared" si="126"/>
        <v>-1602.315533</v>
      </c>
      <c r="O512">
        <f t="shared" si="127"/>
        <v>-653.99276799999996</v>
      </c>
      <c r="P512">
        <f t="shared" si="128"/>
        <v>21906.176005000001</v>
      </c>
      <c r="Q512">
        <f t="shared" si="129"/>
        <v>-7335.8647149999997</v>
      </c>
      <c r="R512">
        <f t="shared" si="130"/>
        <v>-3050.8286750000002</v>
      </c>
      <c r="S512">
        <f t="shared" si="131"/>
        <v>2757.806372</v>
      </c>
    </row>
    <row r="513" spans="1:19" x14ac:dyDescent="0.2">
      <c r="A513">
        <f t="shared" si="132"/>
        <v>9.8899999999999988E-2</v>
      </c>
      <c r="B513">
        <v>49500000</v>
      </c>
      <c r="C513">
        <v>588.16274199999998</v>
      </c>
      <c r="D513">
        <v>-7124.3550569999998</v>
      </c>
      <c r="E513">
        <v>37644.820316999998</v>
      </c>
      <c r="F513">
        <v>-6415.6868009999998</v>
      </c>
      <c r="G513">
        <v>-1508.6177600000001</v>
      </c>
      <c r="H513">
        <v>2565.9560080000001</v>
      </c>
      <c r="I513">
        <v>-20304.398651</v>
      </c>
      <c r="J513">
        <v>7964.254038</v>
      </c>
      <c r="K513">
        <v>3313.4909790000002</v>
      </c>
      <c r="L513">
        <v>-3893.2950049999999</v>
      </c>
      <c r="M513">
        <f t="shared" si="125"/>
        <v>6415.6868009999998</v>
      </c>
      <c r="N513">
        <f t="shared" si="126"/>
        <v>1508.6177600000001</v>
      </c>
      <c r="O513">
        <f t="shared" si="127"/>
        <v>-2565.9560080000001</v>
      </c>
      <c r="P513">
        <f t="shared" si="128"/>
        <v>20304.398651</v>
      </c>
      <c r="Q513">
        <f t="shared" si="129"/>
        <v>-7964.254038</v>
      </c>
      <c r="R513">
        <f t="shared" si="130"/>
        <v>-3313.4909790000002</v>
      </c>
      <c r="S513">
        <f t="shared" si="131"/>
        <v>3893.2950049999999</v>
      </c>
    </row>
    <row r="514" spans="1:19" x14ac:dyDescent="0.2">
      <c r="A514">
        <f t="shared" si="132"/>
        <v>9.9399999999999988E-2</v>
      </c>
      <c r="B514">
        <v>49750000</v>
      </c>
      <c r="C514">
        <v>585.28979300000003</v>
      </c>
      <c r="D514">
        <v>-7124.0400659999996</v>
      </c>
      <c r="E514">
        <v>37643.973492999998</v>
      </c>
      <c r="F514">
        <v>-5629.2025839999997</v>
      </c>
      <c r="G514">
        <v>1107.2500460000001</v>
      </c>
      <c r="H514">
        <v>1568.2491460000001</v>
      </c>
      <c r="I514">
        <v>-19563.106941999999</v>
      </c>
      <c r="J514">
        <v>8331.7350819999992</v>
      </c>
      <c r="K514">
        <v>2603.2643929999999</v>
      </c>
      <c r="L514">
        <v>-3515.2110939999998</v>
      </c>
      <c r="M514">
        <f t="shared" si="125"/>
        <v>5629.2025839999997</v>
      </c>
      <c r="N514">
        <f t="shared" si="126"/>
        <v>-1107.2500460000001</v>
      </c>
      <c r="O514">
        <f t="shared" si="127"/>
        <v>-1568.2491460000001</v>
      </c>
      <c r="P514">
        <f t="shared" si="128"/>
        <v>19563.106941999999</v>
      </c>
      <c r="Q514">
        <f t="shared" si="129"/>
        <v>-8331.7350819999992</v>
      </c>
      <c r="R514">
        <f t="shared" si="130"/>
        <v>-2603.2643929999999</v>
      </c>
      <c r="S514">
        <f t="shared" si="131"/>
        <v>3515.2110939999998</v>
      </c>
    </row>
    <row r="515" spans="1:19" x14ac:dyDescent="0.2">
      <c r="A515">
        <f t="shared" si="132"/>
        <v>9.9899999999999989E-2</v>
      </c>
      <c r="B515">
        <v>50000000</v>
      </c>
      <c r="C515">
        <v>565.27299600000003</v>
      </c>
      <c r="D515">
        <v>-7130.370312</v>
      </c>
      <c r="E515">
        <v>37635.673708000002</v>
      </c>
      <c r="F515">
        <v>-6081.9216630000001</v>
      </c>
      <c r="G515">
        <v>2560.2272910000002</v>
      </c>
      <c r="H515">
        <v>2650.7322220000001</v>
      </c>
      <c r="I515">
        <v>-23456.724502000001</v>
      </c>
      <c r="J515">
        <v>7703.5933809999997</v>
      </c>
      <c r="K515">
        <v>4518.3698489999997</v>
      </c>
      <c r="L515">
        <v>-2286.095386</v>
      </c>
      <c r="M515">
        <f t="shared" si="125"/>
        <v>6081.9216630000001</v>
      </c>
      <c r="N515">
        <f t="shared" si="126"/>
        <v>-2560.2272910000002</v>
      </c>
      <c r="O515">
        <f t="shared" si="127"/>
        <v>-2650.7322220000001</v>
      </c>
      <c r="P515">
        <f t="shared" si="128"/>
        <v>23456.724502000001</v>
      </c>
      <c r="Q515">
        <f t="shared" si="129"/>
        <v>-7703.5933809999997</v>
      </c>
      <c r="R515">
        <f t="shared" si="130"/>
        <v>-4518.3698489999997</v>
      </c>
      <c r="S515">
        <f t="shared" si="131"/>
        <v>2286.095386</v>
      </c>
    </row>
    <row r="516" spans="1:19" x14ac:dyDescent="0.2">
      <c r="A516">
        <f t="shared" si="132"/>
        <v>0.10039999999999999</v>
      </c>
      <c r="B516">
        <v>50250000</v>
      </c>
      <c r="C516">
        <v>588.71536800000001</v>
      </c>
      <c r="D516">
        <v>-7123.7397920000003</v>
      </c>
      <c r="E516">
        <v>37659.732554000002</v>
      </c>
      <c r="F516">
        <v>-7810.9643070000002</v>
      </c>
      <c r="G516">
        <v>1429.8767439999999</v>
      </c>
      <c r="H516">
        <v>-578.75186099999996</v>
      </c>
      <c r="I516">
        <v>-24284.017802999999</v>
      </c>
      <c r="J516">
        <v>8098.1980949999997</v>
      </c>
      <c r="K516">
        <v>3267.5018580000001</v>
      </c>
      <c r="L516">
        <v>-2291.944094</v>
      </c>
      <c r="M516">
        <f t="shared" si="125"/>
        <v>7810.9643070000002</v>
      </c>
      <c r="N516">
        <f t="shared" si="126"/>
        <v>-1429.8767439999999</v>
      </c>
      <c r="O516">
        <f t="shared" si="127"/>
        <v>578.75186099999996</v>
      </c>
      <c r="P516">
        <f t="shared" si="128"/>
        <v>24284.017802999999</v>
      </c>
      <c r="Q516">
        <f t="shared" si="129"/>
        <v>-8098.1980949999997</v>
      </c>
      <c r="R516">
        <f t="shared" si="130"/>
        <v>-3267.5018580000001</v>
      </c>
      <c r="S516">
        <f t="shared" si="131"/>
        <v>2291.944094</v>
      </c>
    </row>
    <row r="517" spans="1:19" x14ac:dyDescent="0.2">
      <c r="A517">
        <f t="shared" si="132"/>
        <v>0.10089999999999999</v>
      </c>
      <c r="B517">
        <v>50500000</v>
      </c>
      <c r="C517">
        <v>585.91399699999999</v>
      </c>
      <c r="D517">
        <v>-7121.2540589999999</v>
      </c>
      <c r="E517">
        <v>37709.005600999997</v>
      </c>
      <c r="F517">
        <v>-7132.0676480000002</v>
      </c>
      <c r="G517">
        <v>281.97141099999999</v>
      </c>
      <c r="H517">
        <v>1287.657449</v>
      </c>
      <c r="I517">
        <v>-22965.831803000001</v>
      </c>
      <c r="J517">
        <v>7066.7884089999998</v>
      </c>
      <c r="K517">
        <v>1957.2065270000001</v>
      </c>
      <c r="L517">
        <v>-3799.534126</v>
      </c>
      <c r="M517">
        <f t="shared" si="125"/>
        <v>7132.0676480000002</v>
      </c>
      <c r="N517">
        <f t="shared" si="126"/>
        <v>-281.97141099999999</v>
      </c>
      <c r="O517">
        <f t="shared" si="127"/>
        <v>-1287.657449</v>
      </c>
      <c r="P517">
        <f t="shared" si="128"/>
        <v>22965.831803000001</v>
      </c>
      <c r="Q517">
        <f t="shared" si="129"/>
        <v>-7066.7884089999998</v>
      </c>
      <c r="R517">
        <f t="shared" si="130"/>
        <v>-1957.2065270000001</v>
      </c>
      <c r="S517">
        <f t="shared" si="131"/>
        <v>3799.534126</v>
      </c>
    </row>
    <row r="518" spans="1:19" x14ac:dyDescent="0.2">
      <c r="A518">
        <f t="shared" si="132"/>
        <v>0.10139999999999999</v>
      </c>
      <c r="B518">
        <v>50750000</v>
      </c>
      <c r="C518">
        <v>609.320154</v>
      </c>
      <c r="D518">
        <v>-7126.9090169999999</v>
      </c>
      <c r="E518">
        <v>37714.262555000001</v>
      </c>
      <c r="F518">
        <v>-7972.8712660000001</v>
      </c>
      <c r="G518">
        <v>-166.706579</v>
      </c>
      <c r="H518">
        <v>-37.975513999999997</v>
      </c>
      <c r="I518">
        <v>-23713.931707</v>
      </c>
      <c r="J518">
        <v>7533.2338829999999</v>
      </c>
      <c r="K518">
        <v>4348.0943370000005</v>
      </c>
      <c r="L518">
        <v>-1951.272843</v>
      </c>
      <c r="M518">
        <f t="shared" si="125"/>
        <v>7972.8712660000001</v>
      </c>
      <c r="N518">
        <f t="shared" si="126"/>
        <v>166.706579</v>
      </c>
      <c r="O518">
        <f t="shared" si="127"/>
        <v>37.975513999999997</v>
      </c>
      <c r="P518">
        <f t="shared" si="128"/>
        <v>23713.931707</v>
      </c>
      <c r="Q518">
        <f t="shared" si="129"/>
        <v>-7533.2338829999999</v>
      </c>
      <c r="R518">
        <f t="shared" si="130"/>
        <v>-4348.0943370000005</v>
      </c>
      <c r="S518">
        <f t="shared" si="131"/>
        <v>1951.272843</v>
      </c>
    </row>
    <row r="519" spans="1:19" x14ac:dyDescent="0.2">
      <c r="A519">
        <f t="shared" si="132"/>
        <v>0.10189999999999999</v>
      </c>
      <c r="B519">
        <v>51000000</v>
      </c>
      <c r="C519">
        <v>587.98454000000004</v>
      </c>
      <c r="D519">
        <v>-7129.3093859999999</v>
      </c>
      <c r="E519">
        <v>37813.555315999998</v>
      </c>
      <c r="F519">
        <v>-9112.1154420000003</v>
      </c>
      <c r="G519">
        <v>-647.13924399999996</v>
      </c>
      <c r="H519">
        <v>-1218.230155</v>
      </c>
      <c r="I519">
        <v>-25470.976927</v>
      </c>
      <c r="J519">
        <v>8503.1166709999998</v>
      </c>
      <c r="K519">
        <v>1914.6105580000001</v>
      </c>
      <c r="L519">
        <v>-4070.6020910000002</v>
      </c>
      <c r="M519">
        <f t="shared" si="125"/>
        <v>9112.1154420000003</v>
      </c>
      <c r="N519">
        <f t="shared" si="126"/>
        <v>647.13924399999996</v>
      </c>
      <c r="O519">
        <f t="shared" si="127"/>
        <v>1218.230155</v>
      </c>
      <c r="P519">
        <f t="shared" si="128"/>
        <v>25470.976927</v>
      </c>
      <c r="Q519">
        <f t="shared" si="129"/>
        <v>-8503.1166709999998</v>
      </c>
      <c r="R519">
        <f t="shared" si="130"/>
        <v>-1914.6105580000001</v>
      </c>
      <c r="S519">
        <f t="shared" si="131"/>
        <v>4070.6020910000002</v>
      </c>
    </row>
    <row r="520" spans="1:19" x14ac:dyDescent="0.2">
      <c r="A520">
        <f t="shared" si="132"/>
        <v>0.10239999999999999</v>
      </c>
      <c r="B520">
        <v>51250000</v>
      </c>
      <c r="C520">
        <v>588.56978300000003</v>
      </c>
      <c r="D520">
        <v>-7125.5175879999997</v>
      </c>
      <c r="E520">
        <v>37781.549056000003</v>
      </c>
      <c r="F520">
        <v>-10457.596675999999</v>
      </c>
      <c r="G520">
        <v>-2509.7572679999998</v>
      </c>
      <c r="H520">
        <v>-1488.497018</v>
      </c>
      <c r="I520">
        <v>-27374.535741</v>
      </c>
      <c r="J520">
        <v>7697.0978510000004</v>
      </c>
      <c r="K520">
        <v>4835.1622930000003</v>
      </c>
      <c r="L520">
        <v>-2684.781485</v>
      </c>
      <c r="M520">
        <f t="shared" si="125"/>
        <v>10457.596675999999</v>
      </c>
      <c r="N520">
        <f t="shared" si="126"/>
        <v>2509.7572679999998</v>
      </c>
      <c r="O520">
        <f t="shared" si="127"/>
        <v>1488.497018</v>
      </c>
      <c r="P520">
        <f t="shared" si="128"/>
        <v>27374.535741</v>
      </c>
      <c r="Q520">
        <f t="shared" si="129"/>
        <v>-7697.0978510000004</v>
      </c>
      <c r="R520">
        <f t="shared" si="130"/>
        <v>-4835.1622930000003</v>
      </c>
      <c r="S520">
        <f t="shared" si="131"/>
        <v>2684.781485</v>
      </c>
    </row>
    <row r="521" spans="1:19" x14ac:dyDescent="0.2">
      <c r="A521">
        <f t="shared" si="132"/>
        <v>0.10289999999999999</v>
      </c>
      <c r="B521">
        <v>51500000</v>
      </c>
      <c r="C521">
        <v>572.77435500000001</v>
      </c>
      <c r="D521">
        <v>-7120.7591689999999</v>
      </c>
      <c r="E521">
        <v>37752.797208000004</v>
      </c>
      <c r="F521">
        <v>-7146.8845570000003</v>
      </c>
      <c r="G521">
        <v>1366.6041299999999</v>
      </c>
      <c r="H521">
        <v>911.22078899999997</v>
      </c>
      <c r="I521">
        <v>-23718.478590999999</v>
      </c>
      <c r="J521">
        <v>9368.4742540000007</v>
      </c>
      <c r="K521">
        <v>2935.0351949999999</v>
      </c>
      <c r="L521">
        <v>-3359.6740169999998</v>
      </c>
      <c r="M521">
        <f t="shared" si="125"/>
        <v>7146.8845570000003</v>
      </c>
      <c r="N521">
        <f t="shared" si="126"/>
        <v>-1366.6041299999999</v>
      </c>
      <c r="O521">
        <f t="shared" si="127"/>
        <v>-911.22078899999997</v>
      </c>
      <c r="P521">
        <f t="shared" si="128"/>
        <v>23718.478590999999</v>
      </c>
      <c r="Q521">
        <f t="shared" si="129"/>
        <v>-9368.4742540000007</v>
      </c>
      <c r="R521">
        <f t="shared" si="130"/>
        <v>-2935.0351949999999</v>
      </c>
      <c r="S521">
        <f t="shared" si="131"/>
        <v>3359.6740169999998</v>
      </c>
    </row>
    <row r="522" spans="1:19" x14ac:dyDescent="0.2">
      <c r="A522">
        <f t="shared" si="132"/>
        <v>0.10339999999999999</v>
      </c>
      <c r="B522">
        <v>51750000</v>
      </c>
      <c r="C522">
        <v>610.25764800000002</v>
      </c>
      <c r="D522">
        <v>-7119.8463039999997</v>
      </c>
      <c r="E522">
        <v>37782.789601999997</v>
      </c>
      <c r="F522">
        <v>-9381.9016260000008</v>
      </c>
      <c r="G522">
        <v>-207.82930200000001</v>
      </c>
      <c r="H522">
        <v>-1546.203045</v>
      </c>
      <c r="I522">
        <v>-26391.672528999999</v>
      </c>
      <c r="J522">
        <v>7686.0865039999999</v>
      </c>
      <c r="K522">
        <v>3794.4160029999998</v>
      </c>
      <c r="L522">
        <v>-2479.5173970000001</v>
      </c>
      <c r="M522">
        <f t="shared" si="125"/>
        <v>9381.9016260000008</v>
      </c>
      <c r="N522">
        <f t="shared" si="126"/>
        <v>207.82930200000001</v>
      </c>
      <c r="O522">
        <f t="shared" si="127"/>
        <v>1546.203045</v>
      </c>
      <c r="P522">
        <f t="shared" si="128"/>
        <v>26391.672528999999</v>
      </c>
      <c r="Q522">
        <f t="shared" si="129"/>
        <v>-7686.0865039999999</v>
      </c>
      <c r="R522">
        <f t="shared" si="130"/>
        <v>-3794.4160029999998</v>
      </c>
      <c r="S522">
        <f t="shared" si="131"/>
        <v>2479.5173970000001</v>
      </c>
    </row>
    <row r="523" spans="1:19" x14ac:dyDescent="0.2">
      <c r="A523">
        <f t="shared" si="132"/>
        <v>0.10389999999999999</v>
      </c>
      <c r="B523">
        <v>52000000</v>
      </c>
      <c r="C523">
        <v>610.84362599999997</v>
      </c>
      <c r="D523">
        <v>-7117.1114770000004</v>
      </c>
      <c r="E523">
        <v>37752.615793999998</v>
      </c>
      <c r="F523">
        <v>-8744.9513960000004</v>
      </c>
      <c r="G523">
        <v>-807.81607899999995</v>
      </c>
      <c r="H523">
        <v>842.08425399999999</v>
      </c>
      <c r="I523">
        <v>-26269.122363999999</v>
      </c>
      <c r="J523">
        <v>7293.654106</v>
      </c>
      <c r="K523">
        <v>3073.572631</v>
      </c>
      <c r="L523">
        <v>-2811.2422120000001</v>
      </c>
      <c r="M523">
        <f t="shared" si="125"/>
        <v>8744.9513960000004</v>
      </c>
      <c r="N523">
        <f t="shared" si="126"/>
        <v>807.81607899999995</v>
      </c>
      <c r="O523">
        <f t="shared" si="127"/>
        <v>-842.08425399999999</v>
      </c>
      <c r="P523">
        <f t="shared" si="128"/>
        <v>26269.122363999999</v>
      </c>
      <c r="Q523">
        <f t="shared" si="129"/>
        <v>-7293.654106</v>
      </c>
      <c r="R523">
        <f t="shared" si="130"/>
        <v>-3073.572631</v>
      </c>
      <c r="S523">
        <f t="shared" si="131"/>
        <v>2811.2422120000001</v>
      </c>
    </row>
    <row r="524" spans="1:19" x14ac:dyDescent="0.2">
      <c r="A524">
        <f t="shared" si="132"/>
        <v>0.10439999999999999</v>
      </c>
      <c r="B524">
        <v>52250000</v>
      </c>
      <c r="C524">
        <v>589.08559500000001</v>
      </c>
      <c r="D524">
        <v>-7118.992467</v>
      </c>
      <c r="E524">
        <v>37839.503307999999</v>
      </c>
      <c r="F524">
        <v>-10174.385128</v>
      </c>
      <c r="G524">
        <v>-2251.2355790000001</v>
      </c>
      <c r="H524">
        <v>-974.80487900000003</v>
      </c>
      <c r="I524">
        <v>-27297.114926999999</v>
      </c>
      <c r="J524">
        <v>8701.35988</v>
      </c>
      <c r="K524">
        <v>3435.4432240000001</v>
      </c>
      <c r="L524">
        <v>-2401.7264249999998</v>
      </c>
      <c r="M524">
        <f t="shared" si="125"/>
        <v>10174.385128</v>
      </c>
      <c r="N524">
        <f t="shared" si="126"/>
        <v>2251.2355790000001</v>
      </c>
      <c r="O524">
        <f t="shared" si="127"/>
        <v>974.80487900000003</v>
      </c>
      <c r="P524">
        <f t="shared" si="128"/>
        <v>27297.114926999999</v>
      </c>
      <c r="Q524">
        <f t="shared" si="129"/>
        <v>-8701.35988</v>
      </c>
      <c r="R524">
        <f t="shared" si="130"/>
        <v>-3435.4432240000001</v>
      </c>
      <c r="S524">
        <f t="shared" si="131"/>
        <v>2401.7264249999998</v>
      </c>
    </row>
    <row r="525" spans="1:19" x14ac:dyDescent="0.2">
      <c r="A525">
        <f t="shared" si="132"/>
        <v>0.10489999999999999</v>
      </c>
      <c r="B525">
        <v>52500000</v>
      </c>
      <c r="C525">
        <v>569.39876400000003</v>
      </c>
      <c r="D525">
        <v>-7107.7139829999996</v>
      </c>
      <c r="E525">
        <v>37741.127538000001</v>
      </c>
      <c r="F525">
        <v>-7964.3998620000002</v>
      </c>
      <c r="G525">
        <v>822.86487099999999</v>
      </c>
      <c r="H525">
        <v>-531.68761600000005</v>
      </c>
      <c r="I525">
        <v>-24184.376842000001</v>
      </c>
      <c r="J525">
        <v>8816.3340590000007</v>
      </c>
      <c r="K525">
        <v>1922.8587789999999</v>
      </c>
      <c r="L525">
        <v>-4547.1242890000003</v>
      </c>
      <c r="M525">
        <f t="shared" si="125"/>
        <v>7964.3998620000002</v>
      </c>
      <c r="N525">
        <f t="shared" si="126"/>
        <v>-822.86487099999999</v>
      </c>
      <c r="O525">
        <f t="shared" si="127"/>
        <v>531.68761600000005</v>
      </c>
      <c r="P525">
        <f t="shared" si="128"/>
        <v>24184.376842000001</v>
      </c>
      <c r="Q525">
        <f t="shared" si="129"/>
        <v>-8816.3340590000007</v>
      </c>
      <c r="R525">
        <f t="shared" si="130"/>
        <v>-1922.8587789999999</v>
      </c>
      <c r="S525">
        <f t="shared" si="131"/>
        <v>4547.1242890000003</v>
      </c>
    </row>
    <row r="526" spans="1:19" x14ac:dyDescent="0.2">
      <c r="A526">
        <f t="shared" si="132"/>
        <v>0.10539999999999999</v>
      </c>
      <c r="B526">
        <v>52750000</v>
      </c>
      <c r="C526">
        <v>585.73674700000004</v>
      </c>
      <c r="D526">
        <v>-7111.428105</v>
      </c>
      <c r="E526">
        <v>37806.821247</v>
      </c>
      <c r="F526">
        <v>-8688.4811979999995</v>
      </c>
      <c r="G526">
        <v>1602.409711</v>
      </c>
      <c r="H526">
        <v>-1615.550305</v>
      </c>
      <c r="I526">
        <v>-26052.303</v>
      </c>
      <c r="J526">
        <v>8452.1220190000004</v>
      </c>
      <c r="K526">
        <v>1964.1369259999999</v>
      </c>
      <c r="L526">
        <v>-4809.2019600000003</v>
      </c>
      <c r="M526">
        <f t="shared" si="125"/>
        <v>8688.4811979999995</v>
      </c>
      <c r="N526">
        <f t="shared" si="126"/>
        <v>-1602.409711</v>
      </c>
      <c r="O526">
        <f t="shared" si="127"/>
        <v>1615.550305</v>
      </c>
      <c r="P526">
        <f t="shared" si="128"/>
        <v>26052.303</v>
      </c>
      <c r="Q526">
        <f t="shared" si="129"/>
        <v>-8452.1220190000004</v>
      </c>
      <c r="R526">
        <f t="shared" si="130"/>
        <v>-1964.1369259999999</v>
      </c>
      <c r="S526">
        <f t="shared" si="131"/>
        <v>4809.2019600000003</v>
      </c>
    </row>
    <row r="527" spans="1:19" x14ac:dyDescent="0.2">
      <c r="A527">
        <f t="shared" si="132"/>
        <v>0.10589999999999999</v>
      </c>
      <c r="B527">
        <v>53000000</v>
      </c>
      <c r="C527">
        <v>584.51534300000003</v>
      </c>
      <c r="D527">
        <v>-7115.6043120000004</v>
      </c>
      <c r="E527">
        <v>37749.2281</v>
      </c>
      <c r="F527">
        <v>-7451.3932210000003</v>
      </c>
      <c r="G527">
        <v>1761.8068350000001</v>
      </c>
      <c r="H527">
        <v>1375.106532</v>
      </c>
      <c r="I527">
        <v>-25491.09303</v>
      </c>
      <c r="J527">
        <v>8199.5430660000002</v>
      </c>
      <c r="K527">
        <v>2376.992823</v>
      </c>
      <c r="L527">
        <v>-3273.1315810000001</v>
      </c>
      <c r="M527">
        <f t="shared" si="125"/>
        <v>7451.3932210000003</v>
      </c>
      <c r="N527">
        <f t="shared" si="126"/>
        <v>-1761.8068350000001</v>
      </c>
      <c r="O527">
        <f t="shared" si="127"/>
        <v>-1375.106532</v>
      </c>
      <c r="P527">
        <f t="shared" si="128"/>
        <v>25491.09303</v>
      </c>
      <c r="Q527">
        <f t="shared" si="129"/>
        <v>-8199.5430660000002</v>
      </c>
      <c r="R527">
        <f t="shared" si="130"/>
        <v>-2376.992823</v>
      </c>
      <c r="S527">
        <f t="shared" si="131"/>
        <v>3273.1315810000001</v>
      </c>
    </row>
    <row r="528" spans="1:19" x14ac:dyDescent="0.2">
      <c r="A528">
        <f t="shared" si="132"/>
        <v>0.10639999999999999</v>
      </c>
      <c r="B528">
        <v>53250000</v>
      </c>
      <c r="C528">
        <v>586.01154099999997</v>
      </c>
      <c r="D528">
        <v>-7111.5559940000003</v>
      </c>
      <c r="E528">
        <v>37728.496282</v>
      </c>
      <c r="F528">
        <v>-8101.3668010000001</v>
      </c>
      <c r="G528">
        <v>1227.282573</v>
      </c>
      <c r="H528">
        <v>426.02796799999999</v>
      </c>
      <c r="I528">
        <v>-25957.410941999999</v>
      </c>
      <c r="J528">
        <v>7497.345069</v>
      </c>
      <c r="K528">
        <v>1708.5047500000001</v>
      </c>
      <c r="L528">
        <v>-4791.1617159999996</v>
      </c>
      <c r="M528">
        <f t="shared" si="125"/>
        <v>8101.3668010000001</v>
      </c>
      <c r="N528">
        <f t="shared" si="126"/>
        <v>-1227.282573</v>
      </c>
      <c r="O528">
        <f t="shared" si="127"/>
        <v>-426.02796799999999</v>
      </c>
      <c r="P528">
        <f t="shared" si="128"/>
        <v>25957.410941999999</v>
      </c>
      <c r="Q528">
        <f t="shared" si="129"/>
        <v>-7497.345069</v>
      </c>
      <c r="R528">
        <f t="shared" si="130"/>
        <v>-1708.5047500000001</v>
      </c>
      <c r="S528">
        <f t="shared" si="131"/>
        <v>4791.1617159999996</v>
      </c>
    </row>
    <row r="529" spans="1:19" x14ac:dyDescent="0.2">
      <c r="A529">
        <f t="shared" si="132"/>
        <v>0.1069</v>
      </c>
      <c r="B529">
        <v>53500000</v>
      </c>
      <c r="C529">
        <v>590.43753200000003</v>
      </c>
      <c r="D529">
        <v>-7116.342584</v>
      </c>
      <c r="E529">
        <v>37806.990460000001</v>
      </c>
      <c r="F529">
        <v>-8753.3125039999995</v>
      </c>
      <c r="G529">
        <v>1126.2718500000001</v>
      </c>
      <c r="H529">
        <v>-502.44939799999997</v>
      </c>
      <c r="I529">
        <v>-26883.759964000001</v>
      </c>
      <c r="J529">
        <v>7993.9199230000004</v>
      </c>
      <c r="K529">
        <v>1988.3270729999999</v>
      </c>
      <c r="L529">
        <v>-4387.9246629999998</v>
      </c>
      <c r="M529">
        <f t="shared" si="125"/>
        <v>8753.3125039999995</v>
      </c>
      <c r="N529">
        <f t="shared" si="126"/>
        <v>-1126.2718500000001</v>
      </c>
      <c r="O529">
        <f t="shared" si="127"/>
        <v>502.44939799999997</v>
      </c>
      <c r="P529">
        <f t="shared" si="128"/>
        <v>26883.759964000001</v>
      </c>
      <c r="Q529">
        <f t="shared" si="129"/>
        <v>-7993.9199230000004</v>
      </c>
      <c r="R529">
        <f t="shared" si="130"/>
        <v>-1988.3270729999999</v>
      </c>
      <c r="S529">
        <f t="shared" si="131"/>
        <v>4387.9246629999998</v>
      </c>
    </row>
    <row r="530" spans="1:19" x14ac:dyDescent="0.2">
      <c r="A530">
        <f t="shared" si="132"/>
        <v>0.1074</v>
      </c>
      <c r="B530">
        <v>53750000</v>
      </c>
      <c r="C530">
        <v>585.07819300000006</v>
      </c>
      <c r="D530">
        <v>-7113.9717520000004</v>
      </c>
      <c r="E530">
        <v>37783.696423000001</v>
      </c>
      <c r="F530">
        <v>-8973.1250940000009</v>
      </c>
      <c r="G530">
        <v>-1128.343308</v>
      </c>
      <c r="H530">
        <v>2347.6827280000002</v>
      </c>
      <c r="I530">
        <v>-28138.714702000001</v>
      </c>
      <c r="J530">
        <v>9026.6869009999991</v>
      </c>
      <c r="K530">
        <v>3184.4586589999999</v>
      </c>
      <c r="L530">
        <v>-4745.4998169999999</v>
      </c>
      <c r="M530">
        <f t="shared" si="125"/>
        <v>8973.1250940000009</v>
      </c>
      <c r="N530">
        <f t="shared" si="126"/>
        <v>1128.343308</v>
      </c>
      <c r="O530">
        <f t="shared" si="127"/>
        <v>-2347.6827280000002</v>
      </c>
      <c r="P530">
        <f t="shared" si="128"/>
        <v>28138.714702000001</v>
      </c>
      <c r="Q530">
        <f t="shared" si="129"/>
        <v>-9026.6869009999991</v>
      </c>
      <c r="R530">
        <f t="shared" si="130"/>
        <v>-3184.4586589999999</v>
      </c>
      <c r="S530">
        <f t="shared" si="131"/>
        <v>4745.4998169999999</v>
      </c>
    </row>
    <row r="531" spans="1:19" x14ac:dyDescent="0.2">
      <c r="A531">
        <f t="shared" si="132"/>
        <v>0.1079</v>
      </c>
      <c r="B531">
        <v>54000000</v>
      </c>
      <c r="C531">
        <v>581.13068199999998</v>
      </c>
      <c r="D531">
        <v>-7114.8419389999999</v>
      </c>
      <c r="E531">
        <v>37818.869877999998</v>
      </c>
      <c r="F531">
        <v>-9363.1825100000005</v>
      </c>
      <c r="G531">
        <v>-554.51827100000003</v>
      </c>
      <c r="H531">
        <v>276.22497199999998</v>
      </c>
      <c r="I531">
        <v>-27811.254229999999</v>
      </c>
      <c r="J531">
        <v>9301.4032399999996</v>
      </c>
      <c r="K531">
        <v>2638.4466900000002</v>
      </c>
      <c r="L531">
        <v>-3578.9614649999999</v>
      </c>
      <c r="M531">
        <f t="shared" si="125"/>
        <v>9363.1825100000005</v>
      </c>
      <c r="N531">
        <f t="shared" si="126"/>
        <v>554.51827100000003</v>
      </c>
      <c r="O531">
        <f t="shared" si="127"/>
        <v>-276.22497199999998</v>
      </c>
      <c r="P531">
        <f t="shared" si="128"/>
        <v>27811.254229999999</v>
      </c>
      <c r="Q531">
        <f t="shared" si="129"/>
        <v>-9301.4032399999996</v>
      </c>
      <c r="R531">
        <f t="shared" si="130"/>
        <v>-2638.4466900000002</v>
      </c>
      <c r="S531">
        <f t="shared" si="131"/>
        <v>3578.9614649999999</v>
      </c>
    </row>
    <row r="532" spans="1:19" x14ac:dyDescent="0.2">
      <c r="A532">
        <f t="shared" si="132"/>
        <v>0.1084</v>
      </c>
      <c r="B532">
        <v>54250000</v>
      </c>
      <c r="C532">
        <v>604.04271500000004</v>
      </c>
      <c r="D532">
        <v>-7118.1901630000002</v>
      </c>
      <c r="E532">
        <v>37861.103733999997</v>
      </c>
      <c r="F532">
        <v>-10828.329503000001</v>
      </c>
      <c r="G532">
        <v>-1543.840181</v>
      </c>
      <c r="H532">
        <v>-1676.7835709999999</v>
      </c>
      <c r="I532">
        <v>-29264.364756999999</v>
      </c>
      <c r="J532">
        <v>9324.2906419999999</v>
      </c>
      <c r="K532">
        <v>2911.104034</v>
      </c>
      <c r="L532">
        <v>-3712.5459179999998</v>
      </c>
      <c r="M532">
        <f t="shared" si="125"/>
        <v>10828.329503000001</v>
      </c>
      <c r="N532">
        <f t="shared" si="126"/>
        <v>1543.840181</v>
      </c>
      <c r="O532">
        <f t="shared" si="127"/>
        <v>1676.7835709999999</v>
      </c>
      <c r="P532">
        <f t="shared" si="128"/>
        <v>29264.364756999999</v>
      </c>
      <c r="Q532">
        <f t="shared" si="129"/>
        <v>-9324.2906419999999</v>
      </c>
      <c r="R532">
        <f t="shared" si="130"/>
        <v>-2911.104034</v>
      </c>
      <c r="S532">
        <f t="shared" si="131"/>
        <v>3712.5459179999998</v>
      </c>
    </row>
    <row r="533" spans="1:19" x14ac:dyDescent="0.2">
      <c r="A533">
        <f t="shared" si="132"/>
        <v>0.1089</v>
      </c>
      <c r="B533">
        <v>54500000</v>
      </c>
      <c r="C533">
        <v>605.48365899999999</v>
      </c>
      <c r="D533">
        <v>-7113.15182</v>
      </c>
      <c r="E533">
        <v>37787.612465999999</v>
      </c>
      <c r="F533">
        <v>-8657.5807019999993</v>
      </c>
      <c r="G533">
        <v>1544.4714100000001</v>
      </c>
      <c r="H533">
        <v>292.63271700000001</v>
      </c>
      <c r="I533">
        <v>-27809.846233</v>
      </c>
      <c r="J533">
        <v>8068.0400220000001</v>
      </c>
      <c r="K533">
        <v>2946.606726</v>
      </c>
      <c r="L533">
        <v>-3816.8423250000001</v>
      </c>
      <c r="M533">
        <f t="shared" si="125"/>
        <v>8657.5807019999993</v>
      </c>
      <c r="N533">
        <f t="shared" si="126"/>
        <v>-1544.4714100000001</v>
      </c>
      <c r="O533">
        <f t="shared" si="127"/>
        <v>-292.63271700000001</v>
      </c>
      <c r="P533">
        <f t="shared" si="128"/>
        <v>27809.846233</v>
      </c>
      <c r="Q533">
        <f t="shared" si="129"/>
        <v>-8068.0400220000001</v>
      </c>
      <c r="R533">
        <f t="shared" si="130"/>
        <v>-2946.606726</v>
      </c>
      <c r="S533">
        <f t="shared" si="131"/>
        <v>3816.8423250000001</v>
      </c>
    </row>
    <row r="534" spans="1:19" x14ac:dyDescent="0.2">
      <c r="A534">
        <f t="shared" si="132"/>
        <v>0.1094</v>
      </c>
      <c r="B534">
        <v>54750000</v>
      </c>
      <c r="C534">
        <v>578.58910100000003</v>
      </c>
      <c r="D534">
        <v>-7100.3543959999997</v>
      </c>
      <c r="E534">
        <v>37842.963878000002</v>
      </c>
      <c r="F534">
        <v>-8912.3389609999995</v>
      </c>
      <c r="G534">
        <v>1246.911353</v>
      </c>
      <c r="H534">
        <v>-1995.9643349999999</v>
      </c>
      <c r="I534">
        <v>-25987.963900999999</v>
      </c>
      <c r="J534">
        <v>8440.3371640000005</v>
      </c>
      <c r="K534">
        <v>1244.649566</v>
      </c>
      <c r="L534">
        <v>-4960.5371420000001</v>
      </c>
      <c r="M534">
        <f t="shared" si="125"/>
        <v>8912.3389609999995</v>
      </c>
      <c r="N534">
        <f t="shared" si="126"/>
        <v>-1246.911353</v>
      </c>
      <c r="O534">
        <f t="shared" si="127"/>
        <v>1995.9643349999999</v>
      </c>
      <c r="P534">
        <f t="shared" si="128"/>
        <v>25987.963900999999</v>
      </c>
      <c r="Q534">
        <f t="shared" si="129"/>
        <v>-8440.3371640000005</v>
      </c>
      <c r="R534">
        <f t="shared" si="130"/>
        <v>-1244.649566</v>
      </c>
      <c r="S534">
        <f t="shared" si="131"/>
        <v>4960.5371420000001</v>
      </c>
    </row>
    <row r="535" spans="1:19" x14ac:dyDescent="0.2">
      <c r="A535">
        <f t="shared" si="132"/>
        <v>0.1099</v>
      </c>
      <c r="B535">
        <v>55000000</v>
      </c>
      <c r="C535">
        <v>587.58983000000001</v>
      </c>
      <c r="D535">
        <v>-7103.6789310000004</v>
      </c>
      <c r="E535">
        <v>37805.545152999999</v>
      </c>
      <c r="F535">
        <v>-7669.6836439999997</v>
      </c>
      <c r="G535">
        <v>3040.8629329999999</v>
      </c>
      <c r="H535">
        <v>-429.64348899999999</v>
      </c>
      <c r="I535">
        <v>-25620.270375</v>
      </c>
      <c r="J535">
        <v>9760.6100580000002</v>
      </c>
      <c r="K535">
        <v>247.040695</v>
      </c>
      <c r="L535">
        <v>-5576.9355070000001</v>
      </c>
      <c r="M535">
        <f t="shared" si="125"/>
        <v>7669.6836439999997</v>
      </c>
      <c r="N535">
        <f t="shared" si="126"/>
        <v>-3040.8629329999999</v>
      </c>
      <c r="O535">
        <f t="shared" si="127"/>
        <v>429.64348899999999</v>
      </c>
      <c r="P535">
        <f t="shared" si="128"/>
        <v>25620.270375</v>
      </c>
      <c r="Q535">
        <f t="shared" si="129"/>
        <v>-9760.6100580000002</v>
      </c>
      <c r="R535">
        <f t="shared" si="130"/>
        <v>-247.040695</v>
      </c>
      <c r="S535">
        <f t="shared" si="131"/>
        <v>5576.9355070000001</v>
      </c>
    </row>
    <row r="536" spans="1:19" x14ac:dyDescent="0.2">
      <c r="A536">
        <f t="shared" si="132"/>
        <v>0.1104</v>
      </c>
      <c r="B536">
        <v>55250000</v>
      </c>
      <c r="C536">
        <v>590.22994300000005</v>
      </c>
      <c r="D536">
        <v>-7101.7268130000002</v>
      </c>
      <c r="E536">
        <v>37766.358588000003</v>
      </c>
      <c r="F536">
        <v>-5497.216367</v>
      </c>
      <c r="G536">
        <v>4838.8011729999998</v>
      </c>
      <c r="H536">
        <v>2424.7030030000001</v>
      </c>
      <c r="I536">
        <v>-23755.153277000001</v>
      </c>
      <c r="J536">
        <v>9410.6616090000007</v>
      </c>
      <c r="K536">
        <v>-549.87373300000002</v>
      </c>
      <c r="L536">
        <v>-5943.8515900000002</v>
      </c>
      <c r="M536">
        <f t="shared" si="125"/>
        <v>5497.216367</v>
      </c>
      <c r="N536">
        <f t="shared" si="126"/>
        <v>-4838.8011729999998</v>
      </c>
      <c r="O536">
        <f t="shared" si="127"/>
        <v>-2424.7030030000001</v>
      </c>
      <c r="P536">
        <f t="shared" si="128"/>
        <v>23755.153277000001</v>
      </c>
      <c r="Q536">
        <f t="shared" si="129"/>
        <v>-9410.6616090000007</v>
      </c>
      <c r="R536">
        <f t="shared" si="130"/>
        <v>549.87373300000002</v>
      </c>
      <c r="S536">
        <f t="shared" si="131"/>
        <v>5943.8515900000002</v>
      </c>
    </row>
    <row r="537" spans="1:19" x14ac:dyDescent="0.2">
      <c r="A537">
        <f t="shared" si="132"/>
        <v>0.1109</v>
      </c>
      <c r="B537">
        <v>55500000</v>
      </c>
      <c r="C537">
        <v>587.02616899999998</v>
      </c>
      <c r="D537">
        <v>-7102.9723009999998</v>
      </c>
      <c r="E537">
        <v>37849.463974999999</v>
      </c>
      <c r="F537">
        <v>-9975.9985290000004</v>
      </c>
      <c r="G537">
        <v>-1001.6056170000001</v>
      </c>
      <c r="H537">
        <v>-635.69429200000002</v>
      </c>
      <c r="I537">
        <v>-28290.695677</v>
      </c>
      <c r="J537">
        <v>9202.5777589999998</v>
      </c>
      <c r="K537">
        <v>1640.559716</v>
      </c>
      <c r="L537">
        <v>-5611.7050660000004</v>
      </c>
      <c r="M537">
        <f t="shared" si="125"/>
        <v>9975.9985290000004</v>
      </c>
      <c r="N537">
        <f t="shared" si="126"/>
        <v>1001.6056170000001</v>
      </c>
      <c r="O537">
        <f t="shared" si="127"/>
        <v>635.69429200000002</v>
      </c>
      <c r="P537">
        <f t="shared" si="128"/>
        <v>28290.695677</v>
      </c>
      <c r="Q537">
        <f t="shared" si="129"/>
        <v>-9202.5777589999998</v>
      </c>
      <c r="R537">
        <f t="shared" si="130"/>
        <v>-1640.559716</v>
      </c>
      <c r="S537">
        <f t="shared" si="131"/>
        <v>5611.7050660000004</v>
      </c>
    </row>
    <row r="538" spans="1:19" x14ac:dyDescent="0.2">
      <c r="A538">
        <f t="shared" si="132"/>
        <v>0.1114</v>
      </c>
      <c r="B538">
        <v>55750000</v>
      </c>
      <c r="C538">
        <v>595.94560000000001</v>
      </c>
      <c r="D538">
        <v>-7096.8524289999996</v>
      </c>
      <c r="E538">
        <v>37905.241198999996</v>
      </c>
      <c r="F538">
        <v>-9334.2947800000002</v>
      </c>
      <c r="G538">
        <v>-230.92693</v>
      </c>
      <c r="H538">
        <v>976.61188000000004</v>
      </c>
      <c r="I538">
        <v>-28748.569288999999</v>
      </c>
      <c r="J538">
        <v>9705.0722519999999</v>
      </c>
      <c r="K538">
        <v>80.607889999999998</v>
      </c>
      <c r="L538">
        <v>-5031.4111739999998</v>
      </c>
      <c r="M538">
        <f t="shared" si="125"/>
        <v>9334.2947800000002</v>
      </c>
      <c r="N538">
        <f t="shared" si="126"/>
        <v>230.92693</v>
      </c>
      <c r="O538">
        <f t="shared" si="127"/>
        <v>-976.61188000000004</v>
      </c>
      <c r="P538">
        <f t="shared" si="128"/>
        <v>28748.569288999999</v>
      </c>
      <c r="Q538">
        <f t="shared" si="129"/>
        <v>-9705.0722519999999</v>
      </c>
      <c r="R538">
        <f t="shared" si="130"/>
        <v>-80.607889999999998</v>
      </c>
      <c r="S538">
        <f t="shared" si="131"/>
        <v>5031.4111739999998</v>
      </c>
    </row>
    <row r="539" spans="1:19" x14ac:dyDescent="0.2">
      <c r="A539">
        <f t="shared" si="132"/>
        <v>0.1119</v>
      </c>
      <c r="B539">
        <v>56000000</v>
      </c>
      <c r="C539">
        <v>586.31203700000003</v>
      </c>
      <c r="D539">
        <v>-7103.7918060000002</v>
      </c>
      <c r="E539">
        <v>37839.447800000002</v>
      </c>
      <c r="F539">
        <v>-7519.231659</v>
      </c>
      <c r="G539">
        <v>2046.3541279999999</v>
      </c>
      <c r="H539">
        <v>1681.3127770000001</v>
      </c>
      <c r="I539">
        <v>-26285.361883000001</v>
      </c>
      <c r="J539">
        <v>9568.839774</v>
      </c>
      <c r="K539">
        <v>34.040989000000003</v>
      </c>
      <c r="L539">
        <v>-5722.3605969999999</v>
      </c>
      <c r="M539">
        <f t="shared" si="125"/>
        <v>7519.231659</v>
      </c>
      <c r="N539">
        <f t="shared" si="126"/>
        <v>-2046.3541279999999</v>
      </c>
      <c r="O539">
        <f t="shared" si="127"/>
        <v>-1681.3127770000001</v>
      </c>
      <c r="P539">
        <f t="shared" si="128"/>
        <v>26285.361883000001</v>
      </c>
      <c r="Q539">
        <f t="shared" si="129"/>
        <v>-9568.839774</v>
      </c>
      <c r="R539">
        <f t="shared" si="130"/>
        <v>-34.040989000000003</v>
      </c>
      <c r="S539">
        <f t="shared" si="131"/>
        <v>5722.3605969999999</v>
      </c>
    </row>
    <row r="540" spans="1:19" x14ac:dyDescent="0.2">
      <c r="A540">
        <f t="shared" si="132"/>
        <v>0.1124</v>
      </c>
      <c r="B540">
        <v>56250000</v>
      </c>
      <c r="C540">
        <v>567.87430500000005</v>
      </c>
      <c r="D540">
        <v>-7096.8063920000004</v>
      </c>
      <c r="E540">
        <v>37868.646460999997</v>
      </c>
      <c r="F540">
        <v>-9628.6646070000006</v>
      </c>
      <c r="G540">
        <v>-398.10359899999997</v>
      </c>
      <c r="H540">
        <v>908.85265700000002</v>
      </c>
      <c r="I540">
        <v>-29396.742879000001</v>
      </c>
      <c r="J540">
        <v>10121.059864999999</v>
      </c>
      <c r="K540">
        <v>425.51644399999998</v>
      </c>
      <c r="L540">
        <v>-5553.0901519999998</v>
      </c>
      <c r="M540">
        <f t="shared" ref="M540:M600" si="133">F540*-1</f>
        <v>9628.6646070000006</v>
      </c>
      <c r="N540">
        <f t="shared" ref="N540:N600" si="134">G540*-1</f>
        <v>398.10359899999997</v>
      </c>
      <c r="O540">
        <f t="shared" ref="O540:O600" si="135">H540*-1</f>
        <v>-908.85265700000002</v>
      </c>
      <c r="P540">
        <f t="shared" ref="P540:P600" si="136">I540*-1</f>
        <v>29396.742879000001</v>
      </c>
      <c r="Q540">
        <f t="shared" ref="Q540:Q600" si="137">J540*-1</f>
        <v>-10121.059864999999</v>
      </c>
      <c r="R540">
        <f t="shared" ref="R540:R600" si="138">K540*-1</f>
        <v>-425.51644399999998</v>
      </c>
      <c r="S540">
        <f t="shared" ref="S540:S600" si="139">L540*-1</f>
        <v>5553.0901519999998</v>
      </c>
    </row>
    <row r="541" spans="1:19" x14ac:dyDescent="0.2">
      <c r="A541">
        <f t="shared" si="132"/>
        <v>0.1129</v>
      </c>
      <c r="B541">
        <v>56500000</v>
      </c>
      <c r="C541">
        <v>591.00809400000003</v>
      </c>
      <c r="D541">
        <v>-7096.7613419999998</v>
      </c>
      <c r="E541">
        <v>37883.821424000002</v>
      </c>
      <c r="F541">
        <v>-9202.9526370000003</v>
      </c>
      <c r="G541">
        <v>245.841757</v>
      </c>
      <c r="H541">
        <v>160.87311800000001</v>
      </c>
      <c r="I541">
        <v>-28015.572785</v>
      </c>
      <c r="J541">
        <v>9124.491548</v>
      </c>
      <c r="K541">
        <v>306.675162</v>
      </c>
      <c r="L541">
        <v>-6042.2527520000003</v>
      </c>
      <c r="M541">
        <f t="shared" si="133"/>
        <v>9202.9526370000003</v>
      </c>
      <c r="N541">
        <f t="shared" si="134"/>
        <v>-245.841757</v>
      </c>
      <c r="O541">
        <f t="shared" si="135"/>
        <v>-160.87311800000001</v>
      </c>
      <c r="P541">
        <f t="shared" si="136"/>
        <v>28015.572785</v>
      </c>
      <c r="Q541">
        <f t="shared" si="137"/>
        <v>-9124.491548</v>
      </c>
      <c r="R541">
        <f t="shared" si="138"/>
        <v>-306.675162</v>
      </c>
      <c r="S541">
        <f t="shared" si="139"/>
        <v>6042.2527520000003</v>
      </c>
    </row>
    <row r="542" spans="1:19" x14ac:dyDescent="0.2">
      <c r="A542">
        <f t="shared" si="132"/>
        <v>0.11339999999999999</v>
      </c>
      <c r="B542">
        <v>56750000</v>
      </c>
      <c r="C542">
        <v>593.31338600000004</v>
      </c>
      <c r="D542">
        <v>-7091.9829239999999</v>
      </c>
      <c r="E542">
        <v>37945.054519999998</v>
      </c>
      <c r="F542">
        <v>-10084.336117999999</v>
      </c>
      <c r="G542">
        <v>-2416.799681</v>
      </c>
      <c r="H542">
        <v>-52.443797000000004</v>
      </c>
      <c r="I542">
        <v>-27783.764876000001</v>
      </c>
      <c r="J542">
        <v>9465.4158239999997</v>
      </c>
      <c r="K542">
        <v>-1198.6094599999999</v>
      </c>
      <c r="L542">
        <v>-6862.5300820000002</v>
      </c>
      <c r="M542">
        <f t="shared" si="133"/>
        <v>10084.336117999999</v>
      </c>
      <c r="N542">
        <f t="shared" si="134"/>
        <v>2416.799681</v>
      </c>
      <c r="O542">
        <f t="shared" si="135"/>
        <v>52.443797000000004</v>
      </c>
      <c r="P542">
        <f t="shared" si="136"/>
        <v>27783.764876000001</v>
      </c>
      <c r="Q542">
        <f t="shared" si="137"/>
        <v>-9465.4158239999997</v>
      </c>
      <c r="R542">
        <f t="shared" si="138"/>
        <v>1198.6094599999999</v>
      </c>
      <c r="S542">
        <f t="shared" si="139"/>
        <v>6862.5300820000002</v>
      </c>
    </row>
    <row r="543" spans="1:19" x14ac:dyDescent="0.2">
      <c r="A543">
        <f t="shared" si="132"/>
        <v>0.11389999999999999</v>
      </c>
      <c r="B543">
        <v>57000000</v>
      </c>
      <c r="C543">
        <v>597.96842400000003</v>
      </c>
      <c r="D543">
        <v>-7094.5901979999999</v>
      </c>
      <c r="E543">
        <v>37856.608291999997</v>
      </c>
      <c r="F543">
        <v>-8765.2516350000005</v>
      </c>
      <c r="G543">
        <v>3485.926469</v>
      </c>
      <c r="H543">
        <v>-2485.6120190000001</v>
      </c>
      <c r="I543">
        <v>-27296.069353999999</v>
      </c>
      <c r="J543">
        <v>8281.179306</v>
      </c>
      <c r="K543">
        <v>459.80865</v>
      </c>
      <c r="L543">
        <v>-6075.6824109999998</v>
      </c>
      <c r="M543">
        <f t="shared" si="133"/>
        <v>8765.2516350000005</v>
      </c>
      <c r="N543">
        <f t="shared" si="134"/>
        <v>-3485.926469</v>
      </c>
      <c r="O543">
        <f t="shared" si="135"/>
        <v>2485.6120190000001</v>
      </c>
      <c r="P543">
        <f t="shared" si="136"/>
        <v>27296.069353999999</v>
      </c>
      <c r="Q543">
        <f t="shared" si="137"/>
        <v>-8281.179306</v>
      </c>
      <c r="R543">
        <f t="shared" si="138"/>
        <v>-459.80865</v>
      </c>
      <c r="S543">
        <f t="shared" si="139"/>
        <v>6075.6824109999998</v>
      </c>
    </row>
    <row r="544" spans="1:19" x14ac:dyDescent="0.2">
      <c r="A544">
        <f t="shared" si="132"/>
        <v>0.11439999999999999</v>
      </c>
      <c r="B544">
        <v>57250000</v>
      </c>
      <c r="C544">
        <v>565.73617899999999</v>
      </c>
      <c r="D544">
        <v>-7096.341735</v>
      </c>
      <c r="E544">
        <v>37900.725313000003</v>
      </c>
      <c r="F544">
        <v>-9625.6836860000003</v>
      </c>
      <c r="G544">
        <v>883.23481200000003</v>
      </c>
      <c r="H544">
        <v>-888.24933499999997</v>
      </c>
      <c r="I544">
        <v>-28872.036533999999</v>
      </c>
      <c r="J544">
        <v>8385.9821209999991</v>
      </c>
      <c r="K544">
        <v>-36.774800999999997</v>
      </c>
      <c r="L544">
        <v>-5994.8101370000004</v>
      </c>
      <c r="M544">
        <f t="shared" si="133"/>
        <v>9625.6836860000003</v>
      </c>
      <c r="N544">
        <f t="shared" si="134"/>
        <v>-883.23481200000003</v>
      </c>
      <c r="O544">
        <f t="shared" si="135"/>
        <v>888.24933499999997</v>
      </c>
      <c r="P544">
        <f t="shared" si="136"/>
        <v>28872.036533999999</v>
      </c>
      <c r="Q544">
        <f t="shared" si="137"/>
        <v>-8385.9821209999991</v>
      </c>
      <c r="R544">
        <f t="shared" si="138"/>
        <v>36.774800999999997</v>
      </c>
      <c r="S544">
        <f t="shared" si="139"/>
        <v>5994.8101370000004</v>
      </c>
    </row>
    <row r="545" spans="1:19" x14ac:dyDescent="0.2">
      <c r="A545">
        <f t="shared" si="132"/>
        <v>0.11489999999999999</v>
      </c>
      <c r="B545">
        <v>57500000</v>
      </c>
      <c r="C545">
        <v>587.43534299999999</v>
      </c>
      <c r="D545">
        <v>-7099.0263189999996</v>
      </c>
      <c r="E545">
        <v>37987.932588000003</v>
      </c>
      <c r="F545">
        <v>-11498.474517000001</v>
      </c>
      <c r="G545">
        <v>-2604.080359</v>
      </c>
      <c r="H545">
        <v>-498.70894399999997</v>
      </c>
      <c r="I545">
        <v>-31392.634248999999</v>
      </c>
      <c r="J545">
        <v>9486.6802910000006</v>
      </c>
      <c r="K545">
        <v>210.82883699999999</v>
      </c>
      <c r="L545">
        <v>-7049.1964040000003</v>
      </c>
      <c r="M545">
        <f t="shared" si="133"/>
        <v>11498.474517000001</v>
      </c>
      <c r="N545">
        <f t="shared" si="134"/>
        <v>2604.080359</v>
      </c>
      <c r="O545">
        <f t="shared" si="135"/>
        <v>498.70894399999997</v>
      </c>
      <c r="P545">
        <f t="shared" si="136"/>
        <v>31392.634248999999</v>
      </c>
      <c r="Q545">
        <f t="shared" si="137"/>
        <v>-9486.6802910000006</v>
      </c>
      <c r="R545">
        <f t="shared" si="138"/>
        <v>-210.82883699999999</v>
      </c>
      <c r="S545">
        <f t="shared" si="139"/>
        <v>7049.1964040000003</v>
      </c>
    </row>
    <row r="546" spans="1:19" x14ac:dyDescent="0.2">
      <c r="A546">
        <f t="shared" si="132"/>
        <v>0.11539999999999999</v>
      </c>
      <c r="B546">
        <v>57750000</v>
      </c>
      <c r="C546">
        <v>571.28642600000001</v>
      </c>
      <c r="D546">
        <v>-7098.7343950000004</v>
      </c>
      <c r="E546">
        <v>37937.709970999997</v>
      </c>
      <c r="F546">
        <v>-10366.430109999999</v>
      </c>
      <c r="G546">
        <v>-414.20878599999998</v>
      </c>
      <c r="H546">
        <v>-579.19099200000005</v>
      </c>
      <c r="I546">
        <v>-30105.890553000001</v>
      </c>
      <c r="J546">
        <v>8641.7408890000006</v>
      </c>
      <c r="K546">
        <v>174.60206500000001</v>
      </c>
      <c r="L546">
        <v>-5564.4428539999999</v>
      </c>
      <c r="M546">
        <f t="shared" si="133"/>
        <v>10366.430109999999</v>
      </c>
      <c r="N546">
        <f t="shared" si="134"/>
        <v>414.20878599999998</v>
      </c>
      <c r="O546">
        <f t="shared" si="135"/>
        <v>579.19099200000005</v>
      </c>
      <c r="P546">
        <f t="shared" si="136"/>
        <v>30105.890553000001</v>
      </c>
      <c r="Q546">
        <f t="shared" si="137"/>
        <v>-8641.7408890000006</v>
      </c>
      <c r="R546">
        <f t="shared" si="138"/>
        <v>-174.60206500000001</v>
      </c>
      <c r="S546">
        <f t="shared" si="139"/>
        <v>5564.4428539999999</v>
      </c>
    </row>
    <row r="547" spans="1:19" x14ac:dyDescent="0.2">
      <c r="A547">
        <f t="shared" si="132"/>
        <v>0.11589999999999999</v>
      </c>
      <c r="B547">
        <v>58000000</v>
      </c>
      <c r="C547">
        <v>574.59236499999997</v>
      </c>
      <c r="D547">
        <v>-7095.8613029999997</v>
      </c>
      <c r="E547">
        <v>37919.045973</v>
      </c>
      <c r="F547">
        <v>-9976.4142830000001</v>
      </c>
      <c r="G547">
        <v>-40.125926</v>
      </c>
      <c r="H547">
        <v>-1295.489632</v>
      </c>
      <c r="I547">
        <v>-28593.62729</v>
      </c>
      <c r="J547">
        <v>9761.8798580000002</v>
      </c>
      <c r="K547">
        <v>1063.6669730000001</v>
      </c>
      <c r="L547">
        <v>-6064.5959970000004</v>
      </c>
      <c r="M547">
        <f t="shared" si="133"/>
        <v>9976.4142830000001</v>
      </c>
      <c r="N547">
        <f t="shared" si="134"/>
        <v>40.125926</v>
      </c>
      <c r="O547">
        <f t="shared" si="135"/>
        <v>1295.489632</v>
      </c>
      <c r="P547">
        <f t="shared" si="136"/>
        <v>28593.62729</v>
      </c>
      <c r="Q547">
        <f t="shared" si="137"/>
        <v>-9761.8798580000002</v>
      </c>
      <c r="R547">
        <f t="shared" si="138"/>
        <v>-1063.6669730000001</v>
      </c>
      <c r="S547">
        <f t="shared" si="139"/>
        <v>6064.5959970000004</v>
      </c>
    </row>
    <row r="548" spans="1:19" x14ac:dyDescent="0.2">
      <c r="A548">
        <f t="shared" si="132"/>
        <v>0.11639999999999999</v>
      </c>
      <c r="B548">
        <v>58250000</v>
      </c>
      <c r="C548">
        <v>600.30523000000005</v>
      </c>
      <c r="D548">
        <v>-7092.2324520000002</v>
      </c>
      <c r="E548">
        <v>37847.608417000003</v>
      </c>
      <c r="F548">
        <v>-9951.5493580000002</v>
      </c>
      <c r="G548">
        <v>27.515160000000002</v>
      </c>
      <c r="H548">
        <v>945.825603</v>
      </c>
      <c r="I548">
        <v>-30827.988835</v>
      </c>
      <c r="J548">
        <v>9338.1876960000009</v>
      </c>
      <c r="K548">
        <v>699.70808199999999</v>
      </c>
      <c r="L548">
        <v>-6087.3774149999999</v>
      </c>
      <c r="M548">
        <f t="shared" si="133"/>
        <v>9951.5493580000002</v>
      </c>
      <c r="N548">
        <f t="shared" si="134"/>
        <v>-27.515160000000002</v>
      </c>
      <c r="O548">
        <f t="shared" si="135"/>
        <v>-945.825603</v>
      </c>
      <c r="P548">
        <f t="shared" si="136"/>
        <v>30827.988835</v>
      </c>
      <c r="Q548">
        <f t="shared" si="137"/>
        <v>-9338.1876960000009</v>
      </c>
      <c r="R548">
        <f t="shared" si="138"/>
        <v>-699.70808199999999</v>
      </c>
      <c r="S548">
        <f t="shared" si="139"/>
        <v>6087.3774149999999</v>
      </c>
    </row>
    <row r="549" spans="1:19" x14ac:dyDescent="0.2">
      <c r="A549">
        <f t="shared" si="132"/>
        <v>0.11689999999999999</v>
      </c>
      <c r="B549">
        <v>58500000</v>
      </c>
      <c r="C549">
        <v>592.09557600000005</v>
      </c>
      <c r="D549">
        <v>-7094.198918</v>
      </c>
      <c r="E549">
        <v>37900.356271999997</v>
      </c>
      <c r="F549">
        <v>-8742.1580740000009</v>
      </c>
      <c r="G549">
        <v>4208.3406269999996</v>
      </c>
      <c r="H549">
        <v>779.69187599999998</v>
      </c>
      <c r="I549">
        <v>-31214.506723999999</v>
      </c>
      <c r="J549">
        <v>9452.8941340000001</v>
      </c>
      <c r="K549">
        <v>-77.457532</v>
      </c>
      <c r="L549">
        <v>-5330.4003130000001</v>
      </c>
      <c r="M549">
        <f t="shared" si="133"/>
        <v>8742.1580740000009</v>
      </c>
      <c r="N549">
        <f t="shared" si="134"/>
        <v>-4208.3406269999996</v>
      </c>
      <c r="O549">
        <f t="shared" si="135"/>
        <v>-779.69187599999998</v>
      </c>
      <c r="P549">
        <f t="shared" si="136"/>
        <v>31214.506723999999</v>
      </c>
      <c r="Q549">
        <f t="shared" si="137"/>
        <v>-9452.8941340000001</v>
      </c>
      <c r="R549">
        <f t="shared" si="138"/>
        <v>77.457532</v>
      </c>
      <c r="S549">
        <f t="shared" si="139"/>
        <v>5330.4003130000001</v>
      </c>
    </row>
    <row r="550" spans="1:19" x14ac:dyDescent="0.2">
      <c r="A550">
        <f t="shared" si="132"/>
        <v>0.11739999999999999</v>
      </c>
      <c r="B550">
        <v>58750000</v>
      </c>
      <c r="C550">
        <v>601.45233099999996</v>
      </c>
      <c r="D550">
        <v>-7096.7698730000002</v>
      </c>
      <c r="E550">
        <v>37946.072159000003</v>
      </c>
      <c r="F550">
        <v>-11327.501177</v>
      </c>
      <c r="G550">
        <v>-1052.4650779999999</v>
      </c>
      <c r="H550">
        <v>-1175.762187</v>
      </c>
      <c r="I550">
        <v>-31754.276266000001</v>
      </c>
      <c r="J550">
        <v>8083.9224370000002</v>
      </c>
      <c r="K550">
        <v>-52.053367000000001</v>
      </c>
      <c r="L550">
        <v>-5358.7401319999999</v>
      </c>
      <c r="M550">
        <f t="shared" si="133"/>
        <v>11327.501177</v>
      </c>
      <c r="N550">
        <f t="shared" si="134"/>
        <v>1052.4650779999999</v>
      </c>
      <c r="O550">
        <f t="shared" si="135"/>
        <v>1175.762187</v>
      </c>
      <c r="P550">
        <f t="shared" si="136"/>
        <v>31754.276266000001</v>
      </c>
      <c r="Q550">
        <f t="shared" si="137"/>
        <v>-8083.9224370000002</v>
      </c>
      <c r="R550">
        <f t="shared" si="138"/>
        <v>52.053367000000001</v>
      </c>
      <c r="S550">
        <f t="shared" si="139"/>
        <v>5358.7401319999999</v>
      </c>
    </row>
    <row r="551" spans="1:19" x14ac:dyDescent="0.2">
      <c r="A551">
        <f t="shared" si="132"/>
        <v>0.11789999999999999</v>
      </c>
      <c r="B551">
        <v>59000000</v>
      </c>
      <c r="C551">
        <v>603.00901999999996</v>
      </c>
      <c r="D551">
        <v>-7098.7503669999996</v>
      </c>
      <c r="E551">
        <v>37906.74538</v>
      </c>
      <c r="F551">
        <v>-9597.3759790000004</v>
      </c>
      <c r="G551">
        <v>2591.8871949999998</v>
      </c>
      <c r="H551">
        <v>22.623238000000001</v>
      </c>
      <c r="I551">
        <v>-31406.638370000001</v>
      </c>
      <c r="J551">
        <v>9970.5339019999992</v>
      </c>
      <c r="K551">
        <v>-1114.0766920000001</v>
      </c>
      <c r="L551">
        <v>-5590.318362</v>
      </c>
      <c r="M551">
        <f t="shared" si="133"/>
        <v>9597.3759790000004</v>
      </c>
      <c r="N551">
        <f t="shared" si="134"/>
        <v>-2591.8871949999998</v>
      </c>
      <c r="O551">
        <f t="shared" si="135"/>
        <v>-22.623238000000001</v>
      </c>
      <c r="P551">
        <f t="shared" si="136"/>
        <v>31406.638370000001</v>
      </c>
      <c r="Q551">
        <f t="shared" si="137"/>
        <v>-9970.5339019999992</v>
      </c>
      <c r="R551">
        <f t="shared" si="138"/>
        <v>1114.0766920000001</v>
      </c>
      <c r="S551">
        <f t="shared" si="139"/>
        <v>5590.318362</v>
      </c>
    </row>
    <row r="552" spans="1:19" x14ac:dyDescent="0.2">
      <c r="A552">
        <f t="shared" si="132"/>
        <v>0.11839999999999999</v>
      </c>
      <c r="B552">
        <v>59250000</v>
      </c>
      <c r="C552">
        <v>578.78864999999996</v>
      </c>
      <c r="D552">
        <v>-7088.9905399999998</v>
      </c>
      <c r="E552">
        <v>37937.331214999998</v>
      </c>
      <c r="F552">
        <v>-11156.024520000001</v>
      </c>
      <c r="G552">
        <v>-1361.309888</v>
      </c>
      <c r="H552">
        <v>743.82145400000002</v>
      </c>
      <c r="I552">
        <v>-32850.585125999998</v>
      </c>
      <c r="J552">
        <v>8477.8091659999991</v>
      </c>
      <c r="K552">
        <v>-88.342691000000002</v>
      </c>
      <c r="L552">
        <v>-5158.3789239999996</v>
      </c>
      <c r="M552">
        <f t="shared" si="133"/>
        <v>11156.024520000001</v>
      </c>
      <c r="N552">
        <f t="shared" si="134"/>
        <v>1361.309888</v>
      </c>
      <c r="O552">
        <f t="shared" si="135"/>
        <v>-743.82145400000002</v>
      </c>
      <c r="P552">
        <f t="shared" si="136"/>
        <v>32850.585125999998</v>
      </c>
      <c r="Q552">
        <f t="shared" si="137"/>
        <v>-8477.8091659999991</v>
      </c>
      <c r="R552">
        <f t="shared" si="138"/>
        <v>88.342691000000002</v>
      </c>
      <c r="S552">
        <f t="shared" si="139"/>
        <v>5158.3789239999996</v>
      </c>
    </row>
    <row r="553" spans="1:19" x14ac:dyDescent="0.2">
      <c r="A553">
        <f t="shared" si="132"/>
        <v>0.11889999999999999</v>
      </c>
      <c r="B553">
        <v>59500000</v>
      </c>
      <c r="C553">
        <v>588.81719599999997</v>
      </c>
      <c r="D553">
        <v>-7091.1106630000004</v>
      </c>
      <c r="E553">
        <v>37956.477647</v>
      </c>
      <c r="F553">
        <v>-11386.96293</v>
      </c>
      <c r="G553">
        <v>-1831.766599</v>
      </c>
      <c r="H553">
        <v>1101.426559</v>
      </c>
      <c r="I553">
        <v>-33430.548751000002</v>
      </c>
      <c r="J553">
        <v>10062.124716</v>
      </c>
      <c r="K553">
        <v>-614.40179999999998</v>
      </c>
      <c r="L553">
        <v>-6047.0507310000003</v>
      </c>
      <c r="M553">
        <f t="shared" si="133"/>
        <v>11386.96293</v>
      </c>
      <c r="N553">
        <f t="shared" si="134"/>
        <v>1831.766599</v>
      </c>
      <c r="O553">
        <f t="shared" si="135"/>
        <v>-1101.426559</v>
      </c>
      <c r="P553">
        <f t="shared" si="136"/>
        <v>33430.548751000002</v>
      </c>
      <c r="Q553">
        <f t="shared" si="137"/>
        <v>-10062.124716</v>
      </c>
      <c r="R553">
        <f t="shared" si="138"/>
        <v>614.40179999999998</v>
      </c>
      <c r="S553">
        <f t="shared" si="139"/>
        <v>6047.0507310000003</v>
      </c>
    </row>
    <row r="554" spans="1:19" x14ac:dyDescent="0.2">
      <c r="A554">
        <f t="shared" si="132"/>
        <v>0.11939999999999999</v>
      </c>
      <c r="B554">
        <v>59750000</v>
      </c>
      <c r="C554">
        <v>578.709429</v>
      </c>
      <c r="D554">
        <v>-7094.479026</v>
      </c>
      <c r="E554">
        <v>38044.001312</v>
      </c>
      <c r="F554">
        <v>-12318.659549</v>
      </c>
      <c r="G554">
        <v>220.612459</v>
      </c>
      <c r="H554">
        <v>-2215.9609289999999</v>
      </c>
      <c r="I554">
        <v>-34960.630177999999</v>
      </c>
      <c r="J554">
        <v>10301.864191000001</v>
      </c>
      <c r="K554">
        <v>-216.15469899999999</v>
      </c>
      <c r="L554">
        <v>-6049.526433</v>
      </c>
      <c r="M554">
        <f t="shared" si="133"/>
        <v>12318.659549</v>
      </c>
      <c r="N554">
        <f t="shared" si="134"/>
        <v>-220.612459</v>
      </c>
      <c r="O554">
        <f t="shared" si="135"/>
        <v>2215.9609289999999</v>
      </c>
      <c r="P554">
        <f t="shared" si="136"/>
        <v>34960.630177999999</v>
      </c>
      <c r="Q554">
        <f t="shared" si="137"/>
        <v>-10301.864191000001</v>
      </c>
      <c r="R554">
        <f t="shared" si="138"/>
        <v>216.15469899999999</v>
      </c>
      <c r="S554">
        <f t="shared" si="139"/>
        <v>6049.526433</v>
      </c>
    </row>
    <row r="555" spans="1:19" x14ac:dyDescent="0.2">
      <c r="A555">
        <f t="shared" si="132"/>
        <v>0.11989999999999999</v>
      </c>
      <c r="B555">
        <v>60000000</v>
      </c>
      <c r="C555">
        <v>597.41032099999995</v>
      </c>
      <c r="D555">
        <v>-7093.1797729999998</v>
      </c>
      <c r="E555">
        <v>37939.60529</v>
      </c>
      <c r="F555">
        <v>-11291.135329000001</v>
      </c>
      <c r="G555">
        <v>1812.1087709999999</v>
      </c>
      <c r="H555">
        <v>-1202.40777</v>
      </c>
      <c r="I555">
        <v>-34483.106988</v>
      </c>
      <c r="J555">
        <v>9197.1023189999996</v>
      </c>
      <c r="K555">
        <v>-185.83092099999999</v>
      </c>
      <c r="L555">
        <v>-5635.1319629999998</v>
      </c>
      <c r="M555">
        <f t="shared" si="133"/>
        <v>11291.135329000001</v>
      </c>
      <c r="N555">
        <f t="shared" si="134"/>
        <v>-1812.1087709999999</v>
      </c>
      <c r="O555">
        <f t="shared" si="135"/>
        <v>1202.40777</v>
      </c>
      <c r="P555">
        <f t="shared" si="136"/>
        <v>34483.106988</v>
      </c>
      <c r="Q555">
        <f t="shared" si="137"/>
        <v>-9197.1023189999996</v>
      </c>
      <c r="R555">
        <f t="shared" si="138"/>
        <v>185.83092099999999</v>
      </c>
      <c r="S555">
        <f t="shared" si="139"/>
        <v>5635.1319629999998</v>
      </c>
    </row>
    <row r="556" spans="1:19" x14ac:dyDescent="0.2">
      <c r="A556">
        <f t="shared" si="132"/>
        <v>0.12039999999999999</v>
      </c>
      <c r="B556">
        <v>60250000</v>
      </c>
      <c r="C556">
        <v>575.629457</v>
      </c>
      <c r="D556">
        <v>-7088.4384259999997</v>
      </c>
      <c r="E556">
        <v>37983.729828000003</v>
      </c>
      <c r="F556">
        <v>-10705.095858000001</v>
      </c>
      <c r="G556">
        <v>-25.922021000000001</v>
      </c>
      <c r="H556">
        <v>2189.2688560000001</v>
      </c>
      <c r="I556">
        <v>-34278.634407999998</v>
      </c>
      <c r="J556">
        <v>9644.0770869999997</v>
      </c>
      <c r="K556">
        <v>119.82147999999999</v>
      </c>
      <c r="L556">
        <v>-5401.4548539999996</v>
      </c>
      <c r="M556">
        <f t="shared" si="133"/>
        <v>10705.095858000001</v>
      </c>
      <c r="N556">
        <f t="shared" si="134"/>
        <v>25.922021000000001</v>
      </c>
      <c r="O556">
        <f t="shared" si="135"/>
        <v>-2189.2688560000001</v>
      </c>
      <c r="P556">
        <f t="shared" si="136"/>
        <v>34278.634407999998</v>
      </c>
      <c r="Q556">
        <f t="shared" si="137"/>
        <v>-9644.0770869999997</v>
      </c>
      <c r="R556">
        <f t="shared" si="138"/>
        <v>-119.82147999999999</v>
      </c>
      <c r="S556">
        <f t="shared" si="139"/>
        <v>5401.4548539999996</v>
      </c>
    </row>
    <row r="557" spans="1:19" x14ac:dyDescent="0.2">
      <c r="A557">
        <f t="shared" si="132"/>
        <v>0.12089999999999999</v>
      </c>
      <c r="B557">
        <v>60500000</v>
      </c>
      <c r="C557">
        <v>580.78271099999995</v>
      </c>
      <c r="D557">
        <v>-7090.8992509999998</v>
      </c>
      <c r="E557">
        <v>37898.581834999997</v>
      </c>
      <c r="F557">
        <v>-9619.9693490000009</v>
      </c>
      <c r="G557">
        <v>1486.705721</v>
      </c>
      <c r="H557">
        <v>2944.7317739999999</v>
      </c>
      <c r="I557">
        <v>-33291.345543000003</v>
      </c>
      <c r="J557">
        <v>9246.6936650000007</v>
      </c>
      <c r="K557">
        <v>-108.628879</v>
      </c>
      <c r="L557">
        <v>-5279.9321300000001</v>
      </c>
      <c r="M557">
        <f t="shared" si="133"/>
        <v>9619.9693490000009</v>
      </c>
      <c r="N557">
        <f t="shared" si="134"/>
        <v>-1486.705721</v>
      </c>
      <c r="O557">
        <f t="shared" si="135"/>
        <v>-2944.7317739999999</v>
      </c>
      <c r="P557">
        <f t="shared" si="136"/>
        <v>33291.345543000003</v>
      </c>
      <c r="Q557">
        <f t="shared" si="137"/>
        <v>-9246.6936650000007</v>
      </c>
      <c r="R557">
        <f t="shared" si="138"/>
        <v>108.628879</v>
      </c>
      <c r="S557">
        <f t="shared" si="139"/>
        <v>5279.9321300000001</v>
      </c>
    </row>
    <row r="558" spans="1:19" x14ac:dyDescent="0.2">
      <c r="A558">
        <f t="shared" si="132"/>
        <v>0.12139999999999999</v>
      </c>
      <c r="B558">
        <v>60750000</v>
      </c>
      <c r="C558">
        <v>597.06469900000002</v>
      </c>
      <c r="D558">
        <v>-7089.1527249999999</v>
      </c>
      <c r="E558">
        <v>38016.257359000003</v>
      </c>
      <c r="F558">
        <v>-13442.231250000001</v>
      </c>
      <c r="G558">
        <v>-3477.5179819999998</v>
      </c>
      <c r="H558">
        <v>-1060.9912440000001</v>
      </c>
      <c r="I558">
        <v>-35788.184523999997</v>
      </c>
      <c r="J558">
        <v>7826.663466</v>
      </c>
      <c r="K558">
        <v>-669.16287899999998</v>
      </c>
      <c r="L558">
        <v>-5522.2294080000001</v>
      </c>
      <c r="M558">
        <f t="shared" si="133"/>
        <v>13442.231250000001</v>
      </c>
      <c r="N558">
        <f t="shared" si="134"/>
        <v>3477.5179819999998</v>
      </c>
      <c r="O558">
        <f t="shared" si="135"/>
        <v>1060.9912440000001</v>
      </c>
      <c r="P558">
        <f t="shared" si="136"/>
        <v>35788.184523999997</v>
      </c>
      <c r="Q558">
        <f t="shared" si="137"/>
        <v>-7826.663466</v>
      </c>
      <c r="R558">
        <f t="shared" si="138"/>
        <v>669.16287899999998</v>
      </c>
      <c r="S558">
        <f t="shared" si="139"/>
        <v>5522.2294080000001</v>
      </c>
    </row>
    <row r="559" spans="1:19" x14ac:dyDescent="0.2">
      <c r="A559">
        <f t="shared" si="132"/>
        <v>0.12189999999999999</v>
      </c>
      <c r="B559">
        <v>61000000</v>
      </c>
      <c r="C559">
        <v>582.07791899999995</v>
      </c>
      <c r="D559">
        <v>-7086.4278999999997</v>
      </c>
      <c r="E559">
        <v>37917.369205000003</v>
      </c>
      <c r="F559">
        <v>-9669.1753850000005</v>
      </c>
      <c r="G559">
        <v>2974.072353</v>
      </c>
      <c r="H559">
        <v>1521.018037</v>
      </c>
      <c r="I559">
        <v>-33502.616543999997</v>
      </c>
      <c r="J559">
        <v>9682.8693170000006</v>
      </c>
      <c r="K559">
        <v>-864.22803599999997</v>
      </c>
      <c r="L559">
        <v>-6752.8854860000001</v>
      </c>
      <c r="M559">
        <f t="shared" si="133"/>
        <v>9669.1753850000005</v>
      </c>
      <c r="N559">
        <f t="shared" si="134"/>
        <v>-2974.072353</v>
      </c>
      <c r="O559">
        <f t="shared" si="135"/>
        <v>-1521.018037</v>
      </c>
      <c r="P559">
        <f t="shared" si="136"/>
        <v>33502.616543999997</v>
      </c>
      <c r="Q559">
        <f t="shared" si="137"/>
        <v>-9682.8693170000006</v>
      </c>
      <c r="R559">
        <f t="shared" si="138"/>
        <v>864.22803599999997</v>
      </c>
      <c r="S559">
        <f t="shared" si="139"/>
        <v>6752.8854860000001</v>
      </c>
    </row>
    <row r="560" spans="1:19" x14ac:dyDescent="0.2">
      <c r="A560">
        <f t="shared" si="132"/>
        <v>0.12239999999999999</v>
      </c>
      <c r="B560">
        <v>61250000</v>
      </c>
      <c r="C560">
        <v>588.35579399999995</v>
      </c>
      <c r="D560">
        <v>-7086.8751060000004</v>
      </c>
      <c r="E560">
        <v>38079.796077999999</v>
      </c>
      <c r="F560">
        <v>-12919.97653</v>
      </c>
      <c r="G560">
        <v>-314.06657300000001</v>
      </c>
      <c r="H560">
        <v>-1262.239378</v>
      </c>
      <c r="I560">
        <v>-37183.623637999997</v>
      </c>
      <c r="J560">
        <v>9479.7762739999998</v>
      </c>
      <c r="K560">
        <v>-156.203666</v>
      </c>
      <c r="L560">
        <v>-5688.5947509999996</v>
      </c>
      <c r="M560">
        <f t="shared" si="133"/>
        <v>12919.97653</v>
      </c>
      <c r="N560">
        <f t="shared" si="134"/>
        <v>314.06657300000001</v>
      </c>
      <c r="O560">
        <f t="shared" si="135"/>
        <v>1262.239378</v>
      </c>
      <c r="P560">
        <f t="shared" si="136"/>
        <v>37183.623637999997</v>
      </c>
      <c r="Q560">
        <f t="shared" si="137"/>
        <v>-9479.7762739999998</v>
      </c>
      <c r="R560">
        <f t="shared" si="138"/>
        <v>156.203666</v>
      </c>
      <c r="S560">
        <f t="shared" si="139"/>
        <v>5688.5947509999996</v>
      </c>
    </row>
    <row r="561" spans="1:19" x14ac:dyDescent="0.2">
      <c r="A561">
        <f t="shared" si="132"/>
        <v>0.1229</v>
      </c>
      <c r="B561">
        <v>61500000</v>
      </c>
      <c r="C561">
        <v>597.91781900000001</v>
      </c>
      <c r="D561">
        <v>-7090.1069129999996</v>
      </c>
      <c r="E561">
        <v>37988.998586000002</v>
      </c>
      <c r="F561">
        <v>-12031.227272</v>
      </c>
      <c r="G561">
        <v>322.78007200000002</v>
      </c>
      <c r="H561">
        <v>-532.44385599999998</v>
      </c>
      <c r="I561">
        <v>-35884.018034000001</v>
      </c>
      <c r="J561">
        <v>9252.1482629999991</v>
      </c>
      <c r="K561">
        <v>67.655439000000001</v>
      </c>
      <c r="L561">
        <v>-6823.4889549999998</v>
      </c>
      <c r="M561">
        <f t="shared" si="133"/>
        <v>12031.227272</v>
      </c>
      <c r="N561">
        <f t="shared" si="134"/>
        <v>-322.78007200000002</v>
      </c>
      <c r="O561">
        <f t="shared" si="135"/>
        <v>532.44385599999998</v>
      </c>
      <c r="P561">
        <f t="shared" si="136"/>
        <v>35884.018034000001</v>
      </c>
      <c r="Q561">
        <f t="shared" si="137"/>
        <v>-9252.1482629999991</v>
      </c>
      <c r="R561">
        <f t="shared" si="138"/>
        <v>-67.655439000000001</v>
      </c>
      <c r="S561">
        <f t="shared" si="139"/>
        <v>6823.4889549999998</v>
      </c>
    </row>
    <row r="562" spans="1:19" x14ac:dyDescent="0.2">
      <c r="A562">
        <f t="shared" si="132"/>
        <v>0.1234</v>
      </c>
      <c r="B562">
        <v>61750000</v>
      </c>
      <c r="C562">
        <v>586.10155199999997</v>
      </c>
      <c r="D562">
        <v>-7089.9409530000003</v>
      </c>
      <c r="E562">
        <v>37985.947772</v>
      </c>
      <c r="F562">
        <v>-11565.855568999999</v>
      </c>
      <c r="G562">
        <v>1643.7487430000001</v>
      </c>
      <c r="H562">
        <v>-936.79706299999998</v>
      </c>
      <c r="I562">
        <v>-35404.518386999996</v>
      </c>
      <c r="J562">
        <v>9882.8047060000008</v>
      </c>
      <c r="K562">
        <v>-1115.1818800000001</v>
      </c>
      <c r="L562">
        <v>-7903.6891159999996</v>
      </c>
      <c r="M562">
        <f t="shared" si="133"/>
        <v>11565.855568999999</v>
      </c>
      <c r="N562">
        <f t="shared" si="134"/>
        <v>-1643.7487430000001</v>
      </c>
      <c r="O562">
        <f t="shared" si="135"/>
        <v>936.79706299999998</v>
      </c>
      <c r="P562">
        <f t="shared" si="136"/>
        <v>35404.518386999996</v>
      </c>
      <c r="Q562">
        <f t="shared" si="137"/>
        <v>-9882.8047060000008</v>
      </c>
      <c r="R562">
        <f t="shared" si="138"/>
        <v>1115.1818800000001</v>
      </c>
      <c r="S562">
        <f t="shared" si="139"/>
        <v>7903.6891159999996</v>
      </c>
    </row>
    <row r="563" spans="1:19" x14ac:dyDescent="0.2">
      <c r="A563">
        <f t="shared" si="132"/>
        <v>0.1239</v>
      </c>
      <c r="B563">
        <v>62000000</v>
      </c>
      <c r="C563">
        <v>608.62479399999995</v>
      </c>
      <c r="D563">
        <v>-7087.590252</v>
      </c>
      <c r="E563">
        <v>38005.093518000001</v>
      </c>
      <c r="F563">
        <v>-11095.466155</v>
      </c>
      <c r="G563">
        <v>958.90893600000004</v>
      </c>
      <c r="H563">
        <v>881.55770600000005</v>
      </c>
      <c r="I563">
        <v>-35126.865107999998</v>
      </c>
      <c r="J563">
        <v>7523.2431370000004</v>
      </c>
      <c r="K563">
        <v>-147.81300200000001</v>
      </c>
      <c r="L563">
        <v>-6483.5314319999998</v>
      </c>
      <c r="M563">
        <f t="shared" si="133"/>
        <v>11095.466155</v>
      </c>
      <c r="N563">
        <f t="shared" si="134"/>
        <v>-958.90893600000004</v>
      </c>
      <c r="O563">
        <f t="shared" si="135"/>
        <v>-881.55770600000005</v>
      </c>
      <c r="P563">
        <f t="shared" si="136"/>
        <v>35126.865107999998</v>
      </c>
      <c r="Q563">
        <f t="shared" si="137"/>
        <v>-7523.2431370000004</v>
      </c>
      <c r="R563">
        <f t="shared" si="138"/>
        <v>147.81300200000001</v>
      </c>
      <c r="S563">
        <f t="shared" si="139"/>
        <v>6483.5314319999998</v>
      </c>
    </row>
    <row r="564" spans="1:19" x14ac:dyDescent="0.2">
      <c r="A564">
        <f t="shared" si="132"/>
        <v>0.1244</v>
      </c>
      <c r="B564">
        <v>62250000</v>
      </c>
      <c r="C564">
        <v>611.47041999999999</v>
      </c>
      <c r="D564">
        <v>-7083.5663070000001</v>
      </c>
      <c r="E564">
        <v>37962.492204000002</v>
      </c>
      <c r="F564">
        <v>-11751.863384</v>
      </c>
      <c r="G564">
        <v>15.193585000000001</v>
      </c>
      <c r="H564">
        <v>333.35184299999997</v>
      </c>
      <c r="I564">
        <v>-35604.135580000002</v>
      </c>
      <c r="J564">
        <v>8187.0894449999996</v>
      </c>
      <c r="K564">
        <v>-1020.876504</v>
      </c>
      <c r="L564">
        <v>-6272.2951869999997</v>
      </c>
      <c r="M564">
        <f t="shared" si="133"/>
        <v>11751.863384</v>
      </c>
      <c r="N564">
        <f t="shared" si="134"/>
        <v>-15.193585000000001</v>
      </c>
      <c r="O564">
        <f t="shared" si="135"/>
        <v>-333.35184299999997</v>
      </c>
      <c r="P564">
        <f t="shared" si="136"/>
        <v>35604.135580000002</v>
      </c>
      <c r="Q564">
        <f t="shared" si="137"/>
        <v>-8187.0894449999996</v>
      </c>
      <c r="R564">
        <f t="shared" si="138"/>
        <v>1020.876504</v>
      </c>
      <c r="S564">
        <f t="shared" si="139"/>
        <v>6272.2951869999997</v>
      </c>
    </row>
    <row r="565" spans="1:19" x14ac:dyDescent="0.2">
      <c r="A565">
        <f t="shared" si="132"/>
        <v>0.1249</v>
      </c>
      <c r="B565">
        <v>62500000</v>
      </c>
      <c r="C565">
        <v>587.99331600000005</v>
      </c>
      <c r="D565">
        <v>-7084.3296190000001</v>
      </c>
      <c r="E565">
        <v>37944.837140000003</v>
      </c>
      <c r="F565">
        <v>-12339.993661</v>
      </c>
      <c r="G565">
        <v>338.359802</v>
      </c>
      <c r="H565">
        <v>139.715518</v>
      </c>
      <c r="I565">
        <v>-37498.056301999997</v>
      </c>
      <c r="J565">
        <v>8696.5471209999996</v>
      </c>
      <c r="K565">
        <v>-101.407138</v>
      </c>
      <c r="L565">
        <v>-7136.7207689999996</v>
      </c>
      <c r="M565">
        <f t="shared" si="133"/>
        <v>12339.993661</v>
      </c>
      <c r="N565">
        <f t="shared" si="134"/>
        <v>-338.359802</v>
      </c>
      <c r="O565">
        <f t="shared" si="135"/>
        <v>-139.715518</v>
      </c>
      <c r="P565">
        <f t="shared" si="136"/>
        <v>37498.056301999997</v>
      </c>
      <c r="Q565">
        <f t="shared" si="137"/>
        <v>-8696.5471209999996</v>
      </c>
      <c r="R565">
        <f t="shared" si="138"/>
        <v>101.407138</v>
      </c>
      <c r="S565">
        <f t="shared" si="139"/>
        <v>7136.7207689999996</v>
      </c>
    </row>
    <row r="566" spans="1:19" x14ac:dyDescent="0.2">
      <c r="A566">
        <f t="shared" si="132"/>
        <v>0.12539999999999998</v>
      </c>
      <c r="B566">
        <v>62750000</v>
      </c>
      <c r="C566">
        <v>597.53351499999997</v>
      </c>
      <c r="D566">
        <v>-7081.4536280000002</v>
      </c>
      <c r="E566">
        <v>38038.840647999998</v>
      </c>
      <c r="F566">
        <v>-12554.624970000001</v>
      </c>
      <c r="G566">
        <v>1677.636025</v>
      </c>
      <c r="H566">
        <v>-1846.399062</v>
      </c>
      <c r="I566">
        <v>-37495.111873000002</v>
      </c>
      <c r="J566">
        <v>7854.987263</v>
      </c>
      <c r="K566">
        <v>345.70385199999998</v>
      </c>
      <c r="L566">
        <v>-6045.5703199999998</v>
      </c>
      <c r="M566">
        <f t="shared" si="133"/>
        <v>12554.624970000001</v>
      </c>
      <c r="N566">
        <f t="shared" si="134"/>
        <v>-1677.636025</v>
      </c>
      <c r="O566">
        <f t="shared" si="135"/>
        <v>1846.399062</v>
      </c>
      <c r="P566">
        <f t="shared" si="136"/>
        <v>37495.111873000002</v>
      </c>
      <c r="Q566">
        <f t="shared" si="137"/>
        <v>-7854.987263</v>
      </c>
      <c r="R566">
        <f t="shared" si="138"/>
        <v>-345.70385199999998</v>
      </c>
      <c r="S566">
        <f t="shared" si="139"/>
        <v>6045.5703199999998</v>
      </c>
    </row>
    <row r="567" spans="1:19" x14ac:dyDescent="0.2">
      <c r="A567">
        <f t="shared" si="132"/>
        <v>0.12589999999999998</v>
      </c>
      <c r="B567">
        <v>63000000</v>
      </c>
      <c r="C567">
        <v>591.66091100000006</v>
      </c>
      <c r="D567">
        <v>-7079.5071870000002</v>
      </c>
      <c r="E567">
        <v>38001.435922999997</v>
      </c>
      <c r="F567">
        <v>-12409.247092</v>
      </c>
      <c r="G567">
        <v>193.64616599999999</v>
      </c>
      <c r="H567">
        <v>1028.2182299999999</v>
      </c>
      <c r="I567">
        <v>-38449.605672999998</v>
      </c>
      <c r="J567">
        <v>9508.2236130000001</v>
      </c>
      <c r="K567">
        <v>-230.742446</v>
      </c>
      <c r="L567">
        <v>-6596.3099199999997</v>
      </c>
      <c r="M567">
        <f t="shared" si="133"/>
        <v>12409.247092</v>
      </c>
      <c r="N567">
        <f t="shared" si="134"/>
        <v>-193.64616599999999</v>
      </c>
      <c r="O567">
        <f t="shared" si="135"/>
        <v>-1028.2182299999999</v>
      </c>
      <c r="P567">
        <f t="shared" si="136"/>
        <v>38449.605672999998</v>
      </c>
      <c r="Q567">
        <f t="shared" si="137"/>
        <v>-9508.2236130000001</v>
      </c>
      <c r="R567">
        <f t="shared" si="138"/>
        <v>230.742446</v>
      </c>
      <c r="S567">
        <f t="shared" si="139"/>
        <v>6596.3099199999997</v>
      </c>
    </row>
    <row r="568" spans="1:19" x14ac:dyDescent="0.2">
      <c r="A568">
        <f t="shared" si="132"/>
        <v>0.12639999999999998</v>
      </c>
      <c r="B568">
        <v>63250000</v>
      </c>
      <c r="C568">
        <v>565.39443000000006</v>
      </c>
      <c r="D568">
        <v>-7082.5677759999999</v>
      </c>
      <c r="E568">
        <v>37978.891148000002</v>
      </c>
      <c r="F568">
        <v>-11280.297860999999</v>
      </c>
      <c r="G568">
        <v>957.24639400000001</v>
      </c>
      <c r="H568">
        <v>1288.2957220000001</v>
      </c>
      <c r="I568">
        <v>-36086.435699000001</v>
      </c>
      <c r="J568">
        <v>9384.3276010000009</v>
      </c>
      <c r="K568">
        <v>-284.05592100000001</v>
      </c>
      <c r="L568">
        <v>-5765.8383970000004</v>
      </c>
      <c r="M568">
        <f t="shared" si="133"/>
        <v>11280.297860999999</v>
      </c>
      <c r="N568">
        <f t="shared" si="134"/>
        <v>-957.24639400000001</v>
      </c>
      <c r="O568">
        <f t="shared" si="135"/>
        <v>-1288.2957220000001</v>
      </c>
      <c r="P568">
        <f t="shared" si="136"/>
        <v>36086.435699000001</v>
      </c>
      <c r="Q568">
        <f t="shared" si="137"/>
        <v>-9384.3276010000009</v>
      </c>
      <c r="R568">
        <f t="shared" si="138"/>
        <v>284.05592100000001</v>
      </c>
      <c r="S568">
        <f t="shared" si="139"/>
        <v>5765.8383970000004</v>
      </c>
    </row>
    <row r="569" spans="1:19" x14ac:dyDescent="0.2">
      <c r="A569">
        <f t="shared" si="132"/>
        <v>0.12689999999999999</v>
      </c>
      <c r="B569">
        <v>63500000</v>
      </c>
      <c r="C569">
        <v>608.49314200000003</v>
      </c>
      <c r="D569">
        <v>-7082.8837519999997</v>
      </c>
      <c r="E569">
        <v>38098.328903000001</v>
      </c>
      <c r="F569">
        <v>-12821.013948</v>
      </c>
      <c r="G569">
        <v>-625.35873600000002</v>
      </c>
      <c r="H569">
        <v>241.979435</v>
      </c>
      <c r="I569">
        <v>-38079.662542999999</v>
      </c>
      <c r="J569">
        <v>10174.400938999999</v>
      </c>
      <c r="K569">
        <v>-21.145596000000001</v>
      </c>
      <c r="L569">
        <v>-6408.441699</v>
      </c>
      <c r="M569">
        <f t="shared" si="133"/>
        <v>12821.013948</v>
      </c>
      <c r="N569">
        <f t="shared" si="134"/>
        <v>625.35873600000002</v>
      </c>
      <c r="O569">
        <f t="shared" si="135"/>
        <v>-241.979435</v>
      </c>
      <c r="P569">
        <f t="shared" si="136"/>
        <v>38079.662542999999</v>
      </c>
      <c r="Q569">
        <f t="shared" si="137"/>
        <v>-10174.400938999999</v>
      </c>
      <c r="R569">
        <f t="shared" si="138"/>
        <v>21.145596000000001</v>
      </c>
      <c r="S569">
        <f t="shared" si="139"/>
        <v>6408.441699</v>
      </c>
    </row>
    <row r="570" spans="1:19" x14ac:dyDescent="0.2">
      <c r="A570">
        <f t="shared" si="132"/>
        <v>0.12739999999999999</v>
      </c>
      <c r="B570">
        <v>63750000</v>
      </c>
      <c r="C570">
        <v>587.20773499999996</v>
      </c>
      <c r="D570">
        <v>-7081.5181240000002</v>
      </c>
      <c r="E570">
        <v>38016.354918999998</v>
      </c>
      <c r="F570">
        <v>-13593.101650000001</v>
      </c>
      <c r="G570">
        <v>-2180.3599290000002</v>
      </c>
      <c r="H570">
        <v>1550.6444710000001</v>
      </c>
      <c r="I570">
        <v>-40149.589491999999</v>
      </c>
      <c r="J570">
        <v>9700.4598210000004</v>
      </c>
      <c r="K570">
        <v>-1187.0546810000001</v>
      </c>
      <c r="L570">
        <v>-6465.8572880000002</v>
      </c>
      <c r="M570">
        <f t="shared" si="133"/>
        <v>13593.101650000001</v>
      </c>
      <c r="N570">
        <f t="shared" si="134"/>
        <v>2180.3599290000002</v>
      </c>
      <c r="O570">
        <f t="shared" si="135"/>
        <v>-1550.6444710000001</v>
      </c>
      <c r="P570">
        <f t="shared" si="136"/>
        <v>40149.589491999999</v>
      </c>
      <c r="Q570">
        <f t="shared" si="137"/>
        <v>-9700.4598210000004</v>
      </c>
      <c r="R570">
        <f t="shared" si="138"/>
        <v>1187.0546810000001</v>
      </c>
      <c r="S570">
        <f t="shared" si="139"/>
        <v>6465.8572880000002</v>
      </c>
    </row>
    <row r="571" spans="1:19" x14ac:dyDescent="0.2">
      <c r="A571">
        <f t="shared" si="132"/>
        <v>0.12789999999999999</v>
      </c>
      <c r="B571">
        <v>64000000</v>
      </c>
      <c r="C571">
        <v>593.590059</v>
      </c>
      <c r="D571">
        <v>-7080.9452220000003</v>
      </c>
      <c r="E571">
        <v>38110.029949999996</v>
      </c>
      <c r="F571">
        <v>-14177.71344</v>
      </c>
      <c r="G571">
        <v>-1703.9630990000001</v>
      </c>
      <c r="H571">
        <v>-1428.207042</v>
      </c>
      <c r="I571">
        <v>-39400.970178000003</v>
      </c>
      <c r="J571">
        <v>10118.853793</v>
      </c>
      <c r="K571">
        <v>-283.516233</v>
      </c>
      <c r="L571">
        <v>-6016.4420829999999</v>
      </c>
      <c r="M571">
        <f t="shared" si="133"/>
        <v>14177.71344</v>
      </c>
      <c r="N571">
        <f t="shared" si="134"/>
        <v>1703.9630990000001</v>
      </c>
      <c r="O571">
        <f t="shared" si="135"/>
        <v>1428.207042</v>
      </c>
      <c r="P571">
        <f t="shared" si="136"/>
        <v>39400.970178000003</v>
      </c>
      <c r="Q571">
        <f t="shared" si="137"/>
        <v>-10118.853793</v>
      </c>
      <c r="R571">
        <f t="shared" si="138"/>
        <v>283.516233</v>
      </c>
      <c r="S571">
        <f t="shared" si="139"/>
        <v>6016.4420829999999</v>
      </c>
    </row>
    <row r="572" spans="1:19" x14ac:dyDescent="0.2">
      <c r="A572">
        <f t="shared" si="132"/>
        <v>0.12840000000000001</v>
      </c>
      <c r="B572">
        <v>64250000</v>
      </c>
      <c r="C572">
        <v>593.66925600000002</v>
      </c>
      <c r="D572">
        <v>-7075.375352</v>
      </c>
      <c r="E572">
        <v>38169.169889999997</v>
      </c>
      <c r="F572">
        <v>-15311.822252</v>
      </c>
      <c r="G572">
        <v>-1194.4783179999999</v>
      </c>
      <c r="H572">
        <v>-2863.0084579999998</v>
      </c>
      <c r="I572">
        <v>-41877.979980999997</v>
      </c>
      <c r="J572">
        <v>9449.6538909999999</v>
      </c>
      <c r="K572">
        <v>-4.2673329999999998</v>
      </c>
      <c r="L572">
        <v>-6709.2236169999996</v>
      </c>
      <c r="M572">
        <f t="shared" si="133"/>
        <v>15311.822252</v>
      </c>
      <c r="N572">
        <f t="shared" si="134"/>
        <v>1194.4783179999999</v>
      </c>
      <c r="O572">
        <f t="shared" si="135"/>
        <v>2863.0084579999998</v>
      </c>
      <c r="P572">
        <f t="shared" si="136"/>
        <v>41877.979980999997</v>
      </c>
      <c r="Q572">
        <f t="shared" si="137"/>
        <v>-9449.6538909999999</v>
      </c>
      <c r="R572">
        <f t="shared" si="138"/>
        <v>4.2673329999999998</v>
      </c>
      <c r="S572">
        <f t="shared" si="139"/>
        <v>6709.2236169999996</v>
      </c>
    </row>
    <row r="573" spans="1:19" x14ac:dyDescent="0.2">
      <c r="A573">
        <f t="shared" ref="A573:A600" si="140">(B573-50000)*(0.000001)*0.002</f>
        <v>0.12890000000000001</v>
      </c>
      <c r="B573">
        <v>64500000</v>
      </c>
      <c r="C573">
        <v>605.35206600000004</v>
      </c>
      <c r="D573">
        <v>-7084.2546970000003</v>
      </c>
      <c r="E573">
        <v>37874.573735999998</v>
      </c>
      <c r="F573">
        <v>-11424.339935</v>
      </c>
      <c r="G573">
        <v>2582.9496589999999</v>
      </c>
      <c r="H573">
        <v>2988.6106420000001</v>
      </c>
      <c r="I573">
        <v>-39844.580106000001</v>
      </c>
      <c r="J573">
        <v>8766.8587650000009</v>
      </c>
      <c r="K573">
        <v>50.800061999999997</v>
      </c>
      <c r="L573">
        <v>-6243.4441440000001</v>
      </c>
      <c r="M573">
        <f t="shared" si="133"/>
        <v>11424.339935</v>
      </c>
      <c r="N573">
        <f t="shared" si="134"/>
        <v>-2582.9496589999999</v>
      </c>
      <c r="O573">
        <f t="shared" si="135"/>
        <v>-2988.6106420000001</v>
      </c>
      <c r="P573">
        <f t="shared" si="136"/>
        <v>39844.580106000001</v>
      </c>
      <c r="Q573">
        <f t="shared" si="137"/>
        <v>-8766.8587650000009</v>
      </c>
      <c r="R573">
        <f t="shared" si="138"/>
        <v>-50.800061999999997</v>
      </c>
      <c r="S573">
        <f t="shared" si="139"/>
        <v>6243.4441440000001</v>
      </c>
    </row>
    <row r="574" spans="1:19" x14ac:dyDescent="0.2">
      <c r="A574">
        <f t="shared" si="140"/>
        <v>0.12940000000000002</v>
      </c>
      <c r="B574">
        <v>64750000</v>
      </c>
      <c r="C574">
        <v>609.10493899999994</v>
      </c>
      <c r="D574">
        <v>-7082.5234149999997</v>
      </c>
      <c r="E574">
        <v>38040.551508999997</v>
      </c>
      <c r="F574">
        <v>-13237.586585999999</v>
      </c>
      <c r="G574">
        <v>1869.2136</v>
      </c>
      <c r="H574">
        <v>-146.791516</v>
      </c>
      <c r="I574">
        <v>-41435.181841999998</v>
      </c>
      <c r="J574">
        <v>10435.361977</v>
      </c>
      <c r="K574">
        <v>-530.97756200000003</v>
      </c>
      <c r="L574">
        <v>-6730.4565929999999</v>
      </c>
      <c r="M574">
        <f t="shared" si="133"/>
        <v>13237.586585999999</v>
      </c>
      <c r="N574">
        <f t="shared" si="134"/>
        <v>-1869.2136</v>
      </c>
      <c r="O574">
        <f t="shared" si="135"/>
        <v>146.791516</v>
      </c>
      <c r="P574">
        <f t="shared" si="136"/>
        <v>41435.181841999998</v>
      </c>
      <c r="Q574">
        <f t="shared" si="137"/>
        <v>-10435.361977</v>
      </c>
      <c r="R574">
        <f t="shared" si="138"/>
        <v>530.97756200000003</v>
      </c>
      <c r="S574">
        <f t="shared" si="139"/>
        <v>6730.4565929999999</v>
      </c>
    </row>
    <row r="575" spans="1:19" x14ac:dyDescent="0.2">
      <c r="A575">
        <f t="shared" si="140"/>
        <v>0.12990000000000002</v>
      </c>
      <c r="B575">
        <v>65000000</v>
      </c>
      <c r="C575">
        <v>596.945066</v>
      </c>
      <c r="D575">
        <v>-7081.7583880000002</v>
      </c>
      <c r="E575">
        <v>38063.036757000002</v>
      </c>
      <c r="F575">
        <v>-13881.652937999999</v>
      </c>
      <c r="G575">
        <v>-1277.9190129999999</v>
      </c>
      <c r="H575">
        <v>837.06420400000002</v>
      </c>
      <c r="I575">
        <v>-41204.104006000001</v>
      </c>
      <c r="J575">
        <v>8028.2550760000004</v>
      </c>
      <c r="K575">
        <v>-461.20710000000003</v>
      </c>
      <c r="L575">
        <v>-5582.47775</v>
      </c>
      <c r="M575">
        <f t="shared" si="133"/>
        <v>13881.652937999999</v>
      </c>
      <c r="N575">
        <f t="shared" si="134"/>
        <v>1277.9190129999999</v>
      </c>
      <c r="O575">
        <f t="shared" si="135"/>
        <v>-837.06420400000002</v>
      </c>
      <c r="P575">
        <f t="shared" si="136"/>
        <v>41204.104006000001</v>
      </c>
      <c r="Q575">
        <f t="shared" si="137"/>
        <v>-8028.2550760000004</v>
      </c>
      <c r="R575">
        <f t="shared" si="138"/>
        <v>461.20710000000003</v>
      </c>
      <c r="S575">
        <f t="shared" si="139"/>
        <v>5582.47775</v>
      </c>
    </row>
    <row r="576" spans="1:19" x14ac:dyDescent="0.2">
      <c r="A576">
        <f t="shared" si="140"/>
        <v>0.13040000000000002</v>
      </c>
      <c r="B576">
        <v>65250000</v>
      </c>
      <c r="C576">
        <v>580.91263500000002</v>
      </c>
      <c r="D576">
        <v>-7081.4419820000003</v>
      </c>
      <c r="E576">
        <v>38009.162168000003</v>
      </c>
      <c r="F576">
        <v>-13998.12837</v>
      </c>
      <c r="G576">
        <v>303.10192899999998</v>
      </c>
      <c r="H576">
        <v>-1296.571457</v>
      </c>
      <c r="I576">
        <v>-41000.915582000001</v>
      </c>
      <c r="J576">
        <v>7498.8954999999996</v>
      </c>
      <c r="K576">
        <v>-177.50073399999999</v>
      </c>
      <c r="L576">
        <v>-6303.4068079999997</v>
      </c>
      <c r="M576">
        <f t="shared" si="133"/>
        <v>13998.12837</v>
      </c>
      <c r="N576">
        <f t="shared" si="134"/>
        <v>-303.10192899999998</v>
      </c>
      <c r="O576">
        <f t="shared" si="135"/>
        <v>1296.571457</v>
      </c>
      <c r="P576">
        <f t="shared" si="136"/>
        <v>41000.915582000001</v>
      </c>
      <c r="Q576">
        <f t="shared" si="137"/>
        <v>-7498.8954999999996</v>
      </c>
      <c r="R576">
        <f t="shared" si="138"/>
        <v>177.50073399999999</v>
      </c>
      <c r="S576">
        <f t="shared" si="139"/>
        <v>6303.4068079999997</v>
      </c>
    </row>
    <row r="577" spans="1:19" x14ac:dyDescent="0.2">
      <c r="A577">
        <f t="shared" si="140"/>
        <v>0.13090000000000002</v>
      </c>
      <c r="B577">
        <v>65500000</v>
      </c>
      <c r="C577">
        <v>584.90807299999994</v>
      </c>
      <c r="D577">
        <v>-7079.1519399999997</v>
      </c>
      <c r="E577">
        <v>38046.04305</v>
      </c>
      <c r="F577">
        <v>-12989.469062</v>
      </c>
      <c r="G577">
        <v>778.46031400000004</v>
      </c>
      <c r="H577">
        <v>1299.428917</v>
      </c>
      <c r="I577">
        <v>-41046.296414999997</v>
      </c>
      <c r="J577">
        <v>9155.7671320000009</v>
      </c>
      <c r="K577">
        <v>-718.97580700000003</v>
      </c>
      <c r="L577">
        <v>-6723.6805210000002</v>
      </c>
      <c r="M577">
        <f t="shared" si="133"/>
        <v>12989.469062</v>
      </c>
      <c r="N577">
        <f t="shared" si="134"/>
        <v>-778.46031400000004</v>
      </c>
      <c r="O577">
        <f t="shared" si="135"/>
        <v>-1299.428917</v>
      </c>
      <c r="P577">
        <f t="shared" si="136"/>
        <v>41046.296414999997</v>
      </c>
      <c r="Q577">
        <f t="shared" si="137"/>
        <v>-9155.7671320000009</v>
      </c>
      <c r="R577">
        <f t="shared" si="138"/>
        <v>718.97580700000003</v>
      </c>
      <c r="S577">
        <f t="shared" si="139"/>
        <v>6723.6805210000002</v>
      </c>
    </row>
    <row r="578" spans="1:19" x14ac:dyDescent="0.2">
      <c r="A578">
        <f t="shared" si="140"/>
        <v>0.13140000000000002</v>
      </c>
      <c r="B578">
        <v>65750000</v>
      </c>
      <c r="C578">
        <v>591.87327600000003</v>
      </c>
      <c r="D578">
        <v>-7074.0581599999996</v>
      </c>
      <c r="E578">
        <v>38115.871187999997</v>
      </c>
      <c r="F578">
        <v>-14249.333059000001</v>
      </c>
      <c r="G578">
        <v>54.646433999999999</v>
      </c>
      <c r="H578">
        <v>-181.49921000000001</v>
      </c>
      <c r="I578">
        <v>-42621.146399999998</v>
      </c>
      <c r="J578">
        <v>9832.1883730000009</v>
      </c>
      <c r="K578">
        <v>-726.52757199999996</v>
      </c>
      <c r="L578">
        <v>-6766.3638890000002</v>
      </c>
      <c r="M578">
        <f t="shared" si="133"/>
        <v>14249.333059000001</v>
      </c>
      <c r="N578">
        <f t="shared" si="134"/>
        <v>-54.646433999999999</v>
      </c>
      <c r="O578">
        <f t="shared" si="135"/>
        <v>181.49921000000001</v>
      </c>
      <c r="P578">
        <f t="shared" si="136"/>
        <v>42621.146399999998</v>
      </c>
      <c r="Q578">
        <f t="shared" si="137"/>
        <v>-9832.1883730000009</v>
      </c>
      <c r="R578">
        <f t="shared" si="138"/>
        <v>726.52757199999996</v>
      </c>
      <c r="S578">
        <f t="shared" si="139"/>
        <v>6766.3638890000002</v>
      </c>
    </row>
    <row r="579" spans="1:19" x14ac:dyDescent="0.2">
      <c r="A579">
        <f t="shared" si="140"/>
        <v>0.13190000000000002</v>
      </c>
      <c r="B579">
        <v>66000000</v>
      </c>
      <c r="C579">
        <v>589.23261300000001</v>
      </c>
      <c r="D579">
        <v>-7078.630932</v>
      </c>
      <c r="E579">
        <v>38071.534269999996</v>
      </c>
      <c r="F579">
        <v>-15347.898077</v>
      </c>
      <c r="G579">
        <v>-2665.3845489999999</v>
      </c>
      <c r="H579">
        <v>1273.0289379999999</v>
      </c>
      <c r="I579">
        <v>-44651.338621000003</v>
      </c>
      <c r="J579">
        <v>8661.0444399999997</v>
      </c>
      <c r="K579">
        <v>-968.86689899999999</v>
      </c>
      <c r="L579">
        <v>-5613.5450140000003</v>
      </c>
      <c r="M579">
        <f t="shared" si="133"/>
        <v>15347.898077</v>
      </c>
      <c r="N579">
        <f t="shared" si="134"/>
        <v>2665.3845489999999</v>
      </c>
      <c r="O579">
        <f t="shared" si="135"/>
        <v>-1273.0289379999999</v>
      </c>
      <c r="P579">
        <f t="shared" si="136"/>
        <v>44651.338621000003</v>
      </c>
      <c r="Q579">
        <f t="shared" si="137"/>
        <v>-8661.0444399999997</v>
      </c>
      <c r="R579">
        <f t="shared" si="138"/>
        <v>968.86689899999999</v>
      </c>
      <c r="S579">
        <f t="shared" si="139"/>
        <v>5613.5450140000003</v>
      </c>
    </row>
    <row r="580" spans="1:19" x14ac:dyDescent="0.2">
      <c r="A580">
        <f t="shared" si="140"/>
        <v>0.13240000000000002</v>
      </c>
      <c r="B580">
        <v>66250000</v>
      </c>
      <c r="C580">
        <v>618.12399600000003</v>
      </c>
      <c r="D580">
        <v>-7075.1054880000002</v>
      </c>
      <c r="E580">
        <v>38082.633665000001</v>
      </c>
      <c r="F580">
        <v>-13625.592336</v>
      </c>
      <c r="G580">
        <v>215.87975599999999</v>
      </c>
      <c r="H580">
        <v>1845.7274520000001</v>
      </c>
      <c r="I580">
        <v>-42938.384216999999</v>
      </c>
      <c r="J580">
        <v>9312.1258479999997</v>
      </c>
      <c r="K580">
        <v>711.249773</v>
      </c>
      <c r="L580">
        <v>-5630.5629170000002</v>
      </c>
      <c r="M580">
        <f t="shared" si="133"/>
        <v>13625.592336</v>
      </c>
      <c r="N580">
        <f t="shared" si="134"/>
        <v>-215.87975599999999</v>
      </c>
      <c r="O580">
        <f t="shared" si="135"/>
        <v>-1845.7274520000001</v>
      </c>
      <c r="P580">
        <f t="shared" si="136"/>
        <v>42938.384216999999</v>
      </c>
      <c r="Q580">
        <f t="shared" si="137"/>
        <v>-9312.1258479999997</v>
      </c>
      <c r="R580">
        <f t="shared" si="138"/>
        <v>-711.249773</v>
      </c>
      <c r="S580">
        <f t="shared" si="139"/>
        <v>5630.5629170000002</v>
      </c>
    </row>
    <row r="581" spans="1:19" x14ac:dyDescent="0.2">
      <c r="A581">
        <f t="shared" si="140"/>
        <v>0.13290000000000002</v>
      </c>
      <c r="B581">
        <v>66500000</v>
      </c>
      <c r="C581">
        <v>574.991354</v>
      </c>
      <c r="D581">
        <v>-7077.4246860000003</v>
      </c>
      <c r="E581">
        <v>38196.363169999997</v>
      </c>
      <c r="F581">
        <v>-16822.911754000001</v>
      </c>
      <c r="G581">
        <v>-3502.571582</v>
      </c>
      <c r="H581">
        <v>-1713.496674</v>
      </c>
      <c r="I581">
        <v>-45252.667006999996</v>
      </c>
      <c r="J581">
        <v>8852.670795</v>
      </c>
      <c r="K581">
        <v>-25.867805000000001</v>
      </c>
      <c r="L581">
        <v>-6314.1973740000003</v>
      </c>
      <c r="M581">
        <f t="shared" si="133"/>
        <v>16822.911754000001</v>
      </c>
      <c r="N581">
        <f t="shared" si="134"/>
        <v>3502.571582</v>
      </c>
      <c r="O581">
        <f t="shared" si="135"/>
        <v>1713.496674</v>
      </c>
      <c r="P581">
        <f t="shared" si="136"/>
        <v>45252.667006999996</v>
      </c>
      <c r="Q581">
        <f t="shared" si="137"/>
        <v>-8852.670795</v>
      </c>
      <c r="R581">
        <f t="shared" si="138"/>
        <v>25.867805000000001</v>
      </c>
      <c r="S581">
        <f t="shared" si="139"/>
        <v>6314.1973740000003</v>
      </c>
    </row>
    <row r="582" spans="1:19" x14ac:dyDescent="0.2">
      <c r="A582">
        <f t="shared" si="140"/>
        <v>0.13340000000000002</v>
      </c>
      <c r="B582">
        <v>66750000</v>
      </c>
      <c r="C582">
        <v>587.31543699999997</v>
      </c>
      <c r="D582">
        <v>-7071.460478</v>
      </c>
      <c r="E582">
        <v>38054.001281999997</v>
      </c>
      <c r="F582">
        <v>-14098.69364</v>
      </c>
      <c r="G582">
        <v>1172.658934</v>
      </c>
      <c r="H582">
        <v>-778.52697499999999</v>
      </c>
      <c r="I582">
        <v>-42690.212878999999</v>
      </c>
      <c r="J582">
        <v>7695.3088429999998</v>
      </c>
      <c r="K582">
        <v>-527.91657099999998</v>
      </c>
      <c r="L582">
        <v>-6663.621854</v>
      </c>
      <c r="M582">
        <f t="shared" si="133"/>
        <v>14098.69364</v>
      </c>
      <c r="N582">
        <f t="shared" si="134"/>
        <v>-1172.658934</v>
      </c>
      <c r="O582">
        <f t="shared" si="135"/>
        <v>778.52697499999999</v>
      </c>
      <c r="P582">
        <f t="shared" si="136"/>
        <v>42690.212878999999</v>
      </c>
      <c r="Q582">
        <f t="shared" si="137"/>
        <v>-7695.3088429999998</v>
      </c>
      <c r="R582">
        <f t="shared" si="138"/>
        <v>527.91657099999998</v>
      </c>
      <c r="S582">
        <f t="shared" si="139"/>
        <v>6663.621854</v>
      </c>
    </row>
    <row r="583" spans="1:19" x14ac:dyDescent="0.2">
      <c r="A583">
        <f t="shared" si="140"/>
        <v>0.13390000000000002</v>
      </c>
      <c r="B583">
        <v>67000000</v>
      </c>
      <c r="C583">
        <v>589.280081</v>
      </c>
      <c r="D583">
        <v>-7073.2223880000001</v>
      </c>
      <c r="E583">
        <v>38096.094245</v>
      </c>
      <c r="F583">
        <v>-14342.237569999999</v>
      </c>
      <c r="G583">
        <v>-1184.067986</v>
      </c>
      <c r="H583">
        <v>522.17048399999999</v>
      </c>
      <c r="I583">
        <v>-42364.815207</v>
      </c>
      <c r="J583">
        <v>8708.1567009999999</v>
      </c>
      <c r="K583">
        <v>-743.40077099999996</v>
      </c>
      <c r="L583">
        <v>-7611.6071279999996</v>
      </c>
      <c r="M583">
        <f t="shared" si="133"/>
        <v>14342.237569999999</v>
      </c>
      <c r="N583">
        <f t="shared" si="134"/>
        <v>1184.067986</v>
      </c>
      <c r="O583">
        <f t="shared" si="135"/>
        <v>-522.17048399999999</v>
      </c>
      <c r="P583">
        <f t="shared" si="136"/>
        <v>42364.815207</v>
      </c>
      <c r="Q583">
        <f t="shared" si="137"/>
        <v>-8708.1567009999999</v>
      </c>
      <c r="R583">
        <f t="shared" si="138"/>
        <v>743.40077099999996</v>
      </c>
      <c r="S583">
        <f t="shared" si="139"/>
        <v>7611.6071279999996</v>
      </c>
    </row>
    <row r="584" spans="1:19" x14ac:dyDescent="0.2">
      <c r="A584">
        <f t="shared" si="140"/>
        <v>0.13440000000000002</v>
      </c>
      <c r="B584">
        <v>67250000</v>
      </c>
      <c r="C584">
        <v>595.81327999999996</v>
      </c>
      <c r="D584">
        <v>-7075.1551989999998</v>
      </c>
      <c r="E584">
        <v>38104.847250999999</v>
      </c>
      <c r="F584">
        <v>-13193.748046000001</v>
      </c>
      <c r="G584">
        <v>-269.10106999999999</v>
      </c>
      <c r="H584">
        <v>2546.5962119999999</v>
      </c>
      <c r="I584">
        <v>-41858.739282000002</v>
      </c>
      <c r="J584">
        <v>9183.4099829999996</v>
      </c>
      <c r="K584">
        <v>-705.66944999999998</v>
      </c>
      <c r="L584">
        <v>-6372.964156</v>
      </c>
      <c r="M584">
        <f t="shared" si="133"/>
        <v>13193.748046000001</v>
      </c>
      <c r="N584">
        <f t="shared" si="134"/>
        <v>269.10106999999999</v>
      </c>
      <c r="O584">
        <f t="shared" si="135"/>
        <v>-2546.5962119999999</v>
      </c>
      <c r="P584">
        <f t="shared" si="136"/>
        <v>41858.739282000002</v>
      </c>
      <c r="Q584">
        <f t="shared" si="137"/>
        <v>-9183.4099829999996</v>
      </c>
      <c r="R584">
        <f t="shared" si="138"/>
        <v>705.66944999999998</v>
      </c>
      <c r="S584">
        <f t="shared" si="139"/>
        <v>6372.964156</v>
      </c>
    </row>
    <row r="585" spans="1:19" x14ac:dyDescent="0.2">
      <c r="A585">
        <f t="shared" si="140"/>
        <v>0.13490000000000002</v>
      </c>
      <c r="B585">
        <v>67500000</v>
      </c>
      <c r="C585">
        <v>568.81309199999998</v>
      </c>
      <c r="D585">
        <v>-7075.9370989999998</v>
      </c>
      <c r="E585">
        <v>38083.332831</v>
      </c>
      <c r="F585">
        <v>-14739.482991000001</v>
      </c>
      <c r="G585">
        <v>426.25241499999998</v>
      </c>
      <c r="H585">
        <v>-1221.493868</v>
      </c>
      <c r="I585">
        <v>-43423.207520000004</v>
      </c>
      <c r="J585">
        <v>7819.9017889999996</v>
      </c>
      <c r="K585">
        <v>-55.283085</v>
      </c>
      <c r="L585">
        <v>-5770.8289210000003</v>
      </c>
      <c r="M585">
        <f t="shared" si="133"/>
        <v>14739.482991000001</v>
      </c>
      <c r="N585">
        <f t="shared" si="134"/>
        <v>-426.25241499999998</v>
      </c>
      <c r="O585">
        <f t="shared" si="135"/>
        <v>1221.493868</v>
      </c>
      <c r="P585">
        <f t="shared" si="136"/>
        <v>43423.207520000004</v>
      </c>
      <c r="Q585">
        <f t="shared" si="137"/>
        <v>-7819.9017889999996</v>
      </c>
      <c r="R585">
        <f t="shared" si="138"/>
        <v>55.283085</v>
      </c>
      <c r="S585">
        <f t="shared" si="139"/>
        <v>5770.8289210000003</v>
      </c>
    </row>
    <row r="586" spans="1:19" x14ac:dyDescent="0.2">
      <c r="A586">
        <f t="shared" si="140"/>
        <v>0.13540000000000002</v>
      </c>
      <c r="B586">
        <v>67750000</v>
      </c>
      <c r="C586">
        <v>609.95351000000005</v>
      </c>
      <c r="D586">
        <v>-7064.0219539999998</v>
      </c>
      <c r="E586">
        <v>38079.466612999997</v>
      </c>
      <c r="F586">
        <v>-12261.704389</v>
      </c>
      <c r="G586">
        <v>3590.604711</v>
      </c>
      <c r="H586">
        <v>2402.146659</v>
      </c>
      <c r="I586">
        <v>-42777.864538000002</v>
      </c>
      <c r="J586">
        <v>9280.7493649999997</v>
      </c>
      <c r="K586">
        <v>-363.28186699999998</v>
      </c>
      <c r="L586">
        <v>-5228.103153</v>
      </c>
      <c r="M586">
        <f t="shared" si="133"/>
        <v>12261.704389</v>
      </c>
      <c r="N586">
        <f t="shared" si="134"/>
        <v>-3590.604711</v>
      </c>
      <c r="O586">
        <f t="shared" si="135"/>
        <v>-2402.146659</v>
      </c>
      <c r="P586">
        <f t="shared" si="136"/>
        <v>42777.864538000002</v>
      </c>
      <c r="Q586">
        <f t="shared" si="137"/>
        <v>-9280.7493649999997</v>
      </c>
      <c r="R586">
        <f t="shared" si="138"/>
        <v>363.28186699999998</v>
      </c>
      <c r="S586">
        <f t="shared" si="139"/>
        <v>5228.103153</v>
      </c>
    </row>
    <row r="587" spans="1:19" x14ac:dyDescent="0.2">
      <c r="A587">
        <f t="shared" si="140"/>
        <v>0.13590000000000002</v>
      </c>
      <c r="B587">
        <v>68000000</v>
      </c>
      <c r="C587">
        <v>574.91066000000001</v>
      </c>
      <c r="D587">
        <v>-7070.9379280000003</v>
      </c>
      <c r="E587">
        <v>38007.618201999998</v>
      </c>
      <c r="F587">
        <v>-13659.09683</v>
      </c>
      <c r="G587">
        <v>-411.86771499999998</v>
      </c>
      <c r="H587">
        <v>1980.8925670000001</v>
      </c>
      <c r="I587">
        <v>-42546.315342000002</v>
      </c>
      <c r="J587">
        <v>7432.2192809999997</v>
      </c>
      <c r="K587">
        <v>-246.38429199999999</v>
      </c>
      <c r="L587">
        <v>-6047.9368999999997</v>
      </c>
      <c r="M587">
        <f t="shared" si="133"/>
        <v>13659.09683</v>
      </c>
      <c r="N587">
        <f t="shared" si="134"/>
        <v>411.86771499999998</v>
      </c>
      <c r="O587">
        <f t="shared" si="135"/>
        <v>-1980.8925670000001</v>
      </c>
      <c r="P587">
        <f t="shared" si="136"/>
        <v>42546.315342000002</v>
      </c>
      <c r="Q587">
        <f t="shared" si="137"/>
        <v>-7432.2192809999997</v>
      </c>
      <c r="R587">
        <f t="shared" si="138"/>
        <v>246.38429199999999</v>
      </c>
      <c r="S587">
        <f t="shared" si="139"/>
        <v>6047.9368999999997</v>
      </c>
    </row>
    <row r="588" spans="1:19" x14ac:dyDescent="0.2">
      <c r="A588">
        <f t="shared" si="140"/>
        <v>0.13640000000000002</v>
      </c>
      <c r="B588">
        <v>68250000</v>
      </c>
      <c r="C588">
        <v>592.20803999999998</v>
      </c>
      <c r="D588">
        <v>-7074.6831000000002</v>
      </c>
      <c r="E588">
        <v>38176.788090000002</v>
      </c>
      <c r="F588">
        <v>-15439.470047000001</v>
      </c>
      <c r="G588">
        <v>-148.884626</v>
      </c>
      <c r="H588">
        <v>-1159.345738</v>
      </c>
      <c r="I588">
        <v>-45010.179776999998</v>
      </c>
      <c r="J588">
        <v>8382.6206199999997</v>
      </c>
      <c r="K588">
        <v>-177.004718</v>
      </c>
      <c r="L588">
        <v>-6307.2563490000002</v>
      </c>
      <c r="M588">
        <f t="shared" si="133"/>
        <v>15439.470047000001</v>
      </c>
      <c r="N588">
        <f t="shared" si="134"/>
        <v>148.884626</v>
      </c>
      <c r="O588">
        <f t="shared" si="135"/>
        <v>1159.345738</v>
      </c>
      <c r="P588">
        <f t="shared" si="136"/>
        <v>45010.179776999998</v>
      </c>
      <c r="Q588">
        <f t="shared" si="137"/>
        <v>-8382.6206199999997</v>
      </c>
      <c r="R588">
        <f t="shared" si="138"/>
        <v>177.004718</v>
      </c>
      <c r="S588">
        <f t="shared" si="139"/>
        <v>6307.2563490000002</v>
      </c>
    </row>
    <row r="589" spans="1:19" x14ac:dyDescent="0.2">
      <c r="A589">
        <f t="shared" si="140"/>
        <v>0.13690000000000002</v>
      </c>
      <c r="B589">
        <v>68500000</v>
      </c>
      <c r="C589">
        <v>589.75089200000002</v>
      </c>
      <c r="D589">
        <v>-7071.3310849999998</v>
      </c>
      <c r="E589">
        <v>38128.602858999999</v>
      </c>
      <c r="F589">
        <v>-15124.130923000001</v>
      </c>
      <c r="G589">
        <v>-671.43297399999994</v>
      </c>
      <c r="H589">
        <v>716.17718100000002</v>
      </c>
      <c r="I589">
        <v>-45417.136975000001</v>
      </c>
      <c r="J589">
        <v>8543.4824919999992</v>
      </c>
      <c r="K589">
        <v>-130.34009</v>
      </c>
      <c r="L589">
        <v>-6261.6777979999997</v>
      </c>
      <c r="M589">
        <f t="shared" si="133"/>
        <v>15124.130923000001</v>
      </c>
      <c r="N589">
        <f t="shared" si="134"/>
        <v>671.43297399999994</v>
      </c>
      <c r="O589">
        <f t="shared" si="135"/>
        <v>-716.17718100000002</v>
      </c>
      <c r="P589">
        <f t="shared" si="136"/>
        <v>45417.136975000001</v>
      </c>
      <c r="Q589">
        <f t="shared" si="137"/>
        <v>-8543.4824919999992</v>
      </c>
      <c r="R589">
        <f t="shared" si="138"/>
        <v>130.34009</v>
      </c>
      <c r="S589">
        <f t="shared" si="139"/>
        <v>6261.6777979999997</v>
      </c>
    </row>
    <row r="590" spans="1:19" x14ac:dyDescent="0.2">
      <c r="A590">
        <f t="shared" si="140"/>
        <v>0.13740000000000002</v>
      </c>
      <c r="B590">
        <v>68750000</v>
      </c>
      <c r="C590">
        <v>587.74100899999996</v>
      </c>
      <c r="D590">
        <v>-7072.8448239999998</v>
      </c>
      <c r="E590">
        <v>38059.151728999997</v>
      </c>
      <c r="F590">
        <v>-13734.116653999999</v>
      </c>
      <c r="G590">
        <v>3339.5611439999998</v>
      </c>
      <c r="H590">
        <v>304.60091</v>
      </c>
      <c r="I590">
        <v>-44846.512016000001</v>
      </c>
      <c r="J590">
        <v>8485.9712280000003</v>
      </c>
      <c r="K590">
        <v>-913.023278</v>
      </c>
      <c r="L590">
        <v>-5470.7770119999996</v>
      </c>
      <c r="M590">
        <f t="shared" si="133"/>
        <v>13734.116653999999</v>
      </c>
      <c r="N590">
        <f t="shared" si="134"/>
        <v>-3339.5611439999998</v>
      </c>
      <c r="O590">
        <f t="shared" si="135"/>
        <v>-304.60091</v>
      </c>
      <c r="P590">
        <f t="shared" si="136"/>
        <v>44846.512016000001</v>
      </c>
      <c r="Q590">
        <f t="shared" si="137"/>
        <v>-8485.9712280000003</v>
      </c>
      <c r="R590">
        <f t="shared" si="138"/>
        <v>913.023278</v>
      </c>
      <c r="S590">
        <f t="shared" si="139"/>
        <v>5470.7770119999996</v>
      </c>
    </row>
    <row r="591" spans="1:19" x14ac:dyDescent="0.2">
      <c r="A591">
        <f t="shared" si="140"/>
        <v>0.13789999999999999</v>
      </c>
      <c r="B591">
        <v>69000000</v>
      </c>
      <c r="C591">
        <v>599.30931899999996</v>
      </c>
      <c r="D591">
        <v>-7070.6504619999996</v>
      </c>
      <c r="E591">
        <v>38138.558902999997</v>
      </c>
      <c r="F591">
        <v>-16110.48551</v>
      </c>
      <c r="G591">
        <v>861.18859699999996</v>
      </c>
      <c r="H591">
        <v>-2829.7735520000001</v>
      </c>
      <c r="I591">
        <v>-46362.871574999997</v>
      </c>
      <c r="J591">
        <v>7202.9361699999999</v>
      </c>
      <c r="K591">
        <v>-794.13979600000005</v>
      </c>
      <c r="L591">
        <v>-5522.2077149999996</v>
      </c>
      <c r="M591">
        <f t="shared" si="133"/>
        <v>16110.48551</v>
      </c>
      <c r="N591">
        <f t="shared" si="134"/>
        <v>-861.18859699999996</v>
      </c>
      <c r="O591">
        <f t="shared" si="135"/>
        <v>2829.7735520000001</v>
      </c>
      <c r="P591">
        <f t="shared" si="136"/>
        <v>46362.871574999997</v>
      </c>
      <c r="Q591">
        <f t="shared" si="137"/>
        <v>-7202.9361699999999</v>
      </c>
      <c r="R591">
        <f t="shared" si="138"/>
        <v>794.13979600000005</v>
      </c>
      <c r="S591">
        <f t="shared" si="139"/>
        <v>5522.2077149999996</v>
      </c>
    </row>
    <row r="592" spans="1:19" x14ac:dyDescent="0.2">
      <c r="A592">
        <f t="shared" si="140"/>
        <v>0.1384</v>
      </c>
      <c r="B592">
        <v>69250000</v>
      </c>
      <c r="C592">
        <v>595.66278799999998</v>
      </c>
      <c r="D592">
        <v>-7071.6013510000002</v>
      </c>
      <c r="E592">
        <v>38149.181773999997</v>
      </c>
      <c r="F592">
        <v>-15753.227650000001</v>
      </c>
      <c r="G592">
        <v>581.081681</v>
      </c>
      <c r="H592">
        <v>-535.01271499999996</v>
      </c>
      <c r="I592">
        <v>-47305.751915000001</v>
      </c>
      <c r="J592">
        <v>9284.5484240000005</v>
      </c>
      <c r="K592">
        <v>-253.56936099999999</v>
      </c>
      <c r="L592">
        <v>-5867.7462729999997</v>
      </c>
      <c r="M592">
        <f t="shared" si="133"/>
        <v>15753.227650000001</v>
      </c>
      <c r="N592">
        <f t="shared" si="134"/>
        <v>-581.081681</v>
      </c>
      <c r="O592">
        <f t="shared" si="135"/>
        <v>535.01271499999996</v>
      </c>
      <c r="P592">
        <f t="shared" si="136"/>
        <v>47305.751915000001</v>
      </c>
      <c r="Q592">
        <f t="shared" si="137"/>
        <v>-9284.5484240000005</v>
      </c>
      <c r="R592">
        <f t="shared" si="138"/>
        <v>253.56936099999999</v>
      </c>
      <c r="S592">
        <f t="shared" si="139"/>
        <v>5867.7462729999997</v>
      </c>
    </row>
    <row r="593" spans="1:27" x14ac:dyDescent="0.2">
      <c r="A593">
        <f t="shared" si="140"/>
        <v>0.1389</v>
      </c>
      <c r="B593">
        <v>69500000</v>
      </c>
      <c r="C593">
        <v>597.54381000000001</v>
      </c>
      <c r="D593">
        <v>-7068.1883379999999</v>
      </c>
      <c r="E593">
        <v>38151.408084000002</v>
      </c>
      <c r="F593">
        <v>-15163.498090999999</v>
      </c>
      <c r="G593">
        <v>275.42419100000001</v>
      </c>
      <c r="H593">
        <v>1916.184039</v>
      </c>
      <c r="I593">
        <v>-47682.102503000002</v>
      </c>
      <c r="J593">
        <v>9190.8879369999995</v>
      </c>
      <c r="K593">
        <v>-1141.7872629999999</v>
      </c>
      <c r="L593">
        <v>-5598.218296</v>
      </c>
      <c r="M593">
        <f t="shared" si="133"/>
        <v>15163.498090999999</v>
      </c>
      <c r="N593">
        <f t="shared" si="134"/>
        <v>-275.42419100000001</v>
      </c>
      <c r="O593">
        <f t="shared" si="135"/>
        <v>-1916.184039</v>
      </c>
      <c r="P593">
        <f t="shared" si="136"/>
        <v>47682.102503000002</v>
      </c>
      <c r="Q593">
        <f t="shared" si="137"/>
        <v>-9190.8879369999995</v>
      </c>
      <c r="R593">
        <f t="shared" si="138"/>
        <v>1141.7872629999999</v>
      </c>
      <c r="S593">
        <f t="shared" si="139"/>
        <v>5598.218296</v>
      </c>
    </row>
    <row r="594" spans="1:27" x14ac:dyDescent="0.2">
      <c r="A594">
        <f t="shared" si="140"/>
        <v>0.1394</v>
      </c>
      <c r="B594">
        <v>69750000</v>
      </c>
      <c r="C594">
        <v>594.952088</v>
      </c>
      <c r="D594">
        <v>-7069.6177299999999</v>
      </c>
      <c r="E594">
        <v>38192.190261000003</v>
      </c>
      <c r="F594">
        <v>-16400.659592</v>
      </c>
      <c r="G594">
        <v>-2194.1117140000001</v>
      </c>
      <c r="H594">
        <v>388.44142799999997</v>
      </c>
      <c r="I594">
        <v>-47396.308490000003</v>
      </c>
      <c r="J594">
        <v>10468.016901000001</v>
      </c>
      <c r="K594">
        <v>454.849943</v>
      </c>
      <c r="L594">
        <v>-6335.3662809999996</v>
      </c>
      <c r="M594">
        <f t="shared" si="133"/>
        <v>16400.659592</v>
      </c>
      <c r="N594">
        <f t="shared" si="134"/>
        <v>2194.1117140000001</v>
      </c>
      <c r="O594">
        <f t="shared" si="135"/>
        <v>-388.44142799999997</v>
      </c>
      <c r="P594">
        <f t="shared" si="136"/>
        <v>47396.308490000003</v>
      </c>
      <c r="Q594">
        <f t="shared" si="137"/>
        <v>-10468.016901000001</v>
      </c>
      <c r="R594">
        <f t="shared" si="138"/>
        <v>-454.849943</v>
      </c>
      <c r="S594">
        <f t="shared" si="139"/>
        <v>6335.3662809999996</v>
      </c>
    </row>
    <row r="595" spans="1:27" x14ac:dyDescent="0.2">
      <c r="A595">
        <f t="shared" si="140"/>
        <v>0.1399</v>
      </c>
      <c r="B595">
        <v>70000000</v>
      </c>
      <c r="C595">
        <v>581.652108</v>
      </c>
      <c r="D595">
        <v>-7072.2618670000002</v>
      </c>
      <c r="E595">
        <v>38069.195210999998</v>
      </c>
      <c r="F595">
        <v>-14779.347175000001</v>
      </c>
      <c r="G595">
        <v>789.84227799999996</v>
      </c>
      <c r="H595">
        <v>1617.1217360000001</v>
      </c>
      <c r="I595">
        <v>-46745.005538999998</v>
      </c>
      <c r="J595">
        <v>9251.6842930000003</v>
      </c>
      <c r="K595">
        <v>-1199.5107539999999</v>
      </c>
      <c r="L595">
        <v>-5179.9871380000004</v>
      </c>
      <c r="M595">
        <f t="shared" si="133"/>
        <v>14779.347175000001</v>
      </c>
      <c r="N595">
        <f t="shared" si="134"/>
        <v>-789.84227799999996</v>
      </c>
      <c r="O595">
        <f t="shared" si="135"/>
        <v>-1617.1217360000001</v>
      </c>
      <c r="P595">
        <f t="shared" si="136"/>
        <v>46745.005538999998</v>
      </c>
      <c r="Q595">
        <f t="shared" si="137"/>
        <v>-9251.6842930000003</v>
      </c>
      <c r="R595">
        <f t="shared" si="138"/>
        <v>1199.5107539999999</v>
      </c>
      <c r="S595">
        <f t="shared" si="139"/>
        <v>5179.9871380000004</v>
      </c>
    </row>
    <row r="596" spans="1:27" x14ac:dyDescent="0.2">
      <c r="A596">
        <f t="shared" si="140"/>
        <v>0.1404</v>
      </c>
      <c r="B596">
        <v>70250000</v>
      </c>
      <c r="C596">
        <v>596.00896299999999</v>
      </c>
      <c r="D596">
        <v>-7068.0500929999998</v>
      </c>
      <c r="E596">
        <v>38167.744411</v>
      </c>
      <c r="F596">
        <v>-16583.059129000001</v>
      </c>
      <c r="G596">
        <v>-1219.3878259999999</v>
      </c>
      <c r="H596">
        <v>-6.105048</v>
      </c>
      <c r="I596">
        <v>-48523.684512</v>
      </c>
      <c r="J596">
        <v>7895.4422240000004</v>
      </c>
      <c r="K596">
        <v>-187.38688400000001</v>
      </c>
      <c r="L596">
        <v>-5387.8582610000003</v>
      </c>
      <c r="M596">
        <f t="shared" si="133"/>
        <v>16583.059129000001</v>
      </c>
      <c r="N596">
        <f t="shared" si="134"/>
        <v>1219.3878259999999</v>
      </c>
      <c r="O596">
        <f t="shared" si="135"/>
        <v>6.105048</v>
      </c>
      <c r="P596">
        <f t="shared" si="136"/>
        <v>48523.684512</v>
      </c>
      <c r="Q596">
        <f t="shared" si="137"/>
        <v>-7895.4422240000004</v>
      </c>
      <c r="R596">
        <f t="shared" si="138"/>
        <v>187.38688400000001</v>
      </c>
      <c r="S596">
        <f t="shared" si="139"/>
        <v>5387.8582610000003</v>
      </c>
    </row>
    <row r="597" spans="1:27" x14ac:dyDescent="0.2">
      <c r="A597">
        <f t="shared" si="140"/>
        <v>0.1409</v>
      </c>
      <c r="B597">
        <v>70500000</v>
      </c>
      <c r="C597">
        <v>582.36656800000003</v>
      </c>
      <c r="D597">
        <v>-7063.7034359999998</v>
      </c>
      <c r="E597">
        <v>38150.005442000001</v>
      </c>
      <c r="F597">
        <v>-15437.486899</v>
      </c>
      <c r="G597">
        <v>603.813894</v>
      </c>
      <c r="H597">
        <v>147.79420500000001</v>
      </c>
      <c r="I597">
        <v>-47064.068793999999</v>
      </c>
      <c r="J597">
        <v>8290.3658510000005</v>
      </c>
      <c r="K597">
        <v>-361.108026</v>
      </c>
      <c r="L597">
        <v>-5429.884215</v>
      </c>
      <c r="M597">
        <f t="shared" si="133"/>
        <v>15437.486899</v>
      </c>
      <c r="N597">
        <f t="shared" si="134"/>
        <v>-603.813894</v>
      </c>
      <c r="O597">
        <f t="shared" si="135"/>
        <v>-147.79420500000001</v>
      </c>
      <c r="P597">
        <f t="shared" si="136"/>
        <v>47064.068793999999</v>
      </c>
      <c r="Q597">
        <f t="shared" si="137"/>
        <v>-8290.3658510000005</v>
      </c>
      <c r="R597">
        <f t="shared" si="138"/>
        <v>361.108026</v>
      </c>
      <c r="S597">
        <f t="shared" si="139"/>
        <v>5429.884215</v>
      </c>
    </row>
    <row r="598" spans="1:27" x14ac:dyDescent="0.2">
      <c r="A598">
        <f t="shared" si="140"/>
        <v>0.1414</v>
      </c>
      <c r="B598">
        <v>70750000</v>
      </c>
      <c r="C598">
        <v>567.59662300000002</v>
      </c>
      <c r="D598">
        <v>-7062.5421990000004</v>
      </c>
      <c r="E598">
        <v>38244.255711999998</v>
      </c>
      <c r="F598">
        <v>-17655.853554000001</v>
      </c>
      <c r="G598">
        <v>-1498.7049730000001</v>
      </c>
      <c r="H598">
        <v>-2142.7159150000002</v>
      </c>
      <c r="I598">
        <v>-49326.139774000003</v>
      </c>
      <c r="J598">
        <v>7926.8657720000001</v>
      </c>
      <c r="K598">
        <v>-302.695987</v>
      </c>
      <c r="L598">
        <v>-6456.625153</v>
      </c>
      <c r="M598">
        <f t="shared" si="133"/>
        <v>17655.853554000001</v>
      </c>
      <c r="N598">
        <f t="shared" si="134"/>
        <v>1498.7049730000001</v>
      </c>
      <c r="O598">
        <f t="shared" si="135"/>
        <v>2142.7159150000002</v>
      </c>
      <c r="P598">
        <f t="shared" si="136"/>
        <v>49326.139774000003</v>
      </c>
      <c r="Q598">
        <f t="shared" si="137"/>
        <v>-7926.8657720000001</v>
      </c>
      <c r="R598">
        <f t="shared" si="138"/>
        <v>302.695987</v>
      </c>
      <c r="S598">
        <f t="shared" si="139"/>
        <v>6456.625153</v>
      </c>
    </row>
    <row r="599" spans="1:27" x14ac:dyDescent="0.2">
      <c r="A599">
        <f t="shared" si="140"/>
        <v>0.1419</v>
      </c>
      <c r="B599">
        <v>71000000</v>
      </c>
      <c r="C599">
        <v>595.87971200000004</v>
      </c>
      <c r="D599">
        <v>-7060.9212809999999</v>
      </c>
      <c r="E599">
        <v>38157.198712999998</v>
      </c>
      <c r="F599">
        <v>-15110.076338999999</v>
      </c>
      <c r="G599">
        <v>979.62501599999996</v>
      </c>
      <c r="H599">
        <v>730.48297500000001</v>
      </c>
      <c r="I599">
        <v>-47040.337007000002</v>
      </c>
      <c r="J599">
        <v>8392.3553009999996</v>
      </c>
      <c r="K599">
        <v>-759.96047799999997</v>
      </c>
      <c r="L599">
        <v>-6409.823899</v>
      </c>
      <c r="M599">
        <f t="shared" si="133"/>
        <v>15110.076338999999</v>
      </c>
      <c r="N599">
        <f t="shared" si="134"/>
        <v>-979.62501599999996</v>
      </c>
      <c r="O599">
        <f t="shared" si="135"/>
        <v>-730.48297500000001</v>
      </c>
      <c r="P599">
        <f t="shared" si="136"/>
        <v>47040.337007000002</v>
      </c>
      <c r="Q599">
        <f t="shared" si="137"/>
        <v>-8392.3553009999996</v>
      </c>
      <c r="R599">
        <f t="shared" si="138"/>
        <v>759.96047799999997</v>
      </c>
      <c r="S599">
        <f t="shared" si="139"/>
        <v>6409.823899</v>
      </c>
    </row>
    <row r="600" spans="1:27" x14ac:dyDescent="0.2">
      <c r="A600">
        <f t="shared" si="140"/>
        <v>0.1424</v>
      </c>
      <c r="B600">
        <v>71250000</v>
      </c>
      <c r="C600">
        <v>591.79272000000003</v>
      </c>
      <c r="D600">
        <v>-7068.4968959999997</v>
      </c>
      <c r="E600">
        <v>38257.671863000003</v>
      </c>
      <c r="F600">
        <v>-16309.878753000001</v>
      </c>
      <c r="G600">
        <v>-155.75414599999999</v>
      </c>
      <c r="H600">
        <v>-50.662317000000002</v>
      </c>
      <c r="I600">
        <v>-48723.219794999997</v>
      </c>
      <c r="J600">
        <v>10762.425768999999</v>
      </c>
      <c r="K600">
        <v>208.497433</v>
      </c>
      <c r="L600">
        <v>-6705.0851110000003</v>
      </c>
      <c r="M600">
        <f t="shared" si="133"/>
        <v>16309.878753000001</v>
      </c>
      <c r="N600">
        <f t="shared" si="134"/>
        <v>155.75414599999999</v>
      </c>
      <c r="O600">
        <f t="shared" si="135"/>
        <v>50.662317000000002</v>
      </c>
      <c r="P600">
        <f t="shared" si="136"/>
        <v>48723.219794999997</v>
      </c>
      <c r="Q600">
        <f t="shared" si="137"/>
        <v>-10762.425768999999</v>
      </c>
      <c r="R600">
        <f t="shared" si="138"/>
        <v>-208.497433</v>
      </c>
      <c r="S600">
        <f t="shared" si="139"/>
        <v>6705.0851110000003</v>
      </c>
    </row>
    <row r="603" spans="1:27" x14ac:dyDescent="0.2">
      <c r="A603" t="s">
        <v>24</v>
      </c>
      <c r="B603" t="s">
        <v>51</v>
      </c>
      <c r="C603" t="s">
        <v>15</v>
      </c>
      <c r="D603">
        <f>(0.0000005)/(10^-12)</f>
        <v>500000</v>
      </c>
      <c r="E603" t="s">
        <v>52</v>
      </c>
    </row>
    <row r="604" spans="1:27" x14ac:dyDescent="0.2">
      <c r="A604" t="s">
        <v>31</v>
      </c>
      <c r="B604" t="s">
        <v>0</v>
      </c>
      <c r="C604" t="s">
        <v>1</v>
      </c>
      <c r="D604" t="s">
        <v>2</v>
      </c>
      <c r="E604" t="s">
        <v>3</v>
      </c>
      <c r="F604" t="s">
        <v>4</v>
      </c>
      <c r="G604" t="s">
        <v>5</v>
      </c>
      <c r="H604" t="s">
        <v>6</v>
      </c>
      <c r="I604" t="s">
        <v>7</v>
      </c>
      <c r="J604" t="s">
        <v>8</v>
      </c>
      <c r="K604" t="s">
        <v>9</v>
      </c>
      <c r="L604" t="s">
        <v>10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</row>
    <row r="605" spans="1:27" x14ac:dyDescent="0.2">
      <c r="M605">
        <f>M606-(M615-M606)/($A615-$A606)*$A606</f>
        <v>-396.50447242222219</v>
      </c>
      <c r="N605">
        <f>N606-(N615-N606)/($A615-$A606)*$A606</f>
        <v>-461.70342300000004</v>
      </c>
    </row>
    <row r="606" spans="1:27" x14ac:dyDescent="0.2">
      <c r="A606">
        <f t="shared" ref="A606:A637" si="141">(B606-50000)*(0.0000005)*0.002</f>
        <v>1.9999999999999998E-4</v>
      </c>
      <c r="B606">
        <v>250000</v>
      </c>
      <c r="C606">
        <v>591.55427199999997</v>
      </c>
      <c r="D606">
        <v>-53159.122928999997</v>
      </c>
      <c r="E606">
        <v>266634.694885</v>
      </c>
      <c r="F606">
        <v>287.02049499999998</v>
      </c>
      <c r="G606">
        <v>160.41675900000001</v>
      </c>
      <c r="H606">
        <v>73.390679000000006</v>
      </c>
      <c r="I606">
        <v>627.25404700000001</v>
      </c>
      <c r="J606">
        <v>-278.23632700000002</v>
      </c>
      <c r="K606">
        <v>45.805940999999997</v>
      </c>
      <c r="L606">
        <v>127.314849</v>
      </c>
      <c r="M606">
        <f t="shared" ref="M606:M637" si="142">F606*-1</f>
        <v>-287.02049499999998</v>
      </c>
      <c r="N606">
        <f t="shared" ref="N606:N637" si="143">G606*-1</f>
        <v>-160.41675900000001</v>
      </c>
      <c r="O606">
        <f t="shared" ref="O606:O637" si="144">H606*-1</f>
        <v>-73.390679000000006</v>
      </c>
      <c r="P606">
        <f t="shared" ref="P606:P637" si="145">I606*-1</f>
        <v>-627.25404700000001</v>
      </c>
      <c r="Q606">
        <f t="shared" ref="Q606:Q637" si="146">J606*-1</f>
        <v>278.23632700000002</v>
      </c>
      <c r="R606">
        <f t="shared" ref="R606:R637" si="147">K606*-1</f>
        <v>-45.805940999999997</v>
      </c>
      <c r="S606">
        <f t="shared" ref="S606:S637" si="148">L606*-1</f>
        <v>-127.314849</v>
      </c>
      <c r="X606" t="s">
        <v>46</v>
      </c>
    </row>
    <row r="607" spans="1:27" x14ac:dyDescent="0.2">
      <c r="A607">
        <f t="shared" si="141"/>
        <v>4.4999999999999999E-4</v>
      </c>
      <c r="B607">
        <v>500000</v>
      </c>
      <c r="C607">
        <v>596.36676199999999</v>
      </c>
      <c r="D607">
        <v>-53133.143210000002</v>
      </c>
      <c r="E607">
        <v>266816.41257500002</v>
      </c>
      <c r="F607">
        <v>-429.49954100000002</v>
      </c>
      <c r="G607">
        <v>-293.01772</v>
      </c>
      <c r="H607">
        <v>-290.07927699999999</v>
      </c>
      <c r="I607">
        <v>-705.40162699999996</v>
      </c>
      <c r="J607">
        <v>-303.95174400000002</v>
      </c>
      <c r="K607">
        <v>-103.13200399999999</v>
      </c>
      <c r="L607">
        <v>71.269165000000001</v>
      </c>
      <c r="M607">
        <f t="shared" si="142"/>
        <v>429.49954100000002</v>
      </c>
      <c r="N607">
        <f t="shared" si="143"/>
        <v>293.01772</v>
      </c>
      <c r="O607">
        <f t="shared" si="144"/>
        <v>290.07927699999999</v>
      </c>
      <c r="P607">
        <f t="shared" si="145"/>
        <v>705.40162699999996</v>
      </c>
      <c r="Q607">
        <f t="shared" si="146"/>
        <v>303.95174400000002</v>
      </c>
      <c r="R607">
        <f t="shared" si="147"/>
        <v>103.13200399999999</v>
      </c>
      <c r="S607">
        <f t="shared" si="148"/>
        <v>-71.269165000000001</v>
      </c>
      <c r="U607">
        <v>2.2949999999999998E-2</v>
      </c>
      <c r="V607">
        <v>7584.9290410000003</v>
      </c>
      <c r="W607">
        <v>22113.560076999998</v>
      </c>
      <c r="Y607">
        <f>U607</f>
        <v>2.2949999999999998E-2</v>
      </c>
      <c r="Z607">
        <f>V607-M605</f>
        <v>7981.4335134222229</v>
      </c>
      <c r="AA607">
        <f>W607-N605</f>
        <v>22575.263499999997</v>
      </c>
    </row>
    <row r="608" spans="1:27" x14ac:dyDescent="0.2">
      <c r="A608">
        <f t="shared" si="141"/>
        <v>6.9999999999999999E-4</v>
      </c>
      <c r="B608">
        <v>750000</v>
      </c>
      <c r="C608">
        <v>590.07804499999997</v>
      </c>
      <c r="D608">
        <v>-53146.997113999998</v>
      </c>
      <c r="E608">
        <v>266763.65753800003</v>
      </c>
      <c r="F608">
        <v>-740.41175399999997</v>
      </c>
      <c r="G608">
        <v>-1267.76187</v>
      </c>
      <c r="H608">
        <v>-595.40201100000002</v>
      </c>
      <c r="I608">
        <v>-358.07137999999998</v>
      </c>
      <c r="J608">
        <v>-72.954245</v>
      </c>
      <c r="K608">
        <v>-108.038512</v>
      </c>
      <c r="L608">
        <v>-154.33965699999999</v>
      </c>
      <c r="M608">
        <f t="shared" si="142"/>
        <v>740.41175399999997</v>
      </c>
      <c r="N608">
        <f t="shared" si="143"/>
        <v>1267.76187</v>
      </c>
      <c r="O608">
        <f t="shared" si="144"/>
        <v>595.40201100000002</v>
      </c>
      <c r="P608">
        <f t="shared" si="145"/>
        <v>358.07137999999998</v>
      </c>
      <c r="Q608">
        <f t="shared" si="146"/>
        <v>72.954245</v>
      </c>
      <c r="R608">
        <f t="shared" si="147"/>
        <v>108.038512</v>
      </c>
      <c r="S608">
        <f t="shared" si="148"/>
        <v>154.33965699999999</v>
      </c>
      <c r="V608">
        <f>V607/10000</f>
        <v>0.75849290410000003</v>
      </c>
      <c r="W608">
        <f>W607/10000</f>
        <v>2.2113560076999996</v>
      </c>
      <c r="Z608">
        <f>Z607/10000</f>
        <v>0.79814335134222225</v>
      </c>
      <c r="AA608">
        <f>AA607/10000</f>
        <v>2.2575263499999996</v>
      </c>
    </row>
    <row r="609" spans="1:27" x14ac:dyDescent="0.2">
      <c r="A609">
        <f t="shared" si="141"/>
        <v>9.5E-4</v>
      </c>
      <c r="B609">
        <v>1000000</v>
      </c>
      <c r="C609">
        <v>592.31518200000005</v>
      </c>
      <c r="D609">
        <v>-53156.499822999998</v>
      </c>
      <c r="E609">
        <v>266698.675896</v>
      </c>
      <c r="F609">
        <v>297.543227</v>
      </c>
      <c r="G609">
        <v>-294.36907600000001</v>
      </c>
      <c r="H609">
        <v>279.60814399999998</v>
      </c>
      <c r="I609">
        <v>907.39061200000003</v>
      </c>
      <c r="J609">
        <v>286.96427699999998</v>
      </c>
      <c r="K609">
        <v>-87.089128000000002</v>
      </c>
      <c r="L609">
        <v>-19.095189999999999</v>
      </c>
      <c r="M609">
        <f t="shared" si="142"/>
        <v>-297.543227</v>
      </c>
      <c r="N609">
        <f t="shared" si="143"/>
        <v>294.36907600000001</v>
      </c>
      <c r="O609">
        <f t="shared" si="144"/>
        <v>-279.60814399999998</v>
      </c>
      <c r="P609">
        <f t="shared" si="145"/>
        <v>-907.39061200000003</v>
      </c>
      <c r="Q609">
        <f t="shared" si="146"/>
        <v>-286.96427699999998</v>
      </c>
      <c r="R609">
        <f t="shared" si="147"/>
        <v>87.089128000000002</v>
      </c>
      <c r="S609">
        <f t="shared" si="148"/>
        <v>19.095189999999999</v>
      </c>
    </row>
    <row r="610" spans="1:27" x14ac:dyDescent="0.2">
      <c r="A610">
        <f t="shared" si="141"/>
        <v>1.1999999999999999E-3</v>
      </c>
      <c r="B610">
        <v>1250000</v>
      </c>
      <c r="C610">
        <v>595.09643500000004</v>
      </c>
      <c r="D610">
        <v>-53167.068370000001</v>
      </c>
      <c r="E610">
        <v>266712.918252</v>
      </c>
      <c r="F610">
        <v>-240.91856200000001</v>
      </c>
      <c r="G610">
        <v>-1033.4583660000001</v>
      </c>
      <c r="H610">
        <v>503.64569599999999</v>
      </c>
      <c r="I610">
        <v>-192.943016</v>
      </c>
      <c r="J610">
        <v>-245.997649</v>
      </c>
      <c r="K610">
        <v>16.129452000000001</v>
      </c>
      <c r="L610">
        <v>-87.405396999999994</v>
      </c>
      <c r="M610">
        <f t="shared" si="142"/>
        <v>240.91856200000001</v>
      </c>
      <c r="N610">
        <f t="shared" si="143"/>
        <v>1033.4583660000001</v>
      </c>
      <c r="O610">
        <f t="shared" si="144"/>
        <v>-503.64569599999999</v>
      </c>
      <c r="P610">
        <f t="shared" si="145"/>
        <v>192.943016</v>
      </c>
      <c r="Q610">
        <f t="shared" si="146"/>
        <v>245.997649</v>
      </c>
      <c r="R610">
        <f t="shared" si="147"/>
        <v>-16.129452000000001</v>
      </c>
      <c r="S610">
        <f t="shared" si="148"/>
        <v>87.405396999999994</v>
      </c>
      <c r="U610">
        <v>2.0074999999999999E-2</v>
      </c>
      <c r="V610">
        <v>7371.1490737499998</v>
      </c>
      <c r="W610">
        <v>22106.097162000002</v>
      </c>
      <c r="Y610">
        <f>U610</f>
        <v>2.0074999999999999E-2</v>
      </c>
      <c r="Z610">
        <f>V610-M605</f>
        <v>7767.6535461722224</v>
      </c>
      <c r="AA610">
        <f>W610-N605</f>
        <v>22567.800585000001</v>
      </c>
    </row>
    <row r="611" spans="1:27" x14ac:dyDescent="0.2">
      <c r="A611">
        <f t="shared" si="141"/>
        <v>1.4499999999999999E-3</v>
      </c>
      <c r="B611">
        <v>1500000</v>
      </c>
      <c r="C611">
        <v>594.47496100000001</v>
      </c>
      <c r="D611">
        <v>-53162.299484000003</v>
      </c>
      <c r="E611">
        <v>266862.42876699998</v>
      </c>
      <c r="F611">
        <v>-597.48842400000001</v>
      </c>
      <c r="G611">
        <v>-1390.9003479999999</v>
      </c>
      <c r="H611">
        <v>-108.249847</v>
      </c>
      <c r="I611">
        <v>-293.31507599999998</v>
      </c>
      <c r="J611">
        <v>-354.45998800000001</v>
      </c>
      <c r="K611">
        <v>-33.679754000000003</v>
      </c>
      <c r="L611">
        <v>-191.44959</v>
      </c>
      <c r="M611">
        <f t="shared" si="142"/>
        <v>597.48842400000001</v>
      </c>
      <c r="N611">
        <f t="shared" si="143"/>
        <v>1390.9003479999999</v>
      </c>
      <c r="O611">
        <f t="shared" si="144"/>
        <v>108.249847</v>
      </c>
      <c r="P611">
        <f t="shared" si="145"/>
        <v>293.31507599999998</v>
      </c>
      <c r="Q611">
        <f t="shared" si="146"/>
        <v>354.45998800000001</v>
      </c>
      <c r="R611">
        <f t="shared" si="147"/>
        <v>33.679754000000003</v>
      </c>
      <c r="S611">
        <f t="shared" si="148"/>
        <v>191.44959</v>
      </c>
      <c r="V611">
        <f>V610/U610</f>
        <v>367180.52671232878</v>
      </c>
      <c r="W611">
        <f>W610/U610</f>
        <v>1101175.4501618932</v>
      </c>
      <c r="Z611">
        <f>Z610/Y610</f>
        <v>386931.68349550298</v>
      </c>
      <c r="AA611">
        <f>AA610/Y610</f>
        <v>1124174.3753424659</v>
      </c>
    </row>
    <row r="612" spans="1:27" x14ac:dyDescent="0.2">
      <c r="A612">
        <f t="shared" si="141"/>
        <v>1.6999999999999999E-3</v>
      </c>
      <c r="B612">
        <v>1750000</v>
      </c>
      <c r="C612">
        <v>589.86665200000004</v>
      </c>
      <c r="D612">
        <v>-53148.663285000002</v>
      </c>
      <c r="E612">
        <v>266662.23413400003</v>
      </c>
      <c r="F612">
        <v>749.98268399999995</v>
      </c>
      <c r="G612">
        <v>-1075.901396</v>
      </c>
      <c r="H612">
        <v>1410.026844</v>
      </c>
      <c r="I612">
        <v>1915.8226030000001</v>
      </c>
      <c r="J612">
        <v>-376.11471899999998</v>
      </c>
      <c r="K612">
        <v>116.104764</v>
      </c>
      <c r="L612">
        <v>126.514629</v>
      </c>
      <c r="M612">
        <f t="shared" si="142"/>
        <v>-749.98268399999995</v>
      </c>
      <c r="N612">
        <f t="shared" si="143"/>
        <v>1075.901396</v>
      </c>
      <c r="O612">
        <f t="shared" si="144"/>
        <v>-1410.026844</v>
      </c>
      <c r="P612">
        <f t="shared" si="145"/>
        <v>-1915.8226030000001</v>
      </c>
      <c r="Q612">
        <f t="shared" si="146"/>
        <v>376.11471899999998</v>
      </c>
      <c r="R612">
        <f t="shared" si="147"/>
        <v>-116.104764</v>
      </c>
      <c r="S612">
        <f t="shared" si="148"/>
        <v>-126.514629</v>
      </c>
      <c r="V612">
        <f>V611/10000</f>
        <v>36.718052671232876</v>
      </c>
      <c r="W612">
        <f>W611/10000</f>
        <v>110.11754501618931</v>
      </c>
      <c r="Z612">
        <f>Z611/10000</f>
        <v>38.693168349550298</v>
      </c>
      <c r="AA612">
        <f>AA611/10000</f>
        <v>112.41743753424659</v>
      </c>
    </row>
    <row r="613" spans="1:27" x14ac:dyDescent="0.2">
      <c r="A613">
        <f t="shared" si="141"/>
        <v>1.9499999999999999E-3</v>
      </c>
      <c r="B613">
        <v>2000000</v>
      </c>
      <c r="C613">
        <v>581.25406399999997</v>
      </c>
      <c r="D613">
        <v>-53156.584031999999</v>
      </c>
      <c r="E613">
        <v>266745.49018700002</v>
      </c>
      <c r="F613">
        <v>-255.437825</v>
      </c>
      <c r="G613">
        <v>-2047.487077</v>
      </c>
      <c r="H613">
        <v>686.62705300000005</v>
      </c>
      <c r="I613">
        <v>594.54655000000002</v>
      </c>
      <c r="J613">
        <v>-131.00870399999999</v>
      </c>
      <c r="K613">
        <v>129.722824</v>
      </c>
      <c r="L613">
        <v>-138.418451</v>
      </c>
      <c r="M613">
        <f t="shared" si="142"/>
        <v>255.437825</v>
      </c>
      <c r="N613">
        <f t="shared" si="143"/>
        <v>2047.487077</v>
      </c>
      <c r="O613">
        <f t="shared" si="144"/>
        <v>-686.62705300000005</v>
      </c>
      <c r="P613">
        <f t="shared" si="145"/>
        <v>-594.54655000000002</v>
      </c>
      <c r="Q613">
        <f t="shared" si="146"/>
        <v>131.00870399999999</v>
      </c>
      <c r="R613">
        <f t="shared" si="147"/>
        <v>-129.722824</v>
      </c>
      <c r="S613">
        <f t="shared" si="148"/>
        <v>138.418451</v>
      </c>
    </row>
    <row r="614" spans="1:27" x14ac:dyDescent="0.2">
      <c r="A614">
        <f t="shared" si="141"/>
        <v>2.1999999999999997E-3</v>
      </c>
      <c r="B614">
        <v>2250000</v>
      </c>
      <c r="C614">
        <v>591.33759599999996</v>
      </c>
      <c r="D614">
        <v>-53141.449134000002</v>
      </c>
      <c r="E614">
        <v>266879.04259700002</v>
      </c>
      <c r="F614">
        <v>-490.39751699999999</v>
      </c>
      <c r="G614">
        <v>-2974.4590979999998</v>
      </c>
      <c r="H614">
        <v>117.96492600000001</v>
      </c>
      <c r="I614">
        <v>1385.301622</v>
      </c>
      <c r="J614">
        <v>25.745830000000002</v>
      </c>
      <c r="K614">
        <v>97.161737000000002</v>
      </c>
      <c r="L614">
        <v>-267.94030900000001</v>
      </c>
      <c r="M614">
        <f t="shared" si="142"/>
        <v>490.39751699999999</v>
      </c>
      <c r="N614">
        <f t="shared" si="143"/>
        <v>2974.4590979999998</v>
      </c>
      <c r="O614">
        <f t="shared" si="144"/>
        <v>-117.96492600000001</v>
      </c>
      <c r="P614">
        <f t="shared" si="145"/>
        <v>-1385.301622</v>
      </c>
      <c r="Q614">
        <f t="shared" si="146"/>
        <v>-25.745830000000002</v>
      </c>
      <c r="R614">
        <f t="shared" si="147"/>
        <v>-97.161737000000002</v>
      </c>
      <c r="S614">
        <f t="shared" si="148"/>
        <v>267.94030900000001</v>
      </c>
    </row>
    <row r="615" spans="1:27" x14ac:dyDescent="0.2">
      <c r="A615">
        <f t="shared" si="141"/>
        <v>2.4499999999999999E-3</v>
      </c>
      <c r="B615">
        <v>2500000</v>
      </c>
      <c r="C615">
        <v>592.35197100000005</v>
      </c>
      <c r="D615">
        <v>-53147.368221999997</v>
      </c>
      <c r="E615">
        <v>266972.054688</v>
      </c>
      <c r="F615">
        <v>-944.67425100000003</v>
      </c>
      <c r="G615">
        <v>-3229.058211</v>
      </c>
      <c r="H615">
        <v>-139.11387999999999</v>
      </c>
      <c r="I615">
        <v>534.14933900000005</v>
      </c>
      <c r="J615">
        <v>-298.16552100000001</v>
      </c>
      <c r="K615">
        <v>-241.642551</v>
      </c>
      <c r="L615">
        <v>35.285305999999999</v>
      </c>
      <c r="M615">
        <f t="shared" si="142"/>
        <v>944.67425100000003</v>
      </c>
      <c r="N615">
        <f t="shared" si="143"/>
        <v>3229.058211</v>
      </c>
      <c r="O615">
        <f t="shared" si="144"/>
        <v>139.11387999999999</v>
      </c>
      <c r="P615">
        <f t="shared" si="145"/>
        <v>-534.14933900000005</v>
      </c>
      <c r="Q615">
        <f t="shared" si="146"/>
        <v>298.16552100000001</v>
      </c>
      <c r="R615">
        <f t="shared" si="147"/>
        <v>241.642551</v>
      </c>
      <c r="S615">
        <f t="shared" si="148"/>
        <v>-35.285305999999999</v>
      </c>
    </row>
    <row r="616" spans="1:27" x14ac:dyDescent="0.2">
      <c r="A616">
        <f t="shared" si="141"/>
        <v>2.6999999999999997E-3</v>
      </c>
      <c r="B616">
        <v>2750000</v>
      </c>
      <c r="C616">
        <v>593.90742799999998</v>
      </c>
      <c r="D616">
        <v>-53138.921929999997</v>
      </c>
      <c r="E616">
        <v>267112.88225000002</v>
      </c>
      <c r="F616">
        <v>-1330.465054</v>
      </c>
      <c r="G616">
        <v>-3534.1463749999998</v>
      </c>
      <c r="H616">
        <v>-785.55105800000001</v>
      </c>
      <c r="I616">
        <v>328.30227100000002</v>
      </c>
      <c r="J616">
        <v>396.00206900000001</v>
      </c>
      <c r="K616">
        <v>116.19665500000001</v>
      </c>
      <c r="L616">
        <v>-25.38402</v>
      </c>
      <c r="M616">
        <f t="shared" si="142"/>
        <v>1330.465054</v>
      </c>
      <c r="N616">
        <f t="shared" si="143"/>
        <v>3534.1463749999998</v>
      </c>
      <c r="O616">
        <f t="shared" si="144"/>
        <v>785.55105800000001</v>
      </c>
      <c r="P616">
        <f t="shared" si="145"/>
        <v>-328.30227100000002</v>
      </c>
      <c r="Q616">
        <f t="shared" si="146"/>
        <v>-396.00206900000001</v>
      </c>
      <c r="R616">
        <f t="shared" si="147"/>
        <v>-116.19665500000001</v>
      </c>
      <c r="S616">
        <f t="shared" si="148"/>
        <v>25.38402</v>
      </c>
    </row>
    <row r="617" spans="1:27" x14ac:dyDescent="0.2">
      <c r="A617">
        <f t="shared" si="141"/>
        <v>2.9499999999999999E-3</v>
      </c>
      <c r="B617">
        <v>3000000</v>
      </c>
      <c r="C617">
        <v>592.67727300000001</v>
      </c>
      <c r="D617">
        <v>-53143.004426</v>
      </c>
      <c r="E617">
        <v>267040.462153</v>
      </c>
      <c r="F617">
        <v>-1550.0290170000001</v>
      </c>
      <c r="G617">
        <v>-3739.8496660000001</v>
      </c>
      <c r="H617">
        <v>-92.722875999999999</v>
      </c>
      <c r="I617">
        <v>-817.51450899999998</v>
      </c>
      <c r="J617">
        <v>149.178957</v>
      </c>
      <c r="K617">
        <v>-58.565559</v>
      </c>
      <c r="L617">
        <v>-159.667382</v>
      </c>
      <c r="M617">
        <f t="shared" si="142"/>
        <v>1550.0290170000001</v>
      </c>
      <c r="N617">
        <f t="shared" si="143"/>
        <v>3739.8496660000001</v>
      </c>
      <c r="O617">
        <f t="shared" si="144"/>
        <v>92.722875999999999</v>
      </c>
      <c r="P617">
        <f t="shared" si="145"/>
        <v>817.51450899999998</v>
      </c>
      <c r="Q617">
        <f t="shared" si="146"/>
        <v>-149.178957</v>
      </c>
      <c r="R617">
        <f t="shared" si="147"/>
        <v>58.565559</v>
      </c>
      <c r="S617">
        <f t="shared" si="148"/>
        <v>159.667382</v>
      </c>
    </row>
    <row r="618" spans="1:27" x14ac:dyDescent="0.2">
      <c r="A618">
        <f t="shared" si="141"/>
        <v>3.1999999999999997E-3</v>
      </c>
      <c r="B618">
        <v>3250000</v>
      </c>
      <c r="C618">
        <v>588.26016900000002</v>
      </c>
      <c r="D618">
        <v>-53153.489349000003</v>
      </c>
      <c r="E618">
        <v>267156.97812599997</v>
      </c>
      <c r="F618">
        <v>-2313.139627</v>
      </c>
      <c r="G618">
        <v>-4979.787781</v>
      </c>
      <c r="H618">
        <v>-766.70975699999997</v>
      </c>
      <c r="I618">
        <v>-1192.921341</v>
      </c>
      <c r="J618">
        <v>-159.46493799999999</v>
      </c>
      <c r="K618">
        <v>105.357128</v>
      </c>
      <c r="L618">
        <v>-153.09925999999999</v>
      </c>
      <c r="M618">
        <f t="shared" si="142"/>
        <v>2313.139627</v>
      </c>
      <c r="N618">
        <f t="shared" si="143"/>
        <v>4979.787781</v>
      </c>
      <c r="O618">
        <f t="shared" si="144"/>
        <v>766.70975699999997</v>
      </c>
      <c r="P618">
        <f t="shared" si="145"/>
        <v>1192.921341</v>
      </c>
      <c r="Q618">
        <f t="shared" si="146"/>
        <v>159.46493799999999</v>
      </c>
      <c r="R618">
        <f t="shared" si="147"/>
        <v>-105.357128</v>
      </c>
      <c r="S618">
        <f t="shared" si="148"/>
        <v>153.09925999999999</v>
      </c>
    </row>
    <row r="619" spans="1:27" x14ac:dyDescent="0.2">
      <c r="A619">
        <f t="shared" si="141"/>
        <v>3.4499999999999999E-3</v>
      </c>
      <c r="B619">
        <v>3500000</v>
      </c>
      <c r="C619">
        <v>588.04374299999995</v>
      </c>
      <c r="D619">
        <v>-53143.390325</v>
      </c>
      <c r="E619">
        <v>267092.90233499999</v>
      </c>
      <c r="F619">
        <v>-2062.971458</v>
      </c>
      <c r="G619">
        <v>-4780.1276310000003</v>
      </c>
      <c r="H619">
        <v>-245.38389599999999</v>
      </c>
      <c r="I619">
        <v>-1163.4028470000001</v>
      </c>
      <c r="J619">
        <v>76.457768999999999</v>
      </c>
      <c r="K619">
        <v>-33.410961</v>
      </c>
      <c r="L619">
        <v>209.86880199999999</v>
      </c>
      <c r="M619">
        <f t="shared" si="142"/>
        <v>2062.971458</v>
      </c>
      <c r="N619">
        <f t="shared" si="143"/>
        <v>4780.1276310000003</v>
      </c>
      <c r="O619">
        <f t="shared" si="144"/>
        <v>245.38389599999999</v>
      </c>
      <c r="P619">
        <f t="shared" si="145"/>
        <v>1163.4028470000001</v>
      </c>
      <c r="Q619">
        <f t="shared" si="146"/>
        <v>-76.457768999999999</v>
      </c>
      <c r="R619">
        <f t="shared" si="147"/>
        <v>33.410961</v>
      </c>
      <c r="S619">
        <f t="shared" si="148"/>
        <v>-209.86880199999999</v>
      </c>
    </row>
    <row r="620" spans="1:27" x14ac:dyDescent="0.2">
      <c r="A620">
        <f t="shared" si="141"/>
        <v>3.6999999999999997E-3</v>
      </c>
      <c r="B620">
        <v>3750000</v>
      </c>
      <c r="C620">
        <v>598.87998600000003</v>
      </c>
      <c r="D620">
        <v>-53133.304408000004</v>
      </c>
      <c r="E620">
        <v>267207.14291599998</v>
      </c>
      <c r="F620">
        <v>-1980.8519510000001</v>
      </c>
      <c r="G620">
        <v>-5310.7313450000001</v>
      </c>
      <c r="H620">
        <v>-387.18899099999999</v>
      </c>
      <c r="I620">
        <v>-244.635516</v>
      </c>
      <c r="J620">
        <v>-42.546278000000001</v>
      </c>
      <c r="K620">
        <v>-4.6830670000000003</v>
      </c>
      <c r="L620">
        <v>60.545878999999999</v>
      </c>
      <c r="M620">
        <f t="shared" si="142"/>
        <v>1980.8519510000001</v>
      </c>
      <c r="N620">
        <f t="shared" si="143"/>
        <v>5310.7313450000001</v>
      </c>
      <c r="O620">
        <f t="shared" si="144"/>
        <v>387.18899099999999</v>
      </c>
      <c r="P620">
        <f t="shared" si="145"/>
        <v>244.635516</v>
      </c>
      <c r="Q620">
        <f t="shared" si="146"/>
        <v>42.546278000000001</v>
      </c>
      <c r="R620">
        <f t="shared" si="147"/>
        <v>4.6830670000000003</v>
      </c>
      <c r="S620">
        <f t="shared" si="148"/>
        <v>-60.545878999999999</v>
      </c>
    </row>
    <row r="621" spans="1:27" x14ac:dyDescent="0.2">
      <c r="A621">
        <f t="shared" si="141"/>
        <v>3.9499999999999995E-3</v>
      </c>
      <c r="B621">
        <v>4000000</v>
      </c>
      <c r="C621">
        <v>591.93622400000004</v>
      </c>
      <c r="D621">
        <v>-53135.841207999998</v>
      </c>
      <c r="E621">
        <v>267124.74381499999</v>
      </c>
      <c r="F621">
        <v>-1422.4436370000001</v>
      </c>
      <c r="G621">
        <v>-4847.3124429999998</v>
      </c>
      <c r="H621">
        <v>135.76889</v>
      </c>
      <c r="I621">
        <v>444.21264200000002</v>
      </c>
      <c r="J621">
        <v>97.874913000000006</v>
      </c>
      <c r="K621">
        <v>-15.497552000000001</v>
      </c>
      <c r="L621">
        <v>-291.92641900000001</v>
      </c>
      <c r="M621">
        <f t="shared" si="142"/>
        <v>1422.4436370000001</v>
      </c>
      <c r="N621">
        <f t="shared" si="143"/>
        <v>4847.3124429999998</v>
      </c>
      <c r="O621">
        <f t="shared" si="144"/>
        <v>-135.76889</v>
      </c>
      <c r="P621">
        <f t="shared" si="145"/>
        <v>-444.21264200000002</v>
      </c>
      <c r="Q621">
        <f t="shared" si="146"/>
        <v>-97.874913000000006</v>
      </c>
      <c r="R621">
        <f t="shared" si="147"/>
        <v>15.497552000000001</v>
      </c>
      <c r="S621">
        <f t="shared" si="148"/>
        <v>291.92641900000001</v>
      </c>
    </row>
    <row r="622" spans="1:27" x14ac:dyDescent="0.2">
      <c r="A622">
        <f t="shared" si="141"/>
        <v>4.2000000000000006E-3</v>
      </c>
      <c r="B622">
        <v>4250000</v>
      </c>
      <c r="C622">
        <v>590.20845099999997</v>
      </c>
      <c r="D622">
        <v>-53139.068708999999</v>
      </c>
      <c r="E622">
        <v>266975.67534399999</v>
      </c>
      <c r="F622">
        <v>-919.42095300000005</v>
      </c>
      <c r="G622">
        <v>-5021.5817200000001</v>
      </c>
      <c r="H622">
        <v>749.41176299999995</v>
      </c>
      <c r="I622">
        <v>1513.907097</v>
      </c>
      <c r="J622">
        <v>-16.484341000000001</v>
      </c>
      <c r="K622">
        <v>51.395262000000002</v>
      </c>
      <c r="L622">
        <v>126.22925499999999</v>
      </c>
      <c r="M622">
        <f t="shared" si="142"/>
        <v>919.42095300000005</v>
      </c>
      <c r="N622">
        <f t="shared" si="143"/>
        <v>5021.5817200000001</v>
      </c>
      <c r="O622">
        <f t="shared" si="144"/>
        <v>-749.41176299999995</v>
      </c>
      <c r="P622">
        <f t="shared" si="145"/>
        <v>-1513.907097</v>
      </c>
      <c r="Q622">
        <f t="shared" si="146"/>
        <v>16.484341000000001</v>
      </c>
      <c r="R622">
        <f t="shared" si="147"/>
        <v>-51.395262000000002</v>
      </c>
      <c r="S622">
        <f t="shared" si="148"/>
        <v>-126.22925499999999</v>
      </c>
    </row>
    <row r="623" spans="1:27" x14ac:dyDescent="0.2">
      <c r="A623">
        <f t="shared" si="141"/>
        <v>4.45E-3</v>
      </c>
      <c r="B623">
        <v>4500000</v>
      </c>
      <c r="C623">
        <v>597.96645100000001</v>
      </c>
      <c r="D623">
        <v>-53123.687360000004</v>
      </c>
      <c r="E623">
        <v>267148.63977800001</v>
      </c>
      <c r="F623">
        <v>-1557.594527</v>
      </c>
      <c r="G623">
        <v>-5506.5836049999998</v>
      </c>
      <c r="H623">
        <v>-87.229149000000007</v>
      </c>
      <c r="I623">
        <v>921.02917300000001</v>
      </c>
      <c r="J623">
        <v>67.460673</v>
      </c>
      <c r="K623">
        <v>12.2829</v>
      </c>
      <c r="L623">
        <v>-127.94448300000001</v>
      </c>
      <c r="M623">
        <f t="shared" si="142"/>
        <v>1557.594527</v>
      </c>
      <c r="N623">
        <f t="shared" si="143"/>
        <v>5506.5836049999998</v>
      </c>
      <c r="O623">
        <f t="shared" si="144"/>
        <v>87.229149000000007</v>
      </c>
      <c r="P623">
        <f t="shared" si="145"/>
        <v>-921.02917300000001</v>
      </c>
      <c r="Q623">
        <f t="shared" si="146"/>
        <v>-67.460673</v>
      </c>
      <c r="R623">
        <f t="shared" si="147"/>
        <v>-12.2829</v>
      </c>
      <c r="S623">
        <f t="shared" si="148"/>
        <v>127.94448300000001</v>
      </c>
    </row>
    <row r="624" spans="1:27" x14ac:dyDescent="0.2">
      <c r="A624">
        <f t="shared" si="141"/>
        <v>4.7000000000000002E-3</v>
      </c>
      <c r="B624">
        <v>4750000</v>
      </c>
      <c r="C624">
        <v>591.70019100000002</v>
      </c>
      <c r="D624">
        <v>-53130.906903000003</v>
      </c>
      <c r="E624">
        <v>267291.331328</v>
      </c>
      <c r="F624">
        <v>-2763.3955839999999</v>
      </c>
      <c r="G624">
        <v>-6720.7904399999998</v>
      </c>
      <c r="H624">
        <v>-713.43577100000005</v>
      </c>
      <c r="I624">
        <v>-855.96054300000003</v>
      </c>
      <c r="J624">
        <v>-86.151703999999995</v>
      </c>
      <c r="K624">
        <v>24.617418000000001</v>
      </c>
      <c r="L624">
        <v>22.866610000000001</v>
      </c>
      <c r="M624">
        <f t="shared" si="142"/>
        <v>2763.3955839999999</v>
      </c>
      <c r="N624">
        <f t="shared" si="143"/>
        <v>6720.7904399999998</v>
      </c>
      <c r="O624">
        <f t="shared" si="144"/>
        <v>713.43577100000005</v>
      </c>
      <c r="P624">
        <f t="shared" si="145"/>
        <v>855.96054300000003</v>
      </c>
      <c r="Q624">
        <f t="shared" si="146"/>
        <v>86.151703999999995</v>
      </c>
      <c r="R624">
        <f t="shared" si="147"/>
        <v>-24.617418000000001</v>
      </c>
      <c r="S624">
        <f t="shared" si="148"/>
        <v>-22.866610000000001</v>
      </c>
    </row>
    <row r="625" spans="1:19" x14ac:dyDescent="0.2">
      <c r="A625">
        <f t="shared" si="141"/>
        <v>4.9500000000000004E-3</v>
      </c>
      <c r="B625">
        <v>5000000</v>
      </c>
      <c r="C625">
        <v>589.02969900000005</v>
      </c>
      <c r="D625">
        <v>-53146.865119000002</v>
      </c>
      <c r="E625">
        <v>267154.103046</v>
      </c>
      <c r="F625">
        <v>-1995.165387</v>
      </c>
      <c r="G625">
        <v>-6569.3937560000004</v>
      </c>
      <c r="H625">
        <v>441.82793199999998</v>
      </c>
      <c r="I625">
        <v>142.06966299999999</v>
      </c>
      <c r="J625">
        <v>1.4902070000000001</v>
      </c>
      <c r="K625">
        <v>-12.309984</v>
      </c>
      <c r="L625">
        <v>-195.29180199999999</v>
      </c>
      <c r="M625">
        <f t="shared" si="142"/>
        <v>1995.165387</v>
      </c>
      <c r="N625">
        <f t="shared" si="143"/>
        <v>6569.3937560000004</v>
      </c>
      <c r="O625">
        <f t="shared" si="144"/>
        <v>-441.82793199999998</v>
      </c>
      <c r="P625">
        <f t="shared" si="145"/>
        <v>-142.06966299999999</v>
      </c>
      <c r="Q625">
        <f t="shared" si="146"/>
        <v>-1.4902070000000001</v>
      </c>
      <c r="R625">
        <f t="shared" si="147"/>
        <v>12.309984</v>
      </c>
      <c r="S625">
        <f t="shared" si="148"/>
        <v>195.29180199999999</v>
      </c>
    </row>
    <row r="626" spans="1:19" x14ac:dyDescent="0.2">
      <c r="A626">
        <f t="shared" si="141"/>
        <v>5.2000000000000006E-3</v>
      </c>
      <c r="B626">
        <v>5250000</v>
      </c>
      <c r="C626">
        <v>588.88755400000002</v>
      </c>
      <c r="D626">
        <v>-53119.737902000001</v>
      </c>
      <c r="E626">
        <v>267219.87045699998</v>
      </c>
      <c r="F626">
        <v>-1833.8552669999999</v>
      </c>
      <c r="G626">
        <v>-6255.2999330000002</v>
      </c>
      <c r="H626">
        <v>240.34213299999999</v>
      </c>
      <c r="I626">
        <v>513.39199799999994</v>
      </c>
      <c r="J626">
        <v>173.76959600000001</v>
      </c>
      <c r="K626">
        <v>-19.747441999999999</v>
      </c>
      <c r="L626">
        <v>-157.18147300000001</v>
      </c>
      <c r="M626">
        <f t="shared" si="142"/>
        <v>1833.8552669999999</v>
      </c>
      <c r="N626">
        <f t="shared" si="143"/>
        <v>6255.2999330000002</v>
      </c>
      <c r="O626">
        <f t="shared" si="144"/>
        <v>-240.34213299999999</v>
      </c>
      <c r="P626">
        <f t="shared" si="145"/>
        <v>-513.39199799999994</v>
      </c>
      <c r="Q626">
        <f t="shared" si="146"/>
        <v>-173.76959600000001</v>
      </c>
      <c r="R626">
        <f t="shared" si="147"/>
        <v>19.747441999999999</v>
      </c>
      <c r="S626">
        <f t="shared" si="148"/>
        <v>157.18147300000001</v>
      </c>
    </row>
    <row r="627" spans="1:19" x14ac:dyDescent="0.2">
      <c r="A627">
        <f t="shared" si="141"/>
        <v>5.45E-3</v>
      </c>
      <c r="B627">
        <v>5500000</v>
      </c>
      <c r="C627">
        <v>591.40910699999995</v>
      </c>
      <c r="D627">
        <v>-53140.005916000002</v>
      </c>
      <c r="E627">
        <v>267327.41144300002</v>
      </c>
      <c r="F627">
        <v>-2615.487697</v>
      </c>
      <c r="G627">
        <v>-7537.7680190000001</v>
      </c>
      <c r="H627">
        <v>79.340513000000001</v>
      </c>
      <c r="I627">
        <v>-388.03558500000003</v>
      </c>
      <c r="J627">
        <v>365.52707800000002</v>
      </c>
      <c r="K627">
        <v>153.356584</v>
      </c>
      <c r="L627">
        <v>-185.92071799999999</v>
      </c>
      <c r="M627">
        <f t="shared" si="142"/>
        <v>2615.487697</v>
      </c>
      <c r="N627">
        <f t="shared" si="143"/>
        <v>7537.7680190000001</v>
      </c>
      <c r="O627">
        <f t="shared" si="144"/>
        <v>-79.340513000000001</v>
      </c>
      <c r="P627">
        <f t="shared" si="145"/>
        <v>388.03558500000003</v>
      </c>
      <c r="Q627">
        <f t="shared" si="146"/>
        <v>-365.52707800000002</v>
      </c>
      <c r="R627">
        <f t="shared" si="147"/>
        <v>-153.356584</v>
      </c>
      <c r="S627">
        <f t="shared" si="148"/>
        <v>185.92071799999999</v>
      </c>
    </row>
    <row r="628" spans="1:19" x14ac:dyDescent="0.2">
      <c r="A628">
        <f t="shared" si="141"/>
        <v>5.7000000000000002E-3</v>
      </c>
      <c r="B628">
        <v>5750000</v>
      </c>
      <c r="C628">
        <v>592.44909500000006</v>
      </c>
      <c r="D628">
        <v>-53123.666439000001</v>
      </c>
      <c r="E628">
        <v>267369.91768499999</v>
      </c>
      <c r="F628">
        <v>-2895.669175</v>
      </c>
      <c r="G628">
        <v>-8106.1051639999996</v>
      </c>
      <c r="H628">
        <v>-84.504489000000007</v>
      </c>
      <c r="I628">
        <v>-496.39787200000001</v>
      </c>
      <c r="J628">
        <v>-63.845779</v>
      </c>
      <c r="K628">
        <v>-213.95937599999999</v>
      </c>
      <c r="L628">
        <v>87.667034000000001</v>
      </c>
      <c r="M628">
        <f t="shared" si="142"/>
        <v>2895.669175</v>
      </c>
      <c r="N628">
        <f t="shared" si="143"/>
        <v>8106.1051639999996</v>
      </c>
      <c r="O628">
        <f t="shared" si="144"/>
        <v>84.504489000000007</v>
      </c>
      <c r="P628">
        <f t="shared" si="145"/>
        <v>496.39787200000001</v>
      </c>
      <c r="Q628">
        <f t="shared" si="146"/>
        <v>63.845779</v>
      </c>
      <c r="R628">
        <f t="shared" si="147"/>
        <v>213.95937599999999</v>
      </c>
      <c r="S628">
        <f t="shared" si="148"/>
        <v>-87.667034000000001</v>
      </c>
    </row>
    <row r="629" spans="1:19" x14ac:dyDescent="0.2">
      <c r="A629">
        <f t="shared" si="141"/>
        <v>5.9499999999999996E-3</v>
      </c>
      <c r="B629">
        <v>6000000</v>
      </c>
      <c r="C629">
        <v>588.77051300000005</v>
      </c>
      <c r="D629">
        <v>-53143.113183000001</v>
      </c>
      <c r="E629">
        <v>267349.03473000001</v>
      </c>
      <c r="F629">
        <v>-2991.529055</v>
      </c>
      <c r="G629">
        <v>-8308.2192959999993</v>
      </c>
      <c r="H629">
        <v>-80.889531000000005</v>
      </c>
      <c r="I629">
        <v>-585.47834</v>
      </c>
      <c r="J629">
        <v>184.608745</v>
      </c>
      <c r="K629">
        <v>-117.38850499999999</v>
      </c>
      <c r="L629">
        <v>-79.377887999999999</v>
      </c>
      <c r="M629">
        <f t="shared" si="142"/>
        <v>2991.529055</v>
      </c>
      <c r="N629">
        <f t="shared" si="143"/>
        <v>8308.2192959999993</v>
      </c>
      <c r="O629">
        <f t="shared" si="144"/>
        <v>80.889531000000005</v>
      </c>
      <c r="P629">
        <f t="shared" si="145"/>
        <v>585.47834</v>
      </c>
      <c r="Q629">
        <f t="shared" si="146"/>
        <v>-184.608745</v>
      </c>
      <c r="R629">
        <f t="shared" si="147"/>
        <v>117.38850499999999</v>
      </c>
      <c r="S629">
        <f t="shared" si="148"/>
        <v>79.377887999999999</v>
      </c>
    </row>
    <row r="630" spans="1:19" x14ac:dyDescent="0.2">
      <c r="A630">
        <f t="shared" si="141"/>
        <v>6.1999999999999998E-3</v>
      </c>
      <c r="B630">
        <v>6250000</v>
      </c>
      <c r="C630">
        <v>591.31088399999999</v>
      </c>
      <c r="D630">
        <v>-53136.895337000002</v>
      </c>
      <c r="E630">
        <v>267376.341465</v>
      </c>
      <c r="F630">
        <v>-2944.5334039999998</v>
      </c>
      <c r="G630">
        <v>-9302.8936689999991</v>
      </c>
      <c r="H630">
        <v>37.663128</v>
      </c>
      <c r="I630">
        <v>431.63033000000001</v>
      </c>
      <c r="J630">
        <v>-584.69561799999997</v>
      </c>
      <c r="K630">
        <v>46.560805000000002</v>
      </c>
      <c r="L630">
        <v>143.43168800000001</v>
      </c>
      <c r="M630">
        <f t="shared" si="142"/>
        <v>2944.5334039999998</v>
      </c>
      <c r="N630">
        <f t="shared" si="143"/>
        <v>9302.8936689999991</v>
      </c>
      <c r="O630">
        <f t="shared" si="144"/>
        <v>-37.663128</v>
      </c>
      <c r="P630">
        <f t="shared" si="145"/>
        <v>-431.63033000000001</v>
      </c>
      <c r="Q630">
        <f t="shared" si="146"/>
        <v>584.69561799999997</v>
      </c>
      <c r="R630">
        <f t="shared" si="147"/>
        <v>-46.560805000000002</v>
      </c>
      <c r="S630">
        <f t="shared" si="148"/>
        <v>-143.43168800000001</v>
      </c>
    </row>
    <row r="631" spans="1:19" x14ac:dyDescent="0.2">
      <c r="A631">
        <f t="shared" si="141"/>
        <v>6.4499999999999991E-3</v>
      </c>
      <c r="B631">
        <v>6500000</v>
      </c>
      <c r="C631">
        <v>591.65109700000005</v>
      </c>
      <c r="D631">
        <v>-53139.323217999998</v>
      </c>
      <c r="E631">
        <v>267426.978626</v>
      </c>
      <c r="F631">
        <v>-3457.4116589999999</v>
      </c>
      <c r="G631">
        <v>-9572.9756199999993</v>
      </c>
      <c r="H631">
        <v>-175.411044</v>
      </c>
      <c r="I631">
        <v>-623.84831299999996</v>
      </c>
      <c r="J631">
        <v>320.58981399999999</v>
      </c>
      <c r="K631">
        <v>39.885004000000002</v>
      </c>
      <c r="L631">
        <v>-73.477215000000001</v>
      </c>
      <c r="M631">
        <f t="shared" si="142"/>
        <v>3457.4116589999999</v>
      </c>
      <c r="N631">
        <f t="shared" si="143"/>
        <v>9572.9756199999993</v>
      </c>
      <c r="O631">
        <f t="shared" si="144"/>
        <v>175.411044</v>
      </c>
      <c r="P631">
        <f t="shared" si="145"/>
        <v>623.84831299999996</v>
      </c>
      <c r="Q631">
        <f t="shared" si="146"/>
        <v>-320.58981399999999</v>
      </c>
      <c r="R631">
        <f t="shared" si="147"/>
        <v>-39.885004000000002</v>
      </c>
      <c r="S631">
        <f t="shared" si="148"/>
        <v>73.477215000000001</v>
      </c>
    </row>
    <row r="632" spans="1:19" x14ac:dyDescent="0.2">
      <c r="A632">
        <f t="shared" si="141"/>
        <v>6.6999999999999994E-3</v>
      </c>
      <c r="B632">
        <v>6750000</v>
      </c>
      <c r="C632">
        <v>595.25347999999997</v>
      </c>
      <c r="D632">
        <v>-53122.063734000003</v>
      </c>
      <c r="E632">
        <v>267522.31043200003</v>
      </c>
      <c r="F632">
        <v>-3251.1247149999999</v>
      </c>
      <c r="G632">
        <v>-8731.8640259999993</v>
      </c>
      <c r="H632">
        <v>-153.97681299999999</v>
      </c>
      <c r="I632">
        <v>-867.53330600000004</v>
      </c>
      <c r="J632">
        <v>55.500337999999999</v>
      </c>
      <c r="K632">
        <v>6.8301489999999996</v>
      </c>
      <c r="L632">
        <v>149.52192099999999</v>
      </c>
      <c r="M632">
        <f t="shared" si="142"/>
        <v>3251.1247149999999</v>
      </c>
      <c r="N632">
        <f t="shared" si="143"/>
        <v>8731.8640259999993</v>
      </c>
      <c r="O632">
        <f t="shared" si="144"/>
        <v>153.97681299999999</v>
      </c>
      <c r="P632">
        <f t="shared" si="145"/>
        <v>867.53330600000004</v>
      </c>
      <c r="Q632">
        <f t="shared" si="146"/>
        <v>-55.500337999999999</v>
      </c>
      <c r="R632">
        <f t="shared" si="147"/>
        <v>-6.8301489999999996</v>
      </c>
      <c r="S632">
        <f t="shared" si="148"/>
        <v>-149.52192099999999</v>
      </c>
    </row>
    <row r="633" spans="1:19" x14ac:dyDescent="0.2">
      <c r="A633">
        <f t="shared" si="141"/>
        <v>6.9499999999999996E-3</v>
      </c>
      <c r="B633">
        <v>7000000</v>
      </c>
      <c r="C633">
        <v>586.06167200000004</v>
      </c>
      <c r="D633">
        <v>-53108.208607</v>
      </c>
      <c r="E633">
        <v>267592.47746700002</v>
      </c>
      <c r="F633">
        <v>-3509.6053910000001</v>
      </c>
      <c r="G633">
        <v>-8830.2257609999997</v>
      </c>
      <c r="H633">
        <v>116.427464</v>
      </c>
      <c r="I633">
        <v>-1815.0178759999999</v>
      </c>
      <c r="J633">
        <v>329.03246899999999</v>
      </c>
      <c r="K633">
        <v>234.96234200000001</v>
      </c>
      <c r="L633">
        <v>-14.694139</v>
      </c>
      <c r="M633">
        <f t="shared" si="142"/>
        <v>3509.6053910000001</v>
      </c>
      <c r="N633">
        <f t="shared" si="143"/>
        <v>8830.2257609999997</v>
      </c>
      <c r="O633">
        <f t="shared" si="144"/>
        <v>-116.427464</v>
      </c>
      <c r="P633">
        <f t="shared" si="145"/>
        <v>1815.0178759999999</v>
      </c>
      <c r="Q633">
        <f t="shared" si="146"/>
        <v>-329.03246899999999</v>
      </c>
      <c r="R633">
        <f t="shared" si="147"/>
        <v>-234.96234200000001</v>
      </c>
      <c r="S633">
        <f t="shared" si="148"/>
        <v>14.694139</v>
      </c>
    </row>
    <row r="634" spans="1:19" x14ac:dyDescent="0.2">
      <c r="A634">
        <f t="shared" si="141"/>
        <v>7.1999999999999998E-3</v>
      </c>
      <c r="B634">
        <v>7250000</v>
      </c>
      <c r="C634">
        <v>590.52642200000003</v>
      </c>
      <c r="D634">
        <v>-53132.606119999997</v>
      </c>
      <c r="E634">
        <v>267410.50235999998</v>
      </c>
      <c r="F634">
        <v>-2965.0043860000001</v>
      </c>
      <c r="G634">
        <v>-9657.1828270000005</v>
      </c>
      <c r="H634">
        <v>727.56925899999999</v>
      </c>
      <c r="I634">
        <v>34.600409999999997</v>
      </c>
      <c r="J634">
        <v>-63.144016000000001</v>
      </c>
      <c r="K634">
        <v>-207.82389900000001</v>
      </c>
      <c r="L634">
        <v>211.67863</v>
      </c>
      <c r="M634">
        <f t="shared" si="142"/>
        <v>2965.0043860000001</v>
      </c>
      <c r="N634">
        <f t="shared" si="143"/>
        <v>9657.1828270000005</v>
      </c>
      <c r="O634">
        <f t="shared" si="144"/>
        <v>-727.56925899999999</v>
      </c>
      <c r="P634">
        <f t="shared" si="145"/>
        <v>-34.600409999999997</v>
      </c>
      <c r="Q634">
        <f t="shared" si="146"/>
        <v>63.144016000000001</v>
      </c>
      <c r="R634">
        <f t="shared" si="147"/>
        <v>207.82389900000001</v>
      </c>
      <c r="S634">
        <f t="shared" si="148"/>
        <v>-211.67863</v>
      </c>
    </row>
    <row r="635" spans="1:19" x14ac:dyDescent="0.2">
      <c r="A635">
        <f t="shared" si="141"/>
        <v>7.4499999999999992E-3</v>
      </c>
      <c r="B635">
        <v>7500000</v>
      </c>
      <c r="C635">
        <v>590.91220799999996</v>
      </c>
      <c r="D635">
        <v>-53120.995697999999</v>
      </c>
      <c r="E635">
        <v>267463.733931</v>
      </c>
      <c r="F635">
        <v>-2771.3137969999998</v>
      </c>
      <c r="G635">
        <v>-9023.5294310000008</v>
      </c>
      <c r="H635">
        <v>674.19742299999996</v>
      </c>
      <c r="I635">
        <v>35.390614999999997</v>
      </c>
      <c r="J635">
        <v>308.245273</v>
      </c>
      <c r="K635">
        <v>-332.47606200000001</v>
      </c>
      <c r="L635">
        <v>-113.900248</v>
      </c>
      <c r="M635">
        <f t="shared" si="142"/>
        <v>2771.3137969999998</v>
      </c>
      <c r="N635">
        <f t="shared" si="143"/>
        <v>9023.5294310000008</v>
      </c>
      <c r="O635">
        <f t="shared" si="144"/>
        <v>-674.19742299999996</v>
      </c>
      <c r="P635">
        <f t="shared" si="145"/>
        <v>-35.390614999999997</v>
      </c>
      <c r="Q635">
        <f t="shared" si="146"/>
        <v>-308.245273</v>
      </c>
      <c r="R635">
        <f t="shared" si="147"/>
        <v>332.47606200000001</v>
      </c>
      <c r="S635">
        <f t="shared" si="148"/>
        <v>113.900248</v>
      </c>
    </row>
    <row r="636" spans="1:19" x14ac:dyDescent="0.2">
      <c r="A636">
        <f t="shared" si="141"/>
        <v>7.6999999999999994E-3</v>
      </c>
      <c r="B636">
        <v>7750000</v>
      </c>
      <c r="C636">
        <v>590.62277900000004</v>
      </c>
      <c r="D636">
        <v>-53100.344808000002</v>
      </c>
      <c r="E636">
        <v>267789.07807300001</v>
      </c>
      <c r="F636">
        <v>-3850.3268750000002</v>
      </c>
      <c r="G636">
        <v>-10030.116110999999</v>
      </c>
      <c r="H636">
        <v>-513.88307799999995</v>
      </c>
      <c r="I636">
        <v>-1006.981436</v>
      </c>
      <c r="J636">
        <v>18.420323</v>
      </c>
      <c r="K636">
        <v>143.61346700000001</v>
      </c>
      <c r="L636">
        <v>-256.29064899999997</v>
      </c>
      <c r="M636">
        <f t="shared" si="142"/>
        <v>3850.3268750000002</v>
      </c>
      <c r="N636">
        <f t="shared" si="143"/>
        <v>10030.116110999999</v>
      </c>
      <c r="O636">
        <f t="shared" si="144"/>
        <v>513.88307799999995</v>
      </c>
      <c r="P636">
        <f t="shared" si="145"/>
        <v>1006.981436</v>
      </c>
      <c r="Q636">
        <f t="shared" si="146"/>
        <v>-18.420323</v>
      </c>
      <c r="R636">
        <f t="shared" si="147"/>
        <v>-143.61346700000001</v>
      </c>
      <c r="S636">
        <f t="shared" si="148"/>
        <v>256.29064899999997</v>
      </c>
    </row>
    <row r="637" spans="1:19" x14ac:dyDescent="0.2">
      <c r="A637">
        <f t="shared" si="141"/>
        <v>7.9499999999999987E-3</v>
      </c>
      <c r="B637">
        <v>8000000</v>
      </c>
      <c r="C637">
        <v>593.29983600000003</v>
      </c>
      <c r="D637">
        <v>-53104.867751999998</v>
      </c>
      <c r="E637">
        <v>267690.47321899998</v>
      </c>
      <c r="F637">
        <v>-3638.6207800000002</v>
      </c>
      <c r="G637">
        <v>-10176.831039999999</v>
      </c>
      <c r="H637">
        <v>-719.29138599999999</v>
      </c>
      <c r="I637">
        <v>-19.739916000000001</v>
      </c>
      <c r="J637">
        <v>-156.096994</v>
      </c>
      <c r="K637">
        <v>71.056030000000007</v>
      </c>
      <c r="L637">
        <v>38.402796000000002</v>
      </c>
      <c r="M637">
        <f t="shared" si="142"/>
        <v>3638.6207800000002</v>
      </c>
      <c r="N637">
        <f t="shared" si="143"/>
        <v>10176.831039999999</v>
      </c>
      <c r="O637">
        <f t="shared" si="144"/>
        <v>719.29138599999999</v>
      </c>
      <c r="P637">
        <f t="shared" si="145"/>
        <v>19.739916000000001</v>
      </c>
      <c r="Q637">
        <f t="shared" si="146"/>
        <v>156.096994</v>
      </c>
      <c r="R637">
        <f t="shared" si="147"/>
        <v>-71.056030000000007</v>
      </c>
      <c r="S637">
        <f t="shared" si="148"/>
        <v>-38.402796000000002</v>
      </c>
    </row>
    <row r="638" spans="1:19" x14ac:dyDescent="0.2">
      <c r="A638">
        <f t="shared" ref="A638:A669" si="149">(B638-50000)*(0.0000005)*0.002</f>
        <v>8.199999999999999E-3</v>
      </c>
      <c r="B638">
        <v>8250000</v>
      </c>
      <c r="C638">
        <v>583.04134199999999</v>
      </c>
      <c r="D638">
        <v>-53118.825151999998</v>
      </c>
      <c r="E638">
        <v>267630.20796199999</v>
      </c>
      <c r="F638">
        <v>-3401.205794</v>
      </c>
      <c r="G638">
        <v>-10968.592173999999</v>
      </c>
      <c r="H638">
        <v>-2.4918960000000001</v>
      </c>
      <c r="I638">
        <v>767.46668799999998</v>
      </c>
      <c r="J638">
        <v>212.65818400000001</v>
      </c>
      <c r="K638">
        <v>41.794625000000003</v>
      </c>
      <c r="L638">
        <v>-161.60733200000001</v>
      </c>
      <c r="M638">
        <f t="shared" ref="M638:M669" si="150">F638*-1</f>
        <v>3401.205794</v>
      </c>
      <c r="N638">
        <f t="shared" ref="N638:N669" si="151">G638*-1</f>
        <v>10968.592173999999</v>
      </c>
      <c r="O638">
        <f t="shared" ref="O638:O669" si="152">H638*-1</f>
        <v>2.4918960000000001</v>
      </c>
      <c r="P638">
        <f t="shared" ref="P638:P669" si="153">I638*-1</f>
        <v>-767.46668799999998</v>
      </c>
      <c r="Q638">
        <f t="shared" ref="Q638:Q669" si="154">J638*-1</f>
        <v>-212.65818400000001</v>
      </c>
      <c r="R638">
        <f t="shared" ref="R638:R669" si="155">K638*-1</f>
        <v>-41.794625000000003</v>
      </c>
      <c r="S638">
        <f t="shared" ref="S638:S669" si="156">L638*-1</f>
        <v>161.60733200000001</v>
      </c>
    </row>
    <row r="639" spans="1:19" x14ac:dyDescent="0.2">
      <c r="A639">
        <f t="shared" si="149"/>
        <v>8.4499999999999992E-3</v>
      </c>
      <c r="B639">
        <v>8500000</v>
      </c>
      <c r="C639">
        <v>591.49407099999996</v>
      </c>
      <c r="D639">
        <v>-53115.269571999997</v>
      </c>
      <c r="E639">
        <v>267764.641863</v>
      </c>
      <c r="F639">
        <v>-4200.7032390000004</v>
      </c>
      <c r="G639">
        <v>-11681.845168</v>
      </c>
      <c r="H639">
        <v>-439.25262500000002</v>
      </c>
      <c r="I639">
        <v>-481.01192500000002</v>
      </c>
      <c r="J639">
        <v>176.97923599999999</v>
      </c>
      <c r="K639">
        <v>39.799543999999997</v>
      </c>
      <c r="L639">
        <v>-84.028574000000006</v>
      </c>
      <c r="M639">
        <f t="shared" si="150"/>
        <v>4200.7032390000004</v>
      </c>
      <c r="N639">
        <f t="shared" si="151"/>
        <v>11681.845168</v>
      </c>
      <c r="O639">
        <f t="shared" si="152"/>
        <v>439.25262500000002</v>
      </c>
      <c r="P639">
        <f t="shared" si="153"/>
        <v>481.01192500000002</v>
      </c>
      <c r="Q639">
        <f t="shared" si="154"/>
        <v>-176.97923599999999</v>
      </c>
      <c r="R639">
        <f t="shared" si="155"/>
        <v>-39.799543999999997</v>
      </c>
      <c r="S639">
        <f t="shared" si="156"/>
        <v>84.028574000000006</v>
      </c>
    </row>
    <row r="640" spans="1:19" x14ac:dyDescent="0.2">
      <c r="A640">
        <f t="shared" si="149"/>
        <v>8.6999999999999994E-3</v>
      </c>
      <c r="B640">
        <v>8750000</v>
      </c>
      <c r="C640">
        <v>592.338213</v>
      </c>
      <c r="D640">
        <v>-53104.991554</v>
      </c>
      <c r="E640">
        <v>267642.324295</v>
      </c>
      <c r="F640">
        <v>-3227.6823509999999</v>
      </c>
      <c r="G640">
        <v>-10556.257846</v>
      </c>
      <c r="H640">
        <v>679.92650600000002</v>
      </c>
      <c r="I640">
        <v>193.28428600000001</v>
      </c>
      <c r="J640">
        <v>215.68060299999999</v>
      </c>
      <c r="K640">
        <v>151.33613500000001</v>
      </c>
      <c r="L640">
        <v>186.23851999999999</v>
      </c>
      <c r="M640">
        <f t="shared" si="150"/>
        <v>3227.6823509999999</v>
      </c>
      <c r="N640">
        <f t="shared" si="151"/>
        <v>10556.257846</v>
      </c>
      <c r="O640">
        <f t="shared" si="152"/>
        <v>-679.92650600000002</v>
      </c>
      <c r="P640">
        <f t="shared" si="153"/>
        <v>-193.28428600000001</v>
      </c>
      <c r="Q640">
        <f t="shared" si="154"/>
        <v>-215.68060299999999</v>
      </c>
      <c r="R640">
        <f t="shared" si="155"/>
        <v>-151.33613500000001</v>
      </c>
      <c r="S640">
        <f t="shared" si="156"/>
        <v>-186.23851999999999</v>
      </c>
    </row>
    <row r="641" spans="1:19" x14ac:dyDescent="0.2">
      <c r="A641">
        <f t="shared" si="149"/>
        <v>8.9499999999999996E-3</v>
      </c>
      <c r="B641">
        <v>9000000</v>
      </c>
      <c r="C641">
        <v>587.68815900000004</v>
      </c>
      <c r="D641">
        <v>-53104.385287999998</v>
      </c>
      <c r="E641">
        <v>267689.45894699998</v>
      </c>
      <c r="F641">
        <v>-3105.6225279999999</v>
      </c>
      <c r="G641">
        <v>-11125.398014</v>
      </c>
      <c r="H641">
        <v>666.26738699999999</v>
      </c>
      <c r="I641">
        <v>1142.2630449999999</v>
      </c>
      <c r="J641">
        <v>-246.00472400000001</v>
      </c>
      <c r="K641">
        <v>-195.575042</v>
      </c>
      <c r="L641">
        <v>-299.12717600000002</v>
      </c>
      <c r="M641">
        <f t="shared" si="150"/>
        <v>3105.6225279999999</v>
      </c>
      <c r="N641">
        <f t="shared" si="151"/>
        <v>11125.398014</v>
      </c>
      <c r="O641">
        <f t="shared" si="152"/>
        <v>-666.26738699999999</v>
      </c>
      <c r="P641">
        <f t="shared" si="153"/>
        <v>-1142.2630449999999</v>
      </c>
      <c r="Q641">
        <f t="shared" si="154"/>
        <v>246.00472400000001</v>
      </c>
      <c r="R641">
        <f t="shared" si="155"/>
        <v>195.575042</v>
      </c>
      <c r="S641">
        <f t="shared" si="156"/>
        <v>299.12717600000002</v>
      </c>
    </row>
    <row r="642" spans="1:19" x14ac:dyDescent="0.2">
      <c r="A642">
        <f t="shared" si="149"/>
        <v>9.1999999999999998E-3</v>
      </c>
      <c r="B642">
        <v>9250000</v>
      </c>
      <c r="C642">
        <v>584.666698</v>
      </c>
      <c r="D642">
        <v>-53105.256220000003</v>
      </c>
      <c r="E642">
        <v>267967.71655900002</v>
      </c>
      <c r="F642">
        <v>-5033.618633</v>
      </c>
      <c r="G642">
        <v>-13089.873095000001</v>
      </c>
      <c r="H642">
        <v>-779.66883099999995</v>
      </c>
      <c r="I642">
        <v>-1231.3139719999999</v>
      </c>
      <c r="J642">
        <v>-85.390570999999994</v>
      </c>
      <c r="K642">
        <v>11.146127999999999</v>
      </c>
      <c r="L642">
        <v>76.402522000000005</v>
      </c>
      <c r="M642">
        <f t="shared" si="150"/>
        <v>5033.618633</v>
      </c>
      <c r="N642">
        <f t="shared" si="151"/>
        <v>13089.873095000001</v>
      </c>
      <c r="O642">
        <f t="shared" si="152"/>
        <v>779.66883099999995</v>
      </c>
      <c r="P642">
        <f t="shared" si="153"/>
        <v>1231.3139719999999</v>
      </c>
      <c r="Q642">
        <f t="shared" si="154"/>
        <v>85.390570999999994</v>
      </c>
      <c r="R642">
        <f t="shared" si="155"/>
        <v>-11.146127999999999</v>
      </c>
      <c r="S642">
        <f t="shared" si="156"/>
        <v>-76.402522000000005</v>
      </c>
    </row>
    <row r="643" spans="1:19" x14ac:dyDescent="0.2">
      <c r="A643">
        <f t="shared" si="149"/>
        <v>9.4500000000000001E-3</v>
      </c>
      <c r="B643">
        <v>9500000</v>
      </c>
      <c r="C643">
        <v>590.01936899999998</v>
      </c>
      <c r="D643">
        <v>-53105.140557999999</v>
      </c>
      <c r="E643">
        <v>267807.33170099999</v>
      </c>
      <c r="F643">
        <v>-4175.9400599999999</v>
      </c>
      <c r="G643">
        <v>-12242.166718</v>
      </c>
      <c r="H643">
        <v>-568.46485600000005</v>
      </c>
      <c r="I643">
        <v>282.81139300000001</v>
      </c>
      <c r="J643">
        <v>-41.165258000000001</v>
      </c>
      <c r="K643">
        <v>223.01177200000001</v>
      </c>
      <c r="L643">
        <v>35.087997999999999</v>
      </c>
      <c r="M643">
        <f t="shared" si="150"/>
        <v>4175.9400599999999</v>
      </c>
      <c r="N643">
        <f t="shared" si="151"/>
        <v>12242.166718</v>
      </c>
      <c r="O643">
        <f t="shared" si="152"/>
        <v>568.46485600000005</v>
      </c>
      <c r="P643">
        <f t="shared" si="153"/>
        <v>-282.81139300000001</v>
      </c>
      <c r="Q643">
        <f t="shared" si="154"/>
        <v>41.165258000000001</v>
      </c>
      <c r="R643">
        <f t="shared" si="155"/>
        <v>-223.01177200000001</v>
      </c>
      <c r="S643">
        <f t="shared" si="156"/>
        <v>-35.087997999999999</v>
      </c>
    </row>
    <row r="644" spans="1:19" x14ac:dyDescent="0.2">
      <c r="A644">
        <f t="shared" si="149"/>
        <v>9.7000000000000003E-3</v>
      </c>
      <c r="B644">
        <v>9750000</v>
      </c>
      <c r="C644">
        <v>596.80649200000005</v>
      </c>
      <c r="D644">
        <v>-53108.907681999997</v>
      </c>
      <c r="E644">
        <v>267635.64982699999</v>
      </c>
      <c r="F644">
        <v>-2938.8405160000002</v>
      </c>
      <c r="G644">
        <v>-11482.200011000001</v>
      </c>
      <c r="H644">
        <v>1348.483761</v>
      </c>
      <c r="I644">
        <v>1317.1947029999999</v>
      </c>
      <c r="J644">
        <v>-329.29002200000002</v>
      </c>
      <c r="K644">
        <v>158.152567</v>
      </c>
      <c r="L644">
        <v>3.8297439999999998</v>
      </c>
      <c r="M644">
        <f t="shared" si="150"/>
        <v>2938.8405160000002</v>
      </c>
      <c r="N644">
        <f t="shared" si="151"/>
        <v>11482.200011000001</v>
      </c>
      <c r="O644">
        <f t="shared" si="152"/>
        <v>-1348.483761</v>
      </c>
      <c r="P644">
        <f t="shared" si="153"/>
        <v>-1317.1947029999999</v>
      </c>
      <c r="Q644">
        <f t="shared" si="154"/>
        <v>329.29002200000002</v>
      </c>
      <c r="R644">
        <f t="shared" si="155"/>
        <v>-158.152567</v>
      </c>
      <c r="S644">
        <f t="shared" si="156"/>
        <v>-3.8297439999999998</v>
      </c>
    </row>
    <row r="645" spans="1:19" x14ac:dyDescent="0.2">
      <c r="A645">
        <f t="shared" si="149"/>
        <v>9.9499999999999988E-3</v>
      </c>
      <c r="B645">
        <v>10000000</v>
      </c>
      <c r="C645">
        <v>583.27435800000001</v>
      </c>
      <c r="D645">
        <v>-53098.058368999998</v>
      </c>
      <c r="E645">
        <v>267913.08115400001</v>
      </c>
      <c r="F645">
        <v>-4485.3954540000004</v>
      </c>
      <c r="G645">
        <v>-12524.245982</v>
      </c>
      <c r="H645">
        <v>-296.53652299999999</v>
      </c>
      <c r="I645">
        <v>-635.40385600000002</v>
      </c>
      <c r="J645">
        <v>249.41466800000001</v>
      </c>
      <c r="K645">
        <v>208.747568</v>
      </c>
      <c r="L645">
        <v>59.015165000000003</v>
      </c>
      <c r="M645">
        <f t="shared" si="150"/>
        <v>4485.3954540000004</v>
      </c>
      <c r="N645">
        <f t="shared" si="151"/>
        <v>12524.245982</v>
      </c>
      <c r="O645">
        <f t="shared" si="152"/>
        <v>296.53652299999999</v>
      </c>
      <c r="P645">
        <f t="shared" si="153"/>
        <v>635.40385600000002</v>
      </c>
      <c r="Q645">
        <f t="shared" si="154"/>
        <v>-249.41466800000001</v>
      </c>
      <c r="R645">
        <f t="shared" si="155"/>
        <v>-208.747568</v>
      </c>
      <c r="S645">
        <f t="shared" si="156"/>
        <v>-59.015165000000003</v>
      </c>
    </row>
    <row r="646" spans="1:19" x14ac:dyDescent="0.2">
      <c r="A646">
        <f t="shared" si="149"/>
        <v>1.0199999999999999E-2</v>
      </c>
      <c r="B646">
        <v>10250000</v>
      </c>
      <c r="C646">
        <v>586.38138400000003</v>
      </c>
      <c r="D646">
        <v>-53103.850739000001</v>
      </c>
      <c r="E646">
        <v>267951.33947499999</v>
      </c>
      <c r="F646">
        <v>-4429.1130560000001</v>
      </c>
      <c r="G646">
        <v>-12550.566564000001</v>
      </c>
      <c r="H646">
        <v>36.613456999999997</v>
      </c>
      <c r="I646">
        <v>-773.38606200000004</v>
      </c>
      <c r="J646">
        <v>289.36361799999997</v>
      </c>
      <c r="K646">
        <v>-288.58909299999999</v>
      </c>
      <c r="L646">
        <v>184.08768499999999</v>
      </c>
      <c r="M646">
        <f t="shared" si="150"/>
        <v>4429.1130560000001</v>
      </c>
      <c r="N646">
        <f t="shared" si="151"/>
        <v>12550.566564000001</v>
      </c>
      <c r="O646">
        <f t="shared" si="152"/>
        <v>-36.613456999999997</v>
      </c>
      <c r="P646">
        <f t="shared" si="153"/>
        <v>773.38606200000004</v>
      </c>
      <c r="Q646">
        <f t="shared" si="154"/>
        <v>-289.36361799999997</v>
      </c>
      <c r="R646">
        <f t="shared" si="155"/>
        <v>288.58909299999999</v>
      </c>
      <c r="S646">
        <f t="shared" si="156"/>
        <v>-184.08768499999999</v>
      </c>
    </row>
    <row r="647" spans="1:19" x14ac:dyDescent="0.2">
      <c r="A647">
        <f t="shared" si="149"/>
        <v>1.0449999999999999E-2</v>
      </c>
      <c r="B647">
        <v>10500000</v>
      </c>
      <c r="C647">
        <v>589.06070899999997</v>
      </c>
      <c r="D647">
        <v>-53090.745254000001</v>
      </c>
      <c r="E647">
        <v>267836.99741499999</v>
      </c>
      <c r="F647">
        <v>-4049.9102119999998</v>
      </c>
      <c r="G647">
        <v>-13163.624093</v>
      </c>
      <c r="H647">
        <v>382.99920700000001</v>
      </c>
      <c r="I647">
        <v>630.89424899999995</v>
      </c>
      <c r="J647">
        <v>-253.99164300000001</v>
      </c>
      <c r="K647">
        <v>16.433937</v>
      </c>
      <c r="L647">
        <v>-151.057445</v>
      </c>
      <c r="M647">
        <f t="shared" si="150"/>
        <v>4049.9102119999998</v>
      </c>
      <c r="N647">
        <f t="shared" si="151"/>
        <v>13163.624093</v>
      </c>
      <c r="O647">
        <f t="shared" si="152"/>
        <v>-382.99920700000001</v>
      </c>
      <c r="P647">
        <f t="shared" si="153"/>
        <v>-630.89424899999995</v>
      </c>
      <c r="Q647">
        <f t="shared" si="154"/>
        <v>253.99164300000001</v>
      </c>
      <c r="R647">
        <f t="shared" si="155"/>
        <v>-16.433937</v>
      </c>
      <c r="S647">
        <f t="shared" si="156"/>
        <v>151.057445</v>
      </c>
    </row>
    <row r="648" spans="1:19" x14ac:dyDescent="0.2">
      <c r="A648">
        <f t="shared" si="149"/>
        <v>1.0699999999999999E-2</v>
      </c>
      <c r="B648">
        <v>10750000</v>
      </c>
      <c r="C648">
        <v>587.61022400000002</v>
      </c>
      <c r="D648">
        <v>-53100.706056000003</v>
      </c>
      <c r="E648">
        <v>267976.93066200003</v>
      </c>
      <c r="F648">
        <v>-4534.7975809999998</v>
      </c>
      <c r="G648">
        <v>-14089.147263000001</v>
      </c>
      <c r="H648">
        <v>151.77931699999999</v>
      </c>
      <c r="I648">
        <v>332.97520300000002</v>
      </c>
      <c r="J648">
        <v>-408.08955300000002</v>
      </c>
      <c r="K648">
        <v>11.795180999999999</v>
      </c>
      <c r="L648">
        <v>122.277597</v>
      </c>
      <c r="M648">
        <f t="shared" si="150"/>
        <v>4534.7975809999998</v>
      </c>
      <c r="N648">
        <f t="shared" si="151"/>
        <v>14089.147263000001</v>
      </c>
      <c r="O648">
        <f t="shared" si="152"/>
        <v>-151.77931699999999</v>
      </c>
      <c r="P648">
        <f t="shared" si="153"/>
        <v>-332.97520300000002</v>
      </c>
      <c r="Q648">
        <f t="shared" si="154"/>
        <v>408.08955300000002</v>
      </c>
      <c r="R648">
        <f t="shared" si="155"/>
        <v>-11.795180999999999</v>
      </c>
      <c r="S648">
        <f t="shared" si="156"/>
        <v>-122.277597</v>
      </c>
    </row>
    <row r="649" spans="1:19" x14ac:dyDescent="0.2">
      <c r="A649">
        <f t="shared" si="149"/>
        <v>1.095E-2</v>
      </c>
      <c r="B649">
        <v>11000000</v>
      </c>
      <c r="C649">
        <v>592.57670800000005</v>
      </c>
      <c r="D649">
        <v>-53104.170695000001</v>
      </c>
      <c r="E649">
        <v>268054.897627</v>
      </c>
      <c r="F649">
        <v>-5923.0910439999998</v>
      </c>
      <c r="G649">
        <v>-15870.955352000001</v>
      </c>
      <c r="H649">
        <v>-860.48610399999995</v>
      </c>
      <c r="I649">
        <v>-1037.831676</v>
      </c>
      <c r="J649">
        <v>59.580793</v>
      </c>
      <c r="K649">
        <v>71.898966999999999</v>
      </c>
      <c r="L649">
        <v>133.39443</v>
      </c>
      <c r="M649">
        <f t="shared" si="150"/>
        <v>5923.0910439999998</v>
      </c>
      <c r="N649">
        <f t="shared" si="151"/>
        <v>15870.955352000001</v>
      </c>
      <c r="O649">
        <f t="shared" si="152"/>
        <v>860.48610399999995</v>
      </c>
      <c r="P649">
        <f t="shared" si="153"/>
        <v>1037.831676</v>
      </c>
      <c r="Q649">
        <f t="shared" si="154"/>
        <v>-59.580793</v>
      </c>
      <c r="R649">
        <f t="shared" si="155"/>
        <v>-71.898966999999999</v>
      </c>
      <c r="S649">
        <f t="shared" si="156"/>
        <v>-133.39443</v>
      </c>
    </row>
    <row r="650" spans="1:19" x14ac:dyDescent="0.2">
      <c r="A650">
        <f t="shared" si="149"/>
        <v>1.12E-2</v>
      </c>
      <c r="B650">
        <v>11250000</v>
      </c>
      <c r="C650">
        <v>586.69987400000002</v>
      </c>
      <c r="D650">
        <v>-53082.112513</v>
      </c>
      <c r="E650">
        <v>268071.58380099997</v>
      </c>
      <c r="F650">
        <v>-4827.3384480000004</v>
      </c>
      <c r="G650">
        <v>-14064.996216</v>
      </c>
      <c r="H650">
        <v>0.10421999999999999</v>
      </c>
      <c r="I650">
        <v>-417.12334900000002</v>
      </c>
      <c r="J650">
        <v>-131.89724100000001</v>
      </c>
      <c r="K650">
        <v>96.966290999999998</v>
      </c>
      <c r="L650">
        <v>-66.699549000000005</v>
      </c>
      <c r="M650">
        <f t="shared" si="150"/>
        <v>4827.3384480000004</v>
      </c>
      <c r="N650">
        <f t="shared" si="151"/>
        <v>14064.996216</v>
      </c>
      <c r="O650">
        <f t="shared" si="152"/>
        <v>-0.10421999999999999</v>
      </c>
      <c r="P650">
        <f t="shared" si="153"/>
        <v>417.12334900000002</v>
      </c>
      <c r="Q650">
        <f t="shared" si="154"/>
        <v>131.89724100000001</v>
      </c>
      <c r="R650">
        <f t="shared" si="155"/>
        <v>-96.966290999999998</v>
      </c>
      <c r="S650">
        <f t="shared" si="156"/>
        <v>66.699549000000005</v>
      </c>
    </row>
    <row r="651" spans="1:19" x14ac:dyDescent="0.2">
      <c r="A651">
        <f t="shared" si="149"/>
        <v>1.145E-2</v>
      </c>
      <c r="B651">
        <v>11500000</v>
      </c>
      <c r="C651">
        <v>588.624458</v>
      </c>
      <c r="D651">
        <v>-53073.118432000003</v>
      </c>
      <c r="E651">
        <v>268171.52491500002</v>
      </c>
      <c r="F651">
        <v>-5006.5306399999999</v>
      </c>
      <c r="G651">
        <v>-14014.037329000001</v>
      </c>
      <c r="H651">
        <v>-358.36671999999999</v>
      </c>
      <c r="I651">
        <v>-647.18786999999998</v>
      </c>
      <c r="J651">
        <v>177.365713</v>
      </c>
      <c r="K651">
        <v>-285.941259</v>
      </c>
      <c r="L651">
        <v>80.493969000000007</v>
      </c>
      <c r="M651">
        <f t="shared" si="150"/>
        <v>5006.5306399999999</v>
      </c>
      <c r="N651">
        <f t="shared" si="151"/>
        <v>14014.037329000001</v>
      </c>
      <c r="O651">
        <f t="shared" si="152"/>
        <v>358.36671999999999</v>
      </c>
      <c r="P651">
        <f t="shared" si="153"/>
        <v>647.18786999999998</v>
      </c>
      <c r="Q651">
        <f t="shared" si="154"/>
        <v>-177.365713</v>
      </c>
      <c r="R651">
        <f t="shared" si="155"/>
        <v>285.941259</v>
      </c>
      <c r="S651">
        <f t="shared" si="156"/>
        <v>-80.493969000000007</v>
      </c>
    </row>
    <row r="652" spans="1:19" x14ac:dyDescent="0.2">
      <c r="A652">
        <f t="shared" si="149"/>
        <v>1.17E-2</v>
      </c>
      <c r="B652">
        <v>11750000</v>
      </c>
      <c r="C652">
        <v>590.78455699999995</v>
      </c>
      <c r="D652">
        <v>-53092.877460000003</v>
      </c>
      <c r="E652">
        <v>268002.58085700002</v>
      </c>
      <c r="F652">
        <v>-4781.8770949999998</v>
      </c>
      <c r="G652">
        <v>-14669.561648000001</v>
      </c>
      <c r="H652">
        <v>348.183942</v>
      </c>
      <c r="I652">
        <v>-24.253578999999998</v>
      </c>
      <c r="J652">
        <v>-4.0412140000000001</v>
      </c>
      <c r="K652">
        <v>81.573102000000006</v>
      </c>
      <c r="L652">
        <v>109.962059</v>
      </c>
      <c r="M652">
        <f t="shared" si="150"/>
        <v>4781.8770949999998</v>
      </c>
      <c r="N652">
        <f t="shared" si="151"/>
        <v>14669.561648000001</v>
      </c>
      <c r="O652">
        <f t="shared" si="152"/>
        <v>-348.183942</v>
      </c>
      <c r="P652">
        <f t="shared" si="153"/>
        <v>24.253578999999998</v>
      </c>
      <c r="Q652">
        <f t="shared" si="154"/>
        <v>4.0412140000000001</v>
      </c>
      <c r="R652">
        <f t="shared" si="155"/>
        <v>-81.573102000000006</v>
      </c>
      <c r="S652">
        <f t="shared" si="156"/>
        <v>-109.962059</v>
      </c>
    </row>
    <row r="653" spans="1:19" x14ac:dyDescent="0.2">
      <c r="A653">
        <f t="shared" si="149"/>
        <v>1.1949999999999999E-2</v>
      </c>
      <c r="B653">
        <v>12000000</v>
      </c>
      <c r="C653">
        <v>592.56027700000004</v>
      </c>
      <c r="D653">
        <v>-53077.712379999997</v>
      </c>
      <c r="E653">
        <v>268147.34384300001</v>
      </c>
      <c r="F653">
        <v>-5181.6088309999996</v>
      </c>
      <c r="G653">
        <v>-15308.405835</v>
      </c>
      <c r="H653">
        <v>-182.59469300000001</v>
      </c>
      <c r="I653">
        <v>-53.825966000000001</v>
      </c>
      <c r="J653">
        <v>-231.80838800000001</v>
      </c>
      <c r="K653">
        <v>-92.920625000000001</v>
      </c>
      <c r="L653">
        <v>-103.037066</v>
      </c>
      <c r="M653">
        <f t="shared" si="150"/>
        <v>5181.6088309999996</v>
      </c>
      <c r="N653">
        <f t="shared" si="151"/>
        <v>15308.405835</v>
      </c>
      <c r="O653">
        <f t="shared" si="152"/>
        <v>182.59469300000001</v>
      </c>
      <c r="P653">
        <f t="shared" si="153"/>
        <v>53.825966000000001</v>
      </c>
      <c r="Q653">
        <f t="shared" si="154"/>
        <v>231.80838800000001</v>
      </c>
      <c r="R653">
        <f t="shared" si="155"/>
        <v>92.920625000000001</v>
      </c>
      <c r="S653">
        <f t="shared" si="156"/>
        <v>103.037066</v>
      </c>
    </row>
    <row r="654" spans="1:19" x14ac:dyDescent="0.2">
      <c r="A654">
        <f t="shared" si="149"/>
        <v>1.2199999999999999E-2</v>
      </c>
      <c r="B654">
        <v>12250000</v>
      </c>
      <c r="C654">
        <v>593.59078599999998</v>
      </c>
      <c r="D654">
        <v>-53079.555739000003</v>
      </c>
      <c r="E654">
        <v>268012.944862</v>
      </c>
      <c r="F654">
        <v>-3974.269988</v>
      </c>
      <c r="G654">
        <v>-13996.700756</v>
      </c>
      <c r="H654">
        <v>1577.9426920000001</v>
      </c>
      <c r="I654">
        <v>495.94810100000001</v>
      </c>
      <c r="J654">
        <v>133.061161</v>
      </c>
      <c r="K654">
        <v>72.862835000000004</v>
      </c>
      <c r="L654">
        <v>-42.022632999999999</v>
      </c>
      <c r="M654">
        <f t="shared" si="150"/>
        <v>3974.269988</v>
      </c>
      <c r="N654">
        <f t="shared" si="151"/>
        <v>13996.700756</v>
      </c>
      <c r="O654">
        <f t="shared" si="152"/>
        <v>-1577.9426920000001</v>
      </c>
      <c r="P654">
        <f t="shared" si="153"/>
        <v>-495.94810100000001</v>
      </c>
      <c r="Q654">
        <f t="shared" si="154"/>
        <v>-133.061161</v>
      </c>
      <c r="R654">
        <f t="shared" si="155"/>
        <v>-72.862835000000004</v>
      </c>
      <c r="S654">
        <f t="shared" si="156"/>
        <v>42.022632999999999</v>
      </c>
    </row>
    <row r="655" spans="1:19" x14ac:dyDescent="0.2">
      <c r="A655">
        <f t="shared" si="149"/>
        <v>1.2449999999999999E-2</v>
      </c>
      <c r="B655">
        <v>12500000</v>
      </c>
      <c r="C655">
        <v>586.53492700000004</v>
      </c>
      <c r="D655">
        <v>-53057.562252999996</v>
      </c>
      <c r="E655">
        <v>268138.50861000002</v>
      </c>
      <c r="F655">
        <v>-4793.9125889999996</v>
      </c>
      <c r="G655">
        <v>-14451.374620000001</v>
      </c>
      <c r="H655">
        <v>181.63781700000001</v>
      </c>
      <c r="I655">
        <v>-112.000964</v>
      </c>
      <c r="J655">
        <v>246.389884</v>
      </c>
      <c r="K655">
        <v>-33.170583999999998</v>
      </c>
      <c r="L655">
        <v>121.39968399999999</v>
      </c>
      <c r="M655">
        <f t="shared" si="150"/>
        <v>4793.9125889999996</v>
      </c>
      <c r="N655">
        <f t="shared" si="151"/>
        <v>14451.374620000001</v>
      </c>
      <c r="O655">
        <f t="shared" si="152"/>
        <v>-181.63781700000001</v>
      </c>
      <c r="P655">
        <f t="shared" si="153"/>
        <v>112.000964</v>
      </c>
      <c r="Q655">
        <f t="shared" si="154"/>
        <v>-246.389884</v>
      </c>
      <c r="R655">
        <f t="shared" si="155"/>
        <v>33.170583999999998</v>
      </c>
      <c r="S655">
        <f t="shared" si="156"/>
        <v>-121.39968399999999</v>
      </c>
    </row>
    <row r="656" spans="1:19" x14ac:dyDescent="0.2">
      <c r="A656">
        <f t="shared" si="149"/>
        <v>1.2699999999999999E-2</v>
      </c>
      <c r="B656">
        <v>12750000</v>
      </c>
      <c r="C656">
        <v>582.70455900000002</v>
      </c>
      <c r="D656">
        <v>-53076.166470999997</v>
      </c>
      <c r="E656">
        <v>268173.32734700001</v>
      </c>
      <c r="F656">
        <v>-5223.810641</v>
      </c>
      <c r="G656">
        <v>-15938.834276</v>
      </c>
      <c r="H656">
        <v>-139.30391900000001</v>
      </c>
      <c r="I656">
        <v>406.70627200000001</v>
      </c>
      <c r="J656">
        <v>483.146345</v>
      </c>
      <c r="K656">
        <v>-94.898112999999995</v>
      </c>
      <c r="L656">
        <v>-227.20191</v>
      </c>
      <c r="M656">
        <f t="shared" si="150"/>
        <v>5223.810641</v>
      </c>
      <c r="N656">
        <f t="shared" si="151"/>
        <v>15938.834276</v>
      </c>
      <c r="O656">
        <f t="shared" si="152"/>
        <v>139.30391900000001</v>
      </c>
      <c r="P656">
        <f t="shared" si="153"/>
        <v>-406.70627200000001</v>
      </c>
      <c r="Q656">
        <f t="shared" si="154"/>
        <v>-483.146345</v>
      </c>
      <c r="R656">
        <f t="shared" si="155"/>
        <v>94.898112999999995</v>
      </c>
      <c r="S656">
        <f t="shared" si="156"/>
        <v>227.20191</v>
      </c>
    </row>
    <row r="657" spans="1:19" x14ac:dyDescent="0.2">
      <c r="A657">
        <f t="shared" si="149"/>
        <v>1.295E-2</v>
      </c>
      <c r="B657">
        <v>13000000</v>
      </c>
      <c r="C657">
        <v>595.90548999999999</v>
      </c>
      <c r="D657">
        <v>-53078.081355000002</v>
      </c>
      <c r="E657">
        <v>268238.01695700001</v>
      </c>
      <c r="F657">
        <v>-5827.1418899999999</v>
      </c>
      <c r="G657">
        <v>-17134.139696999999</v>
      </c>
      <c r="H657">
        <v>58.829121000000001</v>
      </c>
      <c r="I657">
        <v>-406.115094</v>
      </c>
      <c r="J657">
        <v>497.17464899999999</v>
      </c>
      <c r="K657">
        <v>-7.0179679999999998</v>
      </c>
      <c r="L657">
        <v>-151.76404400000001</v>
      </c>
      <c r="M657">
        <f t="shared" si="150"/>
        <v>5827.1418899999999</v>
      </c>
      <c r="N657">
        <f t="shared" si="151"/>
        <v>17134.139696999999</v>
      </c>
      <c r="O657">
        <f t="shared" si="152"/>
        <v>-58.829121000000001</v>
      </c>
      <c r="P657">
        <f t="shared" si="153"/>
        <v>406.115094</v>
      </c>
      <c r="Q657">
        <f t="shared" si="154"/>
        <v>-497.17464899999999</v>
      </c>
      <c r="R657">
        <f t="shared" si="155"/>
        <v>7.0179679999999998</v>
      </c>
      <c r="S657">
        <f t="shared" si="156"/>
        <v>151.76404400000001</v>
      </c>
    </row>
    <row r="658" spans="1:19" x14ac:dyDescent="0.2">
      <c r="A658">
        <f t="shared" si="149"/>
        <v>1.32E-2</v>
      </c>
      <c r="B658">
        <v>13250000</v>
      </c>
      <c r="C658">
        <v>589.30753700000002</v>
      </c>
      <c r="D658">
        <v>-53082.189205000002</v>
      </c>
      <c r="E658">
        <v>268304.57744299999</v>
      </c>
      <c r="F658">
        <v>-5977.0505510000003</v>
      </c>
      <c r="G658">
        <v>-17001.329753000002</v>
      </c>
      <c r="H658">
        <v>-381.63331299999999</v>
      </c>
      <c r="I658">
        <v>-548.18858699999998</v>
      </c>
      <c r="J658">
        <v>103.002489</v>
      </c>
      <c r="K658">
        <v>290.968368</v>
      </c>
      <c r="L658">
        <v>240.09607800000001</v>
      </c>
      <c r="M658">
        <f t="shared" si="150"/>
        <v>5977.0505510000003</v>
      </c>
      <c r="N658">
        <f t="shared" si="151"/>
        <v>17001.329753000002</v>
      </c>
      <c r="O658">
        <f t="shared" si="152"/>
        <v>381.63331299999999</v>
      </c>
      <c r="P658">
        <f t="shared" si="153"/>
        <v>548.18858699999998</v>
      </c>
      <c r="Q658">
        <f t="shared" si="154"/>
        <v>-103.002489</v>
      </c>
      <c r="R658">
        <f t="shared" si="155"/>
        <v>-290.968368</v>
      </c>
      <c r="S658">
        <f t="shared" si="156"/>
        <v>-240.09607800000001</v>
      </c>
    </row>
    <row r="659" spans="1:19" x14ac:dyDescent="0.2">
      <c r="A659">
        <f t="shared" si="149"/>
        <v>1.345E-2</v>
      </c>
      <c r="B659">
        <v>13500000</v>
      </c>
      <c r="C659">
        <v>593.51349900000002</v>
      </c>
      <c r="D659">
        <v>-53073.218541000002</v>
      </c>
      <c r="E659">
        <v>268385.22234500002</v>
      </c>
      <c r="F659">
        <v>-5649.8034509999998</v>
      </c>
      <c r="G659">
        <v>-16699.873777000001</v>
      </c>
      <c r="H659">
        <v>136.012181</v>
      </c>
      <c r="I659">
        <v>-385.54875700000002</v>
      </c>
      <c r="J659">
        <v>88.068984999999998</v>
      </c>
      <c r="K659">
        <v>-41.551721000000001</v>
      </c>
      <c r="L659">
        <v>138.15505300000001</v>
      </c>
      <c r="M659">
        <f t="shared" si="150"/>
        <v>5649.8034509999998</v>
      </c>
      <c r="N659">
        <f t="shared" si="151"/>
        <v>16699.873777000001</v>
      </c>
      <c r="O659">
        <f t="shared" si="152"/>
        <v>-136.012181</v>
      </c>
      <c r="P659">
        <f t="shared" si="153"/>
        <v>385.54875700000002</v>
      </c>
      <c r="Q659">
        <f t="shared" si="154"/>
        <v>-88.068984999999998</v>
      </c>
      <c r="R659">
        <f t="shared" si="155"/>
        <v>41.551721000000001</v>
      </c>
      <c r="S659">
        <f t="shared" si="156"/>
        <v>-138.15505300000001</v>
      </c>
    </row>
    <row r="660" spans="1:19" x14ac:dyDescent="0.2">
      <c r="A660">
        <f t="shared" si="149"/>
        <v>1.37E-2</v>
      </c>
      <c r="B660">
        <v>13750000</v>
      </c>
      <c r="C660">
        <v>596.68771400000003</v>
      </c>
      <c r="D660">
        <v>-53066.370562999997</v>
      </c>
      <c r="E660">
        <v>268294.32614800002</v>
      </c>
      <c r="F660">
        <v>-5202.1036709999998</v>
      </c>
      <c r="G660">
        <v>-16322.471045</v>
      </c>
      <c r="H660">
        <v>250.25605999999999</v>
      </c>
      <c r="I660">
        <v>465.90397300000001</v>
      </c>
      <c r="J660">
        <v>394.13205499999998</v>
      </c>
      <c r="K660">
        <v>203.25839199999999</v>
      </c>
      <c r="L660">
        <v>302.97456899999997</v>
      </c>
      <c r="M660">
        <f t="shared" si="150"/>
        <v>5202.1036709999998</v>
      </c>
      <c r="N660">
        <f t="shared" si="151"/>
        <v>16322.471045</v>
      </c>
      <c r="O660">
        <f t="shared" si="152"/>
        <v>-250.25605999999999</v>
      </c>
      <c r="P660">
        <f t="shared" si="153"/>
        <v>-465.90397300000001</v>
      </c>
      <c r="Q660">
        <f t="shared" si="154"/>
        <v>-394.13205499999998</v>
      </c>
      <c r="R660">
        <f t="shared" si="155"/>
        <v>-203.25839199999999</v>
      </c>
      <c r="S660">
        <f t="shared" si="156"/>
        <v>-302.97456899999997</v>
      </c>
    </row>
    <row r="661" spans="1:19" x14ac:dyDescent="0.2">
      <c r="A661">
        <f t="shared" si="149"/>
        <v>1.3949999999999999E-2</v>
      </c>
      <c r="B661">
        <v>14000000</v>
      </c>
      <c r="C661">
        <v>598.88773200000003</v>
      </c>
      <c r="D661">
        <v>-53065.979227000003</v>
      </c>
      <c r="E661">
        <v>268513.087061</v>
      </c>
      <c r="F661">
        <v>-6670.4447650000002</v>
      </c>
      <c r="G661">
        <v>-18378.568667</v>
      </c>
      <c r="H661">
        <v>-839.985185</v>
      </c>
      <c r="I661">
        <v>-792.78044199999999</v>
      </c>
      <c r="J661">
        <v>-24.734458</v>
      </c>
      <c r="K661">
        <v>-7.5815630000000001</v>
      </c>
      <c r="L661">
        <v>248.47798299999999</v>
      </c>
      <c r="M661">
        <f t="shared" si="150"/>
        <v>6670.4447650000002</v>
      </c>
      <c r="N661">
        <f t="shared" si="151"/>
        <v>18378.568667</v>
      </c>
      <c r="O661">
        <f t="shared" si="152"/>
        <v>839.985185</v>
      </c>
      <c r="P661">
        <f t="shared" si="153"/>
        <v>792.78044199999999</v>
      </c>
      <c r="Q661">
        <f t="shared" si="154"/>
        <v>24.734458</v>
      </c>
      <c r="R661">
        <f t="shared" si="155"/>
        <v>7.5815630000000001</v>
      </c>
      <c r="S661">
        <f t="shared" si="156"/>
        <v>-248.47798299999999</v>
      </c>
    </row>
    <row r="662" spans="1:19" x14ac:dyDescent="0.2">
      <c r="A662">
        <f t="shared" si="149"/>
        <v>1.4199999999999999E-2</v>
      </c>
      <c r="B662">
        <v>14250000</v>
      </c>
      <c r="C662">
        <v>594.79521099999999</v>
      </c>
      <c r="D662">
        <v>-53063.051409</v>
      </c>
      <c r="E662">
        <v>268535.76693799999</v>
      </c>
      <c r="F662">
        <v>-6448.2592130000003</v>
      </c>
      <c r="G662">
        <v>-17620.262664999998</v>
      </c>
      <c r="H662">
        <v>-880.00227700000005</v>
      </c>
      <c r="I662">
        <v>-844.51269600000001</v>
      </c>
      <c r="J662">
        <v>-52.457814999999997</v>
      </c>
      <c r="K662">
        <v>101.87223400000001</v>
      </c>
      <c r="L662">
        <v>-125.107688</v>
      </c>
      <c r="M662">
        <f t="shared" si="150"/>
        <v>6448.2592130000003</v>
      </c>
      <c r="N662">
        <f t="shared" si="151"/>
        <v>17620.262664999998</v>
      </c>
      <c r="O662">
        <f t="shared" si="152"/>
        <v>880.00227700000005</v>
      </c>
      <c r="P662">
        <f t="shared" si="153"/>
        <v>844.51269600000001</v>
      </c>
      <c r="Q662">
        <f t="shared" si="154"/>
        <v>52.457814999999997</v>
      </c>
      <c r="R662">
        <f t="shared" si="155"/>
        <v>-101.87223400000001</v>
      </c>
      <c r="S662">
        <f t="shared" si="156"/>
        <v>125.107688</v>
      </c>
    </row>
    <row r="663" spans="1:19" x14ac:dyDescent="0.2">
      <c r="A663">
        <f t="shared" si="149"/>
        <v>1.4449999999999999E-2</v>
      </c>
      <c r="B663">
        <v>14500000</v>
      </c>
      <c r="C663">
        <v>590.37523399999998</v>
      </c>
      <c r="D663">
        <v>-53068.664196999998</v>
      </c>
      <c r="E663">
        <v>268505.44486500003</v>
      </c>
      <c r="F663">
        <v>-6294.205492</v>
      </c>
      <c r="G663">
        <v>-18035.403439000002</v>
      </c>
      <c r="H663">
        <v>-396.20522</v>
      </c>
      <c r="I663">
        <v>-451.00781799999999</v>
      </c>
      <c r="J663">
        <v>-108.36354799999999</v>
      </c>
      <c r="K663">
        <v>-59.475357000000002</v>
      </c>
      <c r="L663">
        <v>-211.340487</v>
      </c>
      <c r="M663">
        <f t="shared" si="150"/>
        <v>6294.205492</v>
      </c>
      <c r="N663">
        <f t="shared" si="151"/>
        <v>18035.403439000002</v>
      </c>
      <c r="O663">
        <f t="shared" si="152"/>
        <v>396.20522</v>
      </c>
      <c r="P663">
        <f t="shared" si="153"/>
        <v>451.00781799999999</v>
      </c>
      <c r="Q663">
        <f t="shared" si="154"/>
        <v>108.36354799999999</v>
      </c>
      <c r="R663">
        <f t="shared" si="155"/>
        <v>59.475357000000002</v>
      </c>
      <c r="S663">
        <f t="shared" si="156"/>
        <v>211.340487</v>
      </c>
    </row>
    <row r="664" spans="1:19" x14ac:dyDescent="0.2">
      <c r="A664">
        <f t="shared" si="149"/>
        <v>1.47E-2</v>
      </c>
      <c r="B664">
        <v>14750000</v>
      </c>
      <c r="C664">
        <v>585.24961699999994</v>
      </c>
      <c r="D664">
        <v>-53047.666276999997</v>
      </c>
      <c r="E664">
        <v>268485.65623000002</v>
      </c>
      <c r="F664">
        <v>-6058.0299969999996</v>
      </c>
      <c r="G664">
        <v>-17904.247452</v>
      </c>
      <c r="H664">
        <v>163.73895099999999</v>
      </c>
      <c r="I664">
        <v>-433.58148999999997</v>
      </c>
      <c r="J664">
        <v>-409.00910399999998</v>
      </c>
      <c r="K664">
        <v>261.08941900000002</v>
      </c>
      <c r="L664">
        <v>37.976990000000001</v>
      </c>
      <c r="M664">
        <f t="shared" si="150"/>
        <v>6058.0299969999996</v>
      </c>
      <c r="N664">
        <f t="shared" si="151"/>
        <v>17904.247452</v>
      </c>
      <c r="O664">
        <f t="shared" si="152"/>
        <v>-163.73895099999999</v>
      </c>
      <c r="P664">
        <f t="shared" si="153"/>
        <v>433.58148999999997</v>
      </c>
      <c r="Q664">
        <f t="shared" si="154"/>
        <v>409.00910399999998</v>
      </c>
      <c r="R664">
        <f t="shared" si="155"/>
        <v>-261.08941900000002</v>
      </c>
      <c r="S664">
        <f t="shared" si="156"/>
        <v>-37.976990000000001</v>
      </c>
    </row>
    <row r="665" spans="1:19" x14ac:dyDescent="0.2">
      <c r="A665">
        <f t="shared" si="149"/>
        <v>1.495E-2</v>
      </c>
      <c r="B665">
        <v>15000000</v>
      </c>
      <c r="C665">
        <v>589.971092</v>
      </c>
      <c r="D665">
        <v>-53058.743501999998</v>
      </c>
      <c r="E665">
        <v>268507.861049</v>
      </c>
      <c r="F665">
        <v>-6011.9952629999998</v>
      </c>
      <c r="G665">
        <v>-18525.071247</v>
      </c>
      <c r="H665">
        <v>250.56488200000001</v>
      </c>
      <c r="I665">
        <v>238.520577</v>
      </c>
      <c r="J665">
        <v>-65.135284999999996</v>
      </c>
      <c r="K665">
        <v>-352.19634200000002</v>
      </c>
      <c r="L665">
        <v>24.364871999999998</v>
      </c>
      <c r="M665">
        <f t="shared" si="150"/>
        <v>6011.9952629999998</v>
      </c>
      <c r="N665">
        <f t="shared" si="151"/>
        <v>18525.071247</v>
      </c>
      <c r="O665">
        <f t="shared" si="152"/>
        <v>-250.56488200000001</v>
      </c>
      <c r="P665">
        <f t="shared" si="153"/>
        <v>-238.520577</v>
      </c>
      <c r="Q665">
        <f t="shared" si="154"/>
        <v>65.135284999999996</v>
      </c>
      <c r="R665">
        <f t="shared" si="155"/>
        <v>352.19634200000002</v>
      </c>
      <c r="S665">
        <f t="shared" si="156"/>
        <v>-24.364871999999998</v>
      </c>
    </row>
    <row r="666" spans="1:19" x14ac:dyDescent="0.2">
      <c r="A666">
        <f t="shared" si="149"/>
        <v>1.52E-2</v>
      </c>
      <c r="B666">
        <v>15250000</v>
      </c>
      <c r="C666">
        <v>589.360457</v>
      </c>
      <c r="D666">
        <v>-53060.748075000003</v>
      </c>
      <c r="E666">
        <v>268417.13267600001</v>
      </c>
      <c r="F666">
        <v>-5971.5803459999997</v>
      </c>
      <c r="G666">
        <v>-18526.034603</v>
      </c>
      <c r="H666">
        <v>460.78232200000002</v>
      </c>
      <c r="I666">
        <v>150.511244</v>
      </c>
      <c r="J666">
        <v>220.67989900000001</v>
      </c>
      <c r="K666">
        <v>-105.139414</v>
      </c>
      <c r="L666">
        <v>165.56652700000001</v>
      </c>
      <c r="M666">
        <f t="shared" si="150"/>
        <v>5971.5803459999997</v>
      </c>
      <c r="N666">
        <f t="shared" si="151"/>
        <v>18526.034603</v>
      </c>
      <c r="O666">
        <f t="shared" si="152"/>
        <v>-460.78232200000002</v>
      </c>
      <c r="P666">
        <f t="shared" si="153"/>
        <v>-150.511244</v>
      </c>
      <c r="Q666">
        <f t="shared" si="154"/>
        <v>-220.67989900000001</v>
      </c>
      <c r="R666">
        <f t="shared" si="155"/>
        <v>105.139414</v>
      </c>
      <c r="S666">
        <f t="shared" si="156"/>
        <v>-165.56652700000001</v>
      </c>
    </row>
    <row r="667" spans="1:19" x14ac:dyDescent="0.2">
      <c r="A667">
        <f t="shared" si="149"/>
        <v>1.545E-2</v>
      </c>
      <c r="B667">
        <v>15500000</v>
      </c>
      <c r="C667">
        <v>585.94887900000003</v>
      </c>
      <c r="D667">
        <v>-53049.999778999998</v>
      </c>
      <c r="E667">
        <v>268550.32425300003</v>
      </c>
      <c r="F667">
        <v>-6122.4563859999998</v>
      </c>
      <c r="G667">
        <v>-18359.900869000001</v>
      </c>
      <c r="H667">
        <v>-91.592206000000004</v>
      </c>
      <c r="I667">
        <v>84.123918000000003</v>
      </c>
      <c r="J667">
        <v>219.05342999999999</v>
      </c>
      <c r="K667">
        <v>154.484264</v>
      </c>
      <c r="L667">
        <v>-195.52667</v>
      </c>
      <c r="M667">
        <f t="shared" si="150"/>
        <v>6122.4563859999998</v>
      </c>
      <c r="N667">
        <f t="shared" si="151"/>
        <v>18359.900869000001</v>
      </c>
      <c r="O667">
        <f t="shared" si="152"/>
        <v>91.592206000000004</v>
      </c>
      <c r="P667">
        <f t="shared" si="153"/>
        <v>-84.123918000000003</v>
      </c>
      <c r="Q667">
        <f t="shared" si="154"/>
        <v>-219.05342999999999</v>
      </c>
      <c r="R667">
        <f t="shared" si="155"/>
        <v>-154.484264</v>
      </c>
      <c r="S667">
        <f t="shared" si="156"/>
        <v>195.52667</v>
      </c>
    </row>
    <row r="668" spans="1:19" x14ac:dyDescent="0.2">
      <c r="A668">
        <f t="shared" si="149"/>
        <v>1.5699999999999999E-2</v>
      </c>
      <c r="B668">
        <v>15750000</v>
      </c>
      <c r="C668">
        <v>591.54999499999997</v>
      </c>
      <c r="D668">
        <v>-53026.999997999999</v>
      </c>
      <c r="E668">
        <v>268492.28556699998</v>
      </c>
      <c r="F668">
        <v>-4989.0753949999998</v>
      </c>
      <c r="G668">
        <v>-17611.293785000002</v>
      </c>
      <c r="H668">
        <v>1415.607158</v>
      </c>
      <c r="I668">
        <v>1228.4604420000001</v>
      </c>
      <c r="J668">
        <v>371.057253</v>
      </c>
      <c r="K668">
        <v>104.33010299999999</v>
      </c>
      <c r="L668">
        <v>111.423283</v>
      </c>
      <c r="M668">
        <f t="shared" si="150"/>
        <v>4989.0753949999998</v>
      </c>
      <c r="N668">
        <f t="shared" si="151"/>
        <v>17611.293785000002</v>
      </c>
      <c r="O668">
        <f t="shared" si="152"/>
        <v>-1415.607158</v>
      </c>
      <c r="P668">
        <f t="shared" si="153"/>
        <v>-1228.4604420000001</v>
      </c>
      <c r="Q668">
        <f t="shared" si="154"/>
        <v>-371.057253</v>
      </c>
      <c r="R668">
        <f t="shared" si="155"/>
        <v>-104.33010299999999</v>
      </c>
      <c r="S668">
        <f t="shared" si="156"/>
        <v>-111.423283</v>
      </c>
    </row>
    <row r="669" spans="1:19" x14ac:dyDescent="0.2">
      <c r="A669">
        <f t="shared" si="149"/>
        <v>1.5949999999999999E-2</v>
      </c>
      <c r="B669">
        <v>16000000</v>
      </c>
      <c r="C669">
        <v>589.60304399999995</v>
      </c>
      <c r="D669">
        <v>-53043.680603000001</v>
      </c>
      <c r="E669">
        <v>268674.37771799997</v>
      </c>
      <c r="F669">
        <v>-6786.4522909999996</v>
      </c>
      <c r="G669">
        <v>-19699.037193</v>
      </c>
      <c r="H669">
        <v>-43.140168000000003</v>
      </c>
      <c r="I669">
        <v>-617.17951200000005</v>
      </c>
      <c r="J669">
        <v>229.75659899999999</v>
      </c>
      <c r="K669">
        <v>-152.51581300000001</v>
      </c>
      <c r="L669">
        <v>-19.140322999999999</v>
      </c>
      <c r="M669">
        <f t="shared" si="150"/>
        <v>6786.4522909999996</v>
      </c>
      <c r="N669">
        <f t="shared" si="151"/>
        <v>19699.037193</v>
      </c>
      <c r="O669">
        <f t="shared" si="152"/>
        <v>43.140168000000003</v>
      </c>
      <c r="P669">
        <f t="shared" si="153"/>
        <v>617.17951200000005</v>
      </c>
      <c r="Q669">
        <f t="shared" si="154"/>
        <v>-229.75659899999999</v>
      </c>
      <c r="R669">
        <f t="shared" si="155"/>
        <v>152.51581300000001</v>
      </c>
      <c r="S669">
        <f t="shared" si="156"/>
        <v>19.140322999999999</v>
      </c>
    </row>
    <row r="670" spans="1:19" x14ac:dyDescent="0.2">
      <c r="A670">
        <f t="shared" ref="A670:A701" si="157">(B670-50000)*(0.0000005)*0.002</f>
        <v>1.6199999999999999E-2</v>
      </c>
      <c r="B670">
        <v>16250000</v>
      </c>
      <c r="C670">
        <v>589.99310100000002</v>
      </c>
      <c r="D670">
        <v>-53048.492482000001</v>
      </c>
      <c r="E670">
        <v>268712.26182299998</v>
      </c>
      <c r="F670">
        <v>-6142.5500499999998</v>
      </c>
      <c r="G670">
        <v>-18744.751027999999</v>
      </c>
      <c r="H670">
        <v>320.42564800000002</v>
      </c>
      <c r="I670">
        <v>-3.3247689999999999</v>
      </c>
      <c r="J670">
        <v>0.44858500000000001</v>
      </c>
      <c r="K670">
        <v>-340.32256899999999</v>
      </c>
      <c r="L670">
        <v>94.885970999999998</v>
      </c>
      <c r="M670">
        <f t="shared" ref="M670:M701" si="158">F670*-1</f>
        <v>6142.5500499999998</v>
      </c>
      <c r="N670">
        <f t="shared" ref="N670:N701" si="159">G670*-1</f>
        <v>18744.751027999999</v>
      </c>
      <c r="O670">
        <f t="shared" ref="O670:O701" si="160">H670*-1</f>
        <v>-320.42564800000002</v>
      </c>
      <c r="P670">
        <f t="shared" ref="P670:P701" si="161">I670*-1</f>
        <v>3.3247689999999999</v>
      </c>
      <c r="Q670">
        <f t="shared" ref="Q670:Q701" si="162">J670*-1</f>
        <v>-0.44858500000000001</v>
      </c>
      <c r="R670">
        <f t="shared" ref="R670:R701" si="163">K670*-1</f>
        <v>340.32256899999999</v>
      </c>
      <c r="S670">
        <f t="shared" ref="S670:S701" si="164">L670*-1</f>
        <v>-94.885970999999998</v>
      </c>
    </row>
    <row r="671" spans="1:19" x14ac:dyDescent="0.2">
      <c r="A671">
        <f t="shared" si="157"/>
        <v>1.6449999999999999E-2</v>
      </c>
      <c r="B671">
        <v>16500000</v>
      </c>
      <c r="C671">
        <v>595.41934700000002</v>
      </c>
      <c r="D671">
        <v>-53035.515218</v>
      </c>
      <c r="E671">
        <v>268677.18588399998</v>
      </c>
      <c r="F671">
        <v>-6458.496185</v>
      </c>
      <c r="G671">
        <v>-19110.731555999999</v>
      </c>
      <c r="H671">
        <v>-233.34584599999999</v>
      </c>
      <c r="I671">
        <v>-31.411152000000001</v>
      </c>
      <c r="J671">
        <v>-166.02852899999999</v>
      </c>
      <c r="K671">
        <v>133.39103600000001</v>
      </c>
      <c r="L671">
        <v>-192.14771400000001</v>
      </c>
      <c r="M671">
        <f t="shared" si="158"/>
        <v>6458.496185</v>
      </c>
      <c r="N671">
        <f t="shared" si="159"/>
        <v>19110.731555999999</v>
      </c>
      <c r="O671">
        <f t="shared" si="160"/>
        <v>233.34584599999999</v>
      </c>
      <c r="P671">
        <f t="shared" si="161"/>
        <v>31.411152000000001</v>
      </c>
      <c r="Q671">
        <f t="shared" si="162"/>
        <v>166.02852899999999</v>
      </c>
      <c r="R671">
        <f t="shared" si="163"/>
        <v>-133.39103600000001</v>
      </c>
      <c r="S671">
        <f t="shared" si="164"/>
        <v>192.14771400000001</v>
      </c>
    </row>
    <row r="672" spans="1:19" x14ac:dyDescent="0.2">
      <c r="A672">
        <f t="shared" si="157"/>
        <v>1.67E-2</v>
      </c>
      <c r="B672">
        <v>16750000</v>
      </c>
      <c r="C672">
        <v>587.39984600000003</v>
      </c>
      <c r="D672">
        <v>-53033.504337999999</v>
      </c>
      <c r="E672">
        <v>268936.92446000001</v>
      </c>
      <c r="F672">
        <v>-7385.7894100000003</v>
      </c>
      <c r="G672">
        <v>-19804.341053</v>
      </c>
      <c r="H672">
        <v>-987.10575200000005</v>
      </c>
      <c r="I672">
        <v>-1365.921427</v>
      </c>
      <c r="J672">
        <v>179.19915800000001</v>
      </c>
      <c r="K672">
        <v>-74.938378999999998</v>
      </c>
      <c r="L672">
        <v>99.343638999999996</v>
      </c>
      <c r="M672">
        <f t="shared" si="158"/>
        <v>7385.7894100000003</v>
      </c>
      <c r="N672">
        <f t="shared" si="159"/>
        <v>19804.341053</v>
      </c>
      <c r="O672">
        <f t="shared" si="160"/>
        <v>987.10575200000005</v>
      </c>
      <c r="P672">
        <f t="shared" si="161"/>
        <v>1365.921427</v>
      </c>
      <c r="Q672">
        <f t="shared" si="162"/>
        <v>-179.19915800000001</v>
      </c>
      <c r="R672">
        <f t="shared" si="163"/>
        <v>74.938378999999998</v>
      </c>
      <c r="S672">
        <f t="shared" si="164"/>
        <v>-99.343638999999996</v>
      </c>
    </row>
    <row r="673" spans="1:22" x14ac:dyDescent="0.2">
      <c r="A673">
        <f t="shared" si="157"/>
        <v>1.695E-2</v>
      </c>
      <c r="B673">
        <v>17000000</v>
      </c>
      <c r="C673">
        <v>581.57977500000004</v>
      </c>
      <c r="D673">
        <v>-53019.936504999998</v>
      </c>
      <c r="E673">
        <v>268653.59336</v>
      </c>
      <c r="F673">
        <v>-5662.6869120000001</v>
      </c>
      <c r="G673">
        <v>-18644.138704000001</v>
      </c>
      <c r="H673">
        <v>635.68632700000001</v>
      </c>
      <c r="I673">
        <v>1020.3916400000001</v>
      </c>
      <c r="J673">
        <v>-67.608591000000004</v>
      </c>
      <c r="K673">
        <v>-23.763839000000001</v>
      </c>
      <c r="L673">
        <v>-40.834837999999998</v>
      </c>
      <c r="M673">
        <f t="shared" si="158"/>
        <v>5662.6869120000001</v>
      </c>
      <c r="N673">
        <f t="shared" si="159"/>
        <v>18644.138704000001</v>
      </c>
      <c r="O673">
        <f t="shared" si="160"/>
        <v>-635.68632700000001</v>
      </c>
      <c r="P673">
        <f t="shared" si="161"/>
        <v>-1020.3916400000001</v>
      </c>
      <c r="Q673">
        <f t="shared" si="162"/>
        <v>67.608591000000004</v>
      </c>
      <c r="R673">
        <f t="shared" si="163"/>
        <v>23.763839000000001</v>
      </c>
      <c r="S673">
        <f t="shared" si="164"/>
        <v>40.834837999999998</v>
      </c>
    </row>
    <row r="674" spans="1:22" x14ac:dyDescent="0.2">
      <c r="A674">
        <f t="shared" si="157"/>
        <v>1.72E-2</v>
      </c>
      <c r="B674">
        <v>17250000</v>
      </c>
      <c r="C674">
        <v>591.21587899999997</v>
      </c>
      <c r="D674">
        <v>-53020.539500999999</v>
      </c>
      <c r="E674">
        <v>268778.877584</v>
      </c>
      <c r="F674">
        <v>-6564.0328060000002</v>
      </c>
      <c r="G674">
        <v>-20237.285520000001</v>
      </c>
      <c r="H674">
        <v>-351.46137099999999</v>
      </c>
      <c r="I674">
        <v>896.64847499999996</v>
      </c>
      <c r="J674">
        <v>149.22724600000001</v>
      </c>
      <c r="K674">
        <v>226.52866399999999</v>
      </c>
      <c r="L674">
        <v>63.098565000000001</v>
      </c>
      <c r="M674">
        <f t="shared" si="158"/>
        <v>6564.0328060000002</v>
      </c>
      <c r="N674">
        <f t="shared" si="159"/>
        <v>20237.285520000001</v>
      </c>
      <c r="O674">
        <f t="shared" si="160"/>
        <v>351.46137099999999</v>
      </c>
      <c r="P674">
        <f t="shared" si="161"/>
        <v>-896.64847499999996</v>
      </c>
      <c r="Q674">
        <f t="shared" si="162"/>
        <v>-149.22724600000001</v>
      </c>
      <c r="R674">
        <f t="shared" si="163"/>
        <v>-226.52866399999999</v>
      </c>
      <c r="S674">
        <f t="shared" si="164"/>
        <v>-63.098565000000001</v>
      </c>
    </row>
    <row r="675" spans="1:22" x14ac:dyDescent="0.2">
      <c r="A675">
        <f t="shared" si="157"/>
        <v>1.745E-2</v>
      </c>
      <c r="B675">
        <v>17500000</v>
      </c>
      <c r="C675">
        <v>594.25907299999994</v>
      </c>
      <c r="D675">
        <v>-53021.016091999998</v>
      </c>
      <c r="E675">
        <v>268629.26829199999</v>
      </c>
      <c r="F675">
        <v>-6001.9178579999998</v>
      </c>
      <c r="G675">
        <v>-19922.100403</v>
      </c>
      <c r="H675">
        <v>964.816597</v>
      </c>
      <c r="I675">
        <v>951.53023299999995</v>
      </c>
      <c r="J675">
        <v>-557.71185100000002</v>
      </c>
      <c r="K675">
        <v>-201.250822</v>
      </c>
      <c r="L675">
        <v>-176.41759300000001</v>
      </c>
      <c r="M675">
        <f t="shared" si="158"/>
        <v>6001.9178579999998</v>
      </c>
      <c r="N675">
        <f t="shared" si="159"/>
        <v>19922.100403</v>
      </c>
      <c r="O675">
        <f t="shared" si="160"/>
        <v>-964.816597</v>
      </c>
      <c r="P675">
        <f t="shared" si="161"/>
        <v>-951.53023299999995</v>
      </c>
      <c r="Q675">
        <f t="shared" si="162"/>
        <v>557.71185100000002</v>
      </c>
      <c r="R675">
        <f t="shared" si="163"/>
        <v>201.250822</v>
      </c>
      <c r="S675">
        <f t="shared" si="164"/>
        <v>176.41759300000001</v>
      </c>
    </row>
    <row r="676" spans="1:22" x14ac:dyDescent="0.2">
      <c r="A676">
        <f t="shared" si="157"/>
        <v>1.77E-2</v>
      </c>
      <c r="B676">
        <v>17750000</v>
      </c>
      <c r="C676">
        <v>594.39493600000003</v>
      </c>
      <c r="D676">
        <v>-53034.381544999997</v>
      </c>
      <c r="E676">
        <v>268847.84194000001</v>
      </c>
      <c r="F676">
        <v>-6886.216281</v>
      </c>
      <c r="G676">
        <v>-20874.813332999998</v>
      </c>
      <c r="H676">
        <v>82.677058000000002</v>
      </c>
      <c r="I676">
        <v>133.48743200000001</v>
      </c>
      <c r="J676">
        <v>131.73391799999999</v>
      </c>
      <c r="K676">
        <v>-26.200953999999999</v>
      </c>
      <c r="L676">
        <v>33.934569000000003</v>
      </c>
      <c r="M676">
        <f t="shared" si="158"/>
        <v>6886.216281</v>
      </c>
      <c r="N676">
        <f t="shared" si="159"/>
        <v>20874.813332999998</v>
      </c>
      <c r="O676">
        <f t="shared" si="160"/>
        <v>-82.677058000000002</v>
      </c>
      <c r="P676">
        <f t="shared" si="161"/>
        <v>-133.48743200000001</v>
      </c>
      <c r="Q676">
        <f t="shared" si="162"/>
        <v>-131.73391799999999</v>
      </c>
      <c r="R676">
        <f t="shared" si="163"/>
        <v>26.200953999999999</v>
      </c>
      <c r="S676">
        <f t="shared" si="164"/>
        <v>-33.934569000000003</v>
      </c>
    </row>
    <row r="677" spans="1:22" x14ac:dyDescent="0.2">
      <c r="A677">
        <f t="shared" si="157"/>
        <v>1.7950000000000001E-2</v>
      </c>
      <c r="B677">
        <v>18000000</v>
      </c>
      <c r="C677">
        <v>590.68152299999997</v>
      </c>
      <c r="D677">
        <v>-53026.561737000004</v>
      </c>
      <c r="E677">
        <v>268938.47311100003</v>
      </c>
      <c r="F677">
        <v>-7403.192669</v>
      </c>
      <c r="G677">
        <v>-20827.096128000001</v>
      </c>
      <c r="H677">
        <v>-423.226204</v>
      </c>
      <c r="I677">
        <v>-959.255675</v>
      </c>
      <c r="J677">
        <v>460.27025700000002</v>
      </c>
      <c r="K677">
        <v>192.20959500000001</v>
      </c>
      <c r="L677">
        <v>131.68824599999999</v>
      </c>
      <c r="M677">
        <f t="shared" si="158"/>
        <v>7403.192669</v>
      </c>
      <c r="N677">
        <f t="shared" si="159"/>
        <v>20827.096128000001</v>
      </c>
      <c r="O677">
        <f t="shared" si="160"/>
        <v>423.226204</v>
      </c>
      <c r="P677">
        <f t="shared" si="161"/>
        <v>959.255675</v>
      </c>
      <c r="Q677">
        <f t="shared" si="162"/>
        <v>-460.27025700000002</v>
      </c>
      <c r="R677">
        <f t="shared" si="163"/>
        <v>-192.20959500000001</v>
      </c>
      <c r="S677">
        <f t="shared" si="164"/>
        <v>-131.68824599999999</v>
      </c>
    </row>
    <row r="678" spans="1:22" x14ac:dyDescent="0.2">
      <c r="A678">
        <f t="shared" si="157"/>
        <v>1.8200000000000001E-2</v>
      </c>
      <c r="B678">
        <v>18250000</v>
      </c>
      <c r="C678">
        <v>587.05817500000001</v>
      </c>
      <c r="D678">
        <v>-53038.120712999997</v>
      </c>
      <c r="E678">
        <v>268908.78363800002</v>
      </c>
      <c r="F678">
        <v>-6990.0472570000002</v>
      </c>
      <c r="G678">
        <v>-21590.866877</v>
      </c>
      <c r="H678">
        <v>232.278705</v>
      </c>
      <c r="I678">
        <v>388.44639999999998</v>
      </c>
      <c r="J678">
        <v>112.411993</v>
      </c>
      <c r="K678">
        <v>-170.18159700000001</v>
      </c>
      <c r="L678">
        <v>168.301177</v>
      </c>
      <c r="M678">
        <f t="shared" si="158"/>
        <v>6990.0472570000002</v>
      </c>
      <c r="N678">
        <f t="shared" si="159"/>
        <v>21590.866877</v>
      </c>
      <c r="O678">
        <f t="shared" si="160"/>
        <v>-232.278705</v>
      </c>
      <c r="P678">
        <f t="shared" si="161"/>
        <v>-388.44639999999998</v>
      </c>
      <c r="Q678">
        <f t="shared" si="162"/>
        <v>-112.411993</v>
      </c>
      <c r="R678">
        <f t="shared" si="163"/>
        <v>170.18159700000001</v>
      </c>
      <c r="S678">
        <f t="shared" si="164"/>
        <v>-168.301177</v>
      </c>
    </row>
    <row r="679" spans="1:22" x14ac:dyDescent="0.2">
      <c r="A679">
        <f t="shared" si="157"/>
        <v>1.8450000000000001E-2</v>
      </c>
      <c r="B679">
        <v>18500000</v>
      </c>
      <c r="C679">
        <v>590.64219200000002</v>
      </c>
      <c r="D679">
        <v>-53021.152144</v>
      </c>
      <c r="E679">
        <v>269072.087948</v>
      </c>
      <c r="F679">
        <v>-7640.8394740000003</v>
      </c>
      <c r="G679">
        <v>-21528.194133000001</v>
      </c>
      <c r="H679">
        <v>-780.60894299999995</v>
      </c>
      <c r="I679">
        <v>-613.71534599999995</v>
      </c>
      <c r="J679">
        <v>-39.553095999999996</v>
      </c>
      <c r="K679">
        <v>26.249656999999999</v>
      </c>
      <c r="L679">
        <v>218.8314</v>
      </c>
      <c r="M679">
        <f t="shared" si="158"/>
        <v>7640.8394740000003</v>
      </c>
      <c r="N679">
        <f t="shared" si="159"/>
        <v>21528.194133000001</v>
      </c>
      <c r="O679">
        <f t="shared" si="160"/>
        <v>780.60894299999995</v>
      </c>
      <c r="P679">
        <f t="shared" si="161"/>
        <v>613.71534599999995</v>
      </c>
      <c r="Q679">
        <f t="shared" si="162"/>
        <v>39.553095999999996</v>
      </c>
      <c r="R679">
        <f t="shared" si="163"/>
        <v>-26.249656999999999</v>
      </c>
      <c r="S679">
        <f t="shared" si="164"/>
        <v>-218.8314</v>
      </c>
    </row>
    <row r="680" spans="1:22" x14ac:dyDescent="0.2">
      <c r="A680">
        <f t="shared" si="157"/>
        <v>1.8700000000000001E-2</v>
      </c>
      <c r="B680">
        <v>18750000</v>
      </c>
      <c r="C680">
        <v>594.52923199999998</v>
      </c>
      <c r="D680">
        <v>-53005.336436999998</v>
      </c>
      <c r="E680">
        <v>268902.934305</v>
      </c>
      <c r="F680">
        <v>-6083.034678</v>
      </c>
      <c r="G680">
        <v>-19786.648602000001</v>
      </c>
      <c r="H680">
        <v>566.90181299999995</v>
      </c>
      <c r="I680">
        <v>970.64275399999997</v>
      </c>
      <c r="J680">
        <v>-296.13177400000001</v>
      </c>
      <c r="K680">
        <v>-20.563993</v>
      </c>
      <c r="L680">
        <v>306.30119200000001</v>
      </c>
      <c r="M680">
        <f t="shared" si="158"/>
        <v>6083.034678</v>
      </c>
      <c r="N680">
        <f t="shared" si="159"/>
        <v>19786.648602000001</v>
      </c>
      <c r="O680">
        <f t="shared" si="160"/>
        <v>-566.90181299999995</v>
      </c>
      <c r="P680">
        <f t="shared" si="161"/>
        <v>-970.64275399999997</v>
      </c>
      <c r="Q680">
        <f t="shared" si="162"/>
        <v>296.13177400000001</v>
      </c>
      <c r="R680">
        <f t="shared" si="163"/>
        <v>20.563993</v>
      </c>
      <c r="S680">
        <f t="shared" si="164"/>
        <v>-306.30119200000001</v>
      </c>
    </row>
    <row r="681" spans="1:22" x14ac:dyDescent="0.2">
      <c r="A681">
        <f t="shared" si="157"/>
        <v>1.8949999999999998E-2</v>
      </c>
      <c r="B681">
        <v>19000000</v>
      </c>
      <c r="C681">
        <v>586.06509900000003</v>
      </c>
      <c r="D681">
        <v>-52999.192184</v>
      </c>
      <c r="E681">
        <v>269079.61102800001</v>
      </c>
      <c r="F681">
        <v>-6951.1325729999999</v>
      </c>
      <c r="G681">
        <v>-21054.931143999998</v>
      </c>
      <c r="H681">
        <v>-45.797978000000001</v>
      </c>
      <c r="I681">
        <v>247.331402</v>
      </c>
      <c r="J681">
        <v>-270.27041200000002</v>
      </c>
      <c r="K681">
        <v>99.648505</v>
      </c>
      <c r="L681">
        <v>380.1105</v>
      </c>
      <c r="M681">
        <f t="shared" si="158"/>
        <v>6951.1325729999999</v>
      </c>
      <c r="N681">
        <f t="shared" si="159"/>
        <v>21054.931143999998</v>
      </c>
      <c r="O681">
        <f t="shared" si="160"/>
        <v>45.797978000000001</v>
      </c>
      <c r="P681">
        <f t="shared" si="161"/>
        <v>-247.331402</v>
      </c>
      <c r="Q681">
        <f t="shared" si="162"/>
        <v>270.27041200000002</v>
      </c>
      <c r="R681">
        <f t="shared" si="163"/>
        <v>-99.648505</v>
      </c>
      <c r="S681">
        <f t="shared" si="164"/>
        <v>-380.1105</v>
      </c>
    </row>
    <row r="682" spans="1:22" x14ac:dyDescent="0.2">
      <c r="A682">
        <f t="shared" si="157"/>
        <v>1.9199999999999998E-2</v>
      </c>
      <c r="B682">
        <v>19250000</v>
      </c>
      <c r="C682">
        <v>588.68413299999997</v>
      </c>
      <c r="D682">
        <v>-53000.136159000001</v>
      </c>
      <c r="E682">
        <v>268953.021527</v>
      </c>
      <c r="F682">
        <v>-6226.6221930000002</v>
      </c>
      <c r="G682">
        <v>-20497.767631999999</v>
      </c>
      <c r="H682">
        <v>986.02309200000002</v>
      </c>
      <c r="I682">
        <v>831.87796000000003</v>
      </c>
      <c r="J682">
        <v>520.75702999999999</v>
      </c>
      <c r="K682">
        <v>61.132244</v>
      </c>
      <c r="L682">
        <v>42.481558</v>
      </c>
      <c r="M682">
        <f t="shared" si="158"/>
        <v>6226.6221930000002</v>
      </c>
      <c r="N682">
        <f t="shared" si="159"/>
        <v>20497.767631999999</v>
      </c>
      <c r="O682">
        <f t="shared" si="160"/>
        <v>-986.02309200000002</v>
      </c>
      <c r="P682">
        <f t="shared" si="161"/>
        <v>-831.87796000000003</v>
      </c>
      <c r="Q682">
        <f t="shared" si="162"/>
        <v>-520.75702999999999</v>
      </c>
      <c r="R682">
        <f t="shared" si="163"/>
        <v>-61.132244</v>
      </c>
      <c r="S682">
        <f t="shared" si="164"/>
        <v>-42.481558</v>
      </c>
    </row>
    <row r="683" spans="1:22" x14ac:dyDescent="0.2">
      <c r="A683">
        <f t="shared" si="157"/>
        <v>1.9449999999999999E-2</v>
      </c>
      <c r="B683">
        <v>19500000</v>
      </c>
      <c r="C683">
        <v>592.870587</v>
      </c>
      <c r="D683">
        <v>-52994.012434999997</v>
      </c>
      <c r="E683">
        <v>269142.75477499998</v>
      </c>
      <c r="F683">
        <v>-7638.18804</v>
      </c>
      <c r="G683">
        <v>-22449.022679999998</v>
      </c>
      <c r="H683">
        <v>-532.86191799999995</v>
      </c>
      <c r="I683">
        <v>67.320477999999994</v>
      </c>
      <c r="J683">
        <v>54.428319000000002</v>
      </c>
      <c r="K683">
        <v>84.285640000000001</v>
      </c>
      <c r="L683">
        <v>-223.67270400000001</v>
      </c>
      <c r="M683">
        <f t="shared" si="158"/>
        <v>7638.18804</v>
      </c>
      <c r="N683">
        <f t="shared" si="159"/>
        <v>22449.022679999998</v>
      </c>
      <c r="O683">
        <f t="shared" si="160"/>
        <v>532.86191799999995</v>
      </c>
      <c r="P683">
        <f t="shared" si="161"/>
        <v>-67.320477999999994</v>
      </c>
      <c r="Q683">
        <f t="shared" si="162"/>
        <v>-54.428319000000002</v>
      </c>
      <c r="R683">
        <f t="shared" si="163"/>
        <v>-84.285640000000001</v>
      </c>
      <c r="S683">
        <f t="shared" si="164"/>
        <v>223.67270400000001</v>
      </c>
    </row>
    <row r="684" spans="1:22" x14ac:dyDescent="0.2">
      <c r="A684">
        <f t="shared" si="157"/>
        <v>1.9699999999999999E-2</v>
      </c>
      <c r="B684">
        <v>19750000</v>
      </c>
      <c r="C684">
        <v>588.90939800000001</v>
      </c>
      <c r="D684">
        <v>-53011.751488000002</v>
      </c>
      <c r="E684">
        <v>269359.07631500001</v>
      </c>
      <c r="F684">
        <v>-8502.0967830000009</v>
      </c>
      <c r="G684">
        <v>-22811.231413000001</v>
      </c>
      <c r="H684">
        <v>-626.09034699999995</v>
      </c>
      <c r="I684">
        <v>-2068.9685890000001</v>
      </c>
      <c r="J684">
        <v>-128.35744</v>
      </c>
      <c r="K684">
        <v>-119.54655099999999</v>
      </c>
      <c r="L684">
        <v>17.35436</v>
      </c>
      <c r="M684">
        <f t="shared" si="158"/>
        <v>8502.0967830000009</v>
      </c>
      <c r="N684">
        <f t="shared" si="159"/>
        <v>22811.231413000001</v>
      </c>
      <c r="O684">
        <f t="shared" si="160"/>
        <v>626.09034699999995</v>
      </c>
      <c r="P684">
        <f t="shared" si="161"/>
        <v>2068.9685890000001</v>
      </c>
      <c r="Q684">
        <f t="shared" si="162"/>
        <v>128.35744</v>
      </c>
      <c r="R684">
        <f t="shared" si="163"/>
        <v>119.54655099999999</v>
      </c>
      <c r="S684">
        <f t="shared" si="164"/>
        <v>-17.35436</v>
      </c>
      <c r="T684">
        <f>AVERAGE(A684:A687)</f>
        <v>2.0074999999999999E-2</v>
      </c>
      <c r="U684">
        <f>AVERAGE(M684:M687)</f>
        <v>7371.1490737499998</v>
      </c>
      <c r="V684">
        <f>AVERAGE(N684:N687)</f>
        <v>22106.097162000002</v>
      </c>
    </row>
    <row r="685" spans="1:22" x14ac:dyDescent="0.2">
      <c r="A685">
        <f t="shared" si="157"/>
        <v>1.9949999999999999E-2</v>
      </c>
      <c r="B685">
        <v>20000000</v>
      </c>
      <c r="C685">
        <v>591.17983800000002</v>
      </c>
      <c r="D685">
        <v>-52989.058961000002</v>
      </c>
      <c r="E685">
        <v>269184.48026600003</v>
      </c>
      <c r="F685">
        <v>-7101.3415130000003</v>
      </c>
      <c r="G685">
        <v>-21669.581867000001</v>
      </c>
      <c r="H685">
        <v>143.122773</v>
      </c>
      <c r="I685">
        <v>222.43455599999999</v>
      </c>
      <c r="J685">
        <v>310.54487599999999</v>
      </c>
      <c r="K685">
        <v>222.37476699999999</v>
      </c>
      <c r="L685">
        <v>-152.23148</v>
      </c>
      <c r="M685">
        <f t="shared" si="158"/>
        <v>7101.3415130000003</v>
      </c>
      <c r="N685">
        <f t="shared" si="159"/>
        <v>21669.581867000001</v>
      </c>
      <c r="O685">
        <f t="shared" si="160"/>
        <v>-143.122773</v>
      </c>
      <c r="P685">
        <f t="shared" si="161"/>
        <v>-222.43455599999999</v>
      </c>
      <c r="Q685">
        <f t="shared" si="162"/>
        <v>-310.54487599999999</v>
      </c>
      <c r="R685">
        <f t="shared" si="163"/>
        <v>-222.37476699999999</v>
      </c>
      <c r="S685">
        <f t="shared" si="164"/>
        <v>152.23148</v>
      </c>
    </row>
    <row r="686" spans="1:22" x14ac:dyDescent="0.2">
      <c r="A686">
        <f t="shared" si="157"/>
        <v>2.0199999999999999E-2</v>
      </c>
      <c r="B686">
        <v>20250000</v>
      </c>
      <c r="C686">
        <v>591.49402699999996</v>
      </c>
      <c r="D686">
        <v>-53000.30343</v>
      </c>
      <c r="E686">
        <v>269159.60528000002</v>
      </c>
      <c r="F686">
        <v>-7138.4361959999997</v>
      </c>
      <c r="G686">
        <v>-21953.320818</v>
      </c>
      <c r="H686">
        <v>65.165210000000002</v>
      </c>
      <c r="I686">
        <v>472.84702199999998</v>
      </c>
      <c r="J686">
        <v>-41.409782999999997</v>
      </c>
      <c r="K686">
        <v>108.986198</v>
      </c>
      <c r="L686">
        <v>30.772233</v>
      </c>
      <c r="M686">
        <f t="shared" si="158"/>
        <v>7138.4361959999997</v>
      </c>
      <c r="N686">
        <f t="shared" si="159"/>
        <v>21953.320818</v>
      </c>
      <c r="O686">
        <f t="shared" si="160"/>
        <v>-65.165210000000002</v>
      </c>
      <c r="P686">
        <f t="shared" si="161"/>
        <v>-472.84702199999998</v>
      </c>
      <c r="Q686">
        <f t="shared" si="162"/>
        <v>41.409782999999997</v>
      </c>
      <c r="R686">
        <f t="shared" si="163"/>
        <v>-108.986198</v>
      </c>
      <c r="S686">
        <f t="shared" si="164"/>
        <v>-30.772233</v>
      </c>
    </row>
    <row r="687" spans="1:22" x14ac:dyDescent="0.2">
      <c r="A687">
        <f t="shared" si="157"/>
        <v>2.0449999999999999E-2</v>
      </c>
      <c r="B687">
        <v>20500000</v>
      </c>
      <c r="C687">
        <v>599.03529500000002</v>
      </c>
      <c r="D687">
        <v>-52986.013282</v>
      </c>
      <c r="E687">
        <v>269137.78420400003</v>
      </c>
      <c r="F687">
        <v>-6742.7218030000004</v>
      </c>
      <c r="G687">
        <v>-21990.254550000001</v>
      </c>
      <c r="H687">
        <v>769.74444500000004</v>
      </c>
      <c r="I687">
        <v>992.344695</v>
      </c>
      <c r="J687">
        <v>-23.122392999999999</v>
      </c>
      <c r="K687">
        <v>-330.97603600000002</v>
      </c>
      <c r="L687">
        <v>138.39949899999999</v>
      </c>
      <c r="M687">
        <f t="shared" si="158"/>
        <v>6742.7218030000004</v>
      </c>
      <c r="N687">
        <f t="shared" si="159"/>
        <v>21990.254550000001</v>
      </c>
      <c r="O687">
        <f t="shared" si="160"/>
        <v>-769.74444500000004</v>
      </c>
      <c r="P687">
        <f t="shared" si="161"/>
        <v>-992.344695</v>
      </c>
      <c r="Q687">
        <f t="shared" si="162"/>
        <v>23.122392999999999</v>
      </c>
      <c r="R687">
        <f t="shared" si="163"/>
        <v>330.97603600000002</v>
      </c>
      <c r="S687">
        <f t="shared" si="164"/>
        <v>-138.39949899999999</v>
      </c>
    </row>
    <row r="688" spans="1:22" x14ac:dyDescent="0.2">
      <c r="A688">
        <f t="shared" si="157"/>
        <v>2.07E-2</v>
      </c>
      <c r="B688">
        <v>20750000</v>
      </c>
      <c r="C688">
        <v>597.760851</v>
      </c>
      <c r="D688">
        <v>-52997.761447999997</v>
      </c>
      <c r="E688">
        <v>269147.01679999998</v>
      </c>
      <c r="F688">
        <v>-6880.7701809999999</v>
      </c>
      <c r="G688">
        <v>-22112.986499999999</v>
      </c>
      <c r="H688">
        <v>593.67142100000001</v>
      </c>
      <c r="I688">
        <v>877.00453600000003</v>
      </c>
      <c r="J688">
        <v>339.05674699999997</v>
      </c>
      <c r="K688">
        <v>-9.0469799999999996</v>
      </c>
      <c r="L688">
        <v>86.135776000000007</v>
      </c>
      <c r="M688">
        <f t="shared" si="158"/>
        <v>6880.7701809999999</v>
      </c>
      <c r="N688">
        <f t="shared" si="159"/>
        <v>22112.986499999999</v>
      </c>
      <c r="O688">
        <f t="shared" si="160"/>
        <v>-593.67142100000001</v>
      </c>
      <c r="P688">
        <f t="shared" si="161"/>
        <v>-877.00453600000003</v>
      </c>
      <c r="Q688">
        <f t="shared" si="162"/>
        <v>-339.05674699999997</v>
      </c>
      <c r="R688">
        <f t="shared" si="163"/>
        <v>9.0469799999999996</v>
      </c>
      <c r="S688">
        <f t="shared" si="164"/>
        <v>-86.135776000000007</v>
      </c>
    </row>
    <row r="689" spans="1:19" x14ac:dyDescent="0.2">
      <c r="A689">
        <f t="shared" si="157"/>
        <v>2.095E-2</v>
      </c>
      <c r="B689">
        <v>21000000</v>
      </c>
      <c r="C689">
        <v>595.89282000000003</v>
      </c>
      <c r="D689">
        <v>-52979.755493999997</v>
      </c>
      <c r="E689">
        <v>269231.00449000002</v>
      </c>
      <c r="F689">
        <v>-6622.3580030000003</v>
      </c>
      <c r="G689">
        <v>-20917.542583999999</v>
      </c>
      <c r="H689">
        <v>125.448059</v>
      </c>
      <c r="I689">
        <v>925.02051800000004</v>
      </c>
      <c r="J689">
        <v>-38.571955000000003</v>
      </c>
      <c r="K689">
        <v>-394.766053</v>
      </c>
      <c r="L689">
        <v>117.891178</v>
      </c>
      <c r="M689">
        <f t="shared" si="158"/>
        <v>6622.3580030000003</v>
      </c>
      <c r="N689">
        <f t="shared" si="159"/>
        <v>20917.542583999999</v>
      </c>
      <c r="O689">
        <f t="shared" si="160"/>
        <v>-125.448059</v>
      </c>
      <c r="P689">
        <f t="shared" si="161"/>
        <v>-925.02051800000004</v>
      </c>
      <c r="Q689">
        <f t="shared" si="162"/>
        <v>38.571955000000003</v>
      </c>
      <c r="R689">
        <f t="shared" si="163"/>
        <v>394.766053</v>
      </c>
      <c r="S689">
        <f t="shared" si="164"/>
        <v>-117.891178</v>
      </c>
    </row>
    <row r="690" spans="1:19" x14ac:dyDescent="0.2">
      <c r="A690">
        <f t="shared" si="157"/>
        <v>2.12E-2</v>
      </c>
      <c r="B690">
        <v>21250000</v>
      </c>
      <c r="C690">
        <v>594.04171799999995</v>
      </c>
      <c r="D690">
        <v>-52982.453998999998</v>
      </c>
      <c r="E690">
        <v>269437.47328999999</v>
      </c>
      <c r="F690">
        <v>-7571.8327079999999</v>
      </c>
      <c r="G690">
        <v>-22027.205548000002</v>
      </c>
      <c r="H690">
        <v>-469.21517899999998</v>
      </c>
      <c r="I690">
        <v>-219.07739699999999</v>
      </c>
      <c r="J690">
        <v>113.125654</v>
      </c>
      <c r="K690">
        <v>60.244473999999997</v>
      </c>
      <c r="L690">
        <v>-61.449984000000001</v>
      </c>
      <c r="M690">
        <f t="shared" si="158"/>
        <v>7571.8327079999999</v>
      </c>
      <c r="N690">
        <f t="shared" si="159"/>
        <v>22027.205548000002</v>
      </c>
      <c r="O690">
        <f t="shared" si="160"/>
        <v>469.21517899999998</v>
      </c>
      <c r="P690">
        <f t="shared" si="161"/>
        <v>219.07739699999999</v>
      </c>
      <c r="Q690">
        <f t="shared" si="162"/>
        <v>-113.125654</v>
      </c>
      <c r="R690">
        <f t="shared" si="163"/>
        <v>-60.244473999999997</v>
      </c>
      <c r="S690">
        <f t="shared" si="164"/>
        <v>61.449984000000001</v>
      </c>
    </row>
    <row r="691" spans="1:19" x14ac:dyDescent="0.2">
      <c r="A691">
        <f t="shared" si="157"/>
        <v>2.145E-2</v>
      </c>
      <c r="B691">
        <v>21500000</v>
      </c>
      <c r="C691">
        <v>584.84178799999995</v>
      </c>
      <c r="D691">
        <v>-53004.268714999998</v>
      </c>
      <c r="E691">
        <v>269406.80875000003</v>
      </c>
      <c r="F691">
        <v>-8291.7860789999995</v>
      </c>
      <c r="G691">
        <v>-23601.929760999999</v>
      </c>
      <c r="H691">
        <v>-152.88452000000001</v>
      </c>
      <c r="I691">
        <v>-1120.543958</v>
      </c>
      <c r="J691">
        <v>-425.25327299999998</v>
      </c>
      <c r="K691">
        <v>171.22892400000001</v>
      </c>
      <c r="L691">
        <v>153.753894</v>
      </c>
      <c r="M691">
        <f t="shared" si="158"/>
        <v>8291.7860789999995</v>
      </c>
      <c r="N691">
        <f t="shared" si="159"/>
        <v>23601.929760999999</v>
      </c>
      <c r="O691">
        <f t="shared" si="160"/>
        <v>152.88452000000001</v>
      </c>
      <c r="P691">
        <f t="shared" si="161"/>
        <v>1120.543958</v>
      </c>
      <c r="Q691">
        <f t="shared" si="162"/>
        <v>425.25327299999998</v>
      </c>
      <c r="R691">
        <f t="shared" si="163"/>
        <v>-171.22892400000001</v>
      </c>
      <c r="S691">
        <f t="shared" si="164"/>
        <v>-153.753894</v>
      </c>
    </row>
    <row r="692" spans="1:19" x14ac:dyDescent="0.2">
      <c r="A692">
        <f t="shared" si="157"/>
        <v>2.1700000000000001E-2</v>
      </c>
      <c r="B692">
        <v>21750000</v>
      </c>
      <c r="C692">
        <v>594.37157200000001</v>
      </c>
      <c r="D692">
        <v>-52963.229202000002</v>
      </c>
      <c r="E692">
        <v>269326.46326400002</v>
      </c>
      <c r="F692">
        <v>-7237.2586090000004</v>
      </c>
      <c r="G692">
        <v>-22397.432212</v>
      </c>
      <c r="H692">
        <v>742.00701900000001</v>
      </c>
      <c r="I692">
        <v>-56.350633000000002</v>
      </c>
      <c r="J692">
        <v>94.836652000000001</v>
      </c>
      <c r="K692">
        <v>40.277867999999998</v>
      </c>
      <c r="L692">
        <v>120.526495</v>
      </c>
      <c r="M692">
        <f t="shared" si="158"/>
        <v>7237.2586090000004</v>
      </c>
      <c r="N692">
        <f t="shared" si="159"/>
        <v>22397.432212</v>
      </c>
      <c r="O692">
        <f t="shared" si="160"/>
        <v>-742.00701900000001</v>
      </c>
      <c r="P692">
        <f t="shared" si="161"/>
        <v>56.350633000000002</v>
      </c>
      <c r="Q692">
        <f t="shared" si="162"/>
        <v>-94.836652000000001</v>
      </c>
      <c r="R692">
        <f t="shared" si="163"/>
        <v>-40.277867999999998</v>
      </c>
      <c r="S692">
        <f t="shared" si="164"/>
        <v>-120.526495</v>
      </c>
    </row>
    <row r="693" spans="1:19" x14ac:dyDescent="0.2">
      <c r="A693">
        <f t="shared" si="157"/>
        <v>2.1950000000000001E-2</v>
      </c>
      <c r="B693">
        <v>22000000</v>
      </c>
      <c r="C693">
        <v>585.03495599999997</v>
      </c>
      <c r="D693">
        <v>-52966.062206000002</v>
      </c>
      <c r="E693">
        <v>269450.76629100001</v>
      </c>
      <c r="F693">
        <v>-7803.7171470000003</v>
      </c>
      <c r="G693">
        <v>-22765.149462000001</v>
      </c>
      <c r="H693">
        <v>-228.583629</v>
      </c>
      <c r="I693">
        <v>-417.41835099999997</v>
      </c>
      <c r="J693">
        <v>257.905665</v>
      </c>
      <c r="K693">
        <v>50.255268000000001</v>
      </c>
      <c r="L693">
        <v>27.849975000000001</v>
      </c>
      <c r="M693">
        <f t="shared" si="158"/>
        <v>7803.7171470000003</v>
      </c>
      <c r="N693">
        <f t="shared" si="159"/>
        <v>22765.149462000001</v>
      </c>
      <c r="O693">
        <f t="shared" si="160"/>
        <v>228.583629</v>
      </c>
      <c r="P693">
        <f t="shared" si="161"/>
        <v>417.41835099999997</v>
      </c>
      <c r="Q693">
        <f t="shared" si="162"/>
        <v>-257.905665</v>
      </c>
      <c r="R693">
        <f t="shared" si="163"/>
        <v>-50.255268000000001</v>
      </c>
      <c r="S693">
        <f t="shared" si="164"/>
        <v>-27.849975000000001</v>
      </c>
    </row>
    <row r="694" spans="1:19" x14ac:dyDescent="0.2">
      <c r="A694">
        <f t="shared" si="157"/>
        <v>2.2200000000000001E-2</v>
      </c>
      <c r="B694">
        <v>22250000</v>
      </c>
      <c r="C694">
        <v>591.36617699999999</v>
      </c>
      <c r="D694">
        <v>-52973.80098</v>
      </c>
      <c r="E694">
        <v>269445.71082199999</v>
      </c>
      <c r="F694">
        <v>-7595.1202000000003</v>
      </c>
      <c r="G694">
        <v>-22221.930764000001</v>
      </c>
      <c r="H694">
        <v>-465.15444300000001</v>
      </c>
      <c r="I694">
        <v>-98.275392999999994</v>
      </c>
      <c r="J694">
        <v>252.22894299999999</v>
      </c>
      <c r="K694">
        <v>-152.80471600000001</v>
      </c>
      <c r="L694">
        <v>63.514671</v>
      </c>
      <c r="M694">
        <f t="shared" si="158"/>
        <v>7595.1202000000003</v>
      </c>
      <c r="N694">
        <f t="shared" si="159"/>
        <v>22221.930764000001</v>
      </c>
      <c r="O694">
        <f t="shared" si="160"/>
        <v>465.15444300000001</v>
      </c>
      <c r="P694">
        <f t="shared" si="161"/>
        <v>98.275392999999994</v>
      </c>
      <c r="Q694">
        <f t="shared" si="162"/>
        <v>-252.22894299999999</v>
      </c>
      <c r="R694">
        <f t="shared" si="163"/>
        <v>152.80471600000001</v>
      </c>
      <c r="S694">
        <f t="shared" si="164"/>
        <v>-63.514671</v>
      </c>
    </row>
    <row r="695" spans="1:19" x14ac:dyDescent="0.2">
      <c r="A695">
        <f t="shared" si="157"/>
        <v>2.2450000000000001E-2</v>
      </c>
      <c r="B695">
        <v>22500000</v>
      </c>
      <c r="C695">
        <v>590.58353199999999</v>
      </c>
      <c r="D695">
        <v>-52952.425732000003</v>
      </c>
      <c r="E695">
        <v>269786.72305899998</v>
      </c>
      <c r="F695">
        <v>-8872.8039659999995</v>
      </c>
      <c r="G695">
        <v>-22945.121139999999</v>
      </c>
      <c r="H695">
        <v>-1901.7053129999999</v>
      </c>
      <c r="I695">
        <v>-1771.5854449999999</v>
      </c>
      <c r="J695">
        <v>538.40835700000002</v>
      </c>
      <c r="K695">
        <v>-3.8862260000000002</v>
      </c>
      <c r="L695">
        <v>223.71297999999999</v>
      </c>
      <c r="M695">
        <f t="shared" si="158"/>
        <v>8872.8039659999995</v>
      </c>
      <c r="N695">
        <f t="shared" si="159"/>
        <v>22945.121139999999</v>
      </c>
      <c r="O695">
        <f t="shared" si="160"/>
        <v>1901.7053129999999</v>
      </c>
      <c r="P695">
        <f t="shared" si="161"/>
        <v>1771.5854449999999</v>
      </c>
      <c r="Q695">
        <f t="shared" si="162"/>
        <v>-538.40835700000002</v>
      </c>
      <c r="R695">
        <f t="shared" si="163"/>
        <v>3.8862260000000002</v>
      </c>
      <c r="S695">
        <f t="shared" si="164"/>
        <v>-223.71297999999999</v>
      </c>
    </row>
    <row r="696" spans="1:19" x14ac:dyDescent="0.2">
      <c r="A696">
        <f t="shared" si="157"/>
        <v>2.2700000000000001E-2</v>
      </c>
      <c r="B696">
        <v>22750000</v>
      </c>
      <c r="C696">
        <v>592.86767099999997</v>
      </c>
      <c r="D696">
        <v>-52958.710842</v>
      </c>
      <c r="E696">
        <v>269543.11252000002</v>
      </c>
      <c r="F696">
        <v>-7913.1502330000003</v>
      </c>
      <c r="G696">
        <v>-22916.887360000001</v>
      </c>
      <c r="H696">
        <v>-406.95783</v>
      </c>
      <c r="I696">
        <v>-415.60550799999999</v>
      </c>
      <c r="J696">
        <v>-176.28965400000001</v>
      </c>
      <c r="K696">
        <v>-150.35690399999999</v>
      </c>
      <c r="L696">
        <v>55.522762</v>
      </c>
      <c r="M696">
        <f t="shared" si="158"/>
        <v>7913.1502330000003</v>
      </c>
      <c r="N696">
        <f t="shared" si="159"/>
        <v>22916.887360000001</v>
      </c>
      <c r="O696">
        <f t="shared" si="160"/>
        <v>406.95783</v>
      </c>
      <c r="P696">
        <f t="shared" si="161"/>
        <v>415.60550799999999</v>
      </c>
      <c r="Q696">
        <f t="shared" si="162"/>
        <v>176.28965400000001</v>
      </c>
      <c r="R696">
        <f t="shared" si="163"/>
        <v>150.35690399999999</v>
      </c>
      <c r="S696">
        <f t="shared" si="164"/>
        <v>-55.522762</v>
      </c>
    </row>
    <row r="697" spans="1:19" x14ac:dyDescent="0.2">
      <c r="A697">
        <f t="shared" si="157"/>
        <v>2.2949999999999998E-2</v>
      </c>
      <c r="B697">
        <v>23000000</v>
      </c>
      <c r="C697">
        <v>596.25579100000004</v>
      </c>
      <c r="D697">
        <v>-52964.857462</v>
      </c>
      <c r="E697">
        <v>269520.81136699999</v>
      </c>
      <c r="F697">
        <v>-7584.9290410000003</v>
      </c>
      <c r="G697">
        <v>-22113.560076999998</v>
      </c>
      <c r="H697">
        <v>-31.861924999999999</v>
      </c>
      <c r="I697">
        <v>-609.36512200000004</v>
      </c>
      <c r="J697">
        <v>-487.98520500000001</v>
      </c>
      <c r="K697">
        <v>115.92001500000001</v>
      </c>
      <c r="L697">
        <v>-22.283799999999999</v>
      </c>
      <c r="M697">
        <f t="shared" si="158"/>
        <v>7584.9290410000003</v>
      </c>
      <c r="N697">
        <f t="shared" si="159"/>
        <v>22113.560076999998</v>
      </c>
      <c r="O697">
        <f t="shared" si="160"/>
        <v>31.861924999999999</v>
      </c>
      <c r="P697">
        <f t="shared" si="161"/>
        <v>609.36512200000004</v>
      </c>
      <c r="Q697">
        <f t="shared" si="162"/>
        <v>487.98520500000001</v>
      </c>
      <c r="R697">
        <f t="shared" si="163"/>
        <v>-115.92001500000001</v>
      </c>
      <c r="S697">
        <f t="shared" si="164"/>
        <v>22.283799999999999</v>
      </c>
    </row>
    <row r="698" spans="1:19" x14ac:dyDescent="0.2">
      <c r="A698">
        <f t="shared" si="157"/>
        <v>2.3199999999999998E-2</v>
      </c>
      <c r="B698">
        <v>23250000</v>
      </c>
      <c r="C698">
        <v>604.26966200000004</v>
      </c>
      <c r="D698">
        <v>-52953.319406000002</v>
      </c>
      <c r="E698">
        <v>269407.29900900001</v>
      </c>
      <c r="F698">
        <v>-5750.7753679999996</v>
      </c>
      <c r="G698">
        <v>-19063.701277</v>
      </c>
      <c r="H698">
        <v>241.20001999999999</v>
      </c>
      <c r="I698">
        <v>1570.175154</v>
      </c>
      <c r="J698">
        <v>211.69279399999999</v>
      </c>
      <c r="K698">
        <v>-237.90194</v>
      </c>
      <c r="L698">
        <v>-129.529731</v>
      </c>
      <c r="M698">
        <f t="shared" si="158"/>
        <v>5750.7753679999996</v>
      </c>
      <c r="N698">
        <f t="shared" si="159"/>
        <v>19063.701277</v>
      </c>
      <c r="O698">
        <f t="shared" si="160"/>
        <v>-241.20001999999999</v>
      </c>
      <c r="P698">
        <f t="shared" si="161"/>
        <v>-1570.175154</v>
      </c>
      <c r="Q698">
        <f t="shared" si="162"/>
        <v>-211.69279399999999</v>
      </c>
      <c r="R698">
        <f t="shared" si="163"/>
        <v>237.90194</v>
      </c>
      <c r="S698">
        <f t="shared" si="164"/>
        <v>129.529731</v>
      </c>
    </row>
    <row r="699" spans="1:19" x14ac:dyDescent="0.2">
      <c r="A699">
        <f t="shared" si="157"/>
        <v>2.3449999999999999E-2</v>
      </c>
      <c r="B699">
        <v>23500000</v>
      </c>
      <c r="C699">
        <v>601.48974399999997</v>
      </c>
      <c r="D699">
        <v>-52953.591022000001</v>
      </c>
      <c r="E699">
        <v>269431.67266899999</v>
      </c>
      <c r="F699">
        <v>-6249.0220630000003</v>
      </c>
      <c r="G699">
        <v>-19148.887347</v>
      </c>
      <c r="H699">
        <v>556.91392499999995</v>
      </c>
      <c r="I699">
        <v>-155.09276800000001</v>
      </c>
      <c r="J699">
        <v>-370.35035800000003</v>
      </c>
      <c r="K699">
        <v>-84.934605000000005</v>
      </c>
      <c r="L699">
        <v>36.667715000000001</v>
      </c>
      <c r="M699">
        <f t="shared" si="158"/>
        <v>6249.0220630000003</v>
      </c>
      <c r="N699">
        <f t="shared" si="159"/>
        <v>19148.887347</v>
      </c>
      <c r="O699">
        <f t="shared" si="160"/>
        <v>-556.91392499999995</v>
      </c>
      <c r="P699">
        <f t="shared" si="161"/>
        <v>155.09276800000001</v>
      </c>
      <c r="Q699">
        <f t="shared" si="162"/>
        <v>370.35035800000003</v>
      </c>
      <c r="R699">
        <f t="shared" si="163"/>
        <v>84.934605000000005</v>
      </c>
      <c r="S699">
        <f t="shared" si="164"/>
        <v>-36.667715000000001</v>
      </c>
    </row>
    <row r="700" spans="1:19" x14ac:dyDescent="0.2">
      <c r="A700">
        <f t="shared" si="157"/>
        <v>2.3699999999999999E-2</v>
      </c>
      <c r="B700">
        <v>23750000</v>
      </c>
      <c r="C700">
        <v>595.82670199999995</v>
      </c>
      <c r="D700">
        <v>-52939.665229999999</v>
      </c>
      <c r="E700">
        <v>269516.65125900001</v>
      </c>
      <c r="F700">
        <v>-6471.558736</v>
      </c>
      <c r="G700">
        <v>-19045.339435000002</v>
      </c>
      <c r="H700">
        <v>260.406496</v>
      </c>
      <c r="I700">
        <v>-629.74326900000005</v>
      </c>
      <c r="J700">
        <v>310.37786999999997</v>
      </c>
      <c r="K700">
        <v>-289.16801299999997</v>
      </c>
      <c r="L700">
        <v>-171.13089600000001</v>
      </c>
      <c r="M700">
        <f t="shared" si="158"/>
        <v>6471.558736</v>
      </c>
      <c r="N700">
        <f t="shared" si="159"/>
        <v>19045.339435000002</v>
      </c>
      <c r="O700">
        <f t="shared" si="160"/>
        <v>-260.406496</v>
      </c>
      <c r="P700">
        <f t="shared" si="161"/>
        <v>629.74326900000005</v>
      </c>
      <c r="Q700">
        <f t="shared" si="162"/>
        <v>-310.37786999999997</v>
      </c>
      <c r="R700">
        <f t="shared" si="163"/>
        <v>289.16801299999997</v>
      </c>
      <c r="S700">
        <f t="shared" si="164"/>
        <v>171.13089600000001</v>
      </c>
    </row>
    <row r="701" spans="1:19" x14ac:dyDescent="0.2">
      <c r="A701">
        <f t="shared" si="157"/>
        <v>2.3949999999999999E-2</v>
      </c>
      <c r="B701">
        <v>24000000</v>
      </c>
      <c r="C701">
        <v>590.74033299999996</v>
      </c>
      <c r="D701">
        <v>-52934.411952000002</v>
      </c>
      <c r="E701">
        <v>269512.34676799999</v>
      </c>
      <c r="F701">
        <v>-6174.5676659999999</v>
      </c>
      <c r="G701">
        <v>-18557.976236999999</v>
      </c>
      <c r="H701">
        <v>132.403503</v>
      </c>
      <c r="I701">
        <v>-98.130262999999999</v>
      </c>
      <c r="J701">
        <v>78.939935000000006</v>
      </c>
      <c r="K701">
        <v>-212.71223599999999</v>
      </c>
      <c r="L701">
        <v>47.972997999999997</v>
      </c>
      <c r="M701">
        <f t="shared" si="158"/>
        <v>6174.5676659999999</v>
      </c>
      <c r="N701">
        <f t="shared" si="159"/>
        <v>18557.976236999999</v>
      </c>
      <c r="O701">
        <f t="shared" si="160"/>
        <v>-132.403503</v>
      </c>
      <c r="P701">
        <f t="shared" si="161"/>
        <v>98.130262999999999</v>
      </c>
      <c r="Q701">
        <f t="shared" si="162"/>
        <v>-78.939935000000006</v>
      </c>
      <c r="R701">
        <f t="shared" si="163"/>
        <v>212.71223599999999</v>
      </c>
      <c r="S701">
        <f t="shared" si="164"/>
        <v>-47.972997999999997</v>
      </c>
    </row>
    <row r="702" spans="1:19" x14ac:dyDescent="0.2">
      <c r="A702">
        <f t="shared" ref="A702:A708" si="165">(B702-50000)*(0.0000005)*0.002</f>
        <v>2.4199999999999999E-2</v>
      </c>
      <c r="B702">
        <v>24250000</v>
      </c>
      <c r="C702">
        <v>603.55344200000002</v>
      </c>
      <c r="D702">
        <v>-52909.968244000003</v>
      </c>
      <c r="E702">
        <v>270123.16061100003</v>
      </c>
      <c r="F702">
        <v>-2693.1245819999999</v>
      </c>
      <c r="G702">
        <v>-7510.6333780000004</v>
      </c>
      <c r="H702">
        <v>-446.58558299999999</v>
      </c>
      <c r="I702">
        <v>-122.15478400000001</v>
      </c>
      <c r="J702">
        <v>813.87662999999998</v>
      </c>
      <c r="K702">
        <v>102.044979</v>
      </c>
      <c r="L702">
        <v>-75.698689000000002</v>
      </c>
      <c r="M702">
        <f t="shared" ref="M702:M708" si="166">F702*-1</f>
        <v>2693.1245819999999</v>
      </c>
      <c r="N702">
        <f t="shared" ref="N702:N708" si="167">G702*-1</f>
        <v>7510.6333780000004</v>
      </c>
      <c r="O702">
        <f t="shared" ref="O702:O708" si="168">H702*-1</f>
        <v>446.58558299999999</v>
      </c>
      <c r="P702">
        <f t="shared" ref="P702:P708" si="169">I702*-1</f>
        <v>122.15478400000001</v>
      </c>
      <c r="Q702">
        <f t="shared" ref="Q702:Q708" si="170">J702*-1</f>
        <v>-813.87662999999998</v>
      </c>
      <c r="R702">
        <f t="shared" ref="R702:R708" si="171">K702*-1</f>
        <v>-102.044979</v>
      </c>
      <c r="S702">
        <f t="shared" ref="S702:S708" si="172">L702*-1</f>
        <v>75.698689000000002</v>
      </c>
    </row>
    <row r="703" spans="1:19" x14ac:dyDescent="0.2">
      <c r="A703">
        <f t="shared" si="165"/>
        <v>2.445E-2</v>
      </c>
      <c r="B703">
        <v>24500000</v>
      </c>
      <c r="C703">
        <v>590.41757700000005</v>
      </c>
      <c r="D703">
        <v>-52895.418059000003</v>
      </c>
      <c r="E703">
        <v>270426.68010300002</v>
      </c>
      <c r="F703">
        <v>-1098.996629</v>
      </c>
      <c r="G703">
        <v>-2990.4861700000001</v>
      </c>
      <c r="H703">
        <v>49.567166</v>
      </c>
      <c r="I703">
        <v>-356.07088199999998</v>
      </c>
      <c r="J703">
        <v>-1349.6752309999999</v>
      </c>
      <c r="K703">
        <v>97.837691000000007</v>
      </c>
      <c r="L703">
        <v>-136.323994</v>
      </c>
      <c r="M703">
        <f t="shared" si="166"/>
        <v>1098.996629</v>
      </c>
      <c r="N703">
        <f t="shared" si="167"/>
        <v>2990.4861700000001</v>
      </c>
      <c r="O703">
        <f t="shared" si="168"/>
        <v>-49.567166</v>
      </c>
      <c r="P703">
        <f t="shared" si="169"/>
        <v>356.07088199999998</v>
      </c>
      <c r="Q703">
        <f t="shared" si="170"/>
        <v>1349.6752309999999</v>
      </c>
      <c r="R703">
        <f t="shared" si="171"/>
        <v>-97.837691000000007</v>
      </c>
      <c r="S703">
        <f t="shared" si="172"/>
        <v>136.323994</v>
      </c>
    </row>
    <row r="704" spans="1:19" x14ac:dyDescent="0.2">
      <c r="A704">
        <f t="shared" si="165"/>
        <v>2.47E-2</v>
      </c>
      <c r="B704">
        <v>24750000</v>
      </c>
      <c r="C704">
        <v>585.75651000000005</v>
      </c>
      <c r="D704">
        <v>-52882.857554000002</v>
      </c>
      <c r="E704">
        <v>270699.43049499998</v>
      </c>
      <c r="F704">
        <v>136.076009</v>
      </c>
      <c r="G704">
        <v>1311.2611469999999</v>
      </c>
      <c r="H704">
        <v>199.39925099999999</v>
      </c>
      <c r="I704">
        <v>-1102.432372</v>
      </c>
      <c r="J704">
        <v>-504.13746700000002</v>
      </c>
      <c r="K704">
        <v>137.40197599999999</v>
      </c>
      <c r="L704">
        <v>63.9955</v>
      </c>
      <c r="M704">
        <f t="shared" si="166"/>
        <v>-136.076009</v>
      </c>
      <c r="N704">
        <f t="shared" si="167"/>
        <v>-1311.2611469999999</v>
      </c>
      <c r="O704">
        <f t="shared" si="168"/>
        <v>-199.39925099999999</v>
      </c>
      <c r="P704">
        <f t="shared" si="169"/>
        <v>1102.432372</v>
      </c>
      <c r="Q704">
        <f t="shared" si="170"/>
        <v>504.13746700000002</v>
      </c>
      <c r="R704">
        <f t="shared" si="171"/>
        <v>-137.40197599999999</v>
      </c>
      <c r="S704">
        <f t="shared" si="172"/>
        <v>-63.9955</v>
      </c>
    </row>
    <row r="705" spans="1:19" x14ac:dyDescent="0.2">
      <c r="A705">
        <f t="shared" si="165"/>
        <v>2.495E-2</v>
      </c>
      <c r="B705">
        <v>25000000</v>
      </c>
      <c r="C705">
        <v>594.80525599999999</v>
      </c>
      <c r="D705">
        <v>-52865.980269</v>
      </c>
      <c r="E705">
        <v>270671.83083699999</v>
      </c>
      <c r="F705">
        <v>11.640222</v>
      </c>
      <c r="G705">
        <v>334.78978699999999</v>
      </c>
      <c r="H705">
        <v>-111.43163</v>
      </c>
      <c r="I705">
        <v>-188.43749099999999</v>
      </c>
      <c r="J705">
        <v>245.63926799999999</v>
      </c>
      <c r="K705">
        <v>-37.139594000000002</v>
      </c>
      <c r="L705">
        <v>-117.719702</v>
      </c>
      <c r="M705">
        <f t="shared" si="166"/>
        <v>-11.640222</v>
      </c>
      <c r="N705">
        <f t="shared" si="167"/>
        <v>-334.78978699999999</v>
      </c>
      <c r="O705">
        <f t="shared" si="168"/>
        <v>111.43163</v>
      </c>
      <c r="P705">
        <f t="shared" si="169"/>
        <v>188.43749099999999</v>
      </c>
      <c r="Q705">
        <f t="shared" si="170"/>
        <v>-245.63926799999999</v>
      </c>
      <c r="R705">
        <f t="shared" si="171"/>
        <v>37.139594000000002</v>
      </c>
      <c r="S705">
        <f t="shared" si="172"/>
        <v>117.719702</v>
      </c>
    </row>
    <row r="706" spans="1:19" x14ac:dyDescent="0.2">
      <c r="A706">
        <f t="shared" si="165"/>
        <v>2.52E-2</v>
      </c>
      <c r="B706">
        <v>25250000</v>
      </c>
      <c r="C706">
        <v>593.41418399999998</v>
      </c>
      <c r="D706">
        <v>-52860.039299999997</v>
      </c>
      <c r="E706">
        <v>270599.380183</v>
      </c>
      <c r="F706">
        <v>1029.8754240000001</v>
      </c>
      <c r="G706">
        <v>467.08557400000001</v>
      </c>
      <c r="H706">
        <v>1508.843781</v>
      </c>
      <c r="I706">
        <v>1113.6969180000001</v>
      </c>
      <c r="J706">
        <v>69.888120000000001</v>
      </c>
      <c r="K706">
        <v>-235.19232</v>
      </c>
      <c r="L706">
        <v>-1.585515</v>
      </c>
      <c r="M706">
        <f t="shared" si="166"/>
        <v>-1029.8754240000001</v>
      </c>
      <c r="N706">
        <f t="shared" si="167"/>
        <v>-467.08557400000001</v>
      </c>
      <c r="O706">
        <f t="shared" si="168"/>
        <v>-1508.843781</v>
      </c>
      <c r="P706">
        <f t="shared" si="169"/>
        <v>-1113.6969180000001</v>
      </c>
      <c r="Q706">
        <f t="shared" si="170"/>
        <v>-69.888120000000001</v>
      </c>
      <c r="R706">
        <f t="shared" si="171"/>
        <v>235.19232</v>
      </c>
      <c r="S706">
        <f t="shared" si="172"/>
        <v>1.585515</v>
      </c>
    </row>
    <row r="707" spans="1:19" x14ac:dyDescent="0.2">
      <c r="A707">
        <f t="shared" si="165"/>
        <v>2.545E-2</v>
      </c>
      <c r="B707">
        <v>25500000</v>
      </c>
      <c r="C707">
        <v>581.94901400000003</v>
      </c>
      <c r="D707">
        <v>-52897.975778</v>
      </c>
      <c r="E707">
        <v>270870.84026500001</v>
      </c>
      <c r="F707">
        <v>-1688.32575</v>
      </c>
      <c r="G707">
        <v>-2951.5017309999998</v>
      </c>
      <c r="H707">
        <v>-794.39076799999998</v>
      </c>
      <c r="I707">
        <v>-1319.0847490000001</v>
      </c>
      <c r="J707">
        <v>19.469404000000001</v>
      </c>
      <c r="K707">
        <v>73.406677000000002</v>
      </c>
      <c r="L707">
        <v>-406.129074</v>
      </c>
      <c r="M707">
        <f t="shared" si="166"/>
        <v>1688.32575</v>
      </c>
      <c r="N707">
        <f t="shared" si="167"/>
        <v>2951.5017309999998</v>
      </c>
      <c r="O707">
        <f t="shared" si="168"/>
        <v>794.39076799999998</v>
      </c>
      <c r="P707">
        <f t="shared" si="169"/>
        <v>1319.0847490000001</v>
      </c>
      <c r="Q707">
        <f t="shared" si="170"/>
        <v>-19.469404000000001</v>
      </c>
      <c r="R707">
        <f t="shared" si="171"/>
        <v>-73.406677000000002</v>
      </c>
      <c r="S707">
        <f t="shared" si="172"/>
        <v>406.129074</v>
      </c>
    </row>
    <row r="708" spans="1:19" x14ac:dyDescent="0.2">
      <c r="A708">
        <f t="shared" si="165"/>
        <v>2.5700000000000001E-2</v>
      </c>
      <c r="B708">
        <v>25750000</v>
      </c>
      <c r="C708">
        <v>589.79200000000003</v>
      </c>
      <c r="D708">
        <v>-52863.386147999998</v>
      </c>
      <c r="E708">
        <v>270851.00335299998</v>
      </c>
      <c r="F708">
        <v>-603.82118000000003</v>
      </c>
      <c r="G708">
        <v>-926.93504399999995</v>
      </c>
      <c r="H708">
        <v>-633.92329800000005</v>
      </c>
      <c r="I708">
        <v>-250.6052</v>
      </c>
      <c r="J708">
        <v>176.97425999999999</v>
      </c>
      <c r="K708">
        <v>-64.471986000000001</v>
      </c>
      <c r="L708">
        <v>-244.38953100000001</v>
      </c>
      <c r="M708">
        <f t="shared" si="166"/>
        <v>603.82118000000003</v>
      </c>
      <c r="N708">
        <f t="shared" si="167"/>
        <v>926.93504399999995</v>
      </c>
      <c r="O708">
        <f t="shared" si="168"/>
        <v>633.92329800000005</v>
      </c>
      <c r="P708">
        <f t="shared" si="169"/>
        <v>250.6052</v>
      </c>
      <c r="Q708">
        <f t="shared" si="170"/>
        <v>-176.97425999999999</v>
      </c>
      <c r="R708">
        <f t="shared" si="171"/>
        <v>64.471986000000001</v>
      </c>
      <c r="S708">
        <f t="shared" si="172"/>
        <v>244.38953100000001</v>
      </c>
    </row>
  </sheetData>
  <sortState ref="A606:S708">
    <sortCondition ref="A606:A70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test</vt:lpstr>
      <vt:lpstr>xtest</vt:lpstr>
      <vt:lpstr>ytest</vt:lpstr>
      <vt:lpstr>ztest</vt:lpstr>
      <vt:lpstr>300</vt:lpstr>
      <vt:lpstr>400</vt:lpstr>
      <vt:lpstr>500</vt:lpstr>
      <vt:lpstr>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</dc:creator>
  <cp:lastModifiedBy>Benjamin W. Beeler</cp:lastModifiedBy>
  <dcterms:created xsi:type="dcterms:W3CDTF">2018-06-26T16:31:58Z</dcterms:created>
  <dcterms:modified xsi:type="dcterms:W3CDTF">2019-02-18T21:22:40Z</dcterms:modified>
</cp:coreProperties>
</file>